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67E61D21-EE26-4E80-8EE2-B44635B8310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G2" i="5" l="1"/>
  <c r="F2" i="5"/>
  <c r="F3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</calcChain>
</file>

<file path=xl/sharedStrings.xml><?xml version="1.0" encoding="utf-8"?>
<sst xmlns="http://schemas.openxmlformats.org/spreadsheetml/2006/main" count="64866" uniqueCount="589">
  <si>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</si>
  <si>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</si>
  <si>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</si>
  <si>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</si>
  <si>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</si>
  <si>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</si>
  <si>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</si>
  <si>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</si>
  <si>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</si>
  <si>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</si>
  <si>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</si>
  <si>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</si>
  <si>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</si>
  <si>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</si>
  <si>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</si>
  <si>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</si>
  <si>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</si>
  <si>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</si>
  <si>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</si>
  <si>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</si>
  <si>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</si>
  <si>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</si>
  <si>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</si>
  <si>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</si>
  <si>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</si>
  <si>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</si>
  <si>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</si>
  <si>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</si>
  <si>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</si>
  <si>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</si>
  <si>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</si>
  <si>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</si>
  <si>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</si>
  <si>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</si>
  <si>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</si>
  <si>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</si>
  <si>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</si>
  <si>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</si>
  <si>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</si>
  <si>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</si>
  <si>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</si>
  <si>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</si>
  <si>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</si>
  <si>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</si>
  <si>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</si>
  <si>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</si>
  <si>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</si>
  <si>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</si>
  <si>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</si>
  <si>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</si>
  <si>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</si>
  <si>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</si>
  <si>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</si>
  <si>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</si>
  <si>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</si>
  <si>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</si>
  <si>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</si>
  <si>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</si>
  <si>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</si>
  <si>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</si>
  <si>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</si>
  <si>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</si>
  <si>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</si>
  <si>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</si>
  <si>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</si>
  <si>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</si>
  <si>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</si>
  <si>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</si>
  <si>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</si>
  <si>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</si>
  <si>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</si>
  <si>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</si>
  <si>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</si>
  <si>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</si>
  <si>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</si>
  <si>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</si>
  <si>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</si>
  <si>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</si>
  <si>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</si>
  <si>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</si>
  <si>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</si>
  <si>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</si>
  <si>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</si>
  <si>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</si>
  <si>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</si>
  <si>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</si>
  <si>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</si>
  <si>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</si>
  <si>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</si>
  <si>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</si>
  <si>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</si>
  <si>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</si>
  <si>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</si>
  <si>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</si>
  <si>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</si>
  <si>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</si>
  <si>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</si>
  <si>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</si>
  <si>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</si>
  <si>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</si>
  <si>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</si>
  <si>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</si>
  <si>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</si>
  <si>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</si>
  <si>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</si>
  <si>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</si>
  <si>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</si>
  <si>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</si>
  <si>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</si>
  <si>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</si>
  <si>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</si>
  <si>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</si>
  <si>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</si>
  <si>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</si>
  <si>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</si>
  <si>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</si>
  <si>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</si>
  <si>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</si>
  <si>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</si>
  <si>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</si>
  <si>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</si>
  <si>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</si>
  <si>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</si>
  <si>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</si>
  <si>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</si>
  <si>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</si>
  <si>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</si>
  <si>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</si>
  <si>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</si>
  <si>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</si>
  <si>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</si>
  <si>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</si>
  <si>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</si>
  <si>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</si>
  <si>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</si>
  <si>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</si>
  <si>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</si>
  <si>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</si>
  <si>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</si>
  <si>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</si>
  <si>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</si>
  <si>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</si>
  <si>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</si>
  <si>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</si>
  <si>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</si>
  <si>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</si>
  <si>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</si>
  <si>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</si>
  <si>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</si>
  <si>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</si>
  <si>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</si>
  <si>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</si>
  <si>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</si>
  <si>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</si>
  <si>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</si>
  <si>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</si>
  <si>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</si>
  <si>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</si>
  <si>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</si>
  <si>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</si>
  <si>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</si>
  <si>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</si>
  <si>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</si>
  <si>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</si>
  <si>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</si>
  <si>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</si>
  <si>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</si>
  <si>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</si>
  <si>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</si>
  <si>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</si>
  <si>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</si>
  <si>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</si>
  <si>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</si>
  <si>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</si>
  <si>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</si>
  <si>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</si>
  <si>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</si>
  <si>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</si>
  <si>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</si>
  <si>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</si>
  <si>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</si>
  <si>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</si>
  <si>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</si>
  <si>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</si>
  <si>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</si>
  <si>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</si>
  <si>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</si>
  <si>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</si>
  <si>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</si>
  <si>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</si>
  <si>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</si>
  <si>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</si>
  <si>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</si>
  <si>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</si>
  <si>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</si>
  <si>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</si>
  <si>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</si>
  <si>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</si>
  <si>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</si>
  <si>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</si>
  <si>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</si>
  <si>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</si>
  <si>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</si>
  <si>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</si>
  <si>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</si>
  <si>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</si>
  <si>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</si>
  <si>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</si>
  <si>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</si>
  <si>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</si>
  <si>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</si>
  <si>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</si>
  <si>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</si>
  <si>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</si>
  <si>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</si>
  <si>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</si>
  <si>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</si>
  <si>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</si>
  <si>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</si>
  <si>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</si>
  <si>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</si>
  <si>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</si>
  <si>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</si>
  <si>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</si>
  <si>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</si>
  <si>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</si>
  <si>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</si>
  <si>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</si>
  <si>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</si>
  <si>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</si>
  <si>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</si>
  <si>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</si>
  <si>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</si>
  <si>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</si>
  <si>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</si>
  <si>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</si>
  <si>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</si>
  <si>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</si>
  <si>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</si>
  <si>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</si>
  <si>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</si>
  <si>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</si>
  <si>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</si>
  <si>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</si>
  <si>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</si>
  <si>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</si>
  <si>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</si>
  <si>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</si>
  <si>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</si>
  <si>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</si>
  <si>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</si>
  <si>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</si>
  <si>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</si>
  <si>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</si>
  <si>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</si>
  <si>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</si>
  <si>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</si>
  <si>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</si>
  <si>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</si>
  <si>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</si>
  <si>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</si>
  <si>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</si>
  <si>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</si>
  <si>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</si>
  <si>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</si>
  <si>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</si>
  <si>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</si>
  <si>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</si>
  <si>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</si>
  <si>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</si>
  <si>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</si>
  <si>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</si>
  <si>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</si>
  <si>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</si>
  <si>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</si>
  <si>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</si>
  <si>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</si>
  <si>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</si>
  <si>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</si>
  <si>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</si>
  <si>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</si>
  <si>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</si>
  <si>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</si>
  <si>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</si>
  <si>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</si>
  <si>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</si>
  <si>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</si>
  <si>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</si>
  <si>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</si>
  <si>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</si>
  <si>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</si>
  <si>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</si>
  <si>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</si>
  <si>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</si>
  <si>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</si>
  <si>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</si>
  <si>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</si>
  <si>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</si>
  <si>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</si>
  <si>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</si>
  <si>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</si>
  <si>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</si>
  <si>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</si>
  <si>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</si>
  <si>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</si>
  <si>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</si>
  <si>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</si>
  <si>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</si>
  <si>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</si>
  <si>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</si>
  <si>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</si>
  <si>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</si>
  <si>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</si>
  <si>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</si>
  <si>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</si>
  <si>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</si>
  <si>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</si>
  <si>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</si>
  <si>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</si>
  <si>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</si>
  <si>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</si>
  <si>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</si>
  <si>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</si>
  <si>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</si>
  <si>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</si>
  <si>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</si>
  <si>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</si>
  <si>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</si>
  <si>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</si>
  <si>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</si>
  <si>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</si>
  <si>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</si>
  <si>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</si>
  <si>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</si>
  <si>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</si>
  <si>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</si>
  <si>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</si>
  <si>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</si>
  <si>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</si>
  <si>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</si>
  <si>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</si>
  <si>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</si>
  <si>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</si>
  <si>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</si>
  <si>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</si>
  <si>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</si>
  <si>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</si>
  <si>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</si>
  <si>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</si>
  <si>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</si>
  <si>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</si>
  <si>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</si>
  <si>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</si>
  <si>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</si>
  <si>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</si>
  <si>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</si>
  <si>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</si>
  <si>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</si>
  <si>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</si>
  <si>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</si>
  <si>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</si>
  <si>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</si>
  <si>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</si>
  <si>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</si>
  <si>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</si>
  <si>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</si>
  <si>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</si>
  <si>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</si>
  <si>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</si>
  <si>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</si>
  <si>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</si>
  <si>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</si>
  <si>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</si>
  <si>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</si>
  <si>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</si>
  <si>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</si>
  <si>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</si>
  <si>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</si>
  <si>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</si>
  <si>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</si>
  <si>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</si>
  <si>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</si>
  <si>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</si>
  <si>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</si>
  <si>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</si>
  <si>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</si>
  <si>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</si>
  <si>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</si>
  <si>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</si>
  <si>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</si>
  <si>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</si>
  <si>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</si>
  <si>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</si>
  <si>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</si>
  <si>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</si>
  <si>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</si>
  <si>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</si>
  <si>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</si>
  <si>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</si>
  <si>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</si>
  <si>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</si>
  <si>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</si>
  <si>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</si>
  <si>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</si>
  <si>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</si>
  <si>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</si>
  <si>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</si>
  <si>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</si>
  <si>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</si>
  <si>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</si>
  <si>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</si>
  <si>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</si>
  <si>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</si>
  <si>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</si>
  <si>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</si>
  <si>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</si>
  <si>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</si>
  <si>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</si>
  <si>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</si>
  <si>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</si>
  <si>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</si>
  <si>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</si>
  <si>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</si>
  <si>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</si>
  <si>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</si>
  <si>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</si>
  <si>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</si>
  <si>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</si>
  <si>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</si>
  <si>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</si>
  <si>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</si>
  <si>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</si>
  <si>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</si>
  <si>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</si>
  <si>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</si>
  <si>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</si>
  <si>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</si>
  <si>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</si>
  <si>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</si>
  <si>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Quemado en Antorcha o Flaring (toneladas CO2)</t>
  </si>
  <si>
    <t>Producción de Cemento (toneladas CO2)</t>
  </si>
  <si>
    <t>Carbón (toneladas CO2)</t>
  </si>
  <si>
    <t>Petróleo (toneladas CO2)</t>
  </si>
  <si>
    <t>Gas (toneladas CO2)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</si>
  <si>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</si>
  <si>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</si>
  <si>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</si>
  <si>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</si>
  <si>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</si>
  <si>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</si>
  <si>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</si>
  <si>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</si>
  <si>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</si>
  <si>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</si>
  <si>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</si>
  <si>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</si>
  <si>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</si>
  <si>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</si>
  <si>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</si>
  <si>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</si>
  <si>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</si>
  <si>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</si>
  <si>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</si>
  <si>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</si>
  <si>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</si>
  <si>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</si>
  <si>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</si>
  <si>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</si>
  <si>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</si>
  <si>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</si>
  <si>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</si>
  <si>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</si>
  <si>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</si>
  <si>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</si>
  <si>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</si>
  <si>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</si>
  <si>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</si>
  <si>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</si>
  <si>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</si>
  <si>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</si>
  <si>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</si>
  <si>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</si>
  <si>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</si>
  <si>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</si>
  <si>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</si>
  <si>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</si>
  <si>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</si>
  <si>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</si>
  <si>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</si>
  <si>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</si>
  <si>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</si>
  <si>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</si>
  <si>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</si>
  <si>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</si>
  <si>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</si>
  <si>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</si>
  <si>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</si>
  <si>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</si>
  <si>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</si>
  <si>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</si>
  <si>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</si>
  <si>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</si>
  <si>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</si>
  <si>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</si>
  <si>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</si>
  <si>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</si>
  <si>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</si>
  <si>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</si>
  <si>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</si>
  <si>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</si>
  <si>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</si>
  <si>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</si>
  <si>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</si>
  <si>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</si>
  <si>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</si>
  <si>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</si>
  <si>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</si>
  <si>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</si>
  <si>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</si>
  <si>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</si>
  <si>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</si>
  <si>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</si>
  <si>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</si>
  <si>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</si>
  <si>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</si>
  <si>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</si>
  <si>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</si>
  <si>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</si>
  <si>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</si>
  <si>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</si>
  <si>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</si>
  <si>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</si>
  <si>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</si>
  <si>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</si>
  <si>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</si>
  <si>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</si>
  <si>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</si>
  <si>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</si>
  <si>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</si>
  <si>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</si>
  <si>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</si>
  <si>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</si>
  <si>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</si>
  <si>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</si>
  <si>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</si>
  <si>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</si>
  <si>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</si>
  <si>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</si>
  <si>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</si>
  <si>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</si>
  <si>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</si>
  <si>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</si>
  <si>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</si>
  <si>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</si>
  <si>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</si>
  <si>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</si>
  <si>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</si>
  <si>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País Español</t>
  </si>
  <si>
    <t>Anguila</t>
  </si>
  <si>
    <t>Bermudas</t>
  </si>
  <si>
    <t>Caribe Neerlandés</t>
  </si>
  <si>
    <t>Islas Vírgenes Británicas</t>
  </si>
  <si>
    <t>Islas Caimán</t>
  </si>
  <si>
    <t>Curazao</t>
  </si>
  <si>
    <t>Islas Feroe</t>
  </si>
  <si>
    <t>Islas Malvinas</t>
  </si>
  <si>
    <t>Guyana Francesa</t>
  </si>
  <si>
    <t>Polinesia Francesa</t>
  </si>
  <si>
    <t>Groenlandia</t>
  </si>
  <si>
    <t>Guadalupe</t>
  </si>
  <si>
    <t>Martinica</t>
  </si>
  <si>
    <t>Nueva Caledonia</t>
  </si>
  <si>
    <t>Palestina</t>
  </si>
  <si>
    <t>Reunión</t>
  </si>
  <si>
    <t>Santa Elena</t>
  </si>
  <si>
    <t>San Pedro y Miquelón</t>
  </si>
  <si>
    <t>Taiwán</t>
  </si>
  <si>
    <t>Islas Turcas y Caicos</t>
  </si>
  <si>
    <t>Proceso o Combustible</t>
  </si>
  <si>
    <t>Producción de Cemento</t>
  </si>
  <si>
    <t>Quemado en Antorcha o Flaring</t>
  </si>
  <si>
    <t>Carbón</t>
  </si>
  <si>
    <t>Petróleo</t>
  </si>
  <si>
    <t>Gas</t>
  </si>
  <si>
    <t>Quemado de Antorcha o Flaring</t>
  </si>
  <si>
    <t>Emisiones (kilotoneladas CO2)</t>
  </si>
  <si>
    <t>Variación Emisiones (kilotoneladas CO2)</t>
  </si>
  <si>
    <t>Variación Porcentual Emisiones (%)</t>
  </si>
  <si>
    <t>Emisiones per cápita (toneladas 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</si>
</sst>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O2_combustibles_PAISES" displayName="Emisiones_CO2_combustibles_PAISES" ref="A1:I17796" totalsRowShown="0">
  <autoFilter ref="A1:I17796" xr:uid="{00000000-0009-0000-0100-000001000000}"/>
  <tableColumns count="9">
    <tableColumn id="1" xr3:uid="{00000000-0010-0000-0000-000001000000}" name="País"/>
    <tableColumn id="10" xr3:uid="{00000000-0010-0000-0000-00000A000000}" name="País Español"/>
    <tableColumn id="2" xr3:uid="{00000000-0010-0000-0000-000002000000}" name="Código País"/>
    <tableColumn id="3" xr3:uid="{00000000-0010-0000-0000-000003000000}" name="Año"/>
    <tableColumn id="4" xr3:uid="{00000000-0010-0000-0000-000004000000}" name="Producción de Cemento (toneladas CO2)"/>
    <tableColumn id="5" xr3:uid="{00000000-0010-0000-0000-000005000000}" name="Quemado en Antorcha o Flaring (toneladas CO2)"/>
    <tableColumn id="6" xr3:uid="{00000000-0010-0000-0000-000006000000}" name="Carbón (toneladas CO2)"/>
    <tableColumn id="7" xr3:uid="{00000000-0010-0000-0000-000007000000}" name="Petróleo (toneladas CO2)"/>
    <tableColumn id="8" xr3:uid="{00000000-0010-0000-0000-000008000000}" name="Gas (toneladas CO2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F502C0-BDAA-43E7-9888-8E576B02ED9D}" name="Emisiones_CO2_combustibles_MUNDO" displayName="Emisiones_CO2_combustibles_MUNDO" ref="A1:H146" totalsRowShown="0">
  <autoFilter ref="A1:H146" xr:uid="{672C28E7-7512-4B11-B47F-FB1DBEB546E3}"/>
  <tableColumns count="8">
    <tableColumn id="1" xr3:uid="{960D6A4D-FF3F-4DEB-AF0A-2D1B3141D833}" name="País"/>
    <tableColumn id="2" xr3:uid="{567D8431-EB17-4023-8A2B-0A0B0FC3A2D2}" name="País Español"/>
    <tableColumn id="4" xr3:uid="{0150C9E8-C692-45E3-90AD-153FE3724948}" name="Año"/>
    <tableColumn id="10" xr3:uid="{29759F22-23D4-4D7E-B323-FFB5C6ECBBC9}" name="Proceso o Combustible"/>
    <tableColumn id="12" xr3:uid="{AAE13C4C-A6FB-4764-8AE5-22948DE9E3CF}" name="Emisiones (kilotoneladas CO2)" dataDxfId="7"/>
    <tableColumn id="3" xr3:uid="{D5DC949D-EA2B-4AF8-8176-40EEFAEC9E45}" name="Variación Emisiones (kilotoneladas CO2)" dataDxfId="6">
      <calculatedColumnFormula>IF(D1=Emisiones_CO2_combustibles_MUNDO[[#This Row],[Proceso o Combustible]],Emisiones_CO2_combustibles_MUNDO[[#This Row],[Emisiones (kilotoneladas CO2)]]-E1,0)</calculatedColumnFormula>
    </tableColumn>
    <tableColumn id="5" xr3:uid="{48DAE59B-9BB6-4E7D-BF86-3500EDA606C2}" name="Variación Porcentual Emisiones (%)" dataDxfId="5">
      <calculatedColumnFormula>IFERROR(IF(D1=Emisiones_CO2_combustibles_MUNDO[[#This Row],[Proceso o Combustible]],((Emisiones_CO2_combustibles_MUNDO[[#This Row],[Emisiones (kilotoneladas CO2)]]-E1)/E1)*100,0),0)</calculatedColumnFormula>
    </tableColumn>
    <tableColumn id="6" xr3:uid="{C847ED10-4EB2-48D7-A2A3-35D278DA94D2}" name="Emisiones per cápita (toneladas CO2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BDE47-3448-4641-827D-97E13E03720D}" name="Emisiones_CO2_combustibles_LA" displayName="Emisiones_CO2_combustibles_LA" ref="A1:I2756" totalsRowShown="0">
  <autoFilter ref="A1:I2756" xr:uid="{C79CA3AB-85D9-4CFD-A0C2-260A5025AB49}"/>
  <tableColumns count="9">
    <tableColumn id="1" xr3:uid="{D02C47CF-8BB0-4DCF-8FBB-CFBB1935666E}" name="País"/>
    <tableColumn id="2" xr3:uid="{55638F63-567F-46EB-942A-5994C6A22700}" name="País Español"/>
    <tableColumn id="3" xr3:uid="{E6F51806-2913-48CF-83FE-26AFC1100B7C}" name="Código País"/>
    <tableColumn id="4" xr3:uid="{843A092E-2188-459C-9369-CB6AA5111A6C}" name="Año"/>
    <tableColumn id="10" xr3:uid="{9DC16503-12A6-47C6-B53E-EB1091460DC0}" name="Proceso o Combustible"/>
    <tableColumn id="5" xr3:uid="{1B7091D9-1E3B-4397-87E8-17096F1854F3}" name="Emisiones (kilotoneladas CO2)" dataDxfId="3"/>
    <tableColumn id="6" xr3:uid="{4BF9DBA9-CCE9-4955-B242-00D9E379CED0}" name="Variación Emisiones (kilotoneladas CO2)" dataDxfId="2">
      <calculatedColumnFormula>IF(A1=Emisiones_CO2_combustibles_LA[[#This Row],[País]],Emisiones_CO2_combustibles_LA[[#This Row],[Emisiones (kilotoneladas CO2)]]-F1,0)</calculatedColumnFormula>
    </tableColumn>
    <tableColumn id="7" xr3:uid="{B973D62B-97DA-406B-8D39-CCA94FA6886D}" name="Variación Porcentual Emisiones (%)" dataDxfId="1">
      <calculatedColumnFormula>IF(A1=Emisiones_CO2_combustibles_LA[[#This Row],[País]],((Emisiones_CO2_combustibles_LA[[#This Row],[Emisiones (kilotoneladas CO2)]]-F1)/F1)*100,0)</calculatedColumnFormula>
    </tableColumn>
    <tableColumn id="8" xr3:uid="{372E7883-96E8-4126-9E78-E0901363E99B}" name="Emisiones per cápita (toneladas CO2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96"/>
  <sheetViews>
    <sheetView workbookViewId="0">
      <selection activeCell="C6" sqref="C6"/>
    </sheetView>
  </sheetViews>
  <sheetFormatPr baseColWidth="10" defaultRowHeight="15" x14ac:dyDescent="0.25"/>
  <cols>
    <col min="2" max="2" width="30.85546875" bestFit="1" customWidth="1"/>
    <col min="3" max="3" width="13.42578125" bestFit="1" customWidth="1"/>
    <col min="5" max="5" width="18.140625" customWidth="1"/>
    <col min="6" max="6" width="17.140625" customWidth="1"/>
    <col min="7" max="7" width="15" customWidth="1"/>
    <col min="8" max="8" width="13.7109375" customWidth="1"/>
    <col min="9" max="9" width="14.42578125" customWidth="1"/>
  </cols>
  <sheetData>
    <row r="1" spans="1:9" x14ac:dyDescent="0.25">
      <c r="A1" t="s">
        <v>436</v>
      </c>
      <c r="B1" t="s">
        <v>557</v>
      </c>
      <c r="C1" t="s">
        <v>437</v>
      </c>
      <c r="D1" t="s">
        <v>438</v>
      </c>
      <c r="E1" t="s">
        <v>440</v>
      </c>
      <c r="F1" t="s">
        <v>439</v>
      </c>
      <c r="G1" t="s">
        <v>441</v>
      </c>
      <c r="H1" t="s">
        <v>442</v>
      </c>
      <c r="I1" t="s">
        <v>443</v>
      </c>
    </row>
    <row r="2" spans="1:9" x14ac:dyDescent="0.25">
      <c r="A2" t="s">
        <v>0</v>
      </c>
      <c r="B2" t="s">
        <v>444</v>
      </c>
      <c r="C2" t="s">
        <v>1</v>
      </c>
      <c r="D2">
        <v>1949</v>
      </c>
      <c r="E2">
        <v>0</v>
      </c>
      <c r="F2">
        <v>0</v>
      </c>
      <c r="G2">
        <v>14656</v>
      </c>
      <c r="H2">
        <v>0</v>
      </c>
      <c r="I2">
        <v>0</v>
      </c>
    </row>
    <row r="3" spans="1:9" x14ac:dyDescent="0.25">
      <c r="A3" t="s">
        <v>0</v>
      </c>
      <c r="B3" t="s">
        <v>444</v>
      </c>
      <c r="C3" t="s">
        <v>1</v>
      </c>
      <c r="D3">
        <v>1950</v>
      </c>
      <c r="E3">
        <v>0</v>
      </c>
      <c r="F3">
        <v>0</v>
      </c>
      <c r="G3">
        <v>21984</v>
      </c>
      <c r="H3">
        <v>65952</v>
      </c>
      <c r="I3">
        <v>0</v>
      </c>
    </row>
    <row r="4" spans="1:9" x14ac:dyDescent="0.25">
      <c r="A4" t="s">
        <v>0</v>
      </c>
      <c r="B4" t="s">
        <v>444</v>
      </c>
      <c r="C4" t="s">
        <v>1</v>
      </c>
      <c r="D4">
        <v>1951</v>
      </c>
      <c r="E4">
        <v>0</v>
      </c>
      <c r="F4">
        <v>0</v>
      </c>
      <c r="G4">
        <v>25648</v>
      </c>
      <c r="H4">
        <v>65952</v>
      </c>
      <c r="I4">
        <v>0</v>
      </c>
    </row>
    <row r="5" spans="1:9" x14ac:dyDescent="0.25">
      <c r="A5" t="s">
        <v>0</v>
      </c>
      <c r="B5" t="s">
        <v>444</v>
      </c>
      <c r="C5" t="s">
        <v>1</v>
      </c>
      <c r="D5">
        <v>1952</v>
      </c>
      <c r="E5">
        <v>0</v>
      </c>
      <c r="F5">
        <v>0</v>
      </c>
      <c r="G5">
        <v>32976</v>
      </c>
      <c r="H5">
        <v>62288</v>
      </c>
      <c r="I5">
        <v>0</v>
      </c>
    </row>
    <row r="6" spans="1:9" x14ac:dyDescent="0.25">
      <c r="A6" t="s">
        <v>0</v>
      </c>
      <c r="B6" t="s">
        <v>444</v>
      </c>
      <c r="C6" t="s">
        <v>1</v>
      </c>
      <c r="D6">
        <v>1953</v>
      </c>
      <c r="E6">
        <v>0</v>
      </c>
      <c r="F6">
        <v>0</v>
      </c>
      <c r="G6">
        <v>36640</v>
      </c>
      <c r="H6">
        <v>65952</v>
      </c>
      <c r="I6">
        <v>0</v>
      </c>
    </row>
    <row r="7" spans="1:9" x14ac:dyDescent="0.25">
      <c r="A7" t="s">
        <v>0</v>
      </c>
      <c r="B7" t="s">
        <v>444</v>
      </c>
      <c r="C7" t="s">
        <v>1</v>
      </c>
      <c r="D7">
        <v>1954</v>
      </c>
      <c r="E7">
        <v>0</v>
      </c>
      <c r="F7">
        <v>0</v>
      </c>
      <c r="G7">
        <v>43968</v>
      </c>
      <c r="H7">
        <v>65952</v>
      </c>
      <c r="I7">
        <v>0</v>
      </c>
    </row>
    <row r="8" spans="1:9" x14ac:dyDescent="0.25">
      <c r="A8" t="s">
        <v>0</v>
      </c>
      <c r="B8" t="s">
        <v>444</v>
      </c>
      <c r="C8" t="s">
        <v>1</v>
      </c>
      <c r="D8">
        <v>1955</v>
      </c>
      <c r="E8">
        <v>0</v>
      </c>
      <c r="F8">
        <v>0</v>
      </c>
      <c r="G8">
        <v>62288</v>
      </c>
      <c r="H8">
        <v>91600</v>
      </c>
      <c r="I8">
        <v>0</v>
      </c>
    </row>
    <row r="9" spans="1:9" x14ac:dyDescent="0.25">
      <c r="A9" t="s">
        <v>0</v>
      </c>
      <c r="B9" t="s">
        <v>444</v>
      </c>
      <c r="C9" t="s">
        <v>1</v>
      </c>
      <c r="D9">
        <v>1956</v>
      </c>
      <c r="E9">
        <v>0</v>
      </c>
      <c r="F9">
        <v>0</v>
      </c>
      <c r="G9">
        <v>62288</v>
      </c>
      <c r="H9">
        <v>120912</v>
      </c>
      <c r="I9">
        <v>0</v>
      </c>
    </row>
    <row r="10" spans="1:9" x14ac:dyDescent="0.25">
      <c r="A10" t="s">
        <v>0</v>
      </c>
      <c r="B10" t="s">
        <v>444</v>
      </c>
      <c r="C10" t="s">
        <v>1</v>
      </c>
      <c r="D10">
        <v>1957</v>
      </c>
      <c r="E10">
        <v>0</v>
      </c>
      <c r="F10">
        <v>0</v>
      </c>
      <c r="G10">
        <v>76944</v>
      </c>
      <c r="H10">
        <v>216176</v>
      </c>
      <c r="I10">
        <v>0</v>
      </c>
    </row>
    <row r="11" spans="1:9" x14ac:dyDescent="0.25">
      <c r="A11" t="s">
        <v>0</v>
      </c>
      <c r="B11" t="s">
        <v>444</v>
      </c>
      <c r="C11" t="s">
        <v>1</v>
      </c>
      <c r="D11">
        <v>1958</v>
      </c>
      <c r="E11">
        <v>0</v>
      </c>
      <c r="F11">
        <v>0</v>
      </c>
      <c r="G11">
        <v>91600</v>
      </c>
      <c r="H11">
        <v>238160</v>
      </c>
      <c r="I11">
        <v>0</v>
      </c>
    </row>
    <row r="12" spans="1:9" x14ac:dyDescent="0.25">
      <c r="A12" t="s">
        <v>0</v>
      </c>
      <c r="B12" t="s">
        <v>444</v>
      </c>
      <c r="C12" t="s">
        <v>1</v>
      </c>
      <c r="D12">
        <v>1959</v>
      </c>
      <c r="E12">
        <v>18320</v>
      </c>
      <c r="F12">
        <v>0</v>
      </c>
      <c r="G12">
        <v>109920</v>
      </c>
      <c r="H12">
        <v>256480</v>
      </c>
      <c r="I12">
        <v>0</v>
      </c>
    </row>
    <row r="13" spans="1:9" x14ac:dyDescent="0.25">
      <c r="A13" t="s">
        <v>0</v>
      </c>
      <c r="B13" t="s">
        <v>444</v>
      </c>
      <c r="C13" t="s">
        <v>1</v>
      </c>
      <c r="D13">
        <v>1960</v>
      </c>
      <c r="E13">
        <v>18012</v>
      </c>
      <c r="G13">
        <v>127120</v>
      </c>
      <c r="H13">
        <v>268760</v>
      </c>
    </row>
    <row r="14" spans="1:9" x14ac:dyDescent="0.25">
      <c r="A14" t="s">
        <v>0</v>
      </c>
      <c r="B14" t="s">
        <v>444</v>
      </c>
      <c r="C14" t="s">
        <v>1</v>
      </c>
      <c r="D14">
        <v>1961</v>
      </c>
      <c r="E14">
        <v>21806</v>
      </c>
      <c r="G14">
        <v>175870</v>
      </c>
      <c r="H14">
        <v>293120</v>
      </c>
    </row>
    <row r="15" spans="1:9" x14ac:dyDescent="0.25">
      <c r="A15" t="s">
        <v>0</v>
      </c>
      <c r="B15" t="s">
        <v>444</v>
      </c>
      <c r="C15" t="s">
        <v>1</v>
      </c>
      <c r="D15">
        <v>1962</v>
      </c>
      <c r="E15">
        <v>29074</v>
      </c>
      <c r="G15">
        <v>296780</v>
      </c>
      <c r="H15">
        <v>362740</v>
      </c>
    </row>
    <row r="16" spans="1:9" x14ac:dyDescent="0.25">
      <c r="A16" t="s">
        <v>0</v>
      </c>
      <c r="B16" t="s">
        <v>444</v>
      </c>
      <c r="C16" t="s">
        <v>1</v>
      </c>
      <c r="D16">
        <v>1963</v>
      </c>
      <c r="E16">
        <v>50880</v>
      </c>
      <c r="G16">
        <v>263810</v>
      </c>
      <c r="H16">
        <v>392050</v>
      </c>
    </row>
    <row r="17" spans="1:9" x14ac:dyDescent="0.25">
      <c r="A17" t="s">
        <v>0</v>
      </c>
      <c r="B17" t="s">
        <v>444</v>
      </c>
      <c r="C17" t="s">
        <v>1</v>
      </c>
      <c r="D17">
        <v>1964</v>
      </c>
      <c r="E17">
        <v>61783</v>
      </c>
      <c r="G17">
        <v>300450</v>
      </c>
      <c r="H17">
        <v>476320</v>
      </c>
    </row>
    <row r="18" spans="1:9" x14ac:dyDescent="0.25">
      <c r="A18" t="s">
        <v>0</v>
      </c>
      <c r="B18" t="s">
        <v>444</v>
      </c>
      <c r="C18" t="s">
        <v>1</v>
      </c>
      <c r="D18">
        <v>1965</v>
      </c>
      <c r="E18">
        <v>83589</v>
      </c>
      <c r="G18">
        <v>381060</v>
      </c>
      <c r="H18">
        <v>542270</v>
      </c>
    </row>
    <row r="19" spans="1:9" x14ac:dyDescent="0.25">
      <c r="A19" t="s">
        <v>0</v>
      </c>
      <c r="B19" t="s">
        <v>444</v>
      </c>
      <c r="C19" t="s">
        <v>1</v>
      </c>
      <c r="D19">
        <v>1966</v>
      </c>
      <c r="E19">
        <v>87223</v>
      </c>
      <c r="G19">
        <v>428690</v>
      </c>
      <c r="H19">
        <v>575250</v>
      </c>
    </row>
    <row r="20" spans="1:9" x14ac:dyDescent="0.25">
      <c r="A20" t="s">
        <v>0</v>
      </c>
      <c r="B20" t="s">
        <v>444</v>
      </c>
      <c r="C20" t="s">
        <v>1</v>
      </c>
      <c r="D20">
        <v>1967</v>
      </c>
      <c r="E20">
        <v>65417</v>
      </c>
      <c r="G20">
        <v>399380</v>
      </c>
      <c r="H20">
        <v>556930</v>
      </c>
      <c r="I20">
        <v>260139.99999999901</v>
      </c>
    </row>
    <row r="21" spans="1:9" x14ac:dyDescent="0.25">
      <c r="A21" t="s">
        <v>0</v>
      </c>
      <c r="B21" t="s">
        <v>444</v>
      </c>
      <c r="C21" t="s">
        <v>1</v>
      </c>
      <c r="D21">
        <v>1968</v>
      </c>
      <c r="E21">
        <v>47105</v>
      </c>
      <c r="G21">
        <v>332430</v>
      </c>
      <c r="H21">
        <v>496820</v>
      </c>
      <c r="I21">
        <v>347040</v>
      </c>
    </row>
    <row r="22" spans="1:9" x14ac:dyDescent="0.25">
      <c r="A22" t="s">
        <v>0</v>
      </c>
      <c r="B22" t="s">
        <v>444</v>
      </c>
      <c r="C22" t="s">
        <v>1</v>
      </c>
      <c r="D22">
        <v>1969</v>
      </c>
      <c r="E22">
        <v>50880</v>
      </c>
      <c r="G22">
        <v>362740</v>
      </c>
      <c r="H22">
        <v>527620</v>
      </c>
    </row>
    <row r="23" spans="1:9" x14ac:dyDescent="0.25">
      <c r="A23" t="s">
        <v>0</v>
      </c>
      <c r="B23" t="s">
        <v>444</v>
      </c>
      <c r="C23" t="s">
        <v>1</v>
      </c>
      <c r="D23">
        <v>1970</v>
      </c>
      <c r="E23">
        <v>47350</v>
      </c>
      <c r="F23">
        <v>297440</v>
      </c>
      <c r="G23">
        <v>436970</v>
      </c>
      <c r="H23">
        <v>671990</v>
      </c>
      <c r="I23">
        <v>216650</v>
      </c>
    </row>
    <row r="24" spans="1:9" x14ac:dyDescent="0.25">
      <c r="A24" t="s">
        <v>0</v>
      </c>
      <c r="B24" t="s">
        <v>444</v>
      </c>
      <c r="C24" t="s">
        <v>1</v>
      </c>
      <c r="D24">
        <v>1971</v>
      </c>
      <c r="E24">
        <v>43611</v>
      </c>
      <c r="F24">
        <v>304110</v>
      </c>
      <c r="G24">
        <v>359070</v>
      </c>
      <c r="H24">
        <v>747460</v>
      </c>
      <c r="I24">
        <v>439680</v>
      </c>
    </row>
    <row r="25" spans="1:9" x14ac:dyDescent="0.25">
      <c r="A25" t="s">
        <v>0</v>
      </c>
      <c r="B25" t="s">
        <v>444</v>
      </c>
      <c r="C25" t="s">
        <v>1</v>
      </c>
      <c r="D25">
        <v>1972</v>
      </c>
      <c r="E25">
        <v>47246</v>
      </c>
      <c r="F25">
        <v>366400</v>
      </c>
      <c r="G25">
        <v>190530</v>
      </c>
      <c r="H25">
        <v>626540</v>
      </c>
      <c r="I25">
        <v>300450</v>
      </c>
    </row>
    <row r="26" spans="1:9" x14ac:dyDescent="0.25">
      <c r="A26" t="s">
        <v>0</v>
      </c>
      <c r="B26" t="s">
        <v>444</v>
      </c>
      <c r="C26" t="s">
        <v>1</v>
      </c>
      <c r="D26">
        <v>1973</v>
      </c>
      <c r="E26">
        <v>68897</v>
      </c>
      <c r="F26">
        <v>223010</v>
      </c>
      <c r="G26">
        <v>310740</v>
      </c>
      <c r="H26">
        <v>701920</v>
      </c>
      <c r="I26">
        <v>332680</v>
      </c>
    </row>
    <row r="27" spans="1:9" x14ac:dyDescent="0.25">
      <c r="A27" t="s">
        <v>0</v>
      </c>
      <c r="B27" t="s">
        <v>444</v>
      </c>
      <c r="C27" t="s">
        <v>1</v>
      </c>
      <c r="D27">
        <v>1974</v>
      </c>
      <c r="E27">
        <v>72825</v>
      </c>
      <c r="F27">
        <v>367100</v>
      </c>
      <c r="G27">
        <v>304690</v>
      </c>
      <c r="H27">
        <v>770910</v>
      </c>
      <c r="I27">
        <v>400140</v>
      </c>
    </row>
    <row r="28" spans="1:9" x14ac:dyDescent="0.25">
      <c r="A28" t="s">
        <v>0</v>
      </c>
      <c r="B28" t="s">
        <v>444</v>
      </c>
      <c r="C28" t="s">
        <v>1</v>
      </c>
      <c r="D28">
        <v>1975</v>
      </c>
      <c r="E28">
        <v>72561</v>
      </c>
      <c r="F28">
        <v>303590</v>
      </c>
      <c r="G28">
        <v>398690</v>
      </c>
      <c r="H28">
        <v>874190</v>
      </c>
      <c r="I28">
        <v>475500</v>
      </c>
    </row>
    <row r="29" spans="1:9" x14ac:dyDescent="0.25">
      <c r="A29" t="s">
        <v>0</v>
      </c>
      <c r="B29" t="s">
        <v>444</v>
      </c>
      <c r="C29" t="s">
        <v>1</v>
      </c>
      <c r="D29">
        <v>1976</v>
      </c>
      <c r="E29">
        <v>82609</v>
      </c>
      <c r="F29">
        <v>293120</v>
      </c>
      <c r="G29">
        <v>425020</v>
      </c>
      <c r="H29">
        <v>883020</v>
      </c>
      <c r="I29">
        <v>300450</v>
      </c>
    </row>
    <row r="30" spans="1:9" x14ac:dyDescent="0.25">
      <c r="A30" t="s">
        <v>0</v>
      </c>
      <c r="B30" t="s">
        <v>444</v>
      </c>
      <c r="C30" t="s">
        <v>1</v>
      </c>
      <c r="D30">
        <v>1977</v>
      </c>
      <c r="E30">
        <v>67434</v>
      </c>
      <c r="F30">
        <v>381060</v>
      </c>
      <c r="G30">
        <v>450670</v>
      </c>
      <c r="H30">
        <v>974620</v>
      </c>
      <c r="I30">
        <v>512960</v>
      </c>
    </row>
    <row r="31" spans="1:9" x14ac:dyDescent="0.25">
      <c r="A31" t="s">
        <v>0</v>
      </c>
      <c r="B31" t="s">
        <v>444</v>
      </c>
      <c r="C31" t="s">
        <v>1</v>
      </c>
      <c r="D31">
        <v>1978</v>
      </c>
      <c r="E31">
        <v>59713</v>
      </c>
      <c r="F31">
        <v>282610</v>
      </c>
      <c r="G31">
        <v>576230</v>
      </c>
      <c r="H31">
        <v>935910</v>
      </c>
      <c r="I31">
        <v>300960</v>
      </c>
    </row>
    <row r="32" spans="1:9" x14ac:dyDescent="0.25">
      <c r="A32" t="s">
        <v>0</v>
      </c>
      <c r="B32" t="s">
        <v>444</v>
      </c>
      <c r="C32" t="s">
        <v>1</v>
      </c>
      <c r="D32">
        <v>1979</v>
      </c>
      <c r="E32">
        <v>65816</v>
      </c>
      <c r="F32">
        <v>267470</v>
      </c>
      <c r="G32">
        <v>351740</v>
      </c>
      <c r="H32">
        <v>1165200</v>
      </c>
      <c r="I32">
        <v>384720</v>
      </c>
    </row>
    <row r="33" spans="1:9" x14ac:dyDescent="0.25">
      <c r="A33" t="s">
        <v>0</v>
      </c>
      <c r="B33" t="s">
        <v>444</v>
      </c>
      <c r="C33" t="s">
        <v>1</v>
      </c>
      <c r="D33">
        <v>1980</v>
      </c>
      <c r="E33">
        <v>24000</v>
      </c>
      <c r="F33">
        <v>304750</v>
      </c>
      <c r="G33">
        <v>315760</v>
      </c>
      <c r="H33">
        <v>925260</v>
      </c>
      <c r="I33">
        <v>187250</v>
      </c>
    </row>
    <row r="34" spans="1:9" x14ac:dyDescent="0.25">
      <c r="A34" t="s">
        <v>0</v>
      </c>
      <c r="B34" t="s">
        <v>444</v>
      </c>
      <c r="C34" t="s">
        <v>1</v>
      </c>
      <c r="D34">
        <v>1981</v>
      </c>
      <c r="E34">
        <v>33789</v>
      </c>
      <c r="F34">
        <v>293120</v>
      </c>
      <c r="G34">
        <v>333420</v>
      </c>
      <c r="H34">
        <v>1014899.99999999</v>
      </c>
      <c r="I34">
        <v>304110</v>
      </c>
    </row>
    <row r="35" spans="1:9" x14ac:dyDescent="0.25">
      <c r="A35" t="s">
        <v>0</v>
      </c>
      <c r="B35" t="s">
        <v>444</v>
      </c>
      <c r="C35" t="s">
        <v>1</v>
      </c>
      <c r="D35">
        <v>1982</v>
      </c>
      <c r="E35">
        <v>40035</v>
      </c>
      <c r="F35">
        <v>282130</v>
      </c>
      <c r="G35">
        <v>384720</v>
      </c>
      <c r="H35">
        <v>992940</v>
      </c>
      <c r="I35">
        <v>395710</v>
      </c>
    </row>
    <row r="36" spans="1:9" x14ac:dyDescent="0.25">
      <c r="A36" t="s">
        <v>0</v>
      </c>
      <c r="B36" t="s">
        <v>444</v>
      </c>
      <c r="C36" t="s">
        <v>1</v>
      </c>
      <c r="D36">
        <v>1983</v>
      </c>
      <c r="E36">
        <v>6587.4</v>
      </c>
      <c r="F36">
        <v>293120</v>
      </c>
      <c r="G36">
        <v>384720</v>
      </c>
      <c r="H36">
        <v>1220100</v>
      </c>
      <c r="I36">
        <v>615550</v>
      </c>
    </row>
    <row r="37" spans="1:9" x14ac:dyDescent="0.25">
      <c r="A37" t="s">
        <v>0</v>
      </c>
      <c r="B37" t="s">
        <v>444</v>
      </c>
      <c r="C37" t="s">
        <v>1</v>
      </c>
      <c r="D37">
        <v>1984</v>
      </c>
      <c r="E37">
        <v>48830</v>
      </c>
      <c r="F37">
        <v>315510</v>
      </c>
      <c r="G37">
        <v>392560</v>
      </c>
      <c r="H37">
        <v>1133600</v>
      </c>
      <c r="I37">
        <v>931860</v>
      </c>
    </row>
    <row r="38" spans="1:9" x14ac:dyDescent="0.25">
      <c r="A38" t="s">
        <v>0</v>
      </c>
      <c r="B38" t="s">
        <v>444</v>
      </c>
      <c r="C38" t="s">
        <v>1</v>
      </c>
      <c r="D38">
        <v>1985</v>
      </c>
      <c r="E38">
        <v>32119</v>
      </c>
      <c r="F38">
        <v>330100</v>
      </c>
      <c r="G38">
        <v>399790</v>
      </c>
      <c r="H38">
        <v>1547800</v>
      </c>
      <c r="I38">
        <v>1192000</v>
      </c>
    </row>
    <row r="39" spans="1:9" x14ac:dyDescent="0.25">
      <c r="A39" t="s">
        <v>0</v>
      </c>
      <c r="B39" t="s">
        <v>444</v>
      </c>
      <c r="C39" t="s">
        <v>1</v>
      </c>
      <c r="D39">
        <v>1986</v>
      </c>
      <c r="E39">
        <v>37992</v>
      </c>
      <c r="F39">
        <v>329760</v>
      </c>
      <c r="G39">
        <v>425020</v>
      </c>
      <c r="H39">
        <v>1139500</v>
      </c>
      <c r="I39">
        <v>1201800</v>
      </c>
    </row>
    <row r="40" spans="1:9" x14ac:dyDescent="0.25">
      <c r="A40" t="s">
        <v>0</v>
      </c>
      <c r="B40" t="s">
        <v>444</v>
      </c>
      <c r="C40" t="s">
        <v>1</v>
      </c>
      <c r="D40">
        <v>1987</v>
      </c>
      <c r="E40">
        <v>43677</v>
      </c>
      <c r="F40">
        <v>223240</v>
      </c>
      <c r="G40">
        <v>442820</v>
      </c>
      <c r="H40">
        <v>2012800</v>
      </c>
      <c r="I40">
        <v>391590</v>
      </c>
    </row>
    <row r="41" spans="1:9" x14ac:dyDescent="0.25">
      <c r="A41" t="s">
        <v>0</v>
      </c>
      <c r="B41" t="s">
        <v>444</v>
      </c>
      <c r="C41" t="s">
        <v>1</v>
      </c>
      <c r="D41">
        <v>1988</v>
      </c>
      <c r="E41">
        <v>43132</v>
      </c>
      <c r="F41">
        <v>186860</v>
      </c>
      <c r="G41">
        <v>366400</v>
      </c>
      <c r="H41">
        <v>1821000</v>
      </c>
      <c r="I41">
        <v>439680</v>
      </c>
    </row>
    <row r="42" spans="1:9" x14ac:dyDescent="0.25">
      <c r="A42" t="s">
        <v>0</v>
      </c>
      <c r="B42" t="s">
        <v>444</v>
      </c>
      <c r="C42" t="s">
        <v>1</v>
      </c>
      <c r="D42">
        <v>1989</v>
      </c>
      <c r="E42">
        <v>42536</v>
      </c>
      <c r="F42">
        <v>40304</v>
      </c>
      <c r="G42">
        <v>337090</v>
      </c>
      <c r="H42">
        <v>1865000</v>
      </c>
      <c r="I42">
        <v>479980</v>
      </c>
    </row>
    <row r="43" spans="1:9" x14ac:dyDescent="0.25">
      <c r="A43" t="s">
        <v>0</v>
      </c>
      <c r="B43" t="s">
        <v>444</v>
      </c>
      <c r="C43" t="s">
        <v>1</v>
      </c>
      <c r="D43">
        <v>1990</v>
      </c>
      <c r="E43">
        <v>44936</v>
      </c>
      <c r="F43">
        <v>25648</v>
      </c>
      <c r="G43">
        <v>278460</v>
      </c>
      <c r="H43">
        <v>1850300</v>
      </c>
      <c r="I43">
        <v>403040</v>
      </c>
    </row>
    <row r="44" spans="1:9" x14ac:dyDescent="0.25">
      <c r="A44" t="s">
        <v>0</v>
      </c>
      <c r="B44" t="s">
        <v>444</v>
      </c>
      <c r="C44" t="s">
        <v>1</v>
      </c>
      <c r="D44">
        <v>1991</v>
      </c>
      <c r="E44">
        <v>44886</v>
      </c>
      <c r="F44">
        <v>25648</v>
      </c>
      <c r="G44">
        <v>249150</v>
      </c>
      <c r="H44">
        <v>1718400</v>
      </c>
      <c r="I44">
        <v>388380</v>
      </c>
    </row>
    <row r="45" spans="1:9" x14ac:dyDescent="0.25">
      <c r="A45" t="s">
        <v>0</v>
      </c>
      <c r="B45" t="s">
        <v>444</v>
      </c>
      <c r="C45" t="s">
        <v>1</v>
      </c>
      <c r="D45">
        <v>1992</v>
      </c>
      <c r="E45">
        <v>47826</v>
      </c>
      <c r="F45">
        <v>21984</v>
      </c>
      <c r="G45">
        <v>21984</v>
      </c>
      <c r="H45">
        <v>926990</v>
      </c>
      <c r="I45">
        <v>362740</v>
      </c>
    </row>
    <row r="46" spans="1:9" x14ac:dyDescent="0.25">
      <c r="A46" t="s">
        <v>0</v>
      </c>
      <c r="B46" t="s">
        <v>444</v>
      </c>
      <c r="C46" t="s">
        <v>1</v>
      </c>
      <c r="D46">
        <v>1993</v>
      </c>
      <c r="E46">
        <v>47773</v>
      </c>
      <c r="F46">
        <v>21984</v>
      </c>
      <c r="G46">
        <v>18320</v>
      </c>
      <c r="H46">
        <v>894020</v>
      </c>
      <c r="I46">
        <v>351740</v>
      </c>
    </row>
    <row r="47" spans="1:9" x14ac:dyDescent="0.25">
      <c r="A47" t="s">
        <v>0</v>
      </c>
      <c r="B47" t="s">
        <v>444</v>
      </c>
      <c r="C47" t="s">
        <v>1</v>
      </c>
      <c r="D47">
        <v>1994</v>
      </c>
      <c r="E47">
        <v>47856</v>
      </c>
      <c r="F47">
        <v>22046</v>
      </c>
      <c r="G47">
        <v>14698</v>
      </c>
      <c r="H47">
        <v>859810</v>
      </c>
      <c r="I47">
        <v>338050</v>
      </c>
    </row>
    <row r="48" spans="1:9" x14ac:dyDescent="0.25">
      <c r="A48" t="s">
        <v>0</v>
      </c>
      <c r="B48" t="s">
        <v>444</v>
      </c>
      <c r="C48" t="s">
        <v>1</v>
      </c>
      <c r="D48">
        <v>1995</v>
      </c>
      <c r="E48">
        <v>47668</v>
      </c>
      <c r="F48">
        <v>21984</v>
      </c>
      <c r="G48">
        <v>14656</v>
      </c>
      <c r="H48">
        <v>824400</v>
      </c>
      <c r="I48">
        <v>322430</v>
      </c>
    </row>
    <row r="49" spans="1:9" x14ac:dyDescent="0.25">
      <c r="A49" t="s">
        <v>0</v>
      </c>
      <c r="B49" t="s">
        <v>444</v>
      </c>
      <c r="C49" t="s">
        <v>1</v>
      </c>
      <c r="D49">
        <v>1996</v>
      </c>
      <c r="E49">
        <v>47615</v>
      </c>
      <c r="F49">
        <v>21984</v>
      </c>
      <c r="G49">
        <v>7328</v>
      </c>
      <c r="H49">
        <v>780430</v>
      </c>
      <c r="I49">
        <v>307780</v>
      </c>
    </row>
    <row r="50" spans="1:9" x14ac:dyDescent="0.25">
      <c r="A50" t="s">
        <v>0</v>
      </c>
      <c r="B50" t="s">
        <v>444</v>
      </c>
      <c r="C50" t="s">
        <v>1</v>
      </c>
      <c r="D50">
        <v>1997</v>
      </c>
      <c r="E50">
        <v>47722</v>
      </c>
      <c r="F50">
        <v>22058</v>
      </c>
      <c r="G50">
        <v>3676.3</v>
      </c>
      <c r="H50">
        <v>727910</v>
      </c>
      <c r="I50">
        <v>283070</v>
      </c>
    </row>
    <row r="51" spans="1:9" x14ac:dyDescent="0.25">
      <c r="A51" t="s">
        <v>0</v>
      </c>
      <c r="B51" t="s">
        <v>444</v>
      </c>
      <c r="C51" t="s">
        <v>1</v>
      </c>
      <c r="D51">
        <v>1998</v>
      </c>
      <c r="E51">
        <v>47677</v>
      </c>
      <c r="F51">
        <v>22062</v>
      </c>
      <c r="G51">
        <v>3676.9</v>
      </c>
      <c r="H51">
        <v>691270</v>
      </c>
      <c r="I51">
        <v>264740</v>
      </c>
    </row>
    <row r="52" spans="1:9" x14ac:dyDescent="0.25">
      <c r="A52" t="s">
        <v>0</v>
      </c>
      <c r="B52" t="s">
        <v>444</v>
      </c>
      <c r="C52" t="s">
        <v>1</v>
      </c>
      <c r="D52">
        <v>1999</v>
      </c>
      <c r="E52">
        <v>47457</v>
      </c>
      <c r="F52">
        <v>21984</v>
      </c>
      <c r="G52">
        <v>3664</v>
      </c>
      <c r="H52">
        <v>494640</v>
      </c>
      <c r="I52">
        <v>241820</v>
      </c>
    </row>
    <row r="53" spans="1:9" x14ac:dyDescent="0.25">
      <c r="A53" t="s">
        <v>0</v>
      </c>
      <c r="B53" t="s">
        <v>444</v>
      </c>
      <c r="C53" t="s">
        <v>1</v>
      </c>
      <c r="D53">
        <v>2000</v>
      </c>
      <c r="E53">
        <v>20739</v>
      </c>
      <c r="F53">
        <v>21984</v>
      </c>
      <c r="G53">
        <v>3664</v>
      </c>
      <c r="H53">
        <v>498300</v>
      </c>
      <c r="I53">
        <v>223500</v>
      </c>
    </row>
    <row r="54" spans="1:9" x14ac:dyDescent="0.25">
      <c r="A54" t="s">
        <v>0</v>
      </c>
      <c r="B54" t="s">
        <v>444</v>
      </c>
      <c r="C54" t="s">
        <v>1</v>
      </c>
      <c r="D54">
        <v>2001</v>
      </c>
      <c r="E54">
        <v>20650</v>
      </c>
      <c r="F54">
        <v>21984</v>
      </c>
      <c r="G54">
        <v>69616</v>
      </c>
      <c r="H54">
        <v>490980</v>
      </c>
      <c r="I54">
        <v>208850</v>
      </c>
    </row>
    <row r="55" spans="1:9" x14ac:dyDescent="0.25">
      <c r="A55" t="s">
        <v>0</v>
      </c>
      <c r="B55" t="s">
        <v>444</v>
      </c>
      <c r="C55" t="s">
        <v>1</v>
      </c>
      <c r="D55">
        <v>2002</v>
      </c>
      <c r="E55">
        <v>23499</v>
      </c>
      <c r="G55">
        <v>54960</v>
      </c>
      <c r="H55">
        <v>439680</v>
      </c>
      <c r="I55">
        <v>545940</v>
      </c>
    </row>
    <row r="56" spans="1:9" x14ac:dyDescent="0.25">
      <c r="A56" t="s">
        <v>0</v>
      </c>
      <c r="B56" t="s">
        <v>444</v>
      </c>
      <c r="C56" t="s">
        <v>1</v>
      </c>
      <c r="D56">
        <v>2003</v>
      </c>
      <c r="E56">
        <v>29247</v>
      </c>
      <c r="G56">
        <v>91600</v>
      </c>
      <c r="H56">
        <v>619220</v>
      </c>
      <c r="I56">
        <v>465330</v>
      </c>
    </row>
    <row r="57" spans="1:9" x14ac:dyDescent="0.25">
      <c r="A57" t="s">
        <v>0</v>
      </c>
      <c r="B57" t="s">
        <v>444</v>
      </c>
      <c r="C57" t="s">
        <v>1</v>
      </c>
      <c r="D57">
        <v>2004</v>
      </c>
      <c r="E57">
        <v>29120</v>
      </c>
      <c r="G57">
        <v>91600</v>
      </c>
      <c r="H57">
        <v>560590</v>
      </c>
      <c r="I57">
        <v>227170</v>
      </c>
    </row>
    <row r="58" spans="1:9" x14ac:dyDescent="0.25">
      <c r="A58" t="s">
        <v>0</v>
      </c>
      <c r="B58" t="s">
        <v>444</v>
      </c>
      <c r="C58" t="s">
        <v>1</v>
      </c>
      <c r="D58">
        <v>2005</v>
      </c>
      <c r="E58">
        <v>23194</v>
      </c>
      <c r="G58">
        <v>106260</v>
      </c>
      <c r="H58">
        <v>861040</v>
      </c>
      <c r="I58">
        <v>329760</v>
      </c>
    </row>
    <row r="59" spans="1:9" x14ac:dyDescent="0.25">
      <c r="A59" t="s">
        <v>0</v>
      </c>
      <c r="B59" t="s">
        <v>444</v>
      </c>
      <c r="C59" t="s">
        <v>1</v>
      </c>
      <c r="D59">
        <v>2006</v>
      </c>
      <c r="E59">
        <v>20049</v>
      </c>
      <c r="G59">
        <v>160860</v>
      </c>
      <c r="H59">
        <v>1133300</v>
      </c>
      <c r="I59">
        <v>329030</v>
      </c>
    </row>
    <row r="60" spans="1:9" x14ac:dyDescent="0.25">
      <c r="A60" t="s">
        <v>0</v>
      </c>
      <c r="B60" t="s">
        <v>444</v>
      </c>
      <c r="C60" t="s">
        <v>1</v>
      </c>
      <c r="D60">
        <v>2007</v>
      </c>
      <c r="E60">
        <v>11337</v>
      </c>
      <c r="G60">
        <v>748660</v>
      </c>
      <c r="H60">
        <v>1200100</v>
      </c>
      <c r="I60">
        <v>308270</v>
      </c>
    </row>
    <row r="61" spans="1:9" x14ac:dyDescent="0.25">
      <c r="A61" t="s">
        <v>0</v>
      </c>
      <c r="B61" t="s">
        <v>444</v>
      </c>
      <c r="C61" t="s">
        <v>1</v>
      </c>
      <c r="D61">
        <v>2008</v>
      </c>
      <c r="E61">
        <v>14042</v>
      </c>
      <c r="G61">
        <v>1077200</v>
      </c>
      <c r="H61">
        <v>2810300</v>
      </c>
      <c r="I61">
        <v>296780</v>
      </c>
    </row>
    <row r="62" spans="1:9" x14ac:dyDescent="0.25">
      <c r="A62" t="s">
        <v>0</v>
      </c>
      <c r="B62" t="s">
        <v>444</v>
      </c>
      <c r="C62" t="s">
        <v>1</v>
      </c>
      <c r="D62">
        <v>2009</v>
      </c>
      <c r="E62">
        <v>11225</v>
      </c>
      <c r="G62">
        <v>1535200</v>
      </c>
      <c r="H62">
        <v>4942700</v>
      </c>
      <c r="I62">
        <v>271140</v>
      </c>
    </row>
    <row r="63" spans="1:9" x14ac:dyDescent="0.25">
      <c r="A63" t="s">
        <v>0</v>
      </c>
      <c r="B63" t="s">
        <v>444</v>
      </c>
      <c r="C63" t="s">
        <v>1</v>
      </c>
      <c r="D63">
        <v>2010</v>
      </c>
      <c r="E63">
        <v>14038</v>
      </c>
      <c r="G63">
        <v>2298300</v>
      </c>
      <c r="H63">
        <v>5868600</v>
      </c>
      <c r="I63">
        <v>271250</v>
      </c>
    </row>
    <row r="64" spans="1:9" x14ac:dyDescent="0.25">
      <c r="A64" t="s">
        <v>0</v>
      </c>
      <c r="B64" t="s">
        <v>444</v>
      </c>
      <c r="C64" t="s">
        <v>1</v>
      </c>
      <c r="D64">
        <v>2011</v>
      </c>
      <c r="E64">
        <v>13905</v>
      </c>
      <c r="G64">
        <v>4301500</v>
      </c>
      <c r="H64">
        <v>7602800</v>
      </c>
      <c r="I64">
        <v>307780</v>
      </c>
    </row>
    <row r="65" spans="1:9" x14ac:dyDescent="0.25">
      <c r="A65" t="s">
        <v>0</v>
      </c>
      <c r="B65" t="s">
        <v>444</v>
      </c>
      <c r="C65" t="s">
        <v>1</v>
      </c>
      <c r="D65">
        <v>2012</v>
      </c>
      <c r="E65">
        <v>13865</v>
      </c>
      <c r="G65">
        <v>3664000</v>
      </c>
      <c r="H65">
        <v>6756400</v>
      </c>
      <c r="I65">
        <v>307780</v>
      </c>
    </row>
    <row r="66" spans="1:9" x14ac:dyDescent="0.25">
      <c r="A66" t="s">
        <v>0</v>
      </c>
      <c r="B66" t="s">
        <v>444</v>
      </c>
      <c r="C66" t="s">
        <v>1</v>
      </c>
      <c r="D66">
        <v>2013</v>
      </c>
      <c r="E66">
        <v>19678</v>
      </c>
      <c r="G66">
        <v>3938800</v>
      </c>
      <c r="H66">
        <v>4781500</v>
      </c>
      <c r="I66">
        <v>296780</v>
      </c>
    </row>
    <row r="67" spans="1:9" x14ac:dyDescent="0.25">
      <c r="A67" t="s">
        <v>0</v>
      </c>
      <c r="B67" t="s">
        <v>444</v>
      </c>
      <c r="C67" t="s">
        <v>1</v>
      </c>
      <c r="D67">
        <v>2014</v>
      </c>
      <c r="E67">
        <v>33670</v>
      </c>
      <c r="G67">
        <v>4374800</v>
      </c>
      <c r="H67">
        <v>3770300</v>
      </c>
      <c r="I67">
        <v>271140</v>
      </c>
    </row>
    <row r="68" spans="1:9" x14ac:dyDescent="0.25">
      <c r="A68" t="s">
        <v>0</v>
      </c>
      <c r="B68" t="s">
        <v>444</v>
      </c>
      <c r="C68" t="s">
        <v>1</v>
      </c>
      <c r="D68">
        <v>2015</v>
      </c>
      <c r="E68">
        <v>28058</v>
      </c>
      <c r="G68">
        <v>3971800</v>
      </c>
      <c r="H68">
        <v>4737600</v>
      </c>
      <c r="I68">
        <v>282130</v>
      </c>
    </row>
    <row r="69" spans="1:9" x14ac:dyDescent="0.25">
      <c r="A69" t="s">
        <v>0</v>
      </c>
      <c r="B69" t="s">
        <v>444</v>
      </c>
      <c r="C69" t="s">
        <v>1</v>
      </c>
      <c r="D69">
        <v>2016</v>
      </c>
      <c r="E69">
        <v>39265</v>
      </c>
      <c r="G69">
        <v>4823400</v>
      </c>
      <c r="H69">
        <v>3472000</v>
      </c>
      <c r="I69">
        <v>318630</v>
      </c>
    </row>
    <row r="70" spans="1:9" x14ac:dyDescent="0.25">
      <c r="A70" t="s">
        <v>0</v>
      </c>
      <c r="B70" t="s">
        <v>444</v>
      </c>
      <c r="C70" t="s">
        <v>1</v>
      </c>
      <c r="D70">
        <v>2017</v>
      </c>
      <c r="E70">
        <v>39282</v>
      </c>
      <c r="G70">
        <v>5046700</v>
      </c>
      <c r="H70">
        <v>3566000</v>
      </c>
      <c r="I70">
        <v>319160</v>
      </c>
    </row>
    <row r="71" spans="1:9" x14ac:dyDescent="0.25">
      <c r="A71" t="s">
        <v>0</v>
      </c>
      <c r="B71" t="s">
        <v>444</v>
      </c>
      <c r="C71" t="s">
        <v>1</v>
      </c>
      <c r="D71">
        <v>2018</v>
      </c>
      <c r="E71">
        <v>39282</v>
      </c>
      <c r="G71">
        <v>5399100</v>
      </c>
      <c r="H71">
        <v>3664300</v>
      </c>
      <c r="I71">
        <v>336080</v>
      </c>
    </row>
    <row r="72" spans="1:9" x14ac:dyDescent="0.25">
      <c r="A72" t="s">
        <v>2</v>
      </c>
      <c r="B72" t="s">
        <v>2</v>
      </c>
      <c r="C72" t="s">
        <v>3</v>
      </c>
      <c r="D72">
        <v>1933</v>
      </c>
      <c r="E72">
        <v>0</v>
      </c>
      <c r="F72">
        <v>0</v>
      </c>
      <c r="G72">
        <v>0</v>
      </c>
      <c r="H72">
        <v>7328</v>
      </c>
      <c r="I72">
        <v>0</v>
      </c>
    </row>
    <row r="73" spans="1:9" x14ac:dyDescent="0.25">
      <c r="A73" t="s">
        <v>2</v>
      </c>
      <c r="B73" t="s">
        <v>2</v>
      </c>
      <c r="C73" t="s">
        <v>3</v>
      </c>
      <c r="D73">
        <v>1934</v>
      </c>
      <c r="E73">
        <v>0</v>
      </c>
      <c r="F73">
        <v>0</v>
      </c>
      <c r="G73">
        <v>0</v>
      </c>
      <c r="H73">
        <v>7328</v>
      </c>
      <c r="I73">
        <v>0</v>
      </c>
    </row>
    <row r="74" spans="1:9" x14ac:dyDescent="0.25">
      <c r="A74" t="s">
        <v>2</v>
      </c>
      <c r="B74" t="s">
        <v>2</v>
      </c>
      <c r="C74" t="s">
        <v>3</v>
      </c>
      <c r="D74">
        <v>1935</v>
      </c>
      <c r="E74">
        <v>0</v>
      </c>
      <c r="F74">
        <v>0</v>
      </c>
      <c r="G74">
        <v>0</v>
      </c>
      <c r="H74">
        <v>18320</v>
      </c>
      <c r="I74">
        <v>0</v>
      </c>
    </row>
    <row r="75" spans="1:9" x14ac:dyDescent="0.25">
      <c r="A75" t="s">
        <v>2</v>
      </c>
      <c r="B75" t="s">
        <v>2</v>
      </c>
      <c r="C75" t="s">
        <v>3</v>
      </c>
      <c r="D75">
        <v>1936</v>
      </c>
      <c r="E75">
        <v>3664</v>
      </c>
      <c r="F75">
        <v>0</v>
      </c>
      <c r="G75">
        <v>0</v>
      </c>
      <c r="H75">
        <v>124576</v>
      </c>
      <c r="I75">
        <v>0</v>
      </c>
    </row>
    <row r="76" spans="1:9" x14ac:dyDescent="0.25">
      <c r="A76" t="s">
        <v>2</v>
      </c>
      <c r="B76" t="s">
        <v>2</v>
      </c>
      <c r="C76" t="s">
        <v>3</v>
      </c>
      <c r="D76">
        <v>1937</v>
      </c>
      <c r="E76">
        <v>7328</v>
      </c>
      <c r="F76">
        <v>0</v>
      </c>
      <c r="G76">
        <v>0</v>
      </c>
      <c r="H76">
        <v>289456</v>
      </c>
      <c r="I76">
        <v>0</v>
      </c>
    </row>
    <row r="77" spans="1:9" x14ac:dyDescent="0.25">
      <c r="A77" t="s">
        <v>2</v>
      </c>
      <c r="B77" t="s">
        <v>2</v>
      </c>
      <c r="C77" t="s">
        <v>3</v>
      </c>
      <c r="D77">
        <v>1938</v>
      </c>
      <c r="E77">
        <v>0</v>
      </c>
      <c r="F77">
        <v>0</v>
      </c>
      <c r="G77">
        <v>0</v>
      </c>
      <c r="H77">
        <v>348080</v>
      </c>
      <c r="I77">
        <v>0</v>
      </c>
    </row>
    <row r="78" spans="1:9" x14ac:dyDescent="0.25">
      <c r="A78" t="s">
        <v>2</v>
      </c>
      <c r="B78" t="s">
        <v>2</v>
      </c>
      <c r="C78" t="s">
        <v>3</v>
      </c>
      <c r="D78">
        <v>1939</v>
      </c>
      <c r="E78">
        <v>0</v>
      </c>
      <c r="F78">
        <v>0</v>
      </c>
      <c r="G78">
        <v>0</v>
      </c>
      <c r="H78">
        <v>432352</v>
      </c>
      <c r="I78">
        <v>0</v>
      </c>
    </row>
    <row r="79" spans="1:9" x14ac:dyDescent="0.25">
      <c r="A79" t="s">
        <v>2</v>
      </c>
      <c r="B79" t="s">
        <v>2</v>
      </c>
      <c r="C79" t="s">
        <v>3</v>
      </c>
      <c r="D79">
        <v>1940</v>
      </c>
      <c r="E79">
        <v>0</v>
      </c>
      <c r="F79">
        <v>0</v>
      </c>
      <c r="G79">
        <v>0</v>
      </c>
      <c r="H79">
        <v>692496</v>
      </c>
      <c r="I79">
        <v>0</v>
      </c>
    </row>
    <row r="80" spans="1:9" x14ac:dyDescent="0.25">
      <c r="A80" t="s">
        <v>2</v>
      </c>
      <c r="B80" t="s">
        <v>2</v>
      </c>
      <c r="C80" t="s">
        <v>3</v>
      </c>
      <c r="D80">
        <v>1941</v>
      </c>
      <c r="E80">
        <v>7328</v>
      </c>
      <c r="F80">
        <v>0</v>
      </c>
      <c r="G80">
        <v>0</v>
      </c>
      <c r="H80">
        <v>619216</v>
      </c>
      <c r="I80">
        <v>0</v>
      </c>
    </row>
    <row r="81" spans="1:9" x14ac:dyDescent="0.25">
      <c r="A81" t="s">
        <v>2</v>
      </c>
      <c r="B81" t="s">
        <v>2</v>
      </c>
      <c r="C81" t="s">
        <v>3</v>
      </c>
      <c r="D81">
        <v>1942</v>
      </c>
      <c r="E81">
        <v>0</v>
      </c>
      <c r="F81">
        <v>0</v>
      </c>
      <c r="G81">
        <v>0</v>
      </c>
      <c r="H81">
        <v>743792</v>
      </c>
      <c r="I81">
        <v>0</v>
      </c>
    </row>
    <row r="82" spans="1:9" x14ac:dyDescent="0.25">
      <c r="A82" t="s">
        <v>2</v>
      </c>
      <c r="B82" t="s">
        <v>2</v>
      </c>
      <c r="C82" t="s">
        <v>3</v>
      </c>
      <c r="D82">
        <v>1943</v>
      </c>
      <c r="E82">
        <v>0</v>
      </c>
      <c r="F82">
        <v>0</v>
      </c>
      <c r="G82">
        <v>0</v>
      </c>
      <c r="H82">
        <v>461664</v>
      </c>
      <c r="I82">
        <v>0</v>
      </c>
    </row>
    <row r="83" spans="1:9" x14ac:dyDescent="0.25">
      <c r="A83" t="s">
        <v>2</v>
      </c>
      <c r="B83" t="s">
        <v>2</v>
      </c>
      <c r="C83" t="s">
        <v>3</v>
      </c>
      <c r="D83">
        <v>1944</v>
      </c>
      <c r="E83">
        <v>0</v>
      </c>
      <c r="F83">
        <v>0</v>
      </c>
      <c r="G83">
        <v>0</v>
      </c>
      <c r="H83">
        <v>153888</v>
      </c>
      <c r="I83">
        <v>0</v>
      </c>
    </row>
    <row r="84" spans="1:9" x14ac:dyDescent="0.25">
      <c r="A84" t="s">
        <v>2</v>
      </c>
      <c r="B84" t="s">
        <v>2</v>
      </c>
      <c r="C84" t="s">
        <v>3</v>
      </c>
      <c r="D84">
        <v>1945</v>
      </c>
      <c r="E84">
        <v>0</v>
      </c>
      <c r="F84">
        <v>0</v>
      </c>
      <c r="G84">
        <v>0</v>
      </c>
      <c r="H84">
        <v>120912</v>
      </c>
      <c r="I84">
        <v>0</v>
      </c>
    </row>
    <row r="85" spans="1:9" x14ac:dyDescent="0.25">
      <c r="A85" t="s">
        <v>2</v>
      </c>
      <c r="B85" t="s">
        <v>2</v>
      </c>
      <c r="C85" t="s">
        <v>3</v>
      </c>
      <c r="D85">
        <v>1946</v>
      </c>
      <c r="E85">
        <v>0</v>
      </c>
      <c r="F85">
        <v>0</v>
      </c>
      <c r="G85">
        <v>21984</v>
      </c>
      <c r="H85">
        <v>461664</v>
      </c>
      <c r="I85">
        <v>0</v>
      </c>
    </row>
    <row r="86" spans="1:9" x14ac:dyDescent="0.25">
      <c r="A86" t="s">
        <v>2</v>
      </c>
      <c r="B86" t="s">
        <v>2</v>
      </c>
      <c r="C86" t="s">
        <v>3</v>
      </c>
      <c r="D86">
        <v>1947</v>
      </c>
      <c r="E86">
        <v>0</v>
      </c>
      <c r="F86">
        <v>0</v>
      </c>
      <c r="G86">
        <v>0</v>
      </c>
      <c r="H86">
        <v>926992</v>
      </c>
      <c r="I86">
        <v>0</v>
      </c>
    </row>
    <row r="87" spans="1:9" x14ac:dyDescent="0.25">
      <c r="A87" t="s">
        <v>2</v>
      </c>
      <c r="B87" t="s">
        <v>2</v>
      </c>
      <c r="C87" t="s">
        <v>3</v>
      </c>
      <c r="D87">
        <v>1948</v>
      </c>
      <c r="E87">
        <v>0</v>
      </c>
      <c r="F87">
        <v>0</v>
      </c>
      <c r="G87">
        <v>7328</v>
      </c>
      <c r="H87">
        <v>696160</v>
      </c>
      <c r="I87">
        <v>0</v>
      </c>
    </row>
    <row r="88" spans="1:9" x14ac:dyDescent="0.25">
      <c r="A88" t="s">
        <v>2</v>
      </c>
      <c r="B88" t="s">
        <v>2</v>
      </c>
      <c r="C88" t="s">
        <v>3</v>
      </c>
      <c r="D88">
        <v>1949</v>
      </c>
      <c r="E88">
        <v>0</v>
      </c>
      <c r="F88">
        <v>0</v>
      </c>
      <c r="G88">
        <v>0</v>
      </c>
      <c r="H88">
        <v>1014928</v>
      </c>
      <c r="I88">
        <v>0</v>
      </c>
    </row>
    <row r="89" spans="1:9" x14ac:dyDescent="0.25">
      <c r="A89" t="s">
        <v>2</v>
      </c>
      <c r="B89" t="s">
        <v>2</v>
      </c>
      <c r="C89" t="s">
        <v>3</v>
      </c>
      <c r="D89">
        <v>1950</v>
      </c>
      <c r="E89">
        <v>7328</v>
      </c>
      <c r="F89">
        <v>0</v>
      </c>
      <c r="G89">
        <v>43968</v>
      </c>
      <c r="H89">
        <v>249152</v>
      </c>
      <c r="I89">
        <v>0</v>
      </c>
    </row>
    <row r="90" spans="1:9" x14ac:dyDescent="0.25">
      <c r="A90" t="s">
        <v>2</v>
      </c>
      <c r="B90" t="s">
        <v>2</v>
      </c>
      <c r="C90" t="s">
        <v>3</v>
      </c>
      <c r="D90">
        <v>1951</v>
      </c>
      <c r="E90">
        <v>7328</v>
      </c>
      <c r="F90">
        <v>0</v>
      </c>
      <c r="G90">
        <v>73280</v>
      </c>
      <c r="H90">
        <v>311440</v>
      </c>
      <c r="I90">
        <v>10992</v>
      </c>
    </row>
    <row r="91" spans="1:9" x14ac:dyDescent="0.25">
      <c r="A91" t="s">
        <v>2</v>
      </c>
      <c r="B91" t="s">
        <v>2</v>
      </c>
      <c r="C91" t="s">
        <v>3</v>
      </c>
      <c r="D91">
        <v>1952</v>
      </c>
      <c r="E91">
        <v>7328</v>
      </c>
      <c r="F91">
        <v>0</v>
      </c>
      <c r="G91">
        <v>76944</v>
      </c>
      <c r="H91">
        <v>282128</v>
      </c>
      <c r="I91">
        <v>10992</v>
      </c>
    </row>
    <row r="92" spans="1:9" x14ac:dyDescent="0.25">
      <c r="A92" t="s">
        <v>2</v>
      </c>
      <c r="B92" t="s">
        <v>2</v>
      </c>
      <c r="C92" t="s">
        <v>3</v>
      </c>
      <c r="D92">
        <v>1953</v>
      </c>
      <c r="E92">
        <v>7328</v>
      </c>
      <c r="F92">
        <v>0</v>
      </c>
      <c r="G92">
        <v>113584</v>
      </c>
      <c r="H92">
        <v>274800</v>
      </c>
      <c r="I92">
        <v>18320</v>
      </c>
    </row>
    <row r="93" spans="1:9" x14ac:dyDescent="0.25">
      <c r="A93" t="s">
        <v>2</v>
      </c>
      <c r="B93" t="s">
        <v>2</v>
      </c>
      <c r="C93" t="s">
        <v>3</v>
      </c>
      <c r="D93">
        <v>1954</v>
      </c>
      <c r="E93">
        <v>7328</v>
      </c>
      <c r="F93">
        <v>0</v>
      </c>
      <c r="G93">
        <v>157552</v>
      </c>
      <c r="H93">
        <v>307776</v>
      </c>
      <c r="I93">
        <v>29312</v>
      </c>
    </row>
    <row r="94" spans="1:9" x14ac:dyDescent="0.25">
      <c r="A94" t="s">
        <v>2</v>
      </c>
      <c r="B94" t="s">
        <v>2</v>
      </c>
      <c r="C94" t="s">
        <v>3</v>
      </c>
      <c r="D94">
        <v>1955</v>
      </c>
      <c r="E94">
        <v>21984</v>
      </c>
      <c r="F94">
        <v>0</v>
      </c>
      <c r="G94">
        <v>219840</v>
      </c>
      <c r="H94">
        <v>384720</v>
      </c>
      <c r="I94">
        <v>36640</v>
      </c>
    </row>
    <row r="95" spans="1:9" x14ac:dyDescent="0.25">
      <c r="A95" t="s">
        <v>2</v>
      </c>
      <c r="B95" t="s">
        <v>2</v>
      </c>
      <c r="C95" t="s">
        <v>3</v>
      </c>
      <c r="D95">
        <v>1956</v>
      </c>
      <c r="E95">
        <v>32976</v>
      </c>
      <c r="F95">
        <v>0</v>
      </c>
      <c r="G95">
        <v>249152</v>
      </c>
      <c r="H95">
        <v>509296</v>
      </c>
      <c r="I95">
        <v>47632</v>
      </c>
    </row>
    <row r="96" spans="1:9" x14ac:dyDescent="0.25">
      <c r="A96" t="s">
        <v>2</v>
      </c>
      <c r="B96" t="s">
        <v>2</v>
      </c>
      <c r="C96" t="s">
        <v>3</v>
      </c>
      <c r="D96">
        <v>1957</v>
      </c>
      <c r="E96">
        <v>36640</v>
      </c>
      <c r="F96">
        <v>0</v>
      </c>
      <c r="G96">
        <v>274800</v>
      </c>
      <c r="H96">
        <v>1135840</v>
      </c>
      <c r="I96">
        <v>58624</v>
      </c>
    </row>
    <row r="97" spans="1:9" x14ac:dyDescent="0.25">
      <c r="A97" t="s">
        <v>2</v>
      </c>
      <c r="B97" t="s">
        <v>2</v>
      </c>
      <c r="C97" t="s">
        <v>3</v>
      </c>
      <c r="D97">
        <v>1958</v>
      </c>
      <c r="E97">
        <v>40304</v>
      </c>
      <c r="F97">
        <v>0</v>
      </c>
      <c r="G97">
        <v>289456</v>
      </c>
      <c r="H97">
        <v>806080</v>
      </c>
      <c r="I97">
        <v>65952</v>
      </c>
    </row>
    <row r="98" spans="1:9" x14ac:dyDescent="0.25">
      <c r="A98" t="s">
        <v>2</v>
      </c>
      <c r="B98" t="s">
        <v>2</v>
      </c>
      <c r="C98" t="s">
        <v>3</v>
      </c>
      <c r="D98">
        <v>1959</v>
      </c>
      <c r="E98">
        <v>36640</v>
      </c>
      <c r="F98">
        <v>0</v>
      </c>
      <c r="G98">
        <v>337088</v>
      </c>
      <c r="H98">
        <v>992944</v>
      </c>
      <c r="I98">
        <v>76944</v>
      </c>
    </row>
    <row r="99" spans="1:9" x14ac:dyDescent="0.25">
      <c r="A99" t="s">
        <v>2</v>
      </c>
      <c r="B99" t="s">
        <v>2</v>
      </c>
      <c r="C99" t="s">
        <v>3</v>
      </c>
      <c r="D99">
        <v>1960</v>
      </c>
      <c r="E99">
        <v>36640</v>
      </c>
      <c r="G99">
        <v>326100</v>
      </c>
      <c r="H99">
        <v>1575500</v>
      </c>
      <c r="I99">
        <v>84272</v>
      </c>
    </row>
    <row r="100" spans="1:9" x14ac:dyDescent="0.25">
      <c r="A100" t="s">
        <v>2</v>
      </c>
      <c r="B100" t="s">
        <v>2</v>
      </c>
      <c r="C100" t="s">
        <v>3</v>
      </c>
      <c r="D100">
        <v>1961</v>
      </c>
      <c r="E100">
        <v>58530</v>
      </c>
      <c r="G100">
        <v>321910</v>
      </c>
      <c r="H100">
        <v>1814400</v>
      </c>
      <c r="I100">
        <v>84137</v>
      </c>
    </row>
    <row r="101" spans="1:9" x14ac:dyDescent="0.25">
      <c r="A101" t="s">
        <v>2</v>
      </c>
      <c r="B101" t="s">
        <v>2</v>
      </c>
      <c r="C101" t="s">
        <v>3</v>
      </c>
      <c r="D101">
        <v>1962</v>
      </c>
      <c r="E101">
        <v>58624</v>
      </c>
      <c r="G101">
        <v>362740</v>
      </c>
      <c r="H101">
        <v>1956600</v>
      </c>
      <c r="I101">
        <v>84272</v>
      </c>
    </row>
    <row r="102" spans="1:9" x14ac:dyDescent="0.25">
      <c r="A102" t="s">
        <v>2</v>
      </c>
      <c r="B102" t="s">
        <v>2</v>
      </c>
      <c r="C102" t="s">
        <v>3</v>
      </c>
      <c r="D102">
        <v>1963</v>
      </c>
      <c r="E102">
        <v>65952</v>
      </c>
      <c r="G102">
        <v>282130</v>
      </c>
      <c r="H102">
        <v>1648800</v>
      </c>
      <c r="I102">
        <v>84272</v>
      </c>
    </row>
    <row r="103" spans="1:9" x14ac:dyDescent="0.25">
      <c r="A103" t="s">
        <v>2</v>
      </c>
      <c r="B103" t="s">
        <v>2</v>
      </c>
      <c r="C103" t="s">
        <v>3</v>
      </c>
      <c r="D103">
        <v>1964</v>
      </c>
      <c r="E103">
        <v>62288</v>
      </c>
      <c r="G103">
        <v>333420</v>
      </c>
      <c r="H103">
        <v>1535200</v>
      </c>
      <c r="I103">
        <v>84272</v>
      </c>
    </row>
    <row r="104" spans="1:9" x14ac:dyDescent="0.25">
      <c r="A104" t="s">
        <v>2</v>
      </c>
      <c r="B104" t="s">
        <v>2</v>
      </c>
      <c r="C104" t="s">
        <v>3</v>
      </c>
      <c r="D104">
        <v>1965</v>
      </c>
      <c r="E104">
        <v>73157</v>
      </c>
      <c r="G104">
        <v>395050</v>
      </c>
      <c r="H104">
        <v>1620400</v>
      </c>
      <c r="I104">
        <v>84130</v>
      </c>
    </row>
    <row r="105" spans="1:9" x14ac:dyDescent="0.25">
      <c r="A105" t="s">
        <v>2</v>
      </c>
      <c r="B105" t="s">
        <v>2</v>
      </c>
      <c r="C105" t="s">
        <v>3</v>
      </c>
      <c r="D105">
        <v>1966</v>
      </c>
      <c r="E105">
        <v>69716</v>
      </c>
      <c r="G105">
        <v>477010</v>
      </c>
      <c r="H105">
        <v>1900700</v>
      </c>
      <c r="I105">
        <v>102740</v>
      </c>
    </row>
    <row r="106" spans="1:9" x14ac:dyDescent="0.25">
      <c r="A106" t="s">
        <v>2</v>
      </c>
      <c r="B106" t="s">
        <v>2</v>
      </c>
      <c r="C106" t="s">
        <v>3</v>
      </c>
      <c r="D106">
        <v>1967</v>
      </c>
      <c r="E106">
        <v>109920</v>
      </c>
      <c r="G106">
        <v>523950</v>
      </c>
      <c r="H106">
        <v>1916300</v>
      </c>
      <c r="I106">
        <v>128240</v>
      </c>
    </row>
    <row r="107" spans="1:9" x14ac:dyDescent="0.25">
      <c r="A107" t="s">
        <v>2</v>
      </c>
      <c r="B107" t="s">
        <v>2</v>
      </c>
      <c r="C107" t="s">
        <v>3</v>
      </c>
      <c r="D107">
        <v>1968</v>
      </c>
      <c r="E107">
        <v>150220</v>
      </c>
      <c r="G107">
        <v>589900</v>
      </c>
      <c r="H107">
        <v>2183700</v>
      </c>
      <c r="I107">
        <v>146560</v>
      </c>
    </row>
    <row r="108" spans="1:9" x14ac:dyDescent="0.25">
      <c r="A108" t="s">
        <v>2</v>
      </c>
      <c r="B108" t="s">
        <v>2</v>
      </c>
      <c r="C108" t="s">
        <v>3</v>
      </c>
      <c r="D108">
        <v>1969</v>
      </c>
      <c r="E108">
        <v>164880</v>
      </c>
      <c r="G108">
        <v>688830</v>
      </c>
      <c r="H108">
        <v>2220400</v>
      </c>
      <c r="I108">
        <v>168540</v>
      </c>
    </row>
    <row r="109" spans="1:9" x14ac:dyDescent="0.25">
      <c r="A109" t="s">
        <v>2</v>
      </c>
      <c r="B109" t="s">
        <v>2</v>
      </c>
      <c r="C109" t="s">
        <v>3</v>
      </c>
      <c r="D109">
        <v>1970</v>
      </c>
      <c r="E109">
        <v>179710</v>
      </c>
      <c r="G109">
        <v>891220</v>
      </c>
      <c r="H109">
        <v>2483000</v>
      </c>
      <c r="I109">
        <v>187050</v>
      </c>
    </row>
    <row r="110" spans="1:9" x14ac:dyDescent="0.25">
      <c r="A110" t="s">
        <v>2</v>
      </c>
      <c r="B110" t="s">
        <v>2</v>
      </c>
      <c r="C110" t="s">
        <v>3</v>
      </c>
      <c r="D110">
        <v>1971</v>
      </c>
      <c r="E110">
        <v>179540</v>
      </c>
      <c r="G110">
        <v>989280</v>
      </c>
      <c r="H110">
        <v>2938500</v>
      </c>
      <c r="I110">
        <v>241820</v>
      </c>
    </row>
    <row r="111" spans="1:9" x14ac:dyDescent="0.25">
      <c r="A111" t="s">
        <v>2</v>
      </c>
      <c r="B111" t="s">
        <v>2</v>
      </c>
      <c r="C111" t="s">
        <v>3</v>
      </c>
      <c r="D111">
        <v>1972</v>
      </c>
      <c r="E111">
        <v>197860</v>
      </c>
      <c r="G111">
        <v>1080900</v>
      </c>
      <c r="H111">
        <v>4081699.9999999902</v>
      </c>
      <c r="I111">
        <v>278460</v>
      </c>
    </row>
    <row r="112" spans="1:9" x14ac:dyDescent="0.25">
      <c r="A112" t="s">
        <v>2</v>
      </c>
      <c r="B112" t="s">
        <v>2</v>
      </c>
      <c r="C112" t="s">
        <v>3</v>
      </c>
      <c r="D112">
        <v>1973</v>
      </c>
      <c r="E112">
        <v>256480</v>
      </c>
      <c r="G112">
        <v>1168800</v>
      </c>
      <c r="H112">
        <v>3495500</v>
      </c>
      <c r="I112">
        <v>366400</v>
      </c>
    </row>
    <row r="113" spans="1:9" x14ac:dyDescent="0.25">
      <c r="A113" t="s">
        <v>2</v>
      </c>
      <c r="B113" t="s">
        <v>2</v>
      </c>
      <c r="C113" t="s">
        <v>3</v>
      </c>
      <c r="D113">
        <v>1974</v>
      </c>
      <c r="E113">
        <v>278700</v>
      </c>
      <c r="G113">
        <v>1210100</v>
      </c>
      <c r="H113">
        <v>2423900</v>
      </c>
      <c r="I113">
        <v>429050</v>
      </c>
    </row>
    <row r="114" spans="1:9" x14ac:dyDescent="0.25">
      <c r="A114" t="s">
        <v>2</v>
      </c>
      <c r="B114" t="s">
        <v>2</v>
      </c>
      <c r="C114" t="s">
        <v>3</v>
      </c>
      <c r="D114">
        <v>1975</v>
      </c>
      <c r="E114">
        <v>322430</v>
      </c>
      <c r="G114">
        <v>1260400</v>
      </c>
      <c r="H114">
        <v>2454900</v>
      </c>
      <c r="I114">
        <v>553260</v>
      </c>
    </row>
    <row r="115" spans="1:9" x14ac:dyDescent="0.25">
      <c r="A115" t="s">
        <v>2</v>
      </c>
      <c r="B115" t="s">
        <v>2</v>
      </c>
      <c r="C115" t="s">
        <v>3</v>
      </c>
      <c r="D115">
        <v>1976</v>
      </c>
      <c r="E115">
        <v>348340</v>
      </c>
      <c r="G115">
        <v>1272400</v>
      </c>
      <c r="H115">
        <v>2654700</v>
      </c>
      <c r="I115">
        <v>671010</v>
      </c>
    </row>
    <row r="116" spans="1:9" x14ac:dyDescent="0.25">
      <c r="A116" t="s">
        <v>2</v>
      </c>
      <c r="B116" t="s">
        <v>2</v>
      </c>
      <c r="C116" t="s">
        <v>3</v>
      </c>
      <c r="D116">
        <v>1977</v>
      </c>
      <c r="E116">
        <v>373490</v>
      </c>
      <c r="G116">
        <v>1699000</v>
      </c>
      <c r="H116">
        <v>2944000</v>
      </c>
      <c r="I116">
        <v>699380</v>
      </c>
    </row>
    <row r="117" spans="1:9" x14ac:dyDescent="0.25">
      <c r="A117" t="s">
        <v>2</v>
      </c>
      <c r="B117" t="s">
        <v>2</v>
      </c>
      <c r="C117" t="s">
        <v>3</v>
      </c>
      <c r="D117">
        <v>1978</v>
      </c>
      <c r="E117">
        <v>399600</v>
      </c>
      <c r="G117">
        <v>2126300</v>
      </c>
      <c r="H117">
        <v>3284800</v>
      </c>
      <c r="I117">
        <v>678220</v>
      </c>
    </row>
    <row r="118" spans="1:9" x14ac:dyDescent="0.25">
      <c r="A118" t="s">
        <v>2</v>
      </c>
      <c r="B118" t="s">
        <v>2</v>
      </c>
      <c r="C118" t="s">
        <v>3</v>
      </c>
      <c r="D118">
        <v>1979</v>
      </c>
      <c r="E118">
        <v>421160</v>
      </c>
      <c r="G118">
        <v>2680800</v>
      </c>
      <c r="H118">
        <v>3772100</v>
      </c>
      <c r="I118">
        <v>706810</v>
      </c>
    </row>
    <row r="119" spans="1:9" x14ac:dyDescent="0.25">
      <c r="A119" t="s">
        <v>2</v>
      </c>
      <c r="B119" t="s">
        <v>2</v>
      </c>
      <c r="C119" t="s">
        <v>3</v>
      </c>
      <c r="D119">
        <v>1980</v>
      </c>
      <c r="E119">
        <v>498300</v>
      </c>
      <c r="G119">
        <v>2323000</v>
      </c>
      <c r="H119">
        <v>1571900</v>
      </c>
      <c r="I119">
        <v>773100</v>
      </c>
    </row>
    <row r="120" spans="1:9" x14ac:dyDescent="0.25">
      <c r="A120" t="s">
        <v>2</v>
      </c>
      <c r="B120" t="s">
        <v>2</v>
      </c>
      <c r="C120" t="s">
        <v>3</v>
      </c>
      <c r="D120">
        <v>1981</v>
      </c>
      <c r="E120">
        <v>391850</v>
      </c>
      <c r="G120">
        <v>2644100</v>
      </c>
      <c r="H120">
        <v>3493700</v>
      </c>
      <c r="I120">
        <v>805680</v>
      </c>
    </row>
    <row r="121" spans="1:9" x14ac:dyDescent="0.25">
      <c r="A121" t="s">
        <v>2</v>
      </c>
      <c r="B121" t="s">
        <v>2</v>
      </c>
      <c r="C121" t="s">
        <v>3</v>
      </c>
      <c r="D121">
        <v>1982</v>
      </c>
      <c r="E121">
        <v>414030</v>
      </c>
      <c r="G121">
        <v>2879900</v>
      </c>
      <c r="H121">
        <v>3143700</v>
      </c>
      <c r="I121">
        <v>864700</v>
      </c>
    </row>
    <row r="122" spans="1:9" x14ac:dyDescent="0.25">
      <c r="A122" t="s">
        <v>2</v>
      </c>
      <c r="B122" t="s">
        <v>2</v>
      </c>
      <c r="C122" t="s">
        <v>3</v>
      </c>
      <c r="D122">
        <v>1983</v>
      </c>
      <c r="E122">
        <v>417700</v>
      </c>
      <c r="G122">
        <v>3103400</v>
      </c>
      <c r="H122">
        <v>3129100</v>
      </c>
      <c r="I122">
        <v>974620</v>
      </c>
    </row>
    <row r="123" spans="1:9" x14ac:dyDescent="0.25">
      <c r="A123" t="s">
        <v>2</v>
      </c>
      <c r="B123" t="s">
        <v>2</v>
      </c>
      <c r="C123" t="s">
        <v>3</v>
      </c>
      <c r="D123">
        <v>1984</v>
      </c>
      <c r="E123">
        <v>428690</v>
      </c>
      <c r="G123">
        <v>3400200</v>
      </c>
      <c r="H123">
        <v>2945900</v>
      </c>
      <c r="I123">
        <v>1044200</v>
      </c>
    </row>
    <row r="124" spans="1:9" x14ac:dyDescent="0.25">
      <c r="A124" t="s">
        <v>2</v>
      </c>
      <c r="B124" t="s">
        <v>2</v>
      </c>
      <c r="C124" t="s">
        <v>3</v>
      </c>
      <c r="D124">
        <v>1985</v>
      </c>
      <c r="E124">
        <v>425020</v>
      </c>
      <c r="G124">
        <v>3722600</v>
      </c>
      <c r="H124">
        <v>2755300</v>
      </c>
      <c r="I124">
        <v>970960</v>
      </c>
    </row>
    <row r="125" spans="1:9" x14ac:dyDescent="0.25">
      <c r="A125" t="s">
        <v>2</v>
      </c>
      <c r="B125" t="s">
        <v>2</v>
      </c>
      <c r="C125" t="s">
        <v>3</v>
      </c>
      <c r="D125">
        <v>1986</v>
      </c>
      <c r="E125">
        <v>421360</v>
      </c>
      <c r="G125">
        <v>3708000</v>
      </c>
      <c r="H125">
        <v>2868900</v>
      </c>
      <c r="I125">
        <v>1051600</v>
      </c>
    </row>
    <row r="126" spans="1:9" x14ac:dyDescent="0.25">
      <c r="A126" t="s">
        <v>2</v>
      </c>
      <c r="B126" t="s">
        <v>2</v>
      </c>
      <c r="C126" t="s">
        <v>3</v>
      </c>
      <c r="D126">
        <v>1987</v>
      </c>
      <c r="E126">
        <v>428900</v>
      </c>
      <c r="G126">
        <v>3735500</v>
      </c>
      <c r="H126">
        <v>2822700</v>
      </c>
      <c r="I126">
        <v>450890</v>
      </c>
    </row>
    <row r="127" spans="1:9" x14ac:dyDescent="0.25">
      <c r="A127" t="s">
        <v>2</v>
      </c>
      <c r="B127" t="s">
        <v>2</v>
      </c>
      <c r="C127" t="s">
        <v>3</v>
      </c>
      <c r="D127">
        <v>1988</v>
      </c>
      <c r="E127">
        <v>370250</v>
      </c>
      <c r="G127">
        <v>4017800</v>
      </c>
      <c r="H127">
        <v>2577100</v>
      </c>
      <c r="I127">
        <v>355590</v>
      </c>
    </row>
    <row r="128" spans="1:9" x14ac:dyDescent="0.25">
      <c r="A128" t="s">
        <v>2</v>
      </c>
      <c r="B128" t="s">
        <v>2</v>
      </c>
      <c r="C128" t="s">
        <v>3</v>
      </c>
      <c r="D128">
        <v>1989</v>
      </c>
      <c r="E128">
        <v>377390</v>
      </c>
      <c r="G128">
        <v>4056000</v>
      </c>
      <c r="H128">
        <v>4096400</v>
      </c>
      <c r="I128">
        <v>447010</v>
      </c>
    </row>
    <row r="129" spans="1:9" x14ac:dyDescent="0.25">
      <c r="A129" t="s">
        <v>2</v>
      </c>
      <c r="B129" t="s">
        <v>2</v>
      </c>
      <c r="C129" t="s">
        <v>3</v>
      </c>
      <c r="D129">
        <v>1990</v>
      </c>
      <c r="E129">
        <v>373730</v>
      </c>
      <c r="G129">
        <v>2498800</v>
      </c>
      <c r="H129">
        <v>2172800</v>
      </c>
      <c r="I129">
        <v>465330</v>
      </c>
    </row>
    <row r="130" spans="1:9" x14ac:dyDescent="0.25">
      <c r="A130" t="s">
        <v>2</v>
      </c>
      <c r="B130" t="s">
        <v>2</v>
      </c>
      <c r="C130" t="s">
        <v>3</v>
      </c>
      <c r="D130">
        <v>1991</v>
      </c>
      <c r="E130">
        <v>300450</v>
      </c>
      <c r="G130">
        <v>1480300</v>
      </c>
      <c r="H130">
        <v>2227700</v>
      </c>
      <c r="I130">
        <v>274800</v>
      </c>
    </row>
    <row r="131" spans="1:9" x14ac:dyDescent="0.25">
      <c r="A131" t="s">
        <v>2</v>
      </c>
      <c r="B131" t="s">
        <v>2</v>
      </c>
      <c r="C131" t="s">
        <v>3</v>
      </c>
      <c r="D131">
        <v>1992</v>
      </c>
      <c r="E131">
        <v>99072</v>
      </c>
      <c r="G131">
        <v>799920</v>
      </c>
      <c r="H131">
        <v>1416400</v>
      </c>
      <c r="I131">
        <v>198140</v>
      </c>
    </row>
    <row r="132" spans="1:9" x14ac:dyDescent="0.25">
      <c r="A132" t="s">
        <v>2</v>
      </c>
      <c r="B132" t="s">
        <v>2</v>
      </c>
      <c r="C132" t="s">
        <v>3</v>
      </c>
      <c r="D132">
        <v>1993</v>
      </c>
      <c r="E132">
        <v>98773</v>
      </c>
      <c r="G132">
        <v>599950</v>
      </c>
      <c r="H132">
        <v>1477900</v>
      </c>
      <c r="I132">
        <v>157310</v>
      </c>
    </row>
    <row r="133" spans="1:9" x14ac:dyDescent="0.25">
      <c r="A133" t="s">
        <v>2</v>
      </c>
      <c r="B133" t="s">
        <v>2</v>
      </c>
      <c r="C133" t="s">
        <v>3</v>
      </c>
      <c r="D133">
        <v>1994</v>
      </c>
      <c r="E133">
        <v>51296</v>
      </c>
      <c r="G133">
        <v>168540</v>
      </c>
      <c r="H133">
        <v>1604800</v>
      </c>
      <c r="I133">
        <v>98928</v>
      </c>
    </row>
    <row r="134" spans="1:9" x14ac:dyDescent="0.25">
      <c r="A134" t="s">
        <v>2</v>
      </c>
      <c r="B134" t="s">
        <v>2</v>
      </c>
      <c r="C134" t="s">
        <v>3</v>
      </c>
      <c r="D134">
        <v>1995</v>
      </c>
      <c r="E134">
        <v>98928</v>
      </c>
      <c r="G134">
        <v>161220</v>
      </c>
      <c r="H134">
        <v>1773400</v>
      </c>
      <c r="I134">
        <v>51296</v>
      </c>
    </row>
    <row r="135" spans="1:9" x14ac:dyDescent="0.25">
      <c r="A135" t="s">
        <v>2</v>
      </c>
      <c r="B135" t="s">
        <v>2</v>
      </c>
      <c r="C135" t="s">
        <v>3</v>
      </c>
      <c r="D135">
        <v>1996</v>
      </c>
      <c r="E135">
        <v>102590</v>
      </c>
      <c r="G135">
        <v>113580</v>
      </c>
      <c r="H135">
        <v>1755100</v>
      </c>
      <c r="I135">
        <v>43968</v>
      </c>
    </row>
    <row r="136" spans="1:9" x14ac:dyDescent="0.25">
      <c r="A136" t="s">
        <v>2</v>
      </c>
      <c r="B136" t="s">
        <v>2</v>
      </c>
      <c r="C136" t="s">
        <v>3</v>
      </c>
      <c r="D136">
        <v>1997</v>
      </c>
      <c r="E136">
        <v>51296</v>
      </c>
      <c r="G136">
        <v>43968</v>
      </c>
      <c r="H136">
        <v>1410600</v>
      </c>
      <c r="I136">
        <v>36640</v>
      </c>
    </row>
    <row r="137" spans="1:9" x14ac:dyDescent="0.25">
      <c r="A137" t="s">
        <v>2</v>
      </c>
      <c r="B137" t="s">
        <v>2</v>
      </c>
      <c r="C137" t="s">
        <v>3</v>
      </c>
      <c r="D137">
        <v>1998</v>
      </c>
      <c r="E137">
        <v>40220</v>
      </c>
      <c r="G137">
        <v>54845</v>
      </c>
      <c r="H137">
        <v>1623400</v>
      </c>
      <c r="I137">
        <v>32907</v>
      </c>
    </row>
    <row r="138" spans="1:9" x14ac:dyDescent="0.25">
      <c r="A138" t="s">
        <v>2</v>
      </c>
      <c r="B138" t="s">
        <v>2</v>
      </c>
      <c r="C138" t="s">
        <v>3</v>
      </c>
      <c r="D138">
        <v>1999</v>
      </c>
      <c r="E138">
        <v>51359</v>
      </c>
      <c r="G138">
        <v>110060</v>
      </c>
      <c r="H138">
        <v>2791700</v>
      </c>
      <c r="I138">
        <v>29348</v>
      </c>
    </row>
    <row r="139" spans="1:9" x14ac:dyDescent="0.25">
      <c r="A139" t="s">
        <v>2</v>
      </c>
      <c r="B139" t="s">
        <v>2</v>
      </c>
      <c r="C139" t="s">
        <v>3</v>
      </c>
      <c r="D139">
        <v>2000</v>
      </c>
      <c r="E139">
        <v>87829</v>
      </c>
      <c r="G139">
        <v>69532</v>
      </c>
      <c r="H139">
        <v>2839800</v>
      </c>
      <c r="I139">
        <v>21957</v>
      </c>
    </row>
    <row r="140" spans="1:9" x14ac:dyDescent="0.25">
      <c r="A140" t="s">
        <v>2</v>
      </c>
      <c r="B140" t="s">
        <v>2</v>
      </c>
      <c r="C140" t="s">
        <v>3</v>
      </c>
      <c r="D140">
        <v>2001</v>
      </c>
      <c r="G140">
        <v>80608</v>
      </c>
      <c r="H140">
        <v>3125400</v>
      </c>
      <c r="I140">
        <v>14656</v>
      </c>
    </row>
    <row r="141" spans="1:9" x14ac:dyDescent="0.25">
      <c r="A141" t="s">
        <v>2</v>
      </c>
      <c r="B141" t="s">
        <v>2</v>
      </c>
      <c r="C141" t="s">
        <v>3</v>
      </c>
      <c r="D141">
        <v>2002</v>
      </c>
      <c r="G141">
        <v>84272</v>
      </c>
      <c r="H141">
        <v>3638400</v>
      </c>
      <c r="I141">
        <v>25648</v>
      </c>
    </row>
    <row r="142" spans="1:9" x14ac:dyDescent="0.25">
      <c r="A142" t="s">
        <v>2</v>
      </c>
      <c r="B142" t="s">
        <v>2</v>
      </c>
      <c r="C142" t="s">
        <v>3</v>
      </c>
      <c r="D142">
        <v>2003</v>
      </c>
      <c r="E142">
        <v>289460</v>
      </c>
      <c r="G142">
        <v>84272</v>
      </c>
      <c r="H142">
        <v>3891200</v>
      </c>
      <c r="I142">
        <v>25648</v>
      </c>
    </row>
    <row r="143" spans="1:9" x14ac:dyDescent="0.25">
      <c r="A143" t="s">
        <v>2</v>
      </c>
      <c r="B143" t="s">
        <v>2</v>
      </c>
      <c r="C143" t="s">
        <v>3</v>
      </c>
      <c r="D143">
        <v>2004</v>
      </c>
      <c r="E143">
        <v>285790</v>
      </c>
      <c r="G143">
        <v>84272</v>
      </c>
      <c r="H143">
        <v>3759300</v>
      </c>
      <c r="I143">
        <v>32976</v>
      </c>
    </row>
    <row r="144" spans="1:9" x14ac:dyDescent="0.25">
      <c r="A144" t="s">
        <v>2</v>
      </c>
      <c r="B144" t="s">
        <v>2</v>
      </c>
      <c r="C144" t="s">
        <v>3</v>
      </c>
      <c r="D144">
        <v>2005</v>
      </c>
      <c r="E144">
        <v>245280</v>
      </c>
      <c r="G144">
        <v>73217</v>
      </c>
      <c r="H144">
        <v>3909800</v>
      </c>
      <c r="I144">
        <v>21965</v>
      </c>
    </row>
    <row r="145" spans="1:9" x14ac:dyDescent="0.25">
      <c r="A145" t="s">
        <v>2</v>
      </c>
      <c r="B145" t="s">
        <v>2</v>
      </c>
      <c r="C145" t="s">
        <v>3</v>
      </c>
      <c r="D145">
        <v>2006</v>
      </c>
      <c r="E145">
        <v>259900</v>
      </c>
      <c r="G145">
        <v>73211</v>
      </c>
      <c r="H145">
        <v>3539800</v>
      </c>
      <c r="I145">
        <v>21963</v>
      </c>
    </row>
    <row r="146" spans="1:9" x14ac:dyDescent="0.25">
      <c r="A146" t="s">
        <v>2</v>
      </c>
      <c r="B146" t="s">
        <v>2</v>
      </c>
      <c r="C146" t="s">
        <v>3</v>
      </c>
      <c r="D146">
        <v>2007</v>
      </c>
      <c r="E146">
        <v>442930</v>
      </c>
      <c r="G146">
        <v>73212</v>
      </c>
      <c r="H146">
        <v>3375100</v>
      </c>
      <c r="I146">
        <v>32945</v>
      </c>
    </row>
    <row r="147" spans="1:9" x14ac:dyDescent="0.25">
      <c r="A147" t="s">
        <v>2</v>
      </c>
      <c r="B147" t="s">
        <v>2</v>
      </c>
      <c r="C147" t="s">
        <v>3</v>
      </c>
      <c r="D147">
        <v>2008</v>
      </c>
      <c r="E147">
        <v>458000</v>
      </c>
      <c r="G147">
        <v>102590</v>
      </c>
      <c r="H147">
        <v>3795900</v>
      </c>
      <c r="I147">
        <v>14656</v>
      </c>
    </row>
    <row r="148" spans="1:9" x14ac:dyDescent="0.25">
      <c r="A148" t="s">
        <v>2</v>
      </c>
      <c r="B148" t="s">
        <v>2</v>
      </c>
      <c r="C148" t="s">
        <v>3</v>
      </c>
      <c r="D148">
        <v>2009</v>
      </c>
      <c r="E148">
        <v>553260</v>
      </c>
      <c r="G148">
        <v>388380</v>
      </c>
      <c r="H148">
        <v>3414800</v>
      </c>
      <c r="I148">
        <v>18320</v>
      </c>
    </row>
    <row r="149" spans="1:9" x14ac:dyDescent="0.25">
      <c r="A149" t="s">
        <v>2</v>
      </c>
      <c r="B149" t="s">
        <v>2</v>
      </c>
      <c r="C149" t="s">
        <v>3</v>
      </c>
      <c r="D149">
        <v>2010</v>
      </c>
      <c r="E149">
        <v>648530</v>
      </c>
      <c r="G149">
        <v>428690</v>
      </c>
      <c r="H149">
        <v>3491800</v>
      </c>
      <c r="I149">
        <v>25648</v>
      </c>
    </row>
    <row r="150" spans="1:9" x14ac:dyDescent="0.25">
      <c r="A150" t="s">
        <v>2</v>
      </c>
      <c r="B150" t="s">
        <v>2</v>
      </c>
      <c r="C150" t="s">
        <v>3</v>
      </c>
      <c r="D150">
        <v>2011</v>
      </c>
      <c r="E150">
        <v>897680</v>
      </c>
      <c r="G150">
        <v>534940</v>
      </c>
      <c r="H150">
        <v>3773900</v>
      </c>
      <c r="I150">
        <v>29312</v>
      </c>
    </row>
    <row r="151" spans="1:9" x14ac:dyDescent="0.25">
      <c r="A151" t="s">
        <v>2</v>
      </c>
      <c r="B151" t="s">
        <v>2</v>
      </c>
      <c r="C151" t="s">
        <v>3</v>
      </c>
      <c r="D151">
        <v>2012</v>
      </c>
      <c r="E151">
        <v>1110200</v>
      </c>
      <c r="G151">
        <v>626540</v>
      </c>
      <c r="H151">
        <v>3154700</v>
      </c>
      <c r="I151">
        <v>29312</v>
      </c>
    </row>
    <row r="152" spans="1:9" x14ac:dyDescent="0.25">
      <c r="A152" t="s">
        <v>2</v>
      </c>
      <c r="B152" t="s">
        <v>2</v>
      </c>
      <c r="C152" t="s">
        <v>3</v>
      </c>
      <c r="D152">
        <v>2013</v>
      </c>
      <c r="E152">
        <v>996610</v>
      </c>
      <c r="G152">
        <v>549600</v>
      </c>
      <c r="H152">
        <v>3330600</v>
      </c>
      <c r="I152">
        <v>32976</v>
      </c>
    </row>
    <row r="153" spans="1:9" x14ac:dyDescent="0.25">
      <c r="A153" t="s">
        <v>2</v>
      </c>
      <c r="B153" t="s">
        <v>2</v>
      </c>
      <c r="C153" t="s">
        <v>3</v>
      </c>
      <c r="D153">
        <v>2014</v>
      </c>
      <c r="E153">
        <v>868370</v>
      </c>
      <c r="G153">
        <v>699820</v>
      </c>
      <c r="H153">
        <v>3858200</v>
      </c>
      <c r="I153">
        <v>58624</v>
      </c>
    </row>
    <row r="154" spans="1:9" x14ac:dyDescent="0.25">
      <c r="A154" t="s">
        <v>2</v>
      </c>
      <c r="B154" t="s">
        <v>2</v>
      </c>
      <c r="C154" t="s">
        <v>3</v>
      </c>
      <c r="D154">
        <v>2015</v>
      </c>
      <c r="E154">
        <v>985620</v>
      </c>
      <c r="G154">
        <v>227170</v>
      </c>
      <c r="H154">
        <v>3337900</v>
      </c>
      <c r="I154">
        <v>62288</v>
      </c>
    </row>
    <row r="155" spans="1:9" x14ac:dyDescent="0.25">
      <c r="A155" t="s">
        <v>2</v>
      </c>
      <c r="B155" t="s">
        <v>2</v>
      </c>
      <c r="C155" t="s">
        <v>3</v>
      </c>
      <c r="D155">
        <v>2016</v>
      </c>
      <c r="E155">
        <v>996610</v>
      </c>
      <c r="G155">
        <v>14656</v>
      </c>
      <c r="H155">
        <v>3359900</v>
      </c>
      <c r="I155">
        <v>161220</v>
      </c>
    </row>
    <row r="156" spans="1:9" x14ac:dyDescent="0.25">
      <c r="A156" t="s">
        <v>2</v>
      </c>
      <c r="B156" t="s">
        <v>2</v>
      </c>
      <c r="C156" t="s">
        <v>3</v>
      </c>
      <c r="D156">
        <v>2017</v>
      </c>
      <c r="E156">
        <v>996610</v>
      </c>
      <c r="G156">
        <v>14522</v>
      </c>
      <c r="H156">
        <v>3454900</v>
      </c>
      <c r="I156">
        <v>185340</v>
      </c>
    </row>
    <row r="157" spans="1:9" x14ac:dyDescent="0.25">
      <c r="A157" t="s">
        <v>2</v>
      </c>
      <c r="B157" t="s">
        <v>2</v>
      </c>
      <c r="C157" t="s">
        <v>3</v>
      </c>
      <c r="D157">
        <v>2018</v>
      </c>
      <c r="E157">
        <v>996610</v>
      </c>
      <c r="G157">
        <v>14530</v>
      </c>
      <c r="H157">
        <v>3373600</v>
      </c>
      <c r="I157">
        <v>185200</v>
      </c>
    </row>
    <row r="158" spans="1:9" x14ac:dyDescent="0.25">
      <c r="A158" t="s">
        <v>4</v>
      </c>
      <c r="B158" t="s">
        <v>445</v>
      </c>
      <c r="C158" t="s">
        <v>5</v>
      </c>
      <c r="D158">
        <v>1900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4</v>
      </c>
      <c r="B159" t="s">
        <v>445</v>
      </c>
      <c r="C159" t="s">
        <v>5</v>
      </c>
      <c r="D159">
        <v>1901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4</v>
      </c>
      <c r="B160" t="s">
        <v>445</v>
      </c>
      <c r="C160" t="s">
        <v>5</v>
      </c>
      <c r="D160">
        <v>1902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4</v>
      </c>
      <c r="B161" t="s">
        <v>445</v>
      </c>
      <c r="C161" t="s">
        <v>5</v>
      </c>
      <c r="D161">
        <v>1903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4</v>
      </c>
      <c r="B162" t="s">
        <v>445</v>
      </c>
      <c r="C162" t="s">
        <v>5</v>
      </c>
      <c r="D162">
        <v>1904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4</v>
      </c>
      <c r="B163" t="s">
        <v>445</v>
      </c>
      <c r="C163" t="s">
        <v>5</v>
      </c>
      <c r="D163">
        <v>1905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4</v>
      </c>
      <c r="B164" t="s">
        <v>445</v>
      </c>
      <c r="C164" t="s">
        <v>5</v>
      </c>
      <c r="D164">
        <v>1916</v>
      </c>
      <c r="E164">
        <v>0</v>
      </c>
      <c r="F164">
        <v>0</v>
      </c>
      <c r="G164">
        <v>0</v>
      </c>
      <c r="H164">
        <v>3664</v>
      </c>
      <c r="I164">
        <v>0</v>
      </c>
    </row>
    <row r="165" spans="1:9" x14ac:dyDescent="0.25">
      <c r="A165" t="s">
        <v>4</v>
      </c>
      <c r="B165" t="s">
        <v>445</v>
      </c>
      <c r="C165" t="s">
        <v>5</v>
      </c>
      <c r="D165">
        <v>1917</v>
      </c>
      <c r="E165">
        <v>0</v>
      </c>
      <c r="F165">
        <v>0</v>
      </c>
      <c r="G165">
        <v>3664</v>
      </c>
      <c r="H165">
        <v>3664</v>
      </c>
      <c r="I165">
        <v>0</v>
      </c>
    </row>
    <row r="166" spans="1:9" x14ac:dyDescent="0.25">
      <c r="A166" t="s">
        <v>4</v>
      </c>
      <c r="B166" t="s">
        <v>445</v>
      </c>
      <c r="C166" t="s">
        <v>5</v>
      </c>
      <c r="D166">
        <v>1918</v>
      </c>
      <c r="E166">
        <v>0</v>
      </c>
      <c r="F166">
        <v>0</v>
      </c>
      <c r="G166">
        <v>14656</v>
      </c>
      <c r="H166">
        <v>3664</v>
      </c>
      <c r="I166">
        <v>0</v>
      </c>
    </row>
    <row r="167" spans="1:9" x14ac:dyDescent="0.25">
      <c r="A167" t="s">
        <v>4</v>
      </c>
      <c r="B167" t="s">
        <v>445</v>
      </c>
      <c r="C167" t="s">
        <v>5</v>
      </c>
      <c r="D167">
        <v>1919</v>
      </c>
      <c r="E167">
        <v>0</v>
      </c>
      <c r="F167">
        <v>0</v>
      </c>
      <c r="G167">
        <v>18320</v>
      </c>
      <c r="H167">
        <v>3664</v>
      </c>
      <c r="I167">
        <v>0</v>
      </c>
    </row>
    <row r="168" spans="1:9" x14ac:dyDescent="0.25">
      <c r="A168" t="s">
        <v>4</v>
      </c>
      <c r="B168" t="s">
        <v>445</v>
      </c>
      <c r="C168" t="s">
        <v>5</v>
      </c>
      <c r="D168">
        <v>1920</v>
      </c>
      <c r="E168">
        <v>0</v>
      </c>
      <c r="F168">
        <v>0</v>
      </c>
      <c r="G168">
        <v>18320</v>
      </c>
      <c r="H168">
        <v>3664</v>
      </c>
      <c r="I168">
        <v>0</v>
      </c>
    </row>
    <row r="169" spans="1:9" x14ac:dyDescent="0.25">
      <c r="A169" t="s">
        <v>4</v>
      </c>
      <c r="B169" t="s">
        <v>445</v>
      </c>
      <c r="C169" t="s">
        <v>5</v>
      </c>
      <c r="D169">
        <v>1921</v>
      </c>
      <c r="E169">
        <v>0</v>
      </c>
      <c r="F169">
        <v>0</v>
      </c>
      <c r="G169">
        <v>25648</v>
      </c>
      <c r="H169">
        <v>0</v>
      </c>
      <c r="I169">
        <v>0</v>
      </c>
    </row>
    <row r="170" spans="1:9" x14ac:dyDescent="0.25">
      <c r="A170" t="s">
        <v>4</v>
      </c>
      <c r="B170" t="s">
        <v>445</v>
      </c>
      <c r="C170" t="s">
        <v>5</v>
      </c>
      <c r="D170">
        <v>1922</v>
      </c>
      <c r="E170">
        <v>0</v>
      </c>
      <c r="F170">
        <v>0</v>
      </c>
      <c r="G170">
        <v>25648</v>
      </c>
      <c r="H170">
        <v>3664</v>
      </c>
      <c r="I170">
        <v>0</v>
      </c>
    </row>
    <row r="171" spans="1:9" x14ac:dyDescent="0.25">
      <c r="A171" t="s">
        <v>4</v>
      </c>
      <c r="B171" t="s">
        <v>445</v>
      </c>
      <c r="C171" t="s">
        <v>5</v>
      </c>
      <c r="D171">
        <v>1923</v>
      </c>
      <c r="E171">
        <v>0</v>
      </c>
      <c r="F171">
        <v>0</v>
      </c>
      <c r="G171">
        <v>10992</v>
      </c>
      <c r="H171">
        <v>3664</v>
      </c>
      <c r="I171">
        <v>0</v>
      </c>
    </row>
    <row r="172" spans="1:9" x14ac:dyDescent="0.25">
      <c r="A172" t="s">
        <v>4</v>
      </c>
      <c r="B172" t="s">
        <v>445</v>
      </c>
      <c r="C172" t="s">
        <v>5</v>
      </c>
      <c r="D172">
        <v>1924</v>
      </c>
      <c r="E172">
        <v>0</v>
      </c>
      <c r="F172">
        <v>0</v>
      </c>
      <c r="G172">
        <v>25648</v>
      </c>
      <c r="H172">
        <v>7328</v>
      </c>
      <c r="I172">
        <v>0</v>
      </c>
    </row>
    <row r="173" spans="1:9" x14ac:dyDescent="0.25">
      <c r="A173" t="s">
        <v>4</v>
      </c>
      <c r="B173" t="s">
        <v>445</v>
      </c>
      <c r="C173" t="s">
        <v>5</v>
      </c>
      <c r="D173">
        <v>1925</v>
      </c>
      <c r="E173">
        <v>0</v>
      </c>
      <c r="F173">
        <v>0</v>
      </c>
      <c r="G173">
        <v>25648</v>
      </c>
      <c r="H173">
        <v>7328</v>
      </c>
      <c r="I173">
        <v>0</v>
      </c>
    </row>
    <row r="174" spans="1:9" x14ac:dyDescent="0.25">
      <c r="A174" t="s">
        <v>4</v>
      </c>
      <c r="B174" t="s">
        <v>445</v>
      </c>
      <c r="C174" t="s">
        <v>5</v>
      </c>
      <c r="D174">
        <v>1926</v>
      </c>
      <c r="E174">
        <v>0</v>
      </c>
      <c r="F174">
        <v>0</v>
      </c>
      <c r="G174">
        <v>36640</v>
      </c>
      <c r="H174">
        <v>3664</v>
      </c>
      <c r="I174">
        <v>0</v>
      </c>
    </row>
    <row r="175" spans="1:9" x14ac:dyDescent="0.25">
      <c r="A175" t="s">
        <v>4</v>
      </c>
      <c r="B175" t="s">
        <v>445</v>
      </c>
      <c r="C175" t="s">
        <v>5</v>
      </c>
      <c r="D175">
        <v>1927</v>
      </c>
      <c r="E175">
        <v>0</v>
      </c>
      <c r="F175">
        <v>0</v>
      </c>
      <c r="G175">
        <v>54960</v>
      </c>
      <c r="H175">
        <v>3664</v>
      </c>
      <c r="I175">
        <v>0</v>
      </c>
    </row>
    <row r="176" spans="1:9" x14ac:dyDescent="0.25">
      <c r="A176" t="s">
        <v>4</v>
      </c>
      <c r="B176" t="s">
        <v>445</v>
      </c>
      <c r="C176" t="s">
        <v>5</v>
      </c>
      <c r="D176">
        <v>1928</v>
      </c>
      <c r="E176">
        <v>25648</v>
      </c>
      <c r="F176">
        <v>0</v>
      </c>
      <c r="G176">
        <v>43968</v>
      </c>
      <c r="H176">
        <v>3664</v>
      </c>
      <c r="I176">
        <v>0</v>
      </c>
    </row>
    <row r="177" spans="1:9" x14ac:dyDescent="0.25">
      <c r="A177" t="s">
        <v>4</v>
      </c>
      <c r="B177" t="s">
        <v>445</v>
      </c>
      <c r="C177" t="s">
        <v>5</v>
      </c>
      <c r="D177">
        <v>1929</v>
      </c>
      <c r="E177">
        <v>29312</v>
      </c>
      <c r="F177">
        <v>0</v>
      </c>
      <c r="G177">
        <v>43968</v>
      </c>
      <c r="H177">
        <v>10992</v>
      </c>
      <c r="I177">
        <v>0</v>
      </c>
    </row>
    <row r="178" spans="1:9" x14ac:dyDescent="0.25">
      <c r="A178" t="s">
        <v>4</v>
      </c>
      <c r="B178" t="s">
        <v>445</v>
      </c>
      <c r="C178" t="s">
        <v>5</v>
      </c>
      <c r="D178">
        <v>1930</v>
      </c>
      <c r="E178">
        <v>32976</v>
      </c>
      <c r="F178">
        <v>0</v>
      </c>
      <c r="G178">
        <v>43968</v>
      </c>
      <c r="H178">
        <v>7328</v>
      </c>
      <c r="I178">
        <v>0</v>
      </c>
    </row>
    <row r="179" spans="1:9" x14ac:dyDescent="0.25">
      <c r="A179" t="s">
        <v>4</v>
      </c>
      <c r="B179" t="s">
        <v>445</v>
      </c>
      <c r="C179" t="s">
        <v>5</v>
      </c>
      <c r="D179">
        <v>1931</v>
      </c>
      <c r="E179">
        <v>36640</v>
      </c>
      <c r="F179">
        <v>0</v>
      </c>
      <c r="G179">
        <v>54960</v>
      </c>
      <c r="H179">
        <v>3664</v>
      </c>
      <c r="I179">
        <v>0</v>
      </c>
    </row>
    <row r="180" spans="1:9" x14ac:dyDescent="0.25">
      <c r="A180" t="s">
        <v>4</v>
      </c>
      <c r="B180" t="s">
        <v>445</v>
      </c>
      <c r="C180" t="s">
        <v>5</v>
      </c>
      <c r="D180">
        <v>1932</v>
      </c>
      <c r="E180">
        <v>43968</v>
      </c>
      <c r="F180">
        <v>0</v>
      </c>
      <c r="G180">
        <v>65952</v>
      </c>
      <c r="H180">
        <v>3664</v>
      </c>
      <c r="I180">
        <v>0</v>
      </c>
    </row>
    <row r="181" spans="1:9" x14ac:dyDescent="0.25">
      <c r="A181" t="s">
        <v>4</v>
      </c>
      <c r="B181" t="s">
        <v>445</v>
      </c>
      <c r="C181" t="s">
        <v>5</v>
      </c>
      <c r="D181">
        <v>1933</v>
      </c>
      <c r="E181">
        <v>36640</v>
      </c>
      <c r="F181">
        <v>0</v>
      </c>
      <c r="G181">
        <v>80608</v>
      </c>
      <c r="H181">
        <v>3664</v>
      </c>
      <c r="I181">
        <v>0</v>
      </c>
    </row>
    <row r="182" spans="1:9" x14ac:dyDescent="0.25">
      <c r="A182" t="s">
        <v>4</v>
      </c>
      <c r="B182" t="s">
        <v>445</v>
      </c>
      <c r="C182" t="s">
        <v>5</v>
      </c>
      <c r="D182">
        <v>1934</v>
      </c>
      <c r="E182">
        <v>47632</v>
      </c>
      <c r="F182">
        <v>0</v>
      </c>
      <c r="G182">
        <v>91600</v>
      </c>
      <c r="H182">
        <v>0</v>
      </c>
      <c r="I182">
        <v>0</v>
      </c>
    </row>
    <row r="183" spans="1:9" x14ac:dyDescent="0.25">
      <c r="A183" t="s">
        <v>4</v>
      </c>
      <c r="B183" t="s">
        <v>445</v>
      </c>
      <c r="C183" t="s">
        <v>5</v>
      </c>
      <c r="D183">
        <v>1935</v>
      </c>
      <c r="E183">
        <v>32976</v>
      </c>
      <c r="F183">
        <v>0</v>
      </c>
      <c r="G183">
        <v>102592</v>
      </c>
      <c r="H183">
        <v>0</v>
      </c>
      <c r="I183">
        <v>0</v>
      </c>
    </row>
    <row r="184" spans="1:9" x14ac:dyDescent="0.25">
      <c r="A184" t="s">
        <v>4</v>
      </c>
      <c r="B184" t="s">
        <v>445</v>
      </c>
      <c r="C184" t="s">
        <v>5</v>
      </c>
      <c r="D184">
        <v>1936</v>
      </c>
      <c r="E184">
        <v>32976</v>
      </c>
      <c r="F184">
        <v>0</v>
      </c>
      <c r="G184">
        <v>18320</v>
      </c>
      <c r="H184">
        <v>0</v>
      </c>
      <c r="I184">
        <v>0</v>
      </c>
    </row>
    <row r="185" spans="1:9" x14ac:dyDescent="0.25">
      <c r="A185" t="s">
        <v>4</v>
      </c>
      <c r="B185" t="s">
        <v>445</v>
      </c>
      <c r="C185" t="s">
        <v>5</v>
      </c>
      <c r="D185">
        <v>1937</v>
      </c>
      <c r="E185">
        <v>32976</v>
      </c>
      <c r="F185">
        <v>0</v>
      </c>
      <c r="G185">
        <v>36640</v>
      </c>
      <c r="H185">
        <v>0</v>
      </c>
      <c r="I185">
        <v>0</v>
      </c>
    </row>
    <row r="186" spans="1:9" x14ac:dyDescent="0.25">
      <c r="A186" t="s">
        <v>4</v>
      </c>
      <c r="B186" t="s">
        <v>445</v>
      </c>
      <c r="C186" t="s">
        <v>5</v>
      </c>
      <c r="D186">
        <v>1938</v>
      </c>
      <c r="E186">
        <v>0</v>
      </c>
      <c r="F186">
        <v>0</v>
      </c>
      <c r="G186">
        <v>32976</v>
      </c>
      <c r="H186">
        <v>0</v>
      </c>
      <c r="I186">
        <v>0</v>
      </c>
    </row>
    <row r="187" spans="1:9" x14ac:dyDescent="0.25">
      <c r="A187" t="s">
        <v>4</v>
      </c>
      <c r="B187" t="s">
        <v>445</v>
      </c>
      <c r="C187" t="s">
        <v>5</v>
      </c>
      <c r="D187">
        <v>1939</v>
      </c>
      <c r="E187">
        <v>0</v>
      </c>
      <c r="F187">
        <v>0</v>
      </c>
      <c r="G187">
        <v>51296</v>
      </c>
      <c r="H187">
        <v>0</v>
      </c>
      <c r="I187">
        <v>109920</v>
      </c>
    </row>
    <row r="188" spans="1:9" x14ac:dyDescent="0.25">
      <c r="A188" t="s">
        <v>4</v>
      </c>
      <c r="B188" t="s">
        <v>445</v>
      </c>
      <c r="C188" t="s">
        <v>5</v>
      </c>
      <c r="D188">
        <v>1940</v>
      </c>
      <c r="E188">
        <v>0</v>
      </c>
      <c r="F188">
        <v>0</v>
      </c>
      <c r="G188">
        <v>146560</v>
      </c>
      <c r="H188">
        <v>0</v>
      </c>
      <c r="I188">
        <v>91600</v>
      </c>
    </row>
    <row r="189" spans="1:9" x14ac:dyDescent="0.25">
      <c r="A189" t="s">
        <v>4</v>
      </c>
      <c r="B189" t="s">
        <v>445</v>
      </c>
      <c r="C189" t="s">
        <v>5</v>
      </c>
      <c r="D189">
        <v>1941</v>
      </c>
      <c r="E189">
        <v>0</v>
      </c>
      <c r="F189">
        <v>0</v>
      </c>
      <c r="G189">
        <v>212512</v>
      </c>
      <c r="H189">
        <v>0</v>
      </c>
      <c r="I189">
        <v>98928</v>
      </c>
    </row>
    <row r="190" spans="1:9" x14ac:dyDescent="0.25">
      <c r="A190" t="s">
        <v>4</v>
      </c>
      <c r="B190" t="s">
        <v>445</v>
      </c>
      <c r="C190" t="s">
        <v>5</v>
      </c>
      <c r="D190">
        <v>1942</v>
      </c>
      <c r="E190">
        <v>0</v>
      </c>
      <c r="F190">
        <v>0</v>
      </c>
      <c r="G190">
        <v>392048</v>
      </c>
      <c r="H190">
        <v>0</v>
      </c>
      <c r="I190">
        <v>106256</v>
      </c>
    </row>
    <row r="191" spans="1:9" x14ac:dyDescent="0.25">
      <c r="A191" t="s">
        <v>4</v>
      </c>
      <c r="B191" t="s">
        <v>445</v>
      </c>
      <c r="C191" t="s">
        <v>5</v>
      </c>
      <c r="D191">
        <v>1943</v>
      </c>
      <c r="E191">
        <v>40304</v>
      </c>
      <c r="F191">
        <v>0</v>
      </c>
      <c r="G191">
        <v>311440</v>
      </c>
      <c r="H191">
        <v>0</v>
      </c>
      <c r="I191">
        <v>117248</v>
      </c>
    </row>
    <row r="192" spans="1:9" x14ac:dyDescent="0.25">
      <c r="A192" t="s">
        <v>4</v>
      </c>
      <c r="B192" t="s">
        <v>445</v>
      </c>
      <c r="C192" t="s">
        <v>5</v>
      </c>
      <c r="D192">
        <v>1944</v>
      </c>
      <c r="E192">
        <v>47632</v>
      </c>
      <c r="F192">
        <v>0</v>
      </c>
      <c r="G192">
        <v>318768</v>
      </c>
      <c r="H192">
        <v>3664</v>
      </c>
      <c r="I192">
        <v>131904</v>
      </c>
    </row>
    <row r="193" spans="1:9" x14ac:dyDescent="0.25">
      <c r="A193" t="s">
        <v>4</v>
      </c>
      <c r="B193" t="s">
        <v>445</v>
      </c>
      <c r="C193" t="s">
        <v>5</v>
      </c>
      <c r="D193">
        <v>1945</v>
      </c>
      <c r="E193">
        <v>51296</v>
      </c>
      <c r="F193">
        <v>0</v>
      </c>
      <c r="G193">
        <v>428688</v>
      </c>
      <c r="H193">
        <v>0</v>
      </c>
      <c r="I193">
        <v>135568</v>
      </c>
    </row>
    <row r="194" spans="1:9" x14ac:dyDescent="0.25">
      <c r="A194" t="s">
        <v>4</v>
      </c>
      <c r="B194" t="s">
        <v>445</v>
      </c>
      <c r="C194" t="s">
        <v>5</v>
      </c>
      <c r="D194">
        <v>1946</v>
      </c>
      <c r="E194">
        <v>58624</v>
      </c>
      <c r="F194">
        <v>0</v>
      </c>
      <c r="G194">
        <v>571584</v>
      </c>
      <c r="H194">
        <v>0</v>
      </c>
      <c r="I194">
        <v>135568</v>
      </c>
    </row>
    <row r="195" spans="1:9" x14ac:dyDescent="0.25">
      <c r="A195" t="s">
        <v>4</v>
      </c>
      <c r="B195" t="s">
        <v>445</v>
      </c>
      <c r="C195" t="s">
        <v>5</v>
      </c>
      <c r="D195">
        <v>1947</v>
      </c>
      <c r="E195">
        <v>62288</v>
      </c>
      <c r="F195">
        <v>0</v>
      </c>
      <c r="G195">
        <v>545936</v>
      </c>
      <c r="H195">
        <v>0</v>
      </c>
      <c r="I195">
        <v>135568</v>
      </c>
    </row>
    <row r="196" spans="1:9" x14ac:dyDescent="0.25">
      <c r="A196" t="s">
        <v>4</v>
      </c>
      <c r="B196" t="s">
        <v>445</v>
      </c>
      <c r="C196" t="s">
        <v>5</v>
      </c>
      <c r="D196">
        <v>1948</v>
      </c>
      <c r="E196">
        <v>65952</v>
      </c>
      <c r="F196">
        <v>0</v>
      </c>
      <c r="G196">
        <v>600896</v>
      </c>
      <c r="H196">
        <v>0</v>
      </c>
      <c r="I196">
        <v>139232</v>
      </c>
    </row>
    <row r="197" spans="1:9" x14ac:dyDescent="0.25">
      <c r="A197" t="s">
        <v>4</v>
      </c>
      <c r="B197" t="s">
        <v>445</v>
      </c>
      <c r="C197" t="s">
        <v>5</v>
      </c>
      <c r="D197">
        <v>1949</v>
      </c>
      <c r="E197">
        <v>62288</v>
      </c>
      <c r="F197">
        <v>0</v>
      </c>
      <c r="G197">
        <v>703488</v>
      </c>
      <c r="H197">
        <v>0</v>
      </c>
      <c r="I197">
        <v>139232</v>
      </c>
    </row>
    <row r="198" spans="1:9" x14ac:dyDescent="0.25">
      <c r="A198" t="s">
        <v>4</v>
      </c>
      <c r="B198" t="s">
        <v>445</v>
      </c>
      <c r="C198" t="s">
        <v>5</v>
      </c>
      <c r="D198">
        <v>1950</v>
      </c>
      <c r="E198">
        <v>161216</v>
      </c>
      <c r="F198">
        <v>0</v>
      </c>
      <c r="G198">
        <v>1883296</v>
      </c>
      <c r="H198">
        <v>1740400</v>
      </c>
      <c r="I198">
        <v>0</v>
      </c>
    </row>
    <row r="199" spans="1:9" x14ac:dyDescent="0.25">
      <c r="A199" t="s">
        <v>4</v>
      </c>
      <c r="B199" t="s">
        <v>445</v>
      </c>
      <c r="C199" t="s">
        <v>5</v>
      </c>
      <c r="D199">
        <v>1951</v>
      </c>
      <c r="E199">
        <v>223504</v>
      </c>
      <c r="F199">
        <v>0</v>
      </c>
      <c r="G199">
        <v>2040848</v>
      </c>
      <c r="H199">
        <v>1868640</v>
      </c>
      <c r="I199">
        <v>0</v>
      </c>
    </row>
    <row r="200" spans="1:9" x14ac:dyDescent="0.25">
      <c r="A200" t="s">
        <v>4</v>
      </c>
      <c r="B200" t="s">
        <v>445</v>
      </c>
      <c r="C200" t="s">
        <v>5</v>
      </c>
      <c r="D200">
        <v>1952</v>
      </c>
      <c r="E200">
        <v>241824</v>
      </c>
      <c r="F200">
        <v>0</v>
      </c>
      <c r="G200">
        <v>1842992</v>
      </c>
      <c r="H200">
        <v>1806352</v>
      </c>
      <c r="I200">
        <v>0</v>
      </c>
    </row>
    <row r="201" spans="1:9" x14ac:dyDescent="0.25">
      <c r="A201" t="s">
        <v>4</v>
      </c>
      <c r="B201" t="s">
        <v>445</v>
      </c>
      <c r="C201" t="s">
        <v>5</v>
      </c>
      <c r="D201">
        <v>1953</v>
      </c>
      <c r="E201">
        <v>256480</v>
      </c>
      <c r="F201">
        <v>0</v>
      </c>
      <c r="G201">
        <v>1546208</v>
      </c>
      <c r="H201">
        <v>2194736</v>
      </c>
      <c r="I201">
        <v>0</v>
      </c>
    </row>
    <row r="202" spans="1:9" x14ac:dyDescent="0.25">
      <c r="A202" t="s">
        <v>4</v>
      </c>
      <c r="B202" t="s">
        <v>445</v>
      </c>
      <c r="C202" t="s">
        <v>5</v>
      </c>
      <c r="D202">
        <v>1954</v>
      </c>
      <c r="E202">
        <v>329760</v>
      </c>
      <c r="F202">
        <v>0</v>
      </c>
      <c r="G202">
        <v>1483920</v>
      </c>
      <c r="H202">
        <v>2341296</v>
      </c>
      <c r="I202">
        <v>0</v>
      </c>
    </row>
    <row r="203" spans="1:9" x14ac:dyDescent="0.25">
      <c r="A203" t="s">
        <v>4</v>
      </c>
      <c r="B203" t="s">
        <v>445</v>
      </c>
      <c r="C203" t="s">
        <v>5</v>
      </c>
      <c r="D203">
        <v>1955</v>
      </c>
      <c r="E203">
        <v>337088</v>
      </c>
      <c r="F203">
        <v>0</v>
      </c>
      <c r="G203">
        <v>1593840</v>
      </c>
      <c r="H203">
        <v>2678384</v>
      </c>
      <c r="I203">
        <v>0</v>
      </c>
    </row>
    <row r="204" spans="1:9" x14ac:dyDescent="0.25">
      <c r="A204" t="s">
        <v>4</v>
      </c>
      <c r="B204" t="s">
        <v>445</v>
      </c>
      <c r="C204" t="s">
        <v>5</v>
      </c>
      <c r="D204">
        <v>1956</v>
      </c>
      <c r="E204">
        <v>326096</v>
      </c>
      <c r="F204">
        <v>0</v>
      </c>
      <c r="G204">
        <v>1762384</v>
      </c>
      <c r="H204">
        <v>2912880</v>
      </c>
      <c r="I204">
        <v>0</v>
      </c>
    </row>
    <row r="205" spans="1:9" x14ac:dyDescent="0.25">
      <c r="A205" t="s">
        <v>4</v>
      </c>
      <c r="B205" t="s">
        <v>445</v>
      </c>
      <c r="C205" t="s">
        <v>5</v>
      </c>
      <c r="D205">
        <v>1957</v>
      </c>
      <c r="E205">
        <v>355408</v>
      </c>
      <c r="F205">
        <v>0</v>
      </c>
      <c r="G205">
        <v>1974896</v>
      </c>
      <c r="H205">
        <v>3209664</v>
      </c>
      <c r="I205">
        <v>0</v>
      </c>
    </row>
    <row r="206" spans="1:9" x14ac:dyDescent="0.25">
      <c r="A206" t="s">
        <v>4</v>
      </c>
      <c r="B206" t="s">
        <v>445</v>
      </c>
      <c r="C206" t="s">
        <v>5</v>
      </c>
      <c r="D206">
        <v>1958</v>
      </c>
      <c r="E206">
        <v>421360</v>
      </c>
      <c r="F206">
        <v>0</v>
      </c>
      <c r="G206">
        <v>1810016</v>
      </c>
      <c r="H206">
        <v>2986160</v>
      </c>
      <c r="I206">
        <v>0</v>
      </c>
    </row>
    <row r="207" spans="1:9" x14ac:dyDescent="0.25">
      <c r="A207" t="s">
        <v>4</v>
      </c>
      <c r="B207" t="s">
        <v>445</v>
      </c>
      <c r="C207" t="s">
        <v>5</v>
      </c>
      <c r="D207">
        <v>1959</v>
      </c>
      <c r="E207">
        <v>476320</v>
      </c>
      <c r="F207">
        <v>0</v>
      </c>
      <c r="G207">
        <v>1461936</v>
      </c>
      <c r="H207">
        <v>3722624</v>
      </c>
      <c r="I207">
        <v>0</v>
      </c>
    </row>
    <row r="208" spans="1:9" x14ac:dyDescent="0.25">
      <c r="A208" t="s">
        <v>4</v>
      </c>
      <c r="B208" t="s">
        <v>445</v>
      </c>
      <c r="C208" t="s">
        <v>5</v>
      </c>
      <c r="D208">
        <v>1960</v>
      </c>
      <c r="E208">
        <v>523340</v>
      </c>
      <c r="G208">
        <v>1256800</v>
      </c>
      <c r="H208">
        <v>4371200</v>
      </c>
    </row>
    <row r="209" spans="1:9" x14ac:dyDescent="0.25">
      <c r="A209" t="s">
        <v>4</v>
      </c>
      <c r="B209" t="s">
        <v>445</v>
      </c>
      <c r="C209" t="s">
        <v>5</v>
      </c>
      <c r="D209">
        <v>1961</v>
      </c>
      <c r="E209">
        <v>530280</v>
      </c>
      <c r="G209">
        <v>765310</v>
      </c>
      <c r="H209">
        <v>4309900</v>
      </c>
      <c r="I209">
        <v>450400</v>
      </c>
    </row>
    <row r="210" spans="1:9" x14ac:dyDescent="0.25">
      <c r="A210" t="s">
        <v>4</v>
      </c>
      <c r="B210" t="s">
        <v>445</v>
      </c>
      <c r="C210" t="s">
        <v>5</v>
      </c>
      <c r="D210">
        <v>1962</v>
      </c>
      <c r="E210">
        <v>432200</v>
      </c>
      <c r="G210">
        <v>406440</v>
      </c>
      <c r="H210">
        <v>4134000</v>
      </c>
      <c r="I210">
        <v>688390</v>
      </c>
    </row>
    <row r="211" spans="1:9" x14ac:dyDescent="0.25">
      <c r="A211" t="s">
        <v>4</v>
      </c>
      <c r="B211" t="s">
        <v>445</v>
      </c>
      <c r="C211" t="s">
        <v>5</v>
      </c>
      <c r="D211">
        <v>1963</v>
      </c>
      <c r="E211">
        <v>436110</v>
      </c>
      <c r="G211">
        <v>252820</v>
      </c>
      <c r="H211">
        <v>4125700</v>
      </c>
      <c r="I211">
        <v>604560</v>
      </c>
    </row>
    <row r="212" spans="1:9" x14ac:dyDescent="0.25">
      <c r="A212" t="s">
        <v>4</v>
      </c>
      <c r="B212" t="s">
        <v>445</v>
      </c>
      <c r="C212" t="s">
        <v>5</v>
      </c>
      <c r="D212">
        <v>1964</v>
      </c>
      <c r="E212">
        <v>388870</v>
      </c>
      <c r="G212">
        <v>282130</v>
      </c>
      <c r="H212">
        <v>3781200</v>
      </c>
      <c r="I212">
        <v>1190800</v>
      </c>
    </row>
    <row r="213" spans="1:9" x14ac:dyDescent="0.25">
      <c r="A213" t="s">
        <v>4</v>
      </c>
      <c r="B213" t="s">
        <v>445</v>
      </c>
      <c r="C213" t="s">
        <v>5</v>
      </c>
      <c r="D213">
        <v>1965</v>
      </c>
      <c r="E213">
        <v>367270</v>
      </c>
      <c r="G213">
        <v>263950</v>
      </c>
      <c r="H213">
        <v>4179299.9999999902</v>
      </c>
      <c r="I213">
        <v>1778000</v>
      </c>
    </row>
    <row r="214" spans="1:9" x14ac:dyDescent="0.25">
      <c r="A214" t="s">
        <v>4</v>
      </c>
      <c r="B214" t="s">
        <v>445</v>
      </c>
      <c r="C214" t="s">
        <v>5</v>
      </c>
      <c r="D214">
        <v>1966</v>
      </c>
      <c r="E214">
        <v>327090</v>
      </c>
      <c r="G214">
        <v>271140</v>
      </c>
      <c r="H214">
        <v>5972300</v>
      </c>
      <c r="I214">
        <v>1850300</v>
      </c>
    </row>
    <row r="215" spans="1:9" x14ac:dyDescent="0.25">
      <c r="A215" t="s">
        <v>4</v>
      </c>
      <c r="B215" t="s">
        <v>445</v>
      </c>
      <c r="C215" t="s">
        <v>5</v>
      </c>
      <c r="D215">
        <v>1967</v>
      </c>
      <c r="E215">
        <v>359640</v>
      </c>
      <c r="G215">
        <v>190450</v>
      </c>
      <c r="H215">
        <v>6090600</v>
      </c>
      <c r="I215">
        <v>1790900</v>
      </c>
    </row>
    <row r="216" spans="1:9" x14ac:dyDescent="0.25">
      <c r="A216" t="s">
        <v>4</v>
      </c>
      <c r="B216" t="s">
        <v>445</v>
      </c>
      <c r="C216" t="s">
        <v>5</v>
      </c>
      <c r="D216">
        <v>1968</v>
      </c>
      <c r="E216">
        <v>429020</v>
      </c>
      <c r="G216">
        <v>201600</v>
      </c>
      <c r="H216">
        <v>6535600</v>
      </c>
      <c r="I216">
        <v>1884100</v>
      </c>
    </row>
    <row r="217" spans="1:9" x14ac:dyDescent="0.25">
      <c r="A217" t="s">
        <v>4</v>
      </c>
      <c r="B217" t="s">
        <v>445</v>
      </c>
      <c r="C217" t="s">
        <v>5</v>
      </c>
      <c r="D217">
        <v>1969</v>
      </c>
      <c r="E217">
        <v>468670</v>
      </c>
      <c r="G217">
        <v>450530</v>
      </c>
      <c r="H217">
        <v>7867700</v>
      </c>
      <c r="I217">
        <v>2476100</v>
      </c>
    </row>
    <row r="218" spans="1:9" x14ac:dyDescent="0.25">
      <c r="A218" t="s">
        <v>4</v>
      </c>
      <c r="B218" t="s">
        <v>445</v>
      </c>
      <c r="C218" t="s">
        <v>5</v>
      </c>
      <c r="D218">
        <v>1970</v>
      </c>
      <c r="E218">
        <v>457920</v>
      </c>
      <c r="F218">
        <v>6657500</v>
      </c>
      <c r="G218">
        <v>970960</v>
      </c>
      <c r="H218">
        <v>6837000</v>
      </c>
      <c r="I218">
        <v>135570</v>
      </c>
    </row>
    <row r="219" spans="1:9" x14ac:dyDescent="0.25">
      <c r="A219" t="s">
        <v>4</v>
      </c>
      <c r="B219" t="s">
        <v>445</v>
      </c>
      <c r="C219" t="s">
        <v>5</v>
      </c>
      <c r="D219">
        <v>1971</v>
      </c>
      <c r="E219">
        <v>476090</v>
      </c>
      <c r="F219">
        <v>8980500</v>
      </c>
      <c r="G219">
        <v>901340</v>
      </c>
      <c r="H219">
        <v>7617500</v>
      </c>
      <c r="I219">
        <v>674180</v>
      </c>
    </row>
    <row r="220" spans="1:9" x14ac:dyDescent="0.25">
      <c r="A220" t="s">
        <v>4</v>
      </c>
      <c r="B220" t="s">
        <v>445</v>
      </c>
      <c r="C220" t="s">
        <v>5</v>
      </c>
      <c r="D220">
        <v>1972</v>
      </c>
      <c r="E220">
        <v>457920</v>
      </c>
      <c r="F220">
        <v>16821400</v>
      </c>
      <c r="G220">
        <v>648530</v>
      </c>
      <c r="H220">
        <v>7258400</v>
      </c>
      <c r="I220">
        <v>3136400</v>
      </c>
    </row>
    <row r="221" spans="1:9" x14ac:dyDescent="0.25">
      <c r="A221" t="s">
        <v>4</v>
      </c>
      <c r="B221" t="s">
        <v>445</v>
      </c>
      <c r="C221" t="s">
        <v>5</v>
      </c>
      <c r="D221">
        <v>1973</v>
      </c>
      <c r="E221">
        <v>497900</v>
      </c>
      <c r="F221">
        <v>24435200</v>
      </c>
      <c r="G221">
        <v>820740</v>
      </c>
      <c r="H221">
        <v>9376200</v>
      </c>
      <c r="I221">
        <v>3147400</v>
      </c>
    </row>
    <row r="222" spans="1:9" x14ac:dyDescent="0.25">
      <c r="A222" t="s">
        <v>4</v>
      </c>
      <c r="B222" t="s">
        <v>445</v>
      </c>
      <c r="C222" t="s">
        <v>5</v>
      </c>
      <c r="D222">
        <v>1974</v>
      </c>
      <c r="E222">
        <v>465190</v>
      </c>
      <c r="F222">
        <v>18653400</v>
      </c>
      <c r="G222">
        <v>699820</v>
      </c>
      <c r="H222">
        <v>9607000</v>
      </c>
      <c r="I222">
        <v>2451200</v>
      </c>
    </row>
    <row r="223" spans="1:9" x14ac:dyDescent="0.25">
      <c r="A223" t="s">
        <v>4</v>
      </c>
      <c r="B223" t="s">
        <v>445</v>
      </c>
      <c r="C223" t="s">
        <v>5</v>
      </c>
      <c r="D223">
        <v>1975</v>
      </c>
      <c r="E223">
        <v>468770</v>
      </c>
      <c r="F223">
        <v>14991400</v>
      </c>
      <c r="G223">
        <v>791330</v>
      </c>
      <c r="H223">
        <v>11291200</v>
      </c>
      <c r="I223">
        <v>4458600</v>
      </c>
    </row>
    <row r="224" spans="1:9" x14ac:dyDescent="0.25">
      <c r="A224" t="s">
        <v>4</v>
      </c>
      <c r="B224" t="s">
        <v>445</v>
      </c>
      <c r="C224" t="s">
        <v>5</v>
      </c>
      <c r="D224">
        <v>1976</v>
      </c>
      <c r="E224">
        <v>688320</v>
      </c>
      <c r="F224">
        <v>20758300</v>
      </c>
      <c r="G224">
        <v>586190</v>
      </c>
      <c r="H224">
        <v>11034900</v>
      </c>
      <c r="I224">
        <v>6063400</v>
      </c>
    </row>
    <row r="225" spans="1:9" x14ac:dyDescent="0.25">
      <c r="A225" t="s">
        <v>4</v>
      </c>
      <c r="B225" t="s">
        <v>445</v>
      </c>
      <c r="C225" t="s">
        <v>5</v>
      </c>
      <c r="D225">
        <v>1977</v>
      </c>
      <c r="E225">
        <v>874070</v>
      </c>
      <c r="F225">
        <v>22892700</v>
      </c>
      <c r="G225">
        <v>604560</v>
      </c>
      <c r="H225">
        <v>13868200</v>
      </c>
      <c r="I225">
        <v>3605400</v>
      </c>
    </row>
    <row r="226" spans="1:9" x14ac:dyDescent="0.25">
      <c r="A226" t="s">
        <v>4</v>
      </c>
      <c r="B226" t="s">
        <v>445</v>
      </c>
      <c r="C226" t="s">
        <v>5</v>
      </c>
      <c r="D226">
        <v>1978</v>
      </c>
      <c r="E226">
        <v>1321400</v>
      </c>
      <c r="F226">
        <v>23541200</v>
      </c>
      <c r="G226">
        <v>571580</v>
      </c>
      <c r="H226">
        <v>13164800</v>
      </c>
      <c r="I226">
        <v>23856300</v>
      </c>
    </row>
    <row r="227" spans="1:9" x14ac:dyDescent="0.25">
      <c r="A227" t="s">
        <v>4</v>
      </c>
      <c r="B227" t="s">
        <v>445</v>
      </c>
      <c r="C227" t="s">
        <v>5</v>
      </c>
      <c r="D227">
        <v>1979</v>
      </c>
      <c r="E227">
        <v>1841400</v>
      </c>
      <c r="F227">
        <v>19283600</v>
      </c>
      <c r="G227">
        <v>894020</v>
      </c>
      <c r="H227">
        <v>15359500</v>
      </c>
      <c r="I227">
        <v>8167100</v>
      </c>
    </row>
    <row r="228" spans="1:9" x14ac:dyDescent="0.25">
      <c r="A228" t="s">
        <v>4</v>
      </c>
      <c r="B228" t="s">
        <v>445</v>
      </c>
      <c r="C228" t="s">
        <v>5</v>
      </c>
      <c r="D228">
        <v>1980</v>
      </c>
      <c r="E228">
        <v>2021700</v>
      </c>
      <c r="F228">
        <v>18686400</v>
      </c>
      <c r="G228">
        <v>1608500</v>
      </c>
      <c r="H228">
        <v>18620400</v>
      </c>
      <c r="I228">
        <v>25479500</v>
      </c>
    </row>
    <row r="229" spans="1:9" x14ac:dyDescent="0.25">
      <c r="A229" t="s">
        <v>4</v>
      </c>
      <c r="B229" t="s">
        <v>445</v>
      </c>
      <c r="C229" t="s">
        <v>5</v>
      </c>
      <c r="D229">
        <v>1981</v>
      </c>
      <c r="E229">
        <v>2165300</v>
      </c>
      <c r="F229">
        <v>12945900</v>
      </c>
      <c r="G229">
        <v>1909100</v>
      </c>
      <c r="H229">
        <v>18156600</v>
      </c>
      <c r="I229">
        <v>11165100</v>
      </c>
    </row>
    <row r="230" spans="1:9" x14ac:dyDescent="0.25">
      <c r="A230" t="s">
        <v>4</v>
      </c>
      <c r="B230" t="s">
        <v>445</v>
      </c>
      <c r="C230" t="s">
        <v>5</v>
      </c>
      <c r="D230">
        <v>1982</v>
      </c>
      <c r="E230">
        <v>2126300</v>
      </c>
      <c r="F230">
        <v>9258900</v>
      </c>
      <c r="G230">
        <v>1974900</v>
      </c>
      <c r="H230">
        <v>18642400</v>
      </c>
      <c r="I230">
        <v>7170400</v>
      </c>
    </row>
    <row r="231" spans="1:9" x14ac:dyDescent="0.25">
      <c r="A231" t="s">
        <v>4</v>
      </c>
      <c r="B231" t="s">
        <v>445</v>
      </c>
      <c r="C231" t="s">
        <v>5</v>
      </c>
      <c r="D231">
        <v>1983</v>
      </c>
      <c r="E231">
        <v>2318300</v>
      </c>
      <c r="F231">
        <v>8405800</v>
      </c>
      <c r="G231">
        <v>3147600</v>
      </c>
      <c r="H231">
        <v>22022200</v>
      </c>
      <c r="I231">
        <v>16610100</v>
      </c>
    </row>
    <row r="232" spans="1:9" x14ac:dyDescent="0.25">
      <c r="A232" t="s">
        <v>4</v>
      </c>
      <c r="B232" t="s">
        <v>445</v>
      </c>
      <c r="C232" t="s">
        <v>5</v>
      </c>
      <c r="D232">
        <v>1984</v>
      </c>
      <c r="E232">
        <v>2660600</v>
      </c>
      <c r="F232">
        <v>10981000</v>
      </c>
      <c r="G232">
        <v>4026700</v>
      </c>
      <c r="H232">
        <v>22768100</v>
      </c>
      <c r="I232">
        <v>30510100</v>
      </c>
    </row>
    <row r="233" spans="1:9" x14ac:dyDescent="0.25">
      <c r="A233" t="s">
        <v>4</v>
      </c>
      <c r="B233" t="s">
        <v>445</v>
      </c>
      <c r="C233" t="s">
        <v>5</v>
      </c>
      <c r="D233">
        <v>1985</v>
      </c>
      <c r="E233">
        <v>2919800</v>
      </c>
      <c r="F233">
        <v>16407400</v>
      </c>
      <c r="G233">
        <v>3077800</v>
      </c>
      <c r="H233">
        <v>22504300</v>
      </c>
      <c r="I233">
        <v>27699800</v>
      </c>
    </row>
    <row r="234" spans="1:9" x14ac:dyDescent="0.25">
      <c r="A234" t="s">
        <v>4</v>
      </c>
      <c r="B234" t="s">
        <v>445</v>
      </c>
      <c r="C234" t="s">
        <v>5</v>
      </c>
      <c r="D234">
        <v>1986</v>
      </c>
      <c r="E234">
        <v>3082500</v>
      </c>
      <c r="F234">
        <v>14425200</v>
      </c>
      <c r="G234">
        <v>2726000</v>
      </c>
      <c r="H234">
        <v>22760800</v>
      </c>
      <c r="I234">
        <v>33085900</v>
      </c>
    </row>
    <row r="235" spans="1:9" x14ac:dyDescent="0.25">
      <c r="A235" t="s">
        <v>4</v>
      </c>
      <c r="B235" t="s">
        <v>445</v>
      </c>
      <c r="C235" t="s">
        <v>5</v>
      </c>
      <c r="D235">
        <v>1987</v>
      </c>
      <c r="E235">
        <v>3590600</v>
      </c>
      <c r="F235">
        <v>12116800</v>
      </c>
      <c r="G235">
        <v>2967800</v>
      </c>
      <c r="H235">
        <v>25091100</v>
      </c>
      <c r="I235">
        <v>40117100</v>
      </c>
    </row>
    <row r="236" spans="1:9" x14ac:dyDescent="0.25">
      <c r="A236" t="s">
        <v>4</v>
      </c>
      <c r="B236" t="s">
        <v>445</v>
      </c>
      <c r="C236" t="s">
        <v>5</v>
      </c>
      <c r="D236">
        <v>1988</v>
      </c>
      <c r="E236">
        <v>3415000</v>
      </c>
      <c r="F236">
        <v>11061100</v>
      </c>
      <c r="G236">
        <v>2975000</v>
      </c>
      <c r="H236">
        <v>27284600</v>
      </c>
      <c r="I236">
        <v>38972300</v>
      </c>
    </row>
    <row r="237" spans="1:9" x14ac:dyDescent="0.25">
      <c r="A237" t="s">
        <v>4</v>
      </c>
      <c r="B237" t="s">
        <v>445</v>
      </c>
      <c r="C237" t="s">
        <v>5</v>
      </c>
      <c r="D237">
        <v>1989</v>
      </c>
      <c r="E237">
        <v>3223300</v>
      </c>
      <c r="F237">
        <v>11772400</v>
      </c>
      <c r="G237">
        <v>2986200</v>
      </c>
      <c r="H237">
        <v>25153400</v>
      </c>
      <c r="I237">
        <v>36673000</v>
      </c>
    </row>
    <row r="238" spans="1:9" x14ac:dyDescent="0.25">
      <c r="A238" t="s">
        <v>4</v>
      </c>
      <c r="B238" t="s">
        <v>445</v>
      </c>
      <c r="C238" t="s">
        <v>5</v>
      </c>
      <c r="D238">
        <v>1990</v>
      </c>
      <c r="E238">
        <v>2987600</v>
      </c>
      <c r="F238">
        <v>8694700</v>
      </c>
      <c r="G238">
        <v>2942200</v>
      </c>
      <c r="H238">
        <v>23204100</v>
      </c>
      <c r="I238">
        <v>38908000</v>
      </c>
    </row>
    <row r="239" spans="1:9" x14ac:dyDescent="0.25">
      <c r="A239" t="s">
        <v>4</v>
      </c>
      <c r="B239" t="s">
        <v>445</v>
      </c>
      <c r="C239" t="s">
        <v>5</v>
      </c>
      <c r="D239">
        <v>1991</v>
      </c>
      <c r="E239">
        <v>2967900</v>
      </c>
      <c r="F239">
        <v>8654400</v>
      </c>
      <c r="G239">
        <v>2689400</v>
      </c>
      <c r="H239">
        <v>26065700</v>
      </c>
      <c r="I239">
        <v>38428000</v>
      </c>
    </row>
    <row r="240" spans="1:9" x14ac:dyDescent="0.25">
      <c r="A240" t="s">
        <v>4</v>
      </c>
      <c r="B240" t="s">
        <v>445</v>
      </c>
      <c r="C240" t="s">
        <v>5</v>
      </c>
      <c r="D240">
        <v>1992</v>
      </c>
      <c r="E240">
        <v>2996400</v>
      </c>
      <c r="F240">
        <v>13897600</v>
      </c>
      <c r="G240">
        <v>2377900</v>
      </c>
      <c r="H240">
        <v>28678100</v>
      </c>
      <c r="I240">
        <v>31931800</v>
      </c>
    </row>
    <row r="241" spans="1:9" x14ac:dyDescent="0.25">
      <c r="A241" t="s">
        <v>4</v>
      </c>
      <c r="B241" t="s">
        <v>445</v>
      </c>
      <c r="C241" t="s">
        <v>5</v>
      </c>
      <c r="D241">
        <v>1993</v>
      </c>
      <c r="E241">
        <v>2986900</v>
      </c>
      <c r="F241">
        <v>12941200</v>
      </c>
      <c r="G241">
        <v>1923600</v>
      </c>
      <c r="H241">
        <v>27993000</v>
      </c>
      <c r="I241">
        <v>36097700</v>
      </c>
    </row>
    <row r="242" spans="1:9" x14ac:dyDescent="0.25">
      <c r="A242" t="s">
        <v>4</v>
      </c>
      <c r="B242" t="s">
        <v>445</v>
      </c>
      <c r="C242" t="s">
        <v>5</v>
      </c>
      <c r="D242">
        <v>1994</v>
      </c>
      <c r="E242">
        <v>2819900</v>
      </c>
      <c r="F242">
        <v>13204500</v>
      </c>
      <c r="G242">
        <v>2286200</v>
      </c>
      <c r="H242">
        <v>30450200</v>
      </c>
      <c r="I242">
        <v>37385900</v>
      </c>
    </row>
    <row r="243" spans="1:9" x14ac:dyDescent="0.25">
      <c r="A243" t="s">
        <v>4</v>
      </c>
      <c r="B243" t="s">
        <v>445</v>
      </c>
      <c r="C243" t="s">
        <v>5</v>
      </c>
      <c r="D243">
        <v>1995</v>
      </c>
      <c r="E243">
        <v>3165800</v>
      </c>
      <c r="F243">
        <v>15579300</v>
      </c>
      <c r="G243">
        <v>1934600</v>
      </c>
      <c r="H243">
        <v>27080600</v>
      </c>
      <c r="I243">
        <v>47221600</v>
      </c>
    </row>
    <row r="244" spans="1:9" x14ac:dyDescent="0.25">
      <c r="A244" t="s">
        <v>4</v>
      </c>
      <c r="B244" t="s">
        <v>445</v>
      </c>
      <c r="C244" t="s">
        <v>5</v>
      </c>
      <c r="D244">
        <v>1996</v>
      </c>
      <c r="E244">
        <v>3006000</v>
      </c>
      <c r="F244">
        <v>14399500</v>
      </c>
      <c r="G244">
        <v>1407000</v>
      </c>
      <c r="H244">
        <v>27406700</v>
      </c>
      <c r="I244">
        <v>50566900</v>
      </c>
    </row>
    <row r="245" spans="1:9" x14ac:dyDescent="0.25">
      <c r="A245" t="s">
        <v>4</v>
      </c>
      <c r="B245" t="s">
        <v>445</v>
      </c>
      <c r="C245" t="s">
        <v>5</v>
      </c>
      <c r="D245">
        <v>1997</v>
      </c>
      <c r="E245">
        <v>3271000</v>
      </c>
      <c r="F245">
        <v>13326000</v>
      </c>
      <c r="G245">
        <v>1381300</v>
      </c>
      <c r="H245">
        <v>30019200</v>
      </c>
      <c r="I245">
        <v>39006900</v>
      </c>
    </row>
    <row r="246" spans="1:9" x14ac:dyDescent="0.25">
      <c r="A246" t="s">
        <v>4</v>
      </c>
      <c r="B246" t="s">
        <v>445</v>
      </c>
      <c r="C246" t="s">
        <v>5</v>
      </c>
      <c r="D246">
        <v>1998</v>
      </c>
      <c r="E246">
        <v>3446300</v>
      </c>
      <c r="F246">
        <v>13333300</v>
      </c>
      <c r="G246">
        <v>2110500</v>
      </c>
      <c r="H246">
        <v>33089599.999999899</v>
      </c>
      <c r="I246">
        <v>54641200</v>
      </c>
    </row>
    <row r="247" spans="1:9" x14ac:dyDescent="0.25">
      <c r="A247" t="s">
        <v>4</v>
      </c>
      <c r="B247" t="s">
        <v>445</v>
      </c>
      <c r="C247" t="s">
        <v>5</v>
      </c>
      <c r="D247">
        <v>1999</v>
      </c>
      <c r="E247">
        <v>3435000</v>
      </c>
      <c r="F247">
        <v>12951700</v>
      </c>
      <c r="G247">
        <v>2172700</v>
      </c>
      <c r="H247">
        <v>22188300</v>
      </c>
      <c r="I247">
        <v>50920200</v>
      </c>
    </row>
    <row r="248" spans="1:9" x14ac:dyDescent="0.25">
      <c r="A248" t="s">
        <v>4</v>
      </c>
      <c r="B248" t="s">
        <v>445</v>
      </c>
      <c r="C248" t="s">
        <v>5</v>
      </c>
      <c r="D248">
        <v>2000</v>
      </c>
      <c r="E248">
        <v>3789900</v>
      </c>
      <c r="F248">
        <v>11109200</v>
      </c>
      <c r="G248">
        <v>1967600</v>
      </c>
      <c r="H248">
        <v>30865500</v>
      </c>
      <c r="I248">
        <v>39710400</v>
      </c>
    </row>
    <row r="249" spans="1:9" x14ac:dyDescent="0.25">
      <c r="A249" t="s">
        <v>4</v>
      </c>
      <c r="B249" t="s">
        <v>445</v>
      </c>
      <c r="C249" t="s">
        <v>5</v>
      </c>
      <c r="D249">
        <v>2001</v>
      </c>
      <c r="E249">
        <v>3766200</v>
      </c>
      <c r="F249">
        <v>8430900</v>
      </c>
      <c r="G249">
        <v>2095800</v>
      </c>
      <c r="H249">
        <v>28458300</v>
      </c>
      <c r="I249">
        <v>41029500</v>
      </c>
    </row>
    <row r="250" spans="1:9" x14ac:dyDescent="0.25">
      <c r="A250" t="s">
        <v>4</v>
      </c>
      <c r="B250" t="s">
        <v>445</v>
      </c>
      <c r="C250" t="s">
        <v>5</v>
      </c>
      <c r="D250">
        <v>2002</v>
      </c>
      <c r="E250">
        <v>4057500</v>
      </c>
      <c r="F250">
        <v>8592100</v>
      </c>
      <c r="G250">
        <v>2608800</v>
      </c>
      <c r="H250">
        <v>29495200</v>
      </c>
      <c r="I250">
        <v>44653200</v>
      </c>
    </row>
    <row r="251" spans="1:9" x14ac:dyDescent="0.25">
      <c r="A251" t="s">
        <v>4</v>
      </c>
      <c r="B251" t="s">
        <v>445</v>
      </c>
      <c r="C251" t="s">
        <v>5</v>
      </c>
      <c r="D251">
        <v>2003</v>
      </c>
      <c r="E251">
        <v>4031900</v>
      </c>
      <c r="F251">
        <v>8258699.9999999898</v>
      </c>
      <c r="G251">
        <v>2788300</v>
      </c>
      <c r="H251">
        <v>31942800</v>
      </c>
      <c r="I251">
        <v>44026600</v>
      </c>
    </row>
    <row r="252" spans="1:9" x14ac:dyDescent="0.25">
      <c r="A252" t="s">
        <v>4</v>
      </c>
      <c r="B252" t="s">
        <v>445</v>
      </c>
      <c r="C252" t="s">
        <v>5</v>
      </c>
      <c r="D252">
        <v>2004</v>
      </c>
      <c r="E252">
        <v>4896500</v>
      </c>
      <c r="F252">
        <v>7005600</v>
      </c>
      <c r="G252">
        <v>1923600</v>
      </c>
      <c r="H252">
        <v>32818399.999999899</v>
      </c>
      <c r="I252">
        <v>41209000</v>
      </c>
    </row>
    <row r="253" spans="1:9" x14ac:dyDescent="0.25">
      <c r="A253" t="s">
        <v>4</v>
      </c>
      <c r="B253" t="s">
        <v>445</v>
      </c>
      <c r="C253" t="s">
        <v>5</v>
      </c>
      <c r="D253">
        <v>2005</v>
      </c>
      <c r="E253">
        <v>5661900</v>
      </c>
      <c r="F253">
        <v>6184800</v>
      </c>
      <c r="G253">
        <v>2363300</v>
      </c>
      <c r="H253">
        <v>31052400</v>
      </c>
      <c r="I253">
        <v>61210800</v>
      </c>
    </row>
    <row r="254" spans="1:9" x14ac:dyDescent="0.25">
      <c r="A254" t="s">
        <v>4</v>
      </c>
      <c r="B254" t="s">
        <v>445</v>
      </c>
      <c r="C254" t="s">
        <v>5</v>
      </c>
      <c r="D254">
        <v>2006</v>
      </c>
      <c r="E254">
        <v>6538300</v>
      </c>
      <c r="F254">
        <v>6423000</v>
      </c>
      <c r="G254">
        <v>2700400</v>
      </c>
      <c r="H254">
        <v>35233000</v>
      </c>
      <c r="I254">
        <v>49306400</v>
      </c>
    </row>
    <row r="255" spans="1:9" x14ac:dyDescent="0.25">
      <c r="A255" t="s">
        <v>4</v>
      </c>
      <c r="B255" t="s">
        <v>445</v>
      </c>
      <c r="C255" t="s">
        <v>5</v>
      </c>
      <c r="D255">
        <v>2007</v>
      </c>
      <c r="E255">
        <v>6998800</v>
      </c>
      <c r="F255">
        <v>8991500</v>
      </c>
      <c r="G255">
        <v>3011800</v>
      </c>
      <c r="H255">
        <v>38321800</v>
      </c>
      <c r="I255">
        <v>51076200</v>
      </c>
    </row>
    <row r="256" spans="1:9" x14ac:dyDescent="0.25">
      <c r="A256" t="s">
        <v>4</v>
      </c>
      <c r="B256" t="s">
        <v>445</v>
      </c>
      <c r="C256" t="s">
        <v>5</v>
      </c>
      <c r="D256">
        <v>2008</v>
      </c>
      <c r="E256">
        <v>7583300</v>
      </c>
      <c r="F256">
        <v>9526700</v>
      </c>
      <c r="G256">
        <v>3008200</v>
      </c>
      <c r="H256">
        <v>37363100</v>
      </c>
      <c r="I256">
        <v>51550500</v>
      </c>
    </row>
    <row r="257" spans="1:9" x14ac:dyDescent="0.25">
      <c r="A257" t="s">
        <v>4</v>
      </c>
      <c r="B257" t="s">
        <v>445</v>
      </c>
      <c r="C257" t="s">
        <v>5</v>
      </c>
      <c r="D257">
        <v>2009</v>
      </c>
      <c r="E257">
        <v>8221399.9999999898</v>
      </c>
      <c r="F257">
        <v>10585300</v>
      </c>
      <c r="G257">
        <v>1593800</v>
      </c>
      <c r="H257">
        <v>44891300</v>
      </c>
      <c r="I257">
        <v>54894000</v>
      </c>
    </row>
    <row r="258" spans="1:9" x14ac:dyDescent="0.25">
      <c r="A258" t="s">
        <v>4</v>
      </c>
      <c r="B258" t="s">
        <v>445</v>
      </c>
      <c r="C258" t="s">
        <v>5</v>
      </c>
      <c r="D258">
        <v>2010</v>
      </c>
      <c r="E258">
        <v>8253399.9999999898</v>
      </c>
      <c r="F258">
        <v>9611000</v>
      </c>
      <c r="G258">
        <v>1216500</v>
      </c>
      <c r="H258">
        <v>45365400</v>
      </c>
      <c r="I258">
        <v>53367800</v>
      </c>
    </row>
    <row r="259" spans="1:9" x14ac:dyDescent="0.25">
      <c r="A259" t="s">
        <v>4</v>
      </c>
      <c r="B259" t="s">
        <v>445</v>
      </c>
      <c r="C259" t="s">
        <v>5</v>
      </c>
      <c r="D259">
        <v>2011</v>
      </c>
      <c r="E259">
        <v>8186500</v>
      </c>
      <c r="F259">
        <v>6932100</v>
      </c>
      <c r="G259">
        <v>1047900</v>
      </c>
      <c r="H259">
        <v>46919800</v>
      </c>
      <c r="I259">
        <v>56720700</v>
      </c>
    </row>
    <row r="260" spans="1:9" x14ac:dyDescent="0.25">
      <c r="A260" t="s">
        <v>4</v>
      </c>
      <c r="B260" t="s">
        <v>445</v>
      </c>
      <c r="C260" t="s">
        <v>5</v>
      </c>
      <c r="D260">
        <v>2012</v>
      </c>
      <c r="E260">
        <v>7696000</v>
      </c>
      <c r="F260">
        <v>6723300</v>
      </c>
      <c r="G260">
        <v>1036899.99999999</v>
      </c>
      <c r="H260">
        <v>48539300</v>
      </c>
      <c r="I260">
        <v>64114500</v>
      </c>
    </row>
    <row r="261" spans="1:9" x14ac:dyDescent="0.25">
      <c r="A261" t="s">
        <v>4</v>
      </c>
      <c r="B261" t="s">
        <v>445</v>
      </c>
      <c r="C261" t="s">
        <v>5</v>
      </c>
      <c r="D261">
        <v>2013</v>
      </c>
      <c r="E261">
        <v>7298000</v>
      </c>
      <c r="F261">
        <v>7042200</v>
      </c>
      <c r="G261">
        <v>725470</v>
      </c>
      <c r="H261">
        <v>51918900</v>
      </c>
      <c r="I261">
        <v>65450000</v>
      </c>
    </row>
    <row r="262" spans="1:9" x14ac:dyDescent="0.25">
      <c r="A262" t="s">
        <v>4</v>
      </c>
      <c r="B262" t="s">
        <v>445</v>
      </c>
      <c r="C262" t="s">
        <v>5</v>
      </c>
      <c r="D262">
        <v>2014</v>
      </c>
      <c r="E262">
        <v>8359999.9999999898</v>
      </c>
      <c r="F262">
        <v>7595300</v>
      </c>
      <c r="G262">
        <v>545920</v>
      </c>
      <c r="H262">
        <v>52855500</v>
      </c>
      <c r="I262">
        <v>73831400</v>
      </c>
    </row>
    <row r="263" spans="1:9" x14ac:dyDescent="0.25">
      <c r="A263" t="s">
        <v>4</v>
      </c>
      <c r="B263" t="s">
        <v>445</v>
      </c>
      <c r="C263" t="s">
        <v>5</v>
      </c>
      <c r="D263">
        <v>2015</v>
      </c>
      <c r="E263">
        <v>9156400</v>
      </c>
      <c r="F263">
        <v>6760100</v>
      </c>
      <c r="G263">
        <v>501970</v>
      </c>
      <c r="H263">
        <v>55516900</v>
      </c>
      <c r="I263">
        <v>78768700</v>
      </c>
    </row>
    <row r="264" spans="1:9" x14ac:dyDescent="0.25">
      <c r="A264" t="s">
        <v>4</v>
      </c>
      <c r="B264" t="s">
        <v>445</v>
      </c>
      <c r="C264" t="s">
        <v>5</v>
      </c>
      <c r="D264">
        <v>2016</v>
      </c>
      <c r="E264">
        <v>9156400</v>
      </c>
      <c r="F264">
        <v>6269100</v>
      </c>
      <c r="H264">
        <v>53476100</v>
      </c>
      <c r="I264">
        <v>78677100</v>
      </c>
    </row>
    <row r="265" spans="1:9" x14ac:dyDescent="0.25">
      <c r="A265" t="s">
        <v>4</v>
      </c>
      <c r="B265" t="s">
        <v>445</v>
      </c>
      <c r="C265" t="s">
        <v>5</v>
      </c>
      <c r="D265">
        <v>2017</v>
      </c>
      <c r="E265">
        <v>9156400</v>
      </c>
      <c r="F265">
        <v>6269100</v>
      </c>
      <c r="H265">
        <v>52531700</v>
      </c>
      <c r="I265">
        <v>79265700</v>
      </c>
    </row>
    <row r="266" spans="1:9" x14ac:dyDescent="0.25">
      <c r="A266" t="s">
        <v>4</v>
      </c>
      <c r="B266" t="s">
        <v>445</v>
      </c>
      <c r="C266" t="s">
        <v>5</v>
      </c>
      <c r="D266">
        <v>2018</v>
      </c>
      <c r="E266">
        <v>9156400</v>
      </c>
      <c r="F266">
        <v>6269100</v>
      </c>
      <c r="H266">
        <v>53186000</v>
      </c>
      <c r="I266">
        <v>87113800</v>
      </c>
    </row>
    <row r="267" spans="1:9" x14ac:dyDescent="0.25">
      <c r="A267" t="s">
        <v>6</v>
      </c>
      <c r="B267" t="s">
        <v>6</v>
      </c>
      <c r="C267" t="s">
        <v>7</v>
      </c>
      <c r="D267">
        <v>1990</v>
      </c>
      <c r="H267">
        <v>406700</v>
      </c>
    </row>
    <row r="268" spans="1:9" x14ac:dyDescent="0.25">
      <c r="A268" t="s">
        <v>6</v>
      </c>
      <c r="B268" t="s">
        <v>6</v>
      </c>
      <c r="C268" t="s">
        <v>7</v>
      </c>
      <c r="D268">
        <v>1991</v>
      </c>
      <c r="H268">
        <v>406700</v>
      </c>
    </row>
    <row r="269" spans="1:9" x14ac:dyDescent="0.25">
      <c r="A269" t="s">
        <v>6</v>
      </c>
      <c r="B269" t="s">
        <v>6</v>
      </c>
      <c r="C269" t="s">
        <v>7</v>
      </c>
      <c r="D269">
        <v>1992</v>
      </c>
      <c r="H269">
        <v>406700</v>
      </c>
    </row>
    <row r="270" spans="1:9" x14ac:dyDescent="0.25">
      <c r="A270" t="s">
        <v>6</v>
      </c>
      <c r="B270" t="s">
        <v>6</v>
      </c>
      <c r="C270" t="s">
        <v>7</v>
      </c>
      <c r="D270">
        <v>1993</v>
      </c>
      <c r="H270">
        <v>410370</v>
      </c>
    </row>
    <row r="271" spans="1:9" x14ac:dyDescent="0.25">
      <c r="A271" t="s">
        <v>6</v>
      </c>
      <c r="B271" t="s">
        <v>6</v>
      </c>
      <c r="C271" t="s">
        <v>7</v>
      </c>
      <c r="D271">
        <v>1994</v>
      </c>
      <c r="H271">
        <v>406700</v>
      </c>
    </row>
    <row r="272" spans="1:9" x14ac:dyDescent="0.25">
      <c r="A272" t="s">
        <v>6</v>
      </c>
      <c r="B272" t="s">
        <v>6</v>
      </c>
      <c r="C272" t="s">
        <v>7</v>
      </c>
      <c r="D272">
        <v>1995</v>
      </c>
      <c r="H272">
        <v>425020</v>
      </c>
    </row>
    <row r="273" spans="1:8" x14ac:dyDescent="0.25">
      <c r="A273" t="s">
        <v>6</v>
      </c>
      <c r="B273" t="s">
        <v>6</v>
      </c>
      <c r="C273" t="s">
        <v>7</v>
      </c>
      <c r="D273">
        <v>1996</v>
      </c>
      <c r="H273">
        <v>454340</v>
      </c>
    </row>
    <row r="274" spans="1:8" x14ac:dyDescent="0.25">
      <c r="A274" t="s">
        <v>6</v>
      </c>
      <c r="B274" t="s">
        <v>6</v>
      </c>
      <c r="C274" t="s">
        <v>7</v>
      </c>
      <c r="D274">
        <v>1997</v>
      </c>
      <c r="H274">
        <v>465330</v>
      </c>
    </row>
    <row r="275" spans="1:8" x14ac:dyDescent="0.25">
      <c r="A275" t="s">
        <v>6</v>
      </c>
      <c r="B275" t="s">
        <v>6</v>
      </c>
      <c r="C275" t="s">
        <v>7</v>
      </c>
      <c r="D275">
        <v>1998</v>
      </c>
      <c r="H275">
        <v>490980</v>
      </c>
    </row>
    <row r="276" spans="1:8" x14ac:dyDescent="0.25">
      <c r="A276" t="s">
        <v>6</v>
      </c>
      <c r="B276" t="s">
        <v>6</v>
      </c>
      <c r="C276" t="s">
        <v>7</v>
      </c>
      <c r="D276">
        <v>1999</v>
      </c>
      <c r="H276">
        <v>512960</v>
      </c>
    </row>
    <row r="277" spans="1:8" x14ac:dyDescent="0.25">
      <c r="A277" t="s">
        <v>6</v>
      </c>
      <c r="B277" t="s">
        <v>6</v>
      </c>
      <c r="C277" t="s">
        <v>7</v>
      </c>
      <c r="D277">
        <v>2000</v>
      </c>
      <c r="H277">
        <v>523950</v>
      </c>
    </row>
    <row r="278" spans="1:8" x14ac:dyDescent="0.25">
      <c r="A278" t="s">
        <v>6</v>
      </c>
      <c r="B278" t="s">
        <v>6</v>
      </c>
      <c r="C278" t="s">
        <v>7</v>
      </c>
      <c r="D278">
        <v>2001</v>
      </c>
      <c r="H278">
        <v>523950</v>
      </c>
    </row>
    <row r="279" spans="1:8" x14ac:dyDescent="0.25">
      <c r="A279" t="s">
        <v>6</v>
      </c>
      <c r="B279" t="s">
        <v>6</v>
      </c>
      <c r="C279" t="s">
        <v>7</v>
      </c>
      <c r="D279">
        <v>2002</v>
      </c>
      <c r="H279">
        <v>531280</v>
      </c>
    </row>
    <row r="280" spans="1:8" x14ac:dyDescent="0.25">
      <c r="A280" t="s">
        <v>6</v>
      </c>
      <c r="B280" t="s">
        <v>6</v>
      </c>
      <c r="C280" t="s">
        <v>7</v>
      </c>
      <c r="D280">
        <v>2003</v>
      </c>
      <c r="H280">
        <v>534940</v>
      </c>
    </row>
    <row r="281" spans="1:8" x14ac:dyDescent="0.25">
      <c r="A281" t="s">
        <v>6</v>
      </c>
      <c r="B281" t="s">
        <v>6</v>
      </c>
      <c r="C281" t="s">
        <v>7</v>
      </c>
      <c r="D281">
        <v>2004</v>
      </c>
      <c r="H281">
        <v>560590</v>
      </c>
    </row>
    <row r="282" spans="1:8" x14ac:dyDescent="0.25">
      <c r="A282" t="s">
        <v>6</v>
      </c>
      <c r="B282" t="s">
        <v>6</v>
      </c>
      <c r="C282" t="s">
        <v>7</v>
      </c>
      <c r="D282">
        <v>2005</v>
      </c>
      <c r="H282">
        <v>575250</v>
      </c>
    </row>
    <row r="283" spans="1:8" x14ac:dyDescent="0.25">
      <c r="A283" t="s">
        <v>6</v>
      </c>
      <c r="B283" t="s">
        <v>6</v>
      </c>
      <c r="C283" t="s">
        <v>7</v>
      </c>
      <c r="D283">
        <v>2006</v>
      </c>
      <c r="H283">
        <v>545940</v>
      </c>
    </row>
    <row r="284" spans="1:8" x14ac:dyDescent="0.25">
      <c r="A284" t="s">
        <v>6</v>
      </c>
      <c r="B284" t="s">
        <v>6</v>
      </c>
      <c r="C284" t="s">
        <v>7</v>
      </c>
      <c r="D284">
        <v>2007</v>
      </c>
      <c r="H284">
        <v>538610</v>
      </c>
    </row>
    <row r="285" spans="1:8" x14ac:dyDescent="0.25">
      <c r="A285" t="s">
        <v>6</v>
      </c>
      <c r="B285" t="s">
        <v>6</v>
      </c>
      <c r="C285" t="s">
        <v>7</v>
      </c>
      <c r="D285">
        <v>2008</v>
      </c>
      <c r="H285">
        <v>538610</v>
      </c>
    </row>
    <row r="286" spans="1:8" x14ac:dyDescent="0.25">
      <c r="A286" t="s">
        <v>6</v>
      </c>
      <c r="B286" t="s">
        <v>6</v>
      </c>
      <c r="C286" t="s">
        <v>7</v>
      </c>
      <c r="D286">
        <v>2009</v>
      </c>
      <c r="H286">
        <v>516619.99999999901</v>
      </c>
    </row>
    <row r="287" spans="1:8" x14ac:dyDescent="0.25">
      <c r="A287" t="s">
        <v>6</v>
      </c>
      <c r="B287" t="s">
        <v>6</v>
      </c>
      <c r="C287" t="s">
        <v>7</v>
      </c>
      <c r="D287">
        <v>2010</v>
      </c>
      <c r="H287">
        <v>516619.99999999901</v>
      </c>
    </row>
    <row r="288" spans="1:8" x14ac:dyDescent="0.25">
      <c r="A288" t="s">
        <v>6</v>
      </c>
      <c r="B288" t="s">
        <v>6</v>
      </c>
      <c r="C288" t="s">
        <v>7</v>
      </c>
      <c r="D288">
        <v>2011</v>
      </c>
      <c r="H288">
        <v>490980</v>
      </c>
    </row>
    <row r="289" spans="1:9" x14ac:dyDescent="0.25">
      <c r="A289" t="s">
        <v>6</v>
      </c>
      <c r="B289" t="s">
        <v>6</v>
      </c>
      <c r="C289" t="s">
        <v>7</v>
      </c>
      <c r="D289">
        <v>2012</v>
      </c>
      <c r="H289">
        <v>487310</v>
      </c>
    </row>
    <row r="290" spans="1:9" x14ac:dyDescent="0.25">
      <c r="A290" t="s">
        <v>6</v>
      </c>
      <c r="B290" t="s">
        <v>6</v>
      </c>
      <c r="C290" t="s">
        <v>7</v>
      </c>
      <c r="D290">
        <v>2013</v>
      </c>
      <c r="H290">
        <v>476320</v>
      </c>
    </row>
    <row r="291" spans="1:9" x14ac:dyDescent="0.25">
      <c r="A291" t="s">
        <v>6</v>
      </c>
      <c r="B291" t="s">
        <v>6</v>
      </c>
      <c r="C291" t="s">
        <v>7</v>
      </c>
      <c r="D291">
        <v>2014</v>
      </c>
      <c r="H291">
        <v>461660</v>
      </c>
    </row>
    <row r="292" spans="1:9" x14ac:dyDescent="0.25">
      <c r="A292" t="s">
        <v>6</v>
      </c>
      <c r="B292" t="s">
        <v>6</v>
      </c>
      <c r="C292" t="s">
        <v>7</v>
      </c>
      <c r="D292">
        <v>2015</v>
      </c>
      <c r="H292">
        <v>465330</v>
      </c>
    </row>
    <row r="293" spans="1:9" x14ac:dyDescent="0.25">
      <c r="A293" t="s">
        <v>6</v>
      </c>
      <c r="B293" t="s">
        <v>6</v>
      </c>
      <c r="C293" t="s">
        <v>7</v>
      </c>
      <c r="D293">
        <v>2016</v>
      </c>
      <c r="H293">
        <v>468990</v>
      </c>
    </row>
    <row r="294" spans="1:9" x14ac:dyDescent="0.25">
      <c r="A294" t="s">
        <v>6</v>
      </c>
      <c r="B294" t="s">
        <v>6</v>
      </c>
      <c r="C294" t="s">
        <v>7</v>
      </c>
      <c r="D294">
        <v>2017</v>
      </c>
      <c r="H294">
        <v>482250</v>
      </c>
    </row>
    <row r="295" spans="1:9" x14ac:dyDescent="0.25">
      <c r="A295" t="s">
        <v>6</v>
      </c>
      <c r="B295" t="s">
        <v>6</v>
      </c>
      <c r="C295" t="s">
        <v>7</v>
      </c>
      <c r="D295">
        <v>2018</v>
      </c>
      <c r="H295">
        <v>470910</v>
      </c>
    </row>
    <row r="296" spans="1:9" x14ac:dyDescent="0.25">
      <c r="A296" t="s">
        <v>8</v>
      </c>
      <c r="B296" t="s">
        <v>8</v>
      </c>
      <c r="C296" t="s">
        <v>9</v>
      </c>
      <c r="D296">
        <v>1950</v>
      </c>
      <c r="E296">
        <v>0</v>
      </c>
      <c r="F296">
        <v>0</v>
      </c>
      <c r="G296">
        <v>58624</v>
      </c>
      <c r="H296">
        <v>124576</v>
      </c>
      <c r="I296">
        <v>0</v>
      </c>
    </row>
    <row r="297" spans="1:9" x14ac:dyDescent="0.25">
      <c r="A297" t="s">
        <v>8</v>
      </c>
      <c r="B297" t="s">
        <v>8</v>
      </c>
      <c r="C297" t="s">
        <v>9</v>
      </c>
      <c r="D297">
        <v>1951</v>
      </c>
      <c r="E297">
        <v>0</v>
      </c>
      <c r="F297">
        <v>0</v>
      </c>
      <c r="G297">
        <v>95264</v>
      </c>
      <c r="H297">
        <v>153888</v>
      </c>
      <c r="I297">
        <v>0</v>
      </c>
    </row>
    <row r="298" spans="1:9" x14ac:dyDescent="0.25">
      <c r="A298" t="s">
        <v>8</v>
      </c>
      <c r="B298" t="s">
        <v>8</v>
      </c>
      <c r="C298" t="s">
        <v>9</v>
      </c>
      <c r="D298">
        <v>1952</v>
      </c>
      <c r="E298">
        <v>0</v>
      </c>
      <c r="F298">
        <v>0</v>
      </c>
      <c r="G298">
        <v>120912</v>
      </c>
      <c r="H298">
        <v>190528</v>
      </c>
      <c r="I298">
        <v>0</v>
      </c>
    </row>
    <row r="299" spans="1:9" x14ac:dyDescent="0.25">
      <c r="A299" t="s">
        <v>8</v>
      </c>
      <c r="B299" t="s">
        <v>8</v>
      </c>
      <c r="C299" t="s">
        <v>9</v>
      </c>
      <c r="D299">
        <v>1953</v>
      </c>
      <c r="E299">
        <v>14656</v>
      </c>
      <c r="F299">
        <v>0</v>
      </c>
      <c r="G299">
        <v>69616</v>
      </c>
      <c r="H299">
        <v>190528</v>
      </c>
      <c r="I299">
        <v>0</v>
      </c>
    </row>
    <row r="300" spans="1:9" x14ac:dyDescent="0.25">
      <c r="A300" t="s">
        <v>8</v>
      </c>
      <c r="B300" t="s">
        <v>8</v>
      </c>
      <c r="C300" t="s">
        <v>9</v>
      </c>
      <c r="D300">
        <v>1954</v>
      </c>
      <c r="E300">
        <v>21984</v>
      </c>
      <c r="F300">
        <v>0</v>
      </c>
      <c r="G300">
        <v>76944</v>
      </c>
      <c r="H300">
        <v>252815.99999999901</v>
      </c>
      <c r="I300">
        <v>0</v>
      </c>
    </row>
    <row r="301" spans="1:9" x14ac:dyDescent="0.25">
      <c r="A301" t="s">
        <v>8</v>
      </c>
      <c r="B301" t="s">
        <v>8</v>
      </c>
      <c r="C301" t="s">
        <v>9</v>
      </c>
      <c r="D301">
        <v>1955</v>
      </c>
      <c r="E301">
        <v>36640</v>
      </c>
      <c r="F301">
        <v>0</v>
      </c>
      <c r="G301">
        <v>84272</v>
      </c>
      <c r="H301">
        <v>293120</v>
      </c>
      <c r="I301">
        <v>0</v>
      </c>
    </row>
    <row r="302" spans="1:9" x14ac:dyDescent="0.25">
      <c r="A302" t="s">
        <v>8</v>
      </c>
      <c r="B302" t="s">
        <v>8</v>
      </c>
      <c r="C302" t="s">
        <v>9</v>
      </c>
      <c r="D302">
        <v>1956</v>
      </c>
      <c r="E302">
        <v>43968</v>
      </c>
      <c r="F302">
        <v>0</v>
      </c>
      <c r="G302">
        <v>40304</v>
      </c>
      <c r="H302">
        <v>417696</v>
      </c>
      <c r="I302">
        <v>0</v>
      </c>
    </row>
    <row r="303" spans="1:9" x14ac:dyDescent="0.25">
      <c r="A303" t="s">
        <v>8</v>
      </c>
      <c r="B303" t="s">
        <v>8</v>
      </c>
      <c r="C303" t="s">
        <v>9</v>
      </c>
      <c r="D303">
        <v>1957</v>
      </c>
      <c r="E303">
        <v>65952</v>
      </c>
      <c r="F303">
        <v>0</v>
      </c>
      <c r="G303">
        <v>80608</v>
      </c>
      <c r="H303">
        <v>472656</v>
      </c>
      <c r="I303">
        <v>0</v>
      </c>
    </row>
    <row r="304" spans="1:9" x14ac:dyDescent="0.25">
      <c r="A304" t="s">
        <v>8</v>
      </c>
      <c r="B304" t="s">
        <v>8</v>
      </c>
      <c r="C304" t="s">
        <v>9</v>
      </c>
      <c r="D304">
        <v>1958</v>
      </c>
      <c r="E304">
        <v>84272</v>
      </c>
      <c r="F304">
        <v>0</v>
      </c>
      <c r="G304">
        <v>43968</v>
      </c>
      <c r="H304">
        <v>465328</v>
      </c>
      <c r="I304">
        <v>0</v>
      </c>
    </row>
    <row r="305" spans="1:9" x14ac:dyDescent="0.25">
      <c r="A305" t="s">
        <v>8</v>
      </c>
      <c r="B305" t="s">
        <v>8</v>
      </c>
      <c r="C305" t="s">
        <v>9</v>
      </c>
      <c r="D305">
        <v>1959</v>
      </c>
      <c r="E305">
        <v>76944</v>
      </c>
      <c r="F305">
        <v>0</v>
      </c>
      <c r="G305">
        <v>54960</v>
      </c>
      <c r="H305">
        <v>487312</v>
      </c>
      <c r="I305">
        <v>0</v>
      </c>
    </row>
    <row r="306" spans="1:9" x14ac:dyDescent="0.25">
      <c r="A306" t="s">
        <v>8</v>
      </c>
      <c r="B306" t="s">
        <v>8</v>
      </c>
      <c r="C306" t="s">
        <v>9</v>
      </c>
      <c r="D306">
        <v>1960</v>
      </c>
      <c r="E306">
        <v>79425</v>
      </c>
      <c r="G306">
        <v>123750</v>
      </c>
      <c r="H306">
        <v>345770</v>
      </c>
    </row>
    <row r="307" spans="1:9" x14ac:dyDescent="0.25">
      <c r="A307" t="s">
        <v>8</v>
      </c>
      <c r="B307" t="s">
        <v>8</v>
      </c>
      <c r="C307" t="s">
        <v>9</v>
      </c>
      <c r="D307">
        <v>1961</v>
      </c>
      <c r="E307">
        <v>76940</v>
      </c>
      <c r="G307">
        <v>62794</v>
      </c>
      <c r="H307">
        <v>313970</v>
      </c>
    </row>
    <row r="308" spans="1:9" x14ac:dyDescent="0.25">
      <c r="A308" t="s">
        <v>8</v>
      </c>
      <c r="B308" t="s">
        <v>8</v>
      </c>
      <c r="C308" t="s">
        <v>9</v>
      </c>
      <c r="D308">
        <v>1962</v>
      </c>
      <c r="E308">
        <v>83330</v>
      </c>
      <c r="G308">
        <v>91316</v>
      </c>
      <c r="H308">
        <v>1004500</v>
      </c>
    </row>
    <row r="309" spans="1:9" x14ac:dyDescent="0.25">
      <c r="A309" t="s">
        <v>8</v>
      </c>
      <c r="B309" t="s">
        <v>8</v>
      </c>
      <c r="C309" t="s">
        <v>9</v>
      </c>
      <c r="D309">
        <v>1963</v>
      </c>
      <c r="E309">
        <v>94491</v>
      </c>
      <c r="G309">
        <v>21984</v>
      </c>
      <c r="H309">
        <v>1033199.99999999</v>
      </c>
    </row>
    <row r="310" spans="1:9" x14ac:dyDescent="0.25">
      <c r="A310" t="s">
        <v>8</v>
      </c>
      <c r="B310" t="s">
        <v>8</v>
      </c>
      <c r="C310" t="s">
        <v>9</v>
      </c>
      <c r="D310">
        <v>1964</v>
      </c>
      <c r="E310">
        <v>105390</v>
      </c>
      <c r="G310">
        <v>76944</v>
      </c>
      <c r="H310">
        <v>1040600</v>
      </c>
    </row>
    <row r="311" spans="1:9" x14ac:dyDescent="0.25">
      <c r="A311" t="s">
        <v>8</v>
      </c>
      <c r="B311" t="s">
        <v>8</v>
      </c>
      <c r="C311" t="s">
        <v>9</v>
      </c>
      <c r="D311">
        <v>1965</v>
      </c>
      <c r="E311">
        <v>119930</v>
      </c>
      <c r="G311">
        <v>54960</v>
      </c>
      <c r="H311">
        <v>1011300</v>
      </c>
    </row>
    <row r="312" spans="1:9" x14ac:dyDescent="0.25">
      <c r="A312" t="s">
        <v>8</v>
      </c>
      <c r="B312" t="s">
        <v>8</v>
      </c>
      <c r="C312" t="s">
        <v>9</v>
      </c>
      <c r="D312">
        <v>1966</v>
      </c>
      <c r="E312">
        <v>130830</v>
      </c>
      <c r="G312">
        <v>87936</v>
      </c>
      <c r="H312">
        <v>1333700</v>
      </c>
    </row>
    <row r="313" spans="1:9" x14ac:dyDescent="0.25">
      <c r="A313" t="s">
        <v>8</v>
      </c>
      <c r="B313" t="s">
        <v>8</v>
      </c>
      <c r="C313" t="s">
        <v>9</v>
      </c>
      <c r="D313">
        <v>1967</v>
      </c>
      <c r="E313">
        <v>138100</v>
      </c>
      <c r="G313">
        <v>54960</v>
      </c>
      <c r="H313">
        <v>798750</v>
      </c>
    </row>
    <row r="314" spans="1:9" x14ac:dyDescent="0.25">
      <c r="A314" t="s">
        <v>8</v>
      </c>
      <c r="B314" t="s">
        <v>8</v>
      </c>
      <c r="C314" t="s">
        <v>9</v>
      </c>
      <c r="D314">
        <v>1968</v>
      </c>
      <c r="E314">
        <v>152310</v>
      </c>
      <c r="G314">
        <v>102370</v>
      </c>
      <c r="H314">
        <v>1414900</v>
      </c>
    </row>
    <row r="315" spans="1:9" x14ac:dyDescent="0.25">
      <c r="A315" t="s">
        <v>8</v>
      </c>
      <c r="B315" t="s">
        <v>8</v>
      </c>
      <c r="C315" t="s">
        <v>9</v>
      </c>
      <c r="D315">
        <v>1969</v>
      </c>
      <c r="E315">
        <v>189230</v>
      </c>
      <c r="G315">
        <v>91721</v>
      </c>
      <c r="H315">
        <v>2502100</v>
      </c>
    </row>
    <row r="316" spans="1:9" x14ac:dyDescent="0.25">
      <c r="A316" t="s">
        <v>8</v>
      </c>
      <c r="B316" t="s">
        <v>8</v>
      </c>
      <c r="C316" t="s">
        <v>9</v>
      </c>
      <c r="D316">
        <v>1970</v>
      </c>
      <c r="E316">
        <v>221460</v>
      </c>
      <c r="F316">
        <v>1482400</v>
      </c>
      <c r="G316">
        <v>47583</v>
      </c>
      <c r="H316">
        <v>1742300</v>
      </c>
      <c r="I316">
        <v>84186</v>
      </c>
    </row>
    <row r="317" spans="1:9" x14ac:dyDescent="0.25">
      <c r="A317" t="s">
        <v>8</v>
      </c>
      <c r="B317" t="s">
        <v>8</v>
      </c>
      <c r="C317" t="s">
        <v>9</v>
      </c>
      <c r="D317">
        <v>1971</v>
      </c>
      <c r="E317">
        <v>261390</v>
      </c>
      <c r="F317">
        <v>1387200</v>
      </c>
      <c r="G317">
        <v>29281</v>
      </c>
      <c r="H317">
        <v>1643400</v>
      </c>
      <c r="I317">
        <v>84181</v>
      </c>
    </row>
    <row r="318" spans="1:9" x14ac:dyDescent="0.25">
      <c r="A318" t="s">
        <v>8</v>
      </c>
      <c r="B318" t="s">
        <v>8</v>
      </c>
      <c r="C318" t="s">
        <v>9</v>
      </c>
      <c r="D318">
        <v>1972</v>
      </c>
      <c r="E318">
        <v>308660</v>
      </c>
      <c r="F318">
        <v>1599900</v>
      </c>
      <c r="G318">
        <v>7322</v>
      </c>
      <c r="H318">
        <v>2474900</v>
      </c>
      <c r="I318">
        <v>109830</v>
      </c>
    </row>
    <row r="319" spans="1:9" x14ac:dyDescent="0.25">
      <c r="A319" t="s">
        <v>8</v>
      </c>
      <c r="B319" t="s">
        <v>8</v>
      </c>
      <c r="C319" t="s">
        <v>9</v>
      </c>
      <c r="D319">
        <v>1973</v>
      </c>
      <c r="E319">
        <v>381600</v>
      </c>
      <c r="F319">
        <v>1835700</v>
      </c>
      <c r="G319">
        <v>21984</v>
      </c>
      <c r="H319">
        <v>2509800</v>
      </c>
      <c r="I319">
        <v>124580</v>
      </c>
    </row>
    <row r="320" spans="1:9" x14ac:dyDescent="0.25">
      <c r="A320" t="s">
        <v>8</v>
      </c>
      <c r="B320" t="s">
        <v>8</v>
      </c>
      <c r="C320" t="s">
        <v>9</v>
      </c>
      <c r="D320">
        <v>1974</v>
      </c>
      <c r="E320">
        <v>374050</v>
      </c>
      <c r="F320">
        <v>1911200</v>
      </c>
      <c r="H320">
        <v>2449400</v>
      </c>
      <c r="I320">
        <v>131800</v>
      </c>
    </row>
    <row r="321" spans="1:9" x14ac:dyDescent="0.25">
      <c r="A321" t="s">
        <v>8</v>
      </c>
      <c r="B321" t="s">
        <v>8</v>
      </c>
      <c r="C321" t="s">
        <v>9</v>
      </c>
      <c r="D321">
        <v>1975</v>
      </c>
      <c r="E321">
        <v>323450</v>
      </c>
      <c r="F321">
        <v>1780700</v>
      </c>
      <c r="H321">
        <v>2180100</v>
      </c>
      <c r="I321">
        <v>124580</v>
      </c>
    </row>
    <row r="322" spans="1:9" x14ac:dyDescent="0.25">
      <c r="A322" t="s">
        <v>8</v>
      </c>
      <c r="B322" t="s">
        <v>8</v>
      </c>
      <c r="C322" t="s">
        <v>9</v>
      </c>
      <c r="D322">
        <v>1976</v>
      </c>
      <c r="E322">
        <v>147320</v>
      </c>
      <c r="F322">
        <v>1088200</v>
      </c>
      <c r="H322">
        <v>1934600</v>
      </c>
      <c r="I322">
        <v>109920</v>
      </c>
    </row>
    <row r="323" spans="1:9" x14ac:dyDescent="0.25">
      <c r="A323" t="s">
        <v>8</v>
      </c>
      <c r="B323" t="s">
        <v>8</v>
      </c>
      <c r="C323" t="s">
        <v>9</v>
      </c>
      <c r="D323">
        <v>1977</v>
      </c>
      <c r="E323">
        <v>145640</v>
      </c>
      <c r="F323">
        <v>2172800</v>
      </c>
      <c r="H323">
        <v>1073600</v>
      </c>
      <c r="I323">
        <v>135570</v>
      </c>
    </row>
    <row r="324" spans="1:9" x14ac:dyDescent="0.25">
      <c r="A324" t="s">
        <v>8</v>
      </c>
      <c r="B324" t="s">
        <v>8</v>
      </c>
      <c r="C324" t="s">
        <v>9</v>
      </c>
      <c r="D324">
        <v>1978</v>
      </c>
      <c r="E324">
        <v>189600</v>
      </c>
      <c r="F324">
        <v>2396300</v>
      </c>
      <c r="H324">
        <v>2678400</v>
      </c>
      <c r="I324">
        <v>135570</v>
      </c>
    </row>
    <row r="325" spans="1:9" x14ac:dyDescent="0.25">
      <c r="A325" t="s">
        <v>8</v>
      </c>
      <c r="B325" t="s">
        <v>8</v>
      </c>
      <c r="C325" t="s">
        <v>9</v>
      </c>
      <c r="D325">
        <v>1979</v>
      </c>
      <c r="E325">
        <v>187380</v>
      </c>
      <c r="F325">
        <v>2396300</v>
      </c>
      <c r="H325">
        <v>2770000</v>
      </c>
      <c r="I325">
        <v>135570</v>
      </c>
    </row>
    <row r="326" spans="1:9" x14ac:dyDescent="0.25">
      <c r="A326" t="s">
        <v>8</v>
      </c>
      <c r="B326" t="s">
        <v>8</v>
      </c>
      <c r="C326" t="s">
        <v>9</v>
      </c>
      <c r="D326">
        <v>1980</v>
      </c>
      <c r="E326">
        <v>113230</v>
      </c>
      <c r="F326">
        <v>2416200</v>
      </c>
      <c r="H326">
        <v>2658200</v>
      </c>
      <c r="I326">
        <v>146660</v>
      </c>
    </row>
    <row r="327" spans="1:9" x14ac:dyDescent="0.25">
      <c r="A327" t="s">
        <v>8</v>
      </c>
      <c r="B327" t="s">
        <v>8</v>
      </c>
      <c r="C327" t="s">
        <v>9</v>
      </c>
      <c r="D327">
        <v>1981</v>
      </c>
      <c r="E327">
        <v>115190</v>
      </c>
      <c r="F327">
        <v>2216700</v>
      </c>
      <c r="H327">
        <v>2762700</v>
      </c>
      <c r="I327">
        <v>172210</v>
      </c>
    </row>
    <row r="328" spans="1:9" x14ac:dyDescent="0.25">
      <c r="A328" t="s">
        <v>8</v>
      </c>
      <c r="B328" t="s">
        <v>8</v>
      </c>
      <c r="C328" t="s">
        <v>9</v>
      </c>
      <c r="D328">
        <v>1982</v>
      </c>
      <c r="E328">
        <v>113700</v>
      </c>
      <c r="F328">
        <v>2193000</v>
      </c>
      <c r="H328">
        <v>2156400</v>
      </c>
      <c r="I328">
        <v>172070</v>
      </c>
    </row>
    <row r="329" spans="1:9" x14ac:dyDescent="0.25">
      <c r="A329" t="s">
        <v>8</v>
      </c>
      <c r="B329" t="s">
        <v>8</v>
      </c>
      <c r="C329" t="s">
        <v>9</v>
      </c>
      <c r="D329">
        <v>1983</v>
      </c>
      <c r="E329">
        <v>99175</v>
      </c>
      <c r="F329">
        <v>2268000</v>
      </c>
      <c r="H329">
        <v>2535500</v>
      </c>
      <c r="I329">
        <v>197860</v>
      </c>
    </row>
    <row r="330" spans="1:9" x14ac:dyDescent="0.25">
      <c r="A330" t="s">
        <v>8</v>
      </c>
      <c r="B330" t="s">
        <v>8</v>
      </c>
      <c r="C330" t="s">
        <v>9</v>
      </c>
      <c r="D330">
        <v>1984</v>
      </c>
      <c r="E330">
        <v>156820</v>
      </c>
      <c r="F330">
        <v>2317300</v>
      </c>
      <c r="H330">
        <v>2291700</v>
      </c>
      <c r="I330">
        <v>220000</v>
      </c>
    </row>
    <row r="331" spans="1:9" x14ac:dyDescent="0.25">
      <c r="A331" t="s">
        <v>8</v>
      </c>
      <c r="B331" t="s">
        <v>8</v>
      </c>
      <c r="C331" t="s">
        <v>9</v>
      </c>
      <c r="D331">
        <v>1985</v>
      </c>
      <c r="E331">
        <v>154740</v>
      </c>
      <c r="F331">
        <v>2341300</v>
      </c>
      <c r="H331">
        <v>1960200</v>
      </c>
      <c r="I331">
        <v>219840</v>
      </c>
    </row>
    <row r="332" spans="1:9" x14ac:dyDescent="0.25">
      <c r="A332" t="s">
        <v>8</v>
      </c>
      <c r="B332" t="s">
        <v>8</v>
      </c>
      <c r="C332" t="s">
        <v>9</v>
      </c>
      <c r="D332">
        <v>1986</v>
      </c>
      <c r="E332">
        <v>152770</v>
      </c>
      <c r="F332">
        <v>2366900</v>
      </c>
      <c r="H332">
        <v>1868600</v>
      </c>
      <c r="I332">
        <v>245490</v>
      </c>
    </row>
    <row r="333" spans="1:9" x14ac:dyDescent="0.25">
      <c r="A333" t="s">
        <v>8</v>
      </c>
      <c r="B333" t="s">
        <v>8</v>
      </c>
      <c r="C333" t="s">
        <v>9</v>
      </c>
      <c r="D333">
        <v>1987</v>
      </c>
      <c r="E333">
        <v>150800</v>
      </c>
      <c r="F333">
        <v>2414600</v>
      </c>
      <c r="H333">
        <v>2923900</v>
      </c>
      <c r="I333">
        <v>296780</v>
      </c>
    </row>
    <row r="334" spans="1:9" x14ac:dyDescent="0.25">
      <c r="A334" t="s">
        <v>8</v>
      </c>
      <c r="B334" t="s">
        <v>8</v>
      </c>
      <c r="C334" t="s">
        <v>9</v>
      </c>
      <c r="D334">
        <v>1988</v>
      </c>
      <c r="E334">
        <v>421670</v>
      </c>
      <c r="F334">
        <v>2421900</v>
      </c>
      <c r="H334">
        <v>1905300</v>
      </c>
      <c r="I334">
        <v>300450</v>
      </c>
    </row>
    <row r="335" spans="1:9" x14ac:dyDescent="0.25">
      <c r="A335" t="s">
        <v>8</v>
      </c>
      <c r="B335" t="s">
        <v>8</v>
      </c>
      <c r="C335" t="s">
        <v>9</v>
      </c>
      <c r="D335">
        <v>1989</v>
      </c>
      <c r="E335">
        <v>416390</v>
      </c>
      <c r="F335">
        <v>2442000</v>
      </c>
      <c r="H335">
        <v>1745300</v>
      </c>
      <c r="I335">
        <v>319000</v>
      </c>
    </row>
    <row r="336" spans="1:9" x14ac:dyDescent="0.25">
      <c r="A336" t="s">
        <v>8</v>
      </c>
      <c r="B336" t="s">
        <v>8</v>
      </c>
      <c r="C336" t="s">
        <v>9</v>
      </c>
      <c r="D336">
        <v>1990</v>
      </c>
      <c r="E336">
        <v>105570</v>
      </c>
      <c r="F336">
        <v>1497500</v>
      </c>
      <c r="H336">
        <v>2475100</v>
      </c>
      <c r="I336">
        <v>1010500</v>
      </c>
    </row>
    <row r="337" spans="1:9" x14ac:dyDescent="0.25">
      <c r="A337" t="s">
        <v>8</v>
      </c>
      <c r="B337" t="s">
        <v>8</v>
      </c>
      <c r="C337" t="s">
        <v>9</v>
      </c>
      <c r="D337">
        <v>1991</v>
      </c>
      <c r="E337">
        <v>105410</v>
      </c>
      <c r="F337">
        <v>1592700</v>
      </c>
      <c r="H337">
        <v>2281000</v>
      </c>
      <c r="I337">
        <v>1083800</v>
      </c>
    </row>
    <row r="338" spans="1:9" x14ac:dyDescent="0.25">
      <c r="A338" t="s">
        <v>8</v>
      </c>
      <c r="B338" t="s">
        <v>8</v>
      </c>
      <c r="C338" t="s">
        <v>9</v>
      </c>
      <c r="D338">
        <v>1992</v>
      </c>
      <c r="E338">
        <v>123380</v>
      </c>
      <c r="F338">
        <v>1685400</v>
      </c>
      <c r="H338">
        <v>2290000</v>
      </c>
      <c r="I338">
        <v>1066200</v>
      </c>
    </row>
    <row r="339" spans="1:9" x14ac:dyDescent="0.25">
      <c r="A339" t="s">
        <v>8</v>
      </c>
      <c r="B339" t="s">
        <v>8</v>
      </c>
      <c r="C339" t="s">
        <v>9</v>
      </c>
      <c r="D339">
        <v>1993</v>
      </c>
      <c r="E339">
        <v>102160</v>
      </c>
      <c r="F339">
        <v>1630500</v>
      </c>
      <c r="H339">
        <v>2967800</v>
      </c>
      <c r="I339">
        <v>1047900</v>
      </c>
    </row>
    <row r="340" spans="1:9" x14ac:dyDescent="0.25">
      <c r="A340" t="s">
        <v>8</v>
      </c>
      <c r="B340" t="s">
        <v>8</v>
      </c>
      <c r="C340" t="s">
        <v>9</v>
      </c>
      <c r="D340">
        <v>1994</v>
      </c>
      <c r="E340">
        <v>99004</v>
      </c>
      <c r="F340">
        <v>1498600</v>
      </c>
      <c r="H340">
        <v>1297100</v>
      </c>
      <c r="I340">
        <v>970960</v>
      </c>
    </row>
    <row r="341" spans="1:9" x14ac:dyDescent="0.25">
      <c r="A341" t="s">
        <v>8</v>
      </c>
      <c r="B341" t="s">
        <v>8</v>
      </c>
      <c r="C341" t="s">
        <v>9</v>
      </c>
      <c r="D341">
        <v>1995</v>
      </c>
      <c r="E341">
        <v>80879</v>
      </c>
      <c r="F341">
        <v>1403300</v>
      </c>
      <c r="H341">
        <v>8416200</v>
      </c>
      <c r="I341">
        <v>1047900</v>
      </c>
    </row>
    <row r="342" spans="1:9" x14ac:dyDescent="0.25">
      <c r="A342" t="s">
        <v>8</v>
      </c>
      <c r="B342" t="s">
        <v>8</v>
      </c>
      <c r="C342" t="s">
        <v>9</v>
      </c>
      <c r="D342">
        <v>1996</v>
      </c>
      <c r="E342">
        <v>110670</v>
      </c>
      <c r="F342">
        <v>2227700</v>
      </c>
      <c r="H342">
        <v>7038500</v>
      </c>
      <c r="I342">
        <v>1047900</v>
      </c>
    </row>
    <row r="343" spans="1:9" x14ac:dyDescent="0.25">
      <c r="A343" t="s">
        <v>8</v>
      </c>
      <c r="B343" t="s">
        <v>8</v>
      </c>
      <c r="C343" t="s">
        <v>9</v>
      </c>
      <c r="D343">
        <v>1997</v>
      </c>
      <c r="E343">
        <v>122440</v>
      </c>
      <c r="F343">
        <v>2828600</v>
      </c>
      <c r="H343">
        <v>3330600</v>
      </c>
      <c r="I343">
        <v>1066200</v>
      </c>
    </row>
    <row r="344" spans="1:9" x14ac:dyDescent="0.25">
      <c r="A344" t="s">
        <v>8</v>
      </c>
      <c r="B344" t="s">
        <v>8</v>
      </c>
      <c r="C344" t="s">
        <v>9</v>
      </c>
      <c r="D344">
        <v>1998</v>
      </c>
      <c r="E344">
        <v>143130</v>
      </c>
      <c r="F344">
        <v>3279300</v>
      </c>
      <c r="H344">
        <v>2762700</v>
      </c>
      <c r="I344">
        <v>1084500</v>
      </c>
    </row>
    <row r="345" spans="1:9" x14ac:dyDescent="0.25">
      <c r="A345" t="s">
        <v>8</v>
      </c>
      <c r="B345" t="s">
        <v>8</v>
      </c>
      <c r="C345" t="s">
        <v>9</v>
      </c>
      <c r="D345">
        <v>1999</v>
      </c>
      <c r="E345">
        <v>83362</v>
      </c>
      <c r="F345">
        <v>4290500</v>
      </c>
      <c r="H345">
        <v>3708000</v>
      </c>
      <c r="I345">
        <v>1047900</v>
      </c>
    </row>
    <row r="346" spans="1:9" x14ac:dyDescent="0.25">
      <c r="A346" t="s">
        <v>8</v>
      </c>
      <c r="B346" t="s">
        <v>8</v>
      </c>
      <c r="C346" t="s">
        <v>9</v>
      </c>
      <c r="D346">
        <v>2000</v>
      </c>
      <c r="E346">
        <v>80261</v>
      </c>
      <c r="F346">
        <v>4682600</v>
      </c>
      <c r="H346">
        <v>3667700</v>
      </c>
      <c r="I346">
        <v>1084500</v>
      </c>
    </row>
    <row r="347" spans="1:9" x14ac:dyDescent="0.25">
      <c r="A347" t="s">
        <v>8</v>
      </c>
      <c r="B347" t="s">
        <v>8</v>
      </c>
      <c r="C347" t="s">
        <v>9</v>
      </c>
      <c r="D347">
        <v>2001</v>
      </c>
      <c r="E347">
        <v>222060</v>
      </c>
      <c r="F347">
        <v>4158600</v>
      </c>
      <c r="H347">
        <v>4301500</v>
      </c>
      <c r="I347">
        <v>989280</v>
      </c>
    </row>
    <row r="348" spans="1:9" x14ac:dyDescent="0.25">
      <c r="A348" t="s">
        <v>8</v>
      </c>
      <c r="B348" t="s">
        <v>8</v>
      </c>
      <c r="C348" t="s">
        <v>9</v>
      </c>
      <c r="D348">
        <v>2002</v>
      </c>
      <c r="E348">
        <v>238870</v>
      </c>
      <c r="F348">
        <v>6181200</v>
      </c>
      <c r="H348">
        <v>5019700</v>
      </c>
      <c r="I348">
        <v>1157800</v>
      </c>
    </row>
    <row r="349" spans="1:9" x14ac:dyDescent="0.25">
      <c r="A349" t="s">
        <v>8</v>
      </c>
      <c r="B349" t="s">
        <v>8</v>
      </c>
      <c r="C349" t="s">
        <v>9</v>
      </c>
      <c r="D349">
        <v>2003</v>
      </c>
      <c r="E349">
        <v>279040</v>
      </c>
      <c r="F349">
        <v>655860</v>
      </c>
      <c r="H349">
        <v>6837000</v>
      </c>
      <c r="I349">
        <v>1216400</v>
      </c>
    </row>
    <row r="350" spans="1:9" x14ac:dyDescent="0.25">
      <c r="A350" t="s">
        <v>8</v>
      </c>
      <c r="B350" t="s">
        <v>8</v>
      </c>
      <c r="C350" t="s">
        <v>9</v>
      </c>
      <c r="D350">
        <v>2004</v>
      </c>
      <c r="E350">
        <v>301320</v>
      </c>
      <c r="F350">
        <v>11926300</v>
      </c>
      <c r="H350">
        <v>5034300</v>
      </c>
      <c r="I350">
        <v>1440000</v>
      </c>
    </row>
    <row r="351" spans="1:9" x14ac:dyDescent="0.25">
      <c r="A351" t="s">
        <v>8</v>
      </c>
      <c r="B351" t="s">
        <v>8</v>
      </c>
      <c r="C351" t="s">
        <v>9</v>
      </c>
      <c r="D351">
        <v>2005</v>
      </c>
      <c r="E351">
        <v>521549.99999999901</v>
      </c>
      <c r="F351">
        <v>12501600</v>
      </c>
      <c r="H351">
        <v>4733900</v>
      </c>
      <c r="I351">
        <v>1249400</v>
      </c>
    </row>
    <row r="352" spans="1:9" x14ac:dyDescent="0.25">
      <c r="A352" t="s">
        <v>8</v>
      </c>
      <c r="B352" t="s">
        <v>8</v>
      </c>
      <c r="C352" t="s">
        <v>9</v>
      </c>
      <c r="D352">
        <v>2006</v>
      </c>
      <c r="E352">
        <v>539770</v>
      </c>
      <c r="F352">
        <v>12501600</v>
      </c>
      <c r="H352">
        <v>7756700</v>
      </c>
      <c r="I352">
        <v>1304400</v>
      </c>
    </row>
    <row r="353" spans="1:9" x14ac:dyDescent="0.25">
      <c r="A353" t="s">
        <v>8</v>
      </c>
      <c r="B353" t="s">
        <v>8</v>
      </c>
      <c r="C353" t="s">
        <v>9</v>
      </c>
      <c r="D353">
        <v>2007</v>
      </c>
      <c r="E353">
        <v>540890</v>
      </c>
      <c r="F353">
        <v>14040400</v>
      </c>
      <c r="H353">
        <v>8800900</v>
      </c>
      <c r="I353">
        <v>1593800</v>
      </c>
    </row>
    <row r="354" spans="1:9" x14ac:dyDescent="0.25">
      <c r="A354" t="s">
        <v>8</v>
      </c>
      <c r="B354" t="s">
        <v>8</v>
      </c>
      <c r="C354" t="s">
        <v>9</v>
      </c>
      <c r="D354">
        <v>2008</v>
      </c>
      <c r="E354">
        <v>684390</v>
      </c>
      <c r="F354">
        <v>13311300</v>
      </c>
      <c r="H354">
        <v>10218900</v>
      </c>
      <c r="I354">
        <v>1271400</v>
      </c>
    </row>
    <row r="355" spans="1:9" x14ac:dyDescent="0.25">
      <c r="A355" t="s">
        <v>8</v>
      </c>
      <c r="B355" t="s">
        <v>8</v>
      </c>
      <c r="C355" t="s">
        <v>9</v>
      </c>
      <c r="D355">
        <v>2009</v>
      </c>
      <c r="E355">
        <v>693730</v>
      </c>
      <c r="F355">
        <v>13285700</v>
      </c>
      <c r="H355">
        <v>12296400</v>
      </c>
      <c r="I355">
        <v>1289700</v>
      </c>
    </row>
    <row r="356" spans="1:9" x14ac:dyDescent="0.25">
      <c r="A356" t="s">
        <v>8</v>
      </c>
      <c r="B356" t="s">
        <v>8</v>
      </c>
      <c r="C356" t="s">
        <v>9</v>
      </c>
      <c r="D356">
        <v>2010</v>
      </c>
      <c r="E356">
        <v>578390</v>
      </c>
      <c r="F356">
        <v>13545800</v>
      </c>
      <c r="H356">
        <v>13369900</v>
      </c>
      <c r="I356">
        <v>1370300</v>
      </c>
    </row>
    <row r="357" spans="1:9" x14ac:dyDescent="0.25">
      <c r="A357" t="s">
        <v>8</v>
      </c>
      <c r="B357" t="s">
        <v>8</v>
      </c>
      <c r="C357" t="s">
        <v>9</v>
      </c>
      <c r="D357">
        <v>2011</v>
      </c>
      <c r="E357">
        <v>764890</v>
      </c>
      <c r="F357">
        <v>13816900</v>
      </c>
      <c r="H357">
        <v>14344600</v>
      </c>
      <c r="I357">
        <v>1403300</v>
      </c>
    </row>
    <row r="358" spans="1:9" x14ac:dyDescent="0.25">
      <c r="A358" t="s">
        <v>8</v>
      </c>
      <c r="B358" t="s">
        <v>8</v>
      </c>
      <c r="C358" t="s">
        <v>9</v>
      </c>
      <c r="D358">
        <v>2012</v>
      </c>
      <c r="E358">
        <v>1147000</v>
      </c>
      <c r="F358">
        <v>13963500</v>
      </c>
      <c r="H358">
        <v>17268400</v>
      </c>
      <c r="I358">
        <v>1421600</v>
      </c>
    </row>
    <row r="359" spans="1:9" x14ac:dyDescent="0.25">
      <c r="A359" t="s">
        <v>8</v>
      </c>
      <c r="B359" t="s">
        <v>8</v>
      </c>
      <c r="C359" t="s">
        <v>9</v>
      </c>
      <c r="D359">
        <v>2013</v>
      </c>
      <c r="E359">
        <v>1556900</v>
      </c>
      <c r="F359">
        <v>13465200</v>
      </c>
      <c r="H359">
        <v>17440600</v>
      </c>
      <c r="I359">
        <v>765780</v>
      </c>
    </row>
    <row r="360" spans="1:9" x14ac:dyDescent="0.25">
      <c r="A360" t="s">
        <v>8</v>
      </c>
      <c r="B360" t="s">
        <v>8</v>
      </c>
      <c r="C360" t="s">
        <v>9</v>
      </c>
      <c r="D360">
        <v>2014</v>
      </c>
      <c r="E360">
        <v>1977100</v>
      </c>
      <c r="F360">
        <v>13453100</v>
      </c>
      <c r="H360">
        <v>28239800</v>
      </c>
      <c r="I360">
        <v>578860</v>
      </c>
    </row>
    <row r="361" spans="1:9" x14ac:dyDescent="0.25">
      <c r="A361" t="s">
        <v>8</v>
      </c>
      <c r="B361" t="s">
        <v>8</v>
      </c>
      <c r="C361" t="s">
        <v>9</v>
      </c>
      <c r="D361">
        <v>2015</v>
      </c>
      <c r="E361">
        <v>2014300</v>
      </c>
      <c r="F361">
        <v>13457900</v>
      </c>
      <c r="H361">
        <v>17066900</v>
      </c>
      <c r="I361">
        <v>1440000</v>
      </c>
    </row>
    <row r="362" spans="1:9" x14ac:dyDescent="0.25">
      <c r="A362" t="s">
        <v>8</v>
      </c>
      <c r="B362" t="s">
        <v>8</v>
      </c>
      <c r="C362" t="s">
        <v>9</v>
      </c>
      <c r="D362">
        <v>2016</v>
      </c>
      <c r="E362">
        <v>1937400</v>
      </c>
      <c r="F362">
        <v>12761700</v>
      </c>
      <c r="H362">
        <v>17917000</v>
      </c>
      <c r="I362">
        <v>1494900</v>
      </c>
    </row>
    <row r="363" spans="1:9" x14ac:dyDescent="0.25">
      <c r="A363" t="s">
        <v>8</v>
      </c>
      <c r="B363" t="s">
        <v>8</v>
      </c>
      <c r="C363" t="s">
        <v>9</v>
      </c>
      <c r="D363">
        <v>2017</v>
      </c>
      <c r="E363">
        <v>1937400</v>
      </c>
      <c r="F363">
        <v>12761700</v>
      </c>
      <c r="H363">
        <v>17884300</v>
      </c>
      <c r="I363">
        <v>1528600</v>
      </c>
    </row>
    <row r="364" spans="1:9" x14ac:dyDescent="0.25">
      <c r="A364" t="s">
        <v>8</v>
      </c>
      <c r="B364" t="s">
        <v>8</v>
      </c>
      <c r="C364" t="s">
        <v>9</v>
      </c>
      <c r="D364">
        <v>2018</v>
      </c>
      <c r="E364">
        <v>1937400</v>
      </c>
      <c r="F364">
        <v>12761700</v>
      </c>
      <c r="H364">
        <v>18334200</v>
      </c>
      <c r="I364">
        <v>1503900</v>
      </c>
    </row>
    <row r="365" spans="1:9" x14ac:dyDescent="0.25">
      <c r="A365" t="s">
        <v>10</v>
      </c>
      <c r="B365" t="s">
        <v>558</v>
      </c>
      <c r="C365" t="s">
        <v>11</v>
      </c>
      <c r="D365">
        <v>1990</v>
      </c>
      <c r="H365">
        <v>51296</v>
      </c>
    </row>
    <row r="366" spans="1:9" x14ac:dyDescent="0.25">
      <c r="A366" t="s">
        <v>10</v>
      </c>
      <c r="B366" t="s">
        <v>558</v>
      </c>
      <c r="C366" t="s">
        <v>11</v>
      </c>
      <c r="D366">
        <v>1991</v>
      </c>
      <c r="H366">
        <v>51296</v>
      </c>
    </row>
    <row r="367" spans="1:9" x14ac:dyDescent="0.25">
      <c r="A367" t="s">
        <v>10</v>
      </c>
      <c r="B367" t="s">
        <v>558</v>
      </c>
      <c r="C367" t="s">
        <v>11</v>
      </c>
      <c r="D367">
        <v>1992</v>
      </c>
      <c r="H367">
        <v>54960</v>
      </c>
    </row>
    <row r="368" spans="1:9" x14ac:dyDescent="0.25">
      <c r="A368" t="s">
        <v>10</v>
      </c>
      <c r="B368" t="s">
        <v>558</v>
      </c>
      <c r="C368" t="s">
        <v>11</v>
      </c>
      <c r="D368">
        <v>1993</v>
      </c>
      <c r="H368">
        <v>65952</v>
      </c>
    </row>
    <row r="369" spans="1:8" x14ac:dyDescent="0.25">
      <c r="A369" t="s">
        <v>10</v>
      </c>
      <c r="B369" t="s">
        <v>558</v>
      </c>
      <c r="C369" t="s">
        <v>11</v>
      </c>
      <c r="D369">
        <v>1994</v>
      </c>
      <c r="H369">
        <v>65952</v>
      </c>
    </row>
    <row r="370" spans="1:8" x14ac:dyDescent="0.25">
      <c r="A370" t="s">
        <v>10</v>
      </c>
      <c r="B370" t="s">
        <v>558</v>
      </c>
      <c r="C370" t="s">
        <v>11</v>
      </c>
      <c r="D370">
        <v>1995</v>
      </c>
      <c r="H370">
        <v>65952</v>
      </c>
    </row>
    <row r="371" spans="1:8" x14ac:dyDescent="0.25">
      <c r="A371" t="s">
        <v>10</v>
      </c>
      <c r="B371" t="s">
        <v>558</v>
      </c>
      <c r="C371" t="s">
        <v>11</v>
      </c>
      <c r="D371">
        <v>1996</v>
      </c>
      <c r="H371">
        <v>69616</v>
      </c>
    </row>
    <row r="372" spans="1:8" x14ac:dyDescent="0.25">
      <c r="A372" t="s">
        <v>10</v>
      </c>
      <c r="B372" t="s">
        <v>558</v>
      </c>
      <c r="C372" t="s">
        <v>11</v>
      </c>
      <c r="D372">
        <v>1997</v>
      </c>
      <c r="H372">
        <v>69616</v>
      </c>
    </row>
    <row r="373" spans="1:8" x14ac:dyDescent="0.25">
      <c r="A373" t="s">
        <v>10</v>
      </c>
      <c r="B373" t="s">
        <v>558</v>
      </c>
      <c r="C373" t="s">
        <v>11</v>
      </c>
      <c r="D373">
        <v>1998</v>
      </c>
      <c r="H373">
        <v>76944</v>
      </c>
    </row>
    <row r="374" spans="1:8" x14ac:dyDescent="0.25">
      <c r="A374" t="s">
        <v>10</v>
      </c>
      <c r="B374" t="s">
        <v>558</v>
      </c>
      <c r="C374" t="s">
        <v>11</v>
      </c>
      <c r="D374">
        <v>1999</v>
      </c>
      <c r="H374">
        <v>80608</v>
      </c>
    </row>
    <row r="375" spans="1:8" x14ac:dyDescent="0.25">
      <c r="A375" t="s">
        <v>10</v>
      </c>
      <c r="B375" t="s">
        <v>558</v>
      </c>
      <c r="C375" t="s">
        <v>11</v>
      </c>
      <c r="D375">
        <v>2000</v>
      </c>
      <c r="H375">
        <v>87936</v>
      </c>
    </row>
    <row r="376" spans="1:8" x14ac:dyDescent="0.25">
      <c r="A376" t="s">
        <v>10</v>
      </c>
      <c r="B376" t="s">
        <v>558</v>
      </c>
      <c r="C376" t="s">
        <v>11</v>
      </c>
      <c r="D376">
        <v>2001</v>
      </c>
      <c r="H376">
        <v>95264</v>
      </c>
    </row>
    <row r="377" spans="1:8" x14ac:dyDescent="0.25">
      <c r="A377" t="s">
        <v>10</v>
      </c>
      <c r="B377" t="s">
        <v>558</v>
      </c>
      <c r="C377" t="s">
        <v>11</v>
      </c>
      <c r="D377">
        <v>2002</v>
      </c>
      <c r="H377">
        <v>95264</v>
      </c>
    </row>
    <row r="378" spans="1:8" x14ac:dyDescent="0.25">
      <c r="A378" t="s">
        <v>10</v>
      </c>
      <c r="B378" t="s">
        <v>558</v>
      </c>
      <c r="C378" t="s">
        <v>11</v>
      </c>
      <c r="D378">
        <v>2003</v>
      </c>
      <c r="H378">
        <v>102590</v>
      </c>
    </row>
    <row r="379" spans="1:8" x14ac:dyDescent="0.25">
      <c r="A379" t="s">
        <v>10</v>
      </c>
      <c r="B379" t="s">
        <v>558</v>
      </c>
      <c r="C379" t="s">
        <v>11</v>
      </c>
      <c r="D379">
        <v>2004</v>
      </c>
      <c r="H379">
        <v>120910</v>
      </c>
    </row>
    <row r="380" spans="1:8" x14ac:dyDescent="0.25">
      <c r="A380" t="s">
        <v>10</v>
      </c>
      <c r="B380" t="s">
        <v>558</v>
      </c>
      <c r="C380" t="s">
        <v>11</v>
      </c>
      <c r="D380">
        <v>2005</v>
      </c>
      <c r="H380">
        <v>128240</v>
      </c>
    </row>
    <row r="381" spans="1:8" x14ac:dyDescent="0.25">
      <c r="A381" t="s">
        <v>10</v>
      </c>
      <c r="B381" t="s">
        <v>558</v>
      </c>
      <c r="C381" t="s">
        <v>11</v>
      </c>
      <c r="D381">
        <v>2006</v>
      </c>
      <c r="H381">
        <v>142900</v>
      </c>
    </row>
    <row r="382" spans="1:8" x14ac:dyDescent="0.25">
      <c r="A382" t="s">
        <v>10</v>
      </c>
      <c r="B382" t="s">
        <v>558</v>
      </c>
      <c r="C382" t="s">
        <v>11</v>
      </c>
      <c r="D382">
        <v>2007</v>
      </c>
      <c r="H382">
        <v>150220</v>
      </c>
    </row>
    <row r="383" spans="1:8" x14ac:dyDescent="0.25">
      <c r="A383" t="s">
        <v>10</v>
      </c>
      <c r="B383" t="s">
        <v>558</v>
      </c>
      <c r="C383" t="s">
        <v>11</v>
      </c>
      <c r="D383">
        <v>2008</v>
      </c>
      <c r="H383">
        <v>150220</v>
      </c>
    </row>
    <row r="384" spans="1:8" x14ac:dyDescent="0.25">
      <c r="A384" t="s">
        <v>10</v>
      </c>
      <c r="B384" t="s">
        <v>558</v>
      </c>
      <c r="C384" t="s">
        <v>11</v>
      </c>
      <c r="D384">
        <v>2009</v>
      </c>
      <c r="H384">
        <v>146560</v>
      </c>
    </row>
    <row r="385" spans="1:9" x14ac:dyDescent="0.25">
      <c r="A385" t="s">
        <v>10</v>
      </c>
      <c r="B385" t="s">
        <v>558</v>
      </c>
      <c r="C385" t="s">
        <v>11</v>
      </c>
      <c r="D385">
        <v>2010</v>
      </c>
      <c r="H385">
        <v>150220</v>
      </c>
    </row>
    <row r="386" spans="1:9" x14ac:dyDescent="0.25">
      <c r="A386" t="s">
        <v>10</v>
      </c>
      <c r="B386" t="s">
        <v>558</v>
      </c>
      <c r="C386" t="s">
        <v>11</v>
      </c>
      <c r="D386">
        <v>2011</v>
      </c>
      <c r="H386">
        <v>142900</v>
      </c>
    </row>
    <row r="387" spans="1:9" x14ac:dyDescent="0.25">
      <c r="A387" t="s">
        <v>10</v>
      </c>
      <c r="B387" t="s">
        <v>558</v>
      </c>
      <c r="C387" t="s">
        <v>11</v>
      </c>
      <c r="D387">
        <v>2012</v>
      </c>
      <c r="H387">
        <v>142900</v>
      </c>
    </row>
    <row r="388" spans="1:9" x14ac:dyDescent="0.25">
      <c r="A388" t="s">
        <v>10</v>
      </c>
      <c r="B388" t="s">
        <v>558</v>
      </c>
      <c r="C388" t="s">
        <v>11</v>
      </c>
      <c r="D388">
        <v>2013</v>
      </c>
      <c r="H388">
        <v>117250</v>
      </c>
    </row>
    <row r="389" spans="1:9" x14ac:dyDescent="0.25">
      <c r="A389" t="s">
        <v>10</v>
      </c>
      <c r="B389" t="s">
        <v>558</v>
      </c>
      <c r="C389" t="s">
        <v>11</v>
      </c>
      <c r="D389">
        <v>2014</v>
      </c>
      <c r="H389">
        <v>139230</v>
      </c>
    </row>
    <row r="390" spans="1:9" x14ac:dyDescent="0.25">
      <c r="A390" t="s">
        <v>10</v>
      </c>
      <c r="B390" t="s">
        <v>558</v>
      </c>
      <c r="C390" t="s">
        <v>11</v>
      </c>
      <c r="D390">
        <v>2015</v>
      </c>
      <c r="H390">
        <v>153890</v>
      </c>
    </row>
    <row r="391" spans="1:9" x14ac:dyDescent="0.25">
      <c r="A391" t="s">
        <v>10</v>
      </c>
      <c r="B391" t="s">
        <v>558</v>
      </c>
      <c r="C391" t="s">
        <v>11</v>
      </c>
      <c r="D391">
        <v>2016</v>
      </c>
      <c r="H391">
        <v>153890</v>
      </c>
    </row>
    <row r="392" spans="1:9" x14ac:dyDescent="0.25">
      <c r="A392" t="s">
        <v>10</v>
      </c>
      <c r="B392" t="s">
        <v>558</v>
      </c>
      <c r="C392" t="s">
        <v>11</v>
      </c>
      <c r="D392">
        <v>2017</v>
      </c>
      <c r="H392">
        <v>155230</v>
      </c>
    </row>
    <row r="393" spans="1:9" x14ac:dyDescent="0.25">
      <c r="A393" t="s">
        <v>10</v>
      </c>
      <c r="B393" t="s">
        <v>558</v>
      </c>
      <c r="C393" t="s">
        <v>11</v>
      </c>
      <c r="D393">
        <v>2018</v>
      </c>
      <c r="H393">
        <v>156350</v>
      </c>
    </row>
    <row r="394" spans="1:9" x14ac:dyDescent="0.25">
      <c r="A394" t="s">
        <v>12</v>
      </c>
      <c r="B394" t="s">
        <v>446</v>
      </c>
      <c r="C394" t="s">
        <v>13</v>
      </c>
      <c r="D394">
        <v>1957</v>
      </c>
      <c r="E394">
        <v>0</v>
      </c>
      <c r="F394">
        <v>0</v>
      </c>
      <c r="G394">
        <v>0</v>
      </c>
      <c r="H394">
        <v>21984</v>
      </c>
      <c r="I394">
        <v>0</v>
      </c>
    </row>
    <row r="395" spans="1:9" x14ac:dyDescent="0.25">
      <c r="A395" t="s">
        <v>12</v>
      </c>
      <c r="B395" t="s">
        <v>446</v>
      </c>
      <c r="C395" t="s">
        <v>13</v>
      </c>
      <c r="D395">
        <v>1958</v>
      </c>
      <c r="E395">
        <v>0</v>
      </c>
      <c r="F395">
        <v>0</v>
      </c>
      <c r="G395">
        <v>0</v>
      </c>
      <c r="H395">
        <v>29312</v>
      </c>
      <c r="I395">
        <v>0</v>
      </c>
    </row>
    <row r="396" spans="1:9" x14ac:dyDescent="0.25">
      <c r="A396" t="s">
        <v>12</v>
      </c>
      <c r="B396" t="s">
        <v>446</v>
      </c>
      <c r="C396" t="s">
        <v>13</v>
      </c>
      <c r="D396">
        <v>1959</v>
      </c>
      <c r="E396">
        <v>0</v>
      </c>
      <c r="F396">
        <v>0</v>
      </c>
      <c r="G396">
        <v>0</v>
      </c>
      <c r="H396">
        <v>29312</v>
      </c>
      <c r="I396">
        <v>0</v>
      </c>
    </row>
    <row r="397" spans="1:9" x14ac:dyDescent="0.25">
      <c r="A397" t="s">
        <v>12</v>
      </c>
      <c r="B397" t="s">
        <v>446</v>
      </c>
      <c r="C397" t="s">
        <v>13</v>
      </c>
      <c r="D397">
        <v>1960</v>
      </c>
      <c r="H397">
        <v>36640</v>
      </c>
    </row>
    <row r="398" spans="1:9" x14ac:dyDescent="0.25">
      <c r="A398" t="s">
        <v>12</v>
      </c>
      <c r="B398" t="s">
        <v>446</v>
      </c>
      <c r="C398" t="s">
        <v>13</v>
      </c>
      <c r="D398">
        <v>1961</v>
      </c>
      <c r="H398">
        <v>47632</v>
      </c>
    </row>
    <row r="399" spans="1:9" x14ac:dyDescent="0.25">
      <c r="A399" t="s">
        <v>12</v>
      </c>
      <c r="B399" t="s">
        <v>446</v>
      </c>
      <c r="C399" t="s">
        <v>13</v>
      </c>
      <c r="D399">
        <v>1962</v>
      </c>
      <c r="H399">
        <v>102590</v>
      </c>
    </row>
    <row r="400" spans="1:9" x14ac:dyDescent="0.25">
      <c r="A400" t="s">
        <v>12</v>
      </c>
      <c r="B400" t="s">
        <v>446</v>
      </c>
      <c r="C400" t="s">
        <v>13</v>
      </c>
      <c r="D400">
        <v>1963</v>
      </c>
      <c r="H400">
        <v>84272</v>
      </c>
    </row>
    <row r="401" spans="1:8" x14ac:dyDescent="0.25">
      <c r="A401" t="s">
        <v>12</v>
      </c>
      <c r="B401" t="s">
        <v>446</v>
      </c>
      <c r="C401" t="s">
        <v>13</v>
      </c>
      <c r="D401">
        <v>1964</v>
      </c>
      <c r="H401">
        <v>91600</v>
      </c>
    </row>
    <row r="402" spans="1:8" x14ac:dyDescent="0.25">
      <c r="A402" t="s">
        <v>12</v>
      </c>
      <c r="B402" t="s">
        <v>446</v>
      </c>
      <c r="C402" t="s">
        <v>13</v>
      </c>
      <c r="D402">
        <v>1965</v>
      </c>
      <c r="H402">
        <v>150220</v>
      </c>
    </row>
    <row r="403" spans="1:8" x14ac:dyDescent="0.25">
      <c r="A403" t="s">
        <v>12</v>
      </c>
      <c r="B403" t="s">
        <v>446</v>
      </c>
      <c r="C403" t="s">
        <v>13</v>
      </c>
      <c r="D403">
        <v>1966</v>
      </c>
      <c r="H403">
        <v>348080</v>
      </c>
    </row>
    <row r="404" spans="1:8" x14ac:dyDescent="0.25">
      <c r="A404" t="s">
        <v>12</v>
      </c>
      <c r="B404" t="s">
        <v>446</v>
      </c>
      <c r="C404" t="s">
        <v>13</v>
      </c>
      <c r="D404">
        <v>1967</v>
      </c>
      <c r="H404">
        <v>564260</v>
      </c>
    </row>
    <row r="405" spans="1:8" x14ac:dyDescent="0.25">
      <c r="A405" t="s">
        <v>12</v>
      </c>
      <c r="B405" t="s">
        <v>446</v>
      </c>
      <c r="C405" t="s">
        <v>13</v>
      </c>
      <c r="D405">
        <v>1968</v>
      </c>
      <c r="H405">
        <v>989280</v>
      </c>
    </row>
    <row r="406" spans="1:8" x14ac:dyDescent="0.25">
      <c r="A406" t="s">
        <v>12</v>
      </c>
      <c r="B406" t="s">
        <v>446</v>
      </c>
      <c r="C406" t="s">
        <v>13</v>
      </c>
      <c r="D406">
        <v>1969</v>
      </c>
      <c r="H406">
        <v>1256800</v>
      </c>
    </row>
    <row r="407" spans="1:8" x14ac:dyDescent="0.25">
      <c r="A407" t="s">
        <v>12</v>
      </c>
      <c r="B407" t="s">
        <v>446</v>
      </c>
      <c r="C407" t="s">
        <v>13</v>
      </c>
      <c r="D407">
        <v>1970</v>
      </c>
      <c r="H407">
        <v>461660</v>
      </c>
    </row>
    <row r="408" spans="1:8" x14ac:dyDescent="0.25">
      <c r="A408" t="s">
        <v>12</v>
      </c>
      <c r="B408" t="s">
        <v>446</v>
      </c>
      <c r="C408" t="s">
        <v>13</v>
      </c>
      <c r="D408">
        <v>1971</v>
      </c>
      <c r="H408">
        <v>425020</v>
      </c>
    </row>
    <row r="409" spans="1:8" x14ac:dyDescent="0.25">
      <c r="A409" t="s">
        <v>12</v>
      </c>
      <c r="B409" t="s">
        <v>446</v>
      </c>
      <c r="C409" t="s">
        <v>13</v>
      </c>
      <c r="D409">
        <v>1972</v>
      </c>
      <c r="H409">
        <v>373730</v>
      </c>
    </row>
    <row r="410" spans="1:8" x14ac:dyDescent="0.25">
      <c r="A410" t="s">
        <v>12</v>
      </c>
      <c r="B410" t="s">
        <v>446</v>
      </c>
      <c r="C410" t="s">
        <v>13</v>
      </c>
      <c r="D410">
        <v>1973</v>
      </c>
      <c r="H410">
        <v>329760</v>
      </c>
    </row>
    <row r="411" spans="1:8" x14ac:dyDescent="0.25">
      <c r="A411" t="s">
        <v>12</v>
      </c>
      <c r="B411" t="s">
        <v>446</v>
      </c>
      <c r="C411" t="s">
        <v>13</v>
      </c>
      <c r="D411">
        <v>1974</v>
      </c>
      <c r="H411">
        <v>428690</v>
      </c>
    </row>
    <row r="412" spans="1:8" x14ac:dyDescent="0.25">
      <c r="A412" t="s">
        <v>12</v>
      </c>
      <c r="B412" t="s">
        <v>446</v>
      </c>
      <c r="C412" t="s">
        <v>13</v>
      </c>
      <c r="D412">
        <v>1975</v>
      </c>
      <c r="H412">
        <v>707150</v>
      </c>
    </row>
    <row r="413" spans="1:8" x14ac:dyDescent="0.25">
      <c r="A413" t="s">
        <v>12</v>
      </c>
      <c r="B413" t="s">
        <v>446</v>
      </c>
      <c r="C413" t="s">
        <v>13</v>
      </c>
      <c r="D413">
        <v>1976</v>
      </c>
      <c r="H413">
        <v>403040</v>
      </c>
    </row>
    <row r="414" spans="1:8" x14ac:dyDescent="0.25">
      <c r="A414" t="s">
        <v>12</v>
      </c>
      <c r="B414" t="s">
        <v>446</v>
      </c>
      <c r="C414" t="s">
        <v>13</v>
      </c>
      <c r="D414">
        <v>1977</v>
      </c>
      <c r="H414">
        <v>465330</v>
      </c>
    </row>
    <row r="415" spans="1:8" x14ac:dyDescent="0.25">
      <c r="A415" t="s">
        <v>12</v>
      </c>
      <c r="B415" t="s">
        <v>446</v>
      </c>
      <c r="C415" t="s">
        <v>13</v>
      </c>
      <c r="D415">
        <v>1978</v>
      </c>
      <c r="H415">
        <v>490980</v>
      </c>
    </row>
    <row r="416" spans="1:8" x14ac:dyDescent="0.25">
      <c r="A416" t="s">
        <v>12</v>
      </c>
      <c r="B416" t="s">
        <v>446</v>
      </c>
      <c r="C416" t="s">
        <v>13</v>
      </c>
      <c r="D416">
        <v>1979</v>
      </c>
      <c r="H416">
        <v>406700</v>
      </c>
    </row>
    <row r="417" spans="1:8" x14ac:dyDescent="0.25">
      <c r="A417" t="s">
        <v>12</v>
      </c>
      <c r="B417" t="s">
        <v>446</v>
      </c>
      <c r="C417" t="s">
        <v>13</v>
      </c>
      <c r="D417">
        <v>1980</v>
      </c>
      <c r="H417">
        <v>142900</v>
      </c>
    </row>
    <row r="418" spans="1:8" x14ac:dyDescent="0.25">
      <c r="A418" t="s">
        <v>12</v>
      </c>
      <c r="B418" t="s">
        <v>446</v>
      </c>
      <c r="C418" t="s">
        <v>13</v>
      </c>
      <c r="D418">
        <v>1981</v>
      </c>
      <c r="H418">
        <v>106260</v>
      </c>
    </row>
    <row r="419" spans="1:8" x14ac:dyDescent="0.25">
      <c r="A419" t="s">
        <v>12</v>
      </c>
      <c r="B419" t="s">
        <v>446</v>
      </c>
      <c r="C419" t="s">
        <v>13</v>
      </c>
      <c r="D419">
        <v>1982</v>
      </c>
      <c r="H419">
        <v>293120</v>
      </c>
    </row>
    <row r="420" spans="1:8" x14ac:dyDescent="0.25">
      <c r="A420" t="s">
        <v>12</v>
      </c>
      <c r="B420" t="s">
        <v>446</v>
      </c>
      <c r="C420" t="s">
        <v>13</v>
      </c>
      <c r="D420">
        <v>1983</v>
      </c>
      <c r="H420">
        <v>84272</v>
      </c>
    </row>
    <row r="421" spans="1:8" x14ac:dyDescent="0.25">
      <c r="A421" t="s">
        <v>12</v>
      </c>
      <c r="B421" t="s">
        <v>446</v>
      </c>
      <c r="C421" t="s">
        <v>13</v>
      </c>
      <c r="D421">
        <v>1984</v>
      </c>
      <c r="H421">
        <v>146560</v>
      </c>
    </row>
    <row r="422" spans="1:8" x14ac:dyDescent="0.25">
      <c r="A422" t="s">
        <v>12</v>
      </c>
      <c r="B422" t="s">
        <v>446</v>
      </c>
      <c r="C422" t="s">
        <v>13</v>
      </c>
      <c r="D422">
        <v>1985</v>
      </c>
      <c r="H422">
        <v>249150</v>
      </c>
    </row>
    <row r="423" spans="1:8" x14ac:dyDescent="0.25">
      <c r="A423" t="s">
        <v>12</v>
      </c>
      <c r="B423" t="s">
        <v>446</v>
      </c>
      <c r="C423" t="s">
        <v>13</v>
      </c>
      <c r="D423">
        <v>1986</v>
      </c>
      <c r="H423">
        <v>249150</v>
      </c>
    </row>
    <row r="424" spans="1:8" x14ac:dyDescent="0.25">
      <c r="A424" t="s">
        <v>12</v>
      </c>
      <c r="B424" t="s">
        <v>446</v>
      </c>
      <c r="C424" t="s">
        <v>13</v>
      </c>
      <c r="D424">
        <v>1987</v>
      </c>
      <c r="H424">
        <v>274800</v>
      </c>
    </row>
    <row r="425" spans="1:8" x14ac:dyDescent="0.25">
      <c r="A425" t="s">
        <v>12</v>
      </c>
      <c r="B425" t="s">
        <v>446</v>
      </c>
      <c r="C425" t="s">
        <v>13</v>
      </c>
      <c r="D425">
        <v>1988</v>
      </c>
      <c r="H425">
        <v>285790</v>
      </c>
    </row>
    <row r="426" spans="1:8" x14ac:dyDescent="0.25">
      <c r="A426" t="s">
        <v>12</v>
      </c>
      <c r="B426" t="s">
        <v>446</v>
      </c>
      <c r="C426" t="s">
        <v>13</v>
      </c>
      <c r="D426">
        <v>1989</v>
      </c>
      <c r="H426">
        <v>285790</v>
      </c>
    </row>
    <row r="427" spans="1:8" x14ac:dyDescent="0.25">
      <c r="A427" t="s">
        <v>12</v>
      </c>
      <c r="B427" t="s">
        <v>446</v>
      </c>
      <c r="C427" t="s">
        <v>13</v>
      </c>
      <c r="D427">
        <v>1990</v>
      </c>
      <c r="H427">
        <v>282130</v>
      </c>
    </row>
    <row r="428" spans="1:8" x14ac:dyDescent="0.25">
      <c r="A428" t="s">
        <v>12</v>
      </c>
      <c r="B428" t="s">
        <v>446</v>
      </c>
      <c r="C428" t="s">
        <v>13</v>
      </c>
      <c r="D428">
        <v>1991</v>
      </c>
      <c r="H428">
        <v>267470</v>
      </c>
    </row>
    <row r="429" spans="1:8" x14ac:dyDescent="0.25">
      <c r="A429" t="s">
        <v>12</v>
      </c>
      <c r="B429" t="s">
        <v>446</v>
      </c>
      <c r="C429" t="s">
        <v>13</v>
      </c>
      <c r="D429">
        <v>1992</v>
      </c>
      <c r="H429">
        <v>263810</v>
      </c>
    </row>
    <row r="430" spans="1:8" x14ac:dyDescent="0.25">
      <c r="A430" t="s">
        <v>12</v>
      </c>
      <c r="B430" t="s">
        <v>446</v>
      </c>
      <c r="C430" t="s">
        <v>13</v>
      </c>
      <c r="D430">
        <v>1993</v>
      </c>
      <c r="H430">
        <v>271140</v>
      </c>
    </row>
    <row r="431" spans="1:8" x14ac:dyDescent="0.25">
      <c r="A431" t="s">
        <v>12</v>
      </c>
      <c r="B431" t="s">
        <v>446</v>
      </c>
      <c r="C431" t="s">
        <v>13</v>
      </c>
      <c r="D431">
        <v>1994</v>
      </c>
      <c r="H431">
        <v>267470</v>
      </c>
    </row>
    <row r="432" spans="1:8" x14ac:dyDescent="0.25">
      <c r="A432" t="s">
        <v>12</v>
      </c>
      <c r="B432" t="s">
        <v>446</v>
      </c>
      <c r="C432" t="s">
        <v>13</v>
      </c>
      <c r="D432">
        <v>1995</v>
      </c>
      <c r="H432">
        <v>274800</v>
      </c>
    </row>
    <row r="433" spans="1:8" x14ac:dyDescent="0.25">
      <c r="A433" t="s">
        <v>12</v>
      </c>
      <c r="B433" t="s">
        <v>446</v>
      </c>
      <c r="C433" t="s">
        <v>13</v>
      </c>
      <c r="D433">
        <v>1996</v>
      </c>
      <c r="H433">
        <v>293120</v>
      </c>
    </row>
    <row r="434" spans="1:8" x14ac:dyDescent="0.25">
      <c r="A434" t="s">
        <v>12</v>
      </c>
      <c r="B434" t="s">
        <v>446</v>
      </c>
      <c r="C434" t="s">
        <v>13</v>
      </c>
      <c r="D434">
        <v>1997</v>
      </c>
      <c r="H434">
        <v>307780</v>
      </c>
    </row>
    <row r="435" spans="1:8" x14ac:dyDescent="0.25">
      <c r="A435" t="s">
        <v>12</v>
      </c>
      <c r="B435" t="s">
        <v>446</v>
      </c>
      <c r="C435" t="s">
        <v>13</v>
      </c>
      <c r="D435">
        <v>1998</v>
      </c>
      <c r="H435">
        <v>318770</v>
      </c>
    </row>
    <row r="436" spans="1:8" x14ac:dyDescent="0.25">
      <c r="A436" t="s">
        <v>12</v>
      </c>
      <c r="B436" t="s">
        <v>446</v>
      </c>
      <c r="C436" t="s">
        <v>13</v>
      </c>
      <c r="D436">
        <v>1999</v>
      </c>
      <c r="H436">
        <v>329760</v>
      </c>
    </row>
    <row r="437" spans="1:8" x14ac:dyDescent="0.25">
      <c r="A437" t="s">
        <v>12</v>
      </c>
      <c r="B437" t="s">
        <v>446</v>
      </c>
      <c r="C437" t="s">
        <v>13</v>
      </c>
      <c r="D437">
        <v>2000</v>
      </c>
      <c r="H437">
        <v>344420</v>
      </c>
    </row>
    <row r="438" spans="1:8" x14ac:dyDescent="0.25">
      <c r="A438" t="s">
        <v>12</v>
      </c>
      <c r="B438" t="s">
        <v>446</v>
      </c>
      <c r="C438" t="s">
        <v>13</v>
      </c>
      <c r="D438">
        <v>2001</v>
      </c>
      <c r="H438">
        <v>348080</v>
      </c>
    </row>
    <row r="439" spans="1:8" x14ac:dyDescent="0.25">
      <c r="A439" t="s">
        <v>12</v>
      </c>
      <c r="B439" t="s">
        <v>446</v>
      </c>
      <c r="C439" t="s">
        <v>13</v>
      </c>
      <c r="D439">
        <v>2002</v>
      </c>
      <c r="H439">
        <v>370060</v>
      </c>
    </row>
    <row r="440" spans="1:8" x14ac:dyDescent="0.25">
      <c r="A440" t="s">
        <v>12</v>
      </c>
      <c r="B440" t="s">
        <v>446</v>
      </c>
      <c r="C440" t="s">
        <v>13</v>
      </c>
      <c r="D440">
        <v>2003</v>
      </c>
      <c r="H440">
        <v>403040</v>
      </c>
    </row>
    <row r="441" spans="1:8" x14ac:dyDescent="0.25">
      <c r="A441" t="s">
        <v>12</v>
      </c>
      <c r="B441" t="s">
        <v>446</v>
      </c>
      <c r="C441" t="s">
        <v>13</v>
      </c>
      <c r="D441">
        <v>2004</v>
      </c>
      <c r="H441">
        <v>421360</v>
      </c>
    </row>
    <row r="442" spans="1:8" x14ac:dyDescent="0.25">
      <c r="A442" t="s">
        <v>12</v>
      </c>
      <c r="B442" t="s">
        <v>446</v>
      </c>
      <c r="C442" t="s">
        <v>13</v>
      </c>
      <c r="D442">
        <v>2005</v>
      </c>
      <c r="H442">
        <v>428690</v>
      </c>
    </row>
    <row r="443" spans="1:8" x14ac:dyDescent="0.25">
      <c r="A443" t="s">
        <v>12</v>
      </c>
      <c r="B443" t="s">
        <v>446</v>
      </c>
      <c r="C443" t="s">
        <v>13</v>
      </c>
      <c r="D443">
        <v>2006</v>
      </c>
      <c r="H443">
        <v>443340</v>
      </c>
    </row>
    <row r="444" spans="1:8" x14ac:dyDescent="0.25">
      <c r="A444" t="s">
        <v>12</v>
      </c>
      <c r="B444" t="s">
        <v>446</v>
      </c>
      <c r="C444" t="s">
        <v>13</v>
      </c>
      <c r="D444">
        <v>2007</v>
      </c>
      <c r="H444">
        <v>468990</v>
      </c>
    </row>
    <row r="445" spans="1:8" x14ac:dyDescent="0.25">
      <c r="A445" t="s">
        <v>12</v>
      </c>
      <c r="B445" t="s">
        <v>446</v>
      </c>
      <c r="C445" t="s">
        <v>13</v>
      </c>
      <c r="D445">
        <v>2008</v>
      </c>
      <c r="H445">
        <v>479980</v>
      </c>
    </row>
    <row r="446" spans="1:8" x14ac:dyDescent="0.25">
      <c r="A446" t="s">
        <v>12</v>
      </c>
      <c r="B446" t="s">
        <v>446</v>
      </c>
      <c r="C446" t="s">
        <v>13</v>
      </c>
      <c r="D446">
        <v>2009</v>
      </c>
      <c r="H446">
        <v>509300</v>
      </c>
    </row>
    <row r="447" spans="1:8" x14ac:dyDescent="0.25">
      <c r="A447" t="s">
        <v>12</v>
      </c>
      <c r="B447" t="s">
        <v>446</v>
      </c>
      <c r="C447" t="s">
        <v>13</v>
      </c>
      <c r="D447">
        <v>2010</v>
      </c>
      <c r="H447">
        <v>523950</v>
      </c>
    </row>
    <row r="448" spans="1:8" x14ac:dyDescent="0.25">
      <c r="A448" t="s">
        <v>12</v>
      </c>
      <c r="B448" t="s">
        <v>446</v>
      </c>
      <c r="C448" t="s">
        <v>13</v>
      </c>
      <c r="D448">
        <v>2011</v>
      </c>
      <c r="H448">
        <v>512960</v>
      </c>
    </row>
    <row r="449" spans="1:9" x14ac:dyDescent="0.25">
      <c r="A449" t="s">
        <v>12</v>
      </c>
      <c r="B449" t="s">
        <v>446</v>
      </c>
      <c r="C449" t="s">
        <v>13</v>
      </c>
      <c r="D449">
        <v>2012</v>
      </c>
      <c r="H449">
        <v>523950</v>
      </c>
    </row>
    <row r="450" spans="1:9" x14ac:dyDescent="0.25">
      <c r="A450" t="s">
        <v>12</v>
      </c>
      <c r="B450" t="s">
        <v>446</v>
      </c>
      <c r="C450" t="s">
        <v>13</v>
      </c>
      <c r="D450">
        <v>2013</v>
      </c>
      <c r="H450">
        <v>523950</v>
      </c>
    </row>
    <row r="451" spans="1:9" x14ac:dyDescent="0.25">
      <c r="A451" t="s">
        <v>12</v>
      </c>
      <c r="B451" t="s">
        <v>446</v>
      </c>
      <c r="C451" t="s">
        <v>13</v>
      </c>
      <c r="D451">
        <v>2014</v>
      </c>
      <c r="H451">
        <v>527620</v>
      </c>
    </row>
    <row r="452" spans="1:9" x14ac:dyDescent="0.25">
      <c r="A452" t="s">
        <v>12</v>
      </c>
      <c r="B452" t="s">
        <v>446</v>
      </c>
      <c r="C452" t="s">
        <v>13</v>
      </c>
      <c r="D452">
        <v>2015</v>
      </c>
      <c r="H452">
        <v>545940</v>
      </c>
    </row>
    <row r="453" spans="1:9" x14ac:dyDescent="0.25">
      <c r="A453" t="s">
        <v>12</v>
      </c>
      <c r="B453" t="s">
        <v>446</v>
      </c>
      <c r="C453" t="s">
        <v>13</v>
      </c>
      <c r="D453">
        <v>2016</v>
      </c>
      <c r="H453">
        <v>556930</v>
      </c>
    </row>
    <row r="454" spans="1:9" x14ac:dyDescent="0.25">
      <c r="A454" t="s">
        <v>12</v>
      </c>
      <c r="B454" t="s">
        <v>446</v>
      </c>
      <c r="C454" t="s">
        <v>13</v>
      </c>
      <c r="D454">
        <v>2017</v>
      </c>
      <c r="H454">
        <v>561790</v>
      </c>
    </row>
    <row r="455" spans="1:9" x14ac:dyDescent="0.25">
      <c r="A455" t="s">
        <v>12</v>
      </c>
      <c r="B455" t="s">
        <v>446</v>
      </c>
      <c r="C455" t="s">
        <v>13</v>
      </c>
      <c r="D455">
        <v>2018</v>
      </c>
      <c r="H455">
        <v>565840</v>
      </c>
    </row>
    <row r="456" spans="1:9" x14ac:dyDescent="0.25">
      <c r="A456" t="s">
        <v>14</v>
      </c>
      <c r="B456" t="s">
        <v>14</v>
      </c>
      <c r="C456" t="s">
        <v>15</v>
      </c>
      <c r="D456">
        <v>1887</v>
      </c>
      <c r="E456">
        <v>0</v>
      </c>
      <c r="F456">
        <v>0</v>
      </c>
      <c r="G456">
        <v>1084544</v>
      </c>
      <c r="H456">
        <v>0</v>
      </c>
      <c r="I456">
        <v>0</v>
      </c>
    </row>
    <row r="457" spans="1:9" x14ac:dyDescent="0.25">
      <c r="A457" t="s">
        <v>14</v>
      </c>
      <c r="B457" t="s">
        <v>14</v>
      </c>
      <c r="C457" t="s">
        <v>15</v>
      </c>
      <c r="D457">
        <v>1888</v>
      </c>
      <c r="E457">
        <v>0</v>
      </c>
      <c r="F457">
        <v>0</v>
      </c>
      <c r="G457">
        <v>890352</v>
      </c>
      <c r="H457">
        <v>0</v>
      </c>
      <c r="I457">
        <v>0</v>
      </c>
    </row>
    <row r="458" spans="1:9" x14ac:dyDescent="0.25">
      <c r="A458" t="s">
        <v>14</v>
      </c>
      <c r="B458" t="s">
        <v>14</v>
      </c>
      <c r="C458" t="s">
        <v>15</v>
      </c>
      <c r="D458">
        <v>1889</v>
      </c>
      <c r="E458">
        <v>0</v>
      </c>
      <c r="F458">
        <v>0</v>
      </c>
      <c r="G458">
        <v>1755056</v>
      </c>
      <c r="H458">
        <v>0</v>
      </c>
      <c r="I458">
        <v>0</v>
      </c>
    </row>
    <row r="459" spans="1:9" x14ac:dyDescent="0.25">
      <c r="A459" t="s">
        <v>14</v>
      </c>
      <c r="B459" t="s">
        <v>14</v>
      </c>
      <c r="C459" t="s">
        <v>15</v>
      </c>
      <c r="D459">
        <v>1890</v>
      </c>
      <c r="E459">
        <v>0</v>
      </c>
      <c r="F459">
        <v>0</v>
      </c>
      <c r="G459">
        <v>1370336</v>
      </c>
      <c r="H459">
        <v>0</v>
      </c>
      <c r="I459">
        <v>0</v>
      </c>
    </row>
    <row r="460" spans="1:9" x14ac:dyDescent="0.25">
      <c r="A460" t="s">
        <v>14</v>
      </c>
      <c r="B460" t="s">
        <v>14</v>
      </c>
      <c r="C460" t="s">
        <v>15</v>
      </c>
      <c r="D460">
        <v>1891</v>
      </c>
      <c r="E460">
        <v>0</v>
      </c>
      <c r="F460">
        <v>0</v>
      </c>
      <c r="G460">
        <v>937984</v>
      </c>
      <c r="H460">
        <v>0</v>
      </c>
      <c r="I460">
        <v>0</v>
      </c>
    </row>
    <row r="461" spans="1:9" x14ac:dyDescent="0.25">
      <c r="A461" t="s">
        <v>14</v>
      </c>
      <c r="B461" t="s">
        <v>14</v>
      </c>
      <c r="C461" t="s">
        <v>15</v>
      </c>
      <c r="D461">
        <v>1892</v>
      </c>
      <c r="E461">
        <v>0</v>
      </c>
      <c r="F461">
        <v>0</v>
      </c>
      <c r="G461">
        <v>1384992</v>
      </c>
      <c r="H461">
        <v>0</v>
      </c>
      <c r="I461">
        <v>0</v>
      </c>
    </row>
    <row r="462" spans="1:9" x14ac:dyDescent="0.25">
      <c r="A462" t="s">
        <v>14</v>
      </c>
      <c r="B462" t="s">
        <v>14</v>
      </c>
      <c r="C462" t="s">
        <v>15</v>
      </c>
      <c r="D462">
        <v>1893</v>
      </c>
      <c r="E462">
        <v>0</v>
      </c>
      <c r="F462">
        <v>0</v>
      </c>
      <c r="G462">
        <v>1553536</v>
      </c>
      <c r="H462">
        <v>0</v>
      </c>
      <c r="I462">
        <v>0</v>
      </c>
    </row>
    <row r="463" spans="1:9" x14ac:dyDescent="0.25">
      <c r="A463" t="s">
        <v>14</v>
      </c>
      <c r="B463" t="s">
        <v>14</v>
      </c>
      <c r="C463" t="s">
        <v>15</v>
      </c>
      <c r="D463">
        <v>1894</v>
      </c>
      <c r="E463">
        <v>0</v>
      </c>
      <c r="F463">
        <v>0</v>
      </c>
      <c r="G463">
        <v>1993216</v>
      </c>
      <c r="H463">
        <v>0</v>
      </c>
      <c r="I463">
        <v>0</v>
      </c>
    </row>
    <row r="464" spans="1:9" x14ac:dyDescent="0.25">
      <c r="A464" t="s">
        <v>14</v>
      </c>
      <c r="B464" t="s">
        <v>14</v>
      </c>
      <c r="C464" t="s">
        <v>15</v>
      </c>
      <c r="D464">
        <v>1895</v>
      </c>
      <c r="E464">
        <v>0</v>
      </c>
      <c r="F464">
        <v>0</v>
      </c>
      <c r="G464">
        <v>2264352</v>
      </c>
      <c r="H464">
        <v>0</v>
      </c>
      <c r="I464">
        <v>0</v>
      </c>
    </row>
    <row r="465" spans="1:9" x14ac:dyDescent="0.25">
      <c r="A465" t="s">
        <v>14</v>
      </c>
      <c r="B465" t="s">
        <v>14</v>
      </c>
      <c r="C465" t="s">
        <v>15</v>
      </c>
      <c r="D465">
        <v>1896</v>
      </c>
      <c r="E465">
        <v>0</v>
      </c>
      <c r="F465">
        <v>0</v>
      </c>
      <c r="G465">
        <v>2304656</v>
      </c>
      <c r="H465">
        <v>0</v>
      </c>
      <c r="I465">
        <v>0</v>
      </c>
    </row>
    <row r="466" spans="1:9" x14ac:dyDescent="0.25">
      <c r="A466" t="s">
        <v>14</v>
      </c>
      <c r="B466" t="s">
        <v>14</v>
      </c>
      <c r="C466" t="s">
        <v>15</v>
      </c>
      <c r="D466">
        <v>1897</v>
      </c>
      <c r="E466">
        <v>0</v>
      </c>
      <c r="F466">
        <v>0</v>
      </c>
      <c r="G466">
        <v>2081152</v>
      </c>
      <c r="H466">
        <v>0</v>
      </c>
      <c r="I466">
        <v>0</v>
      </c>
    </row>
    <row r="467" spans="1:9" x14ac:dyDescent="0.25">
      <c r="A467" t="s">
        <v>14</v>
      </c>
      <c r="B467" t="s">
        <v>14</v>
      </c>
      <c r="C467" t="s">
        <v>15</v>
      </c>
      <c r="D467">
        <v>1898</v>
      </c>
      <c r="E467">
        <v>0</v>
      </c>
      <c r="F467">
        <v>0</v>
      </c>
      <c r="G467">
        <v>2348624</v>
      </c>
      <c r="H467">
        <v>0</v>
      </c>
      <c r="I467">
        <v>0</v>
      </c>
    </row>
    <row r="468" spans="1:9" x14ac:dyDescent="0.25">
      <c r="A468" t="s">
        <v>14</v>
      </c>
      <c r="B468" t="s">
        <v>14</v>
      </c>
      <c r="C468" t="s">
        <v>15</v>
      </c>
      <c r="D468">
        <v>1899</v>
      </c>
      <c r="E468">
        <v>0</v>
      </c>
      <c r="F468">
        <v>0</v>
      </c>
      <c r="G468">
        <v>2920208</v>
      </c>
      <c r="H468">
        <v>0</v>
      </c>
      <c r="I468">
        <v>0</v>
      </c>
    </row>
    <row r="469" spans="1:9" x14ac:dyDescent="0.25">
      <c r="A469" t="s">
        <v>14</v>
      </c>
      <c r="B469" t="s">
        <v>14</v>
      </c>
      <c r="C469" t="s">
        <v>15</v>
      </c>
      <c r="D469">
        <v>1900</v>
      </c>
      <c r="E469">
        <v>0</v>
      </c>
      <c r="F469">
        <v>0</v>
      </c>
      <c r="G469">
        <v>2070160</v>
      </c>
      <c r="H469">
        <v>0</v>
      </c>
      <c r="I469">
        <v>0</v>
      </c>
    </row>
    <row r="470" spans="1:9" x14ac:dyDescent="0.25">
      <c r="A470" t="s">
        <v>14</v>
      </c>
      <c r="B470" t="s">
        <v>14</v>
      </c>
      <c r="C470" t="s">
        <v>15</v>
      </c>
      <c r="D470">
        <v>1901</v>
      </c>
      <c r="E470">
        <v>0</v>
      </c>
      <c r="F470">
        <v>0</v>
      </c>
      <c r="G470">
        <v>2491520</v>
      </c>
      <c r="H470">
        <v>0</v>
      </c>
      <c r="I470">
        <v>0</v>
      </c>
    </row>
    <row r="471" spans="1:9" x14ac:dyDescent="0.25">
      <c r="A471" t="s">
        <v>14</v>
      </c>
      <c r="B471" t="s">
        <v>14</v>
      </c>
      <c r="C471" t="s">
        <v>15</v>
      </c>
      <c r="D471">
        <v>1902</v>
      </c>
      <c r="E471">
        <v>0</v>
      </c>
      <c r="F471">
        <v>0</v>
      </c>
      <c r="G471">
        <v>2813952</v>
      </c>
      <c r="H471">
        <v>0</v>
      </c>
      <c r="I471">
        <v>0</v>
      </c>
    </row>
    <row r="472" spans="1:9" x14ac:dyDescent="0.25">
      <c r="A472" t="s">
        <v>14</v>
      </c>
      <c r="B472" t="s">
        <v>14</v>
      </c>
      <c r="C472" t="s">
        <v>15</v>
      </c>
      <c r="D472">
        <v>1903</v>
      </c>
      <c r="E472">
        <v>0</v>
      </c>
      <c r="F472">
        <v>0</v>
      </c>
      <c r="G472">
        <v>2861584</v>
      </c>
      <c r="H472">
        <v>0</v>
      </c>
      <c r="I472">
        <v>0</v>
      </c>
    </row>
    <row r="473" spans="1:9" x14ac:dyDescent="0.25">
      <c r="A473" t="s">
        <v>14</v>
      </c>
      <c r="B473" t="s">
        <v>14</v>
      </c>
      <c r="C473" t="s">
        <v>15</v>
      </c>
      <c r="D473">
        <v>1904</v>
      </c>
      <c r="E473">
        <v>0</v>
      </c>
      <c r="F473">
        <v>0</v>
      </c>
      <c r="G473">
        <v>3795904</v>
      </c>
      <c r="H473">
        <v>0</v>
      </c>
      <c r="I473">
        <v>0</v>
      </c>
    </row>
    <row r="474" spans="1:9" x14ac:dyDescent="0.25">
      <c r="A474" t="s">
        <v>14</v>
      </c>
      <c r="B474" t="s">
        <v>14</v>
      </c>
      <c r="C474" t="s">
        <v>15</v>
      </c>
      <c r="D474">
        <v>1905</v>
      </c>
      <c r="E474">
        <v>0</v>
      </c>
      <c r="F474">
        <v>0</v>
      </c>
      <c r="G474">
        <v>3982768</v>
      </c>
      <c r="H474">
        <v>0</v>
      </c>
      <c r="I474">
        <v>0</v>
      </c>
    </row>
    <row r="475" spans="1:9" x14ac:dyDescent="0.25">
      <c r="A475" t="s">
        <v>14</v>
      </c>
      <c r="B475" t="s">
        <v>14</v>
      </c>
      <c r="C475" t="s">
        <v>15</v>
      </c>
      <c r="D475">
        <v>1906</v>
      </c>
      <c r="E475">
        <v>0</v>
      </c>
      <c r="F475">
        <v>0</v>
      </c>
      <c r="G475">
        <v>6254448</v>
      </c>
      <c r="H475">
        <v>0</v>
      </c>
      <c r="I475">
        <v>0</v>
      </c>
    </row>
    <row r="476" spans="1:9" x14ac:dyDescent="0.25">
      <c r="A476" t="s">
        <v>14</v>
      </c>
      <c r="B476" t="s">
        <v>14</v>
      </c>
      <c r="C476" t="s">
        <v>15</v>
      </c>
      <c r="D476">
        <v>1907</v>
      </c>
      <c r="E476">
        <v>0</v>
      </c>
      <c r="F476">
        <v>0</v>
      </c>
      <c r="G476">
        <v>6254448</v>
      </c>
      <c r="H476">
        <v>0</v>
      </c>
      <c r="I476">
        <v>0</v>
      </c>
    </row>
    <row r="477" spans="1:9" x14ac:dyDescent="0.25">
      <c r="A477" t="s">
        <v>14</v>
      </c>
      <c r="B477" t="s">
        <v>14</v>
      </c>
      <c r="C477" t="s">
        <v>15</v>
      </c>
      <c r="D477">
        <v>1908</v>
      </c>
      <c r="E477">
        <v>0</v>
      </c>
      <c r="F477">
        <v>0</v>
      </c>
      <c r="G477">
        <v>7610128</v>
      </c>
      <c r="H477">
        <v>7328</v>
      </c>
      <c r="I477">
        <v>0</v>
      </c>
    </row>
    <row r="478" spans="1:9" x14ac:dyDescent="0.25">
      <c r="A478" t="s">
        <v>14</v>
      </c>
      <c r="B478" t="s">
        <v>14</v>
      </c>
      <c r="C478" t="s">
        <v>15</v>
      </c>
      <c r="D478">
        <v>1909</v>
      </c>
      <c r="E478">
        <v>0</v>
      </c>
      <c r="F478">
        <v>0</v>
      </c>
      <c r="G478">
        <v>5928352</v>
      </c>
      <c r="H478">
        <v>10992</v>
      </c>
      <c r="I478">
        <v>0</v>
      </c>
    </row>
    <row r="479" spans="1:9" x14ac:dyDescent="0.25">
      <c r="A479" t="s">
        <v>14</v>
      </c>
      <c r="B479" t="s">
        <v>14</v>
      </c>
      <c r="C479" t="s">
        <v>15</v>
      </c>
      <c r="D479">
        <v>1910</v>
      </c>
      <c r="E479">
        <v>0</v>
      </c>
      <c r="F479">
        <v>0</v>
      </c>
      <c r="G479">
        <v>8899856</v>
      </c>
      <c r="H479">
        <v>10992</v>
      </c>
      <c r="I479">
        <v>0</v>
      </c>
    </row>
    <row r="480" spans="1:9" x14ac:dyDescent="0.25">
      <c r="A480" t="s">
        <v>14</v>
      </c>
      <c r="B480" t="s">
        <v>14</v>
      </c>
      <c r="C480" t="s">
        <v>15</v>
      </c>
      <c r="D480">
        <v>1911</v>
      </c>
      <c r="E480">
        <v>0</v>
      </c>
      <c r="F480">
        <v>0</v>
      </c>
      <c r="G480">
        <v>9936768</v>
      </c>
      <c r="H480">
        <v>7328</v>
      </c>
      <c r="I480">
        <v>0</v>
      </c>
    </row>
    <row r="481" spans="1:9" x14ac:dyDescent="0.25">
      <c r="A481" t="s">
        <v>14</v>
      </c>
      <c r="B481" t="s">
        <v>14</v>
      </c>
      <c r="C481" t="s">
        <v>15</v>
      </c>
      <c r="D481">
        <v>1912</v>
      </c>
      <c r="E481">
        <v>0</v>
      </c>
      <c r="F481">
        <v>0</v>
      </c>
      <c r="G481">
        <v>9456784</v>
      </c>
      <c r="H481">
        <v>21984</v>
      </c>
      <c r="I481">
        <v>0</v>
      </c>
    </row>
    <row r="482" spans="1:9" x14ac:dyDescent="0.25">
      <c r="A482" t="s">
        <v>14</v>
      </c>
      <c r="B482" t="s">
        <v>14</v>
      </c>
      <c r="C482" t="s">
        <v>15</v>
      </c>
      <c r="D482">
        <v>1913</v>
      </c>
      <c r="E482">
        <v>0</v>
      </c>
      <c r="F482">
        <v>0</v>
      </c>
      <c r="G482">
        <v>10083328</v>
      </c>
      <c r="H482">
        <v>58624</v>
      </c>
      <c r="I482">
        <v>0</v>
      </c>
    </row>
    <row r="483" spans="1:9" x14ac:dyDescent="0.25">
      <c r="A483" t="s">
        <v>14</v>
      </c>
      <c r="B483" t="s">
        <v>14</v>
      </c>
      <c r="C483" t="s">
        <v>15</v>
      </c>
      <c r="D483">
        <v>1914</v>
      </c>
      <c r="E483">
        <v>0</v>
      </c>
      <c r="F483">
        <v>0</v>
      </c>
      <c r="G483">
        <v>8544448</v>
      </c>
      <c r="H483">
        <v>120912</v>
      </c>
      <c r="I483">
        <v>3664</v>
      </c>
    </row>
    <row r="484" spans="1:9" x14ac:dyDescent="0.25">
      <c r="A484" t="s">
        <v>14</v>
      </c>
      <c r="B484" t="s">
        <v>14</v>
      </c>
      <c r="C484" t="s">
        <v>15</v>
      </c>
      <c r="D484">
        <v>1915</v>
      </c>
      <c r="E484">
        <v>0</v>
      </c>
      <c r="F484">
        <v>0</v>
      </c>
      <c r="G484">
        <v>6697792</v>
      </c>
      <c r="H484">
        <v>227168</v>
      </c>
      <c r="I484">
        <v>10992</v>
      </c>
    </row>
    <row r="485" spans="1:9" x14ac:dyDescent="0.25">
      <c r="A485" t="s">
        <v>14</v>
      </c>
      <c r="B485" t="s">
        <v>14</v>
      </c>
      <c r="C485" t="s">
        <v>15</v>
      </c>
      <c r="D485">
        <v>1916</v>
      </c>
      <c r="E485">
        <v>0</v>
      </c>
      <c r="F485">
        <v>0</v>
      </c>
      <c r="G485">
        <v>4583664</v>
      </c>
      <c r="H485">
        <v>384720</v>
      </c>
      <c r="I485">
        <v>14656</v>
      </c>
    </row>
    <row r="486" spans="1:9" x14ac:dyDescent="0.25">
      <c r="A486" t="s">
        <v>14</v>
      </c>
      <c r="B486" t="s">
        <v>14</v>
      </c>
      <c r="C486" t="s">
        <v>15</v>
      </c>
      <c r="D486">
        <v>1917</v>
      </c>
      <c r="E486">
        <v>0</v>
      </c>
      <c r="F486">
        <v>0</v>
      </c>
      <c r="G486">
        <v>1663456</v>
      </c>
      <c r="H486">
        <v>542272</v>
      </c>
      <c r="I486">
        <v>25648</v>
      </c>
    </row>
    <row r="487" spans="1:9" x14ac:dyDescent="0.25">
      <c r="A487" t="s">
        <v>14</v>
      </c>
      <c r="B487" t="s">
        <v>14</v>
      </c>
      <c r="C487" t="s">
        <v>15</v>
      </c>
      <c r="D487">
        <v>1918</v>
      </c>
      <c r="E487">
        <v>0</v>
      </c>
      <c r="F487">
        <v>0</v>
      </c>
      <c r="G487">
        <v>1890624</v>
      </c>
      <c r="H487">
        <v>600896</v>
      </c>
      <c r="I487">
        <v>29312</v>
      </c>
    </row>
    <row r="488" spans="1:9" x14ac:dyDescent="0.25">
      <c r="A488" t="s">
        <v>14</v>
      </c>
      <c r="B488" t="s">
        <v>14</v>
      </c>
      <c r="C488" t="s">
        <v>15</v>
      </c>
      <c r="D488">
        <v>1919</v>
      </c>
      <c r="E488">
        <v>0</v>
      </c>
      <c r="F488">
        <v>0</v>
      </c>
      <c r="G488">
        <v>3103408</v>
      </c>
      <c r="H488">
        <v>593568</v>
      </c>
      <c r="I488">
        <v>29312</v>
      </c>
    </row>
    <row r="489" spans="1:9" x14ac:dyDescent="0.25">
      <c r="A489" t="s">
        <v>14</v>
      </c>
      <c r="B489" t="s">
        <v>14</v>
      </c>
      <c r="C489" t="s">
        <v>15</v>
      </c>
      <c r="D489">
        <v>1920</v>
      </c>
      <c r="E489">
        <v>0</v>
      </c>
      <c r="F489">
        <v>0</v>
      </c>
      <c r="G489">
        <v>5122272</v>
      </c>
      <c r="H489">
        <v>732800</v>
      </c>
      <c r="I489">
        <v>36640</v>
      </c>
    </row>
    <row r="490" spans="1:9" x14ac:dyDescent="0.25">
      <c r="A490" t="s">
        <v>14</v>
      </c>
      <c r="B490" t="s">
        <v>14</v>
      </c>
      <c r="C490" t="s">
        <v>15</v>
      </c>
      <c r="D490">
        <v>1921</v>
      </c>
      <c r="E490">
        <v>0</v>
      </c>
      <c r="F490">
        <v>0</v>
      </c>
      <c r="G490">
        <v>4565344</v>
      </c>
      <c r="H490">
        <v>926992</v>
      </c>
      <c r="I490">
        <v>47632</v>
      </c>
    </row>
    <row r="491" spans="1:9" x14ac:dyDescent="0.25">
      <c r="A491" t="s">
        <v>14</v>
      </c>
      <c r="B491" t="s">
        <v>14</v>
      </c>
      <c r="C491" t="s">
        <v>15</v>
      </c>
      <c r="D491">
        <v>1922</v>
      </c>
      <c r="E491">
        <v>0</v>
      </c>
      <c r="F491">
        <v>0</v>
      </c>
      <c r="G491">
        <v>5891712</v>
      </c>
      <c r="H491">
        <v>1348352</v>
      </c>
      <c r="I491">
        <v>62288</v>
      </c>
    </row>
    <row r="492" spans="1:9" x14ac:dyDescent="0.25">
      <c r="A492" t="s">
        <v>14</v>
      </c>
      <c r="B492" t="s">
        <v>14</v>
      </c>
      <c r="C492" t="s">
        <v>15</v>
      </c>
      <c r="D492">
        <v>1923</v>
      </c>
      <c r="E492">
        <v>0</v>
      </c>
      <c r="F492">
        <v>0</v>
      </c>
      <c r="G492">
        <v>6840688</v>
      </c>
      <c r="H492">
        <v>1524224</v>
      </c>
      <c r="I492">
        <v>76944</v>
      </c>
    </row>
    <row r="493" spans="1:9" x14ac:dyDescent="0.25">
      <c r="A493" t="s">
        <v>14</v>
      </c>
      <c r="B493" t="s">
        <v>14</v>
      </c>
      <c r="C493" t="s">
        <v>15</v>
      </c>
      <c r="D493">
        <v>1924</v>
      </c>
      <c r="E493">
        <v>0</v>
      </c>
      <c r="F493">
        <v>0</v>
      </c>
      <c r="G493">
        <v>8753296</v>
      </c>
      <c r="H493">
        <v>2077488</v>
      </c>
      <c r="I493">
        <v>128240</v>
      </c>
    </row>
    <row r="494" spans="1:9" x14ac:dyDescent="0.25">
      <c r="A494" t="s">
        <v>14</v>
      </c>
      <c r="B494" t="s">
        <v>14</v>
      </c>
      <c r="C494" t="s">
        <v>15</v>
      </c>
      <c r="D494">
        <v>1925</v>
      </c>
      <c r="E494">
        <v>0</v>
      </c>
      <c r="F494">
        <v>0</v>
      </c>
      <c r="G494">
        <v>8350256</v>
      </c>
      <c r="H494">
        <v>2722352</v>
      </c>
      <c r="I494">
        <v>164880</v>
      </c>
    </row>
    <row r="495" spans="1:9" x14ac:dyDescent="0.25">
      <c r="A495" t="s">
        <v>14</v>
      </c>
      <c r="B495" t="s">
        <v>14</v>
      </c>
      <c r="C495" t="s">
        <v>15</v>
      </c>
      <c r="D495">
        <v>1926</v>
      </c>
      <c r="E495">
        <v>0</v>
      </c>
      <c r="F495">
        <v>0</v>
      </c>
      <c r="G495">
        <v>7448912</v>
      </c>
      <c r="H495">
        <v>3513776</v>
      </c>
      <c r="I495">
        <v>293120</v>
      </c>
    </row>
    <row r="496" spans="1:9" x14ac:dyDescent="0.25">
      <c r="A496" t="s">
        <v>14</v>
      </c>
      <c r="B496" t="s">
        <v>14</v>
      </c>
      <c r="C496" t="s">
        <v>15</v>
      </c>
      <c r="D496">
        <v>1927</v>
      </c>
      <c r="E496">
        <v>0</v>
      </c>
      <c r="F496">
        <v>0</v>
      </c>
      <c r="G496">
        <v>9255264</v>
      </c>
      <c r="H496">
        <v>3854528</v>
      </c>
      <c r="I496">
        <v>260144</v>
      </c>
    </row>
    <row r="497" spans="1:9" x14ac:dyDescent="0.25">
      <c r="A497" t="s">
        <v>14</v>
      </c>
      <c r="B497" t="s">
        <v>14</v>
      </c>
      <c r="C497" t="s">
        <v>15</v>
      </c>
      <c r="D497">
        <v>1928</v>
      </c>
      <c r="E497">
        <v>117248</v>
      </c>
      <c r="F497">
        <v>0</v>
      </c>
      <c r="G497">
        <v>8284304</v>
      </c>
      <c r="H497">
        <v>4041392</v>
      </c>
      <c r="I497">
        <v>296784</v>
      </c>
    </row>
    <row r="498" spans="1:9" x14ac:dyDescent="0.25">
      <c r="A498" t="s">
        <v>14</v>
      </c>
      <c r="B498" t="s">
        <v>14</v>
      </c>
      <c r="C498" t="s">
        <v>15</v>
      </c>
      <c r="D498">
        <v>1929</v>
      </c>
      <c r="E498">
        <v>175872</v>
      </c>
      <c r="F498">
        <v>0</v>
      </c>
      <c r="G498">
        <v>8320944</v>
      </c>
      <c r="H498">
        <v>4176960</v>
      </c>
      <c r="I498">
        <v>458000</v>
      </c>
    </row>
    <row r="499" spans="1:9" x14ac:dyDescent="0.25">
      <c r="A499" t="s">
        <v>14</v>
      </c>
      <c r="B499" t="s">
        <v>14</v>
      </c>
      <c r="C499" t="s">
        <v>15</v>
      </c>
      <c r="D499">
        <v>1930</v>
      </c>
      <c r="E499">
        <v>190528</v>
      </c>
      <c r="F499">
        <v>0</v>
      </c>
      <c r="G499">
        <v>8119424</v>
      </c>
      <c r="H499">
        <v>4004752</v>
      </c>
      <c r="I499">
        <v>454336</v>
      </c>
    </row>
    <row r="500" spans="1:9" x14ac:dyDescent="0.25">
      <c r="A500" t="s">
        <v>14</v>
      </c>
      <c r="B500" t="s">
        <v>14</v>
      </c>
      <c r="C500" t="s">
        <v>15</v>
      </c>
      <c r="D500">
        <v>1931</v>
      </c>
      <c r="E500">
        <v>267472</v>
      </c>
      <c r="F500">
        <v>0</v>
      </c>
      <c r="G500">
        <v>6946944</v>
      </c>
      <c r="H500">
        <v>5067312</v>
      </c>
      <c r="I500">
        <v>564256</v>
      </c>
    </row>
    <row r="501" spans="1:9" x14ac:dyDescent="0.25">
      <c r="A501" t="s">
        <v>14</v>
      </c>
      <c r="B501" t="s">
        <v>14</v>
      </c>
      <c r="C501" t="s">
        <v>15</v>
      </c>
      <c r="D501">
        <v>1932</v>
      </c>
      <c r="E501">
        <v>249152</v>
      </c>
      <c r="F501">
        <v>0</v>
      </c>
      <c r="G501">
        <v>6331392</v>
      </c>
      <c r="H501">
        <v>5752480</v>
      </c>
      <c r="I501">
        <v>769440</v>
      </c>
    </row>
    <row r="502" spans="1:9" x14ac:dyDescent="0.25">
      <c r="A502" t="s">
        <v>14</v>
      </c>
      <c r="B502" t="s">
        <v>14</v>
      </c>
      <c r="C502" t="s">
        <v>15</v>
      </c>
      <c r="D502">
        <v>1933</v>
      </c>
      <c r="E502">
        <v>256480</v>
      </c>
      <c r="F502">
        <v>0</v>
      </c>
      <c r="G502">
        <v>5957664</v>
      </c>
      <c r="H502">
        <v>5983312</v>
      </c>
      <c r="I502">
        <v>1033248</v>
      </c>
    </row>
    <row r="503" spans="1:9" x14ac:dyDescent="0.25">
      <c r="A503" t="s">
        <v>14</v>
      </c>
      <c r="B503" t="s">
        <v>14</v>
      </c>
      <c r="C503" t="s">
        <v>15</v>
      </c>
      <c r="D503">
        <v>1934</v>
      </c>
      <c r="E503">
        <v>282128</v>
      </c>
      <c r="F503">
        <v>0</v>
      </c>
      <c r="G503">
        <v>6580544</v>
      </c>
      <c r="H503">
        <v>6129872</v>
      </c>
      <c r="I503">
        <v>1249424</v>
      </c>
    </row>
    <row r="504" spans="1:9" x14ac:dyDescent="0.25">
      <c r="A504" t="s">
        <v>14</v>
      </c>
      <c r="B504" t="s">
        <v>14</v>
      </c>
      <c r="C504" t="s">
        <v>15</v>
      </c>
      <c r="D504">
        <v>1935</v>
      </c>
      <c r="E504">
        <v>359072</v>
      </c>
      <c r="F504">
        <v>0</v>
      </c>
      <c r="G504">
        <v>6335056</v>
      </c>
      <c r="H504">
        <v>6247120</v>
      </c>
      <c r="I504">
        <v>1055232</v>
      </c>
    </row>
    <row r="505" spans="1:9" x14ac:dyDescent="0.25">
      <c r="A505" t="s">
        <v>14</v>
      </c>
      <c r="B505" t="s">
        <v>14</v>
      </c>
      <c r="C505" t="s">
        <v>15</v>
      </c>
      <c r="D505">
        <v>1936</v>
      </c>
      <c r="E505">
        <v>414032</v>
      </c>
      <c r="F505">
        <v>0</v>
      </c>
      <c r="G505">
        <v>6987248</v>
      </c>
      <c r="H505">
        <v>6785728</v>
      </c>
      <c r="I505">
        <v>912336</v>
      </c>
    </row>
    <row r="506" spans="1:9" x14ac:dyDescent="0.25">
      <c r="A506" t="s">
        <v>14</v>
      </c>
      <c r="B506" t="s">
        <v>14</v>
      </c>
      <c r="C506" t="s">
        <v>15</v>
      </c>
      <c r="D506">
        <v>1937</v>
      </c>
      <c r="E506">
        <v>516624</v>
      </c>
      <c r="F506">
        <v>0</v>
      </c>
      <c r="G506">
        <v>8159728</v>
      </c>
      <c r="H506">
        <v>7177776</v>
      </c>
      <c r="I506">
        <v>864704</v>
      </c>
    </row>
    <row r="507" spans="1:9" x14ac:dyDescent="0.25">
      <c r="A507" t="s">
        <v>14</v>
      </c>
      <c r="B507" t="s">
        <v>14</v>
      </c>
      <c r="C507" t="s">
        <v>15</v>
      </c>
      <c r="D507">
        <v>1938</v>
      </c>
      <c r="E507">
        <v>619216</v>
      </c>
      <c r="F507">
        <v>0</v>
      </c>
      <c r="G507">
        <v>7393952</v>
      </c>
      <c r="H507">
        <v>7496544</v>
      </c>
      <c r="I507">
        <v>839056</v>
      </c>
    </row>
    <row r="508" spans="1:9" x14ac:dyDescent="0.25">
      <c r="A508" t="s">
        <v>14</v>
      </c>
      <c r="B508" t="s">
        <v>14</v>
      </c>
      <c r="C508" t="s">
        <v>15</v>
      </c>
      <c r="D508">
        <v>1939</v>
      </c>
      <c r="E508">
        <v>560592</v>
      </c>
      <c r="F508">
        <v>0</v>
      </c>
      <c r="G508">
        <v>7764016</v>
      </c>
      <c r="H508">
        <v>8170720</v>
      </c>
      <c r="I508">
        <v>886688</v>
      </c>
    </row>
    <row r="509" spans="1:9" x14ac:dyDescent="0.25">
      <c r="A509" t="s">
        <v>14</v>
      </c>
      <c r="B509" t="s">
        <v>14</v>
      </c>
      <c r="C509" t="s">
        <v>15</v>
      </c>
      <c r="D509">
        <v>1940</v>
      </c>
      <c r="E509">
        <v>538608</v>
      </c>
      <c r="F509">
        <v>0</v>
      </c>
      <c r="G509">
        <v>5367760</v>
      </c>
      <c r="H509">
        <v>9042752</v>
      </c>
      <c r="I509">
        <v>916000</v>
      </c>
    </row>
    <row r="510" spans="1:9" x14ac:dyDescent="0.25">
      <c r="A510" t="s">
        <v>14</v>
      </c>
      <c r="B510" t="s">
        <v>14</v>
      </c>
      <c r="C510" t="s">
        <v>15</v>
      </c>
      <c r="D510">
        <v>1941</v>
      </c>
      <c r="E510">
        <v>582576</v>
      </c>
      <c r="F510">
        <v>0</v>
      </c>
      <c r="G510">
        <v>2685712</v>
      </c>
      <c r="H510">
        <v>9661968</v>
      </c>
      <c r="I510">
        <v>1014928</v>
      </c>
    </row>
    <row r="511" spans="1:9" x14ac:dyDescent="0.25">
      <c r="A511" t="s">
        <v>14</v>
      </c>
      <c r="B511" t="s">
        <v>14</v>
      </c>
      <c r="C511" t="s">
        <v>15</v>
      </c>
      <c r="D511">
        <v>1942</v>
      </c>
      <c r="E511">
        <v>534944</v>
      </c>
      <c r="F511">
        <v>0</v>
      </c>
      <c r="G511">
        <v>1384992</v>
      </c>
      <c r="H511">
        <v>10405760</v>
      </c>
      <c r="I511">
        <v>1154160</v>
      </c>
    </row>
    <row r="512" spans="1:9" x14ac:dyDescent="0.25">
      <c r="A512" t="s">
        <v>14</v>
      </c>
      <c r="B512" t="s">
        <v>14</v>
      </c>
      <c r="C512" t="s">
        <v>15</v>
      </c>
      <c r="D512">
        <v>1943</v>
      </c>
      <c r="E512">
        <v>476320</v>
      </c>
      <c r="F512">
        <v>0</v>
      </c>
      <c r="G512">
        <v>1549872</v>
      </c>
      <c r="H512">
        <v>10900400</v>
      </c>
      <c r="I512">
        <v>1157824</v>
      </c>
    </row>
    <row r="513" spans="1:9" x14ac:dyDescent="0.25">
      <c r="A513" t="s">
        <v>14</v>
      </c>
      <c r="B513" t="s">
        <v>14</v>
      </c>
      <c r="C513" t="s">
        <v>15</v>
      </c>
      <c r="D513">
        <v>1944</v>
      </c>
      <c r="E513">
        <v>538608</v>
      </c>
      <c r="F513">
        <v>0</v>
      </c>
      <c r="G513">
        <v>1648800</v>
      </c>
      <c r="H513">
        <v>10636592</v>
      </c>
      <c r="I513">
        <v>1132176</v>
      </c>
    </row>
    <row r="514" spans="1:9" x14ac:dyDescent="0.25">
      <c r="A514" t="s">
        <v>14</v>
      </c>
      <c r="B514" t="s">
        <v>14</v>
      </c>
      <c r="C514" t="s">
        <v>15</v>
      </c>
      <c r="D514">
        <v>1945</v>
      </c>
      <c r="E514">
        <v>542272</v>
      </c>
      <c r="F514">
        <v>0</v>
      </c>
      <c r="G514">
        <v>2044512</v>
      </c>
      <c r="H514">
        <v>10043024</v>
      </c>
      <c r="I514">
        <v>1040576</v>
      </c>
    </row>
    <row r="515" spans="1:9" x14ac:dyDescent="0.25">
      <c r="A515" t="s">
        <v>14</v>
      </c>
      <c r="B515" t="s">
        <v>14</v>
      </c>
      <c r="C515" t="s">
        <v>15</v>
      </c>
      <c r="D515">
        <v>1946</v>
      </c>
      <c r="E515">
        <v>567920</v>
      </c>
      <c r="F515">
        <v>0</v>
      </c>
      <c r="G515">
        <v>3041120</v>
      </c>
      <c r="H515">
        <v>9130688</v>
      </c>
      <c r="I515">
        <v>967296</v>
      </c>
    </row>
    <row r="516" spans="1:9" x14ac:dyDescent="0.25">
      <c r="A516" t="s">
        <v>14</v>
      </c>
      <c r="B516" t="s">
        <v>14</v>
      </c>
      <c r="C516" t="s">
        <v>15</v>
      </c>
      <c r="D516">
        <v>1947</v>
      </c>
      <c r="E516">
        <v>677840</v>
      </c>
      <c r="F516">
        <v>0</v>
      </c>
      <c r="G516">
        <v>3253632</v>
      </c>
      <c r="H516">
        <v>9588688</v>
      </c>
      <c r="I516">
        <v>996608</v>
      </c>
    </row>
    <row r="517" spans="1:9" x14ac:dyDescent="0.25">
      <c r="A517" t="s">
        <v>14</v>
      </c>
      <c r="B517" t="s">
        <v>14</v>
      </c>
      <c r="C517" t="s">
        <v>15</v>
      </c>
      <c r="D517">
        <v>1948</v>
      </c>
      <c r="E517">
        <v>622880</v>
      </c>
      <c r="F517">
        <v>0</v>
      </c>
      <c r="G517">
        <v>5814768</v>
      </c>
      <c r="H517">
        <v>10193248</v>
      </c>
      <c r="I517">
        <v>765776</v>
      </c>
    </row>
    <row r="518" spans="1:9" x14ac:dyDescent="0.25">
      <c r="A518" t="s">
        <v>14</v>
      </c>
      <c r="B518" t="s">
        <v>14</v>
      </c>
      <c r="C518" t="s">
        <v>15</v>
      </c>
      <c r="D518">
        <v>1949</v>
      </c>
      <c r="E518">
        <v>721808</v>
      </c>
      <c r="F518">
        <v>0</v>
      </c>
      <c r="G518">
        <v>3598048</v>
      </c>
      <c r="H518">
        <v>9914784</v>
      </c>
      <c r="I518">
        <v>1135840</v>
      </c>
    </row>
    <row r="519" spans="1:9" x14ac:dyDescent="0.25">
      <c r="A519" t="s">
        <v>14</v>
      </c>
      <c r="B519" t="s">
        <v>14</v>
      </c>
      <c r="C519" t="s">
        <v>15</v>
      </c>
      <c r="D519">
        <v>1950</v>
      </c>
      <c r="E519">
        <v>784096</v>
      </c>
      <c r="F519">
        <v>0</v>
      </c>
      <c r="G519">
        <v>3561408</v>
      </c>
      <c r="H519">
        <v>25582048</v>
      </c>
      <c r="I519">
        <v>0</v>
      </c>
    </row>
    <row r="520" spans="1:9" x14ac:dyDescent="0.25">
      <c r="A520" t="s">
        <v>14</v>
      </c>
      <c r="B520" t="s">
        <v>14</v>
      </c>
      <c r="C520" t="s">
        <v>15</v>
      </c>
      <c r="D520">
        <v>1951</v>
      </c>
      <c r="E520">
        <v>776768</v>
      </c>
      <c r="F520">
        <v>0</v>
      </c>
      <c r="G520">
        <v>5470352</v>
      </c>
      <c r="H520">
        <v>27304128</v>
      </c>
      <c r="I520">
        <v>1417968</v>
      </c>
    </row>
    <row r="521" spans="1:9" x14ac:dyDescent="0.25">
      <c r="A521" t="s">
        <v>14</v>
      </c>
      <c r="B521" t="s">
        <v>14</v>
      </c>
      <c r="C521" t="s">
        <v>15</v>
      </c>
      <c r="D521">
        <v>1952</v>
      </c>
      <c r="E521">
        <v>773104</v>
      </c>
      <c r="F521">
        <v>0</v>
      </c>
      <c r="G521">
        <v>4506720</v>
      </c>
      <c r="H521">
        <v>29286352</v>
      </c>
      <c r="I521">
        <v>1535216</v>
      </c>
    </row>
    <row r="522" spans="1:9" x14ac:dyDescent="0.25">
      <c r="A522" t="s">
        <v>14</v>
      </c>
      <c r="B522" t="s">
        <v>14</v>
      </c>
      <c r="C522" t="s">
        <v>15</v>
      </c>
      <c r="D522">
        <v>1953</v>
      </c>
      <c r="E522">
        <v>824400</v>
      </c>
      <c r="F522">
        <v>0</v>
      </c>
      <c r="G522">
        <v>3114400</v>
      </c>
      <c r="H522">
        <v>30008160</v>
      </c>
      <c r="I522">
        <v>1194464</v>
      </c>
    </row>
    <row r="523" spans="1:9" x14ac:dyDescent="0.25">
      <c r="A523" t="s">
        <v>14</v>
      </c>
      <c r="B523" t="s">
        <v>14</v>
      </c>
      <c r="C523" t="s">
        <v>15</v>
      </c>
      <c r="D523">
        <v>1954</v>
      </c>
      <c r="E523">
        <v>850048</v>
      </c>
      <c r="F523">
        <v>0</v>
      </c>
      <c r="G523">
        <v>3722624</v>
      </c>
      <c r="H523">
        <v>30979120</v>
      </c>
      <c r="I523">
        <v>1209120</v>
      </c>
    </row>
    <row r="524" spans="1:9" x14ac:dyDescent="0.25">
      <c r="A524" t="s">
        <v>14</v>
      </c>
      <c r="B524" t="s">
        <v>14</v>
      </c>
      <c r="C524" t="s">
        <v>15</v>
      </c>
      <c r="D524">
        <v>1955</v>
      </c>
      <c r="E524">
        <v>930656</v>
      </c>
      <c r="F524">
        <v>0</v>
      </c>
      <c r="G524">
        <v>3209664</v>
      </c>
      <c r="H524">
        <v>34199776</v>
      </c>
      <c r="I524">
        <v>1227440</v>
      </c>
    </row>
    <row r="525" spans="1:9" x14ac:dyDescent="0.25">
      <c r="A525" t="s">
        <v>14</v>
      </c>
      <c r="B525" t="s">
        <v>14</v>
      </c>
      <c r="C525" t="s">
        <v>15</v>
      </c>
      <c r="D525">
        <v>1956</v>
      </c>
      <c r="E525">
        <v>1029584</v>
      </c>
      <c r="F525">
        <v>0</v>
      </c>
      <c r="G525">
        <v>3814224</v>
      </c>
      <c r="H525">
        <v>38156896</v>
      </c>
      <c r="I525">
        <v>1304384</v>
      </c>
    </row>
    <row r="526" spans="1:9" x14ac:dyDescent="0.25">
      <c r="A526" t="s">
        <v>14</v>
      </c>
      <c r="B526" t="s">
        <v>14</v>
      </c>
      <c r="C526" t="s">
        <v>15</v>
      </c>
      <c r="D526">
        <v>1957</v>
      </c>
      <c r="E526">
        <v>1179808</v>
      </c>
      <c r="F526">
        <v>0</v>
      </c>
      <c r="G526">
        <v>3359888</v>
      </c>
      <c r="H526">
        <v>41619376</v>
      </c>
      <c r="I526">
        <v>1458272</v>
      </c>
    </row>
    <row r="527" spans="1:9" x14ac:dyDescent="0.25">
      <c r="A527" t="s">
        <v>14</v>
      </c>
      <c r="B527" t="s">
        <v>14</v>
      </c>
      <c r="C527" t="s">
        <v>15</v>
      </c>
      <c r="D527">
        <v>1958</v>
      </c>
      <c r="E527">
        <v>1231104</v>
      </c>
      <c r="F527">
        <v>0</v>
      </c>
      <c r="G527">
        <v>3781248</v>
      </c>
      <c r="H527">
        <v>37709888</v>
      </c>
      <c r="I527">
        <v>1480256</v>
      </c>
    </row>
    <row r="528" spans="1:9" x14ac:dyDescent="0.25">
      <c r="A528" t="s">
        <v>14</v>
      </c>
      <c r="B528" t="s">
        <v>14</v>
      </c>
      <c r="C528" t="s">
        <v>15</v>
      </c>
      <c r="D528">
        <v>1959</v>
      </c>
      <c r="E528">
        <v>1179808</v>
      </c>
      <c r="F528">
        <v>0</v>
      </c>
      <c r="G528">
        <v>3729952</v>
      </c>
      <c r="H528">
        <v>42575680</v>
      </c>
      <c r="I528">
        <v>1472928</v>
      </c>
    </row>
    <row r="529" spans="1:9" x14ac:dyDescent="0.25">
      <c r="A529" t="s">
        <v>14</v>
      </c>
      <c r="B529" t="s">
        <v>14</v>
      </c>
      <c r="C529" t="s">
        <v>15</v>
      </c>
      <c r="D529">
        <v>1960</v>
      </c>
      <c r="E529">
        <v>1304700</v>
      </c>
      <c r="G529">
        <v>3905800</v>
      </c>
      <c r="H529">
        <v>41190700</v>
      </c>
      <c r="I529">
        <v>2363300</v>
      </c>
    </row>
    <row r="530" spans="1:9" x14ac:dyDescent="0.25">
      <c r="A530" t="s">
        <v>14</v>
      </c>
      <c r="B530" t="s">
        <v>14</v>
      </c>
      <c r="C530" t="s">
        <v>15</v>
      </c>
      <c r="D530">
        <v>1961</v>
      </c>
      <c r="E530">
        <v>1435500</v>
      </c>
      <c r="G530">
        <v>3539400</v>
      </c>
      <c r="H530">
        <v>42121300</v>
      </c>
      <c r="I530">
        <v>4030400</v>
      </c>
    </row>
    <row r="531" spans="1:9" x14ac:dyDescent="0.25">
      <c r="A531" t="s">
        <v>14</v>
      </c>
      <c r="B531" t="s">
        <v>14</v>
      </c>
      <c r="C531" t="s">
        <v>15</v>
      </c>
      <c r="D531">
        <v>1962</v>
      </c>
      <c r="E531">
        <v>1446400</v>
      </c>
      <c r="G531">
        <v>2007899.99999999</v>
      </c>
      <c r="H531">
        <v>45078200</v>
      </c>
      <c r="I531">
        <v>5107600</v>
      </c>
    </row>
    <row r="532" spans="1:9" x14ac:dyDescent="0.25">
      <c r="A532" t="s">
        <v>14</v>
      </c>
      <c r="B532" t="s">
        <v>14</v>
      </c>
      <c r="C532" t="s">
        <v>15</v>
      </c>
      <c r="D532">
        <v>1963</v>
      </c>
      <c r="E532">
        <v>1253800</v>
      </c>
      <c r="G532">
        <v>2304700</v>
      </c>
      <c r="H532">
        <v>40644800</v>
      </c>
      <c r="I532">
        <v>5829400</v>
      </c>
    </row>
    <row r="533" spans="1:9" x14ac:dyDescent="0.25">
      <c r="A533" t="s">
        <v>14</v>
      </c>
      <c r="B533" t="s">
        <v>14</v>
      </c>
      <c r="C533" t="s">
        <v>15</v>
      </c>
      <c r="D533">
        <v>1964</v>
      </c>
      <c r="E533">
        <v>1439100</v>
      </c>
      <c r="G533">
        <v>2557300</v>
      </c>
      <c r="H533">
        <v>45207100</v>
      </c>
      <c r="I533">
        <v>6466500</v>
      </c>
    </row>
    <row r="534" spans="1:9" x14ac:dyDescent="0.25">
      <c r="A534" t="s">
        <v>14</v>
      </c>
      <c r="B534" t="s">
        <v>14</v>
      </c>
      <c r="C534" t="s">
        <v>15</v>
      </c>
      <c r="D534">
        <v>1965</v>
      </c>
      <c r="E534">
        <v>1631800</v>
      </c>
      <c r="G534">
        <v>2601400</v>
      </c>
      <c r="H534">
        <v>47324200</v>
      </c>
      <c r="I534">
        <v>7247400</v>
      </c>
    </row>
    <row r="535" spans="1:9" x14ac:dyDescent="0.25">
      <c r="A535" t="s">
        <v>14</v>
      </c>
      <c r="B535" t="s">
        <v>14</v>
      </c>
      <c r="C535" t="s">
        <v>15</v>
      </c>
      <c r="D535">
        <v>1966</v>
      </c>
      <c r="E535">
        <v>1722700</v>
      </c>
      <c r="F535">
        <v>2345000</v>
      </c>
      <c r="G535">
        <v>2586800</v>
      </c>
      <c r="H535">
        <v>48570000</v>
      </c>
      <c r="I535">
        <v>7848300</v>
      </c>
    </row>
    <row r="536" spans="1:9" x14ac:dyDescent="0.25">
      <c r="A536" t="s">
        <v>14</v>
      </c>
      <c r="B536" t="s">
        <v>14</v>
      </c>
      <c r="C536" t="s">
        <v>15</v>
      </c>
      <c r="D536">
        <v>1967</v>
      </c>
      <c r="E536">
        <v>1755600</v>
      </c>
      <c r="F536">
        <v>2795900</v>
      </c>
      <c r="G536">
        <v>2938900</v>
      </c>
      <c r="H536">
        <v>49777300</v>
      </c>
      <c r="I536">
        <v>8208299.9999999898</v>
      </c>
    </row>
    <row r="537" spans="1:9" x14ac:dyDescent="0.25">
      <c r="A537" t="s">
        <v>14</v>
      </c>
      <c r="B537" t="s">
        <v>14</v>
      </c>
      <c r="C537" t="s">
        <v>15</v>
      </c>
      <c r="D537">
        <v>1968</v>
      </c>
      <c r="E537">
        <v>2064299.99999999</v>
      </c>
      <c r="F537">
        <v>2876200</v>
      </c>
      <c r="G537">
        <v>2366900</v>
      </c>
      <c r="H537">
        <v>52560100</v>
      </c>
      <c r="I537">
        <v>9141700</v>
      </c>
    </row>
    <row r="538" spans="1:9" x14ac:dyDescent="0.25">
      <c r="A538" t="s">
        <v>14</v>
      </c>
      <c r="B538" t="s">
        <v>14</v>
      </c>
      <c r="C538" t="s">
        <v>15</v>
      </c>
      <c r="D538">
        <v>1969</v>
      </c>
      <c r="E538">
        <v>2147900</v>
      </c>
      <c r="F538">
        <v>2832300</v>
      </c>
      <c r="G538">
        <v>2590400</v>
      </c>
      <c r="H538">
        <v>60573200</v>
      </c>
      <c r="I538">
        <v>9105000</v>
      </c>
    </row>
    <row r="539" spans="1:9" x14ac:dyDescent="0.25">
      <c r="A539" t="s">
        <v>14</v>
      </c>
      <c r="B539" t="s">
        <v>14</v>
      </c>
      <c r="C539" t="s">
        <v>15</v>
      </c>
      <c r="D539">
        <v>1970</v>
      </c>
      <c r="E539">
        <v>2344100</v>
      </c>
      <c r="F539">
        <v>2810300</v>
      </c>
      <c r="G539">
        <v>3286600</v>
      </c>
      <c r="H539">
        <v>63925800</v>
      </c>
      <c r="I539">
        <v>10281200</v>
      </c>
    </row>
    <row r="540" spans="1:9" x14ac:dyDescent="0.25">
      <c r="A540" t="s">
        <v>14</v>
      </c>
      <c r="B540" t="s">
        <v>14</v>
      </c>
      <c r="C540" t="s">
        <v>15</v>
      </c>
      <c r="D540">
        <v>1971</v>
      </c>
      <c r="E540">
        <v>2733000</v>
      </c>
      <c r="F540">
        <v>2843300</v>
      </c>
      <c r="G540">
        <v>2927500</v>
      </c>
      <c r="H540">
        <v>69319200</v>
      </c>
      <c r="I540">
        <v>11021300</v>
      </c>
    </row>
    <row r="541" spans="1:9" x14ac:dyDescent="0.25">
      <c r="A541" t="s">
        <v>14</v>
      </c>
      <c r="B541" t="s">
        <v>14</v>
      </c>
      <c r="C541" t="s">
        <v>15</v>
      </c>
      <c r="D541">
        <v>1972</v>
      </c>
      <c r="E541">
        <v>2693000</v>
      </c>
      <c r="F541">
        <v>2744300</v>
      </c>
      <c r="G541">
        <v>2857900</v>
      </c>
      <c r="H541">
        <v>69297200</v>
      </c>
      <c r="I541">
        <v>12468600</v>
      </c>
    </row>
    <row r="542" spans="1:9" x14ac:dyDescent="0.25">
      <c r="A542" t="s">
        <v>14</v>
      </c>
      <c r="B542" t="s">
        <v>14</v>
      </c>
      <c r="C542" t="s">
        <v>15</v>
      </c>
      <c r="D542">
        <v>1973</v>
      </c>
      <c r="E542">
        <v>2562200</v>
      </c>
      <c r="F542">
        <v>3129100</v>
      </c>
      <c r="G542">
        <v>2879900</v>
      </c>
      <c r="H542">
        <v>71209800</v>
      </c>
      <c r="I542">
        <v>14187000</v>
      </c>
    </row>
    <row r="543" spans="1:9" x14ac:dyDescent="0.25">
      <c r="A543" t="s">
        <v>14</v>
      </c>
      <c r="B543" t="s">
        <v>14</v>
      </c>
      <c r="C543" t="s">
        <v>15</v>
      </c>
      <c r="D543">
        <v>1974</v>
      </c>
      <c r="E543">
        <v>2663900</v>
      </c>
      <c r="F543">
        <v>3063100</v>
      </c>
      <c r="G543">
        <v>3367200</v>
      </c>
      <c r="H543">
        <v>71451700</v>
      </c>
      <c r="I543">
        <v>14923500</v>
      </c>
    </row>
    <row r="544" spans="1:9" x14ac:dyDescent="0.25">
      <c r="A544" t="s">
        <v>14</v>
      </c>
      <c r="B544" t="s">
        <v>14</v>
      </c>
      <c r="C544" t="s">
        <v>15</v>
      </c>
      <c r="D544">
        <v>1975</v>
      </c>
      <c r="E544">
        <v>2700300</v>
      </c>
      <c r="F544">
        <v>3902200</v>
      </c>
      <c r="G544">
        <v>3594400</v>
      </c>
      <c r="H544">
        <v>68912500</v>
      </c>
      <c r="I544">
        <v>15722200</v>
      </c>
    </row>
    <row r="545" spans="1:9" x14ac:dyDescent="0.25">
      <c r="A545" t="s">
        <v>14</v>
      </c>
      <c r="B545" t="s">
        <v>14</v>
      </c>
      <c r="C545" t="s">
        <v>15</v>
      </c>
      <c r="D545">
        <v>1976</v>
      </c>
      <c r="E545">
        <v>2808000</v>
      </c>
      <c r="F545">
        <v>5283700</v>
      </c>
      <c r="G545">
        <v>3239100</v>
      </c>
      <c r="H545">
        <v>71868300</v>
      </c>
      <c r="I545">
        <v>16466600</v>
      </c>
    </row>
    <row r="546" spans="1:9" x14ac:dyDescent="0.25">
      <c r="A546" t="s">
        <v>14</v>
      </c>
      <c r="B546" t="s">
        <v>14</v>
      </c>
      <c r="C546" t="s">
        <v>15</v>
      </c>
      <c r="D546">
        <v>1977</v>
      </c>
      <c r="E546">
        <v>2931900</v>
      </c>
      <c r="F546">
        <v>5407900</v>
      </c>
      <c r="G546">
        <v>2703900</v>
      </c>
      <c r="H546">
        <v>72702100</v>
      </c>
      <c r="I546">
        <v>16905100</v>
      </c>
    </row>
    <row r="547" spans="1:9" x14ac:dyDescent="0.25">
      <c r="A547" t="s">
        <v>14</v>
      </c>
      <c r="B547" t="s">
        <v>14</v>
      </c>
      <c r="C547" t="s">
        <v>15</v>
      </c>
      <c r="D547">
        <v>1978</v>
      </c>
      <c r="E547">
        <v>3068800</v>
      </c>
      <c r="F547">
        <v>6250800</v>
      </c>
      <c r="G547">
        <v>3832500</v>
      </c>
      <c r="H547">
        <v>72898900</v>
      </c>
      <c r="I547">
        <v>16425700</v>
      </c>
    </row>
    <row r="548" spans="1:9" x14ac:dyDescent="0.25">
      <c r="A548" t="s">
        <v>14</v>
      </c>
      <c r="B548" t="s">
        <v>14</v>
      </c>
      <c r="C548" t="s">
        <v>15</v>
      </c>
      <c r="D548">
        <v>1979</v>
      </c>
      <c r="E548">
        <v>3221700</v>
      </c>
      <c r="F548">
        <v>6598900</v>
      </c>
      <c r="G548">
        <v>3601700</v>
      </c>
      <c r="H548">
        <v>79072800</v>
      </c>
      <c r="I548">
        <v>18015900</v>
      </c>
    </row>
    <row r="549" spans="1:9" x14ac:dyDescent="0.25">
      <c r="A549" t="s">
        <v>14</v>
      </c>
      <c r="B549" t="s">
        <v>14</v>
      </c>
      <c r="C549" t="s">
        <v>15</v>
      </c>
      <c r="D549">
        <v>1980</v>
      </c>
      <c r="E549">
        <v>3425500</v>
      </c>
      <c r="F549">
        <v>6155500</v>
      </c>
      <c r="G549">
        <v>2865200</v>
      </c>
      <c r="H549">
        <v>76508000</v>
      </c>
      <c r="I549">
        <v>19565800</v>
      </c>
    </row>
    <row r="550" spans="1:9" x14ac:dyDescent="0.25">
      <c r="A550" t="s">
        <v>14</v>
      </c>
      <c r="B550" t="s">
        <v>14</v>
      </c>
      <c r="C550" t="s">
        <v>15</v>
      </c>
      <c r="D550">
        <v>1981</v>
      </c>
      <c r="E550">
        <v>3173800</v>
      </c>
      <c r="F550">
        <v>5144300</v>
      </c>
      <c r="G550">
        <v>2956800</v>
      </c>
      <c r="H550">
        <v>70059300</v>
      </c>
      <c r="I550">
        <v>20485400</v>
      </c>
    </row>
    <row r="551" spans="1:9" x14ac:dyDescent="0.25">
      <c r="A551" t="s">
        <v>14</v>
      </c>
      <c r="B551" t="s">
        <v>14</v>
      </c>
      <c r="C551" t="s">
        <v>15</v>
      </c>
      <c r="D551">
        <v>1982</v>
      </c>
      <c r="E551">
        <v>2670200</v>
      </c>
      <c r="F551">
        <v>5595100</v>
      </c>
      <c r="G551">
        <v>2660200</v>
      </c>
      <c r="H551">
        <v>69032200</v>
      </c>
      <c r="I551">
        <v>23248900</v>
      </c>
    </row>
    <row r="552" spans="1:9" x14ac:dyDescent="0.25">
      <c r="A552" t="s">
        <v>14</v>
      </c>
      <c r="B552" t="s">
        <v>14</v>
      </c>
      <c r="C552" t="s">
        <v>15</v>
      </c>
      <c r="D552">
        <v>1983</v>
      </c>
      <c r="E552">
        <v>2654300</v>
      </c>
      <c r="F552">
        <v>5195600</v>
      </c>
      <c r="G552">
        <v>2191100</v>
      </c>
      <c r="H552">
        <v>68674400</v>
      </c>
      <c r="I552">
        <v>26263600</v>
      </c>
    </row>
    <row r="553" spans="1:9" x14ac:dyDescent="0.25">
      <c r="A553" t="s">
        <v>14</v>
      </c>
      <c r="B553" t="s">
        <v>14</v>
      </c>
      <c r="C553" t="s">
        <v>15</v>
      </c>
      <c r="D553">
        <v>1984</v>
      </c>
      <c r="E553">
        <v>2449000</v>
      </c>
      <c r="F553">
        <v>7148700</v>
      </c>
      <c r="G553">
        <v>2147200</v>
      </c>
      <c r="H553">
        <v>67236700</v>
      </c>
      <c r="I553">
        <v>27301400</v>
      </c>
    </row>
    <row r="554" spans="1:9" x14ac:dyDescent="0.25">
      <c r="A554" t="s">
        <v>14</v>
      </c>
      <c r="B554" t="s">
        <v>14</v>
      </c>
      <c r="C554" t="s">
        <v>15</v>
      </c>
      <c r="D554">
        <v>1985</v>
      </c>
      <c r="E554">
        <v>2159900</v>
      </c>
      <c r="F554">
        <v>6188300</v>
      </c>
      <c r="G554">
        <v>2773500</v>
      </c>
      <c r="H554">
        <v>60435500</v>
      </c>
      <c r="I554">
        <v>28809000</v>
      </c>
    </row>
    <row r="555" spans="1:9" x14ac:dyDescent="0.25">
      <c r="A555" t="s">
        <v>14</v>
      </c>
      <c r="B555" t="s">
        <v>14</v>
      </c>
      <c r="C555" t="s">
        <v>15</v>
      </c>
      <c r="D555">
        <v>1986</v>
      </c>
      <c r="E555">
        <v>2573000</v>
      </c>
      <c r="F555">
        <v>4803500</v>
      </c>
      <c r="G555">
        <v>3392900</v>
      </c>
      <c r="H555">
        <v>62200100</v>
      </c>
      <c r="I555">
        <v>30964500</v>
      </c>
    </row>
    <row r="556" spans="1:9" x14ac:dyDescent="0.25">
      <c r="A556" t="s">
        <v>14</v>
      </c>
      <c r="B556" t="s">
        <v>14</v>
      </c>
      <c r="C556" t="s">
        <v>15</v>
      </c>
      <c r="D556">
        <v>1987</v>
      </c>
      <c r="E556">
        <v>2903000</v>
      </c>
      <c r="F556">
        <v>4777900</v>
      </c>
      <c r="G556">
        <v>3777600</v>
      </c>
      <c r="H556">
        <v>66453999.999999903</v>
      </c>
      <c r="I556">
        <v>36698600</v>
      </c>
    </row>
    <row r="557" spans="1:9" x14ac:dyDescent="0.25">
      <c r="A557" t="s">
        <v>14</v>
      </c>
      <c r="B557" t="s">
        <v>14</v>
      </c>
      <c r="C557" t="s">
        <v>15</v>
      </c>
      <c r="D557">
        <v>1988</v>
      </c>
      <c r="E557">
        <v>2771000</v>
      </c>
      <c r="F557">
        <v>5869900</v>
      </c>
      <c r="G557">
        <v>4023200</v>
      </c>
      <c r="H557">
        <v>66232500</v>
      </c>
      <c r="I557">
        <v>42232500</v>
      </c>
    </row>
    <row r="558" spans="1:9" x14ac:dyDescent="0.25">
      <c r="A558" t="s">
        <v>14</v>
      </c>
      <c r="B558" t="s">
        <v>14</v>
      </c>
      <c r="C558" t="s">
        <v>15</v>
      </c>
      <c r="D558">
        <v>1989</v>
      </c>
      <c r="E558">
        <v>2034500</v>
      </c>
      <c r="F558">
        <v>6261800</v>
      </c>
      <c r="G558">
        <v>4144000</v>
      </c>
      <c r="H558">
        <v>59752500</v>
      </c>
      <c r="I558">
        <v>44609200</v>
      </c>
    </row>
    <row r="559" spans="1:9" x14ac:dyDescent="0.25">
      <c r="A559" t="s">
        <v>14</v>
      </c>
      <c r="B559" t="s">
        <v>14</v>
      </c>
      <c r="C559" t="s">
        <v>15</v>
      </c>
      <c r="D559">
        <v>1990</v>
      </c>
      <c r="E559">
        <v>1632900</v>
      </c>
      <c r="F559">
        <v>4785200</v>
      </c>
      <c r="G559">
        <v>3070400</v>
      </c>
      <c r="H559">
        <v>59188300</v>
      </c>
      <c r="I559">
        <v>43213200</v>
      </c>
    </row>
    <row r="560" spans="1:9" x14ac:dyDescent="0.25">
      <c r="A560" t="s">
        <v>14</v>
      </c>
      <c r="B560" t="s">
        <v>14</v>
      </c>
      <c r="C560" t="s">
        <v>15</v>
      </c>
      <c r="D560">
        <v>1991</v>
      </c>
      <c r="E560">
        <v>1535300</v>
      </c>
      <c r="F560">
        <v>4103700</v>
      </c>
      <c r="G560">
        <v>2689400</v>
      </c>
      <c r="H560">
        <v>61232800</v>
      </c>
      <c r="I560">
        <v>47283900</v>
      </c>
    </row>
    <row r="561" spans="1:9" x14ac:dyDescent="0.25">
      <c r="A561" t="s">
        <v>14</v>
      </c>
      <c r="B561" t="s">
        <v>14</v>
      </c>
      <c r="C561" t="s">
        <v>15</v>
      </c>
      <c r="D561">
        <v>1992</v>
      </c>
      <c r="E561">
        <v>2281100</v>
      </c>
      <c r="F561">
        <v>3997400</v>
      </c>
      <c r="G561">
        <v>2803000</v>
      </c>
      <c r="H561">
        <v>63632700</v>
      </c>
      <c r="I561">
        <v>48302500</v>
      </c>
    </row>
    <row r="562" spans="1:9" x14ac:dyDescent="0.25">
      <c r="A562" t="s">
        <v>14</v>
      </c>
      <c r="B562" t="s">
        <v>14</v>
      </c>
      <c r="C562" t="s">
        <v>15</v>
      </c>
      <c r="D562">
        <v>1993</v>
      </c>
      <c r="E562">
        <v>2548200</v>
      </c>
      <c r="F562">
        <v>4752500</v>
      </c>
      <c r="G562">
        <v>2301100</v>
      </c>
      <c r="H562">
        <v>67154300</v>
      </c>
      <c r="I562">
        <v>40808500</v>
      </c>
    </row>
    <row r="563" spans="1:9" x14ac:dyDescent="0.25">
      <c r="A563" t="s">
        <v>14</v>
      </c>
      <c r="B563" t="s">
        <v>14</v>
      </c>
      <c r="C563" t="s">
        <v>15</v>
      </c>
      <c r="D563">
        <v>1994</v>
      </c>
      <c r="E563">
        <v>2831000</v>
      </c>
      <c r="F563">
        <v>5737700</v>
      </c>
      <c r="G563">
        <v>3561300</v>
      </c>
      <c r="H563">
        <v>67203100</v>
      </c>
      <c r="I563">
        <v>42677000</v>
      </c>
    </row>
    <row r="564" spans="1:9" x14ac:dyDescent="0.25">
      <c r="A564" t="s">
        <v>14</v>
      </c>
      <c r="B564" t="s">
        <v>14</v>
      </c>
      <c r="C564" t="s">
        <v>15</v>
      </c>
      <c r="D564">
        <v>1995</v>
      </c>
      <c r="E564">
        <v>2454600</v>
      </c>
      <c r="F564">
        <v>5411900</v>
      </c>
      <c r="G564">
        <v>3700700</v>
      </c>
      <c r="H564">
        <v>62835700</v>
      </c>
      <c r="I564">
        <v>53195500</v>
      </c>
    </row>
    <row r="565" spans="1:9" x14ac:dyDescent="0.25">
      <c r="A565" t="s">
        <v>14</v>
      </c>
      <c r="B565" t="s">
        <v>14</v>
      </c>
      <c r="C565" t="s">
        <v>15</v>
      </c>
      <c r="D565">
        <v>1996</v>
      </c>
      <c r="E565">
        <v>2303600</v>
      </c>
      <c r="F565">
        <v>5778000</v>
      </c>
      <c r="G565">
        <v>3099700</v>
      </c>
      <c r="H565">
        <v>65920900</v>
      </c>
      <c r="I565">
        <v>57541600</v>
      </c>
    </row>
    <row r="566" spans="1:9" x14ac:dyDescent="0.25">
      <c r="A566" t="s">
        <v>14</v>
      </c>
      <c r="B566" t="s">
        <v>14</v>
      </c>
      <c r="C566" t="s">
        <v>15</v>
      </c>
      <c r="D566">
        <v>1997</v>
      </c>
      <c r="E566">
        <v>3085600</v>
      </c>
      <c r="F566">
        <v>3323200</v>
      </c>
      <c r="G566">
        <v>2777300</v>
      </c>
      <c r="H566">
        <v>66867999.999999903</v>
      </c>
      <c r="I566">
        <v>61503900</v>
      </c>
    </row>
    <row r="567" spans="1:9" x14ac:dyDescent="0.25">
      <c r="A567" t="s">
        <v>14</v>
      </c>
      <c r="B567" t="s">
        <v>14</v>
      </c>
      <c r="C567" t="s">
        <v>15</v>
      </c>
      <c r="D567">
        <v>1998</v>
      </c>
      <c r="E567">
        <v>3185600</v>
      </c>
      <c r="F567">
        <v>2139800</v>
      </c>
      <c r="G567">
        <v>2839600</v>
      </c>
      <c r="H567">
        <v>69575700</v>
      </c>
      <c r="I567">
        <v>61613800</v>
      </c>
    </row>
    <row r="568" spans="1:9" x14ac:dyDescent="0.25">
      <c r="A568" t="s">
        <v>14</v>
      </c>
      <c r="B568" t="s">
        <v>14</v>
      </c>
      <c r="C568" t="s">
        <v>15</v>
      </c>
      <c r="D568">
        <v>1999</v>
      </c>
      <c r="E568">
        <v>3226000</v>
      </c>
      <c r="F568">
        <v>1494900</v>
      </c>
      <c r="G568">
        <v>2154500</v>
      </c>
      <c r="H568">
        <v>72014100</v>
      </c>
      <c r="I568">
        <v>67620800</v>
      </c>
    </row>
    <row r="569" spans="1:9" x14ac:dyDescent="0.25">
      <c r="A569" t="s">
        <v>14</v>
      </c>
      <c r="B569" t="s">
        <v>14</v>
      </c>
      <c r="C569" t="s">
        <v>15</v>
      </c>
      <c r="D569">
        <v>2000</v>
      </c>
      <c r="E569">
        <v>2744900</v>
      </c>
      <c r="F569">
        <v>1058900</v>
      </c>
      <c r="G569">
        <v>1656100</v>
      </c>
      <c r="H569">
        <v>66820400</v>
      </c>
      <c r="I569">
        <v>69436500</v>
      </c>
    </row>
    <row r="570" spans="1:9" x14ac:dyDescent="0.25">
      <c r="A570" t="s">
        <v>14</v>
      </c>
      <c r="B570" t="s">
        <v>14</v>
      </c>
      <c r="C570" t="s">
        <v>15</v>
      </c>
      <c r="D570">
        <v>2001</v>
      </c>
      <c r="E570">
        <v>2461800</v>
      </c>
      <c r="F570">
        <v>1088200</v>
      </c>
      <c r="G570">
        <v>1289700</v>
      </c>
      <c r="H570">
        <v>63662000</v>
      </c>
      <c r="I570">
        <v>64808800</v>
      </c>
    </row>
    <row r="571" spans="1:9" x14ac:dyDescent="0.25">
      <c r="A571" t="s">
        <v>14</v>
      </c>
      <c r="B571" t="s">
        <v>14</v>
      </c>
      <c r="C571" t="s">
        <v>15</v>
      </c>
      <c r="D571">
        <v>2002</v>
      </c>
      <c r="E571">
        <v>1718900</v>
      </c>
      <c r="F571">
        <v>1447300</v>
      </c>
      <c r="G571">
        <v>1099200</v>
      </c>
      <c r="H571">
        <v>57497200</v>
      </c>
      <c r="I571">
        <v>62619600</v>
      </c>
    </row>
    <row r="572" spans="1:9" x14ac:dyDescent="0.25">
      <c r="A572" t="s">
        <v>14</v>
      </c>
      <c r="B572" t="s">
        <v>14</v>
      </c>
      <c r="C572" t="s">
        <v>15</v>
      </c>
      <c r="D572">
        <v>2003</v>
      </c>
      <c r="E572">
        <v>2269700</v>
      </c>
      <c r="F572">
        <v>1934600</v>
      </c>
      <c r="G572">
        <v>1989600</v>
      </c>
      <c r="H572">
        <v>59356800</v>
      </c>
      <c r="I572">
        <v>69070100</v>
      </c>
    </row>
    <row r="573" spans="1:9" x14ac:dyDescent="0.25">
      <c r="A573" t="s">
        <v>14</v>
      </c>
      <c r="B573" t="s">
        <v>14</v>
      </c>
      <c r="C573" t="s">
        <v>15</v>
      </c>
      <c r="D573">
        <v>2004</v>
      </c>
      <c r="E573">
        <v>2691200</v>
      </c>
      <c r="F573">
        <v>1421600</v>
      </c>
      <c r="G573">
        <v>2198300</v>
      </c>
      <c r="H573">
        <v>67811700</v>
      </c>
      <c r="I573">
        <v>82910700</v>
      </c>
    </row>
    <row r="574" spans="1:9" x14ac:dyDescent="0.25">
      <c r="A574" t="s">
        <v>14</v>
      </c>
      <c r="B574" t="s">
        <v>14</v>
      </c>
      <c r="C574" t="s">
        <v>15</v>
      </c>
      <c r="D574">
        <v>2005</v>
      </c>
      <c r="E574">
        <v>3231600</v>
      </c>
      <c r="F574">
        <v>1157800</v>
      </c>
      <c r="G574">
        <v>3268300</v>
      </c>
      <c r="H574">
        <v>71799700</v>
      </c>
      <c r="I574">
        <v>81967300</v>
      </c>
    </row>
    <row r="575" spans="1:9" x14ac:dyDescent="0.25">
      <c r="A575" t="s">
        <v>14</v>
      </c>
      <c r="B575" t="s">
        <v>14</v>
      </c>
      <c r="C575" t="s">
        <v>15</v>
      </c>
      <c r="D575">
        <v>2006</v>
      </c>
      <c r="E575">
        <v>3772500</v>
      </c>
      <c r="F575">
        <v>1198100</v>
      </c>
      <c r="G575">
        <v>3865500</v>
      </c>
      <c r="H575">
        <v>81912400</v>
      </c>
      <c r="I575">
        <v>83869000</v>
      </c>
    </row>
    <row r="576" spans="1:9" x14ac:dyDescent="0.25">
      <c r="A576" t="s">
        <v>14</v>
      </c>
      <c r="B576" t="s">
        <v>14</v>
      </c>
      <c r="C576" t="s">
        <v>15</v>
      </c>
      <c r="D576">
        <v>2007</v>
      </c>
      <c r="E576">
        <v>3985200</v>
      </c>
      <c r="F576">
        <v>1458300</v>
      </c>
      <c r="G576">
        <v>3660300</v>
      </c>
      <c r="H576">
        <v>77951600</v>
      </c>
      <c r="I576">
        <v>87177600</v>
      </c>
    </row>
    <row r="577" spans="1:9" x14ac:dyDescent="0.25">
      <c r="A577" t="s">
        <v>14</v>
      </c>
      <c r="B577" t="s">
        <v>14</v>
      </c>
      <c r="C577" t="s">
        <v>15</v>
      </c>
      <c r="D577">
        <v>2008</v>
      </c>
      <c r="E577">
        <v>3925200</v>
      </c>
      <c r="F577">
        <v>1461900</v>
      </c>
      <c r="G577">
        <v>3876500</v>
      </c>
      <c r="H577">
        <v>88657800</v>
      </c>
      <c r="I577">
        <v>90119700</v>
      </c>
    </row>
    <row r="578" spans="1:9" x14ac:dyDescent="0.25">
      <c r="A578" t="s">
        <v>14</v>
      </c>
      <c r="B578" t="s">
        <v>14</v>
      </c>
      <c r="C578" t="s">
        <v>15</v>
      </c>
      <c r="D578">
        <v>2009</v>
      </c>
      <c r="E578">
        <v>3728200</v>
      </c>
      <c r="F578">
        <v>1531600</v>
      </c>
      <c r="G578">
        <v>3231600</v>
      </c>
      <c r="H578">
        <v>82381400</v>
      </c>
      <c r="I578">
        <v>87994600</v>
      </c>
    </row>
    <row r="579" spans="1:9" x14ac:dyDescent="0.25">
      <c r="A579" t="s">
        <v>14</v>
      </c>
      <c r="B579" t="s">
        <v>14</v>
      </c>
      <c r="C579" t="s">
        <v>15</v>
      </c>
      <c r="D579">
        <v>2010</v>
      </c>
      <c r="E579">
        <v>4116700</v>
      </c>
      <c r="F579">
        <v>1491200</v>
      </c>
      <c r="G579">
        <v>3990100</v>
      </c>
      <c r="H579">
        <v>90145400</v>
      </c>
      <c r="I579">
        <v>86928400</v>
      </c>
    </row>
    <row r="580" spans="1:9" x14ac:dyDescent="0.25">
      <c r="A580" t="s">
        <v>14</v>
      </c>
      <c r="B580" t="s">
        <v>14</v>
      </c>
      <c r="C580" t="s">
        <v>15</v>
      </c>
      <c r="D580">
        <v>2011</v>
      </c>
      <c r="E580">
        <v>4549100</v>
      </c>
      <c r="F580">
        <v>1469300</v>
      </c>
      <c r="G580">
        <v>4723000</v>
      </c>
      <c r="H580">
        <v>86908100</v>
      </c>
      <c r="I580">
        <v>92587400</v>
      </c>
    </row>
    <row r="581" spans="1:9" x14ac:dyDescent="0.25">
      <c r="A581" t="s">
        <v>14</v>
      </c>
      <c r="B581" t="s">
        <v>14</v>
      </c>
      <c r="C581" t="s">
        <v>15</v>
      </c>
      <c r="D581">
        <v>2012</v>
      </c>
      <c r="E581">
        <v>4184300</v>
      </c>
      <c r="F581">
        <v>1553500</v>
      </c>
      <c r="G581">
        <v>5008700</v>
      </c>
      <c r="H581">
        <v>85587400</v>
      </c>
      <c r="I581">
        <v>95381200</v>
      </c>
    </row>
    <row r="582" spans="1:9" x14ac:dyDescent="0.25">
      <c r="A582" t="s">
        <v>14</v>
      </c>
      <c r="B582" t="s">
        <v>14</v>
      </c>
      <c r="C582" t="s">
        <v>15</v>
      </c>
      <c r="D582">
        <v>2013</v>
      </c>
      <c r="E582">
        <v>4656500</v>
      </c>
      <c r="F582">
        <v>1868600</v>
      </c>
      <c r="G582">
        <v>4231800</v>
      </c>
      <c r="H582">
        <v>90759200</v>
      </c>
      <c r="I582">
        <v>90759200</v>
      </c>
    </row>
    <row r="583" spans="1:9" x14ac:dyDescent="0.25">
      <c r="A583" t="s">
        <v>14</v>
      </c>
      <c r="B583" t="s">
        <v>14</v>
      </c>
      <c r="C583" t="s">
        <v>15</v>
      </c>
      <c r="D583">
        <v>2014</v>
      </c>
      <c r="E583">
        <v>4496700</v>
      </c>
      <c r="F583">
        <v>1634100</v>
      </c>
      <c r="G583">
        <v>4173300</v>
      </c>
      <c r="H583">
        <v>87514600</v>
      </c>
      <c r="I583">
        <v>96612400</v>
      </c>
    </row>
    <row r="584" spans="1:9" x14ac:dyDescent="0.25">
      <c r="A584" t="s">
        <v>14</v>
      </c>
      <c r="B584" t="s">
        <v>14</v>
      </c>
      <c r="C584" t="s">
        <v>15</v>
      </c>
      <c r="D584">
        <v>2015</v>
      </c>
      <c r="E584">
        <v>4337300</v>
      </c>
      <c r="F584">
        <v>1685500</v>
      </c>
      <c r="G584">
        <v>4004800</v>
      </c>
      <c r="H584">
        <v>91550400</v>
      </c>
      <c r="I584">
        <v>98281300</v>
      </c>
    </row>
    <row r="585" spans="1:9" x14ac:dyDescent="0.25">
      <c r="A585" t="s">
        <v>14</v>
      </c>
      <c r="B585" t="s">
        <v>14</v>
      </c>
      <c r="C585" t="s">
        <v>15</v>
      </c>
      <c r="D585">
        <v>2016</v>
      </c>
      <c r="E585">
        <v>4337300</v>
      </c>
      <c r="F585">
        <v>1788000</v>
      </c>
      <c r="G585">
        <v>3008100</v>
      </c>
      <c r="H585">
        <v>88720100</v>
      </c>
      <c r="I585">
        <v>102185300</v>
      </c>
    </row>
    <row r="586" spans="1:9" x14ac:dyDescent="0.25">
      <c r="A586" t="s">
        <v>14</v>
      </c>
      <c r="B586" t="s">
        <v>14</v>
      </c>
      <c r="C586" t="s">
        <v>15</v>
      </c>
      <c r="D586">
        <v>2017</v>
      </c>
      <c r="E586">
        <v>4337300</v>
      </c>
      <c r="F586">
        <v>1788000</v>
      </c>
      <c r="G586">
        <v>3091200</v>
      </c>
      <c r="H586">
        <v>87959400</v>
      </c>
      <c r="I586">
        <v>102376100</v>
      </c>
    </row>
    <row r="587" spans="1:9" x14ac:dyDescent="0.25">
      <c r="A587" t="s">
        <v>14</v>
      </c>
      <c r="B587" t="s">
        <v>14</v>
      </c>
      <c r="C587" t="s">
        <v>15</v>
      </c>
      <c r="D587">
        <v>2018</v>
      </c>
      <c r="E587">
        <v>4337300</v>
      </c>
      <c r="F587">
        <v>1788000</v>
      </c>
      <c r="G587">
        <v>3494100</v>
      </c>
      <c r="H587">
        <v>82679100</v>
      </c>
      <c r="I587">
        <v>103232900</v>
      </c>
    </row>
    <row r="588" spans="1:9" x14ac:dyDescent="0.25">
      <c r="A588" t="s">
        <v>16</v>
      </c>
      <c r="B588" t="s">
        <v>16</v>
      </c>
      <c r="C588" t="s">
        <v>17</v>
      </c>
      <c r="D588">
        <v>1960</v>
      </c>
      <c r="E588">
        <v>95583</v>
      </c>
      <c r="G588">
        <v>1181800</v>
      </c>
      <c r="H588">
        <v>4996800</v>
      </c>
      <c r="I588">
        <v>927880</v>
      </c>
    </row>
    <row r="589" spans="1:9" x14ac:dyDescent="0.25">
      <c r="A589" t="s">
        <v>16</v>
      </c>
      <c r="B589" t="s">
        <v>16</v>
      </c>
      <c r="C589" t="s">
        <v>17</v>
      </c>
      <c r="D589">
        <v>1961</v>
      </c>
      <c r="E589">
        <v>105820</v>
      </c>
      <c r="G589">
        <v>1095600</v>
      </c>
      <c r="H589">
        <v>5096300</v>
      </c>
      <c r="I589">
        <v>1133900</v>
      </c>
    </row>
    <row r="590" spans="1:9" x14ac:dyDescent="0.25">
      <c r="A590" t="s">
        <v>16</v>
      </c>
      <c r="B590" t="s">
        <v>16</v>
      </c>
      <c r="C590" t="s">
        <v>17</v>
      </c>
      <c r="D590">
        <v>1962</v>
      </c>
      <c r="E590">
        <v>118320</v>
      </c>
      <c r="G590">
        <v>1022200</v>
      </c>
      <c r="H590">
        <v>5343200</v>
      </c>
      <c r="I590">
        <v>1322400</v>
      </c>
    </row>
    <row r="591" spans="1:9" x14ac:dyDescent="0.25">
      <c r="A591" t="s">
        <v>16</v>
      </c>
      <c r="B591" t="s">
        <v>16</v>
      </c>
      <c r="C591" t="s">
        <v>17</v>
      </c>
      <c r="D591">
        <v>1963</v>
      </c>
      <c r="E591">
        <v>125390</v>
      </c>
      <c r="G591">
        <v>1026500</v>
      </c>
      <c r="H591">
        <v>5658200</v>
      </c>
      <c r="I591">
        <v>1566700</v>
      </c>
    </row>
    <row r="592" spans="1:9" x14ac:dyDescent="0.25">
      <c r="A592" t="s">
        <v>16</v>
      </c>
      <c r="B592" t="s">
        <v>16</v>
      </c>
      <c r="C592" t="s">
        <v>17</v>
      </c>
      <c r="D592">
        <v>1964</v>
      </c>
      <c r="E592">
        <v>132910</v>
      </c>
      <c r="G592">
        <v>1029099.99999999</v>
      </c>
      <c r="H592">
        <v>5898400</v>
      </c>
      <c r="I592">
        <v>1852700</v>
      </c>
    </row>
    <row r="593" spans="1:9" x14ac:dyDescent="0.25">
      <c r="A593" t="s">
        <v>16</v>
      </c>
      <c r="B593" t="s">
        <v>16</v>
      </c>
      <c r="C593" t="s">
        <v>17</v>
      </c>
      <c r="D593">
        <v>1965</v>
      </c>
      <c r="E593">
        <v>147780</v>
      </c>
      <c r="G593">
        <v>1043400</v>
      </c>
      <c r="H593">
        <v>6164100</v>
      </c>
      <c r="I593">
        <v>2101400</v>
      </c>
    </row>
    <row r="594" spans="1:9" x14ac:dyDescent="0.25">
      <c r="A594" t="s">
        <v>16</v>
      </c>
      <c r="B594" t="s">
        <v>16</v>
      </c>
      <c r="C594" t="s">
        <v>17</v>
      </c>
      <c r="D594">
        <v>1966</v>
      </c>
      <c r="E594">
        <v>163030</v>
      </c>
      <c r="G594">
        <v>1060400</v>
      </c>
      <c r="H594">
        <v>6475800</v>
      </c>
      <c r="I594">
        <v>2289200</v>
      </c>
    </row>
    <row r="595" spans="1:9" x14ac:dyDescent="0.25">
      <c r="A595" t="s">
        <v>16</v>
      </c>
      <c r="B595" t="s">
        <v>16</v>
      </c>
      <c r="C595" t="s">
        <v>17</v>
      </c>
      <c r="D595">
        <v>1967</v>
      </c>
      <c r="E595">
        <v>172350</v>
      </c>
      <c r="G595">
        <v>1033300</v>
      </c>
      <c r="H595">
        <v>6822800</v>
      </c>
      <c r="I595">
        <v>2422100</v>
      </c>
    </row>
    <row r="596" spans="1:9" x14ac:dyDescent="0.25">
      <c r="A596" t="s">
        <v>16</v>
      </c>
      <c r="B596" t="s">
        <v>16</v>
      </c>
      <c r="C596" t="s">
        <v>17</v>
      </c>
      <c r="D596">
        <v>1968</v>
      </c>
      <c r="E596">
        <v>177590</v>
      </c>
      <c r="G596">
        <v>990370</v>
      </c>
      <c r="H596">
        <v>7040900</v>
      </c>
      <c r="I596">
        <v>2541500</v>
      </c>
    </row>
    <row r="597" spans="1:9" x14ac:dyDescent="0.25">
      <c r="A597" t="s">
        <v>16</v>
      </c>
      <c r="B597" t="s">
        <v>16</v>
      </c>
      <c r="C597" t="s">
        <v>17</v>
      </c>
      <c r="D597">
        <v>1969</v>
      </c>
      <c r="E597">
        <v>182060</v>
      </c>
      <c r="G597">
        <v>982600</v>
      </c>
      <c r="H597">
        <v>7376100</v>
      </c>
      <c r="I597">
        <v>2659900</v>
      </c>
    </row>
    <row r="598" spans="1:9" x14ac:dyDescent="0.25">
      <c r="A598" t="s">
        <v>16</v>
      </c>
      <c r="B598" t="s">
        <v>16</v>
      </c>
      <c r="C598" t="s">
        <v>17</v>
      </c>
      <c r="D598">
        <v>1970</v>
      </c>
      <c r="E598">
        <v>193680</v>
      </c>
      <c r="G598">
        <v>1050900</v>
      </c>
      <c r="H598">
        <v>8063800</v>
      </c>
      <c r="I598">
        <v>2472200</v>
      </c>
    </row>
    <row r="599" spans="1:9" x14ac:dyDescent="0.25">
      <c r="A599" t="s">
        <v>16</v>
      </c>
      <c r="B599" t="s">
        <v>16</v>
      </c>
      <c r="C599" t="s">
        <v>17</v>
      </c>
      <c r="D599">
        <v>1971</v>
      </c>
      <c r="E599">
        <v>206190</v>
      </c>
      <c r="F599">
        <v>97150</v>
      </c>
      <c r="G599">
        <v>1050800</v>
      </c>
      <c r="H599">
        <v>8416500</v>
      </c>
      <c r="I599">
        <v>2740100</v>
      </c>
    </row>
    <row r="600" spans="1:9" x14ac:dyDescent="0.25">
      <c r="A600" t="s">
        <v>16</v>
      </c>
      <c r="B600" t="s">
        <v>16</v>
      </c>
      <c r="C600" t="s">
        <v>17</v>
      </c>
      <c r="D600">
        <v>1972</v>
      </c>
      <c r="E600">
        <v>217170</v>
      </c>
      <c r="F600">
        <v>91194</v>
      </c>
      <c r="G600">
        <v>1063100</v>
      </c>
      <c r="H600">
        <v>8972300</v>
      </c>
      <c r="I600">
        <v>2829000</v>
      </c>
    </row>
    <row r="601" spans="1:9" x14ac:dyDescent="0.25">
      <c r="A601" t="s">
        <v>16</v>
      </c>
      <c r="B601" t="s">
        <v>16</v>
      </c>
      <c r="C601" t="s">
        <v>17</v>
      </c>
      <c r="D601">
        <v>1973</v>
      </c>
      <c r="E601">
        <v>230840</v>
      </c>
      <c r="F601">
        <v>106050</v>
      </c>
      <c r="G601">
        <v>1050500</v>
      </c>
      <c r="H601">
        <v>9428100</v>
      </c>
      <c r="I601">
        <v>2924200</v>
      </c>
    </row>
    <row r="602" spans="1:9" x14ac:dyDescent="0.25">
      <c r="A602" t="s">
        <v>16</v>
      </c>
      <c r="B602" t="s">
        <v>16</v>
      </c>
      <c r="C602" t="s">
        <v>17</v>
      </c>
      <c r="D602">
        <v>1974</v>
      </c>
      <c r="E602">
        <v>245760</v>
      </c>
      <c r="F602">
        <v>113630</v>
      </c>
      <c r="G602">
        <v>1027900</v>
      </c>
      <c r="H602">
        <v>9861500</v>
      </c>
      <c r="I602">
        <v>3025700</v>
      </c>
    </row>
    <row r="603" spans="1:9" x14ac:dyDescent="0.25">
      <c r="A603" t="s">
        <v>16</v>
      </c>
      <c r="B603" t="s">
        <v>16</v>
      </c>
      <c r="C603" t="s">
        <v>17</v>
      </c>
      <c r="D603">
        <v>1975</v>
      </c>
      <c r="E603">
        <v>263740</v>
      </c>
      <c r="F603">
        <v>124840</v>
      </c>
      <c r="G603">
        <v>1047500</v>
      </c>
      <c r="H603">
        <v>10311600</v>
      </c>
      <c r="I603">
        <v>3265800</v>
      </c>
    </row>
    <row r="604" spans="1:9" x14ac:dyDescent="0.25">
      <c r="A604" t="s">
        <v>16</v>
      </c>
      <c r="B604" t="s">
        <v>16</v>
      </c>
      <c r="C604" t="s">
        <v>17</v>
      </c>
      <c r="D604">
        <v>1976</v>
      </c>
      <c r="E604">
        <v>268430</v>
      </c>
      <c r="F604">
        <v>138260</v>
      </c>
      <c r="G604">
        <v>1072700</v>
      </c>
      <c r="H604">
        <v>10532500</v>
      </c>
      <c r="I604">
        <v>3581300</v>
      </c>
    </row>
    <row r="605" spans="1:9" x14ac:dyDescent="0.25">
      <c r="A605" t="s">
        <v>16</v>
      </c>
      <c r="B605" t="s">
        <v>16</v>
      </c>
      <c r="C605" t="s">
        <v>17</v>
      </c>
      <c r="D605">
        <v>1977</v>
      </c>
      <c r="E605">
        <v>274530</v>
      </c>
      <c r="F605">
        <v>148030</v>
      </c>
      <c r="G605">
        <v>1081000</v>
      </c>
      <c r="H605">
        <v>10815100</v>
      </c>
      <c r="I605">
        <v>3808400</v>
      </c>
    </row>
    <row r="606" spans="1:9" x14ac:dyDescent="0.25">
      <c r="A606" t="s">
        <v>16</v>
      </c>
      <c r="B606" t="s">
        <v>16</v>
      </c>
      <c r="C606" t="s">
        <v>17</v>
      </c>
      <c r="D606">
        <v>1978</v>
      </c>
      <c r="E606">
        <v>274380</v>
      </c>
      <c r="F606">
        <v>155160</v>
      </c>
      <c r="G606">
        <v>1048400</v>
      </c>
      <c r="H606">
        <v>11313400</v>
      </c>
      <c r="I606">
        <v>3896400</v>
      </c>
    </row>
    <row r="607" spans="1:9" x14ac:dyDescent="0.25">
      <c r="A607" t="s">
        <v>16</v>
      </c>
      <c r="B607" t="s">
        <v>16</v>
      </c>
      <c r="C607" t="s">
        <v>17</v>
      </c>
      <c r="D607">
        <v>1979</v>
      </c>
      <c r="E607">
        <v>265920</v>
      </c>
      <c r="F607">
        <v>83721</v>
      </c>
      <c r="G607">
        <v>1044400</v>
      </c>
      <c r="H607">
        <v>11307800</v>
      </c>
      <c r="I607">
        <v>4125300</v>
      </c>
    </row>
    <row r="608" spans="1:9" x14ac:dyDescent="0.25">
      <c r="A608" t="s">
        <v>16</v>
      </c>
      <c r="B608" t="s">
        <v>16</v>
      </c>
      <c r="C608" t="s">
        <v>17</v>
      </c>
      <c r="D608">
        <v>1980</v>
      </c>
      <c r="E608">
        <v>270440</v>
      </c>
      <c r="F608">
        <v>84728</v>
      </c>
      <c r="G608">
        <v>1110300</v>
      </c>
      <c r="H608">
        <v>11678500</v>
      </c>
      <c r="I608">
        <v>4343900</v>
      </c>
    </row>
    <row r="609" spans="1:9" x14ac:dyDescent="0.25">
      <c r="A609" t="s">
        <v>16</v>
      </c>
      <c r="B609" t="s">
        <v>16</v>
      </c>
      <c r="C609" t="s">
        <v>17</v>
      </c>
      <c r="D609">
        <v>1981</v>
      </c>
      <c r="E609">
        <v>276740</v>
      </c>
      <c r="F609">
        <v>81033</v>
      </c>
      <c r="G609">
        <v>968730</v>
      </c>
      <c r="H609">
        <v>11360800</v>
      </c>
      <c r="I609">
        <v>4482600</v>
      </c>
    </row>
    <row r="610" spans="1:9" x14ac:dyDescent="0.25">
      <c r="A610" t="s">
        <v>16</v>
      </c>
      <c r="B610" t="s">
        <v>16</v>
      </c>
      <c r="C610" t="s">
        <v>17</v>
      </c>
      <c r="D610">
        <v>1982</v>
      </c>
      <c r="E610">
        <v>271120</v>
      </c>
      <c r="F610">
        <v>80674</v>
      </c>
      <c r="G610">
        <v>982260</v>
      </c>
      <c r="H610">
        <v>11415100</v>
      </c>
      <c r="I610">
        <v>4745800</v>
      </c>
    </row>
    <row r="611" spans="1:9" x14ac:dyDescent="0.25">
      <c r="A611" t="s">
        <v>16</v>
      </c>
      <c r="B611" t="s">
        <v>16</v>
      </c>
      <c r="C611" t="s">
        <v>17</v>
      </c>
      <c r="D611">
        <v>1983</v>
      </c>
      <c r="E611">
        <v>282850</v>
      </c>
      <c r="F611">
        <v>78966</v>
      </c>
      <c r="G611">
        <v>970110</v>
      </c>
      <c r="H611">
        <v>11350000</v>
      </c>
      <c r="I611">
        <v>5068100</v>
      </c>
    </row>
    <row r="612" spans="1:9" x14ac:dyDescent="0.25">
      <c r="A612" t="s">
        <v>16</v>
      </c>
      <c r="B612" t="s">
        <v>16</v>
      </c>
      <c r="C612" t="s">
        <v>17</v>
      </c>
      <c r="D612">
        <v>1984</v>
      </c>
      <c r="E612">
        <v>289120</v>
      </c>
      <c r="F612">
        <v>77859</v>
      </c>
      <c r="G612">
        <v>964530</v>
      </c>
      <c r="H612">
        <v>11093100</v>
      </c>
      <c r="I612">
        <v>5487600</v>
      </c>
    </row>
    <row r="613" spans="1:9" x14ac:dyDescent="0.25">
      <c r="A613" t="s">
        <v>16</v>
      </c>
      <c r="B613" t="s">
        <v>16</v>
      </c>
      <c r="C613" t="s">
        <v>17</v>
      </c>
      <c r="D613">
        <v>1985</v>
      </c>
      <c r="E613">
        <v>292530</v>
      </c>
      <c r="F613">
        <v>85781</v>
      </c>
      <c r="G613">
        <v>1135300</v>
      </c>
      <c r="H613">
        <v>11570200</v>
      </c>
      <c r="I613">
        <v>6224700</v>
      </c>
    </row>
    <row r="614" spans="1:9" x14ac:dyDescent="0.25">
      <c r="A614" t="s">
        <v>16</v>
      </c>
      <c r="B614" t="s">
        <v>16</v>
      </c>
      <c r="C614" t="s">
        <v>17</v>
      </c>
      <c r="D614">
        <v>1986</v>
      </c>
      <c r="E614">
        <v>304250</v>
      </c>
      <c r="F614">
        <v>75935</v>
      </c>
      <c r="G614">
        <v>1181100</v>
      </c>
      <c r="H614">
        <v>11717000</v>
      </c>
      <c r="I614">
        <v>6082900</v>
      </c>
    </row>
    <row r="615" spans="1:9" x14ac:dyDescent="0.25">
      <c r="A615" t="s">
        <v>16</v>
      </c>
      <c r="B615" t="s">
        <v>16</v>
      </c>
      <c r="C615" t="s">
        <v>17</v>
      </c>
      <c r="D615">
        <v>1987</v>
      </c>
      <c r="E615">
        <v>310420</v>
      </c>
      <c r="F615">
        <v>71068</v>
      </c>
      <c r="G615">
        <v>1208600</v>
      </c>
      <c r="H615">
        <v>10536600</v>
      </c>
      <c r="I615">
        <v>7154200</v>
      </c>
    </row>
    <row r="616" spans="1:9" x14ac:dyDescent="0.25">
      <c r="A616" t="s">
        <v>16</v>
      </c>
      <c r="B616" t="s">
        <v>16</v>
      </c>
      <c r="C616" t="s">
        <v>17</v>
      </c>
      <c r="D616">
        <v>1988</v>
      </c>
      <c r="E616">
        <v>316590</v>
      </c>
      <c r="F616">
        <v>156340</v>
      </c>
      <c r="G616">
        <v>1223200</v>
      </c>
      <c r="H616">
        <v>10457500</v>
      </c>
      <c r="I616">
        <v>7645100</v>
      </c>
    </row>
    <row r="617" spans="1:9" x14ac:dyDescent="0.25">
      <c r="A617" t="s">
        <v>16</v>
      </c>
      <c r="B617" t="s">
        <v>16</v>
      </c>
      <c r="C617" t="s">
        <v>17</v>
      </c>
      <c r="D617">
        <v>1989</v>
      </c>
      <c r="E617">
        <v>320280</v>
      </c>
      <c r="F617">
        <v>150370</v>
      </c>
      <c r="G617">
        <v>1146900</v>
      </c>
      <c r="H617">
        <v>10173100</v>
      </c>
      <c r="I617">
        <v>7574700</v>
      </c>
    </row>
    <row r="618" spans="1:9" x14ac:dyDescent="0.25">
      <c r="A618" t="s">
        <v>16</v>
      </c>
      <c r="B618" t="s">
        <v>16</v>
      </c>
      <c r="C618" t="s">
        <v>17</v>
      </c>
      <c r="D618">
        <v>1990</v>
      </c>
      <c r="E618">
        <v>313870</v>
      </c>
      <c r="F618">
        <v>94797</v>
      </c>
      <c r="G618">
        <v>920900</v>
      </c>
      <c r="H618">
        <v>9356700</v>
      </c>
      <c r="I618">
        <v>7429600</v>
      </c>
    </row>
    <row r="619" spans="1:9" x14ac:dyDescent="0.25">
      <c r="A619" t="s">
        <v>16</v>
      </c>
      <c r="B619" t="s">
        <v>16</v>
      </c>
      <c r="C619" t="s">
        <v>17</v>
      </c>
      <c r="D619">
        <v>1991</v>
      </c>
      <c r="E619">
        <v>297860</v>
      </c>
      <c r="F619">
        <v>88188</v>
      </c>
      <c r="G619">
        <v>470060</v>
      </c>
      <c r="H619">
        <v>10555900</v>
      </c>
      <c r="I619">
        <v>7406600</v>
      </c>
    </row>
    <row r="620" spans="1:9" x14ac:dyDescent="0.25">
      <c r="A620" t="s">
        <v>16</v>
      </c>
      <c r="B620" t="s">
        <v>16</v>
      </c>
      <c r="C620" t="s">
        <v>17</v>
      </c>
      <c r="D620">
        <v>1992</v>
      </c>
      <c r="E620">
        <v>235610</v>
      </c>
      <c r="G620">
        <v>373730</v>
      </c>
      <c r="H620">
        <v>1773400</v>
      </c>
      <c r="I620">
        <v>3477100</v>
      </c>
    </row>
    <row r="621" spans="1:9" x14ac:dyDescent="0.25">
      <c r="A621" t="s">
        <v>16</v>
      </c>
      <c r="B621" t="s">
        <v>16</v>
      </c>
      <c r="C621" t="s">
        <v>17</v>
      </c>
      <c r="D621">
        <v>1993</v>
      </c>
      <c r="E621">
        <v>118870</v>
      </c>
      <c r="G621">
        <v>7338.5</v>
      </c>
      <c r="H621">
        <v>939330</v>
      </c>
      <c r="I621">
        <v>1508100</v>
      </c>
    </row>
    <row r="622" spans="1:9" x14ac:dyDescent="0.25">
      <c r="A622" t="s">
        <v>16</v>
      </c>
      <c r="B622" t="s">
        <v>16</v>
      </c>
      <c r="C622" t="s">
        <v>17</v>
      </c>
      <c r="D622">
        <v>1994</v>
      </c>
      <c r="E622">
        <v>62012</v>
      </c>
      <c r="G622">
        <v>95264</v>
      </c>
      <c r="H622">
        <v>941650</v>
      </c>
      <c r="I622">
        <v>1615800</v>
      </c>
    </row>
    <row r="623" spans="1:9" x14ac:dyDescent="0.25">
      <c r="A623" t="s">
        <v>16</v>
      </c>
      <c r="B623" t="s">
        <v>16</v>
      </c>
      <c r="C623" t="s">
        <v>17</v>
      </c>
      <c r="D623">
        <v>1995</v>
      </c>
      <c r="E623">
        <v>138340</v>
      </c>
      <c r="G623">
        <v>7328</v>
      </c>
      <c r="H623">
        <v>670510</v>
      </c>
      <c r="I623">
        <v>2616100</v>
      </c>
    </row>
    <row r="624" spans="1:9" x14ac:dyDescent="0.25">
      <c r="A624" t="s">
        <v>16</v>
      </c>
      <c r="B624" t="s">
        <v>16</v>
      </c>
      <c r="C624" t="s">
        <v>17</v>
      </c>
      <c r="D624">
        <v>1996</v>
      </c>
      <c r="E624">
        <v>170840</v>
      </c>
      <c r="G624">
        <v>14656</v>
      </c>
      <c r="H624">
        <v>366400</v>
      </c>
      <c r="I624">
        <v>2040800</v>
      </c>
    </row>
    <row r="625" spans="1:9" x14ac:dyDescent="0.25">
      <c r="A625" t="s">
        <v>16</v>
      </c>
      <c r="B625" t="s">
        <v>16</v>
      </c>
      <c r="C625" t="s">
        <v>17</v>
      </c>
      <c r="D625">
        <v>1997</v>
      </c>
      <c r="E625">
        <v>181150</v>
      </c>
      <c r="G625">
        <v>14656</v>
      </c>
      <c r="H625">
        <v>392050</v>
      </c>
      <c r="I625">
        <v>2678400</v>
      </c>
    </row>
    <row r="626" spans="1:9" x14ac:dyDescent="0.25">
      <c r="A626" t="s">
        <v>16</v>
      </c>
      <c r="B626" t="s">
        <v>16</v>
      </c>
      <c r="C626" t="s">
        <v>17</v>
      </c>
      <c r="D626">
        <v>1998</v>
      </c>
      <c r="E626">
        <v>186840</v>
      </c>
      <c r="G626">
        <v>14640</v>
      </c>
      <c r="H626">
        <v>406260</v>
      </c>
      <c r="I626">
        <v>2788900</v>
      </c>
    </row>
    <row r="627" spans="1:9" x14ac:dyDescent="0.25">
      <c r="A627" t="s">
        <v>16</v>
      </c>
      <c r="B627" t="s">
        <v>16</v>
      </c>
      <c r="C627" t="s">
        <v>17</v>
      </c>
      <c r="D627">
        <v>1999</v>
      </c>
      <c r="E627">
        <v>179210</v>
      </c>
      <c r="G627">
        <v>7328</v>
      </c>
      <c r="H627">
        <v>586240</v>
      </c>
      <c r="I627">
        <v>2275300</v>
      </c>
    </row>
    <row r="628" spans="1:9" x14ac:dyDescent="0.25">
      <c r="A628" t="s">
        <v>16</v>
      </c>
      <c r="B628" t="s">
        <v>16</v>
      </c>
      <c r="C628" t="s">
        <v>17</v>
      </c>
      <c r="D628">
        <v>2000</v>
      </c>
      <c r="E628">
        <v>138850</v>
      </c>
      <c r="H628">
        <v>787760</v>
      </c>
      <c r="I628">
        <v>2564800</v>
      </c>
    </row>
    <row r="629" spans="1:9" x14ac:dyDescent="0.25">
      <c r="A629" t="s">
        <v>16</v>
      </c>
      <c r="B629" t="s">
        <v>16</v>
      </c>
      <c r="C629" t="s">
        <v>17</v>
      </c>
      <c r="D629">
        <v>2001</v>
      </c>
      <c r="E629">
        <v>143500</v>
      </c>
      <c r="H629">
        <v>776770</v>
      </c>
      <c r="I629">
        <v>2612400</v>
      </c>
    </row>
    <row r="630" spans="1:9" x14ac:dyDescent="0.25">
      <c r="A630" t="s">
        <v>16</v>
      </c>
      <c r="B630" t="s">
        <v>16</v>
      </c>
      <c r="C630" t="s">
        <v>17</v>
      </c>
      <c r="D630">
        <v>2002</v>
      </c>
      <c r="E630">
        <v>211360</v>
      </c>
      <c r="G630">
        <v>47575</v>
      </c>
      <c r="H630">
        <v>816090</v>
      </c>
      <c r="I630">
        <v>2001799.99999999</v>
      </c>
    </row>
    <row r="631" spans="1:9" x14ac:dyDescent="0.25">
      <c r="A631" t="s">
        <v>16</v>
      </c>
      <c r="B631" t="s">
        <v>16</v>
      </c>
      <c r="C631" t="s">
        <v>17</v>
      </c>
      <c r="D631">
        <v>2003</v>
      </c>
      <c r="E631">
        <v>220250</v>
      </c>
      <c r="G631">
        <v>73280</v>
      </c>
      <c r="H631">
        <v>934320</v>
      </c>
      <c r="I631">
        <v>2227700</v>
      </c>
    </row>
    <row r="632" spans="1:9" x14ac:dyDescent="0.25">
      <c r="A632" t="s">
        <v>16</v>
      </c>
      <c r="B632" t="s">
        <v>16</v>
      </c>
      <c r="C632" t="s">
        <v>17</v>
      </c>
      <c r="D632">
        <v>2004</v>
      </c>
      <c r="E632">
        <v>298330</v>
      </c>
      <c r="H632">
        <v>919660</v>
      </c>
      <c r="I632">
        <v>2473200</v>
      </c>
    </row>
    <row r="633" spans="1:9" x14ac:dyDescent="0.25">
      <c r="A633" t="s">
        <v>16</v>
      </c>
      <c r="B633" t="s">
        <v>16</v>
      </c>
      <c r="C633" t="s">
        <v>17</v>
      </c>
      <c r="D633">
        <v>2005</v>
      </c>
      <c r="E633">
        <v>331110</v>
      </c>
      <c r="H633">
        <v>981950</v>
      </c>
      <c r="I633">
        <v>3063100</v>
      </c>
    </row>
    <row r="634" spans="1:9" x14ac:dyDescent="0.25">
      <c r="A634" t="s">
        <v>16</v>
      </c>
      <c r="B634" t="s">
        <v>16</v>
      </c>
      <c r="C634" t="s">
        <v>17</v>
      </c>
      <c r="D634">
        <v>2006</v>
      </c>
      <c r="E634">
        <v>338210</v>
      </c>
      <c r="G634">
        <v>3664</v>
      </c>
      <c r="H634">
        <v>919660</v>
      </c>
      <c r="I634">
        <v>3140000</v>
      </c>
    </row>
    <row r="635" spans="1:9" x14ac:dyDescent="0.25">
      <c r="A635" t="s">
        <v>16</v>
      </c>
      <c r="B635" t="s">
        <v>16</v>
      </c>
      <c r="C635" t="s">
        <v>17</v>
      </c>
      <c r="D635">
        <v>2007</v>
      </c>
      <c r="E635">
        <v>406850</v>
      </c>
      <c r="G635">
        <v>7333.3</v>
      </c>
      <c r="H635">
        <v>924000</v>
      </c>
      <c r="I635">
        <v>3762000</v>
      </c>
    </row>
    <row r="636" spans="1:9" x14ac:dyDescent="0.25">
      <c r="A636" t="s">
        <v>16</v>
      </c>
      <c r="B636" t="s">
        <v>16</v>
      </c>
      <c r="C636" t="s">
        <v>17</v>
      </c>
      <c r="D636">
        <v>2008</v>
      </c>
      <c r="E636">
        <v>412210</v>
      </c>
      <c r="G636">
        <v>7328</v>
      </c>
      <c r="H636">
        <v>1033199.99999999</v>
      </c>
      <c r="I636">
        <v>4122000</v>
      </c>
    </row>
    <row r="637" spans="1:9" x14ac:dyDescent="0.25">
      <c r="A637" t="s">
        <v>16</v>
      </c>
      <c r="B637" t="s">
        <v>16</v>
      </c>
      <c r="C637" t="s">
        <v>17</v>
      </c>
      <c r="D637">
        <v>2009</v>
      </c>
      <c r="E637">
        <v>241330</v>
      </c>
      <c r="H637">
        <v>952640</v>
      </c>
      <c r="I637">
        <v>3169400</v>
      </c>
    </row>
    <row r="638" spans="1:9" x14ac:dyDescent="0.25">
      <c r="A638" t="s">
        <v>16</v>
      </c>
      <c r="B638" t="s">
        <v>16</v>
      </c>
      <c r="C638" t="s">
        <v>17</v>
      </c>
      <c r="D638">
        <v>2010</v>
      </c>
      <c r="E638">
        <v>288300</v>
      </c>
      <c r="G638">
        <v>3664</v>
      </c>
      <c r="H638">
        <v>1007600</v>
      </c>
      <c r="I638">
        <v>2953200</v>
      </c>
    </row>
    <row r="639" spans="1:9" x14ac:dyDescent="0.25">
      <c r="A639" t="s">
        <v>16</v>
      </c>
      <c r="B639" t="s">
        <v>16</v>
      </c>
      <c r="C639" t="s">
        <v>17</v>
      </c>
      <c r="D639">
        <v>2011</v>
      </c>
      <c r="E639">
        <v>264300</v>
      </c>
      <c r="G639">
        <v>7328</v>
      </c>
      <c r="H639">
        <v>941650</v>
      </c>
      <c r="I639">
        <v>3755600</v>
      </c>
    </row>
    <row r="640" spans="1:9" x14ac:dyDescent="0.25">
      <c r="A640" t="s">
        <v>16</v>
      </c>
      <c r="B640" t="s">
        <v>16</v>
      </c>
      <c r="C640" t="s">
        <v>17</v>
      </c>
      <c r="D640">
        <v>2012</v>
      </c>
      <c r="E640">
        <v>277900</v>
      </c>
      <c r="G640">
        <v>7328</v>
      </c>
      <c r="H640">
        <v>897680</v>
      </c>
      <c r="I640">
        <v>4565300</v>
      </c>
    </row>
    <row r="641" spans="1:9" x14ac:dyDescent="0.25">
      <c r="A641" t="s">
        <v>16</v>
      </c>
      <c r="B641" t="s">
        <v>16</v>
      </c>
      <c r="C641" t="s">
        <v>17</v>
      </c>
      <c r="D641">
        <v>2013</v>
      </c>
      <c r="E641">
        <v>258840</v>
      </c>
      <c r="G641">
        <v>3664</v>
      </c>
      <c r="H641">
        <v>853710</v>
      </c>
      <c r="I641">
        <v>4418800</v>
      </c>
    </row>
    <row r="642" spans="1:9" x14ac:dyDescent="0.25">
      <c r="A642" t="s">
        <v>16</v>
      </c>
      <c r="B642" t="s">
        <v>16</v>
      </c>
      <c r="C642" t="s">
        <v>17</v>
      </c>
      <c r="D642">
        <v>2014</v>
      </c>
      <c r="E642">
        <v>243560</v>
      </c>
      <c r="H642">
        <v>857940</v>
      </c>
      <c r="I642">
        <v>4458400</v>
      </c>
    </row>
    <row r="643" spans="1:9" x14ac:dyDescent="0.25">
      <c r="A643" t="s">
        <v>16</v>
      </c>
      <c r="B643" t="s">
        <v>16</v>
      </c>
      <c r="C643" t="s">
        <v>17</v>
      </c>
      <c r="D643">
        <v>2015</v>
      </c>
      <c r="E643">
        <v>243220</v>
      </c>
      <c r="G643">
        <v>3661.2</v>
      </c>
      <c r="H643">
        <v>820110</v>
      </c>
      <c r="I643">
        <v>3767400</v>
      </c>
    </row>
    <row r="644" spans="1:9" x14ac:dyDescent="0.25">
      <c r="A644" t="s">
        <v>16</v>
      </c>
      <c r="B644" t="s">
        <v>16</v>
      </c>
      <c r="C644" t="s">
        <v>17</v>
      </c>
      <c r="D644">
        <v>2016</v>
      </c>
      <c r="E644">
        <v>153730</v>
      </c>
      <c r="G644">
        <v>3664</v>
      </c>
      <c r="H644">
        <v>828060</v>
      </c>
      <c r="I644">
        <v>4187999.9999999902</v>
      </c>
    </row>
    <row r="645" spans="1:9" x14ac:dyDescent="0.25">
      <c r="A645" t="s">
        <v>16</v>
      </c>
      <c r="B645" t="s">
        <v>16</v>
      </c>
      <c r="C645" t="s">
        <v>17</v>
      </c>
      <c r="D645">
        <v>2017</v>
      </c>
      <c r="E645">
        <v>153730</v>
      </c>
      <c r="G645">
        <v>4106</v>
      </c>
      <c r="H645">
        <v>732020</v>
      </c>
      <c r="I645">
        <v>4115800</v>
      </c>
    </row>
    <row r="646" spans="1:9" x14ac:dyDescent="0.25">
      <c r="A646" t="s">
        <v>16</v>
      </c>
      <c r="B646" t="s">
        <v>16</v>
      </c>
      <c r="C646" t="s">
        <v>17</v>
      </c>
      <c r="D646">
        <v>2018</v>
      </c>
      <c r="E646">
        <v>153730</v>
      </c>
      <c r="G646">
        <v>4539.2999999999902</v>
      </c>
      <c r="H646">
        <v>754870</v>
      </c>
      <c r="I646">
        <v>4658000</v>
      </c>
    </row>
    <row r="647" spans="1:9" x14ac:dyDescent="0.25">
      <c r="A647" t="s">
        <v>18</v>
      </c>
      <c r="B647" t="s">
        <v>18</v>
      </c>
      <c r="C647" t="s">
        <v>19</v>
      </c>
      <c r="D647">
        <v>1960</v>
      </c>
      <c r="H647">
        <v>618560</v>
      </c>
    </row>
    <row r="648" spans="1:9" x14ac:dyDescent="0.25">
      <c r="A648" t="s">
        <v>18</v>
      </c>
      <c r="B648" t="s">
        <v>18</v>
      </c>
      <c r="C648" t="s">
        <v>19</v>
      </c>
      <c r="D648">
        <v>1961</v>
      </c>
      <c r="H648">
        <v>645550</v>
      </c>
    </row>
    <row r="649" spans="1:9" x14ac:dyDescent="0.25">
      <c r="A649" t="s">
        <v>18</v>
      </c>
      <c r="B649" t="s">
        <v>18</v>
      </c>
      <c r="C649" t="s">
        <v>19</v>
      </c>
      <c r="D649">
        <v>1962</v>
      </c>
      <c r="H649">
        <v>708940</v>
      </c>
    </row>
    <row r="650" spans="1:9" x14ac:dyDescent="0.25">
      <c r="A650" t="s">
        <v>18</v>
      </c>
      <c r="B650" t="s">
        <v>18</v>
      </c>
      <c r="C650" t="s">
        <v>19</v>
      </c>
      <c r="D650">
        <v>1963</v>
      </c>
      <c r="H650">
        <v>679090</v>
      </c>
    </row>
    <row r="651" spans="1:9" x14ac:dyDescent="0.25">
      <c r="A651" t="s">
        <v>18</v>
      </c>
      <c r="B651" t="s">
        <v>18</v>
      </c>
      <c r="C651" t="s">
        <v>19</v>
      </c>
      <c r="D651">
        <v>1964</v>
      </c>
      <c r="H651">
        <v>660280</v>
      </c>
    </row>
    <row r="652" spans="1:9" x14ac:dyDescent="0.25">
      <c r="A652" t="s">
        <v>18</v>
      </c>
      <c r="B652" t="s">
        <v>18</v>
      </c>
      <c r="C652" t="s">
        <v>19</v>
      </c>
      <c r="D652">
        <v>1965</v>
      </c>
      <c r="H652">
        <v>592390</v>
      </c>
    </row>
    <row r="653" spans="1:9" x14ac:dyDescent="0.25">
      <c r="A653" t="s">
        <v>18</v>
      </c>
      <c r="B653" t="s">
        <v>18</v>
      </c>
      <c r="C653" t="s">
        <v>19</v>
      </c>
      <c r="D653">
        <v>1966</v>
      </c>
      <c r="H653">
        <v>553940</v>
      </c>
    </row>
    <row r="654" spans="1:9" x14ac:dyDescent="0.25">
      <c r="A654" t="s">
        <v>18</v>
      </c>
      <c r="B654" t="s">
        <v>18</v>
      </c>
      <c r="C654" t="s">
        <v>19</v>
      </c>
      <c r="D654">
        <v>1967</v>
      </c>
      <c r="H654">
        <v>682360</v>
      </c>
    </row>
    <row r="655" spans="1:9" x14ac:dyDescent="0.25">
      <c r="A655" t="s">
        <v>18</v>
      </c>
      <c r="B655" t="s">
        <v>18</v>
      </c>
      <c r="C655" t="s">
        <v>19</v>
      </c>
      <c r="D655">
        <v>1968</v>
      </c>
      <c r="H655">
        <v>634510</v>
      </c>
    </row>
    <row r="656" spans="1:9" x14ac:dyDescent="0.25">
      <c r="A656" t="s">
        <v>18</v>
      </c>
      <c r="B656" t="s">
        <v>18</v>
      </c>
      <c r="C656" t="s">
        <v>19</v>
      </c>
      <c r="D656">
        <v>1969</v>
      </c>
      <c r="H656">
        <v>830410</v>
      </c>
    </row>
    <row r="657" spans="1:8" x14ac:dyDescent="0.25">
      <c r="A657" t="s">
        <v>18</v>
      </c>
      <c r="B657" t="s">
        <v>18</v>
      </c>
      <c r="C657" t="s">
        <v>19</v>
      </c>
      <c r="D657">
        <v>1970</v>
      </c>
      <c r="H657">
        <v>928760</v>
      </c>
    </row>
    <row r="658" spans="1:8" x14ac:dyDescent="0.25">
      <c r="A658" t="s">
        <v>18</v>
      </c>
      <c r="B658" t="s">
        <v>18</v>
      </c>
      <c r="C658" t="s">
        <v>19</v>
      </c>
      <c r="D658">
        <v>1971</v>
      </c>
      <c r="H658">
        <v>808320</v>
      </c>
    </row>
    <row r="659" spans="1:8" x14ac:dyDescent="0.25">
      <c r="A659" t="s">
        <v>18</v>
      </c>
      <c r="B659" t="s">
        <v>18</v>
      </c>
      <c r="C659" t="s">
        <v>19</v>
      </c>
      <c r="D659">
        <v>1972</v>
      </c>
      <c r="H659">
        <v>783780</v>
      </c>
    </row>
    <row r="660" spans="1:8" x14ac:dyDescent="0.25">
      <c r="A660" t="s">
        <v>18</v>
      </c>
      <c r="B660" t="s">
        <v>18</v>
      </c>
      <c r="C660" t="s">
        <v>19</v>
      </c>
      <c r="D660">
        <v>1973</v>
      </c>
      <c r="H660">
        <v>869460</v>
      </c>
    </row>
    <row r="661" spans="1:8" x14ac:dyDescent="0.25">
      <c r="A661" t="s">
        <v>18</v>
      </c>
      <c r="B661" t="s">
        <v>18</v>
      </c>
      <c r="C661" t="s">
        <v>19</v>
      </c>
      <c r="D661">
        <v>1974</v>
      </c>
      <c r="H661">
        <v>788080</v>
      </c>
    </row>
    <row r="662" spans="1:8" x14ac:dyDescent="0.25">
      <c r="A662" t="s">
        <v>18</v>
      </c>
      <c r="B662" t="s">
        <v>18</v>
      </c>
      <c r="C662" t="s">
        <v>19</v>
      </c>
      <c r="D662">
        <v>1975</v>
      </c>
      <c r="H662">
        <v>570710</v>
      </c>
    </row>
    <row r="663" spans="1:8" x14ac:dyDescent="0.25">
      <c r="A663" t="s">
        <v>18</v>
      </c>
      <c r="B663" t="s">
        <v>18</v>
      </c>
      <c r="C663" t="s">
        <v>19</v>
      </c>
      <c r="D663">
        <v>1976</v>
      </c>
      <c r="H663">
        <v>1219100</v>
      </c>
    </row>
    <row r="664" spans="1:8" x14ac:dyDescent="0.25">
      <c r="A664" t="s">
        <v>18</v>
      </c>
      <c r="B664" t="s">
        <v>18</v>
      </c>
      <c r="C664" t="s">
        <v>19</v>
      </c>
      <c r="D664">
        <v>1977</v>
      </c>
      <c r="H664">
        <v>636760</v>
      </c>
    </row>
    <row r="665" spans="1:8" x14ac:dyDescent="0.25">
      <c r="A665" t="s">
        <v>18</v>
      </c>
      <c r="B665" t="s">
        <v>18</v>
      </c>
      <c r="C665" t="s">
        <v>19</v>
      </c>
      <c r="D665">
        <v>1978</v>
      </c>
      <c r="H665">
        <v>542290</v>
      </c>
    </row>
    <row r="666" spans="1:8" x14ac:dyDescent="0.25">
      <c r="A666" t="s">
        <v>18</v>
      </c>
      <c r="B666" t="s">
        <v>18</v>
      </c>
      <c r="C666" t="s">
        <v>19</v>
      </c>
      <c r="D666">
        <v>1979</v>
      </c>
      <c r="H666">
        <v>568870</v>
      </c>
    </row>
    <row r="667" spans="1:8" x14ac:dyDescent="0.25">
      <c r="A667" t="s">
        <v>18</v>
      </c>
      <c r="B667" t="s">
        <v>18</v>
      </c>
      <c r="C667" t="s">
        <v>19</v>
      </c>
      <c r="D667">
        <v>1980</v>
      </c>
      <c r="H667">
        <v>585430</v>
      </c>
    </row>
    <row r="668" spans="1:8" x14ac:dyDescent="0.25">
      <c r="A668" t="s">
        <v>18</v>
      </c>
      <c r="B668" t="s">
        <v>18</v>
      </c>
      <c r="C668" t="s">
        <v>19</v>
      </c>
      <c r="D668">
        <v>1981</v>
      </c>
      <c r="H668">
        <v>557620</v>
      </c>
    </row>
    <row r="669" spans="1:8" x14ac:dyDescent="0.25">
      <c r="A669" t="s">
        <v>18</v>
      </c>
      <c r="B669" t="s">
        <v>18</v>
      </c>
      <c r="C669" t="s">
        <v>19</v>
      </c>
      <c r="D669">
        <v>1982</v>
      </c>
      <c r="H669">
        <v>623470</v>
      </c>
    </row>
    <row r="670" spans="1:8" x14ac:dyDescent="0.25">
      <c r="A670" t="s">
        <v>18</v>
      </c>
      <c r="B670" t="s">
        <v>18</v>
      </c>
      <c r="C670" t="s">
        <v>19</v>
      </c>
      <c r="D670">
        <v>1983</v>
      </c>
      <c r="H670">
        <v>320420</v>
      </c>
    </row>
    <row r="671" spans="1:8" x14ac:dyDescent="0.25">
      <c r="A671" t="s">
        <v>18</v>
      </c>
      <c r="B671" t="s">
        <v>18</v>
      </c>
      <c r="C671" t="s">
        <v>19</v>
      </c>
      <c r="D671">
        <v>1984</v>
      </c>
      <c r="H671">
        <v>800140</v>
      </c>
    </row>
    <row r="672" spans="1:8" x14ac:dyDescent="0.25">
      <c r="A672" t="s">
        <v>18</v>
      </c>
      <c r="B672" t="s">
        <v>18</v>
      </c>
      <c r="C672" t="s">
        <v>19</v>
      </c>
      <c r="D672">
        <v>1985</v>
      </c>
      <c r="H672">
        <v>936530</v>
      </c>
    </row>
    <row r="673" spans="1:8" x14ac:dyDescent="0.25">
      <c r="A673" t="s">
        <v>18</v>
      </c>
      <c r="B673" t="s">
        <v>18</v>
      </c>
      <c r="C673" t="s">
        <v>19</v>
      </c>
      <c r="D673">
        <v>1986</v>
      </c>
      <c r="H673">
        <v>179540</v>
      </c>
    </row>
    <row r="674" spans="1:8" x14ac:dyDescent="0.25">
      <c r="A674" t="s">
        <v>18</v>
      </c>
      <c r="B674" t="s">
        <v>18</v>
      </c>
      <c r="C674" t="s">
        <v>19</v>
      </c>
      <c r="D674">
        <v>1987</v>
      </c>
      <c r="H674">
        <v>447010</v>
      </c>
    </row>
    <row r="675" spans="1:8" x14ac:dyDescent="0.25">
      <c r="A675" t="s">
        <v>18</v>
      </c>
      <c r="B675" t="s">
        <v>18</v>
      </c>
      <c r="C675" t="s">
        <v>19</v>
      </c>
      <c r="D675">
        <v>1988</v>
      </c>
      <c r="H675">
        <v>611890</v>
      </c>
    </row>
    <row r="676" spans="1:8" x14ac:dyDescent="0.25">
      <c r="A676" t="s">
        <v>18</v>
      </c>
      <c r="B676" t="s">
        <v>18</v>
      </c>
      <c r="C676" t="s">
        <v>19</v>
      </c>
      <c r="D676">
        <v>1989</v>
      </c>
      <c r="H676">
        <v>648530</v>
      </c>
    </row>
    <row r="677" spans="1:8" x14ac:dyDescent="0.25">
      <c r="A677" t="s">
        <v>18</v>
      </c>
      <c r="B677" t="s">
        <v>18</v>
      </c>
      <c r="C677" t="s">
        <v>19</v>
      </c>
      <c r="D677">
        <v>1990</v>
      </c>
      <c r="H677">
        <v>487310</v>
      </c>
    </row>
    <row r="678" spans="1:8" x14ac:dyDescent="0.25">
      <c r="A678" t="s">
        <v>18</v>
      </c>
      <c r="B678" t="s">
        <v>18</v>
      </c>
      <c r="C678" t="s">
        <v>19</v>
      </c>
      <c r="D678">
        <v>1991</v>
      </c>
      <c r="H678">
        <v>531280</v>
      </c>
    </row>
    <row r="679" spans="1:8" x14ac:dyDescent="0.25">
      <c r="A679" t="s">
        <v>18</v>
      </c>
      <c r="B679" t="s">
        <v>18</v>
      </c>
      <c r="C679" t="s">
        <v>19</v>
      </c>
      <c r="D679">
        <v>1992</v>
      </c>
      <c r="H679">
        <v>538610</v>
      </c>
    </row>
    <row r="680" spans="1:8" x14ac:dyDescent="0.25">
      <c r="A680" t="s">
        <v>18</v>
      </c>
      <c r="B680" t="s">
        <v>18</v>
      </c>
      <c r="C680" t="s">
        <v>19</v>
      </c>
      <c r="D680">
        <v>1993</v>
      </c>
      <c r="H680">
        <v>648530</v>
      </c>
    </row>
    <row r="681" spans="1:8" x14ac:dyDescent="0.25">
      <c r="A681" t="s">
        <v>18</v>
      </c>
      <c r="B681" t="s">
        <v>18</v>
      </c>
      <c r="C681" t="s">
        <v>19</v>
      </c>
      <c r="D681">
        <v>1994</v>
      </c>
      <c r="H681">
        <v>659520</v>
      </c>
    </row>
    <row r="682" spans="1:8" x14ac:dyDescent="0.25">
      <c r="A682" t="s">
        <v>18</v>
      </c>
      <c r="B682" t="s">
        <v>18</v>
      </c>
      <c r="C682" t="s">
        <v>19</v>
      </c>
      <c r="D682">
        <v>1995</v>
      </c>
      <c r="H682">
        <v>707150</v>
      </c>
    </row>
    <row r="683" spans="1:8" x14ac:dyDescent="0.25">
      <c r="A683" t="s">
        <v>18</v>
      </c>
      <c r="B683" t="s">
        <v>18</v>
      </c>
      <c r="C683" t="s">
        <v>19</v>
      </c>
      <c r="D683">
        <v>1996</v>
      </c>
      <c r="H683">
        <v>725470</v>
      </c>
    </row>
    <row r="684" spans="1:8" x14ac:dyDescent="0.25">
      <c r="A684" t="s">
        <v>18</v>
      </c>
      <c r="B684" t="s">
        <v>18</v>
      </c>
      <c r="C684" t="s">
        <v>19</v>
      </c>
      <c r="D684">
        <v>1997</v>
      </c>
      <c r="H684">
        <v>758450</v>
      </c>
    </row>
    <row r="685" spans="1:8" x14ac:dyDescent="0.25">
      <c r="A685" t="s">
        <v>18</v>
      </c>
      <c r="B685" t="s">
        <v>18</v>
      </c>
      <c r="C685" t="s">
        <v>19</v>
      </c>
      <c r="D685">
        <v>1998</v>
      </c>
      <c r="H685">
        <v>806080</v>
      </c>
    </row>
    <row r="686" spans="1:8" x14ac:dyDescent="0.25">
      <c r="A686" t="s">
        <v>18</v>
      </c>
      <c r="B686" t="s">
        <v>18</v>
      </c>
      <c r="C686" t="s">
        <v>19</v>
      </c>
      <c r="D686">
        <v>1999</v>
      </c>
      <c r="H686">
        <v>809740</v>
      </c>
    </row>
    <row r="687" spans="1:8" x14ac:dyDescent="0.25">
      <c r="A687" t="s">
        <v>18</v>
      </c>
      <c r="B687" t="s">
        <v>18</v>
      </c>
      <c r="C687" t="s">
        <v>19</v>
      </c>
      <c r="D687">
        <v>2000</v>
      </c>
      <c r="H687">
        <v>2377900</v>
      </c>
    </row>
    <row r="688" spans="1:8" x14ac:dyDescent="0.25">
      <c r="A688" t="s">
        <v>18</v>
      </c>
      <c r="B688" t="s">
        <v>18</v>
      </c>
      <c r="C688" t="s">
        <v>19</v>
      </c>
      <c r="D688">
        <v>2001</v>
      </c>
      <c r="H688">
        <v>2407200</v>
      </c>
    </row>
    <row r="689" spans="1:8" x14ac:dyDescent="0.25">
      <c r="A689" t="s">
        <v>18</v>
      </c>
      <c r="B689" t="s">
        <v>18</v>
      </c>
      <c r="C689" t="s">
        <v>19</v>
      </c>
      <c r="D689">
        <v>2002</v>
      </c>
      <c r="H689">
        <v>2436600</v>
      </c>
    </row>
    <row r="690" spans="1:8" x14ac:dyDescent="0.25">
      <c r="A690" t="s">
        <v>18</v>
      </c>
      <c r="B690" t="s">
        <v>18</v>
      </c>
      <c r="C690" t="s">
        <v>19</v>
      </c>
      <c r="D690">
        <v>2003</v>
      </c>
      <c r="H690">
        <v>2561100</v>
      </c>
    </row>
    <row r="691" spans="1:8" x14ac:dyDescent="0.25">
      <c r="A691" t="s">
        <v>18</v>
      </c>
      <c r="B691" t="s">
        <v>18</v>
      </c>
      <c r="C691" t="s">
        <v>19</v>
      </c>
      <c r="D691">
        <v>2004</v>
      </c>
      <c r="H691">
        <v>2616100</v>
      </c>
    </row>
    <row r="692" spans="1:8" x14ac:dyDescent="0.25">
      <c r="A692" t="s">
        <v>18</v>
      </c>
      <c r="B692" t="s">
        <v>18</v>
      </c>
      <c r="C692" t="s">
        <v>19</v>
      </c>
      <c r="D692">
        <v>2005</v>
      </c>
      <c r="H692">
        <v>2718700</v>
      </c>
    </row>
    <row r="693" spans="1:8" x14ac:dyDescent="0.25">
      <c r="A693" t="s">
        <v>18</v>
      </c>
      <c r="B693" t="s">
        <v>18</v>
      </c>
      <c r="C693" t="s">
        <v>19</v>
      </c>
      <c r="D693">
        <v>2006</v>
      </c>
      <c r="H693">
        <v>2715000</v>
      </c>
    </row>
    <row r="694" spans="1:8" x14ac:dyDescent="0.25">
      <c r="A694" t="s">
        <v>18</v>
      </c>
      <c r="B694" t="s">
        <v>18</v>
      </c>
      <c r="C694" t="s">
        <v>19</v>
      </c>
      <c r="D694">
        <v>2007</v>
      </c>
      <c r="H694">
        <v>2821300</v>
      </c>
    </row>
    <row r="695" spans="1:8" x14ac:dyDescent="0.25">
      <c r="A695" t="s">
        <v>18</v>
      </c>
      <c r="B695" t="s">
        <v>18</v>
      </c>
      <c r="C695" t="s">
        <v>19</v>
      </c>
      <c r="D695">
        <v>2008</v>
      </c>
      <c r="H695">
        <v>2656400</v>
      </c>
    </row>
    <row r="696" spans="1:8" x14ac:dyDescent="0.25">
      <c r="A696" t="s">
        <v>18</v>
      </c>
      <c r="B696" t="s">
        <v>18</v>
      </c>
      <c r="C696" t="s">
        <v>19</v>
      </c>
      <c r="D696">
        <v>2009</v>
      </c>
      <c r="H696">
        <v>2627100</v>
      </c>
    </row>
    <row r="697" spans="1:8" x14ac:dyDescent="0.25">
      <c r="A697" t="s">
        <v>18</v>
      </c>
      <c r="B697" t="s">
        <v>18</v>
      </c>
      <c r="C697" t="s">
        <v>19</v>
      </c>
      <c r="D697">
        <v>2010</v>
      </c>
      <c r="H697">
        <v>2506200</v>
      </c>
    </row>
    <row r="698" spans="1:8" x14ac:dyDescent="0.25">
      <c r="A698" t="s">
        <v>18</v>
      </c>
      <c r="B698" t="s">
        <v>18</v>
      </c>
      <c r="C698" t="s">
        <v>19</v>
      </c>
      <c r="D698">
        <v>2011</v>
      </c>
      <c r="H698">
        <v>2498800</v>
      </c>
    </row>
    <row r="699" spans="1:8" x14ac:dyDescent="0.25">
      <c r="A699" t="s">
        <v>18</v>
      </c>
      <c r="B699" t="s">
        <v>18</v>
      </c>
      <c r="C699" t="s">
        <v>19</v>
      </c>
      <c r="D699">
        <v>2012</v>
      </c>
      <c r="H699">
        <v>1348400</v>
      </c>
    </row>
    <row r="700" spans="1:8" x14ac:dyDescent="0.25">
      <c r="A700" t="s">
        <v>18</v>
      </c>
      <c r="B700" t="s">
        <v>18</v>
      </c>
      <c r="C700" t="s">
        <v>19</v>
      </c>
      <c r="D700">
        <v>2013</v>
      </c>
      <c r="H700">
        <v>861040</v>
      </c>
    </row>
    <row r="701" spans="1:8" x14ac:dyDescent="0.25">
      <c r="A701" t="s">
        <v>18</v>
      </c>
      <c r="B701" t="s">
        <v>18</v>
      </c>
      <c r="C701" t="s">
        <v>19</v>
      </c>
      <c r="D701">
        <v>2014</v>
      </c>
      <c r="H701">
        <v>872030</v>
      </c>
    </row>
    <row r="702" spans="1:8" x14ac:dyDescent="0.25">
      <c r="A702" t="s">
        <v>18</v>
      </c>
      <c r="B702" t="s">
        <v>18</v>
      </c>
      <c r="C702" t="s">
        <v>19</v>
      </c>
      <c r="D702">
        <v>2015</v>
      </c>
      <c r="H702">
        <v>897680</v>
      </c>
    </row>
    <row r="703" spans="1:8" x14ac:dyDescent="0.25">
      <c r="A703" t="s">
        <v>18</v>
      </c>
      <c r="B703" t="s">
        <v>18</v>
      </c>
      <c r="C703" t="s">
        <v>19</v>
      </c>
      <c r="D703">
        <v>2016</v>
      </c>
      <c r="H703">
        <v>883020</v>
      </c>
    </row>
    <row r="704" spans="1:8" x14ac:dyDescent="0.25">
      <c r="A704" t="s">
        <v>18</v>
      </c>
      <c r="B704" t="s">
        <v>18</v>
      </c>
      <c r="C704" t="s">
        <v>19</v>
      </c>
      <c r="D704">
        <v>2017</v>
      </c>
      <c r="H704">
        <v>890740</v>
      </c>
    </row>
    <row r="705" spans="1:9" x14ac:dyDescent="0.25">
      <c r="A705" t="s">
        <v>18</v>
      </c>
      <c r="B705" t="s">
        <v>18</v>
      </c>
      <c r="C705" t="s">
        <v>19</v>
      </c>
      <c r="D705">
        <v>2018</v>
      </c>
      <c r="H705">
        <v>897150</v>
      </c>
    </row>
    <row r="706" spans="1:9" x14ac:dyDescent="0.25">
      <c r="A706" t="s">
        <v>20</v>
      </c>
      <c r="B706" t="s">
        <v>20</v>
      </c>
      <c r="C706" t="s">
        <v>21</v>
      </c>
      <c r="D706">
        <v>1851</v>
      </c>
      <c r="E706">
        <v>0</v>
      </c>
      <c r="F706">
        <v>0</v>
      </c>
      <c r="G706">
        <v>-62288</v>
      </c>
      <c r="H706">
        <v>0</v>
      </c>
      <c r="I706">
        <v>0</v>
      </c>
    </row>
    <row r="707" spans="1:9" x14ac:dyDescent="0.25">
      <c r="A707" t="s">
        <v>20</v>
      </c>
      <c r="B707" t="s">
        <v>20</v>
      </c>
      <c r="C707" t="s">
        <v>21</v>
      </c>
      <c r="D707">
        <v>1852</v>
      </c>
      <c r="E707">
        <v>0</v>
      </c>
      <c r="F707">
        <v>0</v>
      </c>
      <c r="G707">
        <v>-54960</v>
      </c>
      <c r="H707">
        <v>0</v>
      </c>
      <c r="I707">
        <v>0</v>
      </c>
    </row>
    <row r="708" spans="1:9" x14ac:dyDescent="0.25">
      <c r="A708" t="s">
        <v>20</v>
      </c>
      <c r="B708" t="s">
        <v>20</v>
      </c>
      <c r="C708" t="s">
        <v>21</v>
      </c>
      <c r="D708">
        <v>1853</v>
      </c>
      <c r="E708">
        <v>0</v>
      </c>
      <c r="F708">
        <v>0</v>
      </c>
      <c r="G708">
        <v>-109920</v>
      </c>
      <c r="H708">
        <v>0</v>
      </c>
      <c r="I708">
        <v>0</v>
      </c>
    </row>
    <row r="709" spans="1:9" x14ac:dyDescent="0.25">
      <c r="A709" t="s">
        <v>20</v>
      </c>
      <c r="B709" t="s">
        <v>20</v>
      </c>
      <c r="C709" t="s">
        <v>21</v>
      </c>
      <c r="D709">
        <v>1854</v>
      </c>
      <c r="E709">
        <v>0</v>
      </c>
      <c r="F709">
        <v>0</v>
      </c>
      <c r="G709">
        <v>-128240</v>
      </c>
      <c r="H709">
        <v>0</v>
      </c>
      <c r="I709">
        <v>0</v>
      </c>
    </row>
    <row r="710" spans="1:9" x14ac:dyDescent="0.25">
      <c r="A710" t="s">
        <v>20</v>
      </c>
      <c r="B710" t="s">
        <v>20</v>
      </c>
      <c r="C710" t="s">
        <v>21</v>
      </c>
      <c r="D710">
        <v>1855</v>
      </c>
      <c r="E710">
        <v>0</v>
      </c>
      <c r="F710">
        <v>0</v>
      </c>
      <c r="G710">
        <v>-131904</v>
      </c>
      <c r="H710">
        <v>0</v>
      </c>
      <c r="I710">
        <v>0</v>
      </c>
    </row>
    <row r="711" spans="1:9" x14ac:dyDescent="0.25">
      <c r="A711" t="s">
        <v>20</v>
      </c>
      <c r="B711" t="s">
        <v>20</v>
      </c>
      <c r="C711" t="s">
        <v>21</v>
      </c>
      <c r="D711">
        <v>1856</v>
      </c>
      <c r="E711">
        <v>0</v>
      </c>
      <c r="F711">
        <v>0</v>
      </c>
      <c r="G711">
        <v>-183200</v>
      </c>
      <c r="H711">
        <v>0</v>
      </c>
      <c r="I711">
        <v>0</v>
      </c>
    </row>
    <row r="712" spans="1:9" x14ac:dyDescent="0.25">
      <c r="A712" t="s">
        <v>20</v>
      </c>
      <c r="B712" t="s">
        <v>20</v>
      </c>
      <c r="C712" t="s">
        <v>21</v>
      </c>
      <c r="D712">
        <v>1857</v>
      </c>
      <c r="E712">
        <v>0</v>
      </c>
      <c r="F712">
        <v>0</v>
      </c>
      <c r="G712">
        <v>-208848</v>
      </c>
      <c r="H712">
        <v>0</v>
      </c>
      <c r="I712">
        <v>0</v>
      </c>
    </row>
    <row r="713" spans="1:9" x14ac:dyDescent="0.25">
      <c r="A713" t="s">
        <v>20</v>
      </c>
      <c r="B713" t="s">
        <v>20</v>
      </c>
      <c r="C713" t="s">
        <v>21</v>
      </c>
      <c r="D713">
        <v>1858</v>
      </c>
      <c r="E713">
        <v>0</v>
      </c>
      <c r="F713">
        <v>0</v>
      </c>
      <c r="G713">
        <v>-245488</v>
      </c>
      <c r="H713">
        <v>0</v>
      </c>
      <c r="I713">
        <v>0</v>
      </c>
    </row>
    <row r="714" spans="1:9" x14ac:dyDescent="0.25">
      <c r="A714" t="s">
        <v>20</v>
      </c>
      <c r="B714" t="s">
        <v>20</v>
      </c>
      <c r="C714" t="s">
        <v>21</v>
      </c>
      <c r="D714">
        <v>1859</v>
      </c>
      <c r="E714">
        <v>0</v>
      </c>
      <c r="F714">
        <v>0</v>
      </c>
      <c r="G714">
        <v>-377392</v>
      </c>
      <c r="H714">
        <v>0</v>
      </c>
      <c r="I714">
        <v>0</v>
      </c>
    </row>
    <row r="715" spans="1:9" x14ac:dyDescent="0.25">
      <c r="A715" t="s">
        <v>20</v>
      </c>
      <c r="B715" t="s">
        <v>20</v>
      </c>
      <c r="C715" t="s">
        <v>21</v>
      </c>
      <c r="D715">
        <v>1860</v>
      </c>
      <c r="E715">
        <v>0</v>
      </c>
      <c r="F715">
        <v>0</v>
      </c>
      <c r="G715">
        <v>278464</v>
      </c>
      <c r="H715">
        <v>0</v>
      </c>
      <c r="I715">
        <v>0</v>
      </c>
    </row>
    <row r="716" spans="1:9" x14ac:dyDescent="0.25">
      <c r="A716" t="s">
        <v>20</v>
      </c>
      <c r="B716" t="s">
        <v>20</v>
      </c>
      <c r="C716" t="s">
        <v>21</v>
      </c>
      <c r="D716">
        <v>1861</v>
      </c>
      <c r="E716">
        <v>0</v>
      </c>
      <c r="F716">
        <v>0</v>
      </c>
      <c r="G716">
        <v>509296</v>
      </c>
      <c r="H716">
        <v>0</v>
      </c>
      <c r="I716">
        <v>0</v>
      </c>
    </row>
    <row r="717" spans="1:9" x14ac:dyDescent="0.25">
      <c r="A717" t="s">
        <v>20</v>
      </c>
      <c r="B717" t="s">
        <v>20</v>
      </c>
      <c r="C717" t="s">
        <v>21</v>
      </c>
      <c r="D717">
        <v>1862</v>
      </c>
      <c r="E717">
        <v>0</v>
      </c>
      <c r="F717">
        <v>0</v>
      </c>
      <c r="G717">
        <v>355408</v>
      </c>
      <c r="H717">
        <v>0</v>
      </c>
      <c r="I717">
        <v>0</v>
      </c>
    </row>
    <row r="718" spans="1:9" x14ac:dyDescent="0.25">
      <c r="A718" t="s">
        <v>20</v>
      </c>
      <c r="B718" t="s">
        <v>20</v>
      </c>
      <c r="C718" t="s">
        <v>21</v>
      </c>
      <c r="D718">
        <v>1863</v>
      </c>
      <c r="E718">
        <v>0</v>
      </c>
      <c r="F718">
        <v>0</v>
      </c>
      <c r="G718">
        <v>399376</v>
      </c>
      <c r="H718">
        <v>0</v>
      </c>
      <c r="I718">
        <v>0</v>
      </c>
    </row>
    <row r="719" spans="1:9" x14ac:dyDescent="0.25">
      <c r="A719" t="s">
        <v>20</v>
      </c>
      <c r="B719" t="s">
        <v>20</v>
      </c>
      <c r="C719" t="s">
        <v>21</v>
      </c>
      <c r="D719">
        <v>1864</v>
      </c>
      <c r="E719">
        <v>0</v>
      </c>
      <c r="F719">
        <v>0</v>
      </c>
      <c r="G719">
        <v>267472</v>
      </c>
      <c r="H719">
        <v>0</v>
      </c>
      <c r="I719">
        <v>0</v>
      </c>
    </row>
    <row r="720" spans="1:9" x14ac:dyDescent="0.25">
      <c r="A720" t="s">
        <v>20</v>
      </c>
      <c r="B720" t="s">
        <v>20</v>
      </c>
      <c r="C720" t="s">
        <v>21</v>
      </c>
      <c r="D720">
        <v>1865</v>
      </c>
      <c r="E720">
        <v>0</v>
      </c>
      <c r="F720">
        <v>0</v>
      </c>
      <c r="G720">
        <v>421360</v>
      </c>
      <c r="H720">
        <v>0</v>
      </c>
      <c r="I720">
        <v>0</v>
      </c>
    </row>
    <row r="721" spans="1:9" x14ac:dyDescent="0.25">
      <c r="A721" t="s">
        <v>20</v>
      </c>
      <c r="B721" t="s">
        <v>20</v>
      </c>
      <c r="C721" t="s">
        <v>21</v>
      </c>
      <c r="D721">
        <v>1866</v>
      </c>
      <c r="E721">
        <v>0</v>
      </c>
      <c r="F721">
        <v>0</v>
      </c>
      <c r="G721">
        <v>696160</v>
      </c>
      <c r="H721">
        <v>0</v>
      </c>
      <c r="I721">
        <v>0</v>
      </c>
    </row>
    <row r="722" spans="1:9" x14ac:dyDescent="0.25">
      <c r="A722" t="s">
        <v>20</v>
      </c>
      <c r="B722" t="s">
        <v>20</v>
      </c>
      <c r="C722" t="s">
        <v>21</v>
      </c>
      <c r="D722">
        <v>1867</v>
      </c>
      <c r="E722">
        <v>0</v>
      </c>
      <c r="F722">
        <v>0</v>
      </c>
      <c r="G722">
        <v>894016</v>
      </c>
      <c r="H722">
        <v>0</v>
      </c>
      <c r="I722">
        <v>0</v>
      </c>
    </row>
    <row r="723" spans="1:9" x14ac:dyDescent="0.25">
      <c r="A723" t="s">
        <v>20</v>
      </c>
      <c r="B723" t="s">
        <v>20</v>
      </c>
      <c r="C723" t="s">
        <v>21</v>
      </c>
      <c r="D723">
        <v>1868</v>
      </c>
      <c r="E723">
        <v>0</v>
      </c>
      <c r="F723">
        <v>0</v>
      </c>
      <c r="G723">
        <v>732800</v>
      </c>
      <c r="H723">
        <v>0</v>
      </c>
      <c r="I723">
        <v>0</v>
      </c>
    </row>
    <row r="724" spans="1:9" x14ac:dyDescent="0.25">
      <c r="A724" t="s">
        <v>20</v>
      </c>
      <c r="B724" t="s">
        <v>20</v>
      </c>
      <c r="C724" t="s">
        <v>21</v>
      </c>
      <c r="D724">
        <v>1869</v>
      </c>
      <c r="E724">
        <v>0</v>
      </c>
      <c r="F724">
        <v>0</v>
      </c>
      <c r="G724">
        <v>641200</v>
      </c>
      <c r="H724">
        <v>0</v>
      </c>
      <c r="I724">
        <v>0</v>
      </c>
    </row>
    <row r="725" spans="1:9" x14ac:dyDescent="0.25">
      <c r="A725" t="s">
        <v>20</v>
      </c>
      <c r="B725" t="s">
        <v>20</v>
      </c>
      <c r="C725" t="s">
        <v>21</v>
      </c>
      <c r="D725">
        <v>1870</v>
      </c>
      <c r="E725">
        <v>0</v>
      </c>
      <c r="F725">
        <v>0</v>
      </c>
      <c r="G725">
        <v>600896</v>
      </c>
      <c r="H725">
        <v>0</v>
      </c>
      <c r="I725">
        <v>0</v>
      </c>
    </row>
    <row r="726" spans="1:9" x14ac:dyDescent="0.25">
      <c r="A726" t="s">
        <v>20</v>
      </c>
      <c r="B726" t="s">
        <v>20</v>
      </c>
      <c r="C726" t="s">
        <v>21</v>
      </c>
      <c r="D726">
        <v>1871</v>
      </c>
      <c r="E726">
        <v>0</v>
      </c>
      <c r="F726">
        <v>0</v>
      </c>
      <c r="G726">
        <v>692496</v>
      </c>
      <c r="H726">
        <v>0</v>
      </c>
      <c r="I726">
        <v>0</v>
      </c>
    </row>
    <row r="727" spans="1:9" x14ac:dyDescent="0.25">
      <c r="A727" t="s">
        <v>20</v>
      </c>
      <c r="B727" t="s">
        <v>20</v>
      </c>
      <c r="C727" t="s">
        <v>21</v>
      </c>
      <c r="D727">
        <v>1872</v>
      </c>
      <c r="E727">
        <v>0</v>
      </c>
      <c r="F727">
        <v>0</v>
      </c>
      <c r="G727">
        <v>707152</v>
      </c>
      <c r="H727">
        <v>0</v>
      </c>
      <c r="I727">
        <v>0</v>
      </c>
    </row>
    <row r="728" spans="1:9" x14ac:dyDescent="0.25">
      <c r="A728" t="s">
        <v>20</v>
      </c>
      <c r="B728" t="s">
        <v>20</v>
      </c>
      <c r="C728" t="s">
        <v>21</v>
      </c>
      <c r="D728">
        <v>1873</v>
      </c>
      <c r="E728">
        <v>0</v>
      </c>
      <c r="F728">
        <v>0</v>
      </c>
      <c r="G728">
        <v>868368</v>
      </c>
      <c r="H728">
        <v>0</v>
      </c>
      <c r="I728">
        <v>0</v>
      </c>
    </row>
    <row r="729" spans="1:9" x14ac:dyDescent="0.25">
      <c r="A729" t="s">
        <v>20</v>
      </c>
      <c r="B729" t="s">
        <v>20</v>
      </c>
      <c r="C729" t="s">
        <v>21</v>
      </c>
      <c r="D729">
        <v>1874</v>
      </c>
      <c r="E729">
        <v>0</v>
      </c>
      <c r="F729">
        <v>0</v>
      </c>
      <c r="G729">
        <v>890352</v>
      </c>
      <c r="H729">
        <v>0</v>
      </c>
      <c r="I729">
        <v>0</v>
      </c>
    </row>
    <row r="730" spans="1:9" x14ac:dyDescent="0.25">
      <c r="A730" t="s">
        <v>20</v>
      </c>
      <c r="B730" t="s">
        <v>20</v>
      </c>
      <c r="C730" t="s">
        <v>21</v>
      </c>
      <c r="D730">
        <v>1875</v>
      </c>
      <c r="E730">
        <v>0</v>
      </c>
      <c r="F730">
        <v>0</v>
      </c>
      <c r="G730">
        <v>828064</v>
      </c>
      <c r="H730">
        <v>0</v>
      </c>
      <c r="I730">
        <v>0</v>
      </c>
    </row>
    <row r="731" spans="1:9" x14ac:dyDescent="0.25">
      <c r="A731" t="s">
        <v>20</v>
      </c>
      <c r="B731" t="s">
        <v>20</v>
      </c>
      <c r="C731" t="s">
        <v>21</v>
      </c>
      <c r="D731">
        <v>1876</v>
      </c>
      <c r="E731">
        <v>0</v>
      </c>
      <c r="F731">
        <v>0</v>
      </c>
      <c r="G731">
        <v>930656</v>
      </c>
      <c r="H731">
        <v>0</v>
      </c>
      <c r="I731">
        <v>0</v>
      </c>
    </row>
    <row r="732" spans="1:9" x14ac:dyDescent="0.25">
      <c r="A732" t="s">
        <v>20</v>
      </c>
      <c r="B732" t="s">
        <v>20</v>
      </c>
      <c r="C732" t="s">
        <v>21</v>
      </c>
      <c r="D732">
        <v>1877</v>
      </c>
      <c r="E732">
        <v>0</v>
      </c>
      <c r="F732">
        <v>0</v>
      </c>
      <c r="G732">
        <v>1066224</v>
      </c>
      <c r="H732">
        <v>0</v>
      </c>
      <c r="I732">
        <v>0</v>
      </c>
    </row>
    <row r="733" spans="1:9" x14ac:dyDescent="0.25">
      <c r="A733" t="s">
        <v>20</v>
      </c>
      <c r="B733" t="s">
        <v>20</v>
      </c>
      <c r="C733" t="s">
        <v>21</v>
      </c>
      <c r="D733">
        <v>1878</v>
      </c>
      <c r="E733">
        <v>0</v>
      </c>
      <c r="F733">
        <v>0</v>
      </c>
      <c r="G733">
        <v>967296</v>
      </c>
      <c r="H733">
        <v>0</v>
      </c>
      <c r="I733">
        <v>0</v>
      </c>
    </row>
    <row r="734" spans="1:9" x14ac:dyDescent="0.25">
      <c r="A734" t="s">
        <v>20</v>
      </c>
      <c r="B734" t="s">
        <v>20</v>
      </c>
      <c r="C734" t="s">
        <v>21</v>
      </c>
      <c r="D734">
        <v>1879</v>
      </c>
      <c r="E734">
        <v>0</v>
      </c>
      <c r="F734">
        <v>0</v>
      </c>
      <c r="G734">
        <v>1454608</v>
      </c>
      <c r="H734">
        <v>0</v>
      </c>
      <c r="I734">
        <v>0</v>
      </c>
    </row>
    <row r="735" spans="1:9" x14ac:dyDescent="0.25">
      <c r="A735" t="s">
        <v>20</v>
      </c>
      <c r="B735" t="s">
        <v>20</v>
      </c>
      <c r="C735" t="s">
        <v>21</v>
      </c>
      <c r="D735">
        <v>1880</v>
      </c>
      <c r="E735">
        <v>0</v>
      </c>
      <c r="F735">
        <v>0</v>
      </c>
      <c r="G735">
        <v>2205728</v>
      </c>
      <c r="H735">
        <v>0</v>
      </c>
      <c r="I735">
        <v>0</v>
      </c>
    </row>
    <row r="736" spans="1:9" x14ac:dyDescent="0.25">
      <c r="A736" t="s">
        <v>20</v>
      </c>
      <c r="B736" t="s">
        <v>20</v>
      </c>
      <c r="C736" t="s">
        <v>21</v>
      </c>
      <c r="D736">
        <v>1881</v>
      </c>
      <c r="E736">
        <v>0</v>
      </c>
      <c r="F736">
        <v>0</v>
      </c>
      <c r="G736">
        <v>1766048</v>
      </c>
      <c r="H736">
        <v>0</v>
      </c>
      <c r="I736">
        <v>0</v>
      </c>
    </row>
    <row r="737" spans="1:9" x14ac:dyDescent="0.25">
      <c r="A737" t="s">
        <v>20</v>
      </c>
      <c r="B737" t="s">
        <v>20</v>
      </c>
      <c r="C737" t="s">
        <v>21</v>
      </c>
      <c r="D737">
        <v>1882</v>
      </c>
      <c r="E737">
        <v>0</v>
      </c>
      <c r="F737">
        <v>0</v>
      </c>
      <c r="G737">
        <v>2011536</v>
      </c>
      <c r="H737">
        <v>0</v>
      </c>
      <c r="I737">
        <v>0</v>
      </c>
    </row>
    <row r="738" spans="1:9" x14ac:dyDescent="0.25">
      <c r="A738" t="s">
        <v>20</v>
      </c>
      <c r="B738" t="s">
        <v>20</v>
      </c>
      <c r="C738" t="s">
        <v>21</v>
      </c>
      <c r="D738">
        <v>1883</v>
      </c>
      <c r="E738">
        <v>0</v>
      </c>
      <c r="F738">
        <v>0</v>
      </c>
      <c r="G738">
        <v>2425568</v>
      </c>
      <c r="H738">
        <v>0</v>
      </c>
      <c r="I738">
        <v>0</v>
      </c>
    </row>
    <row r="739" spans="1:9" x14ac:dyDescent="0.25">
      <c r="A739" t="s">
        <v>20</v>
      </c>
      <c r="B739" t="s">
        <v>20</v>
      </c>
      <c r="C739" t="s">
        <v>21</v>
      </c>
      <c r="D739">
        <v>1884</v>
      </c>
      <c r="E739">
        <v>0</v>
      </c>
      <c r="F739">
        <v>0</v>
      </c>
      <c r="G739">
        <v>2572128</v>
      </c>
      <c r="H739">
        <v>0</v>
      </c>
      <c r="I739">
        <v>0</v>
      </c>
    </row>
    <row r="740" spans="1:9" x14ac:dyDescent="0.25">
      <c r="A740" t="s">
        <v>20</v>
      </c>
      <c r="B740" t="s">
        <v>20</v>
      </c>
      <c r="C740" t="s">
        <v>21</v>
      </c>
      <c r="D740">
        <v>1885</v>
      </c>
      <c r="E740">
        <v>0</v>
      </c>
      <c r="F740">
        <v>0</v>
      </c>
      <c r="G740">
        <v>2905552</v>
      </c>
      <c r="H740">
        <v>0</v>
      </c>
      <c r="I740">
        <v>0</v>
      </c>
    </row>
    <row r="741" spans="1:9" x14ac:dyDescent="0.25">
      <c r="A741" t="s">
        <v>20</v>
      </c>
      <c r="B741" t="s">
        <v>20</v>
      </c>
      <c r="C741" t="s">
        <v>21</v>
      </c>
      <c r="D741">
        <v>1886</v>
      </c>
      <c r="E741">
        <v>0</v>
      </c>
      <c r="F741">
        <v>0</v>
      </c>
      <c r="G741">
        <v>2887232</v>
      </c>
      <c r="H741">
        <v>0</v>
      </c>
      <c r="I741">
        <v>0</v>
      </c>
    </row>
    <row r="742" spans="1:9" x14ac:dyDescent="0.25">
      <c r="A742" t="s">
        <v>20</v>
      </c>
      <c r="B742" t="s">
        <v>20</v>
      </c>
      <c r="C742" t="s">
        <v>21</v>
      </c>
      <c r="D742">
        <v>1887</v>
      </c>
      <c r="E742">
        <v>0</v>
      </c>
      <c r="F742">
        <v>0</v>
      </c>
      <c r="G742">
        <v>3033792</v>
      </c>
      <c r="H742">
        <v>0</v>
      </c>
      <c r="I742">
        <v>0</v>
      </c>
    </row>
    <row r="743" spans="1:9" x14ac:dyDescent="0.25">
      <c r="A743" t="s">
        <v>20</v>
      </c>
      <c r="B743" t="s">
        <v>20</v>
      </c>
      <c r="C743" t="s">
        <v>21</v>
      </c>
      <c r="D743">
        <v>1888</v>
      </c>
      <c r="E743">
        <v>0</v>
      </c>
      <c r="F743">
        <v>0</v>
      </c>
      <c r="G743">
        <v>3528432</v>
      </c>
      <c r="H743">
        <v>0</v>
      </c>
      <c r="I743">
        <v>0</v>
      </c>
    </row>
    <row r="744" spans="1:9" x14ac:dyDescent="0.25">
      <c r="A744" t="s">
        <v>20</v>
      </c>
      <c r="B744" t="s">
        <v>20</v>
      </c>
      <c r="C744" t="s">
        <v>21</v>
      </c>
      <c r="D744">
        <v>1889</v>
      </c>
      <c r="E744">
        <v>0</v>
      </c>
      <c r="F744">
        <v>0</v>
      </c>
      <c r="G744">
        <v>3425840</v>
      </c>
      <c r="H744">
        <v>0</v>
      </c>
      <c r="I744">
        <v>0</v>
      </c>
    </row>
    <row r="745" spans="1:9" x14ac:dyDescent="0.25">
      <c r="A745" t="s">
        <v>20</v>
      </c>
      <c r="B745" t="s">
        <v>20</v>
      </c>
      <c r="C745" t="s">
        <v>21</v>
      </c>
      <c r="D745">
        <v>1890</v>
      </c>
      <c r="E745">
        <v>0</v>
      </c>
      <c r="F745">
        <v>0</v>
      </c>
      <c r="G745">
        <v>3546752</v>
      </c>
      <c r="H745">
        <v>0</v>
      </c>
      <c r="I745">
        <v>0</v>
      </c>
    </row>
    <row r="746" spans="1:9" x14ac:dyDescent="0.25">
      <c r="A746" t="s">
        <v>20</v>
      </c>
      <c r="B746" t="s">
        <v>20</v>
      </c>
      <c r="C746" t="s">
        <v>21</v>
      </c>
      <c r="D746">
        <v>1891</v>
      </c>
      <c r="E746">
        <v>0</v>
      </c>
      <c r="F746">
        <v>0</v>
      </c>
      <c r="G746">
        <v>4008416</v>
      </c>
      <c r="H746">
        <v>0</v>
      </c>
      <c r="I746">
        <v>0</v>
      </c>
    </row>
    <row r="747" spans="1:9" x14ac:dyDescent="0.25">
      <c r="A747" t="s">
        <v>20</v>
      </c>
      <c r="B747" t="s">
        <v>20</v>
      </c>
      <c r="C747" t="s">
        <v>21</v>
      </c>
      <c r="D747">
        <v>1892</v>
      </c>
      <c r="E747">
        <v>0</v>
      </c>
      <c r="F747">
        <v>0</v>
      </c>
      <c r="G747">
        <v>4151312</v>
      </c>
      <c r="H747">
        <v>0</v>
      </c>
      <c r="I747">
        <v>0</v>
      </c>
    </row>
    <row r="748" spans="1:9" x14ac:dyDescent="0.25">
      <c r="A748" t="s">
        <v>20</v>
      </c>
      <c r="B748" t="s">
        <v>20</v>
      </c>
      <c r="C748" t="s">
        <v>21</v>
      </c>
      <c r="D748">
        <v>1893</v>
      </c>
      <c r="E748">
        <v>0</v>
      </c>
      <c r="F748">
        <v>0</v>
      </c>
      <c r="G748">
        <v>3964448</v>
      </c>
      <c r="H748">
        <v>0</v>
      </c>
      <c r="I748">
        <v>0</v>
      </c>
    </row>
    <row r="749" spans="1:9" x14ac:dyDescent="0.25">
      <c r="A749" t="s">
        <v>20</v>
      </c>
      <c r="B749" t="s">
        <v>20</v>
      </c>
      <c r="C749" t="s">
        <v>21</v>
      </c>
      <c r="D749">
        <v>1894</v>
      </c>
      <c r="E749">
        <v>0</v>
      </c>
      <c r="F749">
        <v>0</v>
      </c>
      <c r="G749">
        <v>4360160</v>
      </c>
      <c r="H749">
        <v>0</v>
      </c>
      <c r="I749">
        <v>0</v>
      </c>
    </row>
    <row r="750" spans="1:9" x14ac:dyDescent="0.25">
      <c r="A750" t="s">
        <v>20</v>
      </c>
      <c r="B750" t="s">
        <v>20</v>
      </c>
      <c r="C750" t="s">
        <v>21</v>
      </c>
      <c r="D750">
        <v>1895</v>
      </c>
      <c r="E750">
        <v>0</v>
      </c>
      <c r="F750">
        <v>0</v>
      </c>
      <c r="G750">
        <v>4590992</v>
      </c>
      <c r="H750">
        <v>0</v>
      </c>
      <c r="I750">
        <v>0</v>
      </c>
    </row>
    <row r="751" spans="1:9" x14ac:dyDescent="0.25">
      <c r="A751" t="s">
        <v>20</v>
      </c>
      <c r="B751" t="s">
        <v>20</v>
      </c>
      <c r="C751" t="s">
        <v>21</v>
      </c>
      <c r="D751">
        <v>1896</v>
      </c>
      <c r="E751">
        <v>0</v>
      </c>
      <c r="F751">
        <v>0</v>
      </c>
      <c r="G751">
        <v>4503056</v>
      </c>
      <c r="H751">
        <v>0</v>
      </c>
      <c r="I751">
        <v>0</v>
      </c>
    </row>
    <row r="752" spans="1:9" x14ac:dyDescent="0.25">
      <c r="A752" t="s">
        <v>20</v>
      </c>
      <c r="B752" t="s">
        <v>20</v>
      </c>
      <c r="C752" t="s">
        <v>21</v>
      </c>
      <c r="D752">
        <v>1897</v>
      </c>
      <c r="E752">
        <v>0</v>
      </c>
      <c r="F752">
        <v>0</v>
      </c>
      <c r="G752">
        <v>4975712</v>
      </c>
      <c r="H752">
        <v>0</v>
      </c>
      <c r="I752">
        <v>0</v>
      </c>
    </row>
    <row r="753" spans="1:9" x14ac:dyDescent="0.25">
      <c r="A753" t="s">
        <v>20</v>
      </c>
      <c r="B753" t="s">
        <v>20</v>
      </c>
      <c r="C753" t="s">
        <v>21</v>
      </c>
      <c r="D753">
        <v>1898</v>
      </c>
      <c r="E753">
        <v>0</v>
      </c>
      <c r="F753">
        <v>0</v>
      </c>
      <c r="G753">
        <v>5613248</v>
      </c>
      <c r="H753">
        <v>0</v>
      </c>
      <c r="I753">
        <v>0</v>
      </c>
    </row>
    <row r="754" spans="1:9" x14ac:dyDescent="0.25">
      <c r="A754" t="s">
        <v>20</v>
      </c>
      <c r="B754" t="s">
        <v>20</v>
      </c>
      <c r="C754" t="s">
        <v>21</v>
      </c>
      <c r="D754">
        <v>1899</v>
      </c>
      <c r="E754">
        <v>0</v>
      </c>
      <c r="F754">
        <v>0</v>
      </c>
      <c r="G754">
        <v>5664544</v>
      </c>
      <c r="H754">
        <v>120912</v>
      </c>
      <c r="I754">
        <v>0</v>
      </c>
    </row>
    <row r="755" spans="1:9" x14ac:dyDescent="0.25">
      <c r="A755" t="s">
        <v>20</v>
      </c>
      <c r="B755" t="s">
        <v>20</v>
      </c>
      <c r="C755" t="s">
        <v>21</v>
      </c>
      <c r="D755">
        <v>1900</v>
      </c>
      <c r="E755">
        <v>0</v>
      </c>
      <c r="F755">
        <v>0</v>
      </c>
      <c r="G755">
        <v>10046688</v>
      </c>
      <c r="H755">
        <v>120912</v>
      </c>
      <c r="I755">
        <v>0</v>
      </c>
    </row>
    <row r="756" spans="1:9" x14ac:dyDescent="0.25">
      <c r="A756" t="s">
        <v>20</v>
      </c>
      <c r="B756" t="s">
        <v>20</v>
      </c>
      <c r="C756" t="s">
        <v>21</v>
      </c>
      <c r="D756">
        <v>1901</v>
      </c>
      <c r="E756">
        <v>0</v>
      </c>
      <c r="F756">
        <v>0</v>
      </c>
      <c r="G756">
        <v>11204512</v>
      </c>
      <c r="H756">
        <v>234496</v>
      </c>
      <c r="I756">
        <v>0</v>
      </c>
    </row>
    <row r="757" spans="1:9" x14ac:dyDescent="0.25">
      <c r="A757" t="s">
        <v>20</v>
      </c>
      <c r="B757" t="s">
        <v>20</v>
      </c>
      <c r="C757" t="s">
        <v>21</v>
      </c>
      <c r="D757">
        <v>1902</v>
      </c>
      <c r="E757">
        <v>0</v>
      </c>
      <c r="F757">
        <v>0</v>
      </c>
      <c r="G757">
        <v>11281456</v>
      </c>
      <c r="H757">
        <v>109920</v>
      </c>
      <c r="I757">
        <v>0</v>
      </c>
    </row>
    <row r="758" spans="1:9" x14ac:dyDescent="0.25">
      <c r="A758" t="s">
        <v>20</v>
      </c>
      <c r="B758" t="s">
        <v>20</v>
      </c>
      <c r="C758" t="s">
        <v>21</v>
      </c>
      <c r="D758">
        <v>1903</v>
      </c>
      <c r="E758">
        <v>0</v>
      </c>
      <c r="F758">
        <v>0</v>
      </c>
      <c r="G758">
        <v>11050624</v>
      </c>
      <c r="H758">
        <v>168544</v>
      </c>
      <c r="I758">
        <v>0</v>
      </c>
    </row>
    <row r="759" spans="1:9" x14ac:dyDescent="0.25">
      <c r="A759" t="s">
        <v>20</v>
      </c>
      <c r="B759" t="s">
        <v>20</v>
      </c>
      <c r="C759" t="s">
        <v>21</v>
      </c>
      <c r="D759">
        <v>1904</v>
      </c>
      <c r="E759">
        <v>0</v>
      </c>
      <c r="F759">
        <v>0</v>
      </c>
      <c r="G759">
        <v>11380384</v>
      </c>
      <c r="H759">
        <v>168544</v>
      </c>
      <c r="I759">
        <v>0</v>
      </c>
    </row>
    <row r="760" spans="1:9" x14ac:dyDescent="0.25">
      <c r="A760" t="s">
        <v>20</v>
      </c>
      <c r="B760" t="s">
        <v>20</v>
      </c>
      <c r="C760" t="s">
        <v>21</v>
      </c>
      <c r="D760">
        <v>1905</v>
      </c>
      <c r="E760">
        <v>0</v>
      </c>
      <c r="F760">
        <v>0</v>
      </c>
      <c r="G760">
        <v>11871360</v>
      </c>
      <c r="H760">
        <v>179536</v>
      </c>
      <c r="I760">
        <v>0</v>
      </c>
    </row>
    <row r="761" spans="1:9" x14ac:dyDescent="0.25">
      <c r="A761" t="s">
        <v>20</v>
      </c>
      <c r="B761" t="s">
        <v>20</v>
      </c>
      <c r="C761" t="s">
        <v>21</v>
      </c>
      <c r="D761">
        <v>1906</v>
      </c>
      <c r="E761">
        <v>0</v>
      </c>
      <c r="F761">
        <v>0</v>
      </c>
      <c r="G761">
        <v>14179680</v>
      </c>
      <c r="H761">
        <v>179536</v>
      </c>
      <c r="I761">
        <v>0</v>
      </c>
    </row>
    <row r="762" spans="1:9" x14ac:dyDescent="0.25">
      <c r="A762" t="s">
        <v>20</v>
      </c>
      <c r="B762" t="s">
        <v>20</v>
      </c>
      <c r="C762" t="s">
        <v>21</v>
      </c>
      <c r="D762">
        <v>1907</v>
      </c>
      <c r="E762">
        <v>0</v>
      </c>
      <c r="F762">
        <v>0</v>
      </c>
      <c r="G762">
        <v>15264224</v>
      </c>
      <c r="H762">
        <v>212512</v>
      </c>
      <c r="I762">
        <v>0</v>
      </c>
    </row>
    <row r="763" spans="1:9" x14ac:dyDescent="0.25">
      <c r="A763" t="s">
        <v>20</v>
      </c>
      <c r="B763" t="s">
        <v>20</v>
      </c>
      <c r="C763" t="s">
        <v>21</v>
      </c>
      <c r="D763">
        <v>1908</v>
      </c>
      <c r="E763">
        <v>0</v>
      </c>
      <c r="F763">
        <v>0</v>
      </c>
      <c r="G763">
        <v>16564944</v>
      </c>
      <c r="H763">
        <v>190528</v>
      </c>
      <c r="I763">
        <v>0</v>
      </c>
    </row>
    <row r="764" spans="1:9" x14ac:dyDescent="0.25">
      <c r="A764" t="s">
        <v>20</v>
      </c>
      <c r="B764" t="s">
        <v>20</v>
      </c>
      <c r="C764" t="s">
        <v>21</v>
      </c>
      <c r="D764">
        <v>1909</v>
      </c>
      <c r="E764">
        <v>0</v>
      </c>
      <c r="F764">
        <v>0</v>
      </c>
      <c r="G764">
        <v>14329904</v>
      </c>
      <c r="H764">
        <v>223504</v>
      </c>
      <c r="I764">
        <v>0</v>
      </c>
    </row>
    <row r="765" spans="1:9" x14ac:dyDescent="0.25">
      <c r="A765" t="s">
        <v>20</v>
      </c>
      <c r="B765" t="s">
        <v>20</v>
      </c>
      <c r="C765" t="s">
        <v>21</v>
      </c>
      <c r="D765">
        <v>1910</v>
      </c>
      <c r="E765">
        <v>0</v>
      </c>
      <c r="F765">
        <v>0</v>
      </c>
      <c r="G765">
        <v>17436976</v>
      </c>
      <c r="H765">
        <v>0</v>
      </c>
      <c r="I765">
        <v>0</v>
      </c>
    </row>
    <row r="766" spans="1:9" x14ac:dyDescent="0.25">
      <c r="A766" t="s">
        <v>20</v>
      </c>
      <c r="B766" t="s">
        <v>20</v>
      </c>
      <c r="C766" t="s">
        <v>21</v>
      </c>
      <c r="D766">
        <v>1911</v>
      </c>
      <c r="E766">
        <v>0</v>
      </c>
      <c r="F766">
        <v>0</v>
      </c>
      <c r="G766">
        <v>19239664</v>
      </c>
      <c r="H766">
        <v>0</v>
      </c>
      <c r="I766">
        <v>0</v>
      </c>
    </row>
    <row r="767" spans="1:9" x14ac:dyDescent="0.25">
      <c r="A767" t="s">
        <v>20</v>
      </c>
      <c r="B767" t="s">
        <v>20</v>
      </c>
      <c r="C767" t="s">
        <v>21</v>
      </c>
      <c r="D767">
        <v>1912</v>
      </c>
      <c r="E767">
        <v>0</v>
      </c>
      <c r="F767">
        <v>0</v>
      </c>
      <c r="G767">
        <v>20785872</v>
      </c>
      <c r="H767">
        <v>0</v>
      </c>
      <c r="I767">
        <v>0</v>
      </c>
    </row>
    <row r="768" spans="1:9" x14ac:dyDescent="0.25">
      <c r="A768" t="s">
        <v>20</v>
      </c>
      <c r="B768" t="s">
        <v>20</v>
      </c>
      <c r="C768" t="s">
        <v>21</v>
      </c>
      <c r="D768">
        <v>1913</v>
      </c>
      <c r="E768">
        <v>0</v>
      </c>
      <c r="F768">
        <v>0</v>
      </c>
      <c r="G768">
        <v>22390704</v>
      </c>
      <c r="H768">
        <v>0</v>
      </c>
      <c r="I768">
        <v>0</v>
      </c>
    </row>
    <row r="769" spans="1:9" x14ac:dyDescent="0.25">
      <c r="A769" t="s">
        <v>20</v>
      </c>
      <c r="B769" t="s">
        <v>20</v>
      </c>
      <c r="C769" t="s">
        <v>21</v>
      </c>
      <c r="D769">
        <v>1914</v>
      </c>
      <c r="E769">
        <v>0</v>
      </c>
      <c r="F769">
        <v>0</v>
      </c>
      <c r="G769">
        <v>24479184</v>
      </c>
      <c r="H769">
        <v>0</v>
      </c>
      <c r="I769">
        <v>0</v>
      </c>
    </row>
    <row r="770" spans="1:9" x14ac:dyDescent="0.25">
      <c r="A770" t="s">
        <v>20</v>
      </c>
      <c r="B770" t="s">
        <v>20</v>
      </c>
      <c r="C770" t="s">
        <v>21</v>
      </c>
      <c r="D770">
        <v>1915</v>
      </c>
      <c r="E770">
        <v>0</v>
      </c>
      <c r="F770">
        <v>0</v>
      </c>
      <c r="G770">
        <v>21793472</v>
      </c>
      <c r="H770">
        <v>0</v>
      </c>
      <c r="I770">
        <v>0</v>
      </c>
    </row>
    <row r="771" spans="1:9" x14ac:dyDescent="0.25">
      <c r="A771" t="s">
        <v>20</v>
      </c>
      <c r="B771" t="s">
        <v>20</v>
      </c>
      <c r="C771" t="s">
        <v>21</v>
      </c>
      <c r="D771">
        <v>1916</v>
      </c>
      <c r="E771">
        <v>0</v>
      </c>
      <c r="F771">
        <v>0</v>
      </c>
      <c r="G771">
        <v>19272640</v>
      </c>
      <c r="H771">
        <v>0</v>
      </c>
      <c r="I771">
        <v>0</v>
      </c>
    </row>
    <row r="772" spans="1:9" x14ac:dyDescent="0.25">
      <c r="A772" t="s">
        <v>20</v>
      </c>
      <c r="B772" t="s">
        <v>20</v>
      </c>
      <c r="C772" t="s">
        <v>21</v>
      </c>
      <c r="D772">
        <v>1917</v>
      </c>
      <c r="E772">
        <v>0</v>
      </c>
      <c r="F772">
        <v>0</v>
      </c>
      <c r="G772">
        <v>20760224</v>
      </c>
      <c r="H772">
        <v>0</v>
      </c>
      <c r="I772">
        <v>0</v>
      </c>
    </row>
    <row r="773" spans="1:9" x14ac:dyDescent="0.25">
      <c r="A773" t="s">
        <v>20</v>
      </c>
      <c r="B773" t="s">
        <v>20</v>
      </c>
      <c r="C773" t="s">
        <v>21</v>
      </c>
      <c r="D773">
        <v>1918</v>
      </c>
      <c r="E773">
        <v>0</v>
      </c>
      <c r="F773">
        <v>0</v>
      </c>
      <c r="G773">
        <v>22940304</v>
      </c>
      <c r="H773">
        <v>0</v>
      </c>
      <c r="I773">
        <v>0</v>
      </c>
    </row>
    <row r="774" spans="1:9" x14ac:dyDescent="0.25">
      <c r="A774" t="s">
        <v>20</v>
      </c>
      <c r="B774" t="s">
        <v>20</v>
      </c>
      <c r="C774" t="s">
        <v>21</v>
      </c>
      <c r="D774">
        <v>1919</v>
      </c>
      <c r="E774">
        <v>0</v>
      </c>
      <c r="F774">
        <v>0</v>
      </c>
      <c r="G774">
        <v>21738512</v>
      </c>
      <c r="H774">
        <v>0</v>
      </c>
      <c r="I774">
        <v>0</v>
      </c>
    </row>
    <row r="775" spans="1:9" x14ac:dyDescent="0.25">
      <c r="A775" t="s">
        <v>20</v>
      </c>
      <c r="B775" t="s">
        <v>20</v>
      </c>
      <c r="C775" t="s">
        <v>21</v>
      </c>
      <c r="D775">
        <v>1920</v>
      </c>
      <c r="E775">
        <v>0</v>
      </c>
      <c r="F775">
        <v>0</v>
      </c>
      <c r="G775">
        <v>25732272</v>
      </c>
      <c r="H775">
        <v>0</v>
      </c>
      <c r="I775">
        <v>0</v>
      </c>
    </row>
    <row r="776" spans="1:9" x14ac:dyDescent="0.25">
      <c r="A776" t="s">
        <v>20</v>
      </c>
      <c r="B776" t="s">
        <v>20</v>
      </c>
      <c r="C776" t="s">
        <v>21</v>
      </c>
      <c r="D776">
        <v>1921</v>
      </c>
      <c r="E776">
        <v>0</v>
      </c>
      <c r="F776">
        <v>0</v>
      </c>
      <c r="G776">
        <v>23152816</v>
      </c>
      <c r="H776">
        <v>0</v>
      </c>
      <c r="I776">
        <v>0</v>
      </c>
    </row>
    <row r="777" spans="1:9" x14ac:dyDescent="0.25">
      <c r="A777" t="s">
        <v>20</v>
      </c>
      <c r="B777" t="s">
        <v>20</v>
      </c>
      <c r="C777" t="s">
        <v>21</v>
      </c>
      <c r="D777">
        <v>1922</v>
      </c>
      <c r="E777">
        <v>0</v>
      </c>
      <c r="F777">
        <v>0</v>
      </c>
      <c r="G777">
        <v>24343616</v>
      </c>
      <c r="H777">
        <v>0</v>
      </c>
      <c r="I777">
        <v>0</v>
      </c>
    </row>
    <row r="778" spans="1:9" x14ac:dyDescent="0.25">
      <c r="A778" t="s">
        <v>20</v>
      </c>
      <c r="B778" t="s">
        <v>20</v>
      </c>
      <c r="C778" t="s">
        <v>21</v>
      </c>
      <c r="D778">
        <v>1923</v>
      </c>
      <c r="E778">
        <v>0</v>
      </c>
      <c r="F778">
        <v>0</v>
      </c>
      <c r="G778">
        <v>24849248</v>
      </c>
      <c r="H778">
        <v>0</v>
      </c>
      <c r="I778">
        <v>0</v>
      </c>
    </row>
    <row r="779" spans="1:9" x14ac:dyDescent="0.25">
      <c r="A779" t="s">
        <v>20</v>
      </c>
      <c r="B779" t="s">
        <v>20</v>
      </c>
      <c r="C779" t="s">
        <v>21</v>
      </c>
      <c r="D779">
        <v>1924</v>
      </c>
      <c r="E779">
        <v>0</v>
      </c>
      <c r="F779">
        <v>0</v>
      </c>
      <c r="G779">
        <v>27069632</v>
      </c>
      <c r="H779">
        <v>0</v>
      </c>
      <c r="I779">
        <v>0</v>
      </c>
    </row>
    <row r="780" spans="1:9" x14ac:dyDescent="0.25">
      <c r="A780" t="s">
        <v>20</v>
      </c>
      <c r="B780" t="s">
        <v>20</v>
      </c>
      <c r="C780" t="s">
        <v>21</v>
      </c>
      <c r="D780">
        <v>1925</v>
      </c>
      <c r="E780">
        <v>0</v>
      </c>
      <c r="F780">
        <v>0</v>
      </c>
      <c r="G780">
        <v>28234784</v>
      </c>
      <c r="H780">
        <v>0</v>
      </c>
      <c r="I780">
        <v>0</v>
      </c>
    </row>
    <row r="781" spans="1:9" x14ac:dyDescent="0.25">
      <c r="A781" t="s">
        <v>20</v>
      </c>
      <c r="B781" t="s">
        <v>20</v>
      </c>
      <c r="C781" t="s">
        <v>21</v>
      </c>
      <c r="D781">
        <v>1926</v>
      </c>
      <c r="E781">
        <v>0</v>
      </c>
      <c r="F781">
        <v>0</v>
      </c>
      <c r="G781">
        <v>27853728</v>
      </c>
      <c r="H781">
        <v>0</v>
      </c>
      <c r="I781">
        <v>0</v>
      </c>
    </row>
    <row r="782" spans="1:9" x14ac:dyDescent="0.25">
      <c r="A782" t="s">
        <v>20</v>
      </c>
      <c r="B782" t="s">
        <v>20</v>
      </c>
      <c r="C782" t="s">
        <v>21</v>
      </c>
      <c r="D782">
        <v>1927</v>
      </c>
      <c r="E782">
        <v>0</v>
      </c>
      <c r="F782">
        <v>0</v>
      </c>
      <c r="G782">
        <v>28894304</v>
      </c>
      <c r="H782">
        <v>0</v>
      </c>
      <c r="I782">
        <v>0</v>
      </c>
    </row>
    <row r="783" spans="1:9" x14ac:dyDescent="0.25">
      <c r="A783" t="s">
        <v>20</v>
      </c>
      <c r="B783" t="s">
        <v>20</v>
      </c>
      <c r="C783" t="s">
        <v>21</v>
      </c>
      <c r="D783">
        <v>1928</v>
      </c>
      <c r="E783">
        <v>381056</v>
      </c>
      <c r="F783">
        <v>0</v>
      </c>
      <c r="G783">
        <v>25908144</v>
      </c>
      <c r="H783">
        <v>0</v>
      </c>
      <c r="I783">
        <v>0</v>
      </c>
    </row>
    <row r="784" spans="1:9" x14ac:dyDescent="0.25">
      <c r="A784" t="s">
        <v>20</v>
      </c>
      <c r="B784" t="s">
        <v>20</v>
      </c>
      <c r="C784" t="s">
        <v>21</v>
      </c>
      <c r="D784">
        <v>1929</v>
      </c>
      <c r="E784">
        <v>359072</v>
      </c>
      <c r="F784">
        <v>0</v>
      </c>
      <c r="G784">
        <v>23295712</v>
      </c>
      <c r="H784">
        <v>0</v>
      </c>
      <c r="I784">
        <v>0</v>
      </c>
    </row>
    <row r="785" spans="1:9" x14ac:dyDescent="0.25">
      <c r="A785" t="s">
        <v>20</v>
      </c>
      <c r="B785" t="s">
        <v>20</v>
      </c>
      <c r="C785" t="s">
        <v>21</v>
      </c>
      <c r="D785">
        <v>1930</v>
      </c>
      <c r="E785">
        <v>351744</v>
      </c>
      <c r="F785">
        <v>0</v>
      </c>
      <c r="G785">
        <v>21679888</v>
      </c>
      <c r="H785">
        <v>0</v>
      </c>
      <c r="I785">
        <v>0</v>
      </c>
    </row>
    <row r="786" spans="1:9" x14ac:dyDescent="0.25">
      <c r="A786" t="s">
        <v>20</v>
      </c>
      <c r="B786" t="s">
        <v>20</v>
      </c>
      <c r="C786" t="s">
        <v>21</v>
      </c>
      <c r="D786">
        <v>1931</v>
      </c>
      <c r="E786">
        <v>197856</v>
      </c>
      <c r="F786">
        <v>0</v>
      </c>
      <c r="G786">
        <v>19349584</v>
      </c>
      <c r="H786">
        <v>0</v>
      </c>
      <c r="I786">
        <v>0</v>
      </c>
    </row>
    <row r="787" spans="1:9" x14ac:dyDescent="0.25">
      <c r="A787" t="s">
        <v>20</v>
      </c>
      <c r="B787" t="s">
        <v>20</v>
      </c>
      <c r="C787" t="s">
        <v>21</v>
      </c>
      <c r="D787">
        <v>1932</v>
      </c>
      <c r="E787">
        <v>124576</v>
      </c>
      <c r="F787">
        <v>0</v>
      </c>
      <c r="G787">
        <v>20217952</v>
      </c>
      <c r="H787">
        <v>0</v>
      </c>
      <c r="I787">
        <v>0</v>
      </c>
    </row>
    <row r="788" spans="1:9" x14ac:dyDescent="0.25">
      <c r="A788" t="s">
        <v>20</v>
      </c>
      <c r="B788" t="s">
        <v>20</v>
      </c>
      <c r="C788" t="s">
        <v>21</v>
      </c>
      <c r="D788">
        <v>1933</v>
      </c>
      <c r="E788">
        <v>161216</v>
      </c>
      <c r="F788">
        <v>0</v>
      </c>
      <c r="G788">
        <v>21419744</v>
      </c>
      <c r="H788">
        <v>0</v>
      </c>
      <c r="I788">
        <v>0</v>
      </c>
    </row>
    <row r="789" spans="1:9" x14ac:dyDescent="0.25">
      <c r="A789" t="s">
        <v>20</v>
      </c>
      <c r="B789" t="s">
        <v>20</v>
      </c>
      <c r="C789" t="s">
        <v>21</v>
      </c>
      <c r="D789">
        <v>1934</v>
      </c>
      <c r="E789">
        <v>208848</v>
      </c>
      <c r="F789">
        <v>0</v>
      </c>
      <c r="G789">
        <v>22489632</v>
      </c>
      <c r="H789">
        <v>0</v>
      </c>
      <c r="I789">
        <v>0</v>
      </c>
    </row>
    <row r="790" spans="1:9" x14ac:dyDescent="0.25">
      <c r="A790" t="s">
        <v>20</v>
      </c>
      <c r="B790" t="s">
        <v>20</v>
      </c>
      <c r="C790" t="s">
        <v>21</v>
      </c>
      <c r="D790">
        <v>1935</v>
      </c>
      <c r="E790">
        <v>278464</v>
      </c>
      <c r="F790">
        <v>0</v>
      </c>
      <c r="G790">
        <v>24951840</v>
      </c>
      <c r="H790">
        <v>0</v>
      </c>
      <c r="I790">
        <v>0</v>
      </c>
    </row>
    <row r="791" spans="1:9" x14ac:dyDescent="0.25">
      <c r="A791" t="s">
        <v>20</v>
      </c>
      <c r="B791" t="s">
        <v>20</v>
      </c>
      <c r="C791" t="s">
        <v>21</v>
      </c>
      <c r="D791">
        <v>1936</v>
      </c>
      <c r="E791">
        <v>326096</v>
      </c>
      <c r="F791">
        <v>0</v>
      </c>
      <c r="G791">
        <v>26725216</v>
      </c>
      <c r="H791">
        <v>0</v>
      </c>
      <c r="I791">
        <v>0</v>
      </c>
    </row>
    <row r="792" spans="1:9" x14ac:dyDescent="0.25">
      <c r="A792" t="s">
        <v>20</v>
      </c>
      <c r="B792" t="s">
        <v>20</v>
      </c>
      <c r="C792" t="s">
        <v>21</v>
      </c>
      <c r="D792">
        <v>1937</v>
      </c>
      <c r="E792">
        <v>366400</v>
      </c>
      <c r="F792">
        <v>0</v>
      </c>
      <c r="G792">
        <v>28494928</v>
      </c>
      <c r="H792">
        <v>0</v>
      </c>
      <c r="I792">
        <v>0</v>
      </c>
    </row>
    <row r="793" spans="1:9" x14ac:dyDescent="0.25">
      <c r="A793" t="s">
        <v>20</v>
      </c>
      <c r="B793" t="s">
        <v>20</v>
      </c>
      <c r="C793" t="s">
        <v>21</v>
      </c>
      <c r="D793">
        <v>1938</v>
      </c>
      <c r="E793">
        <v>179536</v>
      </c>
      <c r="F793">
        <v>0</v>
      </c>
      <c r="G793">
        <v>27853728</v>
      </c>
      <c r="H793">
        <v>0</v>
      </c>
      <c r="I793">
        <v>0</v>
      </c>
    </row>
    <row r="794" spans="1:9" x14ac:dyDescent="0.25">
      <c r="A794" t="s">
        <v>20</v>
      </c>
      <c r="B794" t="s">
        <v>20</v>
      </c>
      <c r="C794" t="s">
        <v>21</v>
      </c>
      <c r="D794">
        <v>1939</v>
      </c>
      <c r="E794">
        <v>340752</v>
      </c>
      <c r="F794">
        <v>0</v>
      </c>
      <c r="G794">
        <v>31803520</v>
      </c>
      <c r="H794">
        <v>0</v>
      </c>
      <c r="I794">
        <v>0</v>
      </c>
    </row>
    <row r="795" spans="1:9" x14ac:dyDescent="0.25">
      <c r="A795" t="s">
        <v>20</v>
      </c>
      <c r="B795" t="s">
        <v>20</v>
      </c>
      <c r="C795" t="s">
        <v>21</v>
      </c>
      <c r="D795">
        <v>1940</v>
      </c>
      <c r="E795">
        <v>351744</v>
      </c>
      <c r="F795">
        <v>0</v>
      </c>
      <c r="G795">
        <v>28692784</v>
      </c>
      <c r="H795">
        <v>0</v>
      </c>
      <c r="I795">
        <v>0</v>
      </c>
    </row>
    <row r="796" spans="1:9" x14ac:dyDescent="0.25">
      <c r="A796" t="s">
        <v>20</v>
      </c>
      <c r="B796" t="s">
        <v>20</v>
      </c>
      <c r="C796" t="s">
        <v>21</v>
      </c>
      <c r="D796">
        <v>1941</v>
      </c>
      <c r="E796">
        <v>344416</v>
      </c>
      <c r="F796">
        <v>0</v>
      </c>
      <c r="G796">
        <v>34203440</v>
      </c>
      <c r="H796">
        <v>0</v>
      </c>
      <c r="I796">
        <v>0</v>
      </c>
    </row>
    <row r="797" spans="1:9" x14ac:dyDescent="0.25">
      <c r="A797" t="s">
        <v>20</v>
      </c>
      <c r="B797" t="s">
        <v>20</v>
      </c>
      <c r="C797" t="s">
        <v>21</v>
      </c>
      <c r="D797">
        <v>1942</v>
      </c>
      <c r="E797">
        <v>282128</v>
      </c>
      <c r="F797">
        <v>0</v>
      </c>
      <c r="G797">
        <v>36222304</v>
      </c>
      <c r="H797">
        <v>0</v>
      </c>
      <c r="I797">
        <v>0</v>
      </c>
    </row>
    <row r="798" spans="1:9" x14ac:dyDescent="0.25">
      <c r="A798" t="s">
        <v>20</v>
      </c>
      <c r="B798" t="s">
        <v>20</v>
      </c>
      <c r="C798" t="s">
        <v>21</v>
      </c>
      <c r="D798">
        <v>1943</v>
      </c>
      <c r="E798">
        <v>197856</v>
      </c>
      <c r="F798">
        <v>0</v>
      </c>
      <c r="G798">
        <v>34797008</v>
      </c>
      <c r="H798">
        <v>0</v>
      </c>
      <c r="I798">
        <v>0</v>
      </c>
    </row>
    <row r="799" spans="1:9" x14ac:dyDescent="0.25">
      <c r="A799" t="s">
        <v>20</v>
      </c>
      <c r="B799" t="s">
        <v>20</v>
      </c>
      <c r="C799" t="s">
        <v>21</v>
      </c>
      <c r="D799">
        <v>1944</v>
      </c>
      <c r="E799">
        <v>219840</v>
      </c>
      <c r="F799">
        <v>0</v>
      </c>
      <c r="G799">
        <v>33990928</v>
      </c>
      <c r="H799">
        <v>0</v>
      </c>
      <c r="I799">
        <v>0</v>
      </c>
    </row>
    <row r="800" spans="1:9" x14ac:dyDescent="0.25">
      <c r="A800" t="s">
        <v>20</v>
      </c>
      <c r="B800" t="s">
        <v>20</v>
      </c>
      <c r="C800" t="s">
        <v>21</v>
      </c>
      <c r="D800">
        <v>1945</v>
      </c>
      <c r="E800">
        <v>351744</v>
      </c>
      <c r="F800">
        <v>0</v>
      </c>
      <c r="G800">
        <v>32345792</v>
      </c>
      <c r="H800">
        <v>0</v>
      </c>
      <c r="I800">
        <v>0</v>
      </c>
    </row>
    <row r="801" spans="1:9" x14ac:dyDescent="0.25">
      <c r="A801" t="s">
        <v>20</v>
      </c>
      <c r="B801" t="s">
        <v>20</v>
      </c>
      <c r="C801" t="s">
        <v>21</v>
      </c>
      <c r="D801">
        <v>1946</v>
      </c>
      <c r="E801">
        <v>366400</v>
      </c>
      <c r="F801">
        <v>0</v>
      </c>
      <c r="G801">
        <v>35057152</v>
      </c>
      <c r="H801">
        <v>0</v>
      </c>
      <c r="I801">
        <v>0</v>
      </c>
    </row>
    <row r="802" spans="1:9" x14ac:dyDescent="0.25">
      <c r="A802" t="s">
        <v>20</v>
      </c>
      <c r="B802" t="s">
        <v>20</v>
      </c>
      <c r="C802" t="s">
        <v>21</v>
      </c>
      <c r="D802">
        <v>1947</v>
      </c>
      <c r="E802">
        <v>447008</v>
      </c>
      <c r="F802">
        <v>0</v>
      </c>
      <c r="G802">
        <v>37570656</v>
      </c>
      <c r="H802">
        <v>0</v>
      </c>
      <c r="I802">
        <v>0</v>
      </c>
    </row>
    <row r="803" spans="1:9" x14ac:dyDescent="0.25">
      <c r="A803" t="s">
        <v>20</v>
      </c>
      <c r="B803" t="s">
        <v>20</v>
      </c>
      <c r="C803" t="s">
        <v>21</v>
      </c>
      <c r="D803">
        <v>1948</v>
      </c>
      <c r="E803">
        <v>512960</v>
      </c>
      <c r="F803">
        <v>0</v>
      </c>
      <c r="G803">
        <v>37911408</v>
      </c>
      <c r="H803">
        <v>0</v>
      </c>
      <c r="I803">
        <v>0</v>
      </c>
    </row>
    <row r="804" spans="1:9" x14ac:dyDescent="0.25">
      <c r="A804" t="s">
        <v>20</v>
      </c>
      <c r="B804" t="s">
        <v>20</v>
      </c>
      <c r="C804" t="s">
        <v>21</v>
      </c>
      <c r="D804">
        <v>1949</v>
      </c>
      <c r="E804">
        <v>534944</v>
      </c>
      <c r="F804">
        <v>0</v>
      </c>
      <c r="G804">
        <v>37116320</v>
      </c>
      <c r="H804">
        <v>0</v>
      </c>
      <c r="I804">
        <v>0</v>
      </c>
    </row>
    <row r="805" spans="1:9" x14ac:dyDescent="0.25">
      <c r="A805" t="s">
        <v>20</v>
      </c>
      <c r="B805" t="s">
        <v>20</v>
      </c>
      <c r="C805" t="s">
        <v>21</v>
      </c>
      <c r="D805">
        <v>1950</v>
      </c>
      <c r="E805">
        <v>637536</v>
      </c>
      <c r="F805">
        <v>0</v>
      </c>
      <c r="G805">
        <v>44070592</v>
      </c>
      <c r="H805">
        <v>10035696</v>
      </c>
      <c r="I805">
        <v>0</v>
      </c>
    </row>
    <row r="806" spans="1:9" x14ac:dyDescent="0.25">
      <c r="A806" t="s">
        <v>20</v>
      </c>
      <c r="B806" t="s">
        <v>20</v>
      </c>
      <c r="C806" t="s">
        <v>21</v>
      </c>
      <c r="D806">
        <v>1951</v>
      </c>
      <c r="E806">
        <v>615552</v>
      </c>
      <c r="F806">
        <v>0</v>
      </c>
      <c r="G806">
        <v>46096784</v>
      </c>
      <c r="H806">
        <v>12322032</v>
      </c>
      <c r="I806">
        <v>0</v>
      </c>
    </row>
    <row r="807" spans="1:9" x14ac:dyDescent="0.25">
      <c r="A807" t="s">
        <v>20</v>
      </c>
      <c r="B807" t="s">
        <v>20</v>
      </c>
      <c r="C807" t="s">
        <v>21</v>
      </c>
      <c r="D807">
        <v>1952</v>
      </c>
      <c r="E807">
        <v>677840</v>
      </c>
      <c r="F807">
        <v>0</v>
      </c>
      <c r="G807">
        <v>47027440</v>
      </c>
      <c r="H807">
        <v>12501568</v>
      </c>
      <c r="I807">
        <v>0</v>
      </c>
    </row>
    <row r="808" spans="1:9" x14ac:dyDescent="0.25">
      <c r="A808" t="s">
        <v>20</v>
      </c>
      <c r="B808" t="s">
        <v>20</v>
      </c>
      <c r="C808" t="s">
        <v>21</v>
      </c>
      <c r="D808">
        <v>1953</v>
      </c>
      <c r="E808">
        <v>795088</v>
      </c>
      <c r="F808">
        <v>0</v>
      </c>
      <c r="G808">
        <v>48229232</v>
      </c>
      <c r="H808">
        <v>10413088</v>
      </c>
      <c r="I808">
        <v>0</v>
      </c>
    </row>
    <row r="809" spans="1:9" x14ac:dyDescent="0.25">
      <c r="A809" t="s">
        <v>20</v>
      </c>
      <c r="B809" t="s">
        <v>20</v>
      </c>
      <c r="C809" t="s">
        <v>21</v>
      </c>
      <c r="D809">
        <v>1954</v>
      </c>
      <c r="E809">
        <v>952640</v>
      </c>
      <c r="F809">
        <v>0</v>
      </c>
      <c r="G809">
        <v>51134784</v>
      </c>
      <c r="H809">
        <v>15758864</v>
      </c>
      <c r="I809">
        <v>0</v>
      </c>
    </row>
    <row r="810" spans="1:9" x14ac:dyDescent="0.25">
      <c r="A810" t="s">
        <v>20</v>
      </c>
      <c r="B810" t="s">
        <v>20</v>
      </c>
      <c r="C810" t="s">
        <v>21</v>
      </c>
      <c r="D810">
        <v>1955</v>
      </c>
      <c r="E810">
        <v>992944</v>
      </c>
      <c r="F810">
        <v>0</v>
      </c>
      <c r="G810">
        <v>51248368</v>
      </c>
      <c r="H810">
        <v>18440912</v>
      </c>
      <c r="I810">
        <v>0</v>
      </c>
    </row>
    <row r="811" spans="1:9" x14ac:dyDescent="0.25">
      <c r="A811" t="s">
        <v>20</v>
      </c>
      <c r="B811" t="s">
        <v>20</v>
      </c>
      <c r="C811" t="s">
        <v>21</v>
      </c>
      <c r="D811">
        <v>1956</v>
      </c>
      <c r="E811">
        <v>1066224</v>
      </c>
      <c r="F811">
        <v>0</v>
      </c>
      <c r="G811">
        <v>51244704</v>
      </c>
      <c r="H811">
        <v>20727248</v>
      </c>
      <c r="I811">
        <v>0</v>
      </c>
    </row>
    <row r="812" spans="1:9" x14ac:dyDescent="0.25">
      <c r="A812" t="s">
        <v>20</v>
      </c>
      <c r="B812" t="s">
        <v>20</v>
      </c>
      <c r="C812" t="s">
        <v>21</v>
      </c>
      <c r="D812">
        <v>1957</v>
      </c>
      <c r="E812">
        <v>1157824</v>
      </c>
      <c r="F812">
        <v>0</v>
      </c>
      <c r="G812">
        <v>51625760</v>
      </c>
      <c r="H812">
        <v>21742176</v>
      </c>
      <c r="I812">
        <v>0</v>
      </c>
    </row>
    <row r="813" spans="1:9" x14ac:dyDescent="0.25">
      <c r="A813" t="s">
        <v>20</v>
      </c>
      <c r="B813" t="s">
        <v>20</v>
      </c>
      <c r="C813" t="s">
        <v>21</v>
      </c>
      <c r="D813">
        <v>1958</v>
      </c>
      <c r="E813">
        <v>1223776</v>
      </c>
      <c r="F813">
        <v>0</v>
      </c>
      <c r="G813">
        <v>52655344</v>
      </c>
      <c r="H813">
        <v>23739056</v>
      </c>
      <c r="I813">
        <v>0</v>
      </c>
    </row>
    <row r="814" spans="1:9" x14ac:dyDescent="0.25">
      <c r="A814" t="s">
        <v>20</v>
      </c>
      <c r="B814" t="s">
        <v>20</v>
      </c>
      <c r="C814" t="s">
        <v>21</v>
      </c>
      <c r="D814">
        <v>1959</v>
      </c>
      <c r="E814">
        <v>1304384</v>
      </c>
      <c r="F814">
        <v>0</v>
      </c>
      <c r="G814">
        <v>56689408</v>
      </c>
      <c r="H814">
        <v>25724944</v>
      </c>
      <c r="I814">
        <v>0</v>
      </c>
    </row>
    <row r="815" spans="1:9" x14ac:dyDescent="0.25">
      <c r="A815" t="s">
        <v>20</v>
      </c>
      <c r="B815" t="s">
        <v>20</v>
      </c>
      <c r="C815" t="s">
        <v>21</v>
      </c>
      <c r="D815">
        <v>1960</v>
      </c>
      <c r="E815">
        <v>1381000</v>
      </c>
      <c r="G815">
        <v>58928100</v>
      </c>
      <c r="H815">
        <v>27809800</v>
      </c>
    </row>
    <row r="816" spans="1:9" x14ac:dyDescent="0.25">
      <c r="A816" t="s">
        <v>20</v>
      </c>
      <c r="B816" t="s">
        <v>20</v>
      </c>
      <c r="C816" t="s">
        <v>21</v>
      </c>
      <c r="D816">
        <v>1961</v>
      </c>
      <c r="E816">
        <v>1413800</v>
      </c>
      <c r="G816">
        <v>59974800</v>
      </c>
      <c r="H816">
        <v>29115300</v>
      </c>
    </row>
    <row r="817" spans="1:9" x14ac:dyDescent="0.25">
      <c r="A817" t="s">
        <v>20</v>
      </c>
      <c r="B817" t="s">
        <v>20</v>
      </c>
      <c r="C817" t="s">
        <v>21</v>
      </c>
      <c r="D817">
        <v>1962</v>
      </c>
      <c r="E817">
        <v>1450100</v>
      </c>
      <c r="G817">
        <v>61485600</v>
      </c>
      <c r="H817">
        <v>31884100</v>
      </c>
      <c r="I817">
        <v>3664</v>
      </c>
    </row>
    <row r="818" spans="1:9" x14ac:dyDescent="0.25">
      <c r="A818" t="s">
        <v>20</v>
      </c>
      <c r="B818" t="s">
        <v>20</v>
      </c>
      <c r="C818" t="s">
        <v>21</v>
      </c>
      <c r="D818">
        <v>1963</v>
      </c>
      <c r="E818">
        <v>1540900</v>
      </c>
      <c r="G818">
        <v>63728000</v>
      </c>
      <c r="H818">
        <v>35658000</v>
      </c>
      <c r="I818">
        <v>7328</v>
      </c>
    </row>
    <row r="819" spans="1:9" x14ac:dyDescent="0.25">
      <c r="A819" t="s">
        <v>20</v>
      </c>
      <c r="B819" t="s">
        <v>20</v>
      </c>
      <c r="C819" t="s">
        <v>21</v>
      </c>
      <c r="D819">
        <v>1964</v>
      </c>
      <c r="E819">
        <v>1791600</v>
      </c>
      <c r="G819">
        <v>67133200</v>
      </c>
      <c r="H819">
        <v>39943600</v>
      </c>
      <c r="I819">
        <v>7327.8</v>
      </c>
    </row>
    <row r="820" spans="1:9" x14ac:dyDescent="0.25">
      <c r="A820" t="s">
        <v>20</v>
      </c>
      <c r="B820" t="s">
        <v>20</v>
      </c>
      <c r="C820" t="s">
        <v>21</v>
      </c>
      <c r="D820">
        <v>1965</v>
      </c>
      <c r="E820">
        <v>1878900</v>
      </c>
      <c r="G820">
        <v>71059600</v>
      </c>
      <c r="H820">
        <v>47906800</v>
      </c>
      <c r="I820">
        <v>7328</v>
      </c>
    </row>
    <row r="821" spans="1:9" x14ac:dyDescent="0.25">
      <c r="A821" t="s">
        <v>20</v>
      </c>
      <c r="B821" t="s">
        <v>20</v>
      </c>
      <c r="C821" t="s">
        <v>21</v>
      </c>
      <c r="D821">
        <v>1966</v>
      </c>
      <c r="E821">
        <v>1817100</v>
      </c>
      <c r="G821">
        <v>71400400</v>
      </c>
      <c r="H821">
        <v>46994500</v>
      </c>
      <c r="I821">
        <v>7328</v>
      </c>
    </row>
    <row r="822" spans="1:9" x14ac:dyDescent="0.25">
      <c r="A822" t="s">
        <v>20</v>
      </c>
      <c r="B822" t="s">
        <v>20</v>
      </c>
      <c r="C822" t="s">
        <v>21</v>
      </c>
      <c r="D822">
        <v>1967</v>
      </c>
      <c r="E822">
        <v>1889800</v>
      </c>
      <c r="G822">
        <v>75405100</v>
      </c>
      <c r="H822">
        <v>51841900</v>
      </c>
      <c r="I822">
        <v>7328</v>
      </c>
    </row>
    <row r="823" spans="1:9" x14ac:dyDescent="0.25">
      <c r="A823" t="s">
        <v>20</v>
      </c>
      <c r="B823" t="s">
        <v>20</v>
      </c>
      <c r="C823" t="s">
        <v>21</v>
      </c>
      <c r="D823">
        <v>1968</v>
      </c>
      <c r="E823">
        <v>1940700</v>
      </c>
      <c r="G823">
        <v>76584900</v>
      </c>
      <c r="H823">
        <v>55960300</v>
      </c>
      <c r="I823">
        <v>10992</v>
      </c>
    </row>
    <row r="824" spans="1:9" x14ac:dyDescent="0.25">
      <c r="A824" t="s">
        <v>20</v>
      </c>
      <c r="B824" t="s">
        <v>20</v>
      </c>
      <c r="C824" t="s">
        <v>21</v>
      </c>
      <c r="D824">
        <v>1969</v>
      </c>
      <c r="E824">
        <v>2129700</v>
      </c>
      <c r="G824">
        <v>77977200</v>
      </c>
      <c r="H824">
        <v>61529600</v>
      </c>
      <c r="I824">
        <v>487310</v>
      </c>
    </row>
    <row r="825" spans="1:9" x14ac:dyDescent="0.25">
      <c r="A825" t="s">
        <v>20</v>
      </c>
      <c r="B825" t="s">
        <v>20</v>
      </c>
      <c r="C825" t="s">
        <v>21</v>
      </c>
      <c r="D825">
        <v>1970</v>
      </c>
      <c r="E825">
        <v>2227800</v>
      </c>
      <c r="G825">
        <v>74293100</v>
      </c>
      <c r="H825">
        <v>68203700</v>
      </c>
      <c r="I825">
        <v>2755300</v>
      </c>
    </row>
    <row r="826" spans="1:9" x14ac:dyDescent="0.25">
      <c r="A826" t="s">
        <v>20</v>
      </c>
      <c r="B826" t="s">
        <v>20</v>
      </c>
      <c r="C826" t="s">
        <v>21</v>
      </c>
      <c r="D826">
        <v>1971</v>
      </c>
      <c r="E826">
        <v>2313900</v>
      </c>
      <c r="G826">
        <v>74262000</v>
      </c>
      <c r="H826">
        <v>71953600</v>
      </c>
      <c r="I826">
        <v>4099999.9999999902</v>
      </c>
    </row>
    <row r="827" spans="1:9" x14ac:dyDescent="0.25">
      <c r="A827" t="s">
        <v>20</v>
      </c>
      <c r="B827" t="s">
        <v>20</v>
      </c>
      <c r="C827" t="s">
        <v>21</v>
      </c>
      <c r="D827">
        <v>1972</v>
      </c>
      <c r="E827">
        <v>2436300</v>
      </c>
      <c r="G827">
        <v>77737200</v>
      </c>
      <c r="H827">
        <v>71317800</v>
      </c>
      <c r="I827">
        <v>5844200</v>
      </c>
    </row>
    <row r="828" spans="1:9" x14ac:dyDescent="0.25">
      <c r="A828" t="s">
        <v>20</v>
      </c>
      <c r="B828" t="s">
        <v>20</v>
      </c>
      <c r="C828" t="s">
        <v>21</v>
      </c>
      <c r="D828">
        <v>1973</v>
      </c>
      <c r="E828">
        <v>2591200</v>
      </c>
      <c r="G828">
        <v>79714000</v>
      </c>
      <c r="H828">
        <v>82037000</v>
      </c>
      <c r="I828">
        <v>6485300</v>
      </c>
    </row>
    <row r="829" spans="1:9" x14ac:dyDescent="0.25">
      <c r="A829" t="s">
        <v>20</v>
      </c>
      <c r="B829" t="s">
        <v>20</v>
      </c>
      <c r="C829" t="s">
        <v>21</v>
      </c>
      <c r="D829">
        <v>1974</v>
      </c>
      <c r="E829">
        <v>2568200</v>
      </c>
      <c r="G829">
        <v>85202700</v>
      </c>
      <c r="H829">
        <v>76709500</v>
      </c>
      <c r="I829">
        <v>7709100</v>
      </c>
    </row>
    <row r="830" spans="1:9" x14ac:dyDescent="0.25">
      <c r="A830" t="s">
        <v>20</v>
      </c>
      <c r="B830" t="s">
        <v>20</v>
      </c>
      <c r="C830" t="s">
        <v>21</v>
      </c>
      <c r="D830">
        <v>1975</v>
      </c>
      <c r="E830">
        <v>2472700</v>
      </c>
      <c r="G830">
        <v>86943100</v>
      </c>
      <c r="H830">
        <v>77929600</v>
      </c>
      <c r="I830">
        <v>8368600</v>
      </c>
    </row>
    <row r="831" spans="1:9" x14ac:dyDescent="0.25">
      <c r="A831" t="s">
        <v>20</v>
      </c>
      <c r="B831" t="s">
        <v>20</v>
      </c>
      <c r="C831" t="s">
        <v>21</v>
      </c>
      <c r="D831">
        <v>1976</v>
      </c>
      <c r="E831">
        <v>2493200</v>
      </c>
      <c r="G831">
        <v>88870300</v>
      </c>
      <c r="H831">
        <v>73452200</v>
      </c>
      <c r="I831">
        <v>9258900</v>
      </c>
    </row>
    <row r="832" spans="1:9" x14ac:dyDescent="0.25">
      <c r="A832" t="s">
        <v>20</v>
      </c>
      <c r="B832" t="s">
        <v>20</v>
      </c>
      <c r="C832" t="s">
        <v>21</v>
      </c>
      <c r="D832">
        <v>1977</v>
      </c>
      <c r="E832">
        <v>2474000</v>
      </c>
      <c r="G832">
        <v>96181900</v>
      </c>
      <c r="H832">
        <v>77898200</v>
      </c>
      <c r="I832">
        <v>11050800</v>
      </c>
    </row>
    <row r="833" spans="1:9" x14ac:dyDescent="0.25">
      <c r="A833" t="s">
        <v>20</v>
      </c>
      <c r="B833" t="s">
        <v>20</v>
      </c>
      <c r="C833" t="s">
        <v>21</v>
      </c>
      <c r="D833">
        <v>1978</v>
      </c>
      <c r="E833">
        <v>2458300</v>
      </c>
      <c r="G833">
        <v>104079600</v>
      </c>
      <c r="H833">
        <v>81480000</v>
      </c>
      <c r="I833">
        <v>13802300</v>
      </c>
    </row>
    <row r="834" spans="1:9" x14ac:dyDescent="0.25">
      <c r="A834" t="s">
        <v>20</v>
      </c>
      <c r="B834" t="s">
        <v>20</v>
      </c>
      <c r="C834" t="s">
        <v>21</v>
      </c>
      <c r="D834">
        <v>1979</v>
      </c>
      <c r="E834">
        <v>2580100</v>
      </c>
      <c r="G834">
        <v>107314900</v>
      </c>
      <c r="H834">
        <v>79688300</v>
      </c>
      <c r="I834">
        <v>15286200</v>
      </c>
    </row>
    <row r="835" spans="1:9" x14ac:dyDescent="0.25">
      <c r="A835" t="s">
        <v>20</v>
      </c>
      <c r="B835" t="s">
        <v>20</v>
      </c>
      <c r="C835" t="s">
        <v>21</v>
      </c>
      <c r="D835">
        <v>1980</v>
      </c>
      <c r="E835">
        <v>2651200</v>
      </c>
      <c r="G835">
        <v>117986200</v>
      </c>
      <c r="H835">
        <v>82222500</v>
      </c>
      <c r="I835">
        <v>17671200</v>
      </c>
    </row>
    <row r="836" spans="1:9" x14ac:dyDescent="0.25">
      <c r="A836" t="s">
        <v>20</v>
      </c>
      <c r="B836" t="s">
        <v>20</v>
      </c>
      <c r="C836" t="s">
        <v>21</v>
      </c>
      <c r="D836">
        <v>1981</v>
      </c>
      <c r="E836">
        <v>2953700</v>
      </c>
      <c r="G836">
        <v>121142800</v>
      </c>
      <c r="H836">
        <v>85675300</v>
      </c>
      <c r="I836">
        <v>20360800</v>
      </c>
    </row>
    <row r="837" spans="1:9" x14ac:dyDescent="0.25">
      <c r="A837" t="s">
        <v>20</v>
      </c>
      <c r="B837" t="s">
        <v>20</v>
      </c>
      <c r="C837" t="s">
        <v>21</v>
      </c>
      <c r="D837">
        <v>1982</v>
      </c>
      <c r="E837">
        <v>2822200</v>
      </c>
      <c r="G837">
        <v>123473100</v>
      </c>
      <c r="H837">
        <v>85063400</v>
      </c>
      <c r="I837">
        <v>22529900</v>
      </c>
    </row>
    <row r="838" spans="1:9" x14ac:dyDescent="0.25">
      <c r="A838" t="s">
        <v>20</v>
      </c>
      <c r="B838" t="s">
        <v>20</v>
      </c>
      <c r="C838" t="s">
        <v>21</v>
      </c>
      <c r="D838">
        <v>1983</v>
      </c>
      <c r="E838">
        <v>2376500</v>
      </c>
      <c r="F838">
        <v>439680</v>
      </c>
      <c r="G838">
        <v>122289700</v>
      </c>
      <c r="H838">
        <v>76889000</v>
      </c>
      <c r="I838">
        <v>22790100</v>
      </c>
    </row>
    <row r="839" spans="1:9" x14ac:dyDescent="0.25">
      <c r="A839" t="s">
        <v>20</v>
      </c>
      <c r="B839" t="s">
        <v>20</v>
      </c>
      <c r="C839" t="s">
        <v>21</v>
      </c>
      <c r="D839">
        <v>1984</v>
      </c>
      <c r="E839">
        <v>2682300</v>
      </c>
      <c r="F839">
        <v>274800</v>
      </c>
      <c r="G839">
        <v>127946900</v>
      </c>
      <c r="H839">
        <v>81406800</v>
      </c>
      <c r="I839">
        <v>24050500</v>
      </c>
    </row>
    <row r="840" spans="1:9" x14ac:dyDescent="0.25">
      <c r="A840" t="s">
        <v>20</v>
      </c>
      <c r="B840" t="s">
        <v>20</v>
      </c>
      <c r="C840" t="s">
        <v>21</v>
      </c>
      <c r="D840">
        <v>1985</v>
      </c>
      <c r="E840">
        <v>2890300</v>
      </c>
      <c r="F840">
        <v>351740</v>
      </c>
      <c r="G840">
        <v>135688900</v>
      </c>
      <c r="H840">
        <v>71909700</v>
      </c>
      <c r="I840">
        <v>30147400</v>
      </c>
    </row>
    <row r="841" spans="1:9" x14ac:dyDescent="0.25">
      <c r="A841" t="s">
        <v>20</v>
      </c>
      <c r="B841" t="s">
        <v>20</v>
      </c>
      <c r="C841" t="s">
        <v>21</v>
      </c>
      <c r="D841">
        <v>1986</v>
      </c>
      <c r="E841">
        <v>2906900</v>
      </c>
      <c r="F841">
        <v>318770</v>
      </c>
      <c r="G841">
        <v>134457800</v>
      </c>
      <c r="H841">
        <v>73946800</v>
      </c>
      <c r="I841">
        <v>28091900</v>
      </c>
    </row>
    <row r="842" spans="1:9" x14ac:dyDescent="0.25">
      <c r="A842" t="s">
        <v>20</v>
      </c>
      <c r="B842" t="s">
        <v>20</v>
      </c>
      <c r="C842" t="s">
        <v>21</v>
      </c>
      <c r="D842">
        <v>1987</v>
      </c>
      <c r="E842">
        <v>2876700</v>
      </c>
      <c r="F842">
        <v>256480</v>
      </c>
      <c r="G842">
        <v>147393800</v>
      </c>
      <c r="H842">
        <v>76351500</v>
      </c>
      <c r="I842">
        <v>28971700</v>
      </c>
    </row>
    <row r="843" spans="1:9" x14ac:dyDescent="0.25">
      <c r="A843" t="s">
        <v>20</v>
      </c>
      <c r="B843" t="s">
        <v>20</v>
      </c>
      <c r="C843" t="s">
        <v>21</v>
      </c>
      <c r="D843">
        <v>1988</v>
      </c>
      <c r="E843">
        <v>3134700</v>
      </c>
      <c r="F843">
        <v>348080</v>
      </c>
      <c r="G843">
        <v>150502500</v>
      </c>
      <c r="H843">
        <v>77207800</v>
      </c>
      <c r="I843">
        <v>29685700</v>
      </c>
    </row>
    <row r="844" spans="1:9" x14ac:dyDescent="0.25">
      <c r="A844" t="s">
        <v>20</v>
      </c>
      <c r="B844" t="s">
        <v>20</v>
      </c>
      <c r="C844" t="s">
        <v>21</v>
      </c>
      <c r="D844">
        <v>1989</v>
      </c>
      <c r="E844">
        <v>3378100</v>
      </c>
      <c r="F844">
        <v>534940</v>
      </c>
      <c r="G844">
        <v>161791200</v>
      </c>
      <c r="H844">
        <v>81436100</v>
      </c>
      <c r="I844">
        <v>30345200</v>
      </c>
    </row>
    <row r="845" spans="1:9" x14ac:dyDescent="0.25">
      <c r="A845" t="s">
        <v>20</v>
      </c>
      <c r="B845" t="s">
        <v>20</v>
      </c>
      <c r="C845" t="s">
        <v>21</v>
      </c>
      <c r="D845">
        <v>1990</v>
      </c>
      <c r="E845">
        <v>3462900</v>
      </c>
      <c r="F845">
        <v>7412900</v>
      </c>
      <c r="G845">
        <v>143655000</v>
      </c>
      <c r="H845">
        <v>87195700</v>
      </c>
      <c r="I845">
        <v>34455800</v>
      </c>
    </row>
    <row r="846" spans="1:9" x14ac:dyDescent="0.25">
      <c r="A846" t="s">
        <v>20</v>
      </c>
      <c r="B846" t="s">
        <v>20</v>
      </c>
      <c r="C846" t="s">
        <v>21</v>
      </c>
      <c r="D846">
        <v>1991</v>
      </c>
      <c r="E846">
        <v>3183000</v>
      </c>
      <c r="F846">
        <v>7146900</v>
      </c>
      <c r="G846">
        <v>147927500</v>
      </c>
      <c r="H846">
        <v>86599100</v>
      </c>
      <c r="I846">
        <v>32786200</v>
      </c>
    </row>
    <row r="847" spans="1:9" x14ac:dyDescent="0.25">
      <c r="A847" t="s">
        <v>20</v>
      </c>
      <c r="B847" t="s">
        <v>20</v>
      </c>
      <c r="C847" t="s">
        <v>21</v>
      </c>
      <c r="D847">
        <v>1992</v>
      </c>
      <c r="E847">
        <v>2923400</v>
      </c>
      <c r="F847">
        <v>7465200</v>
      </c>
      <c r="G847">
        <v>151922300</v>
      </c>
      <c r="H847">
        <v>86271200</v>
      </c>
      <c r="I847">
        <v>33970500</v>
      </c>
    </row>
    <row r="848" spans="1:9" x14ac:dyDescent="0.25">
      <c r="A848" t="s">
        <v>20</v>
      </c>
      <c r="B848" t="s">
        <v>20</v>
      </c>
      <c r="C848" t="s">
        <v>21</v>
      </c>
      <c r="D848">
        <v>1993</v>
      </c>
      <c r="E848">
        <v>3004700</v>
      </c>
      <c r="F848">
        <v>7291900</v>
      </c>
      <c r="G848">
        <v>152026400</v>
      </c>
      <c r="H848">
        <v>88667900</v>
      </c>
      <c r="I848">
        <v>35670000</v>
      </c>
    </row>
    <row r="849" spans="1:9" x14ac:dyDescent="0.25">
      <c r="A849" t="s">
        <v>20</v>
      </c>
      <c r="B849" t="s">
        <v>20</v>
      </c>
      <c r="C849" t="s">
        <v>21</v>
      </c>
      <c r="D849">
        <v>1994</v>
      </c>
      <c r="E849">
        <v>3484300</v>
      </c>
      <c r="F849">
        <v>7057000</v>
      </c>
      <c r="G849">
        <v>153250700</v>
      </c>
      <c r="H849">
        <v>90190800</v>
      </c>
      <c r="I849">
        <v>37032000</v>
      </c>
    </row>
    <row r="850" spans="1:9" x14ac:dyDescent="0.25">
      <c r="A850" t="s">
        <v>20</v>
      </c>
      <c r="B850" t="s">
        <v>20</v>
      </c>
      <c r="C850" t="s">
        <v>21</v>
      </c>
      <c r="D850">
        <v>1995</v>
      </c>
      <c r="E850">
        <v>3357700</v>
      </c>
      <c r="F850">
        <v>7303400</v>
      </c>
      <c r="G850">
        <v>157577100</v>
      </c>
      <c r="H850">
        <v>94432400</v>
      </c>
      <c r="I850">
        <v>39831000</v>
      </c>
    </row>
    <row r="851" spans="1:9" x14ac:dyDescent="0.25">
      <c r="A851" t="s">
        <v>20</v>
      </c>
      <c r="B851" t="s">
        <v>20</v>
      </c>
      <c r="C851" t="s">
        <v>21</v>
      </c>
      <c r="D851">
        <v>1996</v>
      </c>
      <c r="E851">
        <v>3243600</v>
      </c>
      <c r="F851">
        <v>7043000</v>
      </c>
      <c r="G851">
        <v>162462600</v>
      </c>
      <c r="H851">
        <v>96802600</v>
      </c>
      <c r="I851">
        <v>39765200</v>
      </c>
    </row>
    <row r="852" spans="1:9" x14ac:dyDescent="0.25">
      <c r="A852" t="s">
        <v>20</v>
      </c>
      <c r="B852" t="s">
        <v>20</v>
      </c>
      <c r="C852" t="s">
        <v>21</v>
      </c>
      <c r="D852">
        <v>1997</v>
      </c>
      <c r="E852">
        <v>3184600</v>
      </c>
      <c r="F852">
        <v>7034500</v>
      </c>
      <c r="G852">
        <v>169707100</v>
      </c>
      <c r="H852">
        <v>96516000</v>
      </c>
      <c r="I852">
        <v>41074300</v>
      </c>
    </row>
    <row r="853" spans="1:9" x14ac:dyDescent="0.25">
      <c r="A853" t="s">
        <v>20</v>
      </c>
      <c r="B853" t="s">
        <v>20</v>
      </c>
      <c r="C853" t="s">
        <v>21</v>
      </c>
      <c r="D853">
        <v>1998</v>
      </c>
      <c r="E853">
        <v>3475400</v>
      </c>
      <c r="F853">
        <v>7268100</v>
      </c>
      <c r="G853">
        <v>179963500</v>
      </c>
      <c r="H853">
        <v>97008000</v>
      </c>
      <c r="I853">
        <v>43501600</v>
      </c>
    </row>
    <row r="854" spans="1:9" x14ac:dyDescent="0.25">
      <c r="A854" t="s">
        <v>20</v>
      </c>
      <c r="B854" t="s">
        <v>20</v>
      </c>
      <c r="C854" t="s">
        <v>21</v>
      </c>
      <c r="D854">
        <v>1999</v>
      </c>
      <c r="E854">
        <v>3520000</v>
      </c>
      <c r="F854">
        <v>7488700</v>
      </c>
      <c r="G854">
        <v>185650900</v>
      </c>
      <c r="H854">
        <v>98186700</v>
      </c>
      <c r="I854">
        <v>45577100</v>
      </c>
    </row>
    <row r="855" spans="1:9" x14ac:dyDescent="0.25">
      <c r="A855" t="s">
        <v>20</v>
      </c>
      <c r="B855" t="s">
        <v>20</v>
      </c>
      <c r="C855" t="s">
        <v>21</v>
      </c>
      <c r="D855">
        <v>2000</v>
      </c>
      <c r="E855">
        <v>3620900</v>
      </c>
      <c r="F855">
        <v>8276999.9999999898</v>
      </c>
      <c r="G855">
        <v>188226500</v>
      </c>
      <c r="H855">
        <v>100084600</v>
      </c>
      <c r="I855">
        <v>46636300</v>
      </c>
    </row>
    <row r="856" spans="1:9" x14ac:dyDescent="0.25">
      <c r="A856" t="s">
        <v>20</v>
      </c>
      <c r="B856" t="s">
        <v>20</v>
      </c>
      <c r="C856" t="s">
        <v>21</v>
      </c>
      <c r="D856">
        <v>2001</v>
      </c>
      <c r="E856">
        <v>3540900</v>
      </c>
      <c r="F856">
        <v>8495300</v>
      </c>
      <c r="G856">
        <v>192559400</v>
      </c>
      <c r="H856">
        <v>100246500</v>
      </c>
      <c r="I856">
        <v>49367200</v>
      </c>
    </row>
    <row r="857" spans="1:9" x14ac:dyDescent="0.25">
      <c r="A857" t="s">
        <v>20</v>
      </c>
      <c r="B857" t="s">
        <v>20</v>
      </c>
      <c r="C857" t="s">
        <v>21</v>
      </c>
      <c r="D857">
        <v>2002</v>
      </c>
      <c r="E857">
        <v>3487700</v>
      </c>
      <c r="F857">
        <v>8370900</v>
      </c>
      <c r="G857">
        <v>193739700</v>
      </c>
      <c r="H857">
        <v>102064800</v>
      </c>
      <c r="I857">
        <v>50721200</v>
      </c>
    </row>
    <row r="858" spans="1:9" x14ac:dyDescent="0.25">
      <c r="A858" t="s">
        <v>20</v>
      </c>
      <c r="B858" t="s">
        <v>20</v>
      </c>
      <c r="C858" t="s">
        <v>21</v>
      </c>
      <c r="D858">
        <v>2003</v>
      </c>
      <c r="E858">
        <v>3584000</v>
      </c>
      <c r="F858">
        <v>7502600</v>
      </c>
      <c r="G858">
        <v>197947900</v>
      </c>
      <c r="H858">
        <v>107094600</v>
      </c>
      <c r="I858">
        <v>49701200</v>
      </c>
    </row>
    <row r="859" spans="1:9" x14ac:dyDescent="0.25">
      <c r="A859" t="s">
        <v>20</v>
      </c>
      <c r="B859" t="s">
        <v>20</v>
      </c>
      <c r="C859" t="s">
        <v>21</v>
      </c>
      <c r="D859">
        <v>2004</v>
      </c>
      <c r="E859">
        <v>3554600</v>
      </c>
      <c r="F859">
        <v>7167000</v>
      </c>
      <c r="G859">
        <v>204728700</v>
      </c>
      <c r="H859">
        <v>111309300</v>
      </c>
      <c r="I859">
        <v>52530700</v>
      </c>
    </row>
    <row r="860" spans="1:9" x14ac:dyDescent="0.25">
      <c r="A860" t="s">
        <v>20</v>
      </c>
      <c r="B860" t="s">
        <v>20</v>
      </c>
      <c r="C860" t="s">
        <v>21</v>
      </c>
      <c r="D860">
        <v>2005</v>
      </c>
      <c r="E860">
        <v>3664100</v>
      </c>
      <c r="F860">
        <v>7248700</v>
      </c>
      <c r="G860">
        <v>203206900</v>
      </c>
      <c r="H860">
        <v>114025800</v>
      </c>
      <c r="I860">
        <v>54478500</v>
      </c>
    </row>
    <row r="861" spans="1:9" x14ac:dyDescent="0.25">
      <c r="A861" t="s">
        <v>20</v>
      </c>
      <c r="B861" t="s">
        <v>20</v>
      </c>
      <c r="C861" t="s">
        <v>21</v>
      </c>
      <c r="D861">
        <v>2006</v>
      </c>
      <c r="E861">
        <v>3888100</v>
      </c>
      <c r="F861">
        <v>7365500</v>
      </c>
      <c r="G861">
        <v>206832700</v>
      </c>
      <c r="H861">
        <v>114929400</v>
      </c>
      <c r="I861">
        <v>55812400</v>
      </c>
    </row>
    <row r="862" spans="1:9" x14ac:dyDescent="0.25">
      <c r="A862" t="s">
        <v>20</v>
      </c>
      <c r="B862" t="s">
        <v>20</v>
      </c>
      <c r="C862" t="s">
        <v>21</v>
      </c>
      <c r="D862">
        <v>2007</v>
      </c>
      <c r="E862">
        <v>3971500</v>
      </c>
      <c r="F862">
        <v>7833300</v>
      </c>
      <c r="G862">
        <v>205991600</v>
      </c>
      <c r="H862">
        <v>117490500</v>
      </c>
      <c r="I862">
        <v>61044900</v>
      </c>
    </row>
    <row r="863" spans="1:9" x14ac:dyDescent="0.25">
      <c r="A863" t="s">
        <v>20</v>
      </c>
      <c r="B863" t="s">
        <v>20</v>
      </c>
      <c r="C863" t="s">
        <v>21</v>
      </c>
      <c r="D863">
        <v>2008</v>
      </c>
      <c r="E863">
        <v>3862900</v>
      </c>
      <c r="F863">
        <v>7812400</v>
      </c>
      <c r="G863">
        <v>207073200</v>
      </c>
      <c r="H863">
        <v>120416300</v>
      </c>
      <c r="I863">
        <v>61782800</v>
      </c>
    </row>
    <row r="864" spans="1:9" x14ac:dyDescent="0.25">
      <c r="A864" t="s">
        <v>20</v>
      </c>
      <c r="B864" t="s">
        <v>20</v>
      </c>
      <c r="C864" t="s">
        <v>21</v>
      </c>
      <c r="D864">
        <v>2009</v>
      </c>
      <c r="E864">
        <v>3829000</v>
      </c>
      <c r="F864">
        <v>8362100</v>
      </c>
      <c r="G864">
        <v>208681600</v>
      </c>
      <c r="H864">
        <v>121357800</v>
      </c>
      <c r="I864">
        <v>62375700</v>
      </c>
    </row>
    <row r="865" spans="1:9" x14ac:dyDescent="0.25">
      <c r="A865" t="s">
        <v>20</v>
      </c>
      <c r="B865" t="s">
        <v>20</v>
      </c>
      <c r="C865" t="s">
        <v>21</v>
      </c>
      <c r="D865">
        <v>2010</v>
      </c>
      <c r="E865">
        <v>3548600</v>
      </c>
      <c r="F865">
        <v>8586700</v>
      </c>
      <c r="G865">
        <v>203298600</v>
      </c>
      <c r="H865">
        <v>123299200</v>
      </c>
      <c r="I865">
        <v>63684700</v>
      </c>
    </row>
    <row r="866" spans="1:9" x14ac:dyDescent="0.25">
      <c r="A866" t="s">
        <v>20</v>
      </c>
      <c r="B866" t="s">
        <v>20</v>
      </c>
      <c r="C866" t="s">
        <v>21</v>
      </c>
      <c r="D866">
        <v>2011</v>
      </c>
      <c r="E866">
        <v>3495500</v>
      </c>
      <c r="F866">
        <v>8232200</v>
      </c>
      <c r="G866">
        <v>194653300</v>
      </c>
      <c r="H866">
        <v>127961200</v>
      </c>
      <c r="I866">
        <v>65889900</v>
      </c>
    </row>
    <row r="867" spans="1:9" x14ac:dyDescent="0.25">
      <c r="A867" t="s">
        <v>20</v>
      </c>
      <c r="B867" t="s">
        <v>20</v>
      </c>
      <c r="C867" t="s">
        <v>21</v>
      </c>
      <c r="D867">
        <v>2012</v>
      </c>
      <c r="E867">
        <v>3518200</v>
      </c>
      <c r="F867">
        <v>8640700</v>
      </c>
      <c r="G867">
        <v>191866900</v>
      </c>
      <c r="H867">
        <v>131476599.999999</v>
      </c>
      <c r="I867">
        <v>67665300</v>
      </c>
    </row>
    <row r="868" spans="1:9" x14ac:dyDescent="0.25">
      <c r="A868" t="s">
        <v>20</v>
      </c>
      <c r="B868" t="s">
        <v>20</v>
      </c>
      <c r="C868" t="s">
        <v>21</v>
      </c>
      <c r="D868">
        <v>2013</v>
      </c>
      <c r="E868">
        <v>3294400</v>
      </c>
      <c r="F868">
        <v>9182400</v>
      </c>
      <c r="G868">
        <v>178431800</v>
      </c>
      <c r="H868">
        <v>134105799.999999</v>
      </c>
      <c r="I868">
        <v>69465000</v>
      </c>
    </row>
    <row r="869" spans="1:9" x14ac:dyDescent="0.25">
      <c r="A869" t="s">
        <v>20</v>
      </c>
      <c r="B869" t="s">
        <v>20</v>
      </c>
      <c r="C869" t="s">
        <v>21</v>
      </c>
      <c r="D869">
        <v>2014</v>
      </c>
      <c r="E869">
        <v>3137600</v>
      </c>
      <c r="F869">
        <v>9669000</v>
      </c>
      <c r="G869">
        <v>170273700</v>
      </c>
      <c r="H869">
        <v>135423500</v>
      </c>
      <c r="I869">
        <v>70998100</v>
      </c>
    </row>
    <row r="870" spans="1:9" x14ac:dyDescent="0.25">
      <c r="A870" t="s">
        <v>20</v>
      </c>
      <c r="B870" t="s">
        <v>20</v>
      </c>
      <c r="C870" t="s">
        <v>21</v>
      </c>
      <c r="D870">
        <v>2015</v>
      </c>
      <c r="E870">
        <v>3076200</v>
      </c>
      <c r="F870">
        <v>11173500</v>
      </c>
      <c r="G870">
        <v>176099400</v>
      </c>
      <c r="H870">
        <v>136332700</v>
      </c>
      <c r="I870">
        <v>72068300</v>
      </c>
    </row>
    <row r="871" spans="1:9" x14ac:dyDescent="0.25">
      <c r="A871" t="s">
        <v>20</v>
      </c>
      <c r="B871" t="s">
        <v>20</v>
      </c>
      <c r="C871" t="s">
        <v>21</v>
      </c>
      <c r="D871">
        <v>2016</v>
      </c>
      <c r="E871">
        <v>2930900</v>
      </c>
      <c r="F871">
        <v>13228800</v>
      </c>
      <c r="G871">
        <v>180957600</v>
      </c>
      <c r="H871">
        <v>136221300</v>
      </c>
      <c r="I871">
        <v>75910000</v>
      </c>
    </row>
    <row r="872" spans="1:9" x14ac:dyDescent="0.25">
      <c r="A872" t="s">
        <v>20</v>
      </c>
      <c r="B872" t="s">
        <v>20</v>
      </c>
      <c r="C872" t="s">
        <v>21</v>
      </c>
      <c r="D872">
        <v>2017</v>
      </c>
      <c r="E872">
        <v>3019100</v>
      </c>
      <c r="F872">
        <v>16044600</v>
      </c>
      <c r="G872">
        <v>179066900</v>
      </c>
      <c r="H872">
        <v>138181100</v>
      </c>
      <c r="I872">
        <v>76830100</v>
      </c>
    </row>
    <row r="873" spans="1:9" x14ac:dyDescent="0.25">
      <c r="A873" t="s">
        <v>20</v>
      </c>
      <c r="B873" t="s">
        <v>20</v>
      </c>
      <c r="C873" t="s">
        <v>21</v>
      </c>
      <c r="D873">
        <v>2018</v>
      </c>
      <c r="E873">
        <v>3019100</v>
      </c>
      <c r="F873">
        <v>16044600</v>
      </c>
      <c r="G873">
        <v>175927700</v>
      </c>
      <c r="H873">
        <v>144212200</v>
      </c>
      <c r="I873">
        <v>77117800</v>
      </c>
    </row>
    <row r="874" spans="1:9" x14ac:dyDescent="0.25">
      <c r="A874" t="s">
        <v>22</v>
      </c>
      <c r="B874" t="s">
        <v>22</v>
      </c>
      <c r="C874" t="s">
        <v>23</v>
      </c>
      <c r="D874">
        <v>1807</v>
      </c>
      <c r="E874">
        <v>0</v>
      </c>
      <c r="F874">
        <v>0</v>
      </c>
      <c r="G874">
        <v>168544</v>
      </c>
      <c r="H874">
        <v>0</v>
      </c>
      <c r="I874">
        <v>0</v>
      </c>
    </row>
    <row r="875" spans="1:9" x14ac:dyDescent="0.25">
      <c r="A875" t="s">
        <v>22</v>
      </c>
      <c r="B875" t="s">
        <v>22</v>
      </c>
      <c r="C875" t="s">
        <v>23</v>
      </c>
      <c r="D875">
        <v>1819</v>
      </c>
      <c r="E875">
        <v>0</v>
      </c>
      <c r="F875">
        <v>0</v>
      </c>
      <c r="G875">
        <v>252815.99999999901</v>
      </c>
      <c r="H875">
        <v>0</v>
      </c>
      <c r="I875">
        <v>0</v>
      </c>
    </row>
    <row r="876" spans="1:9" x14ac:dyDescent="0.25">
      <c r="A876" t="s">
        <v>22</v>
      </c>
      <c r="B876" t="s">
        <v>22</v>
      </c>
      <c r="C876" t="s">
        <v>23</v>
      </c>
      <c r="D876">
        <v>1820</v>
      </c>
      <c r="E876">
        <v>0</v>
      </c>
      <c r="F876">
        <v>0</v>
      </c>
      <c r="G876">
        <v>333424</v>
      </c>
      <c r="H876">
        <v>0</v>
      </c>
      <c r="I876">
        <v>0</v>
      </c>
    </row>
    <row r="877" spans="1:9" x14ac:dyDescent="0.25">
      <c r="A877" t="s">
        <v>22</v>
      </c>
      <c r="B877" t="s">
        <v>22</v>
      </c>
      <c r="C877" t="s">
        <v>23</v>
      </c>
      <c r="D877">
        <v>1821</v>
      </c>
      <c r="E877">
        <v>0</v>
      </c>
      <c r="F877">
        <v>0</v>
      </c>
      <c r="G877">
        <v>359072</v>
      </c>
      <c r="H877">
        <v>0</v>
      </c>
      <c r="I877">
        <v>0</v>
      </c>
    </row>
    <row r="878" spans="1:9" x14ac:dyDescent="0.25">
      <c r="A878" t="s">
        <v>22</v>
      </c>
      <c r="B878" t="s">
        <v>22</v>
      </c>
      <c r="C878" t="s">
        <v>23</v>
      </c>
      <c r="D878">
        <v>1822</v>
      </c>
      <c r="E878">
        <v>0</v>
      </c>
      <c r="F878">
        <v>0</v>
      </c>
      <c r="G878">
        <v>366400</v>
      </c>
      <c r="H878">
        <v>0</v>
      </c>
      <c r="I878">
        <v>0</v>
      </c>
    </row>
    <row r="879" spans="1:9" x14ac:dyDescent="0.25">
      <c r="A879" t="s">
        <v>22</v>
      </c>
      <c r="B879" t="s">
        <v>22</v>
      </c>
      <c r="C879" t="s">
        <v>23</v>
      </c>
      <c r="D879">
        <v>1823</v>
      </c>
      <c r="E879">
        <v>0</v>
      </c>
      <c r="F879">
        <v>0</v>
      </c>
      <c r="G879">
        <v>348080</v>
      </c>
      <c r="H879">
        <v>0</v>
      </c>
      <c r="I879">
        <v>0</v>
      </c>
    </row>
    <row r="880" spans="1:9" x14ac:dyDescent="0.25">
      <c r="A880" t="s">
        <v>22</v>
      </c>
      <c r="B880" t="s">
        <v>22</v>
      </c>
      <c r="C880" t="s">
        <v>23</v>
      </c>
      <c r="D880">
        <v>1824</v>
      </c>
      <c r="E880">
        <v>0</v>
      </c>
      <c r="F880">
        <v>0</v>
      </c>
      <c r="G880">
        <v>399376</v>
      </c>
      <c r="H880">
        <v>0</v>
      </c>
      <c r="I880">
        <v>0</v>
      </c>
    </row>
    <row r="881" spans="1:9" x14ac:dyDescent="0.25">
      <c r="A881" t="s">
        <v>22</v>
      </c>
      <c r="B881" t="s">
        <v>22</v>
      </c>
      <c r="C881" t="s">
        <v>23</v>
      </c>
      <c r="D881">
        <v>1825</v>
      </c>
      <c r="E881">
        <v>0</v>
      </c>
      <c r="F881">
        <v>0</v>
      </c>
      <c r="G881">
        <v>403040</v>
      </c>
      <c r="H881">
        <v>0</v>
      </c>
      <c r="I881">
        <v>0</v>
      </c>
    </row>
    <row r="882" spans="1:9" x14ac:dyDescent="0.25">
      <c r="A882" t="s">
        <v>22</v>
      </c>
      <c r="B882" t="s">
        <v>22</v>
      </c>
      <c r="C882" t="s">
        <v>23</v>
      </c>
      <c r="D882">
        <v>1826</v>
      </c>
      <c r="E882">
        <v>0</v>
      </c>
      <c r="F882">
        <v>0</v>
      </c>
      <c r="G882">
        <v>458000</v>
      </c>
      <c r="H882">
        <v>0</v>
      </c>
      <c r="I882">
        <v>0</v>
      </c>
    </row>
    <row r="883" spans="1:9" x14ac:dyDescent="0.25">
      <c r="A883" t="s">
        <v>22</v>
      </c>
      <c r="B883" t="s">
        <v>22</v>
      </c>
      <c r="C883" t="s">
        <v>23</v>
      </c>
      <c r="D883">
        <v>1827</v>
      </c>
      <c r="E883">
        <v>0</v>
      </c>
      <c r="F883">
        <v>0</v>
      </c>
      <c r="G883">
        <v>476320</v>
      </c>
      <c r="H883">
        <v>0</v>
      </c>
      <c r="I883">
        <v>0</v>
      </c>
    </row>
    <row r="884" spans="1:9" x14ac:dyDescent="0.25">
      <c r="A884" t="s">
        <v>22</v>
      </c>
      <c r="B884" t="s">
        <v>22</v>
      </c>
      <c r="C884" t="s">
        <v>23</v>
      </c>
      <c r="D884">
        <v>1828</v>
      </c>
      <c r="E884">
        <v>0</v>
      </c>
      <c r="F884">
        <v>0</v>
      </c>
      <c r="G884">
        <v>458000</v>
      </c>
      <c r="H884">
        <v>0</v>
      </c>
      <c r="I884">
        <v>0</v>
      </c>
    </row>
    <row r="885" spans="1:9" x14ac:dyDescent="0.25">
      <c r="A885" t="s">
        <v>22</v>
      </c>
      <c r="B885" t="s">
        <v>22</v>
      </c>
      <c r="C885" t="s">
        <v>23</v>
      </c>
      <c r="D885">
        <v>1829</v>
      </c>
      <c r="E885">
        <v>0</v>
      </c>
      <c r="F885">
        <v>0</v>
      </c>
      <c r="G885">
        <v>476320</v>
      </c>
      <c r="H885">
        <v>0</v>
      </c>
      <c r="I885">
        <v>0</v>
      </c>
    </row>
    <row r="886" spans="1:9" x14ac:dyDescent="0.25">
      <c r="A886" t="s">
        <v>22</v>
      </c>
      <c r="B886" t="s">
        <v>22</v>
      </c>
      <c r="C886" t="s">
        <v>23</v>
      </c>
      <c r="D886">
        <v>1830</v>
      </c>
      <c r="E886">
        <v>0</v>
      </c>
      <c r="F886">
        <v>0</v>
      </c>
      <c r="G886">
        <v>494640</v>
      </c>
      <c r="H886">
        <v>0</v>
      </c>
      <c r="I886">
        <v>0</v>
      </c>
    </row>
    <row r="887" spans="1:9" x14ac:dyDescent="0.25">
      <c r="A887" t="s">
        <v>22</v>
      </c>
      <c r="B887" t="s">
        <v>22</v>
      </c>
      <c r="C887" t="s">
        <v>23</v>
      </c>
      <c r="D887">
        <v>1831</v>
      </c>
      <c r="E887">
        <v>0</v>
      </c>
      <c r="F887">
        <v>0</v>
      </c>
      <c r="G887">
        <v>479984</v>
      </c>
      <c r="H887">
        <v>0</v>
      </c>
      <c r="I887">
        <v>0</v>
      </c>
    </row>
    <row r="888" spans="1:9" x14ac:dyDescent="0.25">
      <c r="A888" t="s">
        <v>22</v>
      </c>
      <c r="B888" t="s">
        <v>22</v>
      </c>
      <c r="C888" t="s">
        <v>23</v>
      </c>
      <c r="D888">
        <v>1832</v>
      </c>
      <c r="E888">
        <v>0</v>
      </c>
      <c r="F888">
        <v>0</v>
      </c>
      <c r="G888">
        <v>512960</v>
      </c>
      <c r="H888">
        <v>0</v>
      </c>
      <c r="I888">
        <v>0</v>
      </c>
    </row>
    <row r="889" spans="1:9" x14ac:dyDescent="0.25">
      <c r="A889" t="s">
        <v>22</v>
      </c>
      <c r="B889" t="s">
        <v>22</v>
      </c>
      <c r="C889" t="s">
        <v>23</v>
      </c>
      <c r="D889">
        <v>1833</v>
      </c>
      <c r="E889">
        <v>0</v>
      </c>
      <c r="F889">
        <v>0</v>
      </c>
      <c r="G889">
        <v>428688</v>
      </c>
      <c r="H889">
        <v>0</v>
      </c>
      <c r="I889">
        <v>0</v>
      </c>
    </row>
    <row r="890" spans="1:9" x14ac:dyDescent="0.25">
      <c r="A890" t="s">
        <v>22</v>
      </c>
      <c r="B890" t="s">
        <v>22</v>
      </c>
      <c r="C890" t="s">
        <v>23</v>
      </c>
      <c r="D890">
        <v>1834</v>
      </c>
      <c r="E890">
        <v>0</v>
      </c>
      <c r="F890">
        <v>0</v>
      </c>
      <c r="G890">
        <v>586240</v>
      </c>
      <c r="H890">
        <v>0</v>
      </c>
      <c r="I890">
        <v>0</v>
      </c>
    </row>
    <row r="891" spans="1:9" x14ac:dyDescent="0.25">
      <c r="A891" t="s">
        <v>22</v>
      </c>
      <c r="B891" t="s">
        <v>22</v>
      </c>
      <c r="C891" t="s">
        <v>23</v>
      </c>
      <c r="D891">
        <v>1835</v>
      </c>
      <c r="E891">
        <v>0</v>
      </c>
      <c r="F891">
        <v>0</v>
      </c>
      <c r="G891">
        <v>633872</v>
      </c>
      <c r="H891">
        <v>0</v>
      </c>
      <c r="I891">
        <v>0</v>
      </c>
    </row>
    <row r="892" spans="1:9" x14ac:dyDescent="0.25">
      <c r="A892" t="s">
        <v>22</v>
      </c>
      <c r="B892" t="s">
        <v>22</v>
      </c>
      <c r="C892" t="s">
        <v>23</v>
      </c>
      <c r="D892">
        <v>1836</v>
      </c>
      <c r="E892">
        <v>0</v>
      </c>
      <c r="F892">
        <v>0</v>
      </c>
      <c r="G892">
        <v>674176</v>
      </c>
      <c r="H892">
        <v>0</v>
      </c>
      <c r="I892">
        <v>0</v>
      </c>
    </row>
    <row r="893" spans="1:9" x14ac:dyDescent="0.25">
      <c r="A893" t="s">
        <v>22</v>
      </c>
      <c r="B893" t="s">
        <v>22</v>
      </c>
      <c r="C893" t="s">
        <v>23</v>
      </c>
      <c r="D893">
        <v>1837</v>
      </c>
      <c r="E893">
        <v>0</v>
      </c>
      <c r="F893">
        <v>0</v>
      </c>
      <c r="G893">
        <v>707152</v>
      </c>
      <c r="H893">
        <v>0</v>
      </c>
      <c r="I893">
        <v>0</v>
      </c>
    </row>
    <row r="894" spans="1:9" x14ac:dyDescent="0.25">
      <c r="A894" t="s">
        <v>22</v>
      </c>
      <c r="B894" t="s">
        <v>22</v>
      </c>
      <c r="C894" t="s">
        <v>23</v>
      </c>
      <c r="D894">
        <v>1838</v>
      </c>
      <c r="E894">
        <v>0</v>
      </c>
      <c r="F894">
        <v>0</v>
      </c>
      <c r="G894">
        <v>850048</v>
      </c>
      <c r="H894">
        <v>0</v>
      </c>
      <c r="I894">
        <v>0</v>
      </c>
    </row>
    <row r="895" spans="1:9" x14ac:dyDescent="0.25">
      <c r="A895" t="s">
        <v>22</v>
      </c>
      <c r="B895" t="s">
        <v>22</v>
      </c>
      <c r="C895" t="s">
        <v>23</v>
      </c>
      <c r="D895">
        <v>1839</v>
      </c>
      <c r="E895">
        <v>0</v>
      </c>
      <c r="F895">
        <v>0</v>
      </c>
      <c r="G895">
        <v>1058896</v>
      </c>
      <c r="H895">
        <v>0</v>
      </c>
      <c r="I895">
        <v>0</v>
      </c>
    </row>
    <row r="896" spans="1:9" x14ac:dyDescent="0.25">
      <c r="A896" t="s">
        <v>22</v>
      </c>
      <c r="B896" t="s">
        <v>22</v>
      </c>
      <c r="C896" t="s">
        <v>23</v>
      </c>
      <c r="D896">
        <v>1840</v>
      </c>
      <c r="E896">
        <v>0</v>
      </c>
      <c r="F896">
        <v>0</v>
      </c>
      <c r="G896">
        <v>1168816</v>
      </c>
      <c r="H896">
        <v>0</v>
      </c>
      <c r="I896">
        <v>0</v>
      </c>
    </row>
    <row r="897" spans="1:9" x14ac:dyDescent="0.25">
      <c r="A897" t="s">
        <v>22</v>
      </c>
      <c r="B897" t="s">
        <v>22</v>
      </c>
      <c r="C897" t="s">
        <v>23</v>
      </c>
      <c r="D897">
        <v>1841</v>
      </c>
      <c r="E897">
        <v>0</v>
      </c>
      <c r="F897">
        <v>0</v>
      </c>
      <c r="G897">
        <v>1319040</v>
      </c>
      <c r="H897">
        <v>0</v>
      </c>
      <c r="I897">
        <v>0</v>
      </c>
    </row>
    <row r="898" spans="1:9" x14ac:dyDescent="0.25">
      <c r="A898" t="s">
        <v>22</v>
      </c>
      <c r="B898" t="s">
        <v>22</v>
      </c>
      <c r="C898" t="s">
        <v>23</v>
      </c>
      <c r="D898">
        <v>1842</v>
      </c>
      <c r="E898">
        <v>0</v>
      </c>
      <c r="F898">
        <v>0</v>
      </c>
      <c r="G898">
        <v>1458272</v>
      </c>
      <c r="H898">
        <v>0</v>
      </c>
      <c r="I898">
        <v>0</v>
      </c>
    </row>
    <row r="899" spans="1:9" x14ac:dyDescent="0.25">
      <c r="A899" t="s">
        <v>22</v>
      </c>
      <c r="B899" t="s">
        <v>22</v>
      </c>
      <c r="C899" t="s">
        <v>23</v>
      </c>
      <c r="D899">
        <v>1843</v>
      </c>
      <c r="E899">
        <v>0</v>
      </c>
      <c r="F899">
        <v>0</v>
      </c>
      <c r="G899">
        <v>1267744</v>
      </c>
      <c r="H899">
        <v>0</v>
      </c>
      <c r="I899">
        <v>0</v>
      </c>
    </row>
    <row r="900" spans="1:9" x14ac:dyDescent="0.25">
      <c r="A900" t="s">
        <v>22</v>
      </c>
      <c r="B900" t="s">
        <v>22</v>
      </c>
      <c r="C900" t="s">
        <v>23</v>
      </c>
      <c r="D900">
        <v>1844</v>
      </c>
      <c r="E900">
        <v>0</v>
      </c>
      <c r="F900">
        <v>0</v>
      </c>
      <c r="G900">
        <v>1593840</v>
      </c>
      <c r="H900">
        <v>0</v>
      </c>
      <c r="I900">
        <v>0</v>
      </c>
    </row>
    <row r="901" spans="1:9" x14ac:dyDescent="0.25">
      <c r="A901" t="s">
        <v>22</v>
      </c>
      <c r="B901" t="s">
        <v>22</v>
      </c>
      <c r="C901" t="s">
        <v>23</v>
      </c>
      <c r="D901">
        <v>1845</v>
      </c>
      <c r="E901">
        <v>0</v>
      </c>
      <c r="F901">
        <v>0</v>
      </c>
      <c r="G901">
        <v>1799024</v>
      </c>
      <c r="H901">
        <v>0</v>
      </c>
      <c r="I901">
        <v>0</v>
      </c>
    </row>
    <row r="902" spans="1:9" x14ac:dyDescent="0.25">
      <c r="A902" t="s">
        <v>22</v>
      </c>
      <c r="B902" t="s">
        <v>22</v>
      </c>
      <c r="C902" t="s">
        <v>23</v>
      </c>
      <c r="D902">
        <v>1846</v>
      </c>
      <c r="E902">
        <v>0</v>
      </c>
      <c r="F902">
        <v>0</v>
      </c>
      <c r="G902">
        <v>2114128</v>
      </c>
      <c r="H902">
        <v>0</v>
      </c>
      <c r="I902">
        <v>0</v>
      </c>
    </row>
    <row r="903" spans="1:9" x14ac:dyDescent="0.25">
      <c r="A903" t="s">
        <v>22</v>
      </c>
      <c r="B903" t="s">
        <v>22</v>
      </c>
      <c r="C903" t="s">
        <v>23</v>
      </c>
      <c r="D903">
        <v>1847</v>
      </c>
      <c r="E903">
        <v>0</v>
      </c>
      <c r="F903">
        <v>0</v>
      </c>
      <c r="G903">
        <v>2081152</v>
      </c>
      <c r="H903">
        <v>0</v>
      </c>
      <c r="I903">
        <v>0</v>
      </c>
    </row>
    <row r="904" spans="1:9" x14ac:dyDescent="0.25">
      <c r="A904" t="s">
        <v>22</v>
      </c>
      <c r="B904" t="s">
        <v>22</v>
      </c>
      <c r="C904" t="s">
        <v>23</v>
      </c>
      <c r="D904">
        <v>1848</v>
      </c>
      <c r="E904">
        <v>0</v>
      </c>
      <c r="F904">
        <v>0</v>
      </c>
      <c r="G904">
        <v>2333968</v>
      </c>
      <c r="H904">
        <v>0</v>
      </c>
      <c r="I904">
        <v>0</v>
      </c>
    </row>
    <row r="905" spans="1:9" x14ac:dyDescent="0.25">
      <c r="A905" t="s">
        <v>22</v>
      </c>
      <c r="B905" t="s">
        <v>22</v>
      </c>
      <c r="C905" t="s">
        <v>23</v>
      </c>
      <c r="D905">
        <v>1849</v>
      </c>
      <c r="E905">
        <v>0</v>
      </c>
      <c r="F905">
        <v>0</v>
      </c>
      <c r="G905">
        <v>2260688</v>
      </c>
      <c r="H905">
        <v>0</v>
      </c>
      <c r="I905">
        <v>0</v>
      </c>
    </row>
    <row r="906" spans="1:9" x14ac:dyDescent="0.25">
      <c r="A906" t="s">
        <v>22</v>
      </c>
      <c r="B906" t="s">
        <v>22</v>
      </c>
      <c r="C906" t="s">
        <v>23</v>
      </c>
      <c r="D906">
        <v>1850</v>
      </c>
      <c r="E906">
        <v>0</v>
      </c>
      <c r="F906">
        <v>0</v>
      </c>
      <c r="G906">
        <v>2326640</v>
      </c>
      <c r="H906">
        <v>0</v>
      </c>
      <c r="I906">
        <v>0</v>
      </c>
    </row>
    <row r="907" spans="1:9" x14ac:dyDescent="0.25">
      <c r="A907" t="s">
        <v>22</v>
      </c>
      <c r="B907" t="s">
        <v>22</v>
      </c>
      <c r="C907" t="s">
        <v>23</v>
      </c>
      <c r="D907">
        <v>1851</v>
      </c>
      <c r="E907">
        <v>0</v>
      </c>
      <c r="F907">
        <v>0</v>
      </c>
      <c r="G907">
        <v>2333968</v>
      </c>
      <c r="H907">
        <v>0</v>
      </c>
      <c r="I907">
        <v>0</v>
      </c>
    </row>
    <row r="908" spans="1:9" x14ac:dyDescent="0.25">
      <c r="A908" t="s">
        <v>22</v>
      </c>
      <c r="B908" t="s">
        <v>22</v>
      </c>
      <c r="C908" t="s">
        <v>23</v>
      </c>
      <c r="D908">
        <v>1852</v>
      </c>
      <c r="E908">
        <v>0</v>
      </c>
      <c r="F908">
        <v>0</v>
      </c>
      <c r="G908">
        <v>2810288</v>
      </c>
      <c r="H908">
        <v>0</v>
      </c>
      <c r="I908">
        <v>0</v>
      </c>
    </row>
    <row r="909" spans="1:9" x14ac:dyDescent="0.25">
      <c r="A909" t="s">
        <v>22</v>
      </c>
      <c r="B909" t="s">
        <v>22</v>
      </c>
      <c r="C909" t="s">
        <v>23</v>
      </c>
      <c r="D909">
        <v>1853</v>
      </c>
      <c r="E909">
        <v>0</v>
      </c>
      <c r="F909">
        <v>0</v>
      </c>
      <c r="G909">
        <v>3224320</v>
      </c>
      <c r="H909">
        <v>0</v>
      </c>
      <c r="I909">
        <v>0</v>
      </c>
    </row>
    <row r="910" spans="1:9" x14ac:dyDescent="0.25">
      <c r="A910" t="s">
        <v>22</v>
      </c>
      <c r="B910" t="s">
        <v>22</v>
      </c>
      <c r="C910" t="s">
        <v>23</v>
      </c>
      <c r="D910">
        <v>1854</v>
      </c>
      <c r="E910">
        <v>0</v>
      </c>
      <c r="F910">
        <v>0</v>
      </c>
      <c r="G910">
        <v>3176688</v>
      </c>
      <c r="H910">
        <v>0</v>
      </c>
      <c r="I910">
        <v>0</v>
      </c>
    </row>
    <row r="911" spans="1:9" x14ac:dyDescent="0.25">
      <c r="A911" t="s">
        <v>22</v>
      </c>
      <c r="B911" t="s">
        <v>22</v>
      </c>
      <c r="C911" t="s">
        <v>23</v>
      </c>
      <c r="D911">
        <v>1855</v>
      </c>
      <c r="E911">
        <v>0</v>
      </c>
      <c r="F911">
        <v>0</v>
      </c>
      <c r="G911">
        <v>3700640</v>
      </c>
      <c r="H911">
        <v>0</v>
      </c>
      <c r="I911">
        <v>0</v>
      </c>
    </row>
    <row r="912" spans="1:9" x14ac:dyDescent="0.25">
      <c r="A912" t="s">
        <v>22</v>
      </c>
      <c r="B912" t="s">
        <v>22</v>
      </c>
      <c r="C912" t="s">
        <v>23</v>
      </c>
      <c r="D912">
        <v>1856</v>
      </c>
      <c r="E912">
        <v>0</v>
      </c>
      <c r="F912">
        <v>0</v>
      </c>
      <c r="G912">
        <v>4231920</v>
      </c>
      <c r="H912">
        <v>0</v>
      </c>
      <c r="I912">
        <v>0</v>
      </c>
    </row>
    <row r="913" spans="1:9" x14ac:dyDescent="0.25">
      <c r="A913" t="s">
        <v>22</v>
      </c>
      <c r="B913" t="s">
        <v>22</v>
      </c>
      <c r="C913" t="s">
        <v>23</v>
      </c>
      <c r="D913">
        <v>1857</v>
      </c>
      <c r="E913">
        <v>0</v>
      </c>
      <c r="F913">
        <v>0</v>
      </c>
      <c r="G913">
        <v>4873120</v>
      </c>
      <c r="H913">
        <v>0</v>
      </c>
      <c r="I913">
        <v>0</v>
      </c>
    </row>
    <row r="914" spans="1:9" x14ac:dyDescent="0.25">
      <c r="A914" t="s">
        <v>22</v>
      </c>
      <c r="B914" t="s">
        <v>22</v>
      </c>
      <c r="C914" t="s">
        <v>23</v>
      </c>
      <c r="D914">
        <v>1858</v>
      </c>
      <c r="E914">
        <v>0</v>
      </c>
      <c r="F914">
        <v>0</v>
      </c>
      <c r="G914">
        <v>7243728</v>
      </c>
      <c r="H914">
        <v>0</v>
      </c>
      <c r="I914">
        <v>0</v>
      </c>
    </row>
    <row r="915" spans="1:9" x14ac:dyDescent="0.25">
      <c r="A915" t="s">
        <v>22</v>
      </c>
      <c r="B915" t="s">
        <v>22</v>
      </c>
      <c r="C915" t="s">
        <v>23</v>
      </c>
      <c r="D915">
        <v>1859</v>
      </c>
      <c r="E915">
        <v>0</v>
      </c>
      <c r="F915">
        <v>0</v>
      </c>
      <c r="G915">
        <v>5866064</v>
      </c>
      <c r="H915">
        <v>0</v>
      </c>
      <c r="I915">
        <v>0</v>
      </c>
    </row>
    <row r="916" spans="1:9" x14ac:dyDescent="0.25">
      <c r="A916" t="s">
        <v>22</v>
      </c>
      <c r="B916" t="s">
        <v>22</v>
      </c>
      <c r="C916" t="s">
        <v>23</v>
      </c>
      <c r="D916">
        <v>1860</v>
      </c>
      <c r="E916">
        <v>0</v>
      </c>
      <c r="F916">
        <v>0</v>
      </c>
      <c r="G916">
        <v>6148192</v>
      </c>
      <c r="H916">
        <v>0</v>
      </c>
      <c r="I916">
        <v>0</v>
      </c>
    </row>
    <row r="917" spans="1:9" x14ac:dyDescent="0.25">
      <c r="A917" t="s">
        <v>22</v>
      </c>
      <c r="B917" t="s">
        <v>22</v>
      </c>
      <c r="C917" t="s">
        <v>23</v>
      </c>
      <c r="D917">
        <v>1861</v>
      </c>
      <c r="E917">
        <v>0</v>
      </c>
      <c r="F917">
        <v>0</v>
      </c>
      <c r="G917">
        <v>6379024</v>
      </c>
      <c r="H917">
        <v>0</v>
      </c>
      <c r="I917">
        <v>0</v>
      </c>
    </row>
    <row r="918" spans="1:9" x14ac:dyDescent="0.25">
      <c r="A918" t="s">
        <v>22</v>
      </c>
      <c r="B918" t="s">
        <v>22</v>
      </c>
      <c r="C918" t="s">
        <v>23</v>
      </c>
      <c r="D918">
        <v>1862</v>
      </c>
      <c r="E918">
        <v>0</v>
      </c>
      <c r="F918">
        <v>0</v>
      </c>
      <c r="G918">
        <v>6353376</v>
      </c>
      <c r="H918">
        <v>0</v>
      </c>
      <c r="I918">
        <v>0</v>
      </c>
    </row>
    <row r="919" spans="1:9" x14ac:dyDescent="0.25">
      <c r="A919" t="s">
        <v>22</v>
      </c>
      <c r="B919" t="s">
        <v>22</v>
      </c>
      <c r="C919" t="s">
        <v>23</v>
      </c>
      <c r="D919">
        <v>1863</v>
      </c>
      <c r="E919">
        <v>0</v>
      </c>
      <c r="F919">
        <v>0</v>
      </c>
      <c r="G919">
        <v>5877056</v>
      </c>
      <c r="H919">
        <v>0</v>
      </c>
      <c r="I919">
        <v>0</v>
      </c>
    </row>
    <row r="920" spans="1:9" x14ac:dyDescent="0.25">
      <c r="A920" t="s">
        <v>22</v>
      </c>
      <c r="B920" t="s">
        <v>22</v>
      </c>
      <c r="C920" t="s">
        <v>23</v>
      </c>
      <c r="D920">
        <v>1864</v>
      </c>
      <c r="E920">
        <v>0</v>
      </c>
      <c r="F920">
        <v>0</v>
      </c>
      <c r="G920">
        <v>5067312</v>
      </c>
      <c r="H920">
        <v>10992</v>
      </c>
      <c r="I920">
        <v>0</v>
      </c>
    </row>
    <row r="921" spans="1:9" x14ac:dyDescent="0.25">
      <c r="A921" t="s">
        <v>22</v>
      </c>
      <c r="B921" t="s">
        <v>22</v>
      </c>
      <c r="C921" t="s">
        <v>23</v>
      </c>
      <c r="D921">
        <v>1865</v>
      </c>
      <c r="E921">
        <v>0</v>
      </c>
      <c r="F921">
        <v>0</v>
      </c>
      <c r="G921">
        <v>5345776</v>
      </c>
      <c r="H921">
        <v>7328</v>
      </c>
      <c r="I921">
        <v>0</v>
      </c>
    </row>
    <row r="922" spans="1:9" x14ac:dyDescent="0.25">
      <c r="A922" t="s">
        <v>22</v>
      </c>
      <c r="B922" t="s">
        <v>22</v>
      </c>
      <c r="C922" t="s">
        <v>23</v>
      </c>
      <c r="D922">
        <v>1866</v>
      </c>
      <c r="E922">
        <v>0</v>
      </c>
      <c r="F922">
        <v>0</v>
      </c>
      <c r="G922">
        <v>3579728</v>
      </c>
      <c r="H922">
        <v>14656</v>
      </c>
      <c r="I922">
        <v>0</v>
      </c>
    </row>
    <row r="923" spans="1:9" x14ac:dyDescent="0.25">
      <c r="A923" t="s">
        <v>22</v>
      </c>
      <c r="B923" t="s">
        <v>22</v>
      </c>
      <c r="C923" t="s">
        <v>23</v>
      </c>
      <c r="D923">
        <v>1867</v>
      </c>
      <c r="E923">
        <v>0</v>
      </c>
      <c r="F923">
        <v>0</v>
      </c>
      <c r="G923">
        <v>4895104</v>
      </c>
      <c r="H923">
        <v>18320</v>
      </c>
      <c r="I923">
        <v>0</v>
      </c>
    </row>
    <row r="924" spans="1:9" x14ac:dyDescent="0.25">
      <c r="A924" t="s">
        <v>22</v>
      </c>
      <c r="B924" t="s">
        <v>22</v>
      </c>
      <c r="C924" t="s">
        <v>23</v>
      </c>
      <c r="D924">
        <v>1868</v>
      </c>
      <c r="E924">
        <v>0</v>
      </c>
      <c r="F924">
        <v>0</v>
      </c>
      <c r="G924">
        <v>6038272</v>
      </c>
      <c r="H924">
        <v>36640</v>
      </c>
      <c r="I924">
        <v>0</v>
      </c>
    </row>
    <row r="925" spans="1:9" x14ac:dyDescent="0.25">
      <c r="A925" t="s">
        <v>22</v>
      </c>
      <c r="B925" t="s">
        <v>22</v>
      </c>
      <c r="C925" t="s">
        <v>23</v>
      </c>
      <c r="D925">
        <v>1869</v>
      </c>
      <c r="E925">
        <v>0</v>
      </c>
      <c r="F925">
        <v>0</v>
      </c>
      <c r="G925">
        <v>6426656</v>
      </c>
      <c r="H925">
        <v>58624</v>
      </c>
      <c r="I925">
        <v>0</v>
      </c>
    </row>
    <row r="926" spans="1:9" x14ac:dyDescent="0.25">
      <c r="A926" t="s">
        <v>22</v>
      </c>
      <c r="B926" t="s">
        <v>22</v>
      </c>
      <c r="C926" t="s">
        <v>23</v>
      </c>
      <c r="D926">
        <v>1870</v>
      </c>
      <c r="E926">
        <v>0</v>
      </c>
      <c r="F926">
        <v>0</v>
      </c>
      <c r="G926">
        <v>7269376</v>
      </c>
      <c r="H926">
        <v>95264</v>
      </c>
      <c r="I926">
        <v>0</v>
      </c>
    </row>
    <row r="927" spans="1:9" x14ac:dyDescent="0.25">
      <c r="A927" t="s">
        <v>22</v>
      </c>
      <c r="B927" t="s">
        <v>22</v>
      </c>
      <c r="C927" t="s">
        <v>23</v>
      </c>
      <c r="D927">
        <v>1871</v>
      </c>
      <c r="E927">
        <v>0</v>
      </c>
      <c r="F927">
        <v>0</v>
      </c>
      <c r="G927">
        <v>10017376</v>
      </c>
      <c r="H927">
        <v>120912</v>
      </c>
      <c r="I927">
        <v>0</v>
      </c>
    </row>
    <row r="928" spans="1:9" x14ac:dyDescent="0.25">
      <c r="A928" t="s">
        <v>22</v>
      </c>
      <c r="B928" t="s">
        <v>22</v>
      </c>
      <c r="C928" t="s">
        <v>23</v>
      </c>
      <c r="D928">
        <v>1872</v>
      </c>
      <c r="E928">
        <v>0</v>
      </c>
      <c r="F928">
        <v>0</v>
      </c>
      <c r="G928">
        <v>9863488</v>
      </c>
      <c r="H928">
        <v>142896</v>
      </c>
      <c r="I928">
        <v>0</v>
      </c>
    </row>
    <row r="929" spans="1:9" x14ac:dyDescent="0.25">
      <c r="A929" t="s">
        <v>22</v>
      </c>
      <c r="B929" t="s">
        <v>22</v>
      </c>
      <c r="C929" t="s">
        <v>23</v>
      </c>
      <c r="D929">
        <v>1873</v>
      </c>
      <c r="E929">
        <v>0</v>
      </c>
      <c r="F929">
        <v>0</v>
      </c>
      <c r="G929">
        <v>10530336</v>
      </c>
      <c r="H929">
        <v>197856</v>
      </c>
      <c r="I929">
        <v>0</v>
      </c>
    </row>
    <row r="930" spans="1:9" x14ac:dyDescent="0.25">
      <c r="A930" t="s">
        <v>22</v>
      </c>
      <c r="B930" t="s">
        <v>22</v>
      </c>
      <c r="C930" t="s">
        <v>23</v>
      </c>
      <c r="D930">
        <v>1874</v>
      </c>
      <c r="E930">
        <v>0</v>
      </c>
      <c r="F930">
        <v>0</v>
      </c>
      <c r="G930">
        <v>8943824</v>
      </c>
      <c r="H930">
        <v>208848</v>
      </c>
      <c r="I930">
        <v>0</v>
      </c>
    </row>
    <row r="931" spans="1:9" x14ac:dyDescent="0.25">
      <c r="A931" t="s">
        <v>22</v>
      </c>
      <c r="B931" t="s">
        <v>22</v>
      </c>
      <c r="C931" t="s">
        <v>23</v>
      </c>
      <c r="D931">
        <v>1875</v>
      </c>
      <c r="E931">
        <v>0</v>
      </c>
      <c r="F931">
        <v>0</v>
      </c>
      <c r="G931">
        <v>7610128</v>
      </c>
      <c r="H931">
        <v>245488</v>
      </c>
      <c r="I931">
        <v>0</v>
      </c>
    </row>
    <row r="932" spans="1:9" x14ac:dyDescent="0.25">
      <c r="A932" t="s">
        <v>22</v>
      </c>
      <c r="B932" t="s">
        <v>22</v>
      </c>
      <c r="C932" t="s">
        <v>23</v>
      </c>
      <c r="D932">
        <v>1876</v>
      </c>
      <c r="E932">
        <v>0</v>
      </c>
      <c r="F932">
        <v>0</v>
      </c>
      <c r="G932">
        <v>7756688</v>
      </c>
      <c r="H932">
        <v>333424</v>
      </c>
      <c r="I932">
        <v>0</v>
      </c>
    </row>
    <row r="933" spans="1:9" x14ac:dyDescent="0.25">
      <c r="A933" t="s">
        <v>22</v>
      </c>
      <c r="B933" t="s">
        <v>22</v>
      </c>
      <c r="C933" t="s">
        <v>23</v>
      </c>
      <c r="D933">
        <v>1877</v>
      </c>
      <c r="E933">
        <v>0</v>
      </c>
      <c r="F933">
        <v>0</v>
      </c>
      <c r="G933">
        <v>6965264</v>
      </c>
      <c r="H933">
        <v>318768</v>
      </c>
      <c r="I933">
        <v>0</v>
      </c>
    </row>
    <row r="934" spans="1:9" x14ac:dyDescent="0.25">
      <c r="A934" t="s">
        <v>22</v>
      </c>
      <c r="B934" t="s">
        <v>22</v>
      </c>
      <c r="C934" t="s">
        <v>23</v>
      </c>
      <c r="D934">
        <v>1878</v>
      </c>
      <c r="E934">
        <v>0</v>
      </c>
      <c r="F934">
        <v>0</v>
      </c>
      <c r="G934">
        <v>6917632</v>
      </c>
      <c r="H934">
        <v>322432</v>
      </c>
      <c r="I934">
        <v>0</v>
      </c>
    </row>
    <row r="935" spans="1:9" x14ac:dyDescent="0.25">
      <c r="A935" t="s">
        <v>22</v>
      </c>
      <c r="B935" t="s">
        <v>22</v>
      </c>
      <c r="C935" t="s">
        <v>23</v>
      </c>
      <c r="D935">
        <v>1879</v>
      </c>
      <c r="E935">
        <v>0</v>
      </c>
      <c r="F935">
        <v>0</v>
      </c>
      <c r="G935">
        <v>8581088</v>
      </c>
      <c r="H935">
        <v>285792</v>
      </c>
      <c r="I935">
        <v>0</v>
      </c>
    </row>
    <row r="936" spans="1:9" x14ac:dyDescent="0.25">
      <c r="A936" t="s">
        <v>22</v>
      </c>
      <c r="B936" t="s">
        <v>22</v>
      </c>
      <c r="C936" t="s">
        <v>23</v>
      </c>
      <c r="D936">
        <v>1880</v>
      </c>
      <c r="E936">
        <v>0</v>
      </c>
      <c r="F936">
        <v>0</v>
      </c>
      <c r="G936">
        <v>23299376</v>
      </c>
      <c r="H936">
        <v>348080</v>
      </c>
      <c r="I936">
        <v>0</v>
      </c>
    </row>
    <row r="937" spans="1:9" x14ac:dyDescent="0.25">
      <c r="A937" t="s">
        <v>22</v>
      </c>
      <c r="B937" t="s">
        <v>22</v>
      </c>
      <c r="C937" t="s">
        <v>23</v>
      </c>
      <c r="D937">
        <v>1881</v>
      </c>
      <c r="E937">
        <v>0</v>
      </c>
      <c r="F937">
        <v>0</v>
      </c>
      <c r="G937">
        <v>9863488</v>
      </c>
      <c r="H937">
        <v>450672</v>
      </c>
      <c r="I937">
        <v>0</v>
      </c>
    </row>
    <row r="938" spans="1:9" x14ac:dyDescent="0.25">
      <c r="A938" t="s">
        <v>22</v>
      </c>
      <c r="B938" t="s">
        <v>22</v>
      </c>
      <c r="C938" t="s">
        <v>23</v>
      </c>
      <c r="D938">
        <v>1882</v>
      </c>
      <c r="E938">
        <v>0</v>
      </c>
      <c r="F938">
        <v>0</v>
      </c>
      <c r="G938">
        <v>10222560</v>
      </c>
      <c r="H938">
        <v>377392</v>
      </c>
      <c r="I938">
        <v>0</v>
      </c>
    </row>
    <row r="939" spans="1:9" x14ac:dyDescent="0.25">
      <c r="A939" t="s">
        <v>22</v>
      </c>
      <c r="B939" t="s">
        <v>22</v>
      </c>
      <c r="C939" t="s">
        <v>23</v>
      </c>
      <c r="D939">
        <v>1883</v>
      </c>
      <c r="E939">
        <v>0</v>
      </c>
      <c r="F939">
        <v>0</v>
      </c>
      <c r="G939">
        <v>11431680</v>
      </c>
      <c r="H939">
        <v>329760</v>
      </c>
      <c r="I939">
        <v>0</v>
      </c>
    </row>
    <row r="940" spans="1:9" x14ac:dyDescent="0.25">
      <c r="A940" t="s">
        <v>22</v>
      </c>
      <c r="B940" t="s">
        <v>22</v>
      </c>
      <c r="C940" t="s">
        <v>23</v>
      </c>
      <c r="D940">
        <v>1884</v>
      </c>
      <c r="E940">
        <v>0</v>
      </c>
      <c r="F940">
        <v>0</v>
      </c>
      <c r="G940">
        <v>11061616</v>
      </c>
      <c r="H940">
        <v>399376</v>
      </c>
      <c r="I940">
        <v>0</v>
      </c>
    </row>
    <row r="941" spans="1:9" x14ac:dyDescent="0.25">
      <c r="A941" t="s">
        <v>22</v>
      </c>
      <c r="B941" t="s">
        <v>22</v>
      </c>
      <c r="C941" t="s">
        <v>23</v>
      </c>
      <c r="D941">
        <v>1885</v>
      </c>
      <c r="E941">
        <v>0</v>
      </c>
      <c r="F941">
        <v>0</v>
      </c>
      <c r="G941">
        <v>11625872</v>
      </c>
      <c r="H941">
        <v>421360</v>
      </c>
      <c r="I941">
        <v>0</v>
      </c>
    </row>
    <row r="942" spans="1:9" x14ac:dyDescent="0.25">
      <c r="A942" t="s">
        <v>22</v>
      </c>
      <c r="B942" t="s">
        <v>22</v>
      </c>
      <c r="C942" t="s">
        <v>23</v>
      </c>
      <c r="D942">
        <v>1886</v>
      </c>
      <c r="E942">
        <v>0</v>
      </c>
      <c r="F942">
        <v>0</v>
      </c>
      <c r="G942">
        <v>10984672</v>
      </c>
      <c r="H942">
        <v>388384</v>
      </c>
      <c r="I942">
        <v>0</v>
      </c>
    </row>
    <row r="943" spans="1:9" x14ac:dyDescent="0.25">
      <c r="A943" t="s">
        <v>22</v>
      </c>
      <c r="B943" t="s">
        <v>22</v>
      </c>
      <c r="C943" t="s">
        <v>23</v>
      </c>
      <c r="D943">
        <v>1887</v>
      </c>
      <c r="E943">
        <v>0</v>
      </c>
      <c r="F943">
        <v>0</v>
      </c>
      <c r="G943">
        <v>11911664</v>
      </c>
      <c r="H943">
        <v>340752</v>
      </c>
      <c r="I943">
        <v>0</v>
      </c>
    </row>
    <row r="944" spans="1:9" x14ac:dyDescent="0.25">
      <c r="A944" t="s">
        <v>22</v>
      </c>
      <c r="B944" t="s">
        <v>22</v>
      </c>
      <c r="C944" t="s">
        <v>23</v>
      </c>
      <c r="D944">
        <v>1888</v>
      </c>
      <c r="E944">
        <v>0</v>
      </c>
      <c r="F944">
        <v>0</v>
      </c>
      <c r="G944">
        <v>11589232</v>
      </c>
      <c r="H944">
        <v>362736</v>
      </c>
      <c r="I944">
        <v>0</v>
      </c>
    </row>
    <row r="945" spans="1:9" x14ac:dyDescent="0.25">
      <c r="A945" t="s">
        <v>22</v>
      </c>
      <c r="B945" t="s">
        <v>22</v>
      </c>
      <c r="C945" t="s">
        <v>23</v>
      </c>
      <c r="D945">
        <v>1889</v>
      </c>
      <c r="E945">
        <v>0</v>
      </c>
      <c r="F945">
        <v>0</v>
      </c>
      <c r="G945">
        <v>12453936</v>
      </c>
      <c r="H945">
        <v>417696</v>
      </c>
      <c r="I945">
        <v>0</v>
      </c>
    </row>
    <row r="946" spans="1:9" x14ac:dyDescent="0.25">
      <c r="A946" t="s">
        <v>22</v>
      </c>
      <c r="B946" t="s">
        <v>22</v>
      </c>
      <c r="C946" t="s">
        <v>23</v>
      </c>
      <c r="D946">
        <v>1890</v>
      </c>
      <c r="E946">
        <v>0</v>
      </c>
      <c r="F946">
        <v>0</v>
      </c>
      <c r="G946">
        <v>12651792</v>
      </c>
      <c r="H946">
        <v>384720</v>
      </c>
      <c r="I946">
        <v>0</v>
      </c>
    </row>
    <row r="947" spans="1:9" x14ac:dyDescent="0.25">
      <c r="A947" t="s">
        <v>22</v>
      </c>
      <c r="B947" t="s">
        <v>22</v>
      </c>
      <c r="C947" t="s">
        <v>23</v>
      </c>
      <c r="D947">
        <v>1891</v>
      </c>
      <c r="E947">
        <v>0</v>
      </c>
      <c r="F947">
        <v>0</v>
      </c>
      <c r="G947">
        <v>14524096</v>
      </c>
      <c r="H947">
        <v>421360</v>
      </c>
      <c r="I947">
        <v>0</v>
      </c>
    </row>
    <row r="948" spans="1:9" x14ac:dyDescent="0.25">
      <c r="A948" t="s">
        <v>22</v>
      </c>
      <c r="B948" t="s">
        <v>22</v>
      </c>
      <c r="C948" t="s">
        <v>23</v>
      </c>
      <c r="D948">
        <v>1892</v>
      </c>
      <c r="E948">
        <v>0</v>
      </c>
      <c r="F948">
        <v>0</v>
      </c>
      <c r="G948">
        <v>14011136</v>
      </c>
      <c r="H948">
        <v>454336</v>
      </c>
      <c r="I948">
        <v>0</v>
      </c>
    </row>
    <row r="949" spans="1:9" x14ac:dyDescent="0.25">
      <c r="A949" t="s">
        <v>22</v>
      </c>
      <c r="B949" t="s">
        <v>22</v>
      </c>
      <c r="C949" t="s">
        <v>23</v>
      </c>
      <c r="D949">
        <v>1893</v>
      </c>
      <c r="E949">
        <v>0</v>
      </c>
      <c r="F949">
        <v>0</v>
      </c>
      <c r="G949">
        <v>17209808</v>
      </c>
      <c r="H949">
        <v>490976</v>
      </c>
      <c r="I949">
        <v>0</v>
      </c>
    </row>
    <row r="950" spans="1:9" x14ac:dyDescent="0.25">
      <c r="A950" t="s">
        <v>22</v>
      </c>
      <c r="B950" t="s">
        <v>22</v>
      </c>
      <c r="C950" t="s">
        <v>23</v>
      </c>
      <c r="D950">
        <v>1894</v>
      </c>
      <c r="E950">
        <v>0</v>
      </c>
      <c r="F950">
        <v>0</v>
      </c>
      <c r="G950">
        <v>17708112</v>
      </c>
      <c r="H950">
        <v>421360</v>
      </c>
      <c r="I950">
        <v>0</v>
      </c>
    </row>
    <row r="951" spans="1:9" x14ac:dyDescent="0.25">
      <c r="A951" t="s">
        <v>22</v>
      </c>
      <c r="B951" t="s">
        <v>22</v>
      </c>
      <c r="C951" t="s">
        <v>23</v>
      </c>
      <c r="D951">
        <v>1895</v>
      </c>
      <c r="E951">
        <v>0</v>
      </c>
      <c r="F951">
        <v>0</v>
      </c>
      <c r="G951">
        <v>19994448</v>
      </c>
      <c r="H951">
        <v>377392</v>
      </c>
      <c r="I951">
        <v>0</v>
      </c>
    </row>
    <row r="952" spans="1:9" x14ac:dyDescent="0.25">
      <c r="A952" t="s">
        <v>22</v>
      </c>
      <c r="B952" t="s">
        <v>22</v>
      </c>
      <c r="C952" t="s">
        <v>23</v>
      </c>
      <c r="D952">
        <v>1896</v>
      </c>
      <c r="E952">
        <v>0</v>
      </c>
      <c r="F952">
        <v>0</v>
      </c>
      <c r="G952">
        <v>21163264</v>
      </c>
      <c r="H952">
        <v>135568</v>
      </c>
      <c r="I952">
        <v>0</v>
      </c>
    </row>
    <row r="953" spans="1:9" x14ac:dyDescent="0.25">
      <c r="A953" t="s">
        <v>22</v>
      </c>
      <c r="B953" t="s">
        <v>22</v>
      </c>
      <c r="C953" t="s">
        <v>23</v>
      </c>
      <c r="D953">
        <v>1897</v>
      </c>
      <c r="E953">
        <v>0</v>
      </c>
      <c r="F953">
        <v>0</v>
      </c>
      <c r="G953">
        <v>22852368</v>
      </c>
      <c r="H953">
        <v>168544</v>
      </c>
      <c r="I953">
        <v>0</v>
      </c>
    </row>
    <row r="954" spans="1:9" x14ac:dyDescent="0.25">
      <c r="A954" t="s">
        <v>22</v>
      </c>
      <c r="B954" t="s">
        <v>22</v>
      </c>
      <c r="C954" t="s">
        <v>23</v>
      </c>
      <c r="D954">
        <v>1898</v>
      </c>
      <c r="E954">
        <v>0</v>
      </c>
      <c r="F954">
        <v>0</v>
      </c>
      <c r="G954">
        <v>24295984</v>
      </c>
      <c r="H954">
        <v>161216</v>
      </c>
      <c r="I954">
        <v>0</v>
      </c>
    </row>
    <row r="955" spans="1:9" x14ac:dyDescent="0.25">
      <c r="A955" t="s">
        <v>22</v>
      </c>
      <c r="B955" t="s">
        <v>22</v>
      </c>
      <c r="C955" t="s">
        <v>23</v>
      </c>
      <c r="D955">
        <v>1899</v>
      </c>
      <c r="E955">
        <v>0</v>
      </c>
      <c r="F955">
        <v>0</v>
      </c>
      <c r="G955">
        <v>24614752</v>
      </c>
      <c r="H955">
        <v>201520</v>
      </c>
      <c r="I955">
        <v>0</v>
      </c>
    </row>
    <row r="956" spans="1:9" x14ac:dyDescent="0.25">
      <c r="A956" t="s">
        <v>22</v>
      </c>
      <c r="B956" t="s">
        <v>22</v>
      </c>
      <c r="C956" t="s">
        <v>23</v>
      </c>
      <c r="D956">
        <v>1900</v>
      </c>
      <c r="E956">
        <v>0</v>
      </c>
      <c r="F956">
        <v>0</v>
      </c>
      <c r="G956">
        <v>27696176</v>
      </c>
      <c r="H956">
        <v>-21984</v>
      </c>
      <c r="I956">
        <v>0</v>
      </c>
    </row>
    <row r="957" spans="1:9" x14ac:dyDescent="0.25">
      <c r="A957" t="s">
        <v>22</v>
      </c>
      <c r="B957" t="s">
        <v>22</v>
      </c>
      <c r="C957" t="s">
        <v>23</v>
      </c>
      <c r="D957">
        <v>1901</v>
      </c>
      <c r="E957">
        <v>0</v>
      </c>
      <c r="F957">
        <v>0</v>
      </c>
      <c r="G957">
        <v>28352032</v>
      </c>
      <c r="H957">
        <v>10992</v>
      </c>
      <c r="I957">
        <v>0</v>
      </c>
    </row>
    <row r="958" spans="1:9" x14ac:dyDescent="0.25">
      <c r="A958" t="s">
        <v>22</v>
      </c>
      <c r="B958" t="s">
        <v>22</v>
      </c>
      <c r="C958" t="s">
        <v>23</v>
      </c>
      <c r="D958">
        <v>1902</v>
      </c>
      <c r="E958">
        <v>0</v>
      </c>
      <c r="F958">
        <v>0</v>
      </c>
      <c r="G958">
        <v>25695632</v>
      </c>
      <c r="H958">
        <v>-40304</v>
      </c>
      <c r="I958">
        <v>0</v>
      </c>
    </row>
    <row r="959" spans="1:9" x14ac:dyDescent="0.25">
      <c r="A959" t="s">
        <v>22</v>
      </c>
      <c r="B959" t="s">
        <v>22</v>
      </c>
      <c r="C959" t="s">
        <v>23</v>
      </c>
      <c r="D959">
        <v>1903</v>
      </c>
      <c r="E959">
        <v>0</v>
      </c>
      <c r="F959">
        <v>0</v>
      </c>
      <c r="G959">
        <v>25699296</v>
      </c>
      <c r="H959">
        <v>-150224</v>
      </c>
      <c r="I959">
        <v>0</v>
      </c>
    </row>
    <row r="960" spans="1:9" x14ac:dyDescent="0.25">
      <c r="A960" t="s">
        <v>22</v>
      </c>
      <c r="B960" t="s">
        <v>22</v>
      </c>
      <c r="C960" t="s">
        <v>23</v>
      </c>
      <c r="D960">
        <v>1904</v>
      </c>
      <c r="E960">
        <v>0</v>
      </c>
      <c r="F960">
        <v>0</v>
      </c>
      <c r="G960">
        <v>27208864</v>
      </c>
      <c r="H960">
        <v>-282128</v>
      </c>
      <c r="I960">
        <v>0</v>
      </c>
    </row>
    <row r="961" spans="1:9" x14ac:dyDescent="0.25">
      <c r="A961" t="s">
        <v>22</v>
      </c>
      <c r="B961" t="s">
        <v>22</v>
      </c>
      <c r="C961" t="s">
        <v>23</v>
      </c>
      <c r="D961">
        <v>1905</v>
      </c>
      <c r="E961">
        <v>0</v>
      </c>
      <c r="F961">
        <v>0</v>
      </c>
      <c r="G961">
        <v>28608512</v>
      </c>
      <c r="H961">
        <v>-501967.99999999901</v>
      </c>
      <c r="I961">
        <v>0</v>
      </c>
    </row>
    <row r="962" spans="1:9" x14ac:dyDescent="0.25">
      <c r="A962" t="s">
        <v>22</v>
      </c>
      <c r="B962" t="s">
        <v>22</v>
      </c>
      <c r="C962" t="s">
        <v>23</v>
      </c>
      <c r="D962">
        <v>1906</v>
      </c>
      <c r="E962">
        <v>0</v>
      </c>
      <c r="F962">
        <v>0</v>
      </c>
      <c r="G962">
        <v>34177792</v>
      </c>
      <c r="H962">
        <v>-641200</v>
      </c>
      <c r="I962">
        <v>0</v>
      </c>
    </row>
    <row r="963" spans="1:9" x14ac:dyDescent="0.25">
      <c r="A963" t="s">
        <v>22</v>
      </c>
      <c r="B963" t="s">
        <v>22</v>
      </c>
      <c r="C963" t="s">
        <v>23</v>
      </c>
      <c r="D963">
        <v>1907</v>
      </c>
      <c r="E963">
        <v>0</v>
      </c>
      <c r="F963">
        <v>0</v>
      </c>
      <c r="G963">
        <v>42696592</v>
      </c>
      <c r="H963">
        <v>-578912</v>
      </c>
      <c r="I963">
        <v>0</v>
      </c>
    </row>
    <row r="964" spans="1:9" x14ac:dyDescent="0.25">
      <c r="A964" t="s">
        <v>22</v>
      </c>
      <c r="B964" t="s">
        <v>22</v>
      </c>
      <c r="C964" t="s">
        <v>23</v>
      </c>
      <c r="D964">
        <v>1908</v>
      </c>
      <c r="E964">
        <v>0</v>
      </c>
      <c r="F964">
        <v>0</v>
      </c>
      <c r="G964">
        <v>60030976</v>
      </c>
      <c r="H964">
        <v>-1088208</v>
      </c>
      <c r="I964">
        <v>0</v>
      </c>
    </row>
    <row r="965" spans="1:9" x14ac:dyDescent="0.25">
      <c r="A965" t="s">
        <v>22</v>
      </c>
      <c r="B965" t="s">
        <v>22</v>
      </c>
      <c r="C965" t="s">
        <v>23</v>
      </c>
      <c r="D965">
        <v>1909</v>
      </c>
      <c r="E965">
        <v>0</v>
      </c>
      <c r="F965">
        <v>0</v>
      </c>
      <c r="G965">
        <v>43641904</v>
      </c>
      <c r="H965">
        <v>-1472928</v>
      </c>
      <c r="I965">
        <v>0</v>
      </c>
    </row>
    <row r="966" spans="1:9" x14ac:dyDescent="0.25">
      <c r="A966" t="s">
        <v>22</v>
      </c>
      <c r="B966" t="s">
        <v>22</v>
      </c>
      <c r="C966" t="s">
        <v>23</v>
      </c>
      <c r="D966">
        <v>1910</v>
      </c>
      <c r="E966">
        <v>0</v>
      </c>
      <c r="F966">
        <v>0</v>
      </c>
      <c r="G966">
        <v>58785216</v>
      </c>
      <c r="H966">
        <v>-1267744</v>
      </c>
      <c r="I966">
        <v>0</v>
      </c>
    </row>
    <row r="967" spans="1:9" x14ac:dyDescent="0.25">
      <c r="A967" t="s">
        <v>22</v>
      </c>
      <c r="B967" t="s">
        <v>22</v>
      </c>
      <c r="C967" t="s">
        <v>23</v>
      </c>
      <c r="D967">
        <v>1911</v>
      </c>
      <c r="E967">
        <v>0</v>
      </c>
      <c r="F967">
        <v>0</v>
      </c>
      <c r="G967">
        <v>49141568</v>
      </c>
      <c r="H967">
        <v>-1102864</v>
      </c>
      <c r="I967">
        <v>0</v>
      </c>
    </row>
    <row r="968" spans="1:9" x14ac:dyDescent="0.25">
      <c r="A968" t="s">
        <v>22</v>
      </c>
      <c r="B968" t="s">
        <v>22</v>
      </c>
      <c r="C968" t="s">
        <v>23</v>
      </c>
      <c r="D968">
        <v>1912</v>
      </c>
      <c r="E968">
        <v>0</v>
      </c>
      <c r="F968">
        <v>0</v>
      </c>
      <c r="G968">
        <v>51688048</v>
      </c>
      <c r="H968">
        <v>-1747728</v>
      </c>
      <c r="I968">
        <v>0</v>
      </c>
    </row>
    <row r="969" spans="1:9" x14ac:dyDescent="0.25">
      <c r="A969" t="s">
        <v>22</v>
      </c>
      <c r="B969" t="s">
        <v>22</v>
      </c>
      <c r="C969" t="s">
        <v>23</v>
      </c>
      <c r="D969">
        <v>1913</v>
      </c>
      <c r="E969">
        <v>0</v>
      </c>
      <c r="F969">
        <v>0</v>
      </c>
      <c r="G969">
        <v>60983616</v>
      </c>
      <c r="H969">
        <v>-1355680</v>
      </c>
      <c r="I969">
        <v>0</v>
      </c>
    </row>
    <row r="970" spans="1:9" x14ac:dyDescent="0.25">
      <c r="A970" t="s">
        <v>22</v>
      </c>
      <c r="B970" t="s">
        <v>22</v>
      </c>
      <c r="C970" t="s">
        <v>23</v>
      </c>
      <c r="D970">
        <v>1914</v>
      </c>
      <c r="E970">
        <v>0</v>
      </c>
      <c r="F970">
        <v>0</v>
      </c>
      <c r="G970">
        <v>49654528</v>
      </c>
      <c r="H970">
        <v>-820736</v>
      </c>
      <c r="I970">
        <v>0</v>
      </c>
    </row>
    <row r="971" spans="1:9" x14ac:dyDescent="0.25">
      <c r="A971" t="s">
        <v>22</v>
      </c>
      <c r="B971" t="s">
        <v>22</v>
      </c>
      <c r="C971" t="s">
        <v>23</v>
      </c>
      <c r="D971">
        <v>1915</v>
      </c>
      <c r="E971">
        <v>0</v>
      </c>
      <c r="F971">
        <v>0</v>
      </c>
      <c r="G971">
        <v>35342944</v>
      </c>
      <c r="H971">
        <v>-443344</v>
      </c>
      <c r="I971">
        <v>0</v>
      </c>
    </row>
    <row r="972" spans="1:9" x14ac:dyDescent="0.25">
      <c r="A972" t="s">
        <v>22</v>
      </c>
      <c r="B972" t="s">
        <v>22</v>
      </c>
      <c r="C972" t="s">
        <v>23</v>
      </c>
      <c r="D972">
        <v>1916</v>
      </c>
      <c r="E972">
        <v>0</v>
      </c>
      <c r="F972">
        <v>0</v>
      </c>
      <c r="G972">
        <v>9086720</v>
      </c>
      <c r="H972">
        <v>-1055232</v>
      </c>
      <c r="I972">
        <v>0</v>
      </c>
    </row>
    <row r="973" spans="1:9" x14ac:dyDescent="0.25">
      <c r="A973" t="s">
        <v>22</v>
      </c>
      <c r="B973" t="s">
        <v>22</v>
      </c>
      <c r="C973" t="s">
        <v>23</v>
      </c>
      <c r="D973">
        <v>1917</v>
      </c>
      <c r="E973">
        <v>0</v>
      </c>
      <c r="F973">
        <v>0</v>
      </c>
      <c r="G973">
        <v>3451488</v>
      </c>
      <c r="H973">
        <v>0</v>
      </c>
      <c r="I973">
        <v>0</v>
      </c>
    </row>
    <row r="974" spans="1:9" x14ac:dyDescent="0.25">
      <c r="A974" t="s">
        <v>22</v>
      </c>
      <c r="B974" t="s">
        <v>22</v>
      </c>
      <c r="C974" t="s">
        <v>23</v>
      </c>
      <c r="D974">
        <v>1918</v>
      </c>
      <c r="E974">
        <v>0</v>
      </c>
      <c r="F974">
        <v>0</v>
      </c>
      <c r="G974">
        <v>3337904</v>
      </c>
      <c r="H974">
        <v>0</v>
      </c>
      <c r="I974">
        <v>0</v>
      </c>
    </row>
    <row r="975" spans="1:9" x14ac:dyDescent="0.25">
      <c r="A975" t="s">
        <v>22</v>
      </c>
      <c r="B975" t="s">
        <v>22</v>
      </c>
      <c r="C975" t="s">
        <v>23</v>
      </c>
      <c r="D975">
        <v>1919</v>
      </c>
      <c r="E975">
        <v>0</v>
      </c>
      <c r="F975">
        <v>0</v>
      </c>
      <c r="G975">
        <v>3015472</v>
      </c>
      <c r="H975">
        <v>0</v>
      </c>
      <c r="I975">
        <v>0</v>
      </c>
    </row>
    <row r="976" spans="1:9" x14ac:dyDescent="0.25">
      <c r="A976" t="s">
        <v>22</v>
      </c>
      <c r="B976" t="s">
        <v>22</v>
      </c>
      <c r="C976" t="s">
        <v>23</v>
      </c>
      <c r="D976">
        <v>1920</v>
      </c>
      <c r="E976">
        <v>0</v>
      </c>
      <c r="F976">
        <v>0</v>
      </c>
      <c r="G976">
        <v>14282272</v>
      </c>
      <c r="H976">
        <v>245488</v>
      </c>
      <c r="I976">
        <v>0</v>
      </c>
    </row>
    <row r="977" spans="1:9" x14ac:dyDescent="0.25">
      <c r="A977" t="s">
        <v>22</v>
      </c>
      <c r="B977" t="s">
        <v>22</v>
      </c>
      <c r="C977" t="s">
        <v>23</v>
      </c>
      <c r="D977">
        <v>1921</v>
      </c>
      <c r="E977">
        <v>0</v>
      </c>
      <c r="F977">
        <v>0</v>
      </c>
      <c r="G977">
        <v>19045472</v>
      </c>
      <c r="H977">
        <v>293120</v>
      </c>
      <c r="I977">
        <v>0</v>
      </c>
    </row>
    <row r="978" spans="1:9" x14ac:dyDescent="0.25">
      <c r="A978" t="s">
        <v>22</v>
      </c>
      <c r="B978" t="s">
        <v>22</v>
      </c>
      <c r="C978" t="s">
        <v>23</v>
      </c>
      <c r="D978">
        <v>1922</v>
      </c>
      <c r="E978">
        <v>0</v>
      </c>
      <c r="F978">
        <v>0</v>
      </c>
      <c r="G978">
        <v>18265040</v>
      </c>
      <c r="H978">
        <v>318768</v>
      </c>
      <c r="I978">
        <v>0</v>
      </c>
    </row>
    <row r="979" spans="1:9" x14ac:dyDescent="0.25">
      <c r="A979" t="s">
        <v>22</v>
      </c>
      <c r="B979" t="s">
        <v>22</v>
      </c>
      <c r="C979" t="s">
        <v>23</v>
      </c>
      <c r="D979">
        <v>1923</v>
      </c>
      <c r="E979">
        <v>0</v>
      </c>
      <c r="F979">
        <v>0</v>
      </c>
      <c r="G979">
        <v>17458960</v>
      </c>
      <c r="H979">
        <v>318768</v>
      </c>
      <c r="I979">
        <v>0</v>
      </c>
    </row>
    <row r="980" spans="1:9" x14ac:dyDescent="0.25">
      <c r="A980" t="s">
        <v>22</v>
      </c>
      <c r="B980" t="s">
        <v>22</v>
      </c>
      <c r="C980" t="s">
        <v>23</v>
      </c>
      <c r="D980">
        <v>1924</v>
      </c>
      <c r="E980">
        <v>0</v>
      </c>
      <c r="F980">
        <v>0</v>
      </c>
      <c r="G980">
        <v>19602400</v>
      </c>
      <c r="H980">
        <v>490976</v>
      </c>
      <c r="I980">
        <v>0</v>
      </c>
    </row>
    <row r="981" spans="1:9" x14ac:dyDescent="0.25">
      <c r="A981" t="s">
        <v>22</v>
      </c>
      <c r="B981" t="s">
        <v>22</v>
      </c>
      <c r="C981" t="s">
        <v>23</v>
      </c>
      <c r="D981">
        <v>1925</v>
      </c>
      <c r="E981">
        <v>0</v>
      </c>
      <c r="F981">
        <v>0</v>
      </c>
      <c r="G981">
        <v>18554496</v>
      </c>
      <c r="H981">
        <v>436016</v>
      </c>
      <c r="I981">
        <v>0</v>
      </c>
    </row>
    <row r="982" spans="1:9" x14ac:dyDescent="0.25">
      <c r="A982" t="s">
        <v>22</v>
      </c>
      <c r="B982" t="s">
        <v>22</v>
      </c>
      <c r="C982" t="s">
        <v>23</v>
      </c>
      <c r="D982">
        <v>1926</v>
      </c>
      <c r="E982">
        <v>0</v>
      </c>
      <c r="F982">
        <v>0</v>
      </c>
      <c r="G982">
        <v>18103824</v>
      </c>
      <c r="H982">
        <v>516624</v>
      </c>
      <c r="I982">
        <v>0</v>
      </c>
    </row>
    <row r="983" spans="1:9" x14ac:dyDescent="0.25">
      <c r="A983" t="s">
        <v>22</v>
      </c>
      <c r="B983" t="s">
        <v>22</v>
      </c>
      <c r="C983" t="s">
        <v>23</v>
      </c>
      <c r="D983">
        <v>1927</v>
      </c>
      <c r="E983">
        <v>0</v>
      </c>
      <c r="F983">
        <v>0</v>
      </c>
      <c r="G983">
        <v>19562096</v>
      </c>
      <c r="H983">
        <v>560592</v>
      </c>
      <c r="I983">
        <v>0</v>
      </c>
    </row>
    <row r="984" spans="1:9" x14ac:dyDescent="0.25">
      <c r="A984" t="s">
        <v>22</v>
      </c>
      <c r="B984" t="s">
        <v>22</v>
      </c>
      <c r="C984" t="s">
        <v>23</v>
      </c>
      <c r="D984">
        <v>1928</v>
      </c>
      <c r="E984">
        <v>260144</v>
      </c>
      <c r="F984">
        <v>0</v>
      </c>
      <c r="G984">
        <v>20199632</v>
      </c>
      <c r="H984">
        <v>729136</v>
      </c>
      <c r="I984">
        <v>0</v>
      </c>
    </row>
    <row r="985" spans="1:9" x14ac:dyDescent="0.25">
      <c r="A985" t="s">
        <v>22</v>
      </c>
      <c r="B985" t="s">
        <v>22</v>
      </c>
      <c r="C985" t="s">
        <v>23</v>
      </c>
      <c r="D985">
        <v>1929</v>
      </c>
      <c r="E985">
        <v>289456</v>
      </c>
      <c r="F985">
        <v>0</v>
      </c>
      <c r="G985">
        <v>23090528</v>
      </c>
      <c r="H985">
        <v>798752</v>
      </c>
      <c r="I985">
        <v>0</v>
      </c>
    </row>
    <row r="986" spans="1:9" x14ac:dyDescent="0.25">
      <c r="A986" t="s">
        <v>22</v>
      </c>
      <c r="B986" t="s">
        <v>22</v>
      </c>
      <c r="C986" t="s">
        <v>23</v>
      </c>
      <c r="D986">
        <v>1930</v>
      </c>
      <c r="E986">
        <v>300448</v>
      </c>
      <c r="F986">
        <v>0</v>
      </c>
      <c r="G986">
        <v>17601856</v>
      </c>
      <c r="H986">
        <v>963632</v>
      </c>
      <c r="I986">
        <v>0</v>
      </c>
    </row>
    <row r="987" spans="1:9" x14ac:dyDescent="0.25">
      <c r="A987" t="s">
        <v>22</v>
      </c>
      <c r="B987" t="s">
        <v>22</v>
      </c>
      <c r="C987" t="s">
        <v>23</v>
      </c>
      <c r="D987">
        <v>1931</v>
      </c>
      <c r="E987">
        <v>150224</v>
      </c>
      <c r="F987">
        <v>0</v>
      </c>
      <c r="G987">
        <v>16997296</v>
      </c>
      <c r="H987">
        <v>956304</v>
      </c>
      <c r="I987">
        <v>0</v>
      </c>
    </row>
    <row r="988" spans="1:9" x14ac:dyDescent="0.25">
      <c r="A988" t="s">
        <v>22</v>
      </c>
      <c r="B988" t="s">
        <v>22</v>
      </c>
      <c r="C988" t="s">
        <v>23</v>
      </c>
      <c r="D988">
        <v>1932</v>
      </c>
      <c r="E988">
        <v>175872</v>
      </c>
      <c r="F988">
        <v>0</v>
      </c>
      <c r="G988">
        <v>14183344</v>
      </c>
      <c r="H988">
        <v>787760</v>
      </c>
      <c r="I988">
        <v>25648</v>
      </c>
    </row>
    <row r="989" spans="1:9" x14ac:dyDescent="0.25">
      <c r="A989" t="s">
        <v>22</v>
      </c>
      <c r="B989" t="s">
        <v>22</v>
      </c>
      <c r="C989" t="s">
        <v>23</v>
      </c>
      <c r="D989">
        <v>1933</v>
      </c>
      <c r="E989">
        <v>139232</v>
      </c>
      <c r="F989">
        <v>0</v>
      </c>
      <c r="G989">
        <v>13087808</v>
      </c>
      <c r="H989">
        <v>1007600</v>
      </c>
      <c r="I989">
        <v>0</v>
      </c>
    </row>
    <row r="990" spans="1:9" x14ac:dyDescent="0.25">
      <c r="A990" t="s">
        <v>22</v>
      </c>
      <c r="B990" t="s">
        <v>22</v>
      </c>
      <c r="C990" t="s">
        <v>23</v>
      </c>
      <c r="D990">
        <v>1934</v>
      </c>
      <c r="E990">
        <v>153888</v>
      </c>
      <c r="F990">
        <v>0</v>
      </c>
      <c r="G990">
        <v>12794688</v>
      </c>
      <c r="H990">
        <v>806080</v>
      </c>
      <c r="I990">
        <v>0</v>
      </c>
    </row>
    <row r="991" spans="1:9" x14ac:dyDescent="0.25">
      <c r="A991" t="s">
        <v>22</v>
      </c>
      <c r="B991" t="s">
        <v>22</v>
      </c>
      <c r="C991" t="s">
        <v>23</v>
      </c>
      <c r="D991">
        <v>1935</v>
      </c>
      <c r="E991">
        <v>183200</v>
      </c>
      <c r="F991">
        <v>0</v>
      </c>
      <c r="G991">
        <v>12845984</v>
      </c>
      <c r="H991">
        <v>894016</v>
      </c>
      <c r="I991">
        <v>0</v>
      </c>
    </row>
    <row r="992" spans="1:9" x14ac:dyDescent="0.25">
      <c r="A992" t="s">
        <v>22</v>
      </c>
      <c r="B992" t="s">
        <v>22</v>
      </c>
      <c r="C992" t="s">
        <v>23</v>
      </c>
      <c r="D992">
        <v>1936</v>
      </c>
      <c r="E992">
        <v>183200</v>
      </c>
      <c r="F992">
        <v>0</v>
      </c>
      <c r="G992">
        <v>12483248</v>
      </c>
      <c r="H992">
        <v>926992</v>
      </c>
      <c r="I992">
        <v>0</v>
      </c>
    </row>
    <row r="993" spans="1:9" x14ac:dyDescent="0.25">
      <c r="A993" t="s">
        <v>22</v>
      </c>
      <c r="B993" t="s">
        <v>22</v>
      </c>
      <c r="C993" t="s">
        <v>23</v>
      </c>
      <c r="D993">
        <v>1937</v>
      </c>
      <c r="E993">
        <v>212512</v>
      </c>
      <c r="F993">
        <v>0</v>
      </c>
      <c r="G993">
        <v>14161360</v>
      </c>
      <c r="H993">
        <v>883024</v>
      </c>
      <c r="I993">
        <v>0</v>
      </c>
    </row>
    <row r="994" spans="1:9" x14ac:dyDescent="0.25">
      <c r="A994" t="s">
        <v>22</v>
      </c>
      <c r="B994" t="s">
        <v>22</v>
      </c>
      <c r="C994" t="s">
        <v>23</v>
      </c>
      <c r="D994">
        <v>1938</v>
      </c>
      <c r="E994">
        <v>322432</v>
      </c>
      <c r="F994">
        <v>0</v>
      </c>
      <c r="G994">
        <v>5287152</v>
      </c>
      <c r="H994">
        <v>175872</v>
      </c>
      <c r="I994">
        <v>0</v>
      </c>
    </row>
    <row r="995" spans="1:9" x14ac:dyDescent="0.25">
      <c r="A995" t="s">
        <v>22</v>
      </c>
      <c r="B995" t="s">
        <v>22</v>
      </c>
      <c r="C995" t="s">
        <v>23</v>
      </c>
      <c r="D995">
        <v>1939</v>
      </c>
      <c r="E995">
        <v>370064</v>
      </c>
      <c r="F995">
        <v>0</v>
      </c>
      <c r="G995">
        <v>5528976</v>
      </c>
      <c r="H995">
        <v>443344</v>
      </c>
      <c r="I995">
        <v>0</v>
      </c>
    </row>
    <row r="996" spans="1:9" x14ac:dyDescent="0.25">
      <c r="A996" t="s">
        <v>22</v>
      </c>
      <c r="B996" t="s">
        <v>22</v>
      </c>
      <c r="C996" t="s">
        <v>23</v>
      </c>
      <c r="D996">
        <v>1940</v>
      </c>
      <c r="E996">
        <v>406704</v>
      </c>
      <c r="F996">
        <v>0</v>
      </c>
      <c r="G996">
        <v>5671872</v>
      </c>
      <c r="H996">
        <v>1267744</v>
      </c>
      <c r="I996">
        <v>0</v>
      </c>
    </row>
    <row r="997" spans="1:9" x14ac:dyDescent="0.25">
      <c r="A997" t="s">
        <v>22</v>
      </c>
      <c r="B997" t="s">
        <v>22</v>
      </c>
      <c r="C997" t="s">
        <v>23</v>
      </c>
      <c r="D997">
        <v>1941</v>
      </c>
      <c r="E997">
        <v>421360</v>
      </c>
      <c r="F997">
        <v>0</v>
      </c>
      <c r="G997">
        <v>5558288</v>
      </c>
      <c r="H997">
        <v>2000544</v>
      </c>
      <c r="I997">
        <v>0</v>
      </c>
    </row>
    <row r="998" spans="1:9" x14ac:dyDescent="0.25">
      <c r="A998" t="s">
        <v>22</v>
      </c>
      <c r="B998" t="s">
        <v>22</v>
      </c>
      <c r="C998" t="s">
        <v>23</v>
      </c>
      <c r="D998">
        <v>1942</v>
      </c>
      <c r="E998">
        <v>340752</v>
      </c>
      <c r="F998">
        <v>0</v>
      </c>
      <c r="G998">
        <v>5536304</v>
      </c>
      <c r="H998">
        <v>2671056</v>
      </c>
      <c r="I998">
        <v>0</v>
      </c>
    </row>
    <row r="999" spans="1:9" x14ac:dyDescent="0.25">
      <c r="A999" t="s">
        <v>22</v>
      </c>
      <c r="B999" t="s">
        <v>22</v>
      </c>
      <c r="C999" t="s">
        <v>23</v>
      </c>
      <c r="D999">
        <v>1943</v>
      </c>
      <c r="E999">
        <v>384720</v>
      </c>
      <c r="F999">
        <v>0</v>
      </c>
      <c r="G999">
        <v>5844080</v>
      </c>
      <c r="H999">
        <v>3385536</v>
      </c>
      <c r="I999">
        <v>0</v>
      </c>
    </row>
    <row r="1000" spans="1:9" x14ac:dyDescent="0.25">
      <c r="A1000" t="s">
        <v>22</v>
      </c>
      <c r="B1000" t="s">
        <v>22</v>
      </c>
      <c r="C1000" t="s">
        <v>23</v>
      </c>
      <c r="D1000">
        <v>1944</v>
      </c>
      <c r="E1000">
        <v>0</v>
      </c>
      <c r="F1000">
        <v>0</v>
      </c>
      <c r="G1000">
        <v>5668208</v>
      </c>
      <c r="H1000">
        <v>3722624</v>
      </c>
      <c r="I1000">
        <v>0</v>
      </c>
    </row>
    <row r="1001" spans="1:9" x14ac:dyDescent="0.25">
      <c r="A1001" t="s">
        <v>22</v>
      </c>
      <c r="B1001" t="s">
        <v>22</v>
      </c>
      <c r="C1001" t="s">
        <v>23</v>
      </c>
      <c r="D1001">
        <v>1945</v>
      </c>
      <c r="E1001">
        <v>0</v>
      </c>
      <c r="F1001">
        <v>0</v>
      </c>
      <c r="G1001">
        <v>3118064</v>
      </c>
      <c r="H1001">
        <v>1366672</v>
      </c>
      <c r="I1001">
        <v>80608</v>
      </c>
    </row>
    <row r="1002" spans="1:9" x14ac:dyDescent="0.25">
      <c r="A1002" t="s">
        <v>22</v>
      </c>
      <c r="B1002" t="s">
        <v>22</v>
      </c>
      <c r="C1002" t="s">
        <v>23</v>
      </c>
      <c r="D1002">
        <v>1946</v>
      </c>
      <c r="E1002">
        <v>194192</v>
      </c>
      <c r="F1002">
        <v>0</v>
      </c>
      <c r="G1002">
        <v>9892800</v>
      </c>
      <c r="H1002">
        <v>2590448</v>
      </c>
      <c r="I1002">
        <v>80608</v>
      </c>
    </row>
    <row r="1003" spans="1:9" x14ac:dyDescent="0.25">
      <c r="A1003" t="s">
        <v>22</v>
      </c>
      <c r="B1003" t="s">
        <v>22</v>
      </c>
      <c r="C1003" t="s">
        <v>23</v>
      </c>
      <c r="D1003">
        <v>1947</v>
      </c>
      <c r="E1003">
        <v>139232</v>
      </c>
      <c r="F1003">
        <v>0</v>
      </c>
      <c r="G1003">
        <v>14560736</v>
      </c>
      <c r="H1003">
        <v>2835936</v>
      </c>
      <c r="I1003">
        <v>95264</v>
      </c>
    </row>
    <row r="1004" spans="1:9" x14ac:dyDescent="0.25">
      <c r="A1004" t="s">
        <v>22</v>
      </c>
      <c r="B1004" t="s">
        <v>22</v>
      </c>
      <c r="C1004" t="s">
        <v>23</v>
      </c>
      <c r="D1004">
        <v>1948</v>
      </c>
      <c r="E1004">
        <v>359072</v>
      </c>
      <c r="F1004">
        <v>0</v>
      </c>
      <c r="G1004">
        <v>20664960</v>
      </c>
      <c r="H1004">
        <v>3037456</v>
      </c>
      <c r="I1004">
        <v>425024</v>
      </c>
    </row>
    <row r="1005" spans="1:9" x14ac:dyDescent="0.25">
      <c r="A1005" t="s">
        <v>22</v>
      </c>
      <c r="B1005" t="s">
        <v>22</v>
      </c>
      <c r="C1005" t="s">
        <v>23</v>
      </c>
      <c r="D1005">
        <v>1949</v>
      </c>
      <c r="E1005">
        <v>542272</v>
      </c>
      <c r="F1005">
        <v>0</v>
      </c>
      <c r="G1005">
        <v>22240480</v>
      </c>
      <c r="H1005">
        <v>3696976</v>
      </c>
      <c r="I1005">
        <v>95264</v>
      </c>
    </row>
    <row r="1006" spans="1:9" x14ac:dyDescent="0.25">
      <c r="A1006" t="s">
        <v>22</v>
      </c>
      <c r="B1006" t="s">
        <v>22</v>
      </c>
      <c r="C1006" t="s">
        <v>23</v>
      </c>
      <c r="D1006">
        <v>1950</v>
      </c>
      <c r="E1006">
        <v>641200</v>
      </c>
      <c r="F1006">
        <v>0</v>
      </c>
      <c r="G1006">
        <v>17382016</v>
      </c>
      <c r="H1006">
        <v>1949248</v>
      </c>
      <c r="I1006">
        <v>926992</v>
      </c>
    </row>
    <row r="1007" spans="1:9" x14ac:dyDescent="0.25">
      <c r="A1007" t="s">
        <v>22</v>
      </c>
      <c r="B1007" t="s">
        <v>22</v>
      </c>
      <c r="C1007" t="s">
        <v>23</v>
      </c>
      <c r="D1007">
        <v>1951</v>
      </c>
      <c r="E1007">
        <v>736464</v>
      </c>
      <c r="F1007">
        <v>0</v>
      </c>
      <c r="G1007">
        <v>18851280</v>
      </c>
      <c r="H1007">
        <v>2726016</v>
      </c>
      <c r="I1007">
        <v>952640</v>
      </c>
    </row>
    <row r="1008" spans="1:9" x14ac:dyDescent="0.25">
      <c r="A1008" t="s">
        <v>22</v>
      </c>
      <c r="B1008" t="s">
        <v>22</v>
      </c>
      <c r="C1008" t="s">
        <v>23</v>
      </c>
      <c r="D1008">
        <v>1952</v>
      </c>
      <c r="E1008">
        <v>692496</v>
      </c>
      <c r="F1008">
        <v>0</v>
      </c>
      <c r="G1008">
        <v>17393008</v>
      </c>
      <c r="H1008">
        <v>3026464</v>
      </c>
      <c r="I1008">
        <v>963632</v>
      </c>
    </row>
    <row r="1009" spans="1:9" x14ac:dyDescent="0.25">
      <c r="A1009" t="s">
        <v>22</v>
      </c>
      <c r="B1009" t="s">
        <v>22</v>
      </c>
      <c r="C1009" t="s">
        <v>23</v>
      </c>
      <c r="D1009">
        <v>1953</v>
      </c>
      <c r="E1009">
        <v>696160</v>
      </c>
      <c r="F1009">
        <v>0</v>
      </c>
      <c r="G1009">
        <v>16722496</v>
      </c>
      <c r="H1009">
        <v>3206000</v>
      </c>
      <c r="I1009">
        <v>1095536</v>
      </c>
    </row>
    <row r="1010" spans="1:9" x14ac:dyDescent="0.25">
      <c r="A1010" t="s">
        <v>22</v>
      </c>
      <c r="B1010" t="s">
        <v>22</v>
      </c>
      <c r="C1010" t="s">
        <v>23</v>
      </c>
      <c r="D1010">
        <v>1954</v>
      </c>
      <c r="E1010">
        <v>809744</v>
      </c>
      <c r="F1010">
        <v>0</v>
      </c>
      <c r="G1010">
        <v>18290688</v>
      </c>
      <c r="H1010">
        <v>4180624</v>
      </c>
      <c r="I1010">
        <v>1231104</v>
      </c>
    </row>
    <row r="1011" spans="1:9" x14ac:dyDescent="0.25">
      <c r="A1011" t="s">
        <v>22</v>
      </c>
      <c r="B1011" t="s">
        <v>22</v>
      </c>
      <c r="C1011" t="s">
        <v>23</v>
      </c>
      <c r="D1011">
        <v>1955</v>
      </c>
      <c r="E1011">
        <v>926992</v>
      </c>
      <c r="F1011">
        <v>0</v>
      </c>
      <c r="G1011">
        <v>19199360</v>
      </c>
      <c r="H1011">
        <v>7441584</v>
      </c>
      <c r="I1011">
        <v>1509568</v>
      </c>
    </row>
    <row r="1012" spans="1:9" x14ac:dyDescent="0.25">
      <c r="A1012" t="s">
        <v>22</v>
      </c>
      <c r="B1012" t="s">
        <v>22</v>
      </c>
      <c r="C1012" t="s">
        <v>23</v>
      </c>
      <c r="D1012">
        <v>1956</v>
      </c>
      <c r="E1012">
        <v>963632</v>
      </c>
      <c r="F1012">
        <v>0</v>
      </c>
      <c r="G1012">
        <v>19979792</v>
      </c>
      <c r="H1012">
        <v>5800112</v>
      </c>
      <c r="I1012">
        <v>1465600</v>
      </c>
    </row>
    <row r="1013" spans="1:9" x14ac:dyDescent="0.25">
      <c r="A1013" t="s">
        <v>22</v>
      </c>
      <c r="B1013" t="s">
        <v>22</v>
      </c>
      <c r="C1013" t="s">
        <v>23</v>
      </c>
      <c r="D1013">
        <v>1957</v>
      </c>
      <c r="E1013">
        <v>1062560</v>
      </c>
      <c r="F1013">
        <v>0</v>
      </c>
      <c r="G1013">
        <v>20529392</v>
      </c>
      <c r="H1013">
        <v>6096896</v>
      </c>
      <c r="I1013">
        <v>1498576</v>
      </c>
    </row>
    <row r="1014" spans="1:9" x14ac:dyDescent="0.25">
      <c r="A1014" t="s">
        <v>22</v>
      </c>
      <c r="B1014" t="s">
        <v>22</v>
      </c>
      <c r="C1014" t="s">
        <v>23</v>
      </c>
      <c r="D1014">
        <v>1958</v>
      </c>
      <c r="E1014">
        <v>1073552</v>
      </c>
      <c r="F1014">
        <v>0</v>
      </c>
      <c r="G1014">
        <v>18594800</v>
      </c>
      <c r="H1014">
        <v>6804048</v>
      </c>
      <c r="I1014">
        <v>1623152</v>
      </c>
    </row>
    <row r="1015" spans="1:9" x14ac:dyDescent="0.25">
      <c r="A1015" t="s">
        <v>22</v>
      </c>
      <c r="B1015" t="s">
        <v>22</v>
      </c>
      <c r="C1015" t="s">
        <v>23</v>
      </c>
      <c r="D1015">
        <v>1959</v>
      </c>
      <c r="E1015">
        <v>1205456</v>
      </c>
      <c r="F1015">
        <v>0</v>
      </c>
      <c r="G1015">
        <v>17286752</v>
      </c>
      <c r="H1015">
        <v>7196096</v>
      </c>
      <c r="I1015">
        <v>2231376</v>
      </c>
    </row>
    <row r="1016" spans="1:9" x14ac:dyDescent="0.25">
      <c r="A1016" t="s">
        <v>22</v>
      </c>
      <c r="B1016" t="s">
        <v>22</v>
      </c>
      <c r="C1016" t="s">
        <v>23</v>
      </c>
      <c r="D1016">
        <v>1960</v>
      </c>
      <c r="E1016">
        <v>1399200</v>
      </c>
      <c r="G1016">
        <v>18048900</v>
      </c>
      <c r="H1016">
        <v>8416200</v>
      </c>
      <c r="I1016">
        <v>2920200</v>
      </c>
    </row>
    <row r="1017" spans="1:9" x14ac:dyDescent="0.25">
      <c r="A1017" t="s">
        <v>22</v>
      </c>
      <c r="B1017" t="s">
        <v>22</v>
      </c>
      <c r="C1017" t="s">
        <v>23</v>
      </c>
      <c r="D1017">
        <v>1961</v>
      </c>
      <c r="E1017">
        <v>1522800</v>
      </c>
      <c r="G1017">
        <v>17660500</v>
      </c>
      <c r="H1017">
        <v>9552000</v>
      </c>
      <c r="I1017">
        <v>3088800</v>
      </c>
    </row>
    <row r="1018" spans="1:9" x14ac:dyDescent="0.25">
      <c r="A1018" t="s">
        <v>22</v>
      </c>
      <c r="B1018" t="s">
        <v>22</v>
      </c>
      <c r="C1018" t="s">
        <v>23</v>
      </c>
      <c r="D1018">
        <v>1962</v>
      </c>
      <c r="E1018">
        <v>1512000</v>
      </c>
      <c r="G1018">
        <v>18087500</v>
      </c>
      <c r="H1018">
        <v>11026200</v>
      </c>
      <c r="I1018">
        <v>3239300</v>
      </c>
    </row>
    <row r="1019" spans="1:9" x14ac:dyDescent="0.25">
      <c r="A1019" t="s">
        <v>22</v>
      </c>
      <c r="B1019" t="s">
        <v>22</v>
      </c>
      <c r="C1019" t="s">
        <v>23</v>
      </c>
      <c r="D1019">
        <v>1963</v>
      </c>
      <c r="E1019">
        <v>1635400</v>
      </c>
      <c r="G1019">
        <v>19598700</v>
      </c>
      <c r="H1019">
        <v>12336700</v>
      </c>
      <c r="I1019">
        <v>3378200</v>
      </c>
    </row>
    <row r="1020" spans="1:9" x14ac:dyDescent="0.25">
      <c r="A1020" t="s">
        <v>22</v>
      </c>
      <c r="B1020" t="s">
        <v>22</v>
      </c>
      <c r="C1020" t="s">
        <v>23</v>
      </c>
      <c r="D1020">
        <v>1964</v>
      </c>
      <c r="E1020">
        <v>1864600</v>
      </c>
      <c r="G1020">
        <v>18937300</v>
      </c>
      <c r="H1020">
        <v>14573100</v>
      </c>
      <c r="I1020">
        <v>3521400</v>
      </c>
    </row>
    <row r="1021" spans="1:9" x14ac:dyDescent="0.25">
      <c r="A1021" t="s">
        <v>22</v>
      </c>
      <c r="B1021" t="s">
        <v>22</v>
      </c>
      <c r="C1021" t="s">
        <v>23</v>
      </c>
      <c r="D1021">
        <v>1965</v>
      </c>
      <c r="E1021">
        <v>1998900</v>
      </c>
      <c r="G1021">
        <v>17964600</v>
      </c>
      <c r="H1021">
        <v>14754900</v>
      </c>
      <c r="I1021">
        <v>3422200</v>
      </c>
    </row>
    <row r="1022" spans="1:9" x14ac:dyDescent="0.25">
      <c r="A1022" t="s">
        <v>22</v>
      </c>
      <c r="B1022" t="s">
        <v>22</v>
      </c>
      <c r="C1022" t="s">
        <v>23</v>
      </c>
      <c r="D1022">
        <v>1966</v>
      </c>
      <c r="E1022">
        <v>2224400</v>
      </c>
      <c r="G1022">
        <v>16845000</v>
      </c>
      <c r="H1022">
        <v>16467600</v>
      </c>
      <c r="I1022">
        <v>3671700</v>
      </c>
    </row>
    <row r="1023" spans="1:9" x14ac:dyDescent="0.25">
      <c r="A1023" t="s">
        <v>22</v>
      </c>
      <c r="B1023" t="s">
        <v>22</v>
      </c>
      <c r="C1023" t="s">
        <v>23</v>
      </c>
      <c r="D1023">
        <v>1967</v>
      </c>
      <c r="E1023">
        <v>2246000</v>
      </c>
      <c r="G1023">
        <v>15751500</v>
      </c>
      <c r="H1023">
        <v>18400600</v>
      </c>
      <c r="I1023">
        <v>3517400</v>
      </c>
    </row>
    <row r="1024" spans="1:9" x14ac:dyDescent="0.25">
      <c r="A1024" t="s">
        <v>22</v>
      </c>
      <c r="B1024" t="s">
        <v>22</v>
      </c>
      <c r="C1024" t="s">
        <v>23</v>
      </c>
      <c r="D1024">
        <v>1968</v>
      </c>
      <c r="E1024">
        <v>2249800</v>
      </c>
      <c r="G1024">
        <v>15386500</v>
      </c>
      <c r="H1024">
        <v>20915900</v>
      </c>
      <c r="I1024">
        <v>3744900</v>
      </c>
    </row>
    <row r="1025" spans="1:9" x14ac:dyDescent="0.25">
      <c r="A1025" t="s">
        <v>22</v>
      </c>
      <c r="B1025" t="s">
        <v>22</v>
      </c>
      <c r="C1025" t="s">
        <v>23</v>
      </c>
      <c r="D1025">
        <v>1969</v>
      </c>
      <c r="E1025">
        <v>2253400</v>
      </c>
      <c r="G1025">
        <v>15327800</v>
      </c>
      <c r="H1025">
        <v>22385200</v>
      </c>
      <c r="I1025">
        <v>4672000</v>
      </c>
    </row>
    <row r="1026" spans="1:9" x14ac:dyDescent="0.25">
      <c r="A1026" t="s">
        <v>22</v>
      </c>
      <c r="B1026" t="s">
        <v>22</v>
      </c>
      <c r="C1026" t="s">
        <v>23</v>
      </c>
      <c r="D1026">
        <v>1970</v>
      </c>
      <c r="E1026">
        <v>2377000</v>
      </c>
      <c r="G1026">
        <v>17801000</v>
      </c>
      <c r="H1026">
        <v>24781400</v>
      </c>
      <c r="I1026">
        <v>5672300</v>
      </c>
    </row>
    <row r="1027" spans="1:9" x14ac:dyDescent="0.25">
      <c r="A1027" t="s">
        <v>22</v>
      </c>
      <c r="B1027" t="s">
        <v>22</v>
      </c>
      <c r="C1027" t="s">
        <v>23</v>
      </c>
      <c r="D1027">
        <v>1971</v>
      </c>
      <c r="E1027">
        <v>2692900</v>
      </c>
      <c r="G1027">
        <v>15047000</v>
      </c>
      <c r="H1027">
        <v>27771200</v>
      </c>
      <c r="I1027">
        <v>6558100</v>
      </c>
    </row>
    <row r="1028" spans="1:9" x14ac:dyDescent="0.25">
      <c r="A1028" t="s">
        <v>22</v>
      </c>
      <c r="B1028" t="s">
        <v>22</v>
      </c>
      <c r="C1028" t="s">
        <v>23</v>
      </c>
      <c r="D1028">
        <v>1972</v>
      </c>
      <c r="E1028">
        <v>3086300</v>
      </c>
      <c r="G1028">
        <v>15634300</v>
      </c>
      <c r="H1028">
        <v>30268300</v>
      </c>
      <c r="I1028">
        <v>7082500</v>
      </c>
    </row>
    <row r="1029" spans="1:9" x14ac:dyDescent="0.25">
      <c r="A1029" t="s">
        <v>22</v>
      </c>
      <c r="B1029" t="s">
        <v>22</v>
      </c>
      <c r="C1029" t="s">
        <v>23</v>
      </c>
      <c r="D1029">
        <v>1973</v>
      </c>
      <c r="E1029">
        <v>3018600</v>
      </c>
      <c r="G1029">
        <v>15854100</v>
      </c>
      <c r="H1029">
        <v>33521900</v>
      </c>
      <c r="I1029">
        <v>7621100</v>
      </c>
    </row>
    <row r="1030" spans="1:9" x14ac:dyDescent="0.25">
      <c r="A1030" t="s">
        <v>22</v>
      </c>
      <c r="B1030" t="s">
        <v>22</v>
      </c>
      <c r="C1030" t="s">
        <v>23</v>
      </c>
      <c r="D1030">
        <v>1974</v>
      </c>
      <c r="E1030">
        <v>3078300</v>
      </c>
      <c r="G1030">
        <v>16605200</v>
      </c>
      <c r="H1030">
        <v>29337600</v>
      </c>
      <c r="I1030">
        <v>8273300</v>
      </c>
    </row>
    <row r="1031" spans="1:9" x14ac:dyDescent="0.25">
      <c r="A1031" t="s">
        <v>22</v>
      </c>
      <c r="B1031" t="s">
        <v>22</v>
      </c>
      <c r="C1031" t="s">
        <v>23</v>
      </c>
      <c r="D1031">
        <v>1975</v>
      </c>
      <c r="E1031">
        <v>2672600</v>
      </c>
      <c r="G1031">
        <v>14564400</v>
      </c>
      <c r="H1031">
        <v>28868700</v>
      </c>
      <c r="I1031">
        <v>8108400</v>
      </c>
    </row>
    <row r="1032" spans="1:9" x14ac:dyDescent="0.25">
      <c r="A1032" t="s">
        <v>22</v>
      </c>
      <c r="B1032" t="s">
        <v>22</v>
      </c>
      <c r="C1032" t="s">
        <v>23</v>
      </c>
      <c r="D1032">
        <v>1976</v>
      </c>
      <c r="E1032">
        <v>2768200</v>
      </c>
      <c r="G1032">
        <v>14268500</v>
      </c>
      <c r="H1032">
        <v>31904500</v>
      </c>
      <c r="I1032">
        <v>9263200</v>
      </c>
    </row>
    <row r="1033" spans="1:9" x14ac:dyDescent="0.25">
      <c r="A1033" t="s">
        <v>22</v>
      </c>
      <c r="B1033" t="s">
        <v>22</v>
      </c>
      <c r="C1033" t="s">
        <v>23</v>
      </c>
      <c r="D1033">
        <v>1977</v>
      </c>
      <c r="E1033">
        <v>2628100</v>
      </c>
      <c r="G1033">
        <v>12541900</v>
      </c>
      <c r="H1033">
        <v>31407800</v>
      </c>
      <c r="I1033">
        <v>9416500</v>
      </c>
    </row>
    <row r="1034" spans="1:9" x14ac:dyDescent="0.25">
      <c r="A1034" t="s">
        <v>22</v>
      </c>
      <c r="B1034" t="s">
        <v>22</v>
      </c>
      <c r="C1034" t="s">
        <v>23</v>
      </c>
      <c r="D1034">
        <v>1978</v>
      </c>
      <c r="E1034">
        <v>2721700</v>
      </c>
      <c r="G1034">
        <v>12835800</v>
      </c>
      <c r="H1034">
        <v>31867800</v>
      </c>
      <c r="I1034">
        <v>9801800</v>
      </c>
    </row>
    <row r="1035" spans="1:9" x14ac:dyDescent="0.25">
      <c r="A1035" t="s">
        <v>22</v>
      </c>
      <c r="B1035" t="s">
        <v>22</v>
      </c>
      <c r="C1035" t="s">
        <v>23</v>
      </c>
      <c r="D1035">
        <v>1979</v>
      </c>
      <c r="E1035">
        <v>2573500</v>
      </c>
      <c r="G1035">
        <v>14436200</v>
      </c>
      <c r="H1035">
        <v>34551500</v>
      </c>
      <c r="I1035">
        <v>9760900</v>
      </c>
    </row>
    <row r="1036" spans="1:9" x14ac:dyDescent="0.25">
      <c r="A1036" t="s">
        <v>22</v>
      </c>
      <c r="B1036" t="s">
        <v>22</v>
      </c>
      <c r="C1036" t="s">
        <v>23</v>
      </c>
      <c r="D1036">
        <v>1980</v>
      </c>
      <c r="E1036">
        <v>2480900</v>
      </c>
      <c r="G1036">
        <v>14189700</v>
      </c>
      <c r="H1036">
        <v>26071200</v>
      </c>
      <c r="I1036">
        <v>9283900</v>
      </c>
    </row>
    <row r="1037" spans="1:9" x14ac:dyDescent="0.25">
      <c r="A1037" t="s">
        <v>22</v>
      </c>
      <c r="B1037" t="s">
        <v>22</v>
      </c>
      <c r="C1037" t="s">
        <v>23</v>
      </c>
      <c r="D1037">
        <v>1981</v>
      </c>
      <c r="E1037">
        <v>2383300</v>
      </c>
      <c r="G1037">
        <v>14641300</v>
      </c>
      <c r="H1037">
        <v>29989800</v>
      </c>
      <c r="I1037">
        <v>8819200</v>
      </c>
    </row>
    <row r="1038" spans="1:9" x14ac:dyDescent="0.25">
      <c r="A1038" t="s">
        <v>22</v>
      </c>
      <c r="B1038" t="s">
        <v>22</v>
      </c>
      <c r="C1038" t="s">
        <v>23</v>
      </c>
      <c r="D1038">
        <v>1982</v>
      </c>
      <c r="E1038">
        <v>2240900</v>
      </c>
      <c r="G1038">
        <v>14128400</v>
      </c>
      <c r="H1038">
        <v>28652500</v>
      </c>
      <c r="I1038">
        <v>8544400</v>
      </c>
    </row>
    <row r="1039" spans="1:9" x14ac:dyDescent="0.25">
      <c r="A1039" t="s">
        <v>22</v>
      </c>
      <c r="B1039" t="s">
        <v>22</v>
      </c>
      <c r="C1039" t="s">
        <v>23</v>
      </c>
      <c r="D1039">
        <v>1983</v>
      </c>
      <c r="E1039">
        <v>2172200</v>
      </c>
      <c r="G1039">
        <v>14395900</v>
      </c>
      <c r="H1039">
        <v>26417400</v>
      </c>
      <c r="I1039">
        <v>8683700</v>
      </c>
    </row>
    <row r="1040" spans="1:9" x14ac:dyDescent="0.25">
      <c r="A1040" t="s">
        <v>22</v>
      </c>
      <c r="B1040" t="s">
        <v>22</v>
      </c>
      <c r="C1040" t="s">
        <v>23</v>
      </c>
      <c r="D1040">
        <v>1984</v>
      </c>
      <c r="E1040">
        <v>2149500</v>
      </c>
      <c r="G1040">
        <v>16853300</v>
      </c>
      <c r="H1040">
        <v>25492400</v>
      </c>
      <c r="I1040">
        <v>9719900</v>
      </c>
    </row>
    <row r="1041" spans="1:9" x14ac:dyDescent="0.25">
      <c r="A1041" t="s">
        <v>22</v>
      </c>
      <c r="B1041" t="s">
        <v>22</v>
      </c>
      <c r="C1041" t="s">
        <v>23</v>
      </c>
      <c r="D1041">
        <v>1985</v>
      </c>
      <c r="E1041">
        <v>1983100</v>
      </c>
      <c r="G1041">
        <v>16656500</v>
      </c>
      <c r="H1041">
        <v>25325600</v>
      </c>
      <c r="I1041">
        <v>10402100</v>
      </c>
    </row>
    <row r="1042" spans="1:9" x14ac:dyDescent="0.25">
      <c r="A1042" t="s">
        <v>22</v>
      </c>
      <c r="B1042" t="s">
        <v>22</v>
      </c>
      <c r="C1042" t="s">
        <v>23</v>
      </c>
      <c r="D1042">
        <v>1986</v>
      </c>
      <c r="E1042">
        <v>1968300</v>
      </c>
      <c r="G1042">
        <v>14725600</v>
      </c>
      <c r="H1042">
        <v>27787800</v>
      </c>
      <c r="I1042">
        <v>9247900</v>
      </c>
    </row>
    <row r="1043" spans="1:9" x14ac:dyDescent="0.25">
      <c r="A1043" t="s">
        <v>22</v>
      </c>
      <c r="B1043" t="s">
        <v>22</v>
      </c>
      <c r="C1043" t="s">
        <v>23</v>
      </c>
      <c r="D1043">
        <v>1987</v>
      </c>
      <c r="E1043">
        <v>1931400</v>
      </c>
      <c r="G1043">
        <v>14798900</v>
      </c>
      <c r="H1043">
        <v>31012100</v>
      </c>
      <c r="I1043">
        <v>9632700</v>
      </c>
    </row>
    <row r="1044" spans="1:9" x14ac:dyDescent="0.25">
      <c r="A1044" t="s">
        <v>22</v>
      </c>
      <c r="B1044" t="s">
        <v>22</v>
      </c>
      <c r="C1044" t="s">
        <v>23</v>
      </c>
      <c r="D1044">
        <v>1988</v>
      </c>
      <c r="E1044">
        <v>2016200</v>
      </c>
      <c r="G1044">
        <v>14285900</v>
      </c>
      <c r="H1044">
        <v>27406700</v>
      </c>
      <c r="I1044">
        <v>9229600</v>
      </c>
    </row>
    <row r="1045" spans="1:9" x14ac:dyDescent="0.25">
      <c r="A1045" t="s">
        <v>22</v>
      </c>
      <c r="B1045" t="s">
        <v>22</v>
      </c>
      <c r="C1045" t="s">
        <v>23</v>
      </c>
      <c r="D1045">
        <v>1989</v>
      </c>
      <c r="E1045">
        <v>1991100</v>
      </c>
      <c r="G1045">
        <v>13845300</v>
      </c>
      <c r="H1045">
        <v>27811500</v>
      </c>
      <c r="I1045">
        <v>10049700</v>
      </c>
    </row>
    <row r="1046" spans="1:9" x14ac:dyDescent="0.25">
      <c r="A1046" t="s">
        <v>22</v>
      </c>
      <c r="B1046" t="s">
        <v>22</v>
      </c>
      <c r="C1046" t="s">
        <v>23</v>
      </c>
      <c r="D1046">
        <v>1990</v>
      </c>
      <c r="E1046">
        <v>2033399.99999999</v>
      </c>
      <c r="F1046">
        <v>102160</v>
      </c>
      <c r="G1046">
        <v>18257000</v>
      </c>
      <c r="H1046">
        <v>28949500</v>
      </c>
      <c r="I1046">
        <v>11831100</v>
      </c>
    </row>
    <row r="1047" spans="1:9" x14ac:dyDescent="0.25">
      <c r="A1047" t="s">
        <v>22</v>
      </c>
      <c r="B1047" t="s">
        <v>22</v>
      </c>
      <c r="C1047" t="s">
        <v>23</v>
      </c>
      <c r="D1047">
        <v>1991</v>
      </c>
      <c r="E1047">
        <v>2005000</v>
      </c>
      <c r="F1047">
        <v>111160</v>
      </c>
      <c r="G1047">
        <v>18816100</v>
      </c>
      <c r="H1047">
        <v>31467000</v>
      </c>
      <c r="I1047">
        <v>12495600</v>
      </c>
    </row>
    <row r="1048" spans="1:9" x14ac:dyDescent="0.25">
      <c r="A1048" t="s">
        <v>22</v>
      </c>
      <c r="B1048" t="s">
        <v>22</v>
      </c>
      <c r="C1048" t="s">
        <v>23</v>
      </c>
      <c r="D1048">
        <v>1992</v>
      </c>
      <c r="E1048">
        <v>2105000</v>
      </c>
      <c r="F1048">
        <v>120210</v>
      </c>
      <c r="G1048">
        <v>14430500</v>
      </c>
      <c r="H1048">
        <v>30297700</v>
      </c>
      <c r="I1048">
        <v>12511200</v>
      </c>
    </row>
    <row r="1049" spans="1:9" x14ac:dyDescent="0.25">
      <c r="A1049" t="s">
        <v>22</v>
      </c>
      <c r="B1049" t="s">
        <v>22</v>
      </c>
      <c r="C1049" t="s">
        <v>23</v>
      </c>
      <c r="D1049">
        <v>1993</v>
      </c>
      <c r="E1049">
        <v>2031899.99999999</v>
      </c>
      <c r="F1049">
        <v>112200</v>
      </c>
      <c r="G1049">
        <v>13272500</v>
      </c>
      <c r="H1049">
        <v>31392300</v>
      </c>
      <c r="I1049">
        <v>13012200</v>
      </c>
    </row>
    <row r="1050" spans="1:9" x14ac:dyDescent="0.25">
      <c r="A1050" t="s">
        <v>22</v>
      </c>
      <c r="B1050" t="s">
        <v>22</v>
      </c>
      <c r="C1050" t="s">
        <v>23</v>
      </c>
      <c r="D1050">
        <v>1994</v>
      </c>
      <c r="E1050">
        <v>2102300</v>
      </c>
      <c r="F1050">
        <v>127709.999999999</v>
      </c>
      <c r="G1050">
        <v>13455200</v>
      </c>
      <c r="H1050">
        <v>30857000</v>
      </c>
      <c r="I1050">
        <v>13640800</v>
      </c>
    </row>
    <row r="1051" spans="1:9" x14ac:dyDescent="0.25">
      <c r="A1051" t="s">
        <v>22</v>
      </c>
      <c r="B1051" t="s">
        <v>22</v>
      </c>
      <c r="C1051" t="s">
        <v>23</v>
      </c>
      <c r="D1051">
        <v>1995</v>
      </c>
      <c r="E1051">
        <v>1631300</v>
      </c>
      <c r="F1051">
        <v>127220</v>
      </c>
      <c r="G1051">
        <v>15421900</v>
      </c>
      <c r="H1051">
        <v>31059800</v>
      </c>
      <c r="I1051">
        <v>14909500</v>
      </c>
    </row>
    <row r="1052" spans="1:9" x14ac:dyDescent="0.25">
      <c r="A1052" t="s">
        <v>22</v>
      </c>
      <c r="B1052" t="s">
        <v>22</v>
      </c>
      <c r="C1052" t="s">
        <v>23</v>
      </c>
      <c r="D1052">
        <v>1996</v>
      </c>
      <c r="E1052">
        <v>1634200</v>
      </c>
      <c r="F1052">
        <v>71216</v>
      </c>
      <c r="G1052">
        <v>15067900</v>
      </c>
      <c r="H1052">
        <v>34005400</v>
      </c>
      <c r="I1052">
        <v>15862000</v>
      </c>
    </row>
    <row r="1053" spans="1:9" x14ac:dyDescent="0.25">
      <c r="A1053" t="s">
        <v>22</v>
      </c>
      <c r="B1053" t="s">
        <v>22</v>
      </c>
      <c r="C1053" t="s">
        <v>23</v>
      </c>
      <c r="D1053">
        <v>1997</v>
      </c>
      <c r="E1053">
        <v>1760900</v>
      </c>
      <c r="F1053">
        <v>120700</v>
      </c>
      <c r="G1053">
        <v>16156800</v>
      </c>
      <c r="H1053">
        <v>33039299.999999899</v>
      </c>
      <c r="I1053">
        <v>15288900</v>
      </c>
    </row>
    <row r="1054" spans="1:9" x14ac:dyDescent="0.25">
      <c r="A1054" t="s">
        <v>22</v>
      </c>
      <c r="B1054" t="s">
        <v>22</v>
      </c>
      <c r="C1054" t="s">
        <v>23</v>
      </c>
      <c r="D1054">
        <v>1998</v>
      </c>
      <c r="E1054">
        <v>1598700</v>
      </c>
      <c r="F1054">
        <v>142010</v>
      </c>
      <c r="G1054">
        <v>13707300</v>
      </c>
      <c r="H1054">
        <v>34817300</v>
      </c>
      <c r="I1054">
        <v>15705800</v>
      </c>
    </row>
    <row r="1055" spans="1:9" x14ac:dyDescent="0.25">
      <c r="A1055" t="s">
        <v>22</v>
      </c>
      <c r="B1055" t="s">
        <v>22</v>
      </c>
      <c r="C1055" t="s">
        <v>23</v>
      </c>
      <c r="D1055">
        <v>1999</v>
      </c>
      <c r="E1055">
        <v>1607400</v>
      </c>
      <c r="F1055">
        <v>170720</v>
      </c>
      <c r="G1055">
        <v>13876200</v>
      </c>
      <c r="H1055">
        <v>32976400</v>
      </c>
      <c r="I1055">
        <v>16015899.999999899</v>
      </c>
    </row>
    <row r="1056" spans="1:9" x14ac:dyDescent="0.25">
      <c r="A1056" t="s">
        <v>22</v>
      </c>
      <c r="B1056" t="s">
        <v>22</v>
      </c>
      <c r="C1056" t="s">
        <v>23</v>
      </c>
      <c r="D1056">
        <v>2000</v>
      </c>
      <c r="E1056">
        <v>1711600</v>
      </c>
      <c r="F1056">
        <v>164720</v>
      </c>
      <c r="G1056">
        <v>15753700</v>
      </c>
      <c r="H1056">
        <v>32324100</v>
      </c>
      <c r="I1056">
        <v>15246500</v>
      </c>
    </row>
    <row r="1057" spans="1:9" x14ac:dyDescent="0.25">
      <c r="A1057" t="s">
        <v>22</v>
      </c>
      <c r="B1057" t="s">
        <v>22</v>
      </c>
      <c r="C1057" t="s">
        <v>23</v>
      </c>
      <c r="D1057">
        <v>2001</v>
      </c>
      <c r="E1057">
        <v>1719900</v>
      </c>
      <c r="F1057">
        <v>182930</v>
      </c>
      <c r="G1057">
        <v>16557800</v>
      </c>
      <c r="H1057">
        <v>34538300</v>
      </c>
      <c r="I1057">
        <v>16146400</v>
      </c>
    </row>
    <row r="1058" spans="1:9" x14ac:dyDescent="0.25">
      <c r="A1058" t="s">
        <v>22</v>
      </c>
      <c r="B1058" t="s">
        <v>22</v>
      </c>
      <c r="C1058" t="s">
        <v>23</v>
      </c>
      <c r="D1058">
        <v>2002</v>
      </c>
      <c r="E1058">
        <v>1735700</v>
      </c>
      <c r="F1058">
        <v>167240</v>
      </c>
      <c r="G1058">
        <v>16737500</v>
      </c>
      <c r="H1058">
        <v>36225800</v>
      </c>
      <c r="I1058">
        <v>16060300</v>
      </c>
    </row>
    <row r="1059" spans="1:9" x14ac:dyDescent="0.25">
      <c r="A1059" t="s">
        <v>22</v>
      </c>
      <c r="B1059" t="s">
        <v>22</v>
      </c>
      <c r="C1059" t="s">
        <v>23</v>
      </c>
      <c r="D1059">
        <v>2003</v>
      </c>
      <c r="E1059">
        <v>1754500</v>
      </c>
      <c r="F1059">
        <v>184020</v>
      </c>
      <c r="G1059">
        <v>18023400</v>
      </c>
      <c r="H1059">
        <v>39396000</v>
      </c>
      <c r="I1059">
        <v>17275800</v>
      </c>
    </row>
    <row r="1060" spans="1:9" x14ac:dyDescent="0.25">
      <c r="A1060" t="s">
        <v>22</v>
      </c>
      <c r="B1060" t="s">
        <v>22</v>
      </c>
      <c r="C1060" t="s">
        <v>23</v>
      </c>
      <c r="D1060">
        <v>2004</v>
      </c>
      <c r="E1060">
        <v>1790000</v>
      </c>
      <c r="F1060">
        <v>165090</v>
      </c>
      <c r="G1060">
        <v>17766700</v>
      </c>
      <c r="H1060">
        <v>39309000</v>
      </c>
      <c r="I1060">
        <v>17672800</v>
      </c>
    </row>
    <row r="1061" spans="1:9" x14ac:dyDescent="0.25">
      <c r="A1061" t="s">
        <v>22</v>
      </c>
      <c r="B1061" t="s">
        <v>22</v>
      </c>
      <c r="C1061" t="s">
        <v>23</v>
      </c>
      <c r="D1061">
        <v>2005</v>
      </c>
      <c r="E1061">
        <v>1797500</v>
      </c>
      <c r="F1061">
        <v>160090</v>
      </c>
      <c r="G1061">
        <v>17768300</v>
      </c>
      <c r="H1061">
        <v>39795600</v>
      </c>
      <c r="I1061">
        <v>18690500</v>
      </c>
    </row>
    <row r="1062" spans="1:9" x14ac:dyDescent="0.25">
      <c r="A1062" t="s">
        <v>22</v>
      </c>
      <c r="B1062" t="s">
        <v>22</v>
      </c>
      <c r="C1062" t="s">
        <v>23</v>
      </c>
      <c r="D1062">
        <v>2006</v>
      </c>
      <c r="E1062">
        <v>1954100</v>
      </c>
      <c r="F1062">
        <v>180440</v>
      </c>
      <c r="G1062">
        <v>17779400</v>
      </c>
      <c r="H1062">
        <v>38470400</v>
      </c>
      <c r="I1062">
        <v>17487200</v>
      </c>
    </row>
    <row r="1063" spans="1:9" x14ac:dyDescent="0.25">
      <c r="A1063" t="s">
        <v>22</v>
      </c>
      <c r="B1063" t="s">
        <v>22</v>
      </c>
      <c r="C1063" t="s">
        <v>23</v>
      </c>
      <c r="D1063">
        <v>2007</v>
      </c>
      <c r="E1063">
        <v>2130800</v>
      </c>
      <c r="F1063">
        <v>184700</v>
      </c>
      <c r="G1063">
        <v>17393600</v>
      </c>
      <c r="H1063">
        <v>37049200</v>
      </c>
      <c r="I1063">
        <v>16486300</v>
      </c>
    </row>
    <row r="1064" spans="1:9" x14ac:dyDescent="0.25">
      <c r="A1064" t="s">
        <v>22</v>
      </c>
      <c r="B1064" t="s">
        <v>22</v>
      </c>
      <c r="C1064" t="s">
        <v>23</v>
      </c>
      <c r="D1064">
        <v>2008</v>
      </c>
      <c r="E1064">
        <v>2133000</v>
      </c>
      <c r="F1064">
        <v>162290</v>
      </c>
      <c r="G1064">
        <v>16958000</v>
      </c>
      <c r="H1064">
        <v>35813700</v>
      </c>
      <c r="I1064">
        <v>17428000</v>
      </c>
    </row>
    <row r="1065" spans="1:9" x14ac:dyDescent="0.25">
      <c r="A1065" t="s">
        <v>22</v>
      </c>
      <c r="B1065" t="s">
        <v>22</v>
      </c>
      <c r="C1065" t="s">
        <v>23</v>
      </c>
      <c r="D1065">
        <v>2009</v>
      </c>
      <c r="E1065">
        <v>1798600</v>
      </c>
      <c r="F1065">
        <v>204930</v>
      </c>
      <c r="G1065">
        <v>12806300</v>
      </c>
      <c r="H1065">
        <v>34880900</v>
      </c>
      <c r="I1065">
        <v>17028200</v>
      </c>
    </row>
    <row r="1066" spans="1:9" x14ac:dyDescent="0.25">
      <c r="A1066" t="s">
        <v>22</v>
      </c>
      <c r="B1066" t="s">
        <v>22</v>
      </c>
      <c r="C1066" t="s">
        <v>23</v>
      </c>
      <c r="D1066">
        <v>2010</v>
      </c>
      <c r="E1066">
        <v>1622100</v>
      </c>
      <c r="F1066">
        <v>183600</v>
      </c>
      <c r="G1066">
        <v>15470500</v>
      </c>
      <c r="H1066">
        <v>35052800</v>
      </c>
      <c r="I1066">
        <v>18772600</v>
      </c>
    </row>
    <row r="1067" spans="1:9" x14ac:dyDescent="0.25">
      <c r="A1067" t="s">
        <v>22</v>
      </c>
      <c r="B1067" t="s">
        <v>22</v>
      </c>
      <c r="C1067" t="s">
        <v>23</v>
      </c>
      <c r="D1067">
        <v>2011</v>
      </c>
      <c r="E1067">
        <v>1665700</v>
      </c>
      <c r="F1067">
        <v>179600</v>
      </c>
      <c r="G1067">
        <v>15797700</v>
      </c>
      <c r="H1067">
        <v>33572900</v>
      </c>
      <c r="I1067">
        <v>17725200</v>
      </c>
    </row>
    <row r="1068" spans="1:9" x14ac:dyDescent="0.25">
      <c r="A1068" t="s">
        <v>22</v>
      </c>
      <c r="B1068" t="s">
        <v>22</v>
      </c>
      <c r="C1068" t="s">
        <v>23</v>
      </c>
      <c r="D1068">
        <v>2012</v>
      </c>
      <c r="E1068">
        <v>1672500</v>
      </c>
      <c r="F1068">
        <v>183600</v>
      </c>
      <c r="G1068">
        <v>14648400</v>
      </c>
      <c r="H1068">
        <v>33013599.999999899</v>
      </c>
      <c r="I1068">
        <v>16940800</v>
      </c>
    </row>
    <row r="1069" spans="1:9" x14ac:dyDescent="0.25">
      <c r="A1069" t="s">
        <v>22</v>
      </c>
      <c r="B1069" t="s">
        <v>22</v>
      </c>
      <c r="C1069" t="s">
        <v>23</v>
      </c>
      <c r="D1069">
        <v>2013</v>
      </c>
      <c r="E1069">
        <v>1656400</v>
      </c>
      <c r="F1069">
        <v>190940</v>
      </c>
      <c r="G1069">
        <v>14942900</v>
      </c>
      <c r="H1069">
        <v>33892500</v>
      </c>
      <c r="I1069">
        <v>16328299.999999899</v>
      </c>
    </row>
    <row r="1070" spans="1:9" x14ac:dyDescent="0.25">
      <c r="A1070" t="s">
        <v>22</v>
      </c>
      <c r="B1070" t="s">
        <v>22</v>
      </c>
      <c r="C1070" t="s">
        <v>23</v>
      </c>
      <c r="D1070">
        <v>2014</v>
      </c>
      <c r="E1070">
        <v>1639000</v>
      </c>
      <c r="F1070">
        <v>168710</v>
      </c>
      <c r="G1070">
        <v>13788100</v>
      </c>
      <c r="H1070">
        <v>32808600</v>
      </c>
      <c r="I1070">
        <v>14893600</v>
      </c>
    </row>
    <row r="1071" spans="1:9" x14ac:dyDescent="0.25">
      <c r="A1071" t="s">
        <v>22</v>
      </c>
      <c r="B1071" t="s">
        <v>22</v>
      </c>
      <c r="C1071" t="s">
        <v>23</v>
      </c>
      <c r="D1071">
        <v>2015</v>
      </c>
      <c r="E1071">
        <v>1701500</v>
      </c>
      <c r="F1071">
        <v>161710</v>
      </c>
      <c r="G1071">
        <v>14369900</v>
      </c>
      <c r="H1071">
        <v>33488200</v>
      </c>
      <c r="I1071">
        <v>15887500</v>
      </c>
    </row>
    <row r="1072" spans="1:9" x14ac:dyDescent="0.25">
      <c r="A1072" t="s">
        <v>22</v>
      </c>
      <c r="B1072" t="s">
        <v>22</v>
      </c>
      <c r="C1072" t="s">
        <v>23</v>
      </c>
      <c r="D1072">
        <v>2016</v>
      </c>
      <c r="E1072">
        <v>1729000</v>
      </c>
      <c r="F1072">
        <v>131250</v>
      </c>
      <c r="G1072">
        <v>13329200</v>
      </c>
      <c r="H1072">
        <v>34528600</v>
      </c>
      <c r="I1072">
        <v>16453199.999999899</v>
      </c>
    </row>
    <row r="1073" spans="1:9" x14ac:dyDescent="0.25">
      <c r="A1073" t="s">
        <v>22</v>
      </c>
      <c r="B1073" t="s">
        <v>22</v>
      </c>
      <c r="C1073" t="s">
        <v>23</v>
      </c>
      <c r="D1073">
        <v>2017</v>
      </c>
      <c r="E1073">
        <v>1710400</v>
      </c>
      <c r="F1073">
        <v>138250</v>
      </c>
      <c r="G1073">
        <v>14016300</v>
      </c>
      <c r="H1073">
        <v>34967400</v>
      </c>
      <c r="I1073">
        <v>17972300</v>
      </c>
    </row>
    <row r="1074" spans="1:9" x14ac:dyDescent="0.25">
      <c r="A1074" t="s">
        <v>22</v>
      </c>
      <c r="B1074" t="s">
        <v>22</v>
      </c>
      <c r="C1074" t="s">
        <v>23</v>
      </c>
      <c r="D1074">
        <v>2018</v>
      </c>
      <c r="E1074">
        <v>1710400</v>
      </c>
      <c r="F1074">
        <v>138250</v>
      </c>
      <c r="G1074">
        <v>12843300</v>
      </c>
      <c r="H1074">
        <v>35790300</v>
      </c>
      <c r="I1074">
        <v>17213500</v>
      </c>
    </row>
    <row r="1075" spans="1:9" x14ac:dyDescent="0.25">
      <c r="A1075" t="s">
        <v>24</v>
      </c>
      <c r="B1075" t="s">
        <v>447</v>
      </c>
      <c r="C1075" t="s">
        <v>25</v>
      </c>
      <c r="D1075">
        <v>1960</v>
      </c>
      <c r="E1075">
        <v>192940</v>
      </c>
      <c r="G1075">
        <v>571590</v>
      </c>
      <c r="H1075">
        <v>14824900</v>
      </c>
      <c r="I1075">
        <v>4983500</v>
      </c>
    </row>
    <row r="1076" spans="1:9" x14ac:dyDescent="0.25">
      <c r="A1076" t="s">
        <v>24</v>
      </c>
      <c r="B1076" t="s">
        <v>447</v>
      </c>
      <c r="C1076" t="s">
        <v>25</v>
      </c>
      <c r="D1076">
        <v>1961</v>
      </c>
      <c r="E1076">
        <v>213600</v>
      </c>
      <c r="G1076">
        <v>512410</v>
      </c>
      <c r="H1076">
        <v>14621300</v>
      </c>
      <c r="I1076">
        <v>5889100</v>
      </c>
    </row>
    <row r="1077" spans="1:9" x14ac:dyDescent="0.25">
      <c r="A1077" t="s">
        <v>24</v>
      </c>
      <c r="B1077" t="s">
        <v>447</v>
      </c>
      <c r="C1077" t="s">
        <v>25</v>
      </c>
      <c r="D1077">
        <v>1962</v>
      </c>
      <c r="E1077">
        <v>238830</v>
      </c>
      <c r="G1077">
        <v>465350</v>
      </c>
      <c r="H1077">
        <v>14921900</v>
      </c>
      <c r="I1077">
        <v>6685300</v>
      </c>
    </row>
    <row r="1078" spans="1:9" x14ac:dyDescent="0.25">
      <c r="A1078" t="s">
        <v>24</v>
      </c>
      <c r="B1078" t="s">
        <v>447</v>
      </c>
      <c r="C1078" t="s">
        <v>25</v>
      </c>
      <c r="D1078">
        <v>1963</v>
      </c>
      <c r="E1078">
        <v>253100</v>
      </c>
      <c r="G1078">
        <v>457820</v>
      </c>
      <c r="H1078">
        <v>15479900</v>
      </c>
      <c r="I1078">
        <v>7759400</v>
      </c>
    </row>
    <row r="1079" spans="1:9" x14ac:dyDescent="0.25">
      <c r="A1079" t="s">
        <v>24</v>
      </c>
      <c r="B1079" t="s">
        <v>447</v>
      </c>
      <c r="C1079" t="s">
        <v>25</v>
      </c>
      <c r="D1079">
        <v>1964</v>
      </c>
      <c r="E1079">
        <v>268290</v>
      </c>
      <c r="G1079">
        <v>449190</v>
      </c>
      <c r="H1079">
        <v>15793100</v>
      </c>
      <c r="I1079">
        <v>8980200</v>
      </c>
    </row>
    <row r="1080" spans="1:9" x14ac:dyDescent="0.25">
      <c r="A1080" t="s">
        <v>24</v>
      </c>
      <c r="B1080" t="s">
        <v>447</v>
      </c>
      <c r="C1080" t="s">
        <v>25</v>
      </c>
      <c r="D1080">
        <v>1965</v>
      </c>
      <c r="E1080">
        <v>298300</v>
      </c>
      <c r="G1080">
        <v>448820</v>
      </c>
      <c r="H1080">
        <v>16264000</v>
      </c>
      <c r="I1080">
        <v>10037400</v>
      </c>
    </row>
    <row r="1081" spans="1:9" x14ac:dyDescent="0.25">
      <c r="A1081" t="s">
        <v>24</v>
      </c>
      <c r="B1081" t="s">
        <v>447</v>
      </c>
      <c r="C1081" t="s">
        <v>25</v>
      </c>
      <c r="D1081">
        <v>1966</v>
      </c>
      <c r="E1081">
        <v>329090</v>
      </c>
      <c r="G1081">
        <v>452330</v>
      </c>
      <c r="H1081">
        <v>16944800</v>
      </c>
      <c r="I1081">
        <v>10843700</v>
      </c>
    </row>
    <row r="1082" spans="1:9" x14ac:dyDescent="0.25">
      <c r="A1082" t="s">
        <v>24</v>
      </c>
      <c r="B1082" t="s">
        <v>447</v>
      </c>
      <c r="C1082" t="s">
        <v>25</v>
      </c>
      <c r="D1082">
        <v>1967</v>
      </c>
      <c r="E1082">
        <v>347890</v>
      </c>
      <c r="G1082">
        <v>437470</v>
      </c>
      <c r="H1082">
        <v>17719000</v>
      </c>
      <c r="I1082">
        <v>11387300</v>
      </c>
    </row>
    <row r="1083" spans="1:9" x14ac:dyDescent="0.25">
      <c r="A1083" t="s">
        <v>24</v>
      </c>
      <c r="B1083" t="s">
        <v>447</v>
      </c>
      <c r="C1083" t="s">
        <v>25</v>
      </c>
      <c r="D1083">
        <v>1968</v>
      </c>
      <c r="E1083">
        <v>358470</v>
      </c>
      <c r="G1083">
        <v>415710</v>
      </c>
      <c r="H1083">
        <v>18129500</v>
      </c>
      <c r="I1083">
        <v>11846500</v>
      </c>
    </row>
    <row r="1084" spans="1:9" x14ac:dyDescent="0.25">
      <c r="A1084" t="s">
        <v>24</v>
      </c>
      <c r="B1084" t="s">
        <v>447</v>
      </c>
      <c r="C1084" t="s">
        <v>25</v>
      </c>
      <c r="D1084">
        <v>1969</v>
      </c>
      <c r="E1084">
        <v>367490</v>
      </c>
      <c r="G1084">
        <v>410730</v>
      </c>
      <c r="H1084">
        <v>18913400</v>
      </c>
      <c r="I1084">
        <v>12346800</v>
      </c>
    </row>
    <row r="1085" spans="1:9" x14ac:dyDescent="0.25">
      <c r="A1085" t="s">
        <v>24</v>
      </c>
      <c r="B1085" t="s">
        <v>447</v>
      </c>
      <c r="C1085" t="s">
        <v>25</v>
      </c>
      <c r="D1085">
        <v>1970</v>
      </c>
      <c r="E1085">
        <v>390940</v>
      </c>
      <c r="G1085">
        <v>448790</v>
      </c>
      <c r="H1085">
        <v>21123100</v>
      </c>
      <c r="I1085">
        <v>11723200</v>
      </c>
    </row>
    <row r="1086" spans="1:9" x14ac:dyDescent="0.25">
      <c r="A1086" t="s">
        <v>24</v>
      </c>
      <c r="B1086" t="s">
        <v>447</v>
      </c>
      <c r="C1086" t="s">
        <v>25</v>
      </c>
      <c r="D1086">
        <v>1971</v>
      </c>
      <c r="E1086">
        <v>410210</v>
      </c>
      <c r="F1086">
        <v>228790</v>
      </c>
      <c r="G1086">
        <v>444200</v>
      </c>
      <c r="H1086">
        <v>21824100</v>
      </c>
      <c r="I1086">
        <v>12862300</v>
      </c>
    </row>
    <row r="1087" spans="1:9" x14ac:dyDescent="0.25">
      <c r="A1087" t="s">
        <v>24</v>
      </c>
      <c r="B1087" t="s">
        <v>447</v>
      </c>
      <c r="C1087" t="s">
        <v>25</v>
      </c>
      <c r="D1087">
        <v>1972</v>
      </c>
      <c r="E1087">
        <v>425860</v>
      </c>
      <c r="F1087">
        <v>214860</v>
      </c>
      <c r="G1087">
        <v>449590</v>
      </c>
      <c r="H1087">
        <v>23276000</v>
      </c>
      <c r="I1087">
        <v>13285600</v>
      </c>
    </row>
    <row r="1088" spans="1:9" x14ac:dyDescent="0.25">
      <c r="A1088" t="s">
        <v>24</v>
      </c>
      <c r="B1088" t="s">
        <v>447</v>
      </c>
      <c r="C1088" t="s">
        <v>25</v>
      </c>
      <c r="D1088">
        <v>1973</v>
      </c>
      <c r="E1088">
        <v>446200</v>
      </c>
      <c r="F1088">
        <v>249420</v>
      </c>
      <c r="G1088">
        <v>443460</v>
      </c>
      <c r="H1088">
        <v>24414300</v>
      </c>
      <c r="I1088">
        <v>13707900</v>
      </c>
    </row>
    <row r="1089" spans="1:9" x14ac:dyDescent="0.25">
      <c r="A1089" t="s">
        <v>24</v>
      </c>
      <c r="B1089" t="s">
        <v>447</v>
      </c>
      <c r="C1089" t="s">
        <v>25</v>
      </c>
      <c r="D1089">
        <v>1974</v>
      </c>
      <c r="E1089">
        <v>468270</v>
      </c>
      <c r="F1089">
        <v>266480</v>
      </c>
      <c r="G1089">
        <v>432710</v>
      </c>
      <c r="H1089">
        <v>25465500</v>
      </c>
      <c r="I1089">
        <v>14144300</v>
      </c>
    </row>
    <row r="1090" spans="1:9" x14ac:dyDescent="0.25">
      <c r="A1090" t="s">
        <v>24</v>
      </c>
      <c r="B1090" t="s">
        <v>447</v>
      </c>
      <c r="C1090" t="s">
        <v>25</v>
      </c>
      <c r="D1090">
        <v>1975</v>
      </c>
      <c r="E1090">
        <v>495410</v>
      </c>
      <c r="F1090">
        <v>291110</v>
      </c>
      <c r="G1090">
        <v>438430</v>
      </c>
      <c r="H1090">
        <v>26475000</v>
      </c>
      <c r="I1090">
        <v>15179200</v>
      </c>
    </row>
    <row r="1091" spans="1:9" x14ac:dyDescent="0.25">
      <c r="A1091" t="s">
        <v>24</v>
      </c>
      <c r="B1091" t="s">
        <v>447</v>
      </c>
      <c r="C1091" t="s">
        <v>25</v>
      </c>
      <c r="D1091">
        <v>1976</v>
      </c>
      <c r="E1091">
        <v>497090</v>
      </c>
      <c r="F1091">
        <v>319340</v>
      </c>
      <c r="G1091">
        <v>444750</v>
      </c>
      <c r="H1091">
        <v>26786300</v>
      </c>
      <c r="I1091">
        <v>16488100</v>
      </c>
    </row>
    <row r="1092" spans="1:9" x14ac:dyDescent="0.25">
      <c r="A1092" t="s">
        <v>24</v>
      </c>
      <c r="B1092" t="s">
        <v>447</v>
      </c>
      <c r="C1092" t="s">
        <v>25</v>
      </c>
      <c r="D1092">
        <v>1977</v>
      </c>
      <c r="E1092">
        <v>501210</v>
      </c>
      <c r="F1092">
        <v>339870</v>
      </c>
      <c r="G1092">
        <v>445500</v>
      </c>
      <c r="H1092">
        <v>27341100</v>
      </c>
      <c r="I1092">
        <v>17429000</v>
      </c>
    </row>
    <row r="1093" spans="1:9" x14ac:dyDescent="0.25">
      <c r="A1093" t="s">
        <v>24</v>
      </c>
      <c r="B1093" t="s">
        <v>447</v>
      </c>
      <c r="C1093" t="s">
        <v>25</v>
      </c>
      <c r="D1093">
        <v>1978</v>
      </c>
      <c r="E1093">
        <v>493880</v>
      </c>
      <c r="F1093">
        <v>355790</v>
      </c>
      <c r="G1093">
        <v>431500</v>
      </c>
      <c r="H1093">
        <v>28563300</v>
      </c>
      <c r="I1093">
        <v>17808400</v>
      </c>
    </row>
    <row r="1094" spans="1:9" x14ac:dyDescent="0.25">
      <c r="A1094" t="s">
        <v>24</v>
      </c>
      <c r="B1094" t="s">
        <v>447</v>
      </c>
      <c r="C1094" t="s">
        <v>25</v>
      </c>
      <c r="D1094">
        <v>1979</v>
      </c>
      <c r="E1094">
        <v>471960</v>
      </c>
      <c r="F1094">
        <v>190200</v>
      </c>
      <c r="G1094">
        <v>425900</v>
      </c>
      <c r="H1094">
        <v>28285700</v>
      </c>
      <c r="I1094">
        <v>18680600</v>
      </c>
    </row>
    <row r="1095" spans="1:9" x14ac:dyDescent="0.25">
      <c r="A1095" t="s">
        <v>24</v>
      </c>
      <c r="B1095" t="s">
        <v>447</v>
      </c>
      <c r="C1095" t="s">
        <v>25</v>
      </c>
      <c r="D1095">
        <v>1980</v>
      </c>
      <c r="E1095">
        <v>473250</v>
      </c>
      <c r="F1095">
        <v>192240</v>
      </c>
      <c r="G1095">
        <v>452200</v>
      </c>
      <c r="H1095">
        <v>29176300</v>
      </c>
      <c r="I1095">
        <v>19645800</v>
      </c>
    </row>
    <row r="1096" spans="1:9" x14ac:dyDescent="0.25">
      <c r="A1096" t="s">
        <v>24</v>
      </c>
      <c r="B1096" t="s">
        <v>447</v>
      </c>
      <c r="C1096" t="s">
        <v>25</v>
      </c>
      <c r="D1096">
        <v>1981</v>
      </c>
      <c r="E1096">
        <v>477540</v>
      </c>
      <c r="F1096">
        <v>181280</v>
      </c>
      <c r="G1096">
        <v>388990</v>
      </c>
      <c r="H1096">
        <v>27983500</v>
      </c>
      <c r="I1096">
        <v>19988100</v>
      </c>
    </row>
    <row r="1097" spans="1:9" x14ac:dyDescent="0.25">
      <c r="A1097" t="s">
        <v>24</v>
      </c>
      <c r="B1097" t="s">
        <v>447</v>
      </c>
      <c r="C1097" t="s">
        <v>25</v>
      </c>
      <c r="D1097">
        <v>1982</v>
      </c>
      <c r="E1097">
        <v>461330</v>
      </c>
      <c r="F1097">
        <v>179150</v>
      </c>
      <c r="G1097">
        <v>391530</v>
      </c>
      <c r="H1097">
        <v>27911400</v>
      </c>
      <c r="I1097">
        <v>21006800</v>
      </c>
    </row>
    <row r="1098" spans="1:9" x14ac:dyDescent="0.25">
      <c r="A1098" t="s">
        <v>24</v>
      </c>
      <c r="B1098" t="s">
        <v>447</v>
      </c>
      <c r="C1098" t="s">
        <v>25</v>
      </c>
      <c r="D1098">
        <v>1983</v>
      </c>
      <c r="E1098">
        <v>474610</v>
      </c>
      <c r="F1098">
        <v>173450</v>
      </c>
      <c r="G1098">
        <v>382490</v>
      </c>
      <c r="H1098">
        <v>27450900</v>
      </c>
      <c r="I1098">
        <v>22189400</v>
      </c>
    </row>
    <row r="1099" spans="1:9" x14ac:dyDescent="0.25">
      <c r="A1099" t="s">
        <v>24</v>
      </c>
      <c r="B1099" t="s">
        <v>447</v>
      </c>
      <c r="C1099" t="s">
        <v>25</v>
      </c>
      <c r="D1099">
        <v>1984</v>
      </c>
      <c r="E1099">
        <v>478420</v>
      </c>
      <c r="F1099">
        <v>168510</v>
      </c>
      <c r="G1099">
        <v>374710</v>
      </c>
      <c r="H1099">
        <v>26435900</v>
      </c>
      <c r="I1099">
        <v>23673900</v>
      </c>
    </row>
    <row r="1100" spans="1:9" x14ac:dyDescent="0.25">
      <c r="A1100" t="s">
        <v>24</v>
      </c>
      <c r="B1100" t="s">
        <v>447</v>
      </c>
      <c r="C1100" t="s">
        <v>25</v>
      </c>
      <c r="D1100">
        <v>1985</v>
      </c>
      <c r="E1100">
        <v>477360</v>
      </c>
      <c r="F1100">
        <v>184310</v>
      </c>
      <c r="G1100">
        <v>437870</v>
      </c>
      <c r="H1100">
        <v>27372800</v>
      </c>
      <c r="I1100">
        <v>26658800</v>
      </c>
    </row>
    <row r="1101" spans="1:9" x14ac:dyDescent="0.25">
      <c r="A1101" t="s">
        <v>24</v>
      </c>
      <c r="B1101" t="s">
        <v>447</v>
      </c>
      <c r="C1101" t="s">
        <v>25</v>
      </c>
      <c r="D1101">
        <v>1986</v>
      </c>
      <c r="E1101">
        <v>489650</v>
      </c>
      <c r="F1101">
        <v>164310</v>
      </c>
      <c r="G1101">
        <v>458750</v>
      </c>
      <c r="H1101">
        <v>27916300</v>
      </c>
      <c r="I1101">
        <v>26235900</v>
      </c>
    </row>
    <row r="1102" spans="1:9" x14ac:dyDescent="0.25">
      <c r="A1102" t="s">
        <v>24</v>
      </c>
      <c r="B1102" t="s">
        <v>447</v>
      </c>
      <c r="C1102" t="s">
        <v>25</v>
      </c>
      <c r="D1102">
        <v>1987</v>
      </c>
      <c r="E1102">
        <v>492700</v>
      </c>
      <c r="F1102">
        <v>148270</v>
      </c>
      <c r="G1102">
        <v>452600</v>
      </c>
      <c r="H1102">
        <v>24204500</v>
      </c>
      <c r="I1102">
        <v>29750800</v>
      </c>
    </row>
    <row r="1103" spans="1:9" x14ac:dyDescent="0.25">
      <c r="A1103" t="s">
        <v>24</v>
      </c>
      <c r="B1103" t="s">
        <v>447</v>
      </c>
      <c r="C1103" t="s">
        <v>25</v>
      </c>
      <c r="D1103">
        <v>1988</v>
      </c>
      <c r="E1103">
        <v>495590</v>
      </c>
      <c r="F1103">
        <v>322890</v>
      </c>
      <c r="G1103">
        <v>453450</v>
      </c>
      <c r="H1103">
        <v>23781400</v>
      </c>
      <c r="I1103">
        <v>31473000</v>
      </c>
    </row>
    <row r="1104" spans="1:9" x14ac:dyDescent="0.25">
      <c r="A1104" t="s">
        <v>24</v>
      </c>
      <c r="B1104" t="s">
        <v>447</v>
      </c>
      <c r="C1104" t="s">
        <v>25</v>
      </c>
      <c r="D1104">
        <v>1989</v>
      </c>
      <c r="E1104">
        <v>494500</v>
      </c>
      <c r="F1104">
        <v>309030</v>
      </c>
      <c r="G1104">
        <v>423060</v>
      </c>
      <c r="H1104">
        <v>23019800</v>
      </c>
      <c r="I1104">
        <v>31028500</v>
      </c>
    </row>
    <row r="1105" spans="1:9" x14ac:dyDescent="0.25">
      <c r="A1105" t="s">
        <v>24</v>
      </c>
      <c r="B1105" t="s">
        <v>447</v>
      </c>
      <c r="C1105" t="s">
        <v>25</v>
      </c>
      <c r="D1105">
        <v>1990</v>
      </c>
      <c r="E1105">
        <v>477970</v>
      </c>
      <c r="F1105">
        <v>191350</v>
      </c>
      <c r="G1105">
        <v>333660</v>
      </c>
      <c r="H1105">
        <v>20795600</v>
      </c>
      <c r="I1105">
        <v>29892500</v>
      </c>
    </row>
    <row r="1106" spans="1:9" x14ac:dyDescent="0.25">
      <c r="A1106" t="s">
        <v>24</v>
      </c>
      <c r="B1106" t="s">
        <v>447</v>
      </c>
      <c r="C1106" t="s">
        <v>25</v>
      </c>
      <c r="D1106">
        <v>1991</v>
      </c>
      <c r="E1106">
        <v>467350</v>
      </c>
      <c r="F1106">
        <v>178010</v>
      </c>
      <c r="G1106">
        <v>238210</v>
      </c>
      <c r="H1106">
        <v>20246100</v>
      </c>
      <c r="I1106">
        <v>29820100</v>
      </c>
    </row>
    <row r="1107" spans="1:9" x14ac:dyDescent="0.25">
      <c r="A1107" t="s">
        <v>24</v>
      </c>
      <c r="B1107" t="s">
        <v>447</v>
      </c>
      <c r="C1107" t="s">
        <v>25</v>
      </c>
      <c r="D1107">
        <v>1992</v>
      </c>
      <c r="E1107">
        <v>380410</v>
      </c>
      <c r="F1107">
        <v>1905300</v>
      </c>
      <c r="G1107">
        <v>65952</v>
      </c>
      <c r="H1107">
        <v>31224600</v>
      </c>
      <c r="I1107">
        <v>22599600</v>
      </c>
    </row>
    <row r="1108" spans="1:9" x14ac:dyDescent="0.25">
      <c r="A1108" t="s">
        <v>24</v>
      </c>
      <c r="B1108" t="s">
        <v>447</v>
      </c>
      <c r="C1108" t="s">
        <v>25</v>
      </c>
      <c r="D1108">
        <v>1993</v>
      </c>
      <c r="E1108">
        <v>296360</v>
      </c>
      <c r="G1108">
        <v>10992</v>
      </c>
      <c r="H1108">
        <v>30817900</v>
      </c>
      <c r="I1108">
        <v>17283100</v>
      </c>
    </row>
    <row r="1109" spans="1:9" x14ac:dyDescent="0.25">
      <c r="A1109" t="s">
        <v>24</v>
      </c>
      <c r="B1109" t="s">
        <v>447</v>
      </c>
      <c r="C1109" t="s">
        <v>25</v>
      </c>
      <c r="D1109">
        <v>1994</v>
      </c>
      <c r="E1109">
        <v>239250</v>
      </c>
      <c r="G1109">
        <v>3664</v>
      </c>
      <c r="H1109">
        <v>25032400</v>
      </c>
      <c r="I1109">
        <v>16671199.999999899</v>
      </c>
    </row>
    <row r="1110" spans="1:9" x14ac:dyDescent="0.25">
      <c r="A1110" t="s">
        <v>24</v>
      </c>
      <c r="B1110" t="s">
        <v>447</v>
      </c>
      <c r="C1110" t="s">
        <v>25</v>
      </c>
      <c r="D1110">
        <v>1995</v>
      </c>
      <c r="E1110">
        <v>104280</v>
      </c>
      <c r="G1110">
        <v>14656</v>
      </c>
      <c r="H1110">
        <v>19884500</v>
      </c>
      <c r="I1110">
        <v>13307600</v>
      </c>
    </row>
    <row r="1111" spans="1:9" x14ac:dyDescent="0.25">
      <c r="A1111" t="s">
        <v>24</v>
      </c>
      <c r="B1111" t="s">
        <v>447</v>
      </c>
      <c r="C1111" t="s">
        <v>25</v>
      </c>
      <c r="D1111">
        <v>1996</v>
      </c>
      <c r="E1111">
        <v>119610</v>
      </c>
      <c r="G1111">
        <v>14658</v>
      </c>
      <c r="H1111">
        <v>19370200</v>
      </c>
      <c r="I1111">
        <v>11737200</v>
      </c>
    </row>
    <row r="1112" spans="1:9" x14ac:dyDescent="0.25">
      <c r="A1112" t="s">
        <v>24</v>
      </c>
      <c r="B1112" t="s">
        <v>447</v>
      </c>
      <c r="C1112" t="s">
        <v>25</v>
      </c>
      <c r="D1112">
        <v>1997</v>
      </c>
      <c r="E1112">
        <v>176750</v>
      </c>
      <c r="G1112">
        <v>14656</v>
      </c>
      <c r="H1112">
        <v>18550800</v>
      </c>
      <c r="I1112">
        <v>11061600</v>
      </c>
    </row>
    <row r="1113" spans="1:9" x14ac:dyDescent="0.25">
      <c r="A1113" t="s">
        <v>24</v>
      </c>
      <c r="B1113" t="s">
        <v>447</v>
      </c>
      <c r="C1113" t="s">
        <v>25</v>
      </c>
      <c r="D1113">
        <v>1998</v>
      </c>
      <c r="E1113">
        <v>114320</v>
      </c>
      <c r="G1113">
        <v>3663.6</v>
      </c>
      <c r="H1113">
        <v>20948300</v>
      </c>
      <c r="I1113">
        <v>10598700</v>
      </c>
    </row>
    <row r="1114" spans="1:9" x14ac:dyDescent="0.25">
      <c r="A1114" t="s">
        <v>24</v>
      </c>
      <c r="B1114" t="s">
        <v>447</v>
      </c>
      <c r="C1114" t="s">
        <v>25</v>
      </c>
      <c r="D1114">
        <v>1999</v>
      </c>
      <c r="E1114">
        <v>104610</v>
      </c>
      <c r="H1114">
        <v>16777500</v>
      </c>
      <c r="I1114">
        <v>11688200</v>
      </c>
    </row>
    <row r="1115" spans="1:9" x14ac:dyDescent="0.25">
      <c r="A1115" t="s">
        <v>24</v>
      </c>
      <c r="B1115" t="s">
        <v>447</v>
      </c>
      <c r="C1115" t="s">
        <v>25</v>
      </c>
      <c r="D1115">
        <v>2000</v>
      </c>
      <c r="E1115">
        <v>121040</v>
      </c>
      <c r="H1115">
        <v>17964600</v>
      </c>
      <c r="I1115">
        <v>11420700</v>
      </c>
    </row>
    <row r="1116" spans="1:9" x14ac:dyDescent="0.25">
      <c r="A1116" t="s">
        <v>24</v>
      </c>
      <c r="B1116" t="s">
        <v>447</v>
      </c>
      <c r="C1116" t="s">
        <v>25</v>
      </c>
      <c r="D1116">
        <v>2001</v>
      </c>
      <c r="E1116">
        <v>305080</v>
      </c>
      <c r="F1116">
        <v>633870</v>
      </c>
      <c r="H1116">
        <v>11277800</v>
      </c>
      <c r="I1116">
        <v>16575900</v>
      </c>
    </row>
    <row r="1117" spans="1:9" x14ac:dyDescent="0.25">
      <c r="A1117" t="s">
        <v>24</v>
      </c>
      <c r="B1117" t="s">
        <v>447</v>
      </c>
      <c r="C1117" t="s">
        <v>25</v>
      </c>
      <c r="D1117">
        <v>2002</v>
      </c>
      <c r="E1117">
        <v>472800</v>
      </c>
      <c r="F1117">
        <v>1260600</v>
      </c>
      <c r="H1117">
        <v>11286500</v>
      </c>
      <c r="I1117">
        <v>16622000</v>
      </c>
    </row>
    <row r="1118" spans="1:9" x14ac:dyDescent="0.25">
      <c r="A1118" t="s">
        <v>24</v>
      </c>
      <c r="B1118" t="s">
        <v>447</v>
      </c>
      <c r="C1118" t="s">
        <v>25</v>
      </c>
      <c r="D1118">
        <v>2003</v>
      </c>
      <c r="E1118">
        <v>541680</v>
      </c>
      <c r="F1118">
        <v>333460</v>
      </c>
      <c r="H1118">
        <v>12697300</v>
      </c>
      <c r="I1118">
        <v>17054300</v>
      </c>
    </row>
    <row r="1119" spans="1:9" x14ac:dyDescent="0.25">
      <c r="A1119" t="s">
        <v>24</v>
      </c>
      <c r="B1119" t="s">
        <v>447</v>
      </c>
      <c r="C1119" t="s">
        <v>25</v>
      </c>
      <c r="D1119">
        <v>2004</v>
      </c>
      <c r="E1119">
        <v>725220</v>
      </c>
      <c r="H1119">
        <v>12730900</v>
      </c>
      <c r="I1119">
        <v>18622000</v>
      </c>
    </row>
    <row r="1120" spans="1:9" x14ac:dyDescent="0.25">
      <c r="A1120" t="s">
        <v>24</v>
      </c>
      <c r="B1120" t="s">
        <v>447</v>
      </c>
      <c r="C1120" t="s">
        <v>25</v>
      </c>
      <c r="D1120">
        <v>2005</v>
      </c>
      <c r="E1120">
        <v>742500</v>
      </c>
      <c r="F1120">
        <v>373730</v>
      </c>
      <c r="H1120">
        <v>14637700</v>
      </c>
      <c r="I1120">
        <v>18532500</v>
      </c>
    </row>
    <row r="1121" spans="1:9" x14ac:dyDescent="0.25">
      <c r="A1121" t="s">
        <v>24</v>
      </c>
      <c r="B1121" t="s">
        <v>447</v>
      </c>
      <c r="C1121" t="s">
        <v>25</v>
      </c>
      <c r="D1121">
        <v>2006</v>
      </c>
      <c r="E1121">
        <v>783100</v>
      </c>
      <c r="F1121">
        <v>4883700</v>
      </c>
      <c r="H1121">
        <v>12976700</v>
      </c>
      <c r="I1121">
        <v>20465200</v>
      </c>
    </row>
    <row r="1122" spans="1:9" x14ac:dyDescent="0.25">
      <c r="A1122" t="s">
        <v>24</v>
      </c>
      <c r="B1122" t="s">
        <v>447</v>
      </c>
      <c r="C1122" t="s">
        <v>25</v>
      </c>
      <c r="D1122">
        <v>2007</v>
      </c>
      <c r="E1122">
        <v>816510</v>
      </c>
      <c r="F1122">
        <v>586170</v>
      </c>
      <c r="G1122">
        <v>21981</v>
      </c>
      <c r="H1122">
        <v>11456000</v>
      </c>
      <c r="I1122">
        <v>17577800</v>
      </c>
    </row>
    <row r="1123" spans="1:9" x14ac:dyDescent="0.25">
      <c r="A1123" t="s">
        <v>24</v>
      </c>
      <c r="B1123" t="s">
        <v>447</v>
      </c>
      <c r="C1123" t="s">
        <v>25</v>
      </c>
      <c r="D1123">
        <v>2008</v>
      </c>
      <c r="E1123">
        <v>770840</v>
      </c>
      <c r="F1123">
        <v>3319600</v>
      </c>
      <c r="G1123">
        <v>14656</v>
      </c>
      <c r="H1123">
        <v>10607300</v>
      </c>
      <c r="I1123">
        <v>20738200</v>
      </c>
    </row>
    <row r="1124" spans="1:9" x14ac:dyDescent="0.25">
      <c r="A1124" t="s">
        <v>24</v>
      </c>
      <c r="B1124" t="s">
        <v>447</v>
      </c>
      <c r="C1124" t="s">
        <v>25</v>
      </c>
      <c r="D1124">
        <v>2009</v>
      </c>
      <c r="E1124">
        <v>621030</v>
      </c>
      <c r="F1124">
        <v>3191300</v>
      </c>
      <c r="G1124">
        <v>14656</v>
      </c>
      <c r="H1124">
        <v>9240600</v>
      </c>
      <c r="I1124">
        <v>18789000</v>
      </c>
    </row>
    <row r="1125" spans="1:9" x14ac:dyDescent="0.25">
      <c r="A1125" t="s">
        <v>24</v>
      </c>
      <c r="B1125" t="s">
        <v>447</v>
      </c>
      <c r="C1125" t="s">
        <v>25</v>
      </c>
      <c r="D1125">
        <v>2010</v>
      </c>
      <c r="E1125">
        <v>617400</v>
      </c>
      <c r="F1125">
        <v>3330600</v>
      </c>
      <c r="G1125">
        <v>21984</v>
      </c>
      <c r="H1125">
        <v>8694700</v>
      </c>
      <c r="I1125">
        <v>17968300</v>
      </c>
    </row>
    <row r="1126" spans="1:9" x14ac:dyDescent="0.25">
      <c r="A1126" t="s">
        <v>24</v>
      </c>
      <c r="B1126" t="s">
        <v>447</v>
      </c>
      <c r="C1126" t="s">
        <v>25</v>
      </c>
      <c r="D1126">
        <v>2011</v>
      </c>
      <c r="E1126">
        <v>465090</v>
      </c>
      <c r="F1126">
        <v>3202700</v>
      </c>
      <c r="G1126">
        <v>18322</v>
      </c>
      <c r="H1126">
        <v>10264000</v>
      </c>
      <c r="I1126">
        <v>19025600</v>
      </c>
    </row>
    <row r="1127" spans="1:9" x14ac:dyDescent="0.25">
      <c r="A1127" t="s">
        <v>24</v>
      </c>
      <c r="B1127" t="s">
        <v>447</v>
      </c>
      <c r="C1127" t="s">
        <v>25</v>
      </c>
      <c r="D1127">
        <v>2012</v>
      </c>
      <c r="E1127">
        <v>658060</v>
      </c>
      <c r="F1127">
        <v>2901900</v>
      </c>
      <c r="G1127">
        <v>14656</v>
      </c>
      <c r="H1127">
        <v>11640500</v>
      </c>
      <c r="I1127">
        <v>19833200</v>
      </c>
    </row>
    <row r="1128" spans="1:9" x14ac:dyDescent="0.25">
      <c r="A1128" t="s">
        <v>24</v>
      </c>
      <c r="B1128" t="s">
        <v>447</v>
      </c>
      <c r="C1128" t="s">
        <v>25</v>
      </c>
      <c r="D1128">
        <v>2013</v>
      </c>
      <c r="E1128">
        <v>721760</v>
      </c>
      <c r="F1128">
        <v>2480800</v>
      </c>
      <c r="G1128">
        <v>10993</v>
      </c>
      <c r="H1128">
        <v>11912900</v>
      </c>
      <c r="I1128">
        <v>19919600</v>
      </c>
    </row>
    <row r="1129" spans="1:9" x14ac:dyDescent="0.25">
      <c r="A1129" t="s">
        <v>24</v>
      </c>
      <c r="B1129" t="s">
        <v>447</v>
      </c>
      <c r="C1129" t="s">
        <v>25</v>
      </c>
      <c r="D1129">
        <v>2014</v>
      </c>
      <c r="E1129">
        <v>925130</v>
      </c>
      <c r="F1129">
        <v>3209300</v>
      </c>
      <c r="G1129">
        <v>7327.3</v>
      </c>
      <c r="H1129">
        <v>11489200</v>
      </c>
      <c r="I1129">
        <v>21183200</v>
      </c>
    </row>
    <row r="1130" spans="1:9" x14ac:dyDescent="0.25">
      <c r="A1130" t="s">
        <v>24</v>
      </c>
      <c r="B1130" t="s">
        <v>447</v>
      </c>
      <c r="C1130" t="s">
        <v>25</v>
      </c>
      <c r="D1130">
        <v>2015</v>
      </c>
      <c r="E1130">
        <v>844360</v>
      </c>
      <c r="F1130">
        <v>2682300</v>
      </c>
      <c r="G1130">
        <v>10993</v>
      </c>
      <c r="H1130">
        <v>11601400</v>
      </c>
      <c r="I1130">
        <v>21934800</v>
      </c>
    </row>
    <row r="1131" spans="1:9" x14ac:dyDescent="0.25">
      <c r="A1131" t="s">
        <v>24</v>
      </c>
      <c r="B1131" t="s">
        <v>447</v>
      </c>
      <c r="C1131" t="s">
        <v>25</v>
      </c>
      <c r="D1131">
        <v>2016</v>
      </c>
      <c r="E1131">
        <v>726390</v>
      </c>
      <c r="F1131">
        <v>2689600</v>
      </c>
      <c r="G1131">
        <v>3664.4</v>
      </c>
      <c r="H1131">
        <v>12235300</v>
      </c>
      <c r="I1131">
        <v>21509800</v>
      </c>
    </row>
    <row r="1132" spans="1:9" x14ac:dyDescent="0.25">
      <c r="A1132" t="s">
        <v>24</v>
      </c>
      <c r="B1132" t="s">
        <v>447</v>
      </c>
      <c r="C1132" t="s">
        <v>25</v>
      </c>
      <c r="D1132">
        <v>2017</v>
      </c>
      <c r="E1132">
        <v>726310</v>
      </c>
      <c r="F1132">
        <v>2689400</v>
      </c>
      <c r="G1132">
        <v>3654</v>
      </c>
      <c r="H1132">
        <v>12343000</v>
      </c>
      <c r="I1132">
        <v>20889800</v>
      </c>
    </row>
    <row r="1133" spans="1:9" x14ac:dyDescent="0.25">
      <c r="A1133" t="s">
        <v>24</v>
      </c>
      <c r="B1133" t="s">
        <v>447</v>
      </c>
      <c r="C1133" t="s">
        <v>25</v>
      </c>
      <c r="D1133">
        <v>2018</v>
      </c>
      <c r="E1133">
        <v>726310</v>
      </c>
      <c r="F1133">
        <v>2689400</v>
      </c>
      <c r="G1133">
        <v>3654</v>
      </c>
      <c r="H1133">
        <v>12086900</v>
      </c>
      <c r="I1133">
        <v>21281700</v>
      </c>
    </row>
    <row r="1134" spans="1:9" x14ac:dyDescent="0.25">
      <c r="A1134" t="s">
        <v>26</v>
      </c>
      <c r="B1134" t="s">
        <v>26</v>
      </c>
      <c r="C1134" t="s">
        <v>27</v>
      </c>
      <c r="D1134">
        <v>1950</v>
      </c>
      <c r="E1134">
        <v>0</v>
      </c>
      <c r="F1134">
        <v>0</v>
      </c>
      <c r="G1134">
        <v>0</v>
      </c>
      <c r="H1134">
        <v>54960</v>
      </c>
      <c r="I1134">
        <v>0</v>
      </c>
    </row>
    <row r="1135" spans="1:9" x14ac:dyDescent="0.25">
      <c r="A1135" t="s">
        <v>26</v>
      </c>
      <c r="B1135" t="s">
        <v>26</v>
      </c>
      <c r="C1135" t="s">
        <v>27</v>
      </c>
      <c r="D1135">
        <v>1951</v>
      </c>
      <c r="E1135">
        <v>0</v>
      </c>
      <c r="F1135">
        <v>0</v>
      </c>
      <c r="G1135">
        <v>0</v>
      </c>
      <c r="H1135">
        <v>65952</v>
      </c>
      <c r="I1135">
        <v>0</v>
      </c>
    </row>
    <row r="1136" spans="1:9" x14ac:dyDescent="0.25">
      <c r="A1136" t="s">
        <v>26</v>
      </c>
      <c r="B1136" t="s">
        <v>26</v>
      </c>
      <c r="C1136" t="s">
        <v>27</v>
      </c>
      <c r="D1136">
        <v>1952</v>
      </c>
      <c r="E1136">
        <v>0</v>
      </c>
      <c r="F1136">
        <v>0</v>
      </c>
      <c r="G1136">
        <v>0</v>
      </c>
      <c r="H1136">
        <v>76944</v>
      </c>
      <c r="I1136">
        <v>0</v>
      </c>
    </row>
    <row r="1137" spans="1:9" x14ac:dyDescent="0.25">
      <c r="A1137" t="s">
        <v>26</v>
      </c>
      <c r="B1137" t="s">
        <v>26</v>
      </c>
      <c r="C1137" t="s">
        <v>27</v>
      </c>
      <c r="D1137">
        <v>1953</v>
      </c>
      <c r="E1137">
        <v>0</v>
      </c>
      <c r="F1137">
        <v>0</v>
      </c>
      <c r="G1137">
        <v>0</v>
      </c>
      <c r="H1137">
        <v>80608</v>
      </c>
      <c r="I1137">
        <v>0</v>
      </c>
    </row>
    <row r="1138" spans="1:9" x14ac:dyDescent="0.25">
      <c r="A1138" t="s">
        <v>26</v>
      </c>
      <c r="B1138" t="s">
        <v>26</v>
      </c>
      <c r="C1138" t="s">
        <v>27</v>
      </c>
      <c r="D1138">
        <v>1954</v>
      </c>
      <c r="E1138">
        <v>0</v>
      </c>
      <c r="F1138">
        <v>0</v>
      </c>
      <c r="G1138">
        <v>0</v>
      </c>
      <c r="H1138">
        <v>84272</v>
      </c>
      <c r="I1138">
        <v>0</v>
      </c>
    </row>
    <row r="1139" spans="1:9" x14ac:dyDescent="0.25">
      <c r="A1139" t="s">
        <v>26</v>
      </c>
      <c r="B1139" t="s">
        <v>26</v>
      </c>
      <c r="C1139" t="s">
        <v>27</v>
      </c>
      <c r="D1139">
        <v>1955</v>
      </c>
      <c r="E1139">
        <v>0</v>
      </c>
      <c r="F1139">
        <v>0</v>
      </c>
      <c r="G1139">
        <v>0</v>
      </c>
      <c r="H1139">
        <v>128240</v>
      </c>
      <c r="I1139">
        <v>0</v>
      </c>
    </row>
    <row r="1140" spans="1:9" x14ac:dyDescent="0.25">
      <c r="A1140" t="s">
        <v>26</v>
      </c>
      <c r="B1140" t="s">
        <v>26</v>
      </c>
      <c r="C1140" t="s">
        <v>27</v>
      </c>
      <c r="D1140">
        <v>1956</v>
      </c>
      <c r="E1140">
        <v>0</v>
      </c>
      <c r="F1140">
        <v>0</v>
      </c>
      <c r="G1140">
        <v>0</v>
      </c>
      <c r="H1140">
        <v>139232</v>
      </c>
      <c r="I1140">
        <v>0</v>
      </c>
    </row>
    <row r="1141" spans="1:9" x14ac:dyDescent="0.25">
      <c r="A1141" t="s">
        <v>26</v>
      </c>
      <c r="B1141" t="s">
        <v>26</v>
      </c>
      <c r="C1141" t="s">
        <v>27</v>
      </c>
      <c r="D1141">
        <v>1957</v>
      </c>
      <c r="E1141">
        <v>0</v>
      </c>
      <c r="F1141">
        <v>0</v>
      </c>
      <c r="G1141">
        <v>0</v>
      </c>
      <c r="H1141">
        <v>175872</v>
      </c>
      <c r="I1141">
        <v>0</v>
      </c>
    </row>
    <row r="1142" spans="1:9" x14ac:dyDescent="0.25">
      <c r="A1142" t="s">
        <v>26</v>
      </c>
      <c r="B1142" t="s">
        <v>26</v>
      </c>
      <c r="C1142" t="s">
        <v>27</v>
      </c>
      <c r="D1142">
        <v>1958</v>
      </c>
      <c r="E1142">
        <v>0</v>
      </c>
      <c r="F1142">
        <v>0</v>
      </c>
      <c r="G1142">
        <v>0</v>
      </c>
      <c r="H1142">
        <v>179536</v>
      </c>
      <c r="I1142">
        <v>0</v>
      </c>
    </row>
    <row r="1143" spans="1:9" x14ac:dyDescent="0.25">
      <c r="A1143" t="s">
        <v>26</v>
      </c>
      <c r="B1143" t="s">
        <v>26</v>
      </c>
      <c r="C1143" t="s">
        <v>27</v>
      </c>
      <c r="D1143">
        <v>1959</v>
      </c>
      <c r="E1143">
        <v>0</v>
      </c>
      <c r="F1143">
        <v>0</v>
      </c>
      <c r="G1143">
        <v>0</v>
      </c>
      <c r="H1143">
        <v>260144</v>
      </c>
      <c r="I1143">
        <v>0</v>
      </c>
    </row>
    <row r="1144" spans="1:9" x14ac:dyDescent="0.25">
      <c r="A1144" t="s">
        <v>26</v>
      </c>
      <c r="B1144" t="s">
        <v>26</v>
      </c>
      <c r="C1144" t="s">
        <v>27</v>
      </c>
      <c r="D1144">
        <v>1960</v>
      </c>
      <c r="H1144">
        <v>410370</v>
      </c>
    </row>
    <row r="1145" spans="1:9" x14ac:dyDescent="0.25">
      <c r="A1145" t="s">
        <v>26</v>
      </c>
      <c r="B1145" t="s">
        <v>26</v>
      </c>
      <c r="C1145" t="s">
        <v>27</v>
      </c>
      <c r="D1145">
        <v>1961</v>
      </c>
      <c r="H1145">
        <v>545940</v>
      </c>
    </row>
    <row r="1146" spans="1:9" x14ac:dyDescent="0.25">
      <c r="A1146" t="s">
        <v>26</v>
      </c>
      <c r="B1146" t="s">
        <v>26</v>
      </c>
      <c r="C1146" t="s">
        <v>27</v>
      </c>
      <c r="D1146">
        <v>1962</v>
      </c>
      <c r="H1146">
        <v>725470</v>
      </c>
    </row>
    <row r="1147" spans="1:9" x14ac:dyDescent="0.25">
      <c r="A1147" t="s">
        <v>26</v>
      </c>
      <c r="B1147" t="s">
        <v>26</v>
      </c>
      <c r="C1147" t="s">
        <v>27</v>
      </c>
      <c r="D1147">
        <v>1963</v>
      </c>
      <c r="H1147">
        <v>707150</v>
      </c>
    </row>
    <row r="1148" spans="1:9" x14ac:dyDescent="0.25">
      <c r="A1148" t="s">
        <v>26</v>
      </c>
      <c r="B1148" t="s">
        <v>26</v>
      </c>
      <c r="C1148" t="s">
        <v>27</v>
      </c>
      <c r="D1148">
        <v>1964</v>
      </c>
      <c r="H1148">
        <v>1084500</v>
      </c>
    </row>
    <row r="1149" spans="1:9" x14ac:dyDescent="0.25">
      <c r="A1149" t="s">
        <v>26</v>
      </c>
      <c r="B1149" t="s">
        <v>26</v>
      </c>
      <c r="C1149" t="s">
        <v>27</v>
      </c>
      <c r="D1149">
        <v>1965</v>
      </c>
      <c r="H1149">
        <v>1315400</v>
      </c>
    </row>
    <row r="1150" spans="1:9" x14ac:dyDescent="0.25">
      <c r="A1150" t="s">
        <v>26</v>
      </c>
      <c r="B1150" t="s">
        <v>26</v>
      </c>
      <c r="C1150" t="s">
        <v>27</v>
      </c>
      <c r="D1150">
        <v>1966</v>
      </c>
      <c r="H1150">
        <v>1091900</v>
      </c>
    </row>
    <row r="1151" spans="1:9" x14ac:dyDescent="0.25">
      <c r="A1151" t="s">
        <v>26</v>
      </c>
      <c r="B1151" t="s">
        <v>26</v>
      </c>
      <c r="C1151" t="s">
        <v>27</v>
      </c>
      <c r="D1151">
        <v>1967</v>
      </c>
      <c r="E1151">
        <v>337990</v>
      </c>
      <c r="H1151">
        <v>1363000</v>
      </c>
    </row>
    <row r="1152" spans="1:9" x14ac:dyDescent="0.25">
      <c r="A1152" t="s">
        <v>26</v>
      </c>
      <c r="B1152" t="s">
        <v>26</v>
      </c>
      <c r="C1152" t="s">
        <v>27</v>
      </c>
      <c r="D1152">
        <v>1968</v>
      </c>
      <c r="E1152">
        <v>337990</v>
      </c>
      <c r="H1152">
        <v>1289700</v>
      </c>
    </row>
    <row r="1153" spans="1:8" x14ac:dyDescent="0.25">
      <c r="A1153" t="s">
        <v>26</v>
      </c>
      <c r="B1153" t="s">
        <v>26</v>
      </c>
      <c r="C1153" t="s">
        <v>27</v>
      </c>
      <c r="D1153">
        <v>1969</v>
      </c>
      <c r="E1153">
        <v>403410</v>
      </c>
      <c r="H1153">
        <v>1337400</v>
      </c>
    </row>
    <row r="1154" spans="1:8" x14ac:dyDescent="0.25">
      <c r="A1154" t="s">
        <v>26</v>
      </c>
      <c r="B1154" t="s">
        <v>26</v>
      </c>
      <c r="C1154" t="s">
        <v>27</v>
      </c>
      <c r="D1154">
        <v>1970</v>
      </c>
      <c r="E1154">
        <v>410670</v>
      </c>
      <c r="H1154">
        <v>2158100</v>
      </c>
    </row>
    <row r="1155" spans="1:8" x14ac:dyDescent="0.25">
      <c r="A1155" t="s">
        <v>26</v>
      </c>
      <c r="B1155" t="s">
        <v>26</v>
      </c>
      <c r="C1155" t="s">
        <v>27</v>
      </c>
      <c r="D1155">
        <v>1971</v>
      </c>
      <c r="E1155">
        <v>410670</v>
      </c>
      <c r="G1155">
        <v>3664</v>
      </c>
      <c r="H1155">
        <v>6309400</v>
      </c>
    </row>
    <row r="1156" spans="1:8" x14ac:dyDescent="0.25">
      <c r="A1156" t="s">
        <v>26</v>
      </c>
      <c r="B1156" t="s">
        <v>26</v>
      </c>
      <c r="C1156" t="s">
        <v>27</v>
      </c>
      <c r="D1156">
        <v>1972</v>
      </c>
      <c r="E1156">
        <v>486990</v>
      </c>
      <c r="H1156">
        <v>5994300</v>
      </c>
    </row>
    <row r="1157" spans="1:8" x14ac:dyDescent="0.25">
      <c r="A1157" t="s">
        <v>26</v>
      </c>
      <c r="B1157" t="s">
        <v>26</v>
      </c>
      <c r="C1157" t="s">
        <v>27</v>
      </c>
      <c r="D1157">
        <v>1973</v>
      </c>
      <c r="E1157">
        <v>472460</v>
      </c>
      <c r="G1157">
        <v>14656</v>
      </c>
      <c r="H1157">
        <v>7375600</v>
      </c>
    </row>
    <row r="1158" spans="1:8" x14ac:dyDescent="0.25">
      <c r="A1158" t="s">
        <v>26</v>
      </c>
      <c r="B1158" t="s">
        <v>26</v>
      </c>
      <c r="C1158" t="s">
        <v>27</v>
      </c>
      <c r="D1158">
        <v>1974</v>
      </c>
      <c r="E1158">
        <v>392500</v>
      </c>
      <c r="G1158">
        <v>10992</v>
      </c>
      <c r="H1158">
        <v>6976300</v>
      </c>
    </row>
    <row r="1159" spans="1:8" x14ac:dyDescent="0.25">
      <c r="A1159" t="s">
        <v>26</v>
      </c>
      <c r="B1159" t="s">
        <v>26</v>
      </c>
      <c r="C1159" t="s">
        <v>27</v>
      </c>
      <c r="D1159">
        <v>1975</v>
      </c>
      <c r="E1159">
        <v>188980</v>
      </c>
      <c r="H1159">
        <v>8057100</v>
      </c>
    </row>
    <row r="1160" spans="1:8" x14ac:dyDescent="0.25">
      <c r="A1160" t="s">
        <v>26</v>
      </c>
      <c r="B1160" t="s">
        <v>26</v>
      </c>
      <c r="C1160" t="s">
        <v>27</v>
      </c>
      <c r="D1160">
        <v>1976</v>
      </c>
      <c r="E1160">
        <v>133330</v>
      </c>
      <c r="H1160">
        <v>6324100</v>
      </c>
    </row>
    <row r="1161" spans="1:8" x14ac:dyDescent="0.25">
      <c r="A1161" t="s">
        <v>26</v>
      </c>
      <c r="B1161" t="s">
        <v>26</v>
      </c>
      <c r="C1161" t="s">
        <v>27</v>
      </c>
      <c r="D1161">
        <v>1977</v>
      </c>
      <c r="E1161">
        <v>35729</v>
      </c>
      <c r="H1161">
        <v>9673000</v>
      </c>
    </row>
    <row r="1162" spans="1:8" x14ac:dyDescent="0.25">
      <c r="A1162" t="s">
        <v>26</v>
      </c>
      <c r="B1162" t="s">
        <v>26</v>
      </c>
      <c r="C1162" t="s">
        <v>27</v>
      </c>
      <c r="D1162">
        <v>1978</v>
      </c>
      <c r="E1162">
        <v>159400</v>
      </c>
      <c r="H1162">
        <v>6437600</v>
      </c>
    </row>
    <row r="1163" spans="1:8" x14ac:dyDescent="0.25">
      <c r="A1163" t="s">
        <v>26</v>
      </c>
      <c r="B1163" t="s">
        <v>26</v>
      </c>
      <c r="C1163" t="s">
        <v>27</v>
      </c>
      <c r="D1163">
        <v>1979</v>
      </c>
      <c r="E1163">
        <v>214200</v>
      </c>
      <c r="H1163">
        <v>6701500</v>
      </c>
    </row>
    <row r="1164" spans="1:8" x14ac:dyDescent="0.25">
      <c r="A1164" t="s">
        <v>26</v>
      </c>
      <c r="B1164" t="s">
        <v>26</v>
      </c>
      <c r="C1164" t="s">
        <v>27</v>
      </c>
      <c r="D1164">
        <v>1980</v>
      </c>
      <c r="E1164">
        <v>222760</v>
      </c>
      <c r="H1164">
        <v>7749400</v>
      </c>
    </row>
    <row r="1165" spans="1:8" x14ac:dyDescent="0.25">
      <c r="A1165" t="s">
        <v>26</v>
      </c>
      <c r="B1165" t="s">
        <v>26</v>
      </c>
      <c r="C1165" t="s">
        <v>27</v>
      </c>
      <c r="D1165">
        <v>1981</v>
      </c>
      <c r="E1165">
        <v>13800</v>
      </c>
      <c r="G1165">
        <v>65952</v>
      </c>
      <c r="H1165">
        <v>2718700</v>
      </c>
    </row>
    <row r="1166" spans="1:8" x14ac:dyDescent="0.25">
      <c r="A1166" t="s">
        <v>26</v>
      </c>
      <c r="B1166" t="s">
        <v>26</v>
      </c>
      <c r="C1166" t="s">
        <v>27</v>
      </c>
      <c r="D1166">
        <v>1982</v>
      </c>
      <c r="E1166">
        <v>30773</v>
      </c>
      <c r="G1166">
        <v>36640</v>
      </c>
      <c r="H1166">
        <v>2191100</v>
      </c>
    </row>
    <row r="1167" spans="1:8" x14ac:dyDescent="0.25">
      <c r="A1167" t="s">
        <v>26</v>
      </c>
      <c r="B1167" t="s">
        <v>26</v>
      </c>
      <c r="C1167" t="s">
        <v>27</v>
      </c>
      <c r="D1167">
        <v>1983</v>
      </c>
      <c r="E1167">
        <v>10166</v>
      </c>
      <c r="H1167">
        <v>2004200</v>
      </c>
    </row>
    <row r="1168" spans="1:8" x14ac:dyDescent="0.25">
      <c r="A1168" t="s">
        <v>26</v>
      </c>
      <c r="B1168" t="s">
        <v>26</v>
      </c>
      <c r="C1168" t="s">
        <v>27</v>
      </c>
      <c r="D1168">
        <v>1984</v>
      </c>
      <c r="H1168">
        <v>1854000</v>
      </c>
    </row>
    <row r="1169" spans="1:8" x14ac:dyDescent="0.25">
      <c r="A1169" t="s">
        <v>26</v>
      </c>
      <c r="B1169" t="s">
        <v>26</v>
      </c>
      <c r="C1169" t="s">
        <v>27</v>
      </c>
      <c r="D1169">
        <v>1985</v>
      </c>
      <c r="H1169">
        <v>1509600</v>
      </c>
    </row>
    <row r="1170" spans="1:8" x14ac:dyDescent="0.25">
      <c r="A1170" t="s">
        <v>26</v>
      </c>
      <c r="B1170" t="s">
        <v>26</v>
      </c>
      <c r="C1170" t="s">
        <v>27</v>
      </c>
      <c r="D1170">
        <v>1986</v>
      </c>
      <c r="H1170">
        <v>1410600</v>
      </c>
    </row>
    <row r="1171" spans="1:8" x14ac:dyDescent="0.25">
      <c r="A1171" t="s">
        <v>26</v>
      </c>
      <c r="B1171" t="s">
        <v>26</v>
      </c>
      <c r="C1171" t="s">
        <v>27</v>
      </c>
      <c r="D1171">
        <v>1987</v>
      </c>
      <c r="H1171">
        <v>1421600</v>
      </c>
    </row>
    <row r="1172" spans="1:8" x14ac:dyDescent="0.25">
      <c r="A1172" t="s">
        <v>26</v>
      </c>
      <c r="B1172" t="s">
        <v>26</v>
      </c>
      <c r="C1172" t="s">
        <v>27</v>
      </c>
      <c r="D1172">
        <v>1988</v>
      </c>
      <c r="H1172">
        <v>1538900</v>
      </c>
    </row>
    <row r="1173" spans="1:8" x14ac:dyDescent="0.25">
      <c r="A1173" t="s">
        <v>26</v>
      </c>
      <c r="B1173" t="s">
        <v>26</v>
      </c>
      <c r="C1173" t="s">
        <v>27</v>
      </c>
      <c r="D1173">
        <v>1989</v>
      </c>
      <c r="G1173">
        <v>3664</v>
      </c>
      <c r="H1173">
        <v>1941900</v>
      </c>
    </row>
    <row r="1174" spans="1:8" x14ac:dyDescent="0.25">
      <c r="A1174" t="s">
        <v>26</v>
      </c>
      <c r="B1174" t="s">
        <v>26</v>
      </c>
      <c r="C1174" t="s">
        <v>27</v>
      </c>
      <c r="D1174">
        <v>1990</v>
      </c>
      <c r="G1174">
        <v>3656.7</v>
      </c>
      <c r="H1174">
        <v>1835700</v>
      </c>
    </row>
    <row r="1175" spans="1:8" x14ac:dyDescent="0.25">
      <c r="A1175" t="s">
        <v>26</v>
      </c>
      <c r="B1175" t="s">
        <v>26</v>
      </c>
      <c r="C1175" t="s">
        <v>27</v>
      </c>
      <c r="D1175">
        <v>1991</v>
      </c>
      <c r="G1175">
        <v>3664</v>
      </c>
      <c r="H1175">
        <v>1839300</v>
      </c>
    </row>
    <row r="1176" spans="1:8" x14ac:dyDescent="0.25">
      <c r="A1176" t="s">
        <v>26</v>
      </c>
      <c r="B1176" t="s">
        <v>26</v>
      </c>
      <c r="C1176" t="s">
        <v>27</v>
      </c>
      <c r="D1176">
        <v>1992</v>
      </c>
      <c r="G1176">
        <v>3664</v>
      </c>
      <c r="H1176">
        <v>1846700</v>
      </c>
    </row>
    <row r="1177" spans="1:8" x14ac:dyDescent="0.25">
      <c r="A1177" t="s">
        <v>26</v>
      </c>
      <c r="B1177" t="s">
        <v>26</v>
      </c>
      <c r="C1177" t="s">
        <v>27</v>
      </c>
      <c r="D1177">
        <v>1993</v>
      </c>
      <c r="G1177">
        <v>3664</v>
      </c>
      <c r="H1177">
        <v>1755100</v>
      </c>
    </row>
    <row r="1178" spans="1:8" x14ac:dyDescent="0.25">
      <c r="A1178" t="s">
        <v>26</v>
      </c>
      <c r="B1178" t="s">
        <v>26</v>
      </c>
      <c r="C1178" t="s">
        <v>27</v>
      </c>
      <c r="D1178">
        <v>1994</v>
      </c>
      <c r="G1178">
        <v>3664</v>
      </c>
      <c r="H1178">
        <v>1744100</v>
      </c>
    </row>
    <row r="1179" spans="1:8" x14ac:dyDescent="0.25">
      <c r="A1179" t="s">
        <v>26</v>
      </c>
      <c r="B1179" t="s">
        <v>26</v>
      </c>
      <c r="C1179" t="s">
        <v>27</v>
      </c>
      <c r="D1179">
        <v>1995</v>
      </c>
      <c r="G1179">
        <v>3664</v>
      </c>
      <c r="H1179">
        <v>1736700</v>
      </c>
    </row>
    <row r="1180" spans="1:8" x14ac:dyDescent="0.25">
      <c r="A1180" t="s">
        <v>26</v>
      </c>
      <c r="B1180" t="s">
        <v>26</v>
      </c>
      <c r="C1180" t="s">
        <v>27</v>
      </c>
      <c r="D1180">
        <v>1996</v>
      </c>
      <c r="G1180">
        <v>3664</v>
      </c>
      <c r="H1180">
        <v>1725700</v>
      </c>
    </row>
    <row r="1181" spans="1:8" x14ac:dyDescent="0.25">
      <c r="A1181" t="s">
        <v>26</v>
      </c>
      <c r="B1181" t="s">
        <v>26</v>
      </c>
      <c r="C1181" t="s">
        <v>27</v>
      </c>
      <c r="D1181">
        <v>1997</v>
      </c>
      <c r="G1181">
        <v>3672.7999999999902</v>
      </c>
      <c r="H1181">
        <v>1524200</v>
      </c>
    </row>
    <row r="1182" spans="1:8" x14ac:dyDescent="0.25">
      <c r="A1182" t="s">
        <v>26</v>
      </c>
      <c r="B1182" t="s">
        <v>26</v>
      </c>
      <c r="C1182" t="s">
        <v>27</v>
      </c>
      <c r="D1182">
        <v>1998</v>
      </c>
      <c r="G1182">
        <v>3657</v>
      </c>
      <c r="H1182">
        <v>1905300</v>
      </c>
    </row>
    <row r="1183" spans="1:8" x14ac:dyDescent="0.25">
      <c r="A1183" t="s">
        <v>26</v>
      </c>
      <c r="B1183" t="s">
        <v>26</v>
      </c>
      <c r="C1183" t="s">
        <v>27</v>
      </c>
      <c r="D1183">
        <v>1999</v>
      </c>
      <c r="G1183">
        <v>3664</v>
      </c>
      <c r="H1183">
        <v>1949200</v>
      </c>
    </row>
    <row r="1184" spans="1:8" x14ac:dyDescent="0.25">
      <c r="A1184" t="s">
        <v>26</v>
      </c>
      <c r="B1184" t="s">
        <v>26</v>
      </c>
      <c r="C1184" t="s">
        <v>27</v>
      </c>
      <c r="D1184">
        <v>2000</v>
      </c>
      <c r="G1184">
        <v>3664</v>
      </c>
      <c r="H1184">
        <v>1945600</v>
      </c>
    </row>
    <row r="1185" spans="1:8" x14ac:dyDescent="0.25">
      <c r="A1185" t="s">
        <v>26</v>
      </c>
      <c r="B1185" t="s">
        <v>26</v>
      </c>
      <c r="C1185" t="s">
        <v>27</v>
      </c>
      <c r="D1185">
        <v>2001</v>
      </c>
      <c r="G1185">
        <v>3671.2</v>
      </c>
      <c r="H1185">
        <v>1865000</v>
      </c>
    </row>
    <row r="1186" spans="1:8" x14ac:dyDescent="0.25">
      <c r="A1186" t="s">
        <v>26</v>
      </c>
      <c r="B1186" t="s">
        <v>26</v>
      </c>
      <c r="C1186" t="s">
        <v>27</v>
      </c>
      <c r="D1186">
        <v>2002</v>
      </c>
      <c r="G1186">
        <v>3664</v>
      </c>
      <c r="H1186">
        <v>1923600</v>
      </c>
    </row>
    <row r="1187" spans="1:8" x14ac:dyDescent="0.25">
      <c r="A1187" t="s">
        <v>26</v>
      </c>
      <c r="B1187" t="s">
        <v>26</v>
      </c>
      <c r="C1187" t="s">
        <v>27</v>
      </c>
      <c r="D1187">
        <v>2003</v>
      </c>
      <c r="G1187">
        <v>7328</v>
      </c>
      <c r="H1187">
        <v>1956600</v>
      </c>
    </row>
    <row r="1188" spans="1:8" x14ac:dyDescent="0.25">
      <c r="A1188" t="s">
        <v>26</v>
      </c>
      <c r="B1188" t="s">
        <v>26</v>
      </c>
      <c r="C1188" t="s">
        <v>27</v>
      </c>
      <c r="D1188">
        <v>2004</v>
      </c>
      <c r="G1188">
        <v>7328</v>
      </c>
      <c r="H1188">
        <v>1963900</v>
      </c>
    </row>
    <row r="1189" spans="1:8" x14ac:dyDescent="0.25">
      <c r="A1189" t="s">
        <v>26</v>
      </c>
      <c r="B1189" t="s">
        <v>26</v>
      </c>
      <c r="C1189" t="s">
        <v>27</v>
      </c>
      <c r="D1189">
        <v>2005</v>
      </c>
      <c r="G1189">
        <v>7328</v>
      </c>
      <c r="H1189">
        <v>1821000</v>
      </c>
    </row>
    <row r="1190" spans="1:8" x14ac:dyDescent="0.25">
      <c r="A1190" t="s">
        <v>26</v>
      </c>
      <c r="B1190" t="s">
        <v>26</v>
      </c>
      <c r="C1190" t="s">
        <v>27</v>
      </c>
      <c r="D1190">
        <v>2006</v>
      </c>
      <c r="G1190">
        <v>7328</v>
      </c>
      <c r="H1190">
        <v>1769700</v>
      </c>
    </row>
    <row r="1191" spans="1:8" x14ac:dyDescent="0.25">
      <c r="A1191" t="s">
        <v>26</v>
      </c>
      <c r="B1191" t="s">
        <v>26</v>
      </c>
      <c r="C1191" t="s">
        <v>27</v>
      </c>
      <c r="D1191">
        <v>2007</v>
      </c>
      <c r="G1191">
        <v>3664</v>
      </c>
      <c r="H1191">
        <v>1791700</v>
      </c>
    </row>
    <row r="1192" spans="1:8" x14ac:dyDescent="0.25">
      <c r="A1192" t="s">
        <v>26</v>
      </c>
      <c r="B1192" t="s">
        <v>26</v>
      </c>
      <c r="C1192" t="s">
        <v>27</v>
      </c>
      <c r="D1192">
        <v>2008</v>
      </c>
      <c r="G1192">
        <v>3664</v>
      </c>
      <c r="H1192">
        <v>2356000</v>
      </c>
    </row>
    <row r="1193" spans="1:8" x14ac:dyDescent="0.25">
      <c r="A1193" t="s">
        <v>26</v>
      </c>
      <c r="B1193" t="s">
        <v>26</v>
      </c>
      <c r="C1193" t="s">
        <v>27</v>
      </c>
      <c r="D1193">
        <v>2009</v>
      </c>
      <c r="G1193">
        <v>3664</v>
      </c>
      <c r="H1193">
        <v>1601200</v>
      </c>
    </row>
    <row r="1194" spans="1:8" x14ac:dyDescent="0.25">
      <c r="A1194" t="s">
        <v>26</v>
      </c>
      <c r="B1194" t="s">
        <v>26</v>
      </c>
      <c r="C1194" t="s">
        <v>27</v>
      </c>
      <c r="D1194">
        <v>2010</v>
      </c>
      <c r="G1194">
        <v>3664</v>
      </c>
      <c r="H1194">
        <v>2381600</v>
      </c>
    </row>
    <row r="1195" spans="1:8" x14ac:dyDescent="0.25">
      <c r="A1195" t="s">
        <v>26</v>
      </c>
      <c r="B1195" t="s">
        <v>26</v>
      </c>
      <c r="C1195" t="s">
        <v>27</v>
      </c>
      <c r="D1195">
        <v>2011</v>
      </c>
      <c r="G1195">
        <v>3664</v>
      </c>
      <c r="H1195">
        <v>1795400</v>
      </c>
    </row>
    <row r="1196" spans="1:8" x14ac:dyDescent="0.25">
      <c r="A1196" t="s">
        <v>26</v>
      </c>
      <c r="B1196" t="s">
        <v>26</v>
      </c>
      <c r="C1196" t="s">
        <v>27</v>
      </c>
      <c r="D1196">
        <v>2012</v>
      </c>
      <c r="G1196">
        <v>3671.1</v>
      </c>
      <c r="H1196">
        <v>1901600</v>
      </c>
    </row>
    <row r="1197" spans="1:8" x14ac:dyDescent="0.25">
      <c r="A1197" t="s">
        <v>26</v>
      </c>
      <c r="B1197" t="s">
        <v>26</v>
      </c>
      <c r="C1197" t="s">
        <v>27</v>
      </c>
      <c r="D1197">
        <v>2013</v>
      </c>
      <c r="G1197">
        <v>3664</v>
      </c>
      <c r="H1197">
        <v>2865200</v>
      </c>
    </row>
    <row r="1198" spans="1:8" x14ac:dyDescent="0.25">
      <c r="A1198" t="s">
        <v>26</v>
      </c>
      <c r="B1198" t="s">
        <v>26</v>
      </c>
      <c r="C1198" t="s">
        <v>27</v>
      </c>
      <c r="D1198">
        <v>2014</v>
      </c>
      <c r="G1198">
        <v>3664</v>
      </c>
      <c r="H1198">
        <v>2345000</v>
      </c>
    </row>
    <row r="1199" spans="1:8" x14ac:dyDescent="0.25">
      <c r="A1199" t="s">
        <v>26</v>
      </c>
      <c r="B1199" t="s">
        <v>26</v>
      </c>
      <c r="C1199" t="s">
        <v>27</v>
      </c>
      <c r="D1199">
        <v>2015</v>
      </c>
      <c r="G1199">
        <v>3670.7</v>
      </c>
      <c r="H1199">
        <v>2011499.99999999</v>
      </c>
    </row>
    <row r="1200" spans="1:8" x14ac:dyDescent="0.25">
      <c r="A1200" t="s">
        <v>26</v>
      </c>
      <c r="B1200" t="s">
        <v>26</v>
      </c>
      <c r="C1200" t="s">
        <v>27</v>
      </c>
      <c r="D1200">
        <v>2016</v>
      </c>
      <c r="G1200">
        <v>3664</v>
      </c>
      <c r="H1200">
        <v>1780700</v>
      </c>
    </row>
    <row r="1201" spans="1:9" x14ac:dyDescent="0.25">
      <c r="A1201" t="s">
        <v>26</v>
      </c>
      <c r="B1201" t="s">
        <v>26</v>
      </c>
      <c r="C1201" t="s">
        <v>27</v>
      </c>
      <c r="D1201">
        <v>2017</v>
      </c>
      <c r="G1201">
        <v>3357.7</v>
      </c>
      <c r="H1201">
        <v>1796300</v>
      </c>
    </row>
    <row r="1202" spans="1:9" x14ac:dyDescent="0.25">
      <c r="A1202" t="s">
        <v>26</v>
      </c>
      <c r="B1202" t="s">
        <v>26</v>
      </c>
      <c r="C1202" t="s">
        <v>27</v>
      </c>
      <c r="D1202">
        <v>2018</v>
      </c>
      <c r="G1202">
        <v>3416.7</v>
      </c>
      <c r="H1202">
        <v>1809200</v>
      </c>
    </row>
    <row r="1203" spans="1:9" x14ac:dyDescent="0.25">
      <c r="A1203" t="s">
        <v>28</v>
      </c>
      <c r="B1203" t="s">
        <v>448</v>
      </c>
      <c r="C1203" t="s">
        <v>29</v>
      </c>
      <c r="D1203">
        <v>1933</v>
      </c>
      <c r="E1203">
        <v>0</v>
      </c>
      <c r="F1203">
        <v>0</v>
      </c>
      <c r="G1203">
        <v>0</v>
      </c>
      <c r="H1203">
        <v>10992</v>
      </c>
      <c r="I1203">
        <v>0</v>
      </c>
    </row>
    <row r="1204" spans="1:9" x14ac:dyDescent="0.25">
      <c r="A1204" t="s">
        <v>28</v>
      </c>
      <c r="B1204" t="s">
        <v>448</v>
      </c>
      <c r="C1204" t="s">
        <v>29</v>
      </c>
      <c r="D1204">
        <v>1934</v>
      </c>
      <c r="E1204">
        <v>0</v>
      </c>
      <c r="F1204">
        <v>0</v>
      </c>
      <c r="G1204">
        <v>0</v>
      </c>
      <c r="H1204">
        <v>120912</v>
      </c>
      <c r="I1204">
        <v>0</v>
      </c>
    </row>
    <row r="1205" spans="1:9" x14ac:dyDescent="0.25">
      <c r="A1205" t="s">
        <v>28</v>
      </c>
      <c r="B1205" t="s">
        <v>448</v>
      </c>
      <c r="C1205" t="s">
        <v>29</v>
      </c>
      <c r="D1205">
        <v>1935</v>
      </c>
      <c r="E1205">
        <v>0</v>
      </c>
      <c r="F1205">
        <v>0</v>
      </c>
      <c r="G1205">
        <v>0</v>
      </c>
      <c r="H1205">
        <v>531280</v>
      </c>
      <c r="I1205">
        <v>0</v>
      </c>
    </row>
    <row r="1206" spans="1:9" x14ac:dyDescent="0.25">
      <c r="A1206" t="s">
        <v>28</v>
      </c>
      <c r="B1206" t="s">
        <v>448</v>
      </c>
      <c r="C1206" t="s">
        <v>29</v>
      </c>
      <c r="D1206">
        <v>1936</v>
      </c>
      <c r="E1206">
        <v>0</v>
      </c>
      <c r="F1206">
        <v>0</v>
      </c>
      <c r="G1206">
        <v>0</v>
      </c>
      <c r="H1206">
        <v>1949248</v>
      </c>
      <c r="I1206">
        <v>0</v>
      </c>
    </row>
    <row r="1207" spans="1:9" x14ac:dyDescent="0.25">
      <c r="A1207" t="s">
        <v>28</v>
      </c>
      <c r="B1207" t="s">
        <v>448</v>
      </c>
      <c r="C1207" t="s">
        <v>29</v>
      </c>
      <c r="D1207">
        <v>1937</v>
      </c>
      <c r="E1207">
        <v>0</v>
      </c>
      <c r="F1207">
        <v>0</v>
      </c>
      <c r="G1207">
        <v>0</v>
      </c>
      <c r="H1207">
        <v>3253632</v>
      </c>
      <c r="I1207">
        <v>0</v>
      </c>
    </row>
    <row r="1208" spans="1:9" x14ac:dyDescent="0.25">
      <c r="A1208" t="s">
        <v>28</v>
      </c>
      <c r="B1208" t="s">
        <v>448</v>
      </c>
      <c r="C1208" t="s">
        <v>29</v>
      </c>
      <c r="D1208">
        <v>1938</v>
      </c>
      <c r="E1208">
        <v>0</v>
      </c>
      <c r="F1208">
        <v>0</v>
      </c>
      <c r="G1208">
        <v>0</v>
      </c>
      <c r="H1208">
        <v>3477136</v>
      </c>
      <c r="I1208">
        <v>0</v>
      </c>
    </row>
    <row r="1209" spans="1:9" x14ac:dyDescent="0.25">
      <c r="A1209" t="s">
        <v>28</v>
      </c>
      <c r="B1209" t="s">
        <v>448</v>
      </c>
      <c r="C1209" t="s">
        <v>29</v>
      </c>
      <c r="D1209">
        <v>1939</v>
      </c>
      <c r="E1209">
        <v>0</v>
      </c>
      <c r="F1209">
        <v>0</v>
      </c>
      <c r="G1209">
        <v>0</v>
      </c>
      <c r="H1209">
        <v>3184016</v>
      </c>
      <c r="I1209">
        <v>0</v>
      </c>
    </row>
    <row r="1210" spans="1:9" x14ac:dyDescent="0.25">
      <c r="A1210" t="s">
        <v>28</v>
      </c>
      <c r="B1210" t="s">
        <v>448</v>
      </c>
      <c r="C1210" t="s">
        <v>29</v>
      </c>
      <c r="D1210">
        <v>1940</v>
      </c>
      <c r="E1210">
        <v>0</v>
      </c>
      <c r="F1210">
        <v>0</v>
      </c>
      <c r="G1210">
        <v>0</v>
      </c>
      <c r="H1210">
        <v>2967840</v>
      </c>
      <c r="I1210">
        <v>0</v>
      </c>
    </row>
    <row r="1211" spans="1:9" x14ac:dyDescent="0.25">
      <c r="A1211" t="s">
        <v>28</v>
      </c>
      <c r="B1211" t="s">
        <v>448</v>
      </c>
      <c r="C1211" t="s">
        <v>29</v>
      </c>
      <c r="D1211">
        <v>1941</v>
      </c>
      <c r="E1211">
        <v>0</v>
      </c>
      <c r="F1211">
        <v>0</v>
      </c>
      <c r="G1211">
        <v>0</v>
      </c>
      <c r="H1211">
        <v>2850592</v>
      </c>
      <c r="I1211">
        <v>0</v>
      </c>
    </row>
    <row r="1212" spans="1:9" x14ac:dyDescent="0.25">
      <c r="A1212" t="s">
        <v>28</v>
      </c>
      <c r="B1212" t="s">
        <v>448</v>
      </c>
      <c r="C1212" t="s">
        <v>29</v>
      </c>
      <c r="D1212">
        <v>1942</v>
      </c>
      <c r="E1212">
        <v>0</v>
      </c>
      <c r="F1212">
        <v>0</v>
      </c>
      <c r="G1212">
        <v>0</v>
      </c>
      <c r="H1212">
        <v>2616096</v>
      </c>
      <c r="I1212">
        <v>0</v>
      </c>
    </row>
    <row r="1213" spans="1:9" x14ac:dyDescent="0.25">
      <c r="A1213" t="s">
        <v>28</v>
      </c>
      <c r="B1213" t="s">
        <v>448</v>
      </c>
      <c r="C1213" t="s">
        <v>29</v>
      </c>
      <c r="D1213">
        <v>1943</v>
      </c>
      <c r="E1213">
        <v>0</v>
      </c>
      <c r="F1213">
        <v>0</v>
      </c>
      <c r="G1213">
        <v>0</v>
      </c>
      <c r="H1213">
        <v>2758992</v>
      </c>
      <c r="I1213">
        <v>0</v>
      </c>
    </row>
    <row r="1214" spans="1:9" x14ac:dyDescent="0.25">
      <c r="A1214" t="s">
        <v>28</v>
      </c>
      <c r="B1214" t="s">
        <v>448</v>
      </c>
      <c r="C1214" t="s">
        <v>29</v>
      </c>
      <c r="D1214">
        <v>1944</v>
      </c>
      <c r="E1214">
        <v>0</v>
      </c>
      <c r="F1214">
        <v>0</v>
      </c>
      <c r="G1214">
        <v>0</v>
      </c>
      <c r="H1214">
        <v>2817616</v>
      </c>
      <c r="I1214">
        <v>0</v>
      </c>
    </row>
    <row r="1215" spans="1:9" x14ac:dyDescent="0.25">
      <c r="A1215" t="s">
        <v>28</v>
      </c>
      <c r="B1215" t="s">
        <v>448</v>
      </c>
      <c r="C1215" t="s">
        <v>29</v>
      </c>
      <c r="D1215">
        <v>1945</v>
      </c>
      <c r="E1215">
        <v>0</v>
      </c>
      <c r="F1215">
        <v>0</v>
      </c>
      <c r="G1215">
        <v>0</v>
      </c>
      <c r="H1215">
        <v>3063104</v>
      </c>
      <c r="I1215">
        <v>0</v>
      </c>
    </row>
    <row r="1216" spans="1:9" x14ac:dyDescent="0.25">
      <c r="A1216" t="s">
        <v>28</v>
      </c>
      <c r="B1216" t="s">
        <v>448</v>
      </c>
      <c r="C1216" t="s">
        <v>29</v>
      </c>
      <c r="D1216">
        <v>1946</v>
      </c>
      <c r="E1216">
        <v>0</v>
      </c>
      <c r="F1216">
        <v>0</v>
      </c>
      <c r="G1216">
        <v>0</v>
      </c>
      <c r="H1216">
        <v>3359888</v>
      </c>
      <c r="I1216">
        <v>0</v>
      </c>
    </row>
    <row r="1217" spans="1:9" x14ac:dyDescent="0.25">
      <c r="A1217" t="s">
        <v>28</v>
      </c>
      <c r="B1217" t="s">
        <v>448</v>
      </c>
      <c r="C1217" t="s">
        <v>29</v>
      </c>
      <c r="D1217">
        <v>1947</v>
      </c>
      <c r="E1217">
        <v>0</v>
      </c>
      <c r="F1217">
        <v>0</v>
      </c>
      <c r="G1217">
        <v>0</v>
      </c>
      <c r="H1217">
        <v>3949792</v>
      </c>
      <c r="I1217">
        <v>0</v>
      </c>
    </row>
    <row r="1218" spans="1:9" x14ac:dyDescent="0.25">
      <c r="A1218" t="s">
        <v>28</v>
      </c>
      <c r="B1218" t="s">
        <v>448</v>
      </c>
      <c r="C1218" t="s">
        <v>29</v>
      </c>
      <c r="D1218">
        <v>1948</v>
      </c>
      <c r="E1218">
        <v>0</v>
      </c>
      <c r="F1218">
        <v>0</v>
      </c>
      <c r="G1218">
        <v>0</v>
      </c>
      <c r="H1218">
        <v>4576336</v>
      </c>
      <c r="I1218">
        <v>0</v>
      </c>
    </row>
    <row r="1219" spans="1:9" x14ac:dyDescent="0.25">
      <c r="A1219" t="s">
        <v>28</v>
      </c>
      <c r="B1219" t="s">
        <v>448</v>
      </c>
      <c r="C1219" t="s">
        <v>29</v>
      </c>
      <c r="D1219">
        <v>1949</v>
      </c>
      <c r="E1219">
        <v>0</v>
      </c>
      <c r="F1219">
        <v>0</v>
      </c>
      <c r="G1219">
        <v>0</v>
      </c>
      <c r="H1219">
        <v>4609312</v>
      </c>
      <c r="I1219">
        <v>0</v>
      </c>
    </row>
    <row r="1220" spans="1:9" x14ac:dyDescent="0.25">
      <c r="A1220" t="s">
        <v>28</v>
      </c>
      <c r="B1220" t="s">
        <v>448</v>
      </c>
      <c r="C1220" t="s">
        <v>29</v>
      </c>
      <c r="D1220">
        <v>1950</v>
      </c>
      <c r="E1220">
        <v>0</v>
      </c>
      <c r="F1220">
        <v>0</v>
      </c>
      <c r="G1220">
        <v>0</v>
      </c>
      <c r="H1220">
        <v>1381328</v>
      </c>
      <c r="I1220">
        <v>0</v>
      </c>
    </row>
    <row r="1221" spans="1:9" x14ac:dyDescent="0.25">
      <c r="A1221" t="s">
        <v>28</v>
      </c>
      <c r="B1221" t="s">
        <v>448</v>
      </c>
      <c r="C1221" t="s">
        <v>29</v>
      </c>
      <c r="D1221">
        <v>1951</v>
      </c>
      <c r="E1221">
        <v>0</v>
      </c>
      <c r="F1221">
        <v>0</v>
      </c>
      <c r="G1221">
        <v>0</v>
      </c>
      <c r="H1221">
        <v>1176144</v>
      </c>
      <c r="I1221">
        <v>0</v>
      </c>
    </row>
    <row r="1222" spans="1:9" x14ac:dyDescent="0.25">
      <c r="A1222" t="s">
        <v>28</v>
      </c>
      <c r="B1222" t="s">
        <v>448</v>
      </c>
      <c r="C1222" t="s">
        <v>29</v>
      </c>
      <c r="D1222">
        <v>1952</v>
      </c>
      <c r="E1222">
        <v>0</v>
      </c>
      <c r="F1222">
        <v>0</v>
      </c>
      <c r="G1222">
        <v>0</v>
      </c>
      <c r="H1222">
        <v>1286064</v>
      </c>
      <c r="I1222">
        <v>0</v>
      </c>
    </row>
    <row r="1223" spans="1:9" x14ac:dyDescent="0.25">
      <c r="A1223" t="s">
        <v>28</v>
      </c>
      <c r="B1223" t="s">
        <v>448</v>
      </c>
      <c r="C1223" t="s">
        <v>29</v>
      </c>
      <c r="D1223">
        <v>1953</v>
      </c>
      <c r="E1223">
        <v>0</v>
      </c>
      <c r="F1223">
        <v>0</v>
      </c>
      <c r="G1223">
        <v>0</v>
      </c>
      <c r="H1223">
        <v>996608</v>
      </c>
      <c r="I1223">
        <v>0</v>
      </c>
    </row>
    <row r="1224" spans="1:9" x14ac:dyDescent="0.25">
      <c r="A1224" t="s">
        <v>28</v>
      </c>
      <c r="B1224" t="s">
        <v>448</v>
      </c>
      <c r="C1224" t="s">
        <v>29</v>
      </c>
      <c r="D1224">
        <v>1954</v>
      </c>
      <c r="E1224">
        <v>0</v>
      </c>
      <c r="F1224">
        <v>0</v>
      </c>
      <c r="G1224">
        <v>0</v>
      </c>
      <c r="H1224">
        <v>1044240</v>
      </c>
      <c r="I1224">
        <v>0</v>
      </c>
    </row>
    <row r="1225" spans="1:9" x14ac:dyDescent="0.25">
      <c r="A1225" t="s">
        <v>28</v>
      </c>
      <c r="B1225" t="s">
        <v>448</v>
      </c>
      <c r="C1225" t="s">
        <v>29</v>
      </c>
      <c r="D1225">
        <v>1955</v>
      </c>
      <c r="E1225">
        <v>0</v>
      </c>
      <c r="F1225">
        <v>0</v>
      </c>
      <c r="G1225">
        <v>0</v>
      </c>
      <c r="H1225">
        <v>1403312</v>
      </c>
      <c r="I1225">
        <v>0</v>
      </c>
    </row>
    <row r="1226" spans="1:9" x14ac:dyDescent="0.25">
      <c r="A1226" t="s">
        <v>28</v>
      </c>
      <c r="B1226" t="s">
        <v>448</v>
      </c>
      <c r="C1226" t="s">
        <v>29</v>
      </c>
      <c r="D1226">
        <v>1956</v>
      </c>
      <c r="E1226">
        <v>0</v>
      </c>
      <c r="F1226">
        <v>0</v>
      </c>
      <c r="G1226">
        <v>0</v>
      </c>
      <c r="H1226">
        <v>1055232</v>
      </c>
      <c r="I1226">
        <v>0</v>
      </c>
    </row>
    <row r="1227" spans="1:9" x14ac:dyDescent="0.25">
      <c r="A1227" t="s">
        <v>28</v>
      </c>
      <c r="B1227" t="s">
        <v>448</v>
      </c>
      <c r="C1227" t="s">
        <v>29</v>
      </c>
      <c r="D1227">
        <v>1957</v>
      </c>
      <c r="E1227">
        <v>0</v>
      </c>
      <c r="F1227">
        <v>0</v>
      </c>
      <c r="G1227">
        <v>0</v>
      </c>
      <c r="H1227">
        <v>754784</v>
      </c>
      <c r="I1227">
        <v>0</v>
      </c>
    </row>
    <row r="1228" spans="1:9" x14ac:dyDescent="0.25">
      <c r="A1228" t="s">
        <v>28</v>
      </c>
      <c r="B1228" t="s">
        <v>448</v>
      </c>
      <c r="C1228" t="s">
        <v>29</v>
      </c>
      <c r="D1228">
        <v>1958</v>
      </c>
      <c r="E1228">
        <v>0</v>
      </c>
      <c r="F1228">
        <v>0</v>
      </c>
      <c r="G1228">
        <v>0</v>
      </c>
      <c r="H1228">
        <v>1289728</v>
      </c>
      <c r="I1228">
        <v>0</v>
      </c>
    </row>
    <row r="1229" spans="1:9" x14ac:dyDescent="0.25">
      <c r="A1229" t="s">
        <v>28</v>
      </c>
      <c r="B1229" t="s">
        <v>448</v>
      </c>
      <c r="C1229" t="s">
        <v>29</v>
      </c>
      <c r="D1229">
        <v>1959</v>
      </c>
      <c r="E1229">
        <v>0</v>
      </c>
      <c r="F1229">
        <v>0</v>
      </c>
      <c r="G1229">
        <v>0</v>
      </c>
      <c r="H1229">
        <v>1311712</v>
      </c>
      <c r="I1229">
        <v>0</v>
      </c>
    </row>
    <row r="1230" spans="1:9" x14ac:dyDescent="0.25">
      <c r="A1230" t="s">
        <v>28</v>
      </c>
      <c r="B1230" t="s">
        <v>448</v>
      </c>
      <c r="C1230" t="s">
        <v>29</v>
      </c>
      <c r="D1230">
        <v>1960</v>
      </c>
      <c r="H1230">
        <v>575250</v>
      </c>
    </row>
    <row r="1231" spans="1:9" x14ac:dyDescent="0.25">
      <c r="A1231" t="s">
        <v>28</v>
      </c>
      <c r="B1231" t="s">
        <v>448</v>
      </c>
      <c r="C1231" t="s">
        <v>29</v>
      </c>
      <c r="D1231">
        <v>1961</v>
      </c>
      <c r="H1231">
        <v>1769700</v>
      </c>
    </row>
    <row r="1232" spans="1:9" x14ac:dyDescent="0.25">
      <c r="A1232" t="s">
        <v>28</v>
      </c>
      <c r="B1232" t="s">
        <v>448</v>
      </c>
      <c r="C1232" t="s">
        <v>29</v>
      </c>
      <c r="D1232">
        <v>1962</v>
      </c>
      <c r="H1232">
        <v>1590200</v>
      </c>
    </row>
    <row r="1233" spans="1:9" x14ac:dyDescent="0.25">
      <c r="A1233" t="s">
        <v>28</v>
      </c>
      <c r="B1233" t="s">
        <v>448</v>
      </c>
      <c r="C1233" t="s">
        <v>29</v>
      </c>
      <c r="D1233">
        <v>1963</v>
      </c>
      <c r="H1233">
        <v>1099200</v>
      </c>
      <c r="I1233">
        <v>95264</v>
      </c>
    </row>
    <row r="1234" spans="1:9" x14ac:dyDescent="0.25">
      <c r="A1234" t="s">
        <v>28</v>
      </c>
      <c r="B1234" t="s">
        <v>448</v>
      </c>
      <c r="C1234" t="s">
        <v>29</v>
      </c>
      <c r="D1234">
        <v>1964</v>
      </c>
      <c r="H1234">
        <v>1502000</v>
      </c>
      <c r="I1234">
        <v>95483</v>
      </c>
    </row>
    <row r="1235" spans="1:9" x14ac:dyDescent="0.25">
      <c r="A1235" t="s">
        <v>28</v>
      </c>
      <c r="B1235" t="s">
        <v>448</v>
      </c>
      <c r="C1235" t="s">
        <v>29</v>
      </c>
      <c r="D1235">
        <v>1965</v>
      </c>
      <c r="H1235">
        <v>1132200</v>
      </c>
      <c r="I1235">
        <v>95264</v>
      </c>
    </row>
    <row r="1236" spans="1:9" x14ac:dyDescent="0.25">
      <c r="A1236" t="s">
        <v>28</v>
      </c>
      <c r="B1236" t="s">
        <v>448</v>
      </c>
      <c r="C1236" t="s">
        <v>29</v>
      </c>
      <c r="D1236">
        <v>1966</v>
      </c>
      <c r="H1236">
        <v>534940</v>
      </c>
      <c r="I1236">
        <v>113580</v>
      </c>
    </row>
    <row r="1237" spans="1:9" x14ac:dyDescent="0.25">
      <c r="A1237" t="s">
        <v>28</v>
      </c>
      <c r="B1237" t="s">
        <v>448</v>
      </c>
      <c r="C1237" t="s">
        <v>29</v>
      </c>
      <c r="D1237">
        <v>1967</v>
      </c>
      <c r="H1237">
        <v>890350</v>
      </c>
      <c r="I1237">
        <v>113580</v>
      </c>
    </row>
    <row r="1238" spans="1:9" x14ac:dyDescent="0.25">
      <c r="A1238" t="s">
        <v>28</v>
      </c>
      <c r="B1238" t="s">
        <v>448</v>
      </c>
      <c r="C1238" t="s">
        <v>29</v>
      </c>
      <c r="D1238">
        <v>1968</v>
      </c>
      <c r="H1238">
        <v>586240</v>
      </c>
      <c r="I1238">
        <v>516619.99999999901</v>
      </c>
    </row>
    <row r="1239" spans="1:9" x14ac:dyDescent="0.25">
      <c r="A1239" t="s">
        <v>28</v>
      </c>
      <c r="B1239" t="s">
        <v>448</v>
      </c>
      <c r="C1239" t="s">
        <v>29</v>
      </c>
      <c r="D1239">
        <v>1969</v>
      </c>
      <c r="H1239">
        <v>677840</v>
      </c>
      <c r="I1239">
        <v>593570</v>
      </c>
    </row>
    <row r="1240" spans="1:9" x14ac:dyDescent="0.25">
      <c r="A1240" t="s">
        <v>28</v>
      </c>
      <c r="B1240" t="s">
        <v>448</v>
      </c>
      <c r="C1240" t="s">
        <v>29</v>
      </c>
      <c r="D1240">
        <v>1970</v>
      </c>
      <c r="H1240">
        <v>1919000</v>
      </c>
      <c r="I1240">
        <v>671460</v>
      </c>
    </row>
    <row r="1241" spans="1:9" x14ac:dyDescent="0.25">
      <c r="A1241" t="s">
        <v>28</v>
      </c>
      <c r="B1241" t="s">
        <v>448</v>
      </c>
      <c r="C1241" t="s">
        <v>29</v>
      </c>
      <c r="D1241">
        <v>1971</v>
      </c>
      <c r="G1241">
        <v>36640</v>
      </c>
      <c r="H1241">
        <v>2022500</v>
      </c>
      <c r="I1241">
        <v>978290</v>
      </c>
    </row>
    <row r="1242" spans="1:9" x14ac:dyDescent="0.25">
      <c r="A1242" t="s">
        <v>28</v>
      </c>
      <c r="B1242" t="s">
        <v>448</v>
      </c>
      <c r="C1242" t="s">
        <v>29</v>
      </c>
      <c r="D1242">
        <v>1972</v>
      </c>
      <c r="H1242">
        <v>1509600</v>
      </c>
      <c r="I1242">
        <v>2169100</v>
      </c>
    </row>
    <row r="1243" spans="1:9" x14ac:dyDescent="0.25">
      <c r="A1243" t="s">
        <v>28</v>
      </c>
      <c r="B1243" t="s">
        <v>448</v>
      </c>
      <c r="C1243" t="s">
        <v>29</v>
      </c>
      <c r="D1243">
        <v>1973</v>
      </c>
      <c r="G1243">
        <v>36640</v>
      </c>
      <c r="H1243">
        <v>2407200</v>
      </c>
      <c r="I1243">
        <v>3074100</v>
      </c>
    </row>
    <row r="1244" spans="1:9" x14ac:dyDescent="0.25">
      <c r="A1244" t="s">
        <v>28</v>
      </c>
      <c r="B1244" t="s">
        <v>448</v>
      </c>
      <c r="C1244" t="s">
        <v>29</v>
      </c>
      <c r="D1244">
        <v>1974</v>
      </c>
      <c r="H1244">
        <v>1611100</v>
      </c>
      <c r="I1244">
        <v>3789700</v>
      </c>
    </row>
    <row r="1245" spans="1:9" x14ac:dyDescent="0.25">
      <c r="A1245" t="s">
        <v>28</v>
      </c>
      <c r="B1245" t="s">
        <v>448</v>
      </c>
      <c r="C1245" t="s">
        <v>29</v>
      </c>
      <c r="D1245">
        <v>1975</v>
      </c>
      <c r="H1245">
        <v>1758700</v>
      </c>
      <c r="I1245">
        <v>3990100</v>
      </c>
    </row>
    <row r="1246" spans="1:9" x14ac:dyDescent="0.25">
      <c r="A1246" t="s">
        <v>28</v>
      </c>
      <c r="B1246" t="s">
        <v>448</v>
      </c>
      <c r="C1246" t="s">
        <v>29</v>
      </c>
      <c r="D1246">
        <v>1976</v>
      </c>
      <c r="H1246">
        <v>2388900</v>
      </c>
      <c r="I1246">
        <v>4180600</v>
      </c>
    </row>
    <row r="1247" spans="1:9" x14ac:dyDescent="0.25">
      <c r="A1247" t="s">
        <v>28</v>
      </c>
      <c r="B1247" t="s">
        <v>448</v>
      </c>
      <c r="C1247" t="s">
        <v>29</v>
      </c>
      <c r="D1247">
        <v>1977</v>
      </c>
      <c r="H1247">
        <v>2923900</v>
      </c>
      <c r="I1247">
        <v>4539700</v>
      </c>
    </row>
    <row r="1248" spans="1:9" x14ac:dyDescent="0.25">
      <c r="A1248" t="s">
        <v>28</v>
      </c>
      <c r="B1248" t="s">
        <v>448</v>
      </c>
      <c r="C1248" t="s">
        <v>29</v>
      </c>
      <c r="D1248">
        <v>1978</v>
      </c>
      <c r="H1248">
        <v>2776000</v>
      </c>
      <c r="I1248">
        <v>4984400</v>
      </c>
    </row>
    <row r="1249" spans="1:9" x14ac:dyDescent="0.25">
      <c r="A1249" t="s">
        <v>28</v>
      </c>
      <c r="B1249" t="s">
        <v>448</v>
      </c>
      <c r="C1249" t="s">
        <v>29</v>
      </c>
      <c r="D1249">
        <v>1979</v>
      </c>
      <c r="G1249">
        <v>80572</v>
      </c>
      <c r="H1249">
        <v>2655200</v>
      </c>
      <c r="I1249">
        <v>5391000</v>
      </c>
    </row>
    <row r="1250" spans="1:9" x14ac:dyDescent="0.25">
      <c r="A1250" t="s">
        <v>28</v>
      </c>
      <c r="B1250" t="s">
        <v>448</v>
      </c>
      <c r="C1250" t="s">
        <v>29</v>
      </c>
      <c r="D1250">
        <v>1980</v>
      </c>
      <c r="H1250">
        <v>2286300</v>
      </c>
      <c r="I1250">
        <v>5594900</v>
      </c>
    </row>
    <row r="1251" spans="1:9" x14ac:dyDescent="0.25">
      <c r="A1251" t="s">
        <v>28</v>
      </c>
      <c r="B1251" t="s">
        <v>448</v>
      </c>
      <c r="C1251" t="s">
        <v>29</v>
      </c>
      <c r="D1251">
        <v>1981</v>
      </c>
      <c r="H1251">
        <v>2872600</v>
      </c>
      <c r="I1251">
        <v>5646200</v>
      </c>
    </row>
    <row r="1252" spans="1:9" x14ac:dyDescent="0.25">
      <c r="A1252" t="s">
        <v>28</v>
      </c>
      <c r="B1252" t="s">
        <v>448</v>
      </c>
      <c r="C1252" t="s">
        <v>29</v>
      </c>
      <c r="D1252">
        <v>1982</v>
      </c>
      <c r="H1252">
        <v>3620000</v>
      </c>
      <c r="I1252">
        <v>6210500</v>
      </c>
    </row>
    <row r="1253" spans="1:9" x14ac:dyDescent="0.25">
      <c r="A1253" t="s">
        <v>28</v>
      </c>
      <c r="B1253" t="s">
        <v>448</v>
      </c>
      <c r="C1253" t="s">
        <v>29</v>
      </c>
      <c r="D1253">
        <v>1983</v>
      </c>
      <c r="H1253">
        <v>1663500</v>
      </c>
      <c r="I1253">
        <v>6558600</v>
      </c>
    </row>
    <row r="1254" spans="1:9" x14ac:dyDescent="0.25">
      <c r="A1254" t="s">
        <v>28</v>
      </c>
      <c r="B1254" t="s">
        <v>448</v>
      </c>
      <c r="C1254" t="s">
        <v>29</v>
      </c>
      <c r="D1254">
        <v>1984</v>
      </c>
      <c r="H1254">
        <v>2392600</v>
      </c>
      <c r="I1254">
        <v>6807700</v>
      </c>
    </row>
    <row r="1255" spans="1:9" x14ac:dyDescent="0.25">
      <c r="A1255" t="s">
        <v>28</v>
      </c>
      <c r="B1255" t="s">
        <v>448</v>
      </c>
      <c r="C1255" t="s">
        <v>29</v>
      </c>
      <c r="D1255">
        <v>1985</v>
      </c>
      <c r="H1255">
        <v>1945600</v>
      </c>
      <c r="I1255">
        <v>8240299.9999999898</v>
      </c>
    </row>
    <row r="1256" spans="1:9" x14ac:dyDescent="0.25">
      <c r="A1256" t="s">
        <v>28</v>
      </c>
      <c r="B1256" t="s">
        <v>448</v>
      </c>
      <c r="C1256" t="s">
        <v>29</v>
      </c>
      <c r="D1256">
        <v>1986</v>
      </c>
      <c r="H1256">
        <v>1626800</v>
      </c>
      <c r="I1256">
        <v>9376200</v>
      </c>
    </row>
    <row r="1257" spans="1:9" x14ac:dyDescent="0.25">
      <c r="A1257" t="s">
        <v>28</v>
      </c>
      <c r="B1257" t="s">
        <v>448</v>
      </c>
      <c r="C1257" t="s">
        <v>29</v>
      </c>
      <c r="D1257">
        <v>1987</v>
      </c>
      <c r="H1257">
        <v>2435800</v>
      </c>
      <c r="I1257">
        <v>8984900</v>
      </c>
    </row>
    <row r="1258" spans="1:9" x14ac:dyDescent="0.25">
      <c r="A1258" t="s">
        <v>28</v>
      </c>
      <c r="B1258" t="s">
        <v>448</v>
      </c>
      <c r="C1258" t="s">
        <v>29</v>
      </c>
      <c r="D1258">
        <v>1988</v>
      </c>
      <c r="E1258">
        <v>66038</v>
      </c>
      <c r="H1258">
        <v>2477600</v>
      </c>
      <c r="I1258">
        <v>9598900</v>
      </c>
    </row>
    <row r="1259" spans="1:9" x14ac:dyDescent="0.25">
      <c r="A1259" t="s">
        <v>28</v>
      </c>
      <c r="B1259" t="s">
        <v>448</v>
      </c>
      <c r="C1259" t="s">
        <v>29</v>
      </c>
      <c r="D1259">
        <v>1989</v>
      </c>
      <c r="E1259">
        <v>65226</v>
      </c>
      <c r="H1259">
        <v>1648800</v>
      </c>
      <c r="I1259">
        <v>10002700</v>
      </c>
    </row>
    <row r="1260" spans="1:9" x14ac:dyDescent="0.25">
      <c r="A1260" t="s">
        <v>28</v>
      </c>
      <c r="B1260" t="s">
        <v>448</v>
      </c>
      <c r="C1260" t="s">
        <v>29</v>
      </c>
      <c r="D1260">
        <v>1990</v>
      </c>
      <c r="E1260">
        <v>61365</v>
      </c>
      <c r="H1260">
        <v>1890600</v>
      </c>
      <c r="I1260">
        <v>10453400</v>
      </c>
    </row>
    <row r="1261" spans="1:9" x14ac:dyDescent="0.25">
      <c r="A1261" t="s">
        <v>28</v>
      </c>
      <c r="B1261" t="s">
        <v>448</v>
      </c>
      <c r="C1261" t="s">
        <v>29</v>
      </c>
      <c r="D1261">
        <v>1991</v>
      </c>
      <c r="E1261">
        <v>60913</v>
      </c>
      <c r="H1261">
        <v>1857600</v>
      </c>
      <c r="I1261">
        <v>9936800</v>
      </c>
    </row>
    <row r="1262" spans="1:9" x14ac:dyDescent="0.25">
      <c r="A1262" t="s">
        <v>28</v>
      </c>
      <c r="B1262" t="s">
        <v>448</v>
      </c>
      <c r="C1262" t="s">
        <v>29</v>
      </c>
      <c r="D1262">
        <v>1992</v>
      </c>
      <c r="E1262">
        <v>90722</v>
      </c>
      <c r="H1262">
        <v>843000</v>
      </c>
      <c r="I1262">
        <v>9940100</v>
      </c>
    </row>
    <row r="1263" spans="1:9" x14ac:dyDescent="0.25">
      <c r="A1263" t="s">
        <v>28</v>
      </c>
      <c r="B1263" t="s">
        <v>448</v>
      </c>
      <c r="C1263" t="s">
        <v>29</v>
      </c>
      <c r="D1263">
        <v>1993</v>
      </c>
      <c r="E1263">
        <v>93014</v>
      </c>
      <c r="H1263">
        <v>2007899.99999999</v>
      </c>
      <c r="I1263">
        <v>12508900</v>
      </c>
    </row>
    <row r="1264" spans="1:9" x14ac:dyDescent="0.25">
      <c r="A1264" t="s">
        <v>28</v>
      </c>
      <c r="B1264" t="s">
        <v>448</v>
      </c>
      <c r="C1264" t="s">
        <v>29</v>
      </c>
      <c r="D1264">
        <v>1994</v>
      </c>
      <c r="E1264">
        <v>92313</v>
      </c>
      <c r="H1264">
        <v>2410900</v>
      </c>
      <c r="I1264">
        <v>12252400</v>
      </c>
    </row>
    <row r="1265" spans="1:9" x14ac:dyDescent="0.25">
      <c r="A1265" t="s">
        <v>28</v>
      </c>
      <c r="B1265" t="s">
        <v>448</v>
      </c>
      <c r="C1265" t="s">
        <v>29</v>
      </c>
      <c r="D1265">
        <v>1995</v>
      </c>
      <c r="E1265">
        <v>79791</v>
      </c>
      <c r="H1265">
        <v>1663500</v>
      </c>
      <c r="I1265">
        <v>13043800</v>
      </c>
    </row>
    <row r="1266" spans="1:9" x14ac:dyDescent="0.25">
      <c r="A1266" t="s">
        <v>28</v>
      </c>
      <c r="B1266" t="s">
        <v>448</v>
      </c>
      <c r="C1266" t="s">
        <v>29</v>
      </c>
      <c r="D1266">
        <v>1996</v>
      </c>
      <c r="E1266">
        <v>76231</v>
      </c>
      <c r="H1266">
        <v>2062300</v>
      </c>
      <c r="I1266">
        <v>13451100</v>
      </c>
    </row>
    <row r="1267" spans="1:9" x14ac:dyDescent="0.25">
      <c r="A1267" t="s">
        <v>28</v>
      </c>
      <c r="B1267" t="s">
        <v>448</v>
      </c>
      <c r="C1267" t="s">
        <v>29</v>
      </c>
      <c r="D1267">
        <v>1997</v>
      </c>
      <c r="E1267">
        <v>66945</v>
      </c>
      <c r="H1267">
        <v>2726600</v>
      </c>
      <c r="I1267">
        <v>14494200</v>
      </c>
    </row>
    <row r="1268" spans="1:9" x14ac:dyDescent="0.25">
      <c r="A1268" t="s">
        <v>28</v>
      </c>
      <c r="B1268" t="s">
        <v>448</v>
      </c>
      <c r="C1268" t="s">
        <v>29</v>
      </c>
      <c r="D1268">
        <v>1998</v>
      </c>
      <c r="E1268">
        <v>89510</v>
      </c>
      <c r="H1268">
        <v>3000800</v>
      </c>
      <c r="I1268">
        <v>15275200</v>
      </c>
    </row>
    <row r="1269" spans="1:9" x14ac:dyDescent="0.25">
      <c r="A1269" t="s">
        <v>28</v>
      </c>
      <c r="B1269" t="s">
        <v>448</v>
      </c>
      <c r="C1269" t="s">
        <v>29</v>
      </c>
      <c r="D1269">
        <v>1999</v>
      </c>
      <c r="E1269">
        <v>60161</v>
      </c>
      <c r="H1269">
        <v>2099500</v>
      </c>
      <c r="I1269">
        <v>15828500</v>
      </c>
    </row>
    <row r="1270" spans="1:9" x14ac:dyDescent="0.25">
      <c r="A1270" t="s">
        <v>28</v>
      </c>
      <c r="B1270" t="s">
        <v>448</v>
      </c>
      <c r="C1270" t="s">
        <v>29</v>
      </c>
      <c r="D1270">
        <v>2000</v>
      </c>
      <c r="E1270">
        <v>34107</v>
      </c>
      <c r="H1270">
        <v>2616100</v>
      </c>
      <c r="I1270">
        <v>16143600</v>
      </c>
    </row>
    <row r="1271" spans="1:9" x14ac:dyDescent="0.25">
      <c r="A1271" t="s">
        <v>28</v>
      </c>
      <c r="B1271" t="s">
        <v>448</v>
      </c>
      <c r="C1271" t="s">
        <v>29</v>
      </c>
      <c r="D1271">
        <v>2001</v>
      </c>
      <c r="E1271">
        <v>33433</v>
      </c>
      <c r="H1271">
        <v>2095800</v>
      </c>
      <c r="I1271">
        <v>11948300</v>
      </c>
    </row>
    <row r="1272" spans="1:9" x14ac:dyDescent="0.25">
      <c r="A1272" t="s">
        <v>28</v>
      </c>
      <c r="B1272" t="s">
        <v>448</v>
      </c>
      <c r="C1272" t="s">
        <v>29</v>
      </c>
      <c r="D1272">
        <v>2002</v>
      </c>
      <c r="E1272">
        <v>24570</v>
      </c>
      <c r="H1272">
        <v>3261000</v>
      </c>
      <c r="I1272">
        <v>12582200</v>
      </c>
    </row>
    <row r="1273" spans="1:9" x14ac:dyDescent="0.25">
      <c r="A1273" t="s">
        <v>28</v>
      </c>
      <c r="B1273" t="s">
        <v>448</v>
      </c>
      <c r="C1273" t="s">
        <v>29</v>
      </c>
      <c r="D1273">
        <v>2003</v>
      </c>
      <c r="E1273">
        <v>48141</v>
      </c>
      <c r="H1273">
        <v>3745400</v>
      </c>
      <c r="I1273">
        <v>12977100</v>
      </c>
    </row>
    <row r="1274" spans="1:9" x14ac:dyDescent="0.25">
      <c r="A1274" t="s">
        <v>28</v>
      </c>
      <c r="B1274" t="s">
        <v>448</v>
      </c>
      <c r="C1274" t="s">
        <v>29</v>
      </c>
      <c r="D1274">
        <v>2004</v>
      </c>
      <c r="E1274">
        <v>141360</v>
      </c>
      <c r="H1274">
        <v>4246600</v>
      </c>
      <c r="I1274">
        <v>13494500</v>
      </c>
    </row>
    <row r="1275" spans="1:9" x14ac:dyDescent="0.25">
      <c r="A1275" t="s">
        <v>28</v>
      </c>
      <c r="B1275" t="s">
        <v>448</v>
      </c>
      <c r="C1275" t="s">
        <v>29</v>
      </c>
      <c r="D1275">
        <v>2005</v>
      </c>
      <c r="E1275">
        <v>138330</v>
      </c>
      <c r="H1275">
        <v>5371400</v>
      </c>
      <c r="I1275">
        <v>14293300</v>
      </c>
    </row>
    <row r="1276" spans="1:9" x14ac:dyDescent="0.25">
      <c r="A1276" t="s">
        <v>28</v>
      </c>
      <c r="B1276" t="s">
        <v>448</v>
      </c>
      <c r="C1276" t="s">
        <v>29</v>
      </c>
      <c r="D1276">
        <v>2006</v>
      </c>
      <c r="E1276">
        <v>140140</v>
      </c>
      <c r="H1276">
        <v>3733600</v>
      </c>
      <c r="I1276">
        <v>15546400</v>
      </c>
    </row>
    <row r="1277" spans="1:9" x14ac:dyDescent="0.25">
      <c r="A1277" t="s">
        <v>28</v>
      </c>
      <c r="B1277" t="s">
        <v>448</v>
      </c>
      <c r="C1277" t="s">
        <v>29</v>
      </c>
      <c r="D1277">
        <v>2007</v>
      </c>
      <c r="E1277">
        <v>143760</v>
      </c>
      <c r="H1277">
        <v>5759800</v>
      </c>
      <c r="I1277">
        <v>20866500</v>
      </c>
    </row>
    <row r="1278" spans="1:9" x14ac:dyDescent="0.25">
      <c r="A1278" t="s">
        <v>28</v>
      </c>
      <c r="B1278" t="s">
        <v>448</v>
      </c>
      <c r="C1278" t="s">
        <v>29</v>
      </c>
      <c r="D1278">
        <v>2008</v>
      </c>
      <c r="E1278">
        <v>157930</v>
      </c>
      <c r="H1278">
        <v>6554900</v>
      </c>
      <c r="I1278">
        <v>22969600</v>
      </c>
    </row>
    <row r="1279" spans="1:9" x14ac:dyDescent="0.25">
      <c r="A1279" t="s">
        <v>28</v>
      </c>
      <c r="B1279" t="s">
        <v>448</v>
      </c>
      <c r="C1279" t="s">
        <v>29</v>
      </c>
      <c r="D1279">
        <v>2009</v>
      </c>
      <c r="E1279">
        <v>251130</v>
      </c>
      <c r="H1279">
        <v>3671300</v>
      </c>
      <c r="I1279">
        <v>24175100</v>
      </c>
    </row>
    <row r="1280" spans="1:9" x14ac:dyDescent="0.25">
      <c r="A1280" t="s">
        <v>28</v>
      </c>
      <c r="B1280" t="s">
        <v>448</v>
      </c>
      <c r="C1280" t="s">
        <v>29</v>
      </c>
      <c r="D1280">
        <v>2010</v>
      </c>
      <c r="E1280">
        <v>429620</v>
      </c>
      <c r="H1280">
        <v>4114200</v>
      </c>
      <c r="I1280">
        <v>24531100</v>
      </c>
    </row>
    <row r="1281" spans="1:9" x14ac:dyDescent="0.25">
      <c r="A1281" t="s">
        <v>28</v>
      </c>
      <c r="B1281" t="s">
        <v>448</v>
      </c>
      <c r="C1281" t="s">
        <v>29</v>
      </c>
      <c r="D1281">
        <v>2011</v>
      </c>
      <c r="E1281">
        <v>460530</v>
      </c>
      <c r="H1281">
        <v>3891200</v>
      </c>
      <c r="I1281">
        <v>24285000</v>
      </c>
    </row>
    <row r="1282" spans="1:9" x14ac:dyDescent="0.25">
      <c r="A1282" t="s">
        <v>28</v>
      </c>
      <c r="B1282" t="s">
        <v>448</v>
      </c>
      <c r="C1282" t="s">
        <v>29</v>
      </c>
      <c r="D1282">
        <v>2012</v>
      </c>
      <c r="E1282">
        <v>470460</v>
      </c>
      <c r="H1282">
        <v>2462200</v>
      </c>
      <c r="I1282">
        <v>24394900</v>
      </c>
    </row>
    <row r="1283" spans="1:9" x14ac:dyDescent="0.25">
      <c r="A1283" t="s">
        <v>28</v>
      </c>
      <c r="B1283" t="s">
        <v>448</v>
      </c>
      <c r="C1283" t="s">
        <v>29</v>
      </c>
      <c r="D1283">
        <v>2013</v>
      </c>
      <c r="E1283">
        <v>453240</v>
      </c>
      <c r="H1283">
        <v>4554400</v>
      </c>
      <c r="I1283">
        <v>26179300</v>
      </c>
    </row>
    <row r="1284" spans="1:9" x14ac:dyDescent="0.25">
      <c r="A1284" t="s">
        <v>28</v>
      </c>
      <c r="B1284" t="s">
        <v>448</v>
      </c>
      <c r="C1284" t="s">
        <v>29</v>
      </c>
      <c r="D1284">
        <v>2014</v>
      </c>
      <c r="E1284">
        <v>454530</v>
      </c>
      <c r="H1284">
        <v>2341300</v>
      </c>
      <c r="I1284">
        <v>28352000</v>
      </c>
    </row>
    <row r="1285" spans="1:9" x14ac:dyDescent="0.25">
      <c r="A1285" t="s">
        <v>28</v>
      </c>
      <c r="B1285" t="s">
        <v>448</v>
      </c>
      <c r="C1285" t="s">
        <v>29</v>
      </c>
      <c r="D1285">
        <v>2015</v>
      </c>
      <c r="E1285">
        <v>454530</v>
      </c>
      <c r="H1285">
        <v>3979100</v>
      </c>
      <c r="I1285">
        <v>28238400</v>
      </c>
    </row>
    <row r="1286" spans="1:9" x14ac:dyDescent="0.25">
      <c r="A1286" t="s">
        <v>28</v>
      </c>
      <c r="B1286" t="s">
        <v>448</v>
      </c>
      <c r="C1286" t="s">
        <v>29</v>
      </c>
      <c r="D1286">
        <v>2016</v>
      </c>
      <c r="E1286">
        <v>487910</v>
      </c>
      <c r="H1286">
        <v>3799600</v>
      </c>
      <c r="I1286">
        <v>27172200</v>
      </c>
    </row>
    <row r="1287" spans="1:9" x14ac:dyDescent="0.25">
      <c r="A1287" t="s">
        <v>28</v>
      </c>
      <c r="B1287" t="s">
        <v>448</v>
      </c>
      <c r="C1287" t="s">
        <v>29</v>
      </c>
      <c r="D1287">
        <v>2017</v>
      </c>
      <c r="E1287">
        <v>487910</v>
      </c>
      <c r="H1287">
        <v>3744400</v>
      </c>
      <c r="I1287">
        <v>27587700</v>
      </c>
    </row>
    <row r="1288" spans="1:9" x14ac:dyDescent="0.25">
      <c r="A1288" t="s">
        <v>28</v>
      </c>
      <c r="B1288" t="s">
        <v>448</v>
      </c>
      <c r="C1288" t="s">
        <v>29</v>
      </c>
      <c r="D1288">
        <v>2018</v>
      </c>
      <c r="E1288">
        <v>487910</v>
      </c>
      <c r="H1288">
        <v>3773500</v>
      </c>
      <c r="I1288">
        <v>26797500</v>
      </c>
    </row>
    <row r="1289" spans="1:9" x14ac:dyDescent="0.25">
      <c r="A1289" t="s">
        <v>30</v>
      </c>
      <c r="B1289" t="s">
        <v>30</v>
      </c>
      <c r="C1289" t="s">
        <v>31</v>
      </c>
      <c r="D1289">
        <v>1960</v>
      </c>
      <c r="E1289">
        <v>4802.1000000000004</v>
      </c>
      <c r="G1289">
        <v>725920</v>
      </c>
      <c r="H1289">
        <v>1349700</v>
      </c>
      <c r="I1289">
        <v>131490</v>
      </c>
    </row>
    <row r="1290" spans="1:9" x14ac:dyDescent="0.25">
      <c r="A1290" t="s">
        <v>30</v>
      </c>
      <c r="B1290" t="s">
        <v>30</v>
      </c>
      <c r="C1290" t="s">
        <v>31</v>
      </c>
      <c r="D1290">
        <v>1961</v>
      </c>
      <c r="E1290">
        <v>5132.5</v>
      </c>
      <c r="G1290">
        <v>714530</v>
      </c>
      <c r="H1290">
        <v>1411300</v>
      </c>
      <c r="I1290">
        <v>159450</v>
      </c>
    </row>
    <row r="1291" spans="1:9" x14ac:dyDescent="0.25">
      <c r="A1291" t="s">
        <v>30</v>
      </c>
      <c r="B1291" t="s">
        <v>30</v>
      </c>
      <c r="C1291" t="s">
        <v>31</v>
      </c>
      <c r="D1291">
        <v>1962</v>
      </c>
      <c r="E1291">
        <v>5780.2</v>
      </c>
      <c r="G1291">
        <v>763220</v>
      </c>
      <c r="H1291">
        <v>1550600</v>
      </c>
      <c r="I1291">
        <v>197200</v>
      </c>
    </row>
    <row r="1292" spans="1:9" x14ac:dyDescent="0.25">
      <c r="A1292" t="s">
        <v>30</v>
      </c>
      <c r="B1292" t="s">
        <v>30</v>
      </c>
      <c r="C1292" t="s">
        <v>31</v>
      </c>
      <c r="D1292">
        <v>1963</v>
      </c>
      <c r="E1292">
        <v>6140.9</v>
      </c>
      <c r="G1292">
        <v>815160</v>
      </c>
      <c r="H1292">
        <v>1827500</v>
      </c>
      <c r="I1292">
        <v>244440</v>
      </c>
    </row>
    <row r="1293" spans="1:9" x14ac:dyDescent="0.25">
      <c r="A1293" t="s">
        <v>30</v>
      </c>
      <c r="B1293" t="s">
        <v>30</v>
      </c>
      <c r="C1293" t="s">
        <v>31</v>
      </c>
      <c r="D1293">
        <v>1964</v>
      </c>
      <c r="E1293">
        <v>6353.9</v>
      </c>
      <c r="G1293">
        <v>800010</v>
      </c>
      <c r="H1293">
        <v>1859400</v>
      </c>
      <c r="I1293">
        <v>308810</v>
      </c>
    </row>
    <row r="1294" spans="1:9" x14ac:dyDescent="0.25">
      <c r="A1294" t="s">
        <v>30</v>
      </c>
      <c r="B1294" t="s">
        <v>30</v>
      </c>
      <c r="C1294" t="s">
        <v>31</v>
      </c>
      <c r="D1294">
        <v>1965</v>
      </c>
      <c r="E1294">
        <v>6986.2</v>
      </c>
      <c r="G1294">
        <v>753230</v>
      </c>
      <c r="H1294">
        <v>1997300</v>
      </c>
      <c r="I1294">
        <v>363830</v>
      </c>
    </row>
    <row r="1295" spans="1:9" x14ac:dyDescent="0.25">
      <c r="A1295" t="s">
        <v>30</v>
      </c>
      <c r="B1295" t="s">
        <v>30</v>
      </c>
      <c r="C1295" t="s">
        <v>31</v>
      </c>
      <c r="D1295">
        <v>1966</v>
      </c>
      <c r="E1295">
        <v>7474.8</v>
      </c>
      <c r="G1295">
        <v>643560</v>
      </c>
      <c r="H1295">
        <v>2118800</v>
      </c>
      <c r="I1295">
        <v>406510</v>
      </c>
    </row>
    <row r="1296" spans="1:9" x14ac:dyDescent="0.25">
      <c r="A1296" t="s">
        <v>30</v>
      </c>
      <c r="B1296" t="s">
        <v>30</v>
      </c>
      <c r="C1296" t="s">
        <v>31</v>
      </c>
      <c r="D1296">
        <v>1967</v>
      </c>
      <c r="E1296">
        <v>8264.5</v>
      </c>
      <c r="G1296">
        <v>633230</v>
      </c>
      <c r="H1296">
        <v>2254700</v>
      </c>
      <c r="I1296">
        <v>474940</v>
      </c>
    </row>
    <row r="1297" spans="1:9" x14ac:dyDescent="0.25">
      <c r="A1297" t="s">
        <v>30</v>
      </c>
      <c r="B1297" t="s">
        <v>30</v>
      </c>
      <c r="C1297" t="s">
        <v>31</v>
      </c>
      <c r="D1297">
        <v>1968</v>
      </c>
      <c r="E1297">
        <v>9810.1</v>
      </c>
      <c r="G1297">
        <v>682320</v>
      </c>
      <c r="H1297">
        <v>2644100</v>
      </c>
      <c r="I1297">
        <v>529460</v>
      </c>
    </row>
    <row r="1298" spans="1:9" x14ac:dyDescent="0.25">
      <c r="A1298" t="s">
        <v>30</v>
      </c>
      <c r="B1298" t="s">
        <v>30</v>
      </c>
      <c r="C1298" t="s">
        <v>31</v>
      </c>
      <c r="D1298">
        <v>1969</v>
      </c>
      <c r="E1298">
        <v>11133</v>
      </c>
      <c r="G1298">
        <v>649590</v>
      </c>
      <c r="H1298">
        <v>2415500</v>
      </c>
      <c r="I1298">
        <v>673140</v>
      </c>
    </row>
    <row r="1299" spans="1:9" x14ac:dyDescent="0.25">
      <c r="A1299" t="s">
        <v>30</v>
      </c>
      <c r="B1299" t="s">
        <v>30</v>
      </c>
      <c r="C1299" t="s">
        <v>31</v>
      </c>
      <c r="D1299">
        <v>1970</v>
      </c>
      <c r="E1299">
        <v>10884</v>
      </c>
      <c r="G1299">
        <v>615140</v>
      </c>
      <c r="H1299">
        <v>2617300</v>
      </c>
      <c r="I1299">
        <v>559870</v>
      </c>
    </row>
    <row r="1300" spans="1:9" x14ac:dyDescent="0.25">
      <c r="A1300" t="s">
        <v>30</v>
      </c>
      <c r="B1300" t="s">
        <v>30</v>
      </c>
      <c r="C1300" t="s">
        <v>31</v>
      </c>
      <c r="D1300">
        <v>1971</v>
      </c>
      <c r="E1300">
        <v>11288</v>
      </c>
      <c r="G1300">
        <v>551600</v>
      </c>
      <c r="H1300">
        <v>2446900</v>
      </c>
      <c r="I1300">
        <v>596050</v>
      </c>
    </row>
    <row r="1301" spans="1:9" x14ac:dyDescent="0.25">
      <c r="A1301" t="s">
        <v>30</v>
      </c>
      <c r="B1301" t="s">
        <v>30</v>
      </c>
      <c r="C1301" t="s">
        <v>31</v>
      </c>
      <c r="D1301">
        <v>1972</v>
      </c>
      <c r="E1301">
        <v>10465</v>
      </c>
      <c r="G1301">
        <v>355410</v>
      </c>
      <c r="H1301">
        <v>2425600</v>
      </c>
      <c r="I1301">
        <v>714480</v>
      </c>
    </row>
    <row r="1302" spans="1:9" x14ac:dyDescent="0.25">
      <c r="A1302" t="s">
        <v>30</v>
      </c>
      <c r="B1302" t="s">
        <v>30</v>
      </c>
      <c r="C1302" t="s">
        <v>31</v>
      </c>
      <c r="D1302">
        <v>1973</v>
      </c>
      <c r="E1302">
        <v>13662</v>
      </c>
      <c r="G1302">
        <v>461660</v>
      </c>
      <c r="H1302">
        <v>2931200</v>
      </c>
      <c r="I1302">
        <v>1143200</v>
      </c>
    </row>
    <row r="1303" spans="1:9" x14ac:dyDescent="0.25">
      <c r="A1303" t="s">
        <v>30</v>
      </c>
      <c r="B1303" t="s">
        <v>30</v>
      </c>
      <c r="C1303" t="s">
        <v>31</v>
      </c>
      <c r="D1303">
        <v>1974</v>
      </c>
      <c r="E1303">
        <v>40142</v>
      </c>
      <c r="G1303">
        <v>410690</v>
      </c>
      <c r="H1303">
        <v>2819800</v>
      </c>
      <c r="I1303">
        <v>1382400</v>
      </c>
    </row>
    <row r="1304" spans="1:9" x14ac:dyDescent="0.25">
      <c r="A1304" t="s">
        <v>30</v>
      </c>
      <c r="B1304" t="s">
        <v>30</v>
      </c>
      <c r="C1304" t="s">
        <v>31</v>
      </c>
      <c r="D1304">
        <v>1975</v>
      </c>
      <c r="E1304">
        <v>75201</v>
      </c>
      <c r="G1304">
        <v>472660</v>
      </c>
      <c r="H1304">
        <v>3345200</v>
      </c>
      <c r="I1304">
        <v>963630</v>
      </c>
    </row>
    <row r="1305" spans="1:9" x14ac:dyDescent="0.25">
      <c r="A1305" t="s">
        <v>30</v>
      </c>
      <c r="B1305" t="s">
        <v>30</v>
      </c>
      <c r="C1305" t="s">
        <v>31</v>
      </c>
      <c r="D1305">
        <v>1976</v>
      </c>
      <c r="E1305">
        <v>67174</v>
      </c>
      <c r="G1305">
        <v>447300</v>
      </c>
      <c r="H1305">
        <v>3629700</v>
      </c>
      <c r="I1305">
        <v>1411600</v>
      </c>
    </row>
    <row r="1306" spans="1:9" x14ac:dyDescent="0.25">
      <c r="A1306" t="s">
        <v>30</v>
      </c>
      <c r="B1306" t="s">
        <v>30</v>
      </c>
      <c r="C1306" t="s">
        <v>31</v>
      </c>
      <c r="D1306">
        <v>1977</v>
      </c>
      <c r="E1306">
        <v>131200</v>
      </c>
      <c r="G1306">
        <v>501970</v>
      </c>
      <c r="H1306">
        <v>3572400</v>
      </c>
      <c r="I1306">
        <v>1579200</v>
      </c>
    </row>
    <row r="1307" spans="1:9" x14ac:dyDescent="0.25">
      <c r="A1307" t="s">
        <v>30</v>
      </c>
      <c r="B1307" t="s">
        <v>30</v>
      </c>
      <c r="C1307" t="s">
        <v>31</v>
      </c>
      <c r="D1307">
        <v>1978</v>
      </c>
      <c r="E1307">
        <v>140340</v>
      </c>
      <c r="G1307">
        <v>421360</v>
      </c>
      <c r="H1307">
        <v>3748300</v>
      </c>
      <c r="I1307">
        <v>1674400</v>
      </c>
    </row>
    <row r="1308" spans="1:9" x14ac:dyDescent="0.25">
      <c r="A1308" t="s">
        <v>30</v>
      </c>
      <c r="B1308" t="s">
        <v>30</v>
      </c>
      <c r="C1308" t="s">
        <v>31</v>
      </c>
      <c r="D1308">
        <v>1979</v>
      </c>
      <c r="E1308">
        <v>131030</v>
      </c>
      <c r="G1308">
        <v>359070</v>
      </c>
      <c r="H1308">
        <v>4206300</v>
      </c>
      <c r="I1308">
        <v>1916300</v>
      </c>
    </row>
    <row r="1309" spans="1:9" x14ac:dyDescent="0.25">
      <c r="A1309" t="s">
        <v>30</v>
      </c>
      <c r="B1309" t="s">
        <v>30</v>
      </c>
      <c r="C1309" t="s">
        <v>31</v>
      </c>
      <c r="D1309">
        <v>1980</v>
      </c>
      <c r="E1309">
        <v>133560</v>
      </c>
      <c r="G1309">
        <v>446790</v>
      </c>
      <c r="H1309">
        <v>4801200</v>
      </c>
      <c r="I1309">
        <v>2215700</v>
      </c>
    </row>
    <row r="1310" spans="1:9" x14ac:dyDescent="0.25">
      <c r="A1310" t="s">
        <v>30</v>
      </c>
      <c r="B1310" t="s">
        <v>30</v>
      </c>
      <c r="C1310" t="s">
        <v>31</v>
      </c>
      <c r="D1310">
        <v>1981</v>
      </c>
      <c r="E1310">
        <v>133100</v>
      </c>
      <c r="G1310">
        <v>465330</v>
      </c>
      <c r="H1310">
        <v>4847500</v>
      </c>
      <c r="I1310">
        <v>2440200</v>
      </c>
    </row>
    <row r="1311" spans="1:9" x14ac:dyDescent="0.25">
      <c r="A1311" t="s">
        <v>30</v>
      </c>
      <c r="B1311" t="s">
        <v>30</v>
      </c>
      <c r="C1311" t="s">
        <v>31</v>
      </c>
      <c r="D1311">
        <v>1982</v>
      </c>
      <c r="E1311">
        <v>121350</v>
      </c>
      <c r="G1311">
        <v>567680</v>
      </c>
      <c r="H1311">
        <v>4698900</v>
      </c>
      <c r="I1311">
        <v>3164300</v>
      </c>
    </row>
    <row r="1312" spans="1:9" x14ac:dyDescent="0.25">
      <c r="A1312" t="s">
        <v>30</v>
      </c>
      <c r="B1312" t="s">
        <v>30</v>
      </c>
      <c r="C1312" t="s">
        <v>31</v>
      </c>
      <c r="D1312">
        <v>1983</v>
      </c>
      <c r="E1312">
        <v>112820</v>
      </c>
      <c r="G1312">
        <v>304110</v>
      </c>
      <c r="H1312">
        <v>4250200</v>
      </c>
      <c r="I1312">
        <v>3521100</v>
      </c>
    </row>
    <row r="1313" spans="1:9" x14ac:dyDescent="0.25">
      <c r="A1313" t="s">
        <v>30</v>
      </c>
      <c r="B1313" t="s">
        <v>30</v>
      </c>
      <c r="C1313" t="s">
        <v>31</v>
      </c>
      <c r="D1313">
        <v>1984</v>
      </c>
      <c r="E1313">
        <v>96688</v>
      </c>
      <c r="G1313">
        <v>117250</v>
      </c>
      <c r="H1313">
        <v>4396800</v>
      </c>
      <c r="I1313">
        <v>4466400</v>
      </c>
    </row>
    <row r="1314" spans="1:9" x14ac:dyDescent="0.25">
      <c r="A1314" t="s">
        <v>30</v>
      </c>
      <c r="B1314" t="s">
        <v>30</v>
      </c>
      <c r="C1314" t="s">
        <v>31</v>
      </c>
      <c r="D1314">
        <v>1985</v>
      </c>
      <c r="E1314">
        <v>83799</v>
      </c>
      <c r="G1314">
        <v>186800</v>
      </c>
      <c r="H1314">
        <v>4834700</v>
      </c>
      <c r="I1314">
        <v>5083800</v>
      </c>
    </row>
    <row r="1315" spans="1:9" x14ac:dyDescent="0.25">
      <c r="A1315" t="s">
        <v>30</v>
      </c>
      <c r="B1315" t="s">
        <v>30</v>
      </c>
      <c r="C1315" t="s">
        <v>31</v>
      </c>
      <c r="D1315">
        <v>1986</v>
      </c>
      <c r="E1315">
        <v>98693</v>
      </c>
      <c r="G1315">
        <v>282130</v>
      </c>
      <c r="H1315">
        <v>5290800</v>
      </c>
      <c r="I1315">
        <v>5734200</v>
      </c>
    </row>
    <row r="1316" spans="1:9" x14ac:dyDescent="0.25">
      <c r="A1316" t="s">
        <v>30</v>
      </c>
      <c r="B1316" t="s">
        <v>30</v>
      </c>
      <c r="C1316" t="s">
        <v>31</v>
      </c>
      <c r="D1316">
        <v>1987</v>
      </c>
      <c r="E1316">
        <v>100560</v>
      </c>
      <c r="G1316">
        <v>443340</v>
      </c>
      <c r="H1316">
        <v>5327500</v>
      </c>
      <c r="I1316">
        <v>5928400</v>
      </c>
    </row>
    <row r="1317" spans="1:9" x14ac:dyDescent="0.25">
      <c r="A1317" t="s">
        <v>30</v>
      </c>
      <c r="B1317" t="s">
        <v>30</v>
      </c>
      <c r="C1317" t="s">
        <v>31</v>
      </c>
      <c r="D1317">
        <v>1988</v>
      </c>
      <c r="E1317">
        <v>97502</v>
      </c>
      <c r="G1317">
        <v>381060</v>
      </c>
      <c r="H1317">
        <v>6001600</v>
      </c>
      <c r="I1317">
        <v>6998200</v>
      </c>
    </row>
    <row r="1318" spans="1:9" x14ac:dyDescent="0.25">
      <c r="A1318" t="s">
        <v>30</v>
      </c>
      <c r="B1318" t="s">
        <v>30</v>
      </c>
      <c r="C1318" t="s">
        <v>31</v>
      </c>
      <c r="D1318">
        <v>1989</v>
      </c>
      <c r="E1318">
        <v>96687</v>
      </c>
      <c r="G1318">
        <v>102590</v>
      </c>
      <c r="H1318">
        <v>5767100</v>
      </c>
      <c r="I1318">
        <v>7415900</v>
      </c>
    </row>
    <row r="1319" spans="1:9" x14ac:dyDescent="0.25">
      <c r="A1319" t="s">
        <v>30</v>
      </c>
      <c r="B1319" t="s">
        <v>30</v>
      </c>
      <c r="C1319" t="s">
        <v>31</v>
      </c>
      <c r="D1319">
        <v>1990</v>
      </c>
      <c r="E1319">
        <v>100050</v>
      </c>
      <c r="G1319">
        <v>1069600</v>
      </c>
      <c r="H1319">
        <v>5337100</v>
      </c>
      <c r="I1319">
        <v>7575200</v>
      </c>
    </row>
    <row r="1320" spans="1:9" x14ac:dyDescent="0.25">
      <c r="A1320" t="s">
        <v>30</v>
      </c>
      <c r="B1320" t="s">
        <v>30</v>
      </c>
      <c r="C1320" t="s">
        <v>31</v>
      </c>
      <c r="D1320">
        <v>1991</v>
      </c>
      <c r="E1320">
        <v>77798</v>
      </c>
      <c r="G1320">
        <v>340750</v>
      </c>
      <c r="H1320">
        <v>5265200</v>
      </c>
      <c r="I1320">
        <v>9057400</v>
      </c>
    </row>
    <row r="1321" spans="1:9" x14ac:dyDescent="0.25">
      <c r="A1321" t="s">
        <v>30</v>
      </c>
      <c r="B1321" t="s">
        <v>30</v>
      </c>
      <c r="C1321" t="s">
        <v>31</v>
      </c>
      <c r="D1321">
        <v>1992</v>
      </c>
      <c r="E1321">
        <v>75100</v>
      </c>
      <c r="G1321">
        <v>322430</v>
      </c>
      <c r="H1321">
        <v>5375100</v>
      </c>
      <c r="I1321">
        <v>9607000</v>
      </c>
    </row>
    <row r="1322" spans="1:9" x14ac:dyDescent="0.25">
      <c r="A1322" t="s">
        <v>30</v>
      </c>
      <c r="B1322" t="s">
        <v>30</v>
      </c>
      <c r="C1322" t="s">
        <v>31</v>
      </c>
      <c r="D1322">
        <v>1993</v>
      </c>
      <c r="E1322">
        <v>72401</v>
      </c>
      <c r="G1322">
        <v>120910</v>
      </c>
      <c r="H1322">
        <v>5477700</v>
      </c>
      <c r="I1322">
        <v>10391100</v>
      </c>
    </row>
    <row r="1323" spans="1:9" x14ac:dyDescent="0.25">
      <c r="A1323" t="s">
        <v>30</v>
      </c>
      <c r="B1323" t="s">
        <v>30</v>
      </c>
      <c r="C1323" t="s">
        <v>31</v>
      </c>
      <c r="D1323">
        <v>1994</v>
      </c>
      <c r="E1323">
        <v>71602</v>
      </c>
      <c r="G1323">
        <v>98949</v>
      </c>
      <c r="H1323">
        <v>5892900</v>
      </c>
      <c r="I1323">
        <v>11474400</v>
      </c>
    </row>
    <row r="1324" spans="1:9" x14ac:dyDescent="0.25">
      <c r="A1324" t="s">
        <v>30</v>
      </c>
      <c r="B1324" t="s">
        <v>30</v>
      </c>
      <c r="C1324" t="s">
        <v>31</v>
      </c>
      <c r="D1324">
        <v>1995</v>
      </c>
      <c r="E1324">
        <v>68815</v>
      </c>
      <c r="G1324">
        <v>1220100</v>
      </c>
      <c r="H1324">
        <v>6723400</v>
      </c>
      <c r="I1324">
        <v>13029200</v>
      </c>
    </row>
    <row r="1325" spans="1:9" x14ac:dyDescent="0.25">
      <c r="A1325" t="s">
        <v>30</v>
      </c>
      <c r="B1325" t="s">
        <v>30</v>
      </c>
      <c r="C1325" t="s">
        <v>31</v>
      </c>
      <c r="D1325">
        <v>1996</v>
      </c>
      <c r="E1325">
        <v>152940</v>
      </c>
      <c r="G1325">
        <v>677840</v>
      </c>
      <c r="H1325">
        <v>7163100</v>
      </c>
      <c r="I1325">
        <v>13498200</v>
      </c>
    </row>
    <row r="1326" spans="1:9" x14ac:dyDescent="0.25">
      <c r="A1326" t="s">
        <v>30</v>
      </c>
      <c r="B1326" t="s">
        <v>30</v>
      </c>
      <c r="C1326" t="s">
        <v>31</v>
      </c>
      <c r="D1326">
        <v>1997</v>
      </c>
      <c r="E1326">
        <v>229740</v>
      </c>
      <c r="G1326">
        <v>1227200</v>
      </c>
      <c r="H1326">
        <v>8407600</v>
      </c>
      <c r="I1326">
        <v>13261600</v>
      </c>
    </row>
    <row r="1327" spans="1:9" x14ac:dyDescent="0.25">
      <c r="A1327" t="s">
        <v>30</v>
      </c>
      <c r="B1327" t="s">
        <v>30</v>
      </c>
      <c r="C1327" t="s">
        <v>31</v>
      </c>
      <c r="D1327">
        <v>1998</v>
      </c>
      <c r="E1327">
        <v>269110</v>
      </c>
      <c r="G1327">
        <v>351800</v>
      </c>
      <c r="H1327">
        <v>8252599.9999999898</v>
      </c>
      <c r="I1327">
        <v>14324800</v>
      </c>
    </row>
    <row r="1328" spans="1:9" x14ac:dyDescent="0.25">
      <c r="A1328" t="s">
        <v>30</v>
      </c>
      <c r="B1328" t="s">
        <v>30</v>
      </c>
      <c r="C1328" t="s">
        <v>31</v>
      </c>
      <c r="D1328">
        <v>1999</v>
      </c>
      <c r="E1328">
        <v>431450</v>
      </c>
      <c r="G1328">
        <v>175870</v>
      </c>
      <c r="H1328">
        <v>8852200</v>
      </c>
      <c r="I1328">
        <v>15616000</v>
      </c>
    </row>
    <row r="1329" spans="1:9" x14ac:dyDescent="0.25">
      <c r="A1329" t="s">
        <v>30</v>
      </c>
      <c r="B1329" t="s">
        <v>30</v>
      </c>
      <c r="C1329" t="s">
        <v>31</v>
      </c>
      <c r="D1329">
        <v>2000</v>
      </c>
      <c r="E1329">
        <v>704320</v>
      </c>
      <c r="G1329">
        <v>1253100</v>
      </c>
      <c r="H1329">
        <v>7687100</v>
      </c>
      <c r="I1329">
        <v>16880000</v>
      </c>
    </row>
    <row r="1330" spans="1:9" x14ac:dyDescent="0.25">
      <c r="A1330" t="s">
        <v>30</v>
      </c>
      <c r="B1330" t="s">
        <v>30</v>
      </c>
      <c r="C1330" t="s">
        <v>31</v>
      </c>
      <c r="D1330">
        <v>2001</v>
      </c>
      <c r="E1330">
        <v>935230</v>
      </c>
      <c r="G1330">
        <v>1330000</v>
      </c>
      <c r="H1330">
        <v>9867200</v>
      </c>
      <c r="I1330">
        <v>18902600</v>
      </c>
    </row>
    <row r="1331" spans="1:9" x14ac:dyDescent="0.25">
      <c r="A1331" t="s">
        <v>30</v>
      </c>
      <c r="B1331" t="s">
        <v>30</v>
      </c>
      <c r="C1331" t="s">
        <v>31</v>
      </c>
      <c r="D1331">
        <v>2002</v>
      </c>
      <c r="E1331">
        <v>884160</v>
      </c>
      <c r="G1331">
        <v>1329900</v>
      </c>
      <c r="H1331">
        <v>9880700</v>
      </c>
      <c r="I1331">
        <v>19886000</v>
      </c>
    </row>
    <row r="1332" spans="1:9" x14ac:dyDescent="0.25">
      <c r="A1332" t="s">
        <v>30</v>
      </c>
      <c r="B1332" t="s">
        <v>30</v>
      </c>
      <c r="C1332" t="s">
        <v>31</v>
      </c>
      <c r="D1332">
        <v>2003</v>
      </c>
      <c r="E1332">
        <v>834670</v>
      </c>
      <c r="G1332">
        <v>1366700</v>
      </c>
      <c r="H1332">
        <v>9867200</v>
      </c>
      <c r="I1332">
        <v>21390400</v>
      </c>
    </row>
    <row r="1333" spans="1:9" x14ac:dyDescent="0.25">
      <c r="A1333" t="s">
        <v>30</v>
      </c>
      <c r="B1333" t="s">
        <v>30</v>
      </c>
      <c r="C1333" t="s">
        <v>31</v>
      </c>
      <c r="D1333">
        <v>2004</v>
      </c>
      <c r="E1333">
        <v>784990</v>
      </c>
      <c r="G1333">
        <v>1450800</v>
      </c>
      <c r="H1333">
        <v>10620900</v>
      </c>
      <c r="I1333">
        <v>23088300</v>
      </c>
    </row>
    <row r="1334" spans="1:9" x14ac:dyDescent="0.25">
      <c r="A1334" t="s">
        <v>30</v>
      </c>
      <c r="B1334" t="s">
        <v>30</v>
      </c>
      <c r="C1334" t="s">
        <v>31</v>
      </c>
      <c r="D1334">
        <v>2005</v>
      </c>
      <c r="E1334">
        <v>750550</v>
      </c>
      <c r="G1334">
        <v>1604700</v>
      </c>
      <c r="H1334">
        <v>10599000</v>
      </c>
      <c r="I1334">
        <v>24722400</v>
      </c>
    </row>
    <row r="1335" spans="1:9" x14ac:dyDescent="0.25">
      <c r="A1335" t="s">
        <v>30</v>
      </c>
      <c r="B1335" t="s">
        <v>30</v>
      </c>
      <c r="C1335" t="s">
        <v>31</v>
      </c>
      <c r="D1335">
        <v>2006</v>
      </c>
      <c r="E1335">
        <v>700000</v>
      </c>
      <c r="G1335">
        <v>1810000</v>
      </c>
      <c r="H1335">
        <v>10922400</v>
      </c>
      <c r="I1335">
        <v>28256800</v>
      </c>
    </row>
    <row r="1336" spans="1:9" x14ac:dyDescent="0.25">
      <c r="A1336" t="s">
        <v>30</v>
      </c>
      <c r="B1336" t="s">
        <v>30</v>
      </c>
      <c r="C1336" t="s">
        <v>31</v>
      </c>
      <c r="D1336">
        <v>2007</v>
      </c>
      <c r="E1336">
        <v>682000</v>
      </c>
      <c r="G1336">
        <v>2209400</v>
      </c>
      <c r="H1336">
        <v>10171300</v>
      </c>
      <c r="I1336">
        <v>29579500</v>
      </c>
    </row>
    <row r="1337" spans="1:9" x14ac:dyDescent="0.25">
      <c r="A1337" t="s">
        <v>30</v>
      </c>
      <c r="B1337" t="s">
        <v>30</v>
      </c>
      <c r="C1337" t="s">
        <v>31</v>
      </c>
      <c r="D1337">
        <v>2008</v>
      </c>
      <c r="E1337">
        <v>699000</v>
      </c>
      <c r="G1337">
        <v>2469500</v>
      </c>
      <c r="H1337">
        <v>9907500</v>
      </c>
      <c r="I1337">
        <v>32224899.999999899</v>
      </c>
    </row>
    <row r="1338" spans="1:9" x14ac:dyDescent="0.25">
      <c r="A1338" t="s">
        <v>30</v>
      </c>
      <c r="B1338" t="s">
        <v>30</v>
      </c>
      <c r="C1338" t="s">
        <v>31</v>
      </c>
      <c r="D1338">
        <v>2009</v>
      </c>
      <c r="E1338">
        <v>699000</v>
      </c>
      <c r="G1338">
        <v>3015500</v>
      </c>
      <c r="H1338">
        <v>9991700</v>
      </c>
      <c r="I1338">
        <v>35441900</v>
      </c>
    </row>
    <row r="1339" spans="1:9" x14ac:dyDescent="0.25">
      <c r="A1339" t="s">
        <v>30</v>
      </c>
      <c r="B1339" t="s">
        <v>30</v>
      </c>
      <c r="C1339" t="s">
        <v>31</v>
      </c>
      <c r="D1339">
        <v>2010</v>
      </c>
      <c r="E1339">
        <v>680000</v>
      </c>
      <c r="G1339">
        <v>3073900</v>
      </c>
      <c r="H1339">
        <v>10841100</v>
      </c>
      <c r="I1339">
        <v>39396600</v>
      </c>
    </row>
    <row r="1340" spans="1:9" x14ac:dyDescent="0.25">
      <c r="A1340" t="s">
        <v>30</v>
      </c>
      <c r="B1340" t="s">
        <v>30</v>
      </c>
      <c r="C1340" t="s">
        <v>31</v>
      </c>
      <c r="D1340">
        <v>2011</v>
      </c>
      <c r="E1340">
        <v>695000</v>
      </c>
      <c r="G1340">
        <v>2835900</v>
      </c>
      <c r="H1340">
        <v>13399200</v>
      </c>
      <c r="I1340">
        <v>39626200</v>
      </c>
    </row>
    <row r="1341" spans="1:9" x14ac:dyDescent="0.25">
      <c r="A1341" t="s">
        <v>30</v>
      </c>
      <c r="B1341" t="s">
        <v>30</v>
      </c>
      <c r="C1341" t="s">
        <v>31</v>
      </c>
      <c r="D1341">
        <v>2012</v>
      </c>
      <c r="E1341">
        <v>675000</v>
      </c>
      <c r="G1341">
        <v>3422200</v>
      </c>
      <c r="H1341">
        <v>14879500</v>
      </c>
      <c r="I1341">
        <v>41714600</v>
      </c>
    </row>
    <row r="1342" spans="1:9" x14ac:dyDescent="0.25">
      <c r="A1342" t="s">
        <v>30</v>
      </c>
      <c r="B1342" t="s">
        <v>30</v>
      </c>
      <c r="C1342" t="s">
        <v>31</v>
      </c>
      <c r="D1342">
        <v>2013</v>
      </c>
      <c r="E1342">
        <v>742660</v>
      </c>
      <c r="G1342">
        <v>3748100</v>
      </c>
      <c r="H1342">
        <v>13959100</v>
      </c>
      <c r="I1342">
        <v>43331800</v>
      </c>
    </row>
    <row r="1343" spans="1:9" x14ac:dyDescent="0.25">
      <c r="A1343" t="s">
        <v>30</v>
      </c>
      <c r="B1343" t="s">
        <v>30</v>
      </c>
      <c r="C1343" t="s">
        <v>31</v>
      </c>
      <c r="D1343">
        <v>2014</v>
      </c>
      <c r="E1343">
        <v>752500</v>
      </c>
      <c r="G1343">
        <v>3506600</v>
      </c>
      <c r="H1343">
        <v>15785300</v>
      </c>
      <c r="I1343">
        <v>45934200</v>
      </c>
    </row>
    <row r="1344" spans="1:9" x14ac:dyDescent="0.25">
      <c r="A1344" t="s">
        <v>30</v>
      </c>
      <c r="B1344" t="s">
        <v>30</v>
      </c>
      <c r="C1344" t="s">
        <v>31</v>
      </c>
      <c r="D1344">
        <v>2015</v>
      </c>
      <c r="E1344">
        <v>796720</v>
      </c>
      <c r="G1344">
        <v>8606700</v>
      </c>
      <c r="H1344">
        <v>14689000</v>
      </c>
      <c r="I1344">
        <v>48742200</v>
      </c>
    </row>
    <row r="1345" spans="1:9" x14ac:dyDescent="0.25">
      <c r="A1345" t="s">
        <v>30</v>
      </c>
      <c r="B1345" t="s">
        <v>30</v>
      </c>
      <c r="C1345" t="s">
        <v>31</v>
      </c>
      <c r="D1345">
        <v>2016</v>
      </c>
      <c r="E1345">
        <v>796720</v>
      </c>
      <c r="G1345">
        <v>6221500</v>
      </c>
      <c r="H1345">
        <v>15436400</v>
      </c>
      <c r="I1345">
        <v>53549400</v>
      </c>
    </row>
    <row r="1346" spans="1:9" x14ac:dyDescent="0.25">
      <c r="A1346" t="s">
        <v>30</v>
      </c>
      <c r="B1346" t="s">
        <v>30</v>
      </c>
      <c r="C1346" t="s">
        <v>31</v>
      </c>
      <c r="D1346">
        <v>2017</v>
      </c>
      <c r="E1346">
        <v>796720</v>
      </c>
      <c r="G1346">
        <v>6959800</v>
      </c>
      <c r="H1346">
        <v>17159200</v>
      </c>
      <c r="I1346">
        <v>53968700</v>
      </c>
    </row>
    <row r="1347" spans="1:9" x14ac:dyDescent="0.25">
      <c r="A1347" t="s">
        <v>30</v>
      </c>
      <c r="B1347" t="s">
        <v>30</v>
      </c>
      <c r="C1347" t="s">
        <v>31</v>
      </c>
      <c r="D1347">
        <v>2018</v>
      </c>
      <c r="E1347">
        <v>796720</v>
      </c>
      <c r="G1347">
        <v>7798800</v>
      </c>
      <c r="H1347">
        <v>19671800</v>
      </c>
      <c r="I1347">
        <v>57425200</v>
      </c>
    </row>
    <row r="1348" spans="1:9" x14ac:dyDescent="0.25">
      <c r="A1348" t="s">
        <v>32</v>
      </c>
      <c r="B1348" t="s">
        <v>32</v>
      </c>
      <c r="C1348" t="s">
        <v>33</v>
      </c>
      <c r="D1348">
        <v>1928</v>
      </c>
      <c r="E1348">
        <v>0</v>
      </c>
      <c r="F1348">
        <v>0</v>
      </c>
      <c r="G1348">
        <v>0</v>
      </c>
      <c r="H1348">
        <v>3664</v>
      </c>
      <c r="I1348">
        <v>0</v>
      </c>
    </row>
    <row r="1349" spans="1:9" x14ac:dyDescent="0.25">
      <c r="A1349" t="s">
        <v>32</v>
      </c>
      <c r="B1349" t="s">
        <v>32</v>
      </c>
      <c r="C1349" t="s">
        <v>33</v>
      </c>
      <c r="D1349">
        <v>1929</v>
      </c>
      <c r="E1349">
        <v>0</v>
      </c>
      <c r="F1349">
        <v>0</v>
      </c>
      <c r="G1349">
        <v>0</v>
      </c>
      <c r="H1349">
        <v>3664</v>
      </c>
      <c r="I1349">
        <v>0</v>
      </c>
    </row>
    <row r="1350" spans="1:9" x14ac:dyDescent="0.25">
      <c r="A1350" t="s">
        <v>32</v>
      </c>
      <c r="B1350" t="s">
        <v>32</v>
      </c>
      <c r="C1350" t="s">
        <v>33</v>
      </c>
      <c r="D1350">
        <v>1930</v>
      </c>
      <c r="E1350">
        <v>0</v>
      </c>
      <c r="F1350">
        <v>0</v>
      </c>
      <c r="G1350">
        <v>0</v>
      </c>
      <c r="H1350">
        <v>7328</v>
      </c>
      <c r="I1350">
        <v>0</v>
      </c>
    </row>
    <row r="1351" spans="1:9" x14ac:dyDescent="0.25">
      <c r="A1351" t="s">
        <v>32</v>
      </c>
      <c r="B1351" t="s">
        <v>32</v>
      </c>
      <c r="C1351" t="s">
        <v>33</v>
      </c>
      <c r="D1351">
        <v>1931</v>
      </c>
      <c r="E1351">
        <v>0</v>
      </c>
      <c r="F1351">
        <v>0</v>
      </c>
      <c r="G1351">
        <v>0</v>
      </c>
      <c r="H1351">
        <v>3664</v>
      </c>
      <c r="I1351">
        <v>0</v>
      </c>
    </row>
    <row r="1352" spans="1:9" x14ac:dyDescent="0.25">
      <c r="A1352" t="s">
        <v>32</v>
      </c>
      <c r="B1352" t="s">
        <v>32</v>
      </c>
      <c r="C1352" t="s">
        <v>33</v>
      </c>
      <c r="D1352">
        <v>1932</v>
      </c>
      <c r="E1352">
        <v>0</v>
      </c>
      <c r="F1352">
        <v>0</v>
      </c>
      <c r="G1352">
        <v>0</v>
      </c>
      <c r="H1352">
        <v>3664</v>
      </c>
      <c r="I1352">
        <v>0</v>
      </c>
    </row>
    <row r="1353" spans="1:9" x14ac:dyDescent="0.25">
      <c r="A1353" t="s">
        <v>32</v>
      </c>
      <c r="B1353" t="s">
        <v>32</v>
      </c>
      <c r="C1353" t="s">
        <v>33</v>
      </c>
      <c r="D1353">
        <v>1933</v>
      </c>
      <c r="E1353">
        <v>0</v>
      </c>
      <c r="F1353">
        <v>0</v>
      </c>
      <c r="G1353">
        <v>0</v>
      </c>
      <c r="H1353">
        <v>3664</v>
      </c>
      <c r="I1353">
        <v>0</v>
      </c>
    </row>
    <row r="1354" spans="1:9" x14ac:dyDescent="0.25">
      <c r="A1354" t="s">
        <v>32</v>
      </c>
      <c r="B1354" t="s">
        <v>32</v>
      </c>
      <c r="C1354" t="s">
        <v>33</v>
      </c>
      <c r="D1354">
        <v>1934</v>
      </c>
      <c r="E1354">
        <v>0</v>
      </c>
      <c r="F1354">
        <v>0</v>
      </c>
      <c r="G1354">
        <v>0</v>
      </c>
      <c r="H1354">
        <v>3664</v>
      </c>
      <c r="I1354">
        <v>0</v>
      </c>
    </row>
    <row r="1355" spans="1:9" x14ac:dyDescent="0.25">
      <c r="A1355" t="s">
        <v>32</v>
      </c>
      <c r="B1355" t="s">
        <v>32</v>
      </c>
      <c r="C1355" t="s">
        <v>33</v>
      </c>
      <c r="D1355">
        <v>1935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25">
      <c r="A1356" t="s">
        <v>32</v>
      </c>
      <c r="B1356" t="s">
        <v>32</v>
      </c>
      <c r="C1356" t="s">
        <v>33</v>
      </c>
      <c r="D1356">
        <v>1936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25">
      <c r="A1357" t="s">
        <v>32</v>
      </c>
      <c r="B1357" t="s">
        <v>32</v>
      </c>
      <c r="C1357" t="s">
        <v>33</v>
      </c>
      <c r="D1357">
        <v>1937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 t="s">
        <v>32</v>
      </c>
      <c r="B1358" t="s">
        <v>32</v>
      </c>
      <c r="C1358" t="s">
        <v>33</v>
      </c>
      <c r="D1358">
        <v>1938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25">
      <c r="A1359" t="s">
        <v>32</v>
      </c>
      <c r="B1359" t="s">
        <v>32</v>
      </c>
      <c r="C1359" t="s">
        <v>33</v>
      </c>
      <c r="D1359">
        <v>1939</v>
      </c>
      <c r="E1359">
        <v>0</v>
      </c>
      <c r="F1359">
        <v>0</v>
      </c>
      <c r="G1359">
        <v>0</v>
      </c>
      <c r="H1359">
        <v>3664</v>
      </c>
      <c r="I1359">
        <v>0</v>
      </c>
    </row>
    <row r="1360" spans="1:9" x14ac:dyDescent="0.25">
      <c r="A1360" t="s">
        <v>32</v>
      </c>
      <c r="B1360" t="s">
        <v>32</v>
      </c>
      <c r="C1360" t="s">
        <v>33</v>
      </c>
      <c r="D1360">
        <v>1940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25">
      <c r="A1361" t="s">
        <v>32</v>
      </c>
      <c r="B1361" t="s">
        <v>32</v>
      </c>
      <c r="C1361" t="s">
        <v>33</v>
      </c>
      <c r="D1361">
        <v>1941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25">
      <c r="A1362" t="s">
        <v>32</v>
      </c>
      <c r="B1362" t="s">
        <v>32</v>
      </c>
      <c r="C1362" t="s">
        <v>33</v>
      </c>
      <c r="D1362">
        <v>1942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25">
      <c r="A1363" t="s">
        <v>32</v>
      </c>
      <c r="B1363" t="s">
        <v>32</v>
      </c>
      <c r="C1363" t="s">
        <v>33</v>
      </c>
      <c r="D1363">
        <v>1943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25">
      <c r="A1364" t="s">
        <v>32</v>
      </c>
      <c r="B1364" t="s">
        <v>32</v>
      </c>
      <c r="C1364" t="s">
        <v>33</v>
      </c>
      <c r="D1364">
        <v>1944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25">
      <c r="A1365" t="s">
        <v>32</v>
      </c>
      <c r="B1365" t="s">
        <v>32</v>
      </c>
      <c r="C1365" t="s">
        <v>33</v>
      </c>
      <c r="D1365">
        <v>1945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25">
      <c r="A1366" t="s">
        <v>32</v>
      </c>
      <c r="B1366" t="s">
        <v>32</v>
      </c>
      <c r="C1366" t="s">
        <v>33</v>
      </c>
      <c r="D1366">
        <v>1946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25">
      <c r="A1367" t="s">
        <v>32</v>
      </c>
      <c r="B1367" t="s">
        <v>32</v>
      </c>
      <c r="C1367" t="s">
        <v>33</v>
      </c>
      <c r="D1367">
        <v>1947</v>
      </c>
      <c r="E1367">
        <v>0</v>
      </c>
      <c r="F1367">
        <v>0</v>
      </c>
      <c r="G1367">
        <v>0</v>
      </c>
      <c r="H1367">
        <v>0</v>
      </c>
      <c r="I1367">
        <v>3664</v>
      </c>
    </row>
    <row r="1368" spans="1:9" x14ac:dyDescent="0.25">
      <c r="A1368" t="s">
        <v>32</v>
      </c>
      <c r="B1368" t="s">
        <v>32</v>
      </c>
      <c r="C1368" t="s">
        <v>33</v>
      </c>
      <c r="D1368">
        <v>1948</v>
      </c>
      <c r="E1368">
        <v>0</v>
      </c>
      <c r="F1368">
        <v>0</v>
      </c>
      <c r="G1368">
        <v>0</v>
      </c>
      <c r="H1368">
        <v>0</v>
      </c>
      <c r="I1368">
        <v>3664</v>
      </c>
    </row>
    <row r="1369" spans="1:9" x14ac:dyDescent="0.25">
      <c r="A1369" t="s">
        <v>32</v>
      </c>
      <c r="B1369" t="s">
        <v>32</v>
      </c>
      <c r="C1369" t="s">
        <v>33</v>
      </c>
      <c r="D1369">
        <v>1949</v>
      </c>
      <c r="E1369">
        <v>0</v>
      </c>
      <c r="F1369">
        <v>0</v>
      </c>
      <c r="G1369">
        <v>0</v>
      </c>
      <c r="H1369">
        <v>0</v>
      </c>
      <c r="I1369">
        <v>3664</v>
      </c>
    </row>
    <row r="1370" spans="1:9" x14ac:dyDescent="0.25">
      <c r="A1370" t="s">
        <v>32</v>
      </c>
      <c r="B1370" t="s">
        <v>32</v>
      </c>
      <c r="C1370" t="s">
        <v>33</v>
      </c>
      <c r="D1370">
        <v>1950</v>
      </c>
      <c r="E1370">
        <v>0</v>
      </c>
      <c r="F1370">
        <v>0</v>
      </c>
      <c r="G1370">
        <v>3664</v>
      </c>
      <c r="H1370">
        <v>65952</v>
      </c>
      <c r="I1370">
        <v>3664</v>
      </c>
    </row>
    <row r="1371" spans="1:9" x14ac:dyDescent="0.25">
      <c r="A1371" t="s">
        <v>32</v>
      </c>
      <c r="B1371" t="s">
        <v>32</v>
      </c>
      <c r="C1371" t="s">
        <v>33</v>
      </c>
      <c r="D1371">
        <v>1951</v>
      </c>
      <c r="E1371">
        <v>0</v>
      </c>
      <c r="F1371">
        <v>0</v>
      </c>
      <c r="G1371">
        <v>3664</v>
      </c>
      <c r="H1371">
        <v>98928</v>
      </c>
      <c r="I1371">
        <v>7328</v>
      </c>
    </row>
    <row r="1372" spans="1:9" x14ac:dyDescent="0.25">
      <c r="A1372" t="s">
        <v>32</v>
      </c>
      <c r="B1372" t="s">
        <v>32</v>
      </c>
      <c r="C1372" t="s">
        <v>33</v>
      </c>
      <c r="D1372">
        <v>1952</v>
      </c>
      <c r="E1372">
        <v>0</v>
      </c>
      <c r="F1372">
        <v>0</v>
      </c>
      <c r="G1372">
        <v>3664</v>
      </c>
      <c r="H1372">
        <v>76944</v>
      </c>
      <c r="I1372">
        <v>7328</v>
      </c>
    </row>
    <row r="1373" spans="1:9" x14ac:dyDescent="0.25">
      <c r="A1373" t="s">
        <v>32</v>
      </c>
      <c r="B1373" t="s">
        <v>32</v>
      </c>
      <c r="C1373" t="s">
        <v>33</v>
      </c>
      <c r="D1373">
        <v>1953</v>
      </c>
      <c r="E1373">
        <v>0</v>
      </c>
      <c r="F1373">
        <v>0</v>
      </c>
      <c r="G1373">
        <v>3664</v>
      </c>
      <c r="H1373">
        <v>98928</v>
      </c>
      <c r="I1373">
        <v>7328</v>
      </c>
    </row>
    <row r="1374" spans="1:9" x14ac:dyDescent="0.25">
      <c r="A1374" t="s">
        <v>32</v>
      </c>
      <c r="B1374" t="s">
        <v>32</v>
      </c>
      <c r="C1374" t="s">
        <v>33</v>
      </c>
      <c r="D1374">
        <v>1954</v>
      </c>
      <c r="E1374">
        <v>0</v>
      </c>
      <c r="F1374">
        <v>0</v>
      </c>
      <c r="G1374">
        <v>3664</v>
      </c>
      <c r="H1374">
        <v>102592</v>
      </c>
      <c r="I1374">
        <v>7328</v>
      </c>
    </row>
    <row r="1375" spans="1:9" x14ac:dyDescent="0.25">
      <c r="A1375" t="s">
        <v>32</v>
      </c>
      <c r="B1375" t="s">
        <v>32</v>
      </c>
      <c r="C1375" t="s">
        <v>33</v>
      </c>
      <c r="D1375">
        <v>1955</v>
      </c>
      <c r="E1375">
        <v>0</v>
      </c>
      <c r="F1375">
        <v>0</v>
      </c>
      <c r="G1375">
        <v>3664</v>
      </c>
      <c r="H1375">
        <v>117248</v>
      </c>
      <c r="I1375">
        <v>7328</v>
      </c>
    </row>
    <row r="1376" spans="1:9" x14ac:dyDescent="0.25">
      <c r="A1376" t="s">
        <v>32</v>
      </c>
      <c r="B1376" t="s">
        <v>32</v>
      </c>
      <c r="C1376" t="s">
        <v>33</v>
      </c>
      <c r="D1376">
        <v>1956</v>
      </c>
      <c r="E1376">
        <v>0</v>
      </c>
      <c r="F1376">
        <v>0</v>
      </c>
      <c r="G1376">
        <v>3664</v>
      </c>
      <c r="H1376">
        <v>117248</v>
      </c>
      <c r="I1376">
        <v>7328</v>
      </c>
    </row>
    <row r="1377" spans="1:9" x14ac:dyDescent="0.25">
      <c r="A1377" t="s">
        <v>32</v>
      </c>
      <c r="B1377" t="s">
        <v>32</v>
      </c>
      <c r="C1377" t="s">
        <v>33</v>
      </c>
      <c r="D1377">
        <v>1957</v>
      </c>
      <c r="E1377">
        <v>0</v>
      </c>
      <c r="F1377">
        <v>0</v>
      </c>
      <c r="G1377">
        <v>3664</v>
      </c>
      <c r="H1377">
        <v>128240</v>
      </c>
      <c r="I1377">
        <v>7328</v>
      </c>
    </row>
    <row r="1378" spans="1:9" x14ac:dyDescent="0.25">
      <c r="A1378" t="s">
        <v>32</v>
      </c>
      <c r="B1378" t="s">
        <v>32</v>
      </c>
      <c r="C1378" t="s">
        <v>33</v>
      </c>
      <c r="D1378">
        <v>1958</v>
      </c>
      <c r="E1378">
        <v>0</v>
      </c>
      <c r="F1378">
        <v>0</v>
      </c>
      <c r="G1378">
        <v>3664</v>
      </c>
      <c r="H1378">
        <v>142896</v>
      </c>
      <c r="I1378">
        <v>7328</v>
      </c>
    </row>
    <row r="1379" spans="1:9" x14ac:dyDescent="0.25">
      <c r="A1379" t="s">
        <v>32</v>
      </c>
      <c r="B1379" t="s">
        <v>32</v>
      </c>
      <c r="C1379" t="s">
        <v>33</v>
      </c>
      <c r="D1379">
        <v>1959</v>
      </c>
      <c r="E1379">
        <v>0</v>
      </c>
      <c r="F1379">
        <v>0</v>
      </c>
      <c r="G1379">
        <v>3664</v>
      </c>
      <c r="H1379">
        <v>142896</v>
      </c>
      <c r="I1379">
        <v>7328</v>
      </c>
    </row>
    <row r="1380" spans="1:9" x14ac:dyDescent="0.25">
      <c r="A1380" t="s">
        <v>32</v>
      </c>
      <c r="B1380" t="s">
        <v>32</v>
      </c>
      <c r="C1380" t="s">
        <v>33</v>
      </c>
      <c r="D1380">
        <v>1960</v>
      </c>
      <c r="G1380">
        <v>3664</v>
      </c>
      <c r="H1380">
        <v>164880</v>
      </c>
      <c r="I1380">
        <v>3664</v>
      </c>
    </row>
    <row r="1381" spans="1:9" x14ac:dyDescent="0.25">
      <c r="A1381" t="s">
        <v>32</v>
      </c>
      <c r="B1381" t="s">
        <v>32</v>
      </c>
      <c r="C1381" t="s">
        <v>33</v>
      </c>
      <c r="D1381">
        <v>1961</v>
      </c>
      <c r="G1381">
        <v>3596.1</v>
      </c>
      <c r="H1381">
        <v>183400</v>
      </c>
      <c r="I1381">
        <v>7192.3</v>
      </c>
    </row>
    <row r="1382" spans="1:9" x14ac:dyDescent="0.25">
      <c r="A1382" t="s">
        <v>32</v>
      </c>
      <c r="B1382" t="s">
        <v>32</v>
      </c>
      <c r="C1382" t="s">
        <v>33</v>
      </c>
      <c r="D1382">
        <v>1962</v>
      </c>
      <c r="G1382">
        <v>3613.1</v>
      </c>
      <c r="H1382">
        <v>249300</v>
      </c>
      <c r="I1382">
        <v>7226.2</v>
      </c>
    </row>
    <row r="1383" spans="1:9" x14ac:dyDescent="0.25">
      <c r="A1383" t="s">
        <v>32</v>
      </c>
      <c r="B1383" t="s">
        <v>32</v>
      </c>
      <c r="C1383" t="s">
        <v>33</v>
      </c>
      <c r="D1383">
        <v>1963</v>
      </c>
      <c r="H1383">
        <v>183200</v>
      </c>
      <c r="I1383">
        <v>7328</v>
      </c>
    </row>
    <row r="1384" spans="1:9" x14ac:dyDescent="0.25">
      <c r="A1384" t="s">
        <v>32</v>
      </c>
      <c r="B1384" t="s">
        <v>32</v>
      </c>
      <c r="C1384" t="s">
        <v>33</v>
      </c>
      <c r="D1384">
        <v>1964</v>
      </c>
      <c r="H1384">
        <v>172350</v>
      </c>
      <c r="I1384">
        <v>7181.4</v>
      </c>
    </row>
    <row r="1385" spans="1:9" x14ac:dyDescent="0.25">
      <c r="A1385" t="s">
        <v>32</v>
      </c>
      <c r="B1385" t="s">
        <v>32</v>
      </c>
      <c r="C1385" t="s">
        <v>33</v>
      </c>
      <c r="D1385">
        <v>1965</v>
      </c>
      <c r="H1385">
        <v>197860</v>
      </c>
      <c r="I1385">
        <v>7328</v>
      </c>
    </row>
    <row r="1386" spans="1:9" x14ac:dyDescent="0.25">
      <c r="A1386" t="s">
        <v>32</v>
      </c>
      <c r="B1386" t="s">
        <v>32</v>
      </c>
      <c r="C1386" t="s">
        <v>33</v>
      </c>
      <c r="D1386">
        <v>1966</v>
      </c>
      <c r="G1386">
        <v>3664</v>
      </c>
      <c r="H1386">
        <v>256480</v>
      </c>
      <c r="I1386">
        <v>7328</v>
      </c>
    </row>
    <row r="1387" spans="1:9" x14ac:dyDescent="0.25">
      <c r="A1387" t="s">
        <v>32</v>
      </c>
      <c r="B1387" t="s">
        <v>32</v>
      </c>
      <c r="C1387" t="s">
        <v>33</v>
      </c>
      <c r="D1387">
        <v>1967</v>
      </c>
      <c r="G1387">
        <v>3624.6</v>
      </c>
      <c r="H1387">
        <v>326210</v>
      </c>
      <c r="I1387">
        <v>7249.2</v>
      </c>
    </row>
    <row r="1388" spans="1:9" x14ac:dyDescent="0.25">
      <c r="A1388" t="s">
        <v>32</v>
      </c>
      <c r="B1388" t="s">
        <v>32</v>
      </c>
      <c r="C1388" t="s">
        <v>33</v>
      </c>
      <c r="D1388">
        <v>1968</v>
      </c>
      <c r="H1388">
        <v>432410</v>
      </c>
      <c r="I1388">
        <v>7267.4</v>
      </c>
    </row>
    <row r="1389" spans="1:9" x14ac:dyDescent="0.25">
      <c r="A1389" t="s">
        <v>32</v>
      </c>
      <c r="B1389" t="s">
        <v>32</v>
      </c>
      <c r="C1389" t="s">
        <v>33</v>
      </c>
      <c r="D1389">
        <v>1969</v>
      </c>
      <c r="H1389">
        <v>472710</v>
      </c>
      <c r="I1389">
        <v>7272.5</v>
      </c>
    </row>
    <row r="1390" spans="1:9" x14ac:dyDescent="0.25">
      <c r="A1390" t="s">
        <v>32</v>
      </c>
      <c r="B1390" t="s">
        <v>32</v>
      </c>
      <c r="C1390" t="s">
        <v>33</v>
      </c>
      <c r="D1390">
        <v>1970</v>
      </c>
      <c r="H1390">
        <v>421420</v>
      </c>
      <c r="I1390">
        <v>7265.9</v>
      </c>
    </row>
    <row r="1391" spans="1:9" x14ac:dyDescent="0.25">
      <c r="A1391" t="s">
        <v>32</v>
      </c>
      <c r="B1391" t="s">
        <v>32</v>
      </c>
      <c r="C1391" t="s">
        <v>33</v>
      </c>
      <c r="D1391">
        <v>1971</v>
      </c>
      <c r="H1391">
        <v>476380</v>
      </c>
      <c r="I1391">
        <v>7272.9</v>
      </c>
    </row>
    <row r="1392" spans="1:9" x14ac:dyDescent="0.25">
      <c r="A1392" t="s">
        <v>32</v>
      </c>
      <c r="B1392" t="s">
        <v>32</v>
      </c>
      <c r="C1392" t="s">
        <v>33</v>
      </c>
      <c r="D1392">
        <v>1972</v>
      </c>
      <c r="H1392">
        <v>498300</v>
      </c>
      <c r="I1392">
        <v>3664</v>
      </c>
    </row>
    <row r="1393" spans="1:9" x14ac:dyDescent="0.25">
      <c r="A1393" t="s">
        <v>32</v>
      </c>
      <c r="B1393" t="s">
        <v>32</v>
      </c>
      <c r="C1393" t="s">
        <v>33</v>
      </c>
      <c r="D1393">
        <v>1973</v>
      </c>
      <c r="H1393">
        <v>472660</v>
      </c>
      <c r="I1393">
        <v>7328</v>
      </c>
    </row>
    <row r="1394" spans="1:9" x14ac:dyDescent="0.25">
      <c r="A1394" t="s">
        <v>32</v>
      </c>
      <c r="B1394" t="s">
        <v>32</v>
      </c>
      <c r="C1394" t="s">
        <v>33</v>
      </c>
      <c r="D1394">
        <v>1974</v>
      </c>
      <c r="H1394">
        <v>487310</v>
      </c>
      <c r="I1394">
        <v>3664</v>
      </c>
    </row>
    <row r="1395" spans="1:9" x14ac:dyDescent="0.25">
      <c r="A1395" t="s">
        <v>32</v>
      </c>
      <c r="B1395" t="s">
        <v>32</v>
      </c>
      <c r="C1395" t="s">
        <v>33</v>
      </c>
      <c r="D1395">
        <v>1975</v>
      </c>
      <c r="H1395">
        <v>564260</v>
      </c>
      <c r="I1395">
        <v>3664</v>
      </c>
    </row>
    <row r="1396" spans="1:9" x14ac:dyDescent="0.25">
      <c r="A1396" t="s">
        <v>32</v>
      </c>
      <c r="B1396" t="s">
        <v>32</v>
      </c>
      <c r="C1396" t="s">
        <v>33</v>
      </c>
      <c r="D1396">
        <v>1976</v>
      </c>
      <c r="H1396">
        <v>523900</v>
      </c>
      <c r="I1396">
        <v>7378.9</v>
      </c>
    </row>
    <row r="1397" spans="1:9" x14ac:dyDescent="0.25">
      <c r="A1397" t="s">
        <v>32</v>
      </c>
      <c r="B1397" t="s">
        <v>32</v>
      </c>
      <c r="C1397" t="s">
        <v>33</v>
      </c>
      <c r="D1397">
        <v>1977</v>
      </c>
      <c r="H1397">
        <v>582530</v>
      </c>
      <c r="I1397">
        <v>7373.8</v>
      </c>
    </row>
    <row r="1398" spans="1:9" x14ac:dyDescent="0.25">
      <c r="A1398" t="s">
        <v>32</v>
      </c>
      <c r="B1398" t="s">
        <v>32</v>
      </c>
      <c r="C1398" t="s">
        <v>33</v>
      </c>
      <c r="D1398">
        <v>1978</v>
      </c>
      <c r="H1398">
        <v>611890</v>
      </c>
      <c r="I1398">
        <v>18320</v>
      </c>
    </row>
    <row r="1399" spans="1:9" x14ac:dyDescent="0.25">
      <c r="A1399" t="s">
        <v>32</v>
      </c>
      <c r="B1399" t="s">
        <v>32</v>
      </c>
      <c r="C1399" t="s">
        <v>33</v>
      </c>
      <c r="D1399">
        <v>1979</v>
      </c>
      <c r="H1399">
        <v>578780</v>
      </c>
      <c r="I1399">
        <v>22119</v>
      </c>
    </row>
    <row r="1400" spans="1:9" x14ac:dyDescent="0.25">
      <c r="A1400" t="s">
        <v>32</v>
      </c>
      <c r="B1400" t="s">
        <v>32</v>
      </c>
      <c r="C1400" t="s">
        <v>33</v>
      </c>
      <c r="D1400">
        <v>1980</v>
      </c>
      <c r="H1400">
        <v>648530</v>
      </c>
      <c r="I1400">
        <v>25648</v>
      </c>
    </row>
    <row r="1401" spans="1:9" x14ac:dyDescent="0.25">
      <c r="A1401" t="s">
        <v>32</v>
      </c>
      <c r="B1401" t="s">
        <v>32</v>
      </c>
      <c r="C1401" t="s">
        <v>33</v>
      </c>
      <c r="D1401">
        <v>1981</v>
      </c>
      <c r="H1401">
        <v>670510</v>
      </c>
      <c r="I1401">
        <v>14656</v>
      </c>
    </row>
    <row r="1402" spans="1:9" x14ac:dyDescent="0.25">
      <c r="A1402" t="s">
        <v>32</v>
      </c>
      <c r="B1402" t="s">
        <v>32</v>
      </c>
      <c r="C1402" t="s">
        <v>33</v>
      </c>
      <c r="D1402">
        <v>1982</v>
      </c>
      <c r="H1402">
        <v>626650</v>
      </c>
      <c r="I1402">
        <v>18216</v>
      </c>
    </row>
    <row r="1403" spans="1:9" x14ac:dyDescent="0.25">
      <c r="A1403" t="s">
        <v>32</v>
      </c>
      <c r="B1403" t="s">
        <v>32</v>
      </c>
      <c r="C1403" t="s">
        <v>33</v>
      </c>
      <c r="D1403">
        <v>1983</v>
      </c>
      <c r="H1403">
        <v>663300</v>
      </c>
      <c r="I1403">
        <v>21867</v>
      </c>
    </row>
    <row r="1404" spans="1:9" x14ac:dyDescent="0.25">
      <c r="A1404" t="s">
        <v>32</v>
      </c>
      <c r="B1404" t="s">
        <v>32</v>
      </c>
      <c r="C1404" t="s">
        <v>33</v>
      </c>
      <c r="D1404">
        <v>1984</v>
      </c>
      <c r="E1404">
        <v>73608</v>
      </c>
      <c r="H1404">
        <v>636990</v>
      </c>
      <c r="I1404">
        <v>36820</v>
      </c>
    </row>
    <row r="1405" spans="1:9" x14ac:dyDescent="0.25">
      <c r="A1405" t="s">
        <v>32</v>
      </c>
      <c r="B1405" t="s">
        <v>32</v>
      </c>
      <c r="C1405" t="s">
        <v>33</v>
      </c>
      <c r="D1405">
        <v>1985</v>
      </c>
      <c r="E1405">
        <v>109930</v>
      </c>
      <c r="H1405">
        <v>688830</v>
      </c>
      <c r="I1405">
        <v>47632</v>
      </c>
    </row>
    <row r="1406" spans="1:9" x14ac:dyDescent="0.25">
      <c r="A1406" t="s">
        <v>32</v>
      </c>
      <c r="B1406" t="s">
        <v>32</v>
      </c>
      <c r="C1406" t="s">
        <v>33</v>
      </c>
      <c r="D1406">
        <v>1986</v>
      </c>
      <c r="E1406">
        <v>98992</v>
      </c>
      <c r="H1406">
        <v>765780</v>
      </c>
      <c r="I1406">
        <v>51296</v>
      </c>
    </row>
    <row r="1407" spans="1:9" x14ac:dyDescent="0.25">
      <c r="A1407" t="s">
        <v>32</v>
      </c>
      <c r="B1407" t="s">
        <v>32</v>
      </c>
      <c r="C1407" t="s">
        <v>33</v>
      </c>
      <c r="D1407">
        <v>1987</v>
      </c>
      <c r="E1407">
        <v>102320</v>
      </c>
      <c r="H1407">
        <v>795660</v>
      </c>
      <c r="I1407">
        <v>43798</v>
      </c>
    </row>
    <row r="1408" spans="1:9" x14ac:dyDescent="0.25">
      <c r="A1408" t="s">
        <v>32</v>
      </c>
      <c r="B1408" t="s">
        <v>32</v>
      </c>
      <c r="C1408" t="s">
        <v>33</v>
      </c>
      <c r="D1408">
        <v>1988</v>
      </c>
      <c r="E1408">
        <v>91760</v>
      </c>
      <c r="H1408">
        <v>802420</v>
      </c>
      <c r="I1408">
        <v>51296</v>
      </c>
    </row>
    <row r="1409" spans="1:9" x14ac:dyDescent="0.25">
      <c r="A1409" t="s">
        <v>32</v>
      </c>
      <c r="B1409" t="s">
        <v>32</v>
      </c>
      <c r="C1409" t="s">
        <v>33</v>
      </c>
      <c r="D1409">
        <v>1989</v>
      </c>
      <c r="E1409">
        <v>106500</v>
      </c>
      <c r="H1409">
        <v>828060</v>
      </c>
      <c r="I1409">
        <v>54960</v>
      </c>
    </row>
    <row r="1410" spans="1:9" x14ac:dyDescent="0.25">
      <c r="A1410" t="s">
        <v>32</v>
      </c>
      <c r="B1410" t="s">
        <v>32</v>
      </c>
      <c r="C1410" t="s">
        <v>33</v>
      </c>
      <c r="D1410">
        <v>1990</v>
      </c>
      <c r="E1410">
        <v>99209</v>
      </c>
      <c r="H1410">
        <v>919660</v>
      </c>
      <c r="I1410">
        <v>51296</v>
      </c>
    </row>
    <row r="1411" spans="1:9" x14ac:dyDescent="0.25">
      <c r="A1411" t="s">
        <v>32</v>
      </c>
      <c r="B1411" t="s">
        <v>32</v>
      </c>
      <c r="C1411" t="s">
        <v>33</v>
      </c>
      <c r="D1411">
        <v>1991</v>
      </c>
      <c r="E1411">
        <v>99263</v>
      </c>
      <c r="H1411">
        <v>1058900</v>
      </c>
      <c r="I1411">
        <v>43968</v>
      </c>
    </row>
    <row r="1412" spans="1:9" x14ac:dyDescent="0.25">
      <c r="A1412" t="s">
        <v>32</v>
      </c>
      <c r="B1412" t="s">
        <v>32</v>
      </c>
      <c r="C1412" t="s">
        <v>33</v>
      </c>
      <c r="D1412">
        <v>1992</v>
      </c>
      <c r="E1412">
        <v>88282</v>
      </c>
      <c r="H1412">
        <v>850050</v>
      </c>
      <c r="I1412">
        <v>36640</v>
      </c>
    </row>
    <row r="1413" spans="1:9" x14ac:dyDescent="0.25">
      <c r="A1413" t="s">
        <v>32</v>
      </c>
      <c r="B1413" t="s">
        <v>32</v>
      </c>
      <c r="C1413" t="s">
        <v>33</v>
      </c>
      <c r="D1413">
        <v>1993</v>
      </c>
      <c r="E1413">
        <v>29542</v>
      </c>
      <c r="H1413">
        <v>1032999.99999999</v>
      </c>
      <c r="I1413">
        <v>36763</v>
      </c>
    </row>
    <row r="1414" spans="1:9" x14ac:dyDescent="0.25">
      <c r="A1414" t="s">
        <v>32</v>
      </c>
      <c r="B1414" t="s">
        <v>32</v>
      </c>
      <c r="C1414" t="s">
        <v>33</v>
      </c>
      <c r="D1414">
        <v>1994</v>
      </c>
      <c r="E1414">
        <v>40507</v>
      </c>
      <c r="H1414">
        <v>663180</v>
      </c>
      <c r="I1414">
        <v>36640</v>
      </c>
    </row>
    <row r="1415" spans="1:9" x14ac:dyDescent="0.25">
      <c r="A1415" t="s">
        <v>32</v>
      </c>
      <c r="B1415" t="s">
        <v>32</v>
      </c>
      <c r="C1415" t="s">
        <v>33</v>
      </c>
      <c r="D1415">
        <v>1995</v>
      </c>
      <c r="E1415">
        <v>36844</v>
      </c>
      <c r="H1415">
        <v>736460</v>
      </c>
      <c r="I1415">
        <v>32976</v>
      </c>
    </row>
    <row r="1416" spans="1:9" x14ac:dyDescent="0.25">
      <c r="A1416" t="s">
        <v>32</v>
      </c>
      <c r="B1416" t="s">
        <v>32</v>
      </c>
      <c r="C1416" t="s">
        <v>33</v>
      </c>
      <c r="D1416">
        <v>1996</v>
      </c>
      <c r="E1416">
        <v>55296</v>
      </c>
      <c r="H1416">
        <v>740130</v>
      </c>
      <c r="I1416">
        <v>29312</v>
      </c>
    </row>
    <row r="1417" spans="1:9" x14ac:dyDescent="0.25">
      <c r="A1417" t="s">
        <v>32</v>
      </c>
      <c r="B1417" t="s">
        <v>32</v>
      </c>
      <c r="C1417" t="s">
        <v>33</v>
      </c>
      <c r="D1417">
        <v>1997</v>
      </c>
      <c r="E1417">
        <v>88522</v>
      </c>
      <c r="H1417">
        <v>765780</v>
      </c>
      <c r="I1417">
        <v>36640</v>
      </c>
    </row>
    <row r="1418" spans="1:9" x14ac:dyDescent="0.25">
      <c r="A1418" t="s">
        <v>32</v>
      </c>
      <c r="B1418" t="s">
        <v>32</v>
      </c>
      <c r="C1418" t="s">
        <v>33</v>
      </c>
      <c r="D1418">
        <v>1998</v>
      </c>
      <c r="E1418">
        <v>129170</v>
      </c>
      <c r="H1418">
        <v>937980</v>
      </c>
      <c r="I1418">
        <v>32976</v>
      </c>
    </row>
    <row r="1419" spans="1:9" x14ac:dyDescent="0.25">
      <c r="A1419" t="s">
        <v>32</v>
      </c>
      <c r="B1419" t="s">
        <v>32</v>
      </c>
      <c r="C1419" t="s">
        <v>33</v>
      </c>
      <c r="D1419">
        <v>1999</v>
      </c>
      <c r="E1419">
        <v>125540</v>
      </c>
      <c r="H1419">
        <v>992940</v>
      </c>
      <c r="I1419">
        <v>43968</v>
      </c>
    </row>
    <row r="1420" spans="1:9" x14ac:dyDescent="0.25">
      <c r="A1420" t="s">
        <v>32</v>
      </c>
      <c r="B1420" t="s">
        <v>32</v>
      </c>
      <c r="C1420" t="s">
        <v>33</v>
      </c>
      <c r="D1420">
        <v>2000</v>
      </c>
      <c r="E1420">
        <v>133000</v>
      </c>
      <c r="H1420">
        <v>981950</v>
      </c>
      <c r="I1420">
        <v>36640</v>
      </c>
    </row>
    <row r="1421" spans="1:9" x14ac:dyDescent="0.25">
      <c r="A1421" t="s">
        <v>32</v>
      </c>
      <c r="B1421" t="s">
        <v>32</v>
      </c>
      <c r="C1421" t="s">
        <v>33</v>
      </c>
      <c r="D1421">
        <v>2001</v>
      </c>
      <c r="E1421">
        <v>124000</v>
      </c>
      <c r="H1421">
        <v>1032799.99999999</v>
      </c>
      <c r="I1421">
        <v>29403</v>
      </c>
    </row>
    <row r="1422" spans="1:9" x14ac:dyDescent="0.25">
      <c r="A1422" t="s">
        <v>32</v>
      </c>
      <c r="B1422" t="s">
        <v>32</v>
      </c>
      <c r="C1422" t="s">
        <v>33</v>
      </c>
      <c r="D1422">
        <v>2002</v>
      </c>
      <c r="E1422">
        <v>148000</v>
      </c>
      <c r="H1422">
        <v>1022300</v>
      </c>
      <c r="I1422">
        <v>29312</v>
      </c>
    </row>
    <row r="1423" spans="1:9" x14ac:dyDescent="0.25">
      <c r="A1423" t="s">
        <v>32</v>
      </c>
      <c r="B1423" t="s">
        <v>32</v>
      </c>
      <c r="C1423" t="s">
        <v>33</v>
      </c>
      <c r="D1423">
        <v>2003</v>
      </c>
      <c r="E1423">
        <v>153000</v>
      </c>
      <c r="F1423">
        <v>3653.2999999999902</v>
      </c>
      <c r="H1423">
        <v>1059500</v>
      </c>
      <c r="I1423">
        <v>29227</v>
      </c>
    </row>
    <row r="1424" spans="1:9" x14ac:dyDescent="0.25">
      <c r="A1424" t="s">
        <v>32</v>
      </c>
      <c r="B1424" t="s">
        <v>32</v>
      </c>
      <c r="C1424" t="s">
        <v>33</v>
      </c>
      <c r="D1424">
        <v>2004</v>
      </c>
      <c r="E1424">
        <v>152000</v>
      </c>
      <c r="F1424">
        <v>3664</v>
      </c>
      <c r="H1424">
        <v>1084500</v>
      </c>
      <c r="I1424">
        <v>29312</v>
      </c>
    </row>
    <row r="1425" spans="1:9" x14ac:dyDescent="0.25">
      <c r="A1425" t="s">
        <v>32</v>
      </c>
      <c r="B1425" t="s">
        <v>32</v>
      </c>
      <c r="C1425" t="s">
        <v>33</v>
      </c>
      <c r="D1425">
        <v>2005</v>
      </c>
      <c r="E1425">
        <v>154000</v>
      </c>
      <c r="F1425">
        <v>3664</v>
      </c>
      <c r="H1425">
        <v>1132200</v>
      </c>
      <c r="I1425">
        <v>29312</v>
      </c>
    </row>
    <row r="1426" spans="1:9" x14ac:dyDescent="0.25">
      <c r="A1426" t="s">
        <v>32</v>
      </c>
      <c r="B1426" t="s">
        <v>32</v>
      </c>
      <c r="C1426" t="s">
        <v>33</v>
      </c>
      <c r="D1426">
        <v>2006</v>
      </c>
      <c r="E1426">
        <v>152000</v>
      </c>
      <c r="F1426">
        <v>3664</v>
      </c>
      <c r="H1426">
        <v>1150500</v>
      </c>
      <c r="I1426">
        <v>36640</v>
      </c>
    </row>
    <row r="1427" spans="1:9" x14ac:dyDescent="0.25">
      <c r="A1427" t="s">
        <v>32</v>
      </c>
      <c r="B1427" t="s">
        <v>32</v>
      </c>
      <c r="C1427" t="s">
        <v>33</v>
      </c>
      <c r="D1427">
        <v>2007</v>
      </c>
      <c r="E1427">
        <v>150000</v>
      </c>
      <c r="H1427">
        <v>1176100</v>
      </c>
      <c r="I1427">
        <v>36640</v>
      </c>
    </row>
    <row r="1428" spans="1:9" x14ac:dyDescent="0.25">
      <c r="A1428" t="s">
        <v>32</v>
      </c>
      <c r="B1428" t="s">
        <v>32</v>
      </c>
      <c r="C1428" t="s">
        <v>33</v>
      </c>
      <c r="D1428">
        <v>2008</v>
      </c>
      <c r="E1428">
        <v>143000</v>
      </c>
      <c r="F1428">
        <v>3664</v>
      </c>
      <c r="H1428">
        <v>1432600</v>
      </c>
      <c r="I1428">
        <v>32976</v>
      </c>
    </row>
    <row r="1429" spans="1:9" x14ac:dyDescent="0.25">
      <c r="A1429" t="s">
        <v>32</v>
      </c>
      <c r="B1429" t="s">
        <v>32</v>
      </c>
      <c r="C1429" t="s">
        <v>33</v>
      </c>
      <c r="D1429">
        <v>2009</v>
      </c>
      <c r="E1429">
        <v>113000</v>
      </c>
      <c r="F1429">
        <v>3655.7</v>
      </c>
      <c r="H1429">
        <v>1447700</v>
      </c>
      <c r="I1429">
        <v>32901</v>
      </c>
    </row>
    <row r="1430" spans="1:9" x14ac:dyDescent="0.25">
      <c r="A1430" t="s">
        <v>32</v>
      </c>
      <c r="B1430" t="s">
        <v>32</v>
      </c>
      <c r="C1430" t="s">
        <v>33</v>
      </c>
      <c r="D1430">
        <v>2010</v>
      </c>
      <c r="E1430">
        <v>101000</v>
      </c>
      <c r="F1430">
        <v>3664</v>
      </c>
      <c r="H1430">
        <v>1330000</v>
      </c>
      <c r="I1430">
        <v>29312</v>
      </c>
    </row>
    <row r="1431" spans="1:9" x14ac:dyDescent="0.25">
      <c r="A1431" t="s">
        <v>32</v>
      </c>
      <c r="B1431" t="s">
        <v>32</v>
      </c>
      <c r="C1431" t="s">
        <v>33</v>
      </c>
      <c r="D1431">
        <v>2011</v>
      </c>
      <c r="E1431">
        <v>97508</v>
      </c>
      <c r="F1431">
        <v>3655.2</v>
      </c>
      <c r="H1431">
        <v>1381700</v>
      </c>
      <c r="I1431">
        <v>32897</v>
      </c>
    </row>
    <row r="1432" spans="1:9" x14ac:dyDescent="0.25">
      <c r="A1432" t="s">
        <v>32</v>
      </c>
      <c r="B1432" t="s">
        <v>32</v>
      </c>
      <c r="C1432" t="s">
        <v>33</v>
      </c>
      <c r="D1432">
        <v>2012</v>
      </c>
      <c r="E1432">
        <v>77999</v>
      </c>
      <c r="F1432">
        <v>3654.9</v>
      </c>
      <c r="H1432">
        <v>1341300</v>
      </c>
      <c r="I1432">
        <v>36549</v>
      </c>
    </row>
    <row r="1433" spans="1:9" x14ac:dyDescent="0.25">
      <c r="A1433" t="s">
        <v>32</v>
      </c>
      <c r="B1433" t="s">
        <v>32</v>
      </c>
      <c r="C1433" t="s">
        <v>33</v>
      </c>
      <c r="D1433">
        <v>2013</v>
      </c>
      <c r="E1433">
        <v>71677</v>
      </c>
      <c r="F1433">
        <v>3664</v>
      </c>
      <c r="H1433">
        <v>1319000</v>
      </c>
      <c r="I1433">
        <v>43968</v>
      </c>
    </row>
    <row r="1434" spans="1:9" x14ac:dyDescent="0.25">
      <c r="A1434" t="s">
        <v>32</v>
      </c>
      <c r="B1434" t="s">
        <v>32</v>
      </c>
      <c r="C1434" t="s">
        <v>33</v>
      </c>
      <c r="D1434">
        <v>2014</v>
      </c>
      <c r="E1434">
        <v>71888</v>
      </c>
      <c r="H1434">
        <v>1146500</v>
      </c>
      <c r="I1434">
        <v>25723</v>
      </c>
    </row>
    <row r="1435" spans="1:9" x14ac:dyDescent="0.25">
      <c r="A1435" t="s">
        <v>32</v>
      </c>
      <c r="B1435" t="s">
        <v>32</v>
      </c>
      <c r="C1435" t="s">
        <v>33</v>
      </c>
      <c r="D1435">
        <v>2015</v>
      </c>
      <c r="E1435">
        <v>71677</v>
      </c>
      <c r="H1435">
        <v>1139500</v>
      </c>
      <c r="I1435">
        <v>32976</v>
      </c>
    </row>
    <row r="1436" spans="1:9" x14ac:dyDescent="0.25">
      <c r="A1436" t="s">
        <v>32</v>
      </c>
      <c r="B1436" t="s">
        <v>32</v>
      </c>
      <c r="C1436" t="s">
        <v>33</v>
      </c>
      <c r="D1436">
        <v>2016</v>
      </c>
      <c r="E1436">
        <v>71884</v>
      </c>
      <c r="H1436">
        <v>1161200</v>
      </c>
      <c r="I1436">
        <v>33071</v>
      </c>
    </row>
    <row r="1437" spans="1:9" x14ac:dyDescent="0.25">
      <c r="A1437" t="s">
        <v>32</v>
      </c>
      <c r="B1437" t="s">
        <v>32</v>
      </c>
      <c r="C1437" t="s">
        <v>33</v>
      </c>
      <c r="D1437">
        <v>2017</v>
      </c>
      <c r="E1437">
        <v>71677</v>
      </c>
      <c r="H1437">
        <v>1167900</v>
      </c>
      <c r="I1437">
        <v>29906</v>
      </c>
    </row>
    <row r="1438" spans="1:9" x14ac:dyDescent="0.25">
      <c r="A1438" t="s">
        <v>32</v>
      </c>
      <c r="B1438" t="s">
        <v>32</v>
      </c>
      <c r="C1438" t="s">
        <v>33</v>
      </c>
      <c r="D1438">
        <v>2018</v>
      </c>
      <c r="E1438">
        <v>71677</v>
      </c>
      <c r="H1438">
        <v>1176300</v>
      </c>
      <c r="I1438">
        <v>34692</v>
      </c>
    </row>
    <row r="1439" spans="1:9" x14ac:dyDescent="0.25">
      <c r="A1439" t="s">
        <v>34</v>
      </c>
      <c r="B1439" t="s">
        <v>449</v>
      </c>
      <c r="C1439" t="s">
        <v>35</v>
      </c>
      <c r="D1439">
        <v>1960</v>
      </c>
      <c r="E1439">
        <v>554000</v>
      </c>
      <c r="G1439">
        <v>9278200</v>
      </c>
      <c r="H1439">
        <v>32780700</v>
      </c>
      <c r="I1439">
        <v>2605900</v>
      </c>
    </row>
    <row r="1440" spans="1:9" x14ac:dyDescent="0.25">
      <c r="A1440" t="s">
        <v>34</v>
      </c>
      <c r="B1440" t="s">
        <v>449</v>
      </c>
      <c r="C1440" t="s">
        <v>35</v>
      </c>
      <c r="D1440">
        <v>1961</v>
      </c>
      <c r="E1440">
        <v>613350</v>
      </c>
      <c r="G1440">
        <v>8756600</v>
      </c>
      <c r="H1440">
        <v>34036900</v>
      </c>
      <c r="I1440">
        <v>3241900</v>
      </c>
    </row>
    <row r="1441" spans="1:9" x14ac:dyDescent="0.25">
      <c r="A1441" t="s">
        <v>34</v>
      </c>
      <c r="B1441" t="s">
        <v>449</v>
      </c>
      <c r="C1441" t="s">
        <v>35</v>
      </c>
      <c r="D1441">
        <v>1962</v>
      </c>
      <c r="E1441">
        <v>685770</v>
      </c>
      <c r="G1441">
        <v>8283700</v>
      </c>
      <c r="H1441">
        <v>36183700</v>
      </c>
      <c r="I1441">
        <v>3833500</v>
      </c>
    </row>
    <row r="1442" spans="1:9" x14ac:dyDescent="0.25">
      <c r="A1442" t="s">
        <v>34</v>
      </c>
      <c r="B1442" t="s">
        <v>449</v>
      </c>
      <c r="C1442" t="s">
        <v>35</v>
      </c>
      <c r="D1442">
        <v>1963</v>
      </c>
      <c r="E1442">
        <v>726750</v>
      </c>
      <c r="G1442">
        <v>8423800</v>
      </c>
      <c r="H1442">
        <v>38799800</v>
      </c>
      <c r="I1442">
        <v>4599200</v>
      </c>
    </row>
    <row r="1443" spans="1:9" x14ac:dyDescent="0.25">
      <c r="A1443" t="s">
        <v>34</v>
      </c>
      <c r="B1443" t="s">
        <v>449</v>
      </c>
      <c r="C1443" t="s">
        <v>35</v>
      </c>
      <c r="D1443">
        <v>1964</v>
      </c>
      <c r="E1443">
        <v>770370</v>
      </c>
      <c r="G1443">
        <v>8568400</v>
      </c>
      <c r="H1443">
        <v>41038200</v>
      </c>
      <c r="I1443">
        <v>5518200</v>
      </c>
    </row>
    <row r="1444" spans="1:9" x14ac:dyDescent="0.25">
      <c r="A1444" t="s">
        <v>34</v>
      </c>
      <c r="B1444" t="s">
        <v>449</v>
      </c>
      <c r="C1444" t="s">
        <v>35</v>
      </c>
      <c r="D1444">
        <v>1965</v>
      </c>
      <c r="E1444">
        <v>856550</v>
      </c>
      <c r="G1444">
        <v>8779300</v>
      </c>
      <c r="H1444">
        <v>43337600</v>
      </c>
      <c r="I1444">
        <v>6324800</v>
      </c>
    </row>
    <row r="1445" spans="1:9" x14ac:dyDescent="0.25">
      <c r="A1445" t="s">
        <v>34</v>
      </c>
      <c r="B1445" t="s">
        <v>449</v>
      </c>
      <c r="C1445" t="s">
        <v>35</v>
      </c>
      <c r="D1445">
        <v>1966</v>
      </c>
      <c r="E1445">
        <v>944950</v>
      </c>
      <c r="G1445">
        <v>8972100</v>
      </c>
      <c r="H1445">
        <v>45784600</v>
      </c>
      <c r="I1445">
        <v>6928700</v>
      </c>
    </row>
    <row r="1446" spans="1:9" x14ac:dyDescent="0.25">
      <c r="A1446" t="s">
        <v>34</v>
      </c>
      <c r="B1446" t="s">
        <v>449</v>
      </c>
      <c r="C1446" t="s">
        <v>35</v>
      </c>
      <c r="D1446">
        <v>1967</v>
      </c>
      <c r="E1446">
        <v>998960</v>
      </c>
      <c r="G1446">
        <v>8771100</v>
      </c>
      <c r="H1446">
        <v>48393900</v>
      </c>
      <c r="I1446">
        <v>7354700</v>
      </c>
    </row>
    <row r="1447" spans="1:9" x14ac:dyDescent="0.25">
      <c r="A1447" t="s">
        <v>34</v>
      </c>
      <c r="B1447" t="s">
        <v>449</v>
      </c>
      <c r="C1447" t="s">
        <v>35</v>
      </c>
      <c r="D1447">
        <v>1968</v>
      </c>
      <c r="E1447">
        <v>1029300</v>
      </c>
      <c r="G1447">
        <v>8443800</v>
      </c>
      <c r="H1447">
        <v>50162200</v>
      </c>
      <c r="I1447">
        <v>7751300</v>
      </c>
    </row>
    <row r="1448" spans="1:9" x14ac:dyDescent="0.25">
      <c r="A1448" t="s">
        <v>34</v>
      </c>
      <c r="B1448" t="s">
        <v>449</v>
      </c>
      <c r="C1448" t="s">
        <v>35</v>
      </c>
      <c r="D1448">
        <v>1969</v>
      </c>
      <c r="E1448">
        <v>1055200</v>
      </c>
      <c r="G1448">
        <v>8390200</v>
      </c>
      <c r="H1448">
        <v>52629500</v>
      </c>
      <c r="I1448">
        <v>8124700</v>
      </c>
    </row>
    <row r="1449" spans="1:9" x14ac:dyDescent="0.25">
      <c r="A1449" t="s">
        <v>34</v>
      </c>
      <c r="B1449" t="s">
        <v>449</v>
      </c>
      <c r="C1449" t="s">
        <v>35</v>
      </c>
      <c r="D1449">
        <v>1970</v>
      </c>
      <c r="E1449">
        <v>1122600</v>
      </c>
      <c r="G1449">
        <v>8812900</v>
      </c>
      <c r="H1449">
        <v>56504800</v>
      </c>
      <c r="I1449">
        <v>7415900</v>
      </c>
    </row>
    <row r="1450" spans="1:9" x14ac:dyDescent="0.25">
      <c r="A1450" t="s">
        <v>34</v>
      </c>
      <c r="B1450" t="s">
        <v>449</v>
      </c>
      <c r="C1450" t="s">
        <v>35</v>
      </c>
      <c r="D1450">
        <v>1971</v>
      </c>
      <c r="E1450">
        <v>1163300</v>
      </c>
      <c r="F1450">
        <v>489910</v>
      </c>
      <c r="G1450">
        <v>8895600</v>
      </c>
      <c r="H1450">
        <v>59536300</v>
      </c>
      <c r="I1450">
        <v>8297700</v>
      </c>
    </row>
    <row r="1451" spans="1:9" x14ac:dyDescent="0.25">
      <c r="A1451" t="s">
        <v>34</v>
      </c>
      <c r="B1451" t="s">
        <v>449</v>
      </c>
      <c r="C1451" t="s">
        <v>35</v>
      </c>
      <c r="D1451">
        <v>1972</v>
      </c>
      <c r="E1451">
        <v>1192500</v>
      </c>
      <c r="F1451">
        <v>458770</v>
      </c>
      <c r="G1451">
        <v>8977900</v>
      </c>
      <c r="H1451">
        <v>63315600</v>
      </c>
      <c r="I1451">
        <v>8546200</v>
      </c>
    </row>
    <row r="1452" spans="1:9" x14ac:dyDescent="0.25">
      <c r="A1452" t="s">
        <v>34</v>
      </c>
      <c r="B1452" t="s">
        <v>449</v>
      </c>
      <c r="C1452" t="s">
        <v>35</v>
      </c>
      <c r="D1452">
        <v>1973</v>
      </c>
      <c r="E1452">
        <v>1233300</v>
      </c>
      <c r="F1452">
        <v>533490</v>
      </c>
      <c r="G1452">
        <v>8871000</v>
      </c>
      <c r="H1452">
        <v>66528499.999999903</v>
      </c>
      <c r="I1452">
        <v>8833300</v>
      </c>
    </row>
    <row r="1453" spans="1:9" x14ac:dyDescent="0.25">
      <c r="A1453" t="s">
        <v>34</v>
      </c>
      <c r="B1453" t="s">
        <v>449</v>
      </c>
      <c r="C1453" t="s">
        <v>35</v>
      </c>
      <c r="D1453">
        <v>1974</v>
      </c>
      <c r="E1453">
        <v>1277100</v>
      </c>
      <c r="F1453">
        <v>571880</v>
      </c>
      <c r="G1453">
        <v>8684600</v>
      </c>
      <c r="H1453">
        <v>69623300</v>
      </c>
      <c r="I1453">
        <v>9144800</v>
      </c>
    </row>
    <row r="1454" spans="1:9" x14ac:dyDescent="0.25">
      <c r="A1454" t="s">
        <v>34</v>
      </c>
      <c r="B1454" t="s">
        <v>449</v>
      </c>
      <c r="C1454" t="s">
        <v>35</v>
      </c>
      <c r="D1454">
        <v>1975</v>
      </c>
      <c r="E1454">
        <v>1332800</v>
      </c>
      <c r="F1454">
        <v>631010</v>
      </c>
      <c r="G1454">
        <v>8887900</v>
      </c>
      <c r="H1454">
        <v>73110900</v>
      </c>
      <c r="I1454">
        <v>9912500</v>
      </c>
    </row>
    <row r="1455" spans="1:9" x14ac:dyDescent="0.25">
      <c r="A1455" t="s">
        <v>34</v>
      </c>
      <c r="B1455" t="s">
        <v>449</v>
      </c>
      <c r="C1455" t="s">
        <v>35</v>
      </c>
      <c r="D1455">
        <v>1976</v>
      </c>
      <c r="E1455">
        <v>1318700</v>
      </c>
      <c r="F1455">
        <v>704570</v>
      </c>
      <c r="G1455">
        <v>9177000</v>
      </c>
      <c r="H1455">
        <v>75291200</v>
      </c>
      <c r="I1455">
        <v>10959500</v>
      </c>
    </row>
    <row r="1456" spans="1:9" x14ac:dyDescent="0.25">
      <c r="A1456" t="s">
        <v>34</v>
      </c>
      <c r="B1456" t="s">
        <v>449</v>
      </c>
      <c r="C1456" t="s">
        <v>35</v>
      </c>
      <c r="D1456">
        <v>1977</v>
      </c>
      <c r="E1456">
        <v>1310600</v>
      </c>
      <c r="F1456">
        <v>757880</v>
      </c>
      <c r="G1456">
        <v>9290700</v>
      </c>
      <c r="H1456">
        <v>77672700</v>
      </c>
      <c r="I1456">
        <v>11708900</v>
      </c>
    </row>
    <row r="1457" spans="1:9" x14ac:dyDescent="0.25">
      <c r="A1457" t="s">
        <v>34</v>
      </c>
      <c r="B1457" t="s">
        <v>449</v>
      </c>
      <c r="C1457" t="s">
        <v>35</v>
      </c>
      <c r="D1457">
        <v>1978</v>
      </c>
      <c r="E1457">
        <v>1272600</v>
      </c>
      <c r="F1457">
        <v>793610</v>
      </c>
      <c r="G1457">
        <v>9001400</v>
      </c>
      <c r="H1457">
        <v>81168800</v>
      </c>
      <c r="I1457">
        <v>11967300</v>
      </c>
    </row>
    <row r="1458" spans="1:9" x14ac:dyDescent="0.25">
      <c r="A1458" t="s">
        <v>34</v>
      </c>
      <c r="B1458" t="s">
        <v>449</v>
      </c>
      <c r="C1458" t="s">
        <v>35</v>
      </c>
      <c r="D1458">
        <v>1979</v>
      </c>
      <c r="E1458">
        <v>1197800</v>
      </c>
      <c r="F1458">
        <v>430870</v>
      </c>
      <c r="G1458">
        <v>9023400</v>
      </c>
      <c r="H1458">
        <v>81634200</v>
      </c>
      <c r="I1458">
        <v>12749300</v>
      </c>
    </row>
    <row r="1459" spans="1:9" x14ac:dyDescent="0.25">
      <c r="A1459" t="s">
        <v>34</v>
      </c>
      <c r="B1459" t="s">
        <v>449</v>
      </c>
      <c r="C1459" t="s">
        <v>35</v>
      </c>
      <c r="D1459">
        <v>1980</v>
      </c>
      <c r="E1459">
        <v>1182500</v>
      </c>
      <c r="F1459">
        <v>436790</v>
      </c>
      <c r="G1459">
        <v>9608800</v>
      </c>
      <c r="H1459">
        <v>84453200</v>
      </c>
      <c r="I1459">
        <v>13447600</v>
      </c>
    </row>
    <row r="1460" spans="1:9" x14ac:dyDescent="0.25">
      <c r="A1460" t="s">
        <v>34</v>
      </c>
      <c r="B1460" t="s">
        <v>449</v>
      </c>
      <c r="C1460" t="s">
        <v>35</v>
      </c>
      <c r="D1460">
        <v>1981</v>
      </c>
      <c r="E1460">
        <v>1174300</v>
      </c>
      <c r="F1460">
        <v>421990</v>
      </c>
      <c r="G1460">
        <v>8468700</v>
      </c>
      <c r="H1460">
        <v>82990400</v>
      </c>
      <c r="I1460">
        <v>14018100</v>
      </c>
    </row>
    <row r="1461" spans="1:9" x14ac:dyDescent="0.25">
      <c r="A1461" t="s">
        <v>34</v>
      </c>
      <c r="B1461" t="s">
        <v>449</v>
      </c>
      <c r="C1461" t="s">
        <v>35</v>
      </c>
      <c r="D1461">
        <v>1982</v>
      </c>
      <c r="E1461">
        <v>1116000</v>
      </c>
      <c r="F1461">
        <v>422930</v>
      </c>
      <c r="G1461">
        <v>8644300</v>
      </c>
      <c r="H1461">
        <v>83944600</v>
      </c>
      <c r="I1461">
        <v>14940400</v>
      </c>
    </row>
    <row r="1462" spans="1:9" x14ac:dyDescent="0.25">
      <c r="A1462" t="s">
        <v>34</v>
      </c>
      <c r="B1462" t="s">
        <v>449</v>
      </c>
      <c r="C1462" t="s">
        <v>35</v>
      </c>
      <c r="D1462">
        <v>1983</v>
      </c>
      <c r="E1462">
        <v>1128800</v>
      </c>
      <c r="F1462">
        <v>418160</v>
      </c>
      <c r="G1462">
        <v>8623700</v>
      </c>
      <c r="H1462">
        <v>84309900</v>
      </c>
      <c r="I1462">
        <v>16116100</v>
      </c>
    </row>
    <row r="1463" spans="1:9" x14ac:dyDescent="0.25">
      <c r="A1463" t="s">
        <v>34</v>
      </c>
      <c r="B1463" t="s">
        <v>449</v>
      </c>
      <c r="C1463" t="s">
        <v>35</v>
      </c>
      <c r="D1463">
        <v>1984</v>
      </c>
      <c r="E1463">
        <v>1118300</v>
      </c>
      <c r="F1463">
        <v>418310</v>
      </c>
      <c r="G1463">
        <v>8699300</v>
      </c>
      <c r="H1463">
        <v>83604200</v>
      </c>
      <c r="I1463">
        <v>17704900</v>
      </c>
    </row>
    <row r="1464" spans="1:9" x14ac:dyDescent="0.25">
      <c r="A1464" t="s">
        <v>34</v>
      </c>
      <c r="B1464" t="s">
        <v>449</v>
      </c>
      <c r="C1464" t="s">
        <v>35</v>
      </c>
      <c r="D1464">
        <v>1985</v>
      </c>
      <c r="E1464">
        <v>1096000</v>
      </c>
      <c r="F1464">
        <v>465370</v>
      </c>
      <c r="G1464">
        <v>10339700</v>
      </c>
      <c r="H1464">
        <v>88049400</v>
      </c>
      <c r="I1464">
        <v>20278600</v>
      </c>
    </row>
    <row r="1465" spans="1:9" x14ac:dyDescent="0.25">
      <c r="A1465" t="s">
        <v>34</v>
      </c>
      <c r="B1465" t="s">
        <v>449</v>
      </c>
      <c r="C1465" t="s">
        <v>35</v>
      </c>
      <c r="D1465">
        <v>1986</v>
      </c>
      <c r="E1465">
        <v>1103600</v>
      </c>
      <c r="F1465">
        <v>409400</v>
      </c>
      <c r="G1465">
        <v>10690000</v>
      </c>
      <c r="H1465">
        <v>88614400</v>
      </c>
      <c r="I1465">
        <v>19693900</v>
      </c>
    </row>
    <row r="1466" spans="1:9" x14ac:dyDescent="0.25">
      <c r="A1466" t="s">
        <v>34</v>
      </c>
      <c r="B1466" t="s">
        <v>449</v>
      </c>
      <c r="C1466" t="s">
        <v>35</v>
      </c>
      <c r="D1466">
        <v>1987</v>
      </c>
      <c r="E1466">
        <v>1089600</v>
      </c>
      <c r="F1466">
        <v>398740</v>
      </c>
      <c r="G1466">
        <v>11383400</v>
      </c>
      <c r="H1466">
        <v>82928100</v>
      </c>
      <c r="I1466">
        <v>24104300</v>
      </c>
    </row>
    <row r="1467" spans="1:9" x14ac:dyDescent="0.25">
      <c r="A1467" t="s">
        <v>34</v>
      </c>
      <c r="B1467" t="s">
        <v>449</v>
      </c>
      <c r="C1467" t="s">
        <v>35</v>
      </c>
      <c r="D1467">
        <v>1988</v>
      </c>
      <c r="E1467">
        <v>1074700</v>
      </c>
      <c r="F1467">
        <v>888350</v>
      </c>
      <c r="G1467">
        <v>11667400</v>
      </c>
      <c r="H1467">
        <v>83353800</v>
      </c>
      <c r="I1467">
        <v>26086500</v>
      </c>
    </row>
    <row r="1468" spans="1:9" x14ac:dyDescent="0.25">
      <c r="A1468" t="s">
        <v>34</v>
      </c>
      <c r="B1468" t="s">
        <v>449</v>
      </c>
      <c r="C1468" t="s">
        <v>35</v>
      </c>
      <c r="D1468">
        <v>1989</v>
      </c>
      <c r="E1468">
        <v>1050800</v>
      </c>
      <c r="F1468">
        <v>858240</v>
      </c>
      <c r="G1468">
        <v>10988300</v>
      </c>
      <c r="H1468">
        <v>81447400</v>
      </c>
      <c r="I1468">
        <v>25961400</v>
      </c>
    </row>
    <row r="1469" spans="1:9" x14ac:dyDescent="0.25">
      <c r="A1469" t="s">
        <v>34</v>
      </c>
      <c r="B1469" t="s">
        <v>449</v>
      </c>
      <c r="C1469" t="s">
        <v>35</v>
      </c>
      <c r="D1469">
        <v>1990</v>
      </c>
      <c r="E1469">
        <v>994600</v>
      </c>
      <c r="F1469">
        <v>1370.3999999999901</v>
      </c>
      <c r="G1469">
        <v>6864100</v>
      </c>
      <c r="H1469">
        <v>62925500</v>
      </c>
      <c r="I1469">
        <v>28427400</v>
      </c>
    </row>
    <row r="1470" spans="1:9" x14ac:dyDescent="0.25">
      <c r="A1470" t="s">
        <v>34</v>
      </c>
      <c r="B1470" t="s">
        <v>449</v>
      </c>
      <c r="C1470" t="s">
        <v>35</v>
      </c>
      <c r="D1470">
        <v>1991</v>
      </c>
      <c r="E1470">
        <v>955920</v>
      </c>
      <c r="F1470">
        <v>1257.2</v>
      </c>
      <c r="G1470">
        <v>5030200</v>
      </c>
      <c r="H1470">
        <v>61570200</v>
      </c>
      <c r="I1470">
        <v>24560700</v>
      </c>
    </row>
    <row r="1471" spans="1:9" x14ac:dyDescent="0.25">
      <c r="A1471" t="s">
        <v>34</v>
      </c>
      <c r="B1471" t="s">
        <v>449</v>
      </c>
      <c r="C1471" t="s">
        <v>35</v>
      </c>
      <c r="D1471">
        <v>1992</v>
      </c>
      <c r="E1471">
        <v>916540</v>
      </c>
      <c r="F1471">
        <v>1484.7</v>
      </c>
      <c r="G1471">
        <v>5054600</v>
      </c>
      <c r="H1471">
        <v>46706300</v>
      </c>
      <c r="I1471">
        <v>32872100</v>
      </c>
    </row>
    <row r="1472" spans="1:9" x14ac:dyDescent="0.25">
      <c r="A1472" t="s">
        <v>34</v>
      </c>
      <c r="B1472" t="s">
        <v>449</v>
      </c>
      <c r="C1472" t="s">
        <v>35</v>
      </c>
      <c r="D1472">
        <v>1993</v>
      </c>
      <c r="E1472">
        <v>862050</v>
      </c>
      <c r="F1472">
        <v>1414.8</v>
      </c>
      <c r="G1472">
        <v>4712600</v>
      </c>
      <c r="H1472">
        <v>38351700</v>
      </c>
      <c r="I1472">
        <v>29938800</v>
      </c>
    </row>
    <row r="1473" spans="1:9" x14ac:dyDescent="0.25">
      <c r="A1473" t="s">
        <v>34</v>
      </c>
      <c r="B1473" t="s">
        <v>449</v>
      </c>
      <c r="C1473" t="s">
        <v>35</v>
      </c>
      <c r="D1473">
        <v>1994</v>
      </c>
      <c r="E1473">
        <v>635580</v>
      </c>
      <c r="F1473">
        <v>1295.3</v>
      </c>
      <c r="G1473">
        <v>3638700</v>
      </c>
      <c r="H1473">
        <v>30367000</v>
      </c>
      <c r="I1473">
        <v>26844700</v>
      </c>
    </row>
    <row r="1474" spans="1:9" x14ac:dyDescent="0.25">
      <c r="A1474" t="s">
        <v>34</v>
      </c>
      <c r="B1474" t="s">
        <v>449</v>
      </c>
      <c r="C1474" t="s">
        <v>35</v>
      </c>
      <c r="D1474">
        <v>1995</v>
      </c>
      <c r="E1474">
        <v>567980</v>
      </c>
      <c r="F1474">
        <v>1234</v>
      </c>
      <c r="G1474">
        <v>3149800</v>
      </c>
      <c r="H1474">
        <v>27454800</v>
      </c>
      <c r="I1474">
        <v>24455200</v>
      </c>
    </row>
    <row r="1475" spans="1:9" x14ac:dyDescent="0.25">
      <c r="A1475" t="s">
        <v>34</v>
      </c>
      <c r="B1475" t="s">
        <v>449</v>
      </c>
      <c r="C1475" t="s">
        <v>35</v>
      </c>
      <c r="D1475">
        <v>1996</v>
      </c>
      <c r="E1475">
        <v>647060</v>
      </c>
      <c r="F1475">
        <v>1254.5</v>
      </c>
      <c r="G1475">
        <v>3088100</v>
      </c>
      <c r="H1475">
        <v>26548500</v>
      </c>
      <c r="I1475">
        <v>26051500</v>
      </c>
    </row>
    <row r="1476" spans="1:9" x14ac:dyDescent="0.25">
      <c r="A1476" t="s">
        <v>34</v>
      </c>
      <c r="B1476" t="s">
        <v>449</v>
      </c>
      <c r="C1476" t="s">
        <v>35</v>
      </c>
      <c r="D1476">
        <v>1997</v>
      </c>
      <c r="E1476">
        <v>836740</v>
      </c>
      <c r="F1476">
        <v>1349.69999999999</v>
      </c>
      <c r="G1476">
        <v>3018100</v>
      </c>
      <c r="H1476">
        <v>24451800</v>
      </c>
      <c r="I1476">
        <v>31952600</v>
      </c>
    </row>
    <row r="1477" spans="1:9" x14ac:dyDescent="0.25">
      <c r="A1477" t="s">
        <v>34</v>
      </c>
      <c r="B1477" t="s">
        <v>449</v>
      </c>
      <c r="C1477" t="s">
        <v>35</v>
      </c>
      <c r="D1477">
        <v>1998</v>
      </c>
      <c r="E1477">
        <v>925350</v>
      </c>
      <c r="F1477">
        <v>1339.6</v>
      </c>
      <c r="G1477">
        <v>2729500</v>
      </c>
      <c r="H1477">
        <v>23616300</v>
      </c>
      <c r="I1477">
        <v>29825100</v>
      </c>
    </row>
    <row r="1478" spans="1:9" x14ac:dyDescent="0.25">
      <c r="A1478" t="s">
        <v>34</v>
      </c>
      <c r="B1478" t="s">
        <v>449</v>
      </c>
      <c r="C1478" t="s">
        <v>35</v>
      </c>
      <c r="D1478">
        <v>1999</v>
      </c>
      <c r="E1478">
        <v>895350</v>
      </c>
      <c r="F1478">
        <v>1371.1</v>
      </c>
      <c r="G1478">
        <v>2533800</v>
      </c>
      <c r="H1478">
        <v>20797900</v>
      </c>
      <c r="I1478">
        <v>30876300</v>
      </c>
    </row>
    <row r="1479" spans="1:9" x14ac:dyDescent="0.25">
      <c r="A1479" t="s">
        <v>34</v>
      </c>
      <c r="B1479" t="s">
        <v>449</v>
      </c>
      <c r="C1479" t="s">
        <v>35</v>
      </c>
      <c r="D1479">
        <v>2000</v>
      </c>
      <c r="E1479">
        <v>871340</v>
      </c>
      <c r="F1479">
        <v>1392.19999999999</v>
      </c>
      <c r="G1479">
        <v>2689100</v>
      </c>
      <c r="H1479">
        <v>17691000</v>
      </c>
      <c r="I1479">
        <v>32089700</v>
      </c>
    </row>
    <row r="1480" spans="1:9" x14ac:dyDescent="0.25">
      <c r="A1480" t="s">
        <v>34</v>
      </c>
      <c r="B1480" t="s">
        <v>449</v>
      </c>
      <c r="C1480" t="s">
        <v>35</v>
      </c>
      <c r="D1480">
        <v>2001</v>
      </c>
      <c r="E1480">
        <v>826740</v>
      </c>
      <c r="F1480">
        <v>1407.6</v>
      </c>
      <c r="G1480">
        <v>2624800</v>
      </c>
      <c r="H1480">
        <v>17299800</v>
      </c>
      <c r="I1480">
        <v>32587000</v>
      </c>
    </row>
    <row r="1481" spans="1:9" x14ac:dyDescent="0.25">
      <c r="A1481" t="s">
        <v>34</v>
      </c>
      <c r="B1481" t="s">
        <v>449</v>
      </c>
      <c r="C1481" t="s">
        <v>35</v>
      </c>
      <c r="D1481">
        <v>2002</v>
      </c>
      <c r="E1481">
        <v>987780</v>
      </c>
      <c r="F1481">
        <v>1420.7</v>
      </c>
      <c r="G1481">
        <v>2386200</v>
      </c>
      <c r="H1481">
        <v>17004400</v>
      </c>
      <c r="I1481">
        <v>33212899.999999899</v>
      </c>
    </row>
    <row r="1482" spans="1:9" x14ac:dyDescent="0.25">
      <c r="A1482" t="s">
        <v>34</v>
      </c>
      <c r="B1482" t="s">
        <v>449</v>
      </c>
      <c r="C1482" t="s">
        <v>35</v>
      </c>
      <c r="D1482">
        <v>2003</v>
      </c>
      <c r="E1482">
        <v>1171000</v>
      </c>
      <c r="F1482">
        <v>1458.5</v>
      </c>
      <c r="G1482">
        <v>2287800</v>
      </c>
      <c r="H1482">
        <v>16631699.999999899</v>
      </c>
      <c r="I1482">
        <v>34794500</v>
      </c>
    </row>
    <row r="1483" spans="1:9" x14ac:dyDescent="0.25">
      <c r="A1483" t="s">
        <v>34</v>
      </c>
      <c r="B1483" t="s">
        <v>449</v>
      </c>
      <c r="C1483" t="s">
        <v>35</v>
      </c>
      <c r="D1483">
        <v>2004</v>
      </c>
      <c r="E1483">
        <v>1299500</v>
      </c>
      <c r="F1483">
        <v>1536.1</v>
      </c>
      <c r="G1483">
        <v>2105600</v>
      </c>
      <c r="H1483">
        <v>17338300</v>
      </c>
      <c r="I1483">
        <v>37655800</v>
      </c>
    </row>
    <row r="1484" spans="1:9" x14ac:dyDescent="0.25">
      <c r="A1484" t="s">
        <v>34</v>
      </c>
      <c r="B1484" t="s">
        <v>449</v>
      </c>
      <c r="C1484" t="s">
        <v>35</v>
      </c>
      <c r="D1484">
        <v>2005</v>
      </c>
      <c r="E1484">
        <v>1464200</v>
      </c>
      <c r="F1484">
        <v>1551</v>
      </c>
      <c r="G1484">
        <v>2197800</v>
      </c>
      <c r="H1484">
        <v>17549300</v>
      </c>
      <c r="I1484">
        <v>38292100</v>
      </c>
    </row>
    <row r="1485" spans="1:9" x14ac:dyDescent="0.25">
      <c r="A1485" t="s">
        <v>34</v>
      </c>
      <c r="B1485" t="s">
        <v>449</v>
      </c>
      <c r="C1485" t="s">
        <v>35</v>
      </c>
      <c r="D1485">
        <v>2006</v>
      </c>
      <c r="E1485">
        <v>1568700</v>
      </c>
      <c r="F1485">
        <v>1576.5</v>
      </c>
      <c r="G1485">
        <v>2243300</v>
      </c>
      <c r="H1485">
        <v>19762400</v>
      </c>
      <c r="I1485">
        <v>38764200</v>
      </c>
    </row>
    <row r="1486" spans="1:9" x14ac:dyDescent="0.25">
      <c r="A1486" t="s">
        <v>34</v>
      </c>
      <c r="B1486" t="s">
        <v>449</v>
      </c>
      <c r="C1486" t="s">
        <v>35</v>
      </c>
      <c r="D1486">
        <v>2007</v>
      </c>
      <c r="E1486">
        <v>1625100</v>
      </c>
      <c r="F1486">
        <v>1557.3</v>
      </c>
      <c r="G1486">
        <v>2062900</v>
      </c>
      <c r="H1486">
        <v>18664600</v>
      </c>
      <c r="I1486">
        <v>39264000</v>
      </c>
    </row>
    <row r="1487" spans="1:9" x14ac:dyDescent="0.25">
      <c r="A1487" t="s">
        <v>34</v>
      </c>
      <c r="B1487" t="s">
        <v>449</v>
      </c>
      <c r="C1487" t="s">
        <v>35</v>
      </c>
      <c r="D1487">
        <v>2008</v>
      </c>
      <c r="E1487">
        <v>1820800</v>
      </c>
      <c r="F1487">
        <v>1573.1</v>
      </c>
      <c r="G1487">
        <v>1923000</v>
      </c>
      <c r="H1487">
        <v>20180000</v>
      </c>
      <c r="I1487">
        <v>39991700</v>
      </c>
    </row>
    <row r="1488" spans="1:9" x14ac:dyDescent="0.25">
      <c r="A1488" t="s">
        <v>34</v>
      </c>
      <c r="B1488" t="s">
        <v>449</v>
      </c>
      <c r="C1488" t="s">
        <v>35</v>
      </c>
      <c r="D1488">
        <v>2009</v>
      </c>
      <c r="E1488">
        <v>1882600</v>
      </c>
      <c r="F1488">
        <v>1391.6</v>
      </c>
      <c r="G1488">
        <v>1804700</v>
      </c>
      <c r="H1488">
        <v>22658400</v>
      </c>
      <c r="I1488">
        <v>33063400</v>
      </c>
    </row>
    <row r="1489" spans="1:9" x14ac:dyDescent="0.25">
      <c r="A1489" t="s">
        <v>34</v>
      </c>
      <c r="B1489" t="s">
        <v>449</v>
      </c>
      <c r="C1489" t="s">
        <v>35</v>
      </c>
      <c r="D1489">
        <v>2010</v>
      </c>
      <c r="E1489">
        <v>1971700</v>
      </c>
      <c r="F1489">
        <v>1590.6</v>
      </c>
      <c r="G1489">
        <v>2003499.99999999</v>
      </c>
      <c r="H1489">
        <v>16376400</v>
      </c>
      <c r="I1489">
        <v>40957500</v>
      </c>
    </row>
    <row r="1490" spans="1:9" x14ac:dyDescent="0.25">
      <c r="A1490" t="s">
        <v>34</v>
      </c>
      <c r="B1490" t="s">
        <v>449</v>
      </c>
      <c r="C1490" t="s">
        <v>35</v>
      </c>
      <c r="D1490">
        <v>2011</v>
      </c>
      <c r="E1490">
        <v>1967100</v>
      </c>
      <c r="F1490">
        <v>1505.6</v>
      </c>
      <c r="G1490">
        <v>2114400</v>
      </c>
      <c r="H1490">
        <v>17534300</v>
      </c>
      <c r="I1490">
        <v>38817200</v>
      </c>
    </row>
    <row r="1491" spans="1:9" x14ac:dyDescent="0.25">
      <c r="A1491" t="s">
        <v>34</v>
      </c>
      <c r="B1491" t="s">
        <v>449</v>
      </c>
      <c r="C1491" t="s">
        <v>35</v>
      </c>
      <c r="D1491">
        <v>2012</v>
      </c>
      <c r="E1491">
        <v>2193300</v>
      </c>
      <c r="F1491">
        <v>1510.2</v>
      </c>
      <c r="G1491">
        <v>2447100</v>
      </c>
      <c r="H1491">
        <v>18611200</v>
      </c>
      <c r="I1491">
        <v>38267600</v>
      </c>
    </row>
    <row r="1492" spans="1:9" x14ac:dyDescent="0.25">
      <c r="A1492" t="s">
        <v>34</v>
      </c>
      <c r="B1492" t="s">
        <v>449</v>
      </c>
      <c r="C1492" t="s">
        <v>35</v>
      </c>
      <c r="D1492">
        <v>2013</v>
      </c>
      <c r="E1492">
        <v>2383100</v>
      </c>
      <c r="F1492">
        <v>1507.5</v>
      </c>
      <c r="G1492">
        <v>2535200</v>
      </c>
      <c r="H1492">
        <v>19191900</v>
      </c>
      <c r="I1492">
        <v>38389800</v>
      </c>
    </row>
    <row r="1493" spans="1:9" x14ac:dyDescent="0.25">
      <c r="A1493" t="s">
        <v>34</v>
      </c>
      <c r="B1493" t="s">
        <v>449</v>
      </c>
      <c r="C1493" t="s">
        <v>35</v>
      </c>
      <c r="D1493">
        <v>2014</v>
      </c>
      <c r="E1493">
        <v>2667900</v>
      </c>
      <c r="F1493">
        <v>1494.3999999999901</v>
      </c>
      <c r="G1493">
        <v>2470500</v>
      </c>
      <c r="H1493">
        <v>18591000</v>
      </c>
      <c r="I1493">
        <v>38102600</v>
      </c>
    </row>
    <row r="1494" spans="1:9" x14ac:dyDescent="0.25">
      <c r="A1494" t="s">
        <v>34</v>
      </c>
      <c r="B1494" t="s">
        <v>449</v>
      </c>
      <c r="C1494" t="s">
        <v>35</v>
      </c>
      <c r="D1494">
        <v>2015</v>
      </c>
      <c r="E1494">
        <v>2273200</v>
      </c>
      <c r="F1494">
        <v>1431.6</v>
      </c>
      <c r="G1494">
        <v>2198000</v>
      </c>
      <c r="H1494">
        <v>17504500</v>
      </c>
      <c r="I1494">
        <v>35428100</v>
      </c>
    </row>
    <row r="1495" spans="1:9" x14ac:dyDescent="0.25">
      <c r="A1495" t="s">
        <v>34</v>
      </c>
      <c r="B1495" t="s">
        <v>449</v>
      </c>
      <c r="C1495" t="s">
        <v>35</v>
      </c>
      <c r="D1495">
        <v>2016</v>
      </c>
      <c r="E1495">
        <v>2200400</v>
      </c>
      <c r="F1495">
        <v>1420.2</v>
      </c>
      <c r="G1495">
        <v>2346100</v>
      </c>
      <c r="H1495">
        <v>19211800</v>
      </c>
      <c r="I1495">
        <v>35344400</v>
      </c>
    </row>
    <row r="1496" spans="1:9" x14ac:dyDescent="0.25">
      <c r="A1496" t="s">
        <v>34</v>
      </c>
      <c r="B1496" t="s">
        <v>449</v>
      </c>
      <c r="C1496" t="s">
        <v>35</v>
      </c>
      <c r="D1496">
        <v>2017</v>
      </c>
      <c r="E1496">
        <v>2222700</v>
      </c>
      <c r="F1496">
        <v>1443.4</v>
      </c>
      <c r="G1496">
        <v>2466900</v>
      </c>
      <c r="H1496">
        <v>19918800</v>
      </c>
      <c r="I1496">
        <v>36139700</v>
      </c>
    </row>
    <row r="1497" spans="1:9" x14ac:dyDescent="0.25">
      <c r="A1497" t="s">
        <v>34</v>
      </c>
      <c r="B1497" t="s">
        <v>449</v>
      </c>
      <c r="C1497" t="s">
        <v>35</v>
      </c>
      <c r="D1497">
        <v>2018</v>
      </c>
      <c r="E1497">
        <v>2222700</v>
      </c>
      <c r="F1497">
        <v>1443.4</v>
      </c>
      <c r="G1497">
        <v>2804900</v>
      </c>
      <c r="H1497">
        <v>20133900</v>
      </c>
      <c r="I1497">
        <v>38343400</v>
      </c>
    </row>
    <row r="1498" spans="1:9" x14ac:dyDescent="0.25">
      <c r="A1498" t="s">
        <v>36</v>
      </c>
      <c r="B1498" t="s">
        <v>450</v>
      </c>
      <c r="C1498" t="s">
        <v>37</v>
      </c>
      <c r="D1498">
        <v>1802</v>
      </c>
      <c r="E1498">
        <v>0</v>
      </c>
      <c r="F1498">
        <v>0</v>
      </c>
      <c r="G1498">
        <v>6397344</v>
      </c>
      <c r="H1498">
        <v>0</v>
      </c>
      <c r="I1498">
        <v>0</v>
      </c>
    </row>
    <row r="1499" spans="1:9" x14ac:dyDescent="0.25">
      <c r="A1499" t="s">
        <v>36</v>
      </c>
      <c r="B1499" t="s">
        <v>450</v>
      </c>
      <c r="C1499" t="s">
        <v>37</v>
      </c>
      <c r="D1499">
        <v>1830</v>
      </c>
      <c r="E1499">
        <v>0</v>
      </c>
      <c r="F1499">
        <v>0</v>
      </c>
      <c r="G1499">
        <v>6195824</v>
      </c>
      <c r="H1499">
        <v>0</v>
      </c>
      <c r="I1499">
        <v>0</v>
      </c>
    </row>
    <row r="1500" spans="1:9" x14ac:dyDescent="0.25">
      <c r="A1500" t="s">
        <v>36</v>
      </c>
      <c r="B1500" t="s">
        <v>450</v>
      </c>
      <c r="C1500" t="s">
        <v>37</v>
      </c>
      <c r="D1500">
        <v>1831</v>
      </c>
      <c r="E1500">
        <v>0</v>
      </c>
      <c r="F1500">
        <v>0</v>
      </c>
      <c r="G1500">
        <v>4462752</v>
      </c>
      <c r="H1500">
        <v>0</v>
      </c>
      <c r="I1500">
        <v>0</v>
      </c>
    </row>
    <row r="1501" spans="1:9" x14ac:dyDescent="0.25">
      <c r="A1501" t="s">
        <v>36</v>
      </c>
      <c r="B1501" t="s">
        <v>450</v>
      </c>
      <c r="C1501" t="s">
        <v>37</v>
      </c>
      <c r="D1501">
        <v>1832</v>
      </c>
      <c r="E1501">
        <v>0</v>
      </c>
      <c r="F1501">
        <v>0</v>
      </c>
      <c r="G1501">
        <v>4715568</v>
      </c>
      <c r="H1501">
        <v>0</v>
      </c>
      <c r="I1501">
        <v>0</v>
      </c>
    </row>
    <row r="1502" spans="1:9" x14ac:dyDescent="0.25">
      <c r="A1502" t="s">
        <v>36</v>
      </c>
      <c r="B1502" t="s">
        <v>450</v>
      </c>
      <c r="C1502" t="s">
        <v>37</v>
      </c>
      <c r="D1502">
        <v>1833</v>
      </c>
      <c r="E1502">
        <v>0</v>
      </c>
      <c r="F1502">
        <v>0</v>
      </c>
      <c r="G1502">
        <v>4565344</v>
      </c>
      <c r="H1502">
        <v>0</v>
      </c>
      <c r="I1502">
        <v>0</v>
      </c>
    </row>
    <row r="1503" spans="1:9" x14ac:dyDescent="0.25">
      <c r="A1503" t="s">
        <v>36</v>
      </c>
      <c r="B1503" t="s">
        <v>450</v>
      </c>
      <c r="C1503" t="s">
        <v>37</v>
      </c>
      <c r="D1503">
        <v>1834</v>
      </c>
      <c r="E1503">
        <v>0</v>
      </c>
      <c r="F1503">
        <v>0</v>
      </c>
      <c r="G1503">
        <v>4407792</v>
      </c>
      <c r="H1503">
        <v>0</v>
      </c>
      <c r="I1503">
        <v>0</v>
      </c>
    </row>
    <row r="1504" spans="1:9" x14ac:dyDescent="0.25">
      <c r="A1504" t="s">
        <v>36</v>
      </c>
      <c r="B1504" t="s">
        <v>450</v>
      </c>
      <c r="C1504" t="s">
        <v>37</v>
      </c>
      <c r="D1504">
        <v>1835</v>
      </c>
      <c r="E1504">
        <v>0</v>
      </c>
      <c r="F1504">
        <v>0</v>
      </c>
      <c r="G1504">
        <v>4759536</v>
      </c>
      <c r="H1504">
        <v>0</v>
      </c>
      <c r="I1504">
        <v>0</v>
      </c>
    </row>
    <row r="1505" spans="1:9" x14ac:dyDescent="0.25">
      <c r="A1505" t="s">
        <v>36</v>
      </c>
      <c r="B1505" t="s">
        <v>450</v>
      </c>
      <c r="C1505" t="s">
        <v>37</v>
      </c>
      <c r="D1505">
        <v>1836</v>
      </c>
      <c r="E1505">
        <v>0</v>
      </c>
      <c r="F1505">
        <v>0</v>
      </c>
      <c r="G1505">
        <v>5598592</v>
      </c>
      <c r="H1505">
        <v>0</v>
      </c>
      <c r="I1505">
        <v>0</v>
      </c>
    </row>
    <row r="1506" spans="1:9" x14ac:dyDescent="0.25">
      <c r="A1506" t="s">
        <v>36</v>
      </c>
      <c r="B1506" t="s">
        <v>450</v>
      </c>
      <c r="C1506" t="s">
        <v>37</v>
      </c>
      <c r="D1506">
        <v>1837</v>
      </c>
      <c r="E1506">
        <v>0</v>
      </c>
      <c r="F1506">
        <v>0</v>
      </c>
      <c r="G1506">
        <v>5997968</v>
      </c>
      <c r="H1506">
        <v>0</v>
      </c>
      <c r="I1506">
        <v>0</v>
      </c>
    </row>
    <row r="1507" spans="1:9" x14ac:dyDescent="0.25">
      <c r="A1507" t="s">
        <v>36</v>
      </c>
      <c r="B1507" t="s">
        <v>450</v>
      </c>
      <c r="C1507" t="s">
        <v>37</v>
      </c>
      <c r="D1507">
        <v>1838</v>
      </c>
      <c r="E1507">
        <v>0</v>
      </c>
      <c r="F1507">
        <v>0</v>
      </c>
      <c r="G1507">
        <v>6122544</v>
      </c>
      <c r="H1507">
        <v>0</v>
      </c>
      <c r="I1507">
        <v>0</v>
      </c>
    </row>
    <row r="1508" spans="1:9" x14ac:dyDescent="0.25">
      <c r="A1508" t="s">
        <v>36</v>
      </c>
      <c r="B1508" t="s">
        <v>450</v>
      </c>
      <c r="C1508" t="s">
        <v>37</v>
      </c>
      <c r="D1508">
        <v>1839</v>
      </c>
      <c r="E1508">
        <v>0</v>
      </c>
      <c r="F1508">
        <v>0</v>
      </c>
      <c r="G1508">
        <v>6708784</v>
      </c>
      <c r="H1508">
        <v>0</v>
      </c>
      <c r="I1508">
        <v>0</v>
      </c>
    </row>
    <row r="1509" spans="1:9" x14ac:dyDescent="0.25">
      <c r="A1509" t="s">
        <v>36</v>
      </c>
      <c r="B1509" t="s">
        <v>450</v>
      </c>
      <c r="C1509" t="s">
        <v>37</v>
      </c>
      <c r="D1509">
        <v>1840</v>
      </c>
      <c r="E1509">
        <v>0</v>
      </c>
      <c r="F1509">
        <v>0</v>
      </c>
      <c r="G1509">
        <v>7727376</v>
      </c>
      <c r="H1509">
        <v>0</v>
      </c>
      <c r="I1509">
        <v>0</v>
      </c>
    </row>
    <row r="1510" spans="1:9" x14ac:dyDescent="0.25">
      <c r="A1510" t="s">
        <v>36</v>
      </c>
      <c r="B1510" t="s">
        <v>450</v>
      </c>
      <c r="C1510" t="s">
        <v>37</v>
      </c>
      <c r="D1510">
        <v>1841</v>
      </c>
      <c r="E1510">
        <v>0</v>
      </c>
      <c r="F1510">
        <v>0</v>
      </c>
      <c r="G1510">
        <v>7390288</v>
      </c>
      <c r="H1510">
        <v>0</v>
      </c>
      <c r="I1510">
        <v>0</v>
      </c>
    </row>
    <row r="1511" spans="1:9" x14ac:dyDescent="0.25">
      <c r="A1511" t="s">
        <v>36</v>
      </c>
      <c r="B1511" t="s">
        <v>450</v>
      </c>
      <c r="C1511" t="s">
        <v>37</v>
      </c>
      <c r="D1511">
        <v>1842</v>
      </c>
      <c r="E1511">
        <v>0</v>
      </c>
      <c r="F1511">
        <v>0</v>
      </c>
      <c r="G1511">
        <v>7679744</v>
      </c>
      <c r="H1511">
        <v>0</v>
      </c>
      <c r="I1511">
        <v>0</v>
      </c>
    </row>
    <row r="1512" spans="1:9" x14ac:dyDescent="0.25">
      <c r="A1512" t="s">
        <v>36</v>
      </c>
      <c r="B1512" t="s">
        <v>450</v>
      </c>
      <c r="C1512" t="s">
        <v>37</v>
      </c>
      <c r="D1512">
        <v>1843</v>
      </c>
      <c r="E1512">
        <v>0</v>
      </c>
      <c r="F1512">
        <v>0</v>
      </c>
      <c r="G1512">
        <v>7111824</v>
      </c>
      <c r="H1512">
        <v>0</v>
      </c>
      <c r="I1512">
        <v>0</v>
      </c>
    </row>
    <row r="1513" spans="1:9" x14ac:dyDescent="0.25">
      <c r="A1513" t="s">
        <v>36</v>
      </c>
      <c r="B1513" t="s">
        <v>450</v>
      </c>
      <c r="C1513" t="s">
        <v>37</v>
      </c>
      <c r="D1513">
        <v>1844</v>
      </c>
      <c r="E1513">
        <v>0</v>
      </c>
      <c r="F1513">
        <v>0</v>
      </c>
      <c r="G1513">
        <v>7800656</v>
      </c>
      <c r="H1513">
        <v>0</v>
      </c>
      <c r="I1513">
        <v>0</v>
      </c>
    </row>
    <row r="1514" spans="1:9" x14ac:dyDescent="0.25">
      <c r="A1514" t="s">
        <v>36</v>
      </c>
      <c r="B1514" t="s">
        <v>450</v>
      </c>
      <c r="C1514" t="s">
        <v>37</v>
      </c>
      <c r="D1514">
        <v>1845</v>
      </c>
      <c r="E1514">
        <v>0</v>
      </c>
      <c r="F1514">
        <v>0</v>
      </c>
      <c r="G1514">
        <v>8218352</v>
      </c>
      <c r="H1514">
        <v>0</v>
      </c>
      <c r="I1514">
        <v>0</v>
      </c>
    </row>
    <row r="1515" spans="1:9" x14ac:dyDescent="0.25">
      <c r="A1515" t="s">
        <v>36</v>
      </c>
      <c r="B1515" t="s">
        <v>450</v>
      </c>
      <c r="C1515" t="s">
        <v>37</v>
      </c>
      <c r="D1515">
        <v>1846</v>
      </c>
      <c r="E1515">
        <v>0</v>
      </c>
      <c r="F1515">
        <v>0</v>
      </c>
      <c r="G1515">
        <v>8965808</v>
      </c>
      <c r="H1515">
        <v>0</v>
      </c>
      <c r="I1515">
        <v>0</v>
      </c>
    </row>
    <row r="1516" spans="1:9" x14ac:dyDescent="0.25">
      <c r="A1516" t="s">
        <v>36</v>
      </c>
      <c r="B1516" t="s">
        <v>450</v>
      </c>
      <c r="C1516" t="s">
        <v>37</v>
      </c>
      <c r="D1516">
        <v>1847</v>
      </c>
      <c r="E1516">
        <v>0</v>
      </c>
      <c r="F1516">
        <v>0</v>
      </c>
      <c r="G1516">
        <v>9317552</v>
      </c>
      <c r="H1516">
        <v>0</v>
      </c>
      <c r="I1516">
        <v>0</v>
      </c>
    </row>
    <row r="1517" spans="1:9" x14ac:dyDescent="0.25">
      <c r="A1517" t="s">
        <v>36</v>
      </c>
      <c r="B1517" t="s">
        <v>450</v>
      </c>
      <c r="C1517" t="s">
        <v>37</v>
      </c>
      <c r="D1517">
        <v>1848</v>
      </c>
      <c r="E1517">
        <v>0</v>
      </c>
      <c r="F1517">
        <v>0</v>
      </c>
      <c r="G1517">
        <v>8284304</v>
      </c>
      <c r="H1517">
        <v>0</v>
      </c>
      <c r="I1517">
        <v>0</v>
      </c>
    </row>
    <row r="1518" spans="1:9" x14ac:dyDescent="0.25">
      <c r="A1518" t="s">
        <v>36</v>
      </c>
      <c r="B1518" t="s">
        <v>450</v>
      </c>
      <c r="C1518" t="s">
        <v>37</v>
      </c>
      <c r="D1518">
        <v>1849</v>
      </c>
      <c r="E1518">
        <v>0</v>
      </c>
      <c r="F1518">
        <v>0</v>
      </c>
      <c r="G1518">
        <v>8734976</v>
      </c>
      <c r="H1518">
        <v>0</v>
      </c>
      <c r="I1518">
        <v>0</v>
      </c>
    </row>
    <row r="1519" spans="1:9" x14ac:dyDescent="0.25">
      <c r="A1519" t="s">
        <v>36</v>
      </c>
      <c r="B1519" t="s">
        <v>450</v>
      </c>
      <c r="C1519" t="s">
        <v>37</v>
      </c>
      <c r="D1519">
        <v>1850</v>
      </c>
      <c r="E1519">
        <v>0</v>
      </c>
      <c r="F1519">
        <v>0</v>
      </c>
      <c r="G1519">
        <v>9332208</v>
      </c>
      <c r="H1519">
        <v>0</v>
      </c>
      <c r="I1519">
        <v>0</v>
      </c>
    </row>
    <row r="1520" spans="1:9" x14ac:dyDescent="0.25">
      <c r="A1520" t="s">
        <v>36</v>
      </c>
      <c r="B1520" t="s">
        <v>450</v>
      </c>
      <c r="C1520" t="s">
        <v>37</v>
      </c>
      <c r="D1520">
        <v>1851</v>
      </c>
      <c r="E1520">
        <v>0</v>
      </c>
      <c r="F1520">
        <v>0</v>
      </c>
      <c r="G1520">
        <v>10167600</v>
      </c>
      <c r="H1520">
        <v>0</v>
      </c>
      <c r="I1520">
        <v>0</v>
      </c>
    </row>
    <row r="1521" spans="1:9" x14ac:dyDescent="0.25">
      <c r="A1521" t="s">
        <v>36</v>
      </c>
      <c r="B1521" t="s">
        <v>450</v>
      </c>
      <c r="C1521" t="s">
        <v>37</v>
      </c>
      <c r="D1521">
        <v>1852</v>
      </c>
      <c r="E1521">
        <v>0</v>
      </c>
      <c r="F1521">
        <v>0</v>
      </c>
      <c r="G1521">
        <v>11409696</v>
      </c>
      <c r="H1521">
        <v>0</v>
      </c>
      <c r="I1521">
        <v>0</v>
      </c>
    </row>
    <row r="1522" spans="1:9" x14ac:dyDescent="0.25">
      <c r="A1522" t="s">
        <v>36</v>
      </c>
      <c r="B1522" t="s">
        <v>450</v>
      </c>
      <c r="C1522" t="s">
        <v>37</v>
      </c>
      <c r="D1522">
        <v>1853</v>
      </c>
      <c r="E1522">
        <v>0</v>
      </c>
      <c r="F1522">
        <v>0</v>
      </c>
      <c r="G1522">
        <v>11787088</v>
      </c>
      <c r="H1522">
        <v>0</v>
      </c>
      <c r="I1522">
        <v>0</v>
      </c>
    </row>
    <row r="1523" spans="1:9" x14ac:dyDescent="0.25">
      <c r="A1523" t="s">
        <v>36</v>
      </c>
      <c r="B1523" t="s">
        <v>450</v>
      </c>
      <c r="C1523" t="s">
        <v>37</v>
      </c>
      <c r="D1523">
        <v>1854</v>
      </c>
      <c r="E1523">
        <v>0</v>
      </c>
      <c r="F1523">
        <v>0</v>
      </c>
      <c r="G1523">
        <v>13058496</v>
      </c>
      <c r="H1523">
        <v>0</v>
      </c>
      <c r="I1523">
        <v>0</v>
      </c>
    </row>
    <row r="1524" spans="1:9" x14ac:dyDescent="0.25">
      <c r="A1524" t="s">
        <v>36</v>
      </c>
      <c r="B1524" t="s">
        <v>450</v>
      </c>
      <c r="C1524" t="s">
        <v>37</v>
      </c>
      <c r="D1524">
        <v>1855</v>
      </c>
      <c r="E1524">
        <v>0</v>
      </c>
      <c r="F1524">
        <v>0</v>
      </c>
      <c r="G1524">
        <v>13377264</v>
      </c>
      <c r="H1524">
        <v>0</v>
      </c>
      <c r="I1524">
        <v>0</v>
      </c>
    </row>
    <row r="1525" spans="1:9" x14ac:dyDescent="0.25">
      <c r="A1525" t="s">
        <v>36</v>
      </c>
      <c r="B1525" t="s">
        <v>450</v>
      </c>
      <c r="C1525" t="s">
        <v>37</v>
      </c>
      <c r="D1525">
        <v>1856</v>
      </c>
      <c r="E1525">
        <v>0</v>
      </c>
      <c r="F1525">
        <v>0</v>
      </c>
      <c r="G1525">
        <v>13212384</v>
      </c>
      <c r="H1525">
        <v>0</v>
      </c>
      <c r="I1525">
        <v>0</v>
      </c>
    </row>
    <row r="1526" spans="1:9" x14ac:dyDescent="0.25">
      <c r="A1526" t="s">
        <v>36</v>
      </c>
      <c r="B1526" t="s">
        <v>450</v>
      </c>
      <c r="C1526" t="s">
        <v>37</v>
      </c>
      <c r="D1526">
        <v>1857</v>
      </c>
      <c r="E1526">
        <v>0</v>
      </c>
      <c r="F1526">
        <v>0</v>
      </c>
      <c r="G1526">
        <v>13754656</v>
      </c>
      <c r="H1526">
        <v>0</v>
      </c>
      <c r="I1526">
        <v>0</v>
      </c>
    </row>
    <row r="1527" spans="1:9" x14ac:dyDescent="0.25">
      <c r="A1527" t="s">
        <v>36</v>
      </c>
      <c r="B1527" t="s">
        <v>450</v>
      </c>
      <c r="C1527" t="s">
        <v>37</v>
      </c>
      <c r="D1527">
        <v>1858</v>
      </c>
      <c r="E1527">
        <v>0</v>
      </c>
      <c r="F1527">
        <v>0</v>
      </c>
      <c r="G1527">
        <v>14450816</v>
      </c>
      <c r="H1527">
        <v>0</v>
      </c>
      <c r="I1527">
        <v>0</v>
      </c>
    </row>
    <row r="1528" spans="1:9" x14ac:dyDescent="0.25">
      <c r="A1528" t="s">
        <v>36</v>
      </c>
      <c r="B1528" t="s">
        <v>450</v>
      </c>
      <c r="C1528" t="s">
        <v>37</v>
      </c>
      <c r="D1528">
        <v>1859</v>
      </c>
      <c r="E1528">
        <v>0</v>
      </c>
      <c r="F1528">
        <v>0</v>
      </c>
      <c r="G1528">
        <v>14897824</v>
      </c>
      <c r="H1528">
        <v>0</v>
      </c>
      <c r="I1528">
        <v>0</v>
      </c>
    </row>
    <row r="1529" spans="1:9" x14ac:dyDescent="0.25">
      <c r="A1529" t="s">
        <v>36</v>
      </c>
      <c r="B1529" t="s">
        <v>450</v>
      </c>
      <c r="C1529" t="s">
        <v>37</v>
      </c>
      <c r="D1529">
        <v>1860</v>
      </c>
      <c r="E1529">
        <v>0</v>
      </c>
      <c r="F1529">
        <v>0</v>
      </c>
      <c r="G1529">
        <v>15212928</v>
      </c>
      <c r="H1529">
        <v>0</v>
      </c>
      <c r="I1529">
        <v>0</v>
      </c>
    </row>
    <row r="1530" spans="1:9" x14ac:dyDescent="0.25">
      <c r="A1530" t="s">
        <v>36</v>
      </c>
      <c r="B1530" t="s">
        <v>450</v>
      </c>
      <c r="C1530" t="s">
        <v>37</v>
      </c>
      <c r="D1530">
        <v>1861</v>
      </c>
      <c r="E1530">
        <v>0</v>
      </c>
      <c r="F1530">
        <v>0</v>
      </c>
      <c r="G1530">
        <v>16458688</v>
      </c>
      <c r="H1530">
        <v>0</v>
      </c>
      <c r="I1530">
        <v>0</v>
      </c>
    </row>
    <row r="1531" spans="1:9" x14ac:dyDescent="0.25">
      <c r="A1531" t="s">
        <v>36</v>
      </c>
      <c r="B1531" t="s">
        <v>450</v>
      </c>
      <c r="C1531" t="s">
        <v>37</v>
      </c>
      <c r="D1531">
        <v>1862</v>
      </c>
      <c r="E1531">
        <v>0</v>
      </c>
      <c r="F1531">
        <v>0</v>
      </c>
      <c r="G1531">
        <v>16345104</v>
      </c>
      <c r="H1531">
        <v>0</v>
      </c>
      <c r="I1531">
        <v>0</v>
      </c>
    </row>
    <row r="1532" spans="1:9" x14ac:dyDescent="0.25">
      <c r="A1532" t="s">
        <v>36</v>
      </c>
      <c r="B1532" t="s">
        <v>450</v>
      </c>
      <c r="C1532" t="s">
        <v>37</v>
      </c>
      <c r="D1532">
        <v>1863</v>
      </c>
      <c r="E1532">
        <v>0</v>
      </c>
      <c r="F1532">
        <v>0</v>
      </c>
      <c r="G1532">
        <v>17228128</v>
      </c>
      <c r="H1532">
        <v>0</v>
      </c>
      <c r="I1532">
        <v>0</v>
      </c>
    </row>
    <row r="1533" spans="1:9" x14ac:dyDescent="0.25">
      <c r="A1533" t="s">
        <v>36</v>
      </c>
      <c r="B1533" t="s">
        <v>450</v>
      </c>
      <c r="C1533" t="s">
        <v>37</v>
      </c>
      <c r="D1533">
        <v>1864</v>
      </c>
      <c r="E1533">
        <v>0</v>
      </c>
      <c r="F1533">
        <v>0</v>
      </c>
      <c r="G1533">
        <v>18081840</v>
      </c>
      <c r="H1533">
        <v>0</v>
      </c>
      <c r="I1533">
        <v>0</v>
      </c>
    </row>
    <row r="1534" spans="1:9" x14ac:dyDescent="0.25">
      <c r="A1534" t="s">
        <v>36</v>
      </c>
      <c r="B1534" t="s">
        <v>450</v>
      </c>
      <c r="C1534" t="s">
        <v>37</v>
      </c>
      <c r="D1534">
        <v>1865</v>
      </c>
      <c r="E1534">
        <v>0</v>
      </c>
      <c r="F1534">
        <v>0</v>
      </c>
      <c r="G1534">
        <v>19060128</v>
      </c>
      <c r="H1534">
        <v>0</v>
      </c>
      <c r="I1534">
        <v>0</v>
      </c>
    </row>
    <row r="1535" spans="1:9" x14ac:dyDescent="0.25">
      <c r="A1535" t="s">
        <v>36</v>
      </c>
      <c r="B1535" t="s">
        <v>450</v>
      </c>
      <c r="C1535" t="s">
        <v>37</v>
      </c>
      <c r="D1535">
        <v>1866</v>
      </c>
      <c r="E1535">
        <v>0</v>
      </c>
      <c r="F1535">
        <v>0</v>
      </c>
      <c r="G1535">
        <v>20529392</v>
      </c>
      <c r="H1535">
        <v>0</v>
      </c>
      <c r="I1535">
        <v>0</v>
      </c>
    </row>
    <row r="1536" spans="1:9" x14ac:dyDescent="0.25">
      <c r="A1536" t="s">
        <v>36</v>
      </c>
      <c r="B1536" t="s">
        <v>450</v>
      </c>
      <c r="C1536" t="s">
        <v>37</v>
      </c>
      <c r="D1536">
        <v>1867</v>
      </c>
      <c r="E1536">
        <v>0</v>
      </c>
      <c r="F1536">
        <v>0</v>
      </c>
      <c r="G1536">
        <v>22233152</v>
      </c>
      <c r="H1536">
        <v>0</v>
      </c>
      <c r="I1536">
        <v>0</v>
      </c>
    </row>
    <row r="1537" spans="1:9" x14ac:dyDescent="0.25">
      <c r="A1537" t="s">
        <v>36</v>
      </c>
      <c r="B1537" t="s">
        <v>450</v>
      </c>
      <c r="C1537" t="s">
        <v>37</v>
      </c>
      <c r="D1537">
        <v>1868</v>
      </c>
      <c r="E1537">
        <v>0</v>
      </c>
      <c r="F1537">
        <v>0</v>
      </c>
      <c r="G1537">
        <v>20100704</v>
      </c>
      <c r="H1537">
        <v>0</v>
      </c>
      <c r="I1537">
        <v>0</v>
      </c>
    </row>
    <row r="1538" spans="1:9" x14ac:dyDescent="0.25">
      <c r="A1538" t="s">
        <v>36</v>
      </c>
      <c r="B1538" t="s">
        <v>450</v>
      </c>
      <c r="C1538" t="s">
        <v>37</v>
      </c>
      <c r="D1538">
        <v>1869</v>
      </c>
      <c r="E1538">
        <v>0</v>
      </c>
      <c r="F1538">
        <v>0</v>
      </c>
      <c r="G1538">
        <v>21650576</v>
      </c>
      <c r="H1538">
        <v>0</v>
      </c>
      <c r="I1538">
        <v>0</v>
      </c>
    </row>
    <row r="1539" spans="1:9" x14ac:dyDescent="0.25">
      <c r="A1539" t="s">
        <v>36</v>
      </c>
      <c r="B1539" t="s">
        <v>450</v>
      </c>
      <c r="C1539" t="s">
        <v>37</v>
      </c>
      <c r="D1539">
        <v>1870</v>
      </c>
      <c r="E1539">
        <v>0</v>
      </c>
      <c r="F1539">
        <v>0</v>
      </c>
      <c r="G1539">
        <v>24746656</v>
      </c>
      <c r="H1539">
        <v>0</v>
      </c>
      <c r="I1539">
        <v>0</v>
      </c>
    </row>
    <row r="1540" spans="1:9" x14ac:dyDescent="0.25">
      <c r="A1540" t="s">
        <v>36</v>
      </c>
      <c r="B1540" t="s">
        <v>450</v>
      </c>
      <c r="C1540" t="s">
        <v>37</v>
      </c>
      <c r="D1540">
        <v>1871</v>
      </c>
      <c r="E1540">
        <v>0</v>
      </c>
      <c r="F1540">
        <v>0</v>
      </c>
      <c r="G1540">
        <v>23717072</v>
      </c>
      <c r="H1540">
        <v>0</v>
      </c>
      <c r="I1540">
        <v>0</v>
      </c>
    </row>
    <row r="1541" spans="1:9" x14ac:dyDescent="0.25">
      <c r="A1541" t="s">
        <v>36</v>
      </c>
      <c r="B1541" t="s">
        <v>450</v>
      </c>
      <c r="C1541" t="s">
        <v>37</v>
      </c>
      <c r="D1541">
        <v>1872</v>
      </c>
      <c r="E1541">
        <v>0</v>
      </c>
      <c r="F1541">
        <v>0</v>
      </c>
      <c r="G1541">
        <v>25589376</v>
      </c>
      <c r="H1541">
        <v>0</v>
      </c>
      <c r="I1541">
        <v>0</v>
      </c>
    </row>
    <row r="1542" spans="1:9" x14ac:dyDescent="0.25">
      <c r="A1542" t="s">
        <v>36</v>
      </c>
      <c r="B1542" t="s">
        <v>450</v>
      </c>
      <c r="C1542" t="s">
        <v>37</v>
      </c>
      <c r="D1542">
        <v>1873</v>
      </c>
      <c r="E1542">
        <v>0</v>
      </c>
      <c r="F1542">
        <v>0</v>
      </c>
      <c r="G1542">
        <v>28106544</v>
      </c>
      <c r="H1542">
        <v>0</v>
      </c>
      <c r="I1542">
        <v>0</v>
      </c>
    </row>
    <row r="1543" spans="1:9" x14ac:dyDescent="0.25">
      <c r="A1543" t="s">
        <v>36</v>
      </c>
      <c r="B1543" t="s">
        <v>450</v>
      </c>
      <c r="C1543" t="s">
        <v>37</v>
      </c>
      <c r="D1543">
        <v>1874</v>
      </c>
      <c r="E1543">
        <v>0</v>
      </c>
      <c r="F1543">
        <v>0</v>
      </c>
      <c r="G1543">
        <v>25915472</v>
      </c>
      <c r="H1543">
        <v>0</v>
      </c>
      <c r="I1543">
        <v>0</v>
      </c>
    </row>
    <row r="1544" spans="1:9" x14ac:dyDescent="0.25">
      <c r="A1544" t="s">
        <v>36</v>
      </c>
      <c r="B1544" t="s">
        <v>450</v>
      </c>
      <c r="C1544" t="s">
        <v>37</v>
      </c>
      <c r="D1544">
        <v>1875</v>
      </c>
      <c r="E1544">
        <v>0</v>
      </c>
      <c r="F1544">
        <v>0</v>
      </c>
      <c r="G1544">
        <v>26930400</v>
      </c>
      <c r="H1544">
        <v>0</v>
      </c>
      <c r="I1544">
        <v>0</v>
      </c>
    </row>
    <row r="1545" spans="1:9" x14ac:dyDescent="0.25">
      <c r="A1545" t="s">
        <v>36</v>
      </c>
      <c r="B1545" t="s">
        <v>450</v>
      </c>
      <c r="C1545" t="s">
        <v>37</v>
      </c>
      <c r="D1545">
        <v>1876</v>
      </c>
      <c r="E1545">
        <v>0</v>
      </c>
      <c r="F1545">
        <v>0</v>
      </c>
      <c r="G1545">
        <v>26318512</v>
      </c>
      <c r="H1545">
        <v>0</v>
      </c>
      <c r="I1545">
        <v>0</v>
      </c>
    </row>
    <row r="1546" spans="1:9" x14ac:dyDescent="0.25">
      <c r="A1546" t="s">
        <v>36</v>
      </c>
      <c r="B1546" t="s">
        <v>450</v>
      </c>
      <c r="C1546" t="s">
        <v>37</v>
      </c>
      <c r="D1546">
        <v>1877</v>
      </c>
      <c r="E1546">
        <v>0</v>
      </c>
      <c r="F1546">
        <v>0</v>
      </c>
      <c r="G1546">
        <v>25050768</v>
      </c>
      <c r="H1546">
        <v>0</v>
      </c>
      <c r="I1546">
        <v>0</v>
      </c>
    </row>
    <row r="1547" spans="1:9" x14ac:dyDescent="0.25">
      <c r="A1547" t="s">
        <v>36</v>
      </c>
      <c r="B1547" t="s">
        <v>450</v>
      </c>
      <c r="C1547" t="s">
        <v>37</v>
      </c>
      <c r="D1547">
        <v>1878</v>
      </c>
      <c r="E1547">
        <v>0</v>
      </c>
      <c r="F1547">
        <v>0</v>
      </c>
      <c r="G1547">
        <v>27238176</v>
      </c>
      <c r="H1547">
        <v>0</v>
      </c>
      <c r="I1547">
        <v>0</v>
      </c>
    </row>
    <row r="1548" spans="1:9" x14ac:dyDescent="0.25">
      <c r="A1548" t="s">
        <v>36</v>
      </c>
      <c r="B1548" t="s">
        <v>450</v>
      </c>
      <c r="C1548" t="s">
        <v>37</v>
      </c>
      <c r="D1548">
        <v>1879</v>
      </c>
      <c r="E1548">
        <v>0</v>
      </c>
      <c r="F1548">
        <v>0</v>
      </c>
      <c r="G1548">
        <v>27732816</v>
      </c>
      <c r="H1548">
        <v>0</v>
      </c>
      <c r="I1548">
        <v>0</v>
      </c>
    </row>
    <row r="1549" spans="1:9" x14ac:dyDescent="0.25">
      <c r="A1549" t="s">
        <v>36</v>
      </c>
      <c r="B1549" t="s">
        <v>450</v>
      </c>
      <c r="C1549" t="s">
        <v>37</v>
      </c>
      <c r="D1549">
        <v>1880</v>
      </c>
      <c r="E1549">
        <v>0</v>
      </c>
      <c r="F1549">
        <v>0</v>
      </c>
      <c r="G1549">
        <v>30425856</v>
      </c>
      <c r="H1549">
        <v>0</v>
      </c>
      <c r="I1549">
        <v>0</v>
      </c>
    </row>
    <row r="1550" spans="1:9" x14ac:dyDescent="0.25">
      <c r="A1550" t="s">
        <v>36</v>
      </c>
      <c r="B1550" t="s">
        <v>450</v>
      </c>
      <c r="C1550" t="s">
        <v>37</v>
      </c>
      <c r="D1550">
        <v>1881</v>
      </c>
      <c r="E1550">
        <v>0</v>
      </c>
      <c r="F1550">
        <v>0</v>
      </c>
      <c r="G1550">
        <v>30631040</v>
      </c>
      <c r="H1550">
        <v>0</v>
      </c>
      <c r="I1550">
        <v>0</v>
      </c>
    </row>
    <row r="1551" spans="1:9" x14ac:dyDescent="0.25">
      <c r="A1551" t="s">
        <v>36</v>
      </c>
      <c r="B1551" t="s">
        <v>450</v>
      </c>
      <c r="C1551" t="s">
        <v>37</v>
      </c>
      <c r="D1551">
        <v>1882</v>
      </c>
      <c r="E1551">
        <v>0</v>
      </c>
      <c r="F1551">
        <v>0</v>
      </c>
      <c r="G1551">
        <v>32437392</v>
      </c>
      <c r="H1551">
        <v>0</v>
      </c>
      <c r="I1551">
        <v>0</v>
      </c>
    </row>
    <row r="1552" spans="1:9" x14ac:dyDescent="0.25">
      <c r="A1552" t="s">
        <v>36</v>
      </c>
      <c r="B1552" t="s">
        <v>450</v>
      </c>
      <c r="C1552" t="s">
        <v>37</v>
      </c>
      <c r="D1552">
        <v>1883</v>
      </c>
      <c r="E1552">
        <v>0</v>
      </c>
      <c r="F1552">
        <v>0</v>
      </c>
      <c r="G1552">
        <v>34382976</v>
      </c>
      <c r="H1552">
        <v>0</v>
      </c>
      <c r="I1552">
        <v>0</v>
      </c>
    </row>
    <row r="1553" spans="1:9" x14ac:dyDescent="0.25">
      <c r="A1553" t="s">
        <v>36</v>
      </c>
      <c r="B1553" t="s">
        <v>450</v>
      </c>
      <c r="C1553" t="s">
        <v>37</v>
      </c>
      <c r="D1553">
        <v>1884</v>
      </c>
      <c r="E1553">
        <v>0</v>
      </c>
      <c r="F1553">
        <v>0</v>
      </c>
      <c r="G1553">
        <v>33870016</v>
      </c>
      <c r="H1553">
        <v>0</v>
      </c>
      <c r="I1553">
        <v>0</v>
      </c>
    </row>
    <row r="1554" spans="1:9" x14ac:dyDescent="0.25">
      <c r="A1554" t="s">
        <v>36</v>
      </c>
      <c r="B1554" t="s">
        <v>450</v>
      </c>
      <c r="C1554" t="s">
        <v>37</v>
      </c>
      <c r="D1554">
        <v>1885</v>
      </c>
      <c r="E1554">
        <v>0</v>
      </c>
      <c r="F1554">
        <v>0</v>
      </c>
      <c r="G1554">
        <v>33082256</v>
      </c>
      <c r="H1554">
        <v>0</v>
      </c>
      <c r="I1554">
        <v>0</v>
      </c>
    </row>
    <row r="1555" spans="1:9" x14ac:dyDescent="0.25">
      <c r="A1555" t="s">
        <v>36</v>
      </c>
      <c r="B1555" t="s">
        <v>450</v>
      </c>
      <c r="C1555" t="s">
        <v>37</v>
      </c>
      <c r="D1555">
        <v>1886</v>
      </c>
      <c r="E1555">
        <v>0</v>
      </c>
      <c r="F1555">
        <v>0</v>
      </c>
      <c r="G1555">
        <v>32103968</v>
      </c>
      <c r="H1555">
        <v>0</v>
      </c>
      <c r="I1555">
        <v>0</v>
      </c>
    </row>
    <row r="1556" spans="1:9" x14ac:dyDescent="0.25">
      <c r="A1556" t="s">
        <v>36</v>
      </c>
      <c r="B1556" t="s">
        <v>450</v>
      </c>
      <c r="C1556" t="s">
        <v>37</v>
      </c>
      <c r="D1556">
        <v>1887</v>
      </c>
      <c r="E1556">
        <v>0</v>
      </c>
      <c r="F1556">
        <v>0</v>
      </c>
      <c r="G1556">
        <v>33968944</v>
      </c>
      <c r="H1556">
        <v>0</v>
      </c>
      <c r="I1556">
        <v>0</v>
      </c>
    </row>
    <row r="1557" spans="1:9" x14ac:dyDescent="0.25">
      <c r="A1557" t="s">
        <v>36</v>
      </c>
      <c r="B1557" t="s">
        <v>450</v>
      </c>
      <c r="C1557" t="s">
        <v>37</v>
      </c>
      <c r="D1557">
        <v>1888</v>
      </c>
      <c r="E1557">
        <v>0</v>
      </c>
      <c r="F1557">
        <v>0</v>
      </c>
      <c r="G1557">
        <v>36053760</v>
      </c>
      <c r="H1557">
        <v>0</v>
      </c>
      <c r="I1557">
        <v>0</v>
      </c>
    </row>
    <row r="1558" spans="1:9" x14ac:dyDescent="0.25">
      <c r="A1558" t="s">
        <v>36</v>
      </c>
      <c r="B1558" t="s">
        <v>450</v>
      </c>
      <c r="C1558" t="s">
        <v>37</v>
      </c>
      <c r="D1558">
        <v>1889</v>
      </c>
      <c r="E1558">
        <v>0</v>
      </c>
      <c r="F1558">
        <v>0</v>
      </c>
      <c r="G1558">
        <v>36834192</v>
      </c>
      <c r="H1558">
        <v>0</v>
      </c>
      <c r="I1558">
        <v>0</v>
      </c>
    </row>
    <row r="1559" spans="1:9" x14ac:dyDescent="0.25">
      <c r="A1559" t="s">
        <v>36</v>
      </c>
      <c r="B1559" t="s">
        <v>450</v>
      </c>
      <c r="C1559" t="s">
        <v>37</v>
      </c>
      <c r="D1559">
        <v>1890</v>
      </c>
      <c r="E1559">
        <v>0</v>
      </c>
      <c r="F1559">
        <v>0</v>
      </c>
      <c r="G1559">
        <v>39824016</v>
      </c>
      <c r="H1559">
        <v>0</v>
      </c>
      <c r="I1559">
        <v>0</v>
      </c>
    </row>
    <row r="1560" spans="1:9" x14ac:dyDescent="0.25">
      <c r="A1560" t="s">
        <v>36</v>
      </c>
      <c r="B1560" t="s">
        <v>450</v>
      </c>
      <c r="C1560" t="s">
        <v>37</v>
      </c>
      <c r="D1560">
        <v>1891</v>
      </c>
      <c r="E1560">
        <v>0</v>
      </c>
      <c r="F1560">
        <v>0</v>
      </c>
      <c r="G1560">
        <v>37779504</v>
      </c>
      <c r="H1560">
        <v>0</v>
      </c>
      <c r="I1560">
        <v>0</v>
      </c>
    </row>
    <row r="1561" spans="1:9" x14ac:dyDescent="0.25">
      <c r="A1561" t="s">
        <v>36</v>
      </c>
      <c r="B1561" t="s">
        <v>450</v>
      </c>
      <c r="C1561" t="s">
        <v>37</v>
      </c>
      <c r="D1561">
        <v>1892</v>
      </c>
      <c r="E1561">
        <v>0</v>
      </c>
      <c r="F1561">
        <v>0</v>
      </c>
      <c r="G1561">
        <v>37728208</v>
      </c>
      <c r="H1561">
        <v>0</v>
      </c>
      <c r="I1561">
        <v>0</v>
      </c>
    </row>
    <row r="1562" spans="1:9" x14ac:dyDescent="0.25">
      <c r="A1562" t="s">
        <v>36</v>
      </c>
      <c r="B1562" t="s">
        <v>450</v>
      </c>
      <c r="C1562" t="s">
        <v>37</v>
      </c>
      <c r="D1562">
        <v>1893</v>
      </c>
      <c r="E1562">
        <v>0</v>
      </c>
      <c r="F1562">
        <v>0</v>
      </c>
      <c r="G1562">
        <v>36075744</v>
      </c>
      <c r="H1562">
        <v>0</v>
      </c>
      <c r="I1562">
        <v>0</v>
      </c>
    </row>
    <row r="1563" spans="1:9" x14ac:dyDescent="0.25">
      <c r="A1563" t="s">
        <v>36</v>
      </c>
      <c r="B1563" t="s">
        <v>450</v>
      </c>
      <c r="C1563" t="s">
        <v>37</v>
      </c>
      <c r="D1563">
        <v>1894</v>
      </c>
      <c r="E1563">
        <v>0</v>
      </c>
      <c r="F1563">
        <v>0</v>
      </c>
      <c r="G1563">
        <v>39831344</v>
      </c>
      <c r="H1563">
        <v>0</v>
      </c>
      <c r="I1563">
        <v>0</v>
      </c>
    </row>
    <row r="1564" spans="1:9" x14ac:dyDescent="0.25">
      <c r="A1564" t="s">
        <v>36</v>
      </c>
      <c r="B1564" t="s">
        <v>450</v>
      </c>
      <c r="C1564" t="s">
        <v>37</v>
      </c>
      <c r="D1564">
        <v>1895</v>
      </c>
      <c r="E1564">
        <v>0</v>
      </c>
      <c r="F1564">
        <v>0</v>
      </c>
      <c r="G1564">
        <v>40131792</v>
      </c>
      <c r="H1564">
        <v>0</v>
      </c>
      <c r="I1564">
        <v>0</v>
      </c>
    </row>
    <row r="1565" spans="1:9" x14ac:dyDescent="0.25">
      <c r="A1565" t="s">
        <v>36</v>
      </c>
      <c r="B1565" t="s">
        <v>450</v>
      </c>
      <c r="C1565" t="s">
        <v>37</v>
      </c>
      <c r="D1565">
        <v>1896</v>
      </c>
      <c r="E1565">
        <v>0</v>
      </c>
      <c r="F1565">
        <v>0</v>
      </c>
      <c r="G1565">
        <v>42278896</v>
      </c>
      <c r="H1565">
        <v>0</v>
      </c>
      <c r="I1565">
        <v>0</v>
      </c>
    </row>
    <row r="1566" spans="1:9" x14ac:dyDescent="0.25">
      <c r="A1566" t="s">
        <v>36</v>
      </c>
      <c r="B1566" t="s">
        <v>450</v>
      </c>
      <c r="C1566" t="s">
        <v>37</v>
      </c>
      <c r="D1566">
        <v>1897</v>
      </c>
      <c r="E1566">
        <v>0</v>
      </c>
      <c r="F1566">
        <v>0</v>
      </c>
      <c r="G1566">
        <v>43744496</v>
      </c>
      <c r="H1566">
        <v>0</v>
      </c>
      <c r="I1566">
        <v>0</v>
      </c>
    </row>
    <row r="1567" spans="1:9" x14ac:dyDescent="0.25">
      <c r="A1567" t="s">
        <v>36</v>
      </c>
      <c r="B1567" t="s">
        <v>450</v>
      </c>
      <c r="C1567" t="s">
        <v>37</v>
      </c>
      <c r="D1567">
        <v>1898</v>
      </c>
      <c r="E1567">
        <v>0</v>
      </c>
      <c r="F1567">
        <v>0</v>
      </c>
      <c r="G1567">
        <v>45085520</v>
      </c>
      <c r="H1567">
        <v>0</v>
      </c>
      <c r="I1567">
        <v>0</v>
      </c>
    </row>
    <row r="1568" spans="1:9" x14ac:dyDescent="0.25">
      <c r="A1568" t="s">
        <v>36</v>
      </c>
      <c r="B1568" t="s">
        <v>450</v>
      </c>
      <c r="C1568" t="s">
        <v>37</v>
      </c>
      <c r="D1568">
        <v>1899</v>
      </c>
      <c r="E1568">
        <v>0</v>
      </c>
      <c r="F1568">
        <v>0</v>
      </c>
      <c r="G1568">
        <v>47126368</v>
      </c>
      <c r="H1568">
        <v>0</v>
      </c>
      <c r="I1568">
        <v>0</v>
      </c>
    </row>
    <row r="1569" spans="1:9" x14ac:dyDescent="0.25">
      <c r="A1569" t="s">
        <v>36</v>
      </c>
      <c r="B1569" t="s">
        <v>450</v>
      </c>
      <c r="C1569" t="s">
        <v>37</v>
      </c>
      <c r="D1569">
        <v>1900</v>
      </c>
      <c r="E1569">
        <v>0</v>
      </c>
      <c r="F1569">
        <v>0</v>
      </c>
      <c r="G1569">
        <v>49665520</v>
      </c>
      <c r="H1569">
        <v>0</v>
      </c>
      <c r="I1569">
        <v>0</v>
      </c>
    </row>
    <row r="1570" spans="1:9" x14ac:dyDescent="0.25">
      <c r="A1570" t="s">
        <v>36</v>
      </c>
      <c r="B1570" t="s">
        <v>450</v>
      </c>
      <c r="C1570" t="s">
        <v>37</v>
      </c>
      <c r="D1570">
        <v>1901</v>
      </c>
      <c r="E1570">
        <v>0</v>
      </c>
      <c r="F1570">
        <v>0</v>
      </c>
      <c r="G1570">
        <v>46708672</v>
      </c>
      <c r="H1570">
        <v>0</v>
      </c>
      <c r="I1570">
        <v>0</v>
      </c>
    </row>
    <row r="1571" spans="1:9" x14ac:dyDescent="0.25">
      <c r="A1571" t="s">
        <v>36</v>
      </c>
      <c r="B1571" t="s">
        <v>450</v>
      </c>
      <c r="C1571" t="s">
        <v>37</v>
      </c>
      <c r="D1571">
        <v>1902</v>
      </c>
      <c r="E1571">
        <v>0</v>
      </c>
      <c r="F1571">
        <v>0</v>
      </c>
      <c r="G1571">
        <v>48855776</v>
      </c>
      <c r="H1571">
        <v>0</v>
      </c>
      <c r="I1571">
        <v>0</v>
      </c>
    </row>
    <row r="1572" spans="1:9" x14ac:dyDescent="0.25">
      <c r="A1572" t="s">
        <v>36</v>
      </c>
      <c r="B1572" t="s">
        <v>450</v>
      </c>
      <c r="C1572" t="s">
        <v>37</v>
      </c>
      <c r="D1572">
        <v>1903</v>
      </c>
      <c r="E1572">
        <v>0</v>
      </c>
      <c r="F1572">
        <v>0</v>
      </c>
      <c r="G1572">
        <v>52629696</v>
      </c>
      <c r="H1572">
        <v>0</v>
      </c>
      <c r="I1572">
        <v>0</v>
      </c>
    </row>
    <row r="1573" spans="1:9" x14ac:dyDescent="0.25">
      <c r="A1573" t="s">
        <v>36</v>
      </c>
      <c r="B1573" t="s">
        <v>450</v>
      </c>
      <c r="C1573" t="s">
        <v>37</v>
      </c>
      <c r="D1573">
        <v>1904</v>
      </c>
      <c r="E1573">
        <v>0</v>
      </c>
      <c r="F1573">
        <v>0</v>
      </c>
      <c r="G1573">
        <v>50350688</v>
      </c>
      <c r="H1573">
        <v>0</v>
      </c>
      <c r="I1573">
        <v>0</v>
      </c>
    </row>
    <row r="1574" spans="1:9" x14ac:dyDescent="0.25">
      <c r="A1574" t="s">
        <v>36</v>
      </c>
      <c r="B1574" t="s">
        <v>450</v>
      </c>
      <c r="C1574" t="s">
        <v>37</v>
      </c>
      <c r="D1574">
        <v>1905</v>
      </c>
      <c r="E1574">
        <v>0</v>
      </c>
      <c r="F1574">
        <v>0</v>
      </c>
      <c r="G1574">
        <v>50266416</v>
      </c>
      <c r="H1574">
        <v>0</v>
      </c>
      <c r="I1574">
        <v>0</v>
      </c>
    </row>
    <row r="1575" spans="1:9" x14ac:dyDescent="0.25">
      <c r="A1575" t="s">
        <v>36</v>
      </c>
      <c r="B1575" t="s">
        <v>450</v>
      </c>
      <c r="C1575" t="s">
        <v>37</v>
      </c>
      <c r="D1575">
        <v>1906</v>
      </c>
      <c r="E1575">
        <v>0</v>
      </c>
      <c r="F1575">
        <v>0</v>
      </c>
      <c r="G1575">
        <v>57495488</v>
      </c>
      <c r="H1575">
        <v>0</v>
      </c>
      <c r="I1575">
        <v>0</v>
      </c>
    </row>
    <row r="1576" spans="1:9" x14ac:dyDescent="0.25">
      <c r="A1576" t="s">
        <v>36</v>
      </c>
      <c r="B1576" t="s">
        <v>450</v>
      </c>
      <c r="C1576" t="s">
        <v>37</v>
      </c>
      <c r="D1576">
        <v>1907</v>
      </c>
      <c r="E1576">
        <v>0</v>
      </c>
      <c r="F1576">
        <v>0</v>
      </c>
      <c r="G1576">
        <v>58323552</v>
      </c>
      <c r="H1576">
        <v>0</v>
      </c>
      <c r="I1576">
        <v>0</v>
      </c>
    </row>
    <row r="1577" spans="1:9" x14ac:dyDescent="0.25">
      <c r="A1577" t="s">
        <v>36</v>
      </c>
      <c r="B1577" t="s">
        <v>450</v>
      </c>
      <c r="C1577" t="s">
        <v>37</v>
      </c>
      <c r="D1577">
        <v>1908</v>
      </c>
      <c r="E1577">
        <v>0</v>
      </c>
      <c r="F1577">
        <v>0</v>
      </c>
      <c r="G1577">
        <v>57847232</v>
      </c>
      <c r="H1577">
        <v>0</v>
      </c>
      <c r="I1577">
        <v>0</v>
      </c>
    </row>
    <row r="1578" spans="1:9" x14ac:dyDescent="0.25">
      <c r="A1578" t="s">
        <v>36</v>
      </c>
      <c r="B1578" t="s">
        <v>450</v>
      </c>
      <c r="C1578" t="s">
        <v>37</v>
      </c>
      <c r="D1578">
        <v>1909</v>
      </c>
      <c r="E1578">
        <v>0</v>
      </c>
      <c r="F1578">
        <v>0</v>
      </c>
      <c r="G1578">
        <v>57762960</v>
      </c>
      <c r="H1578">
        <v>0</v>
      </c>
      <c r="I1578">
        <v>0</v>
      </c>
    </row>
    <row r="1579" spans="1:9" x14ac:dyDescent="0.25">
      <c r="A1579" t="s">
        <v>36</v>
      </c>
      <c r="B1579" t="s">
        <v>450</v>
      </c>
      <c r="C1579" t="s">
        <v>37</v>
      </c>
      <c r="D1579">
        <v>1910</v>
      </c>
      <c r="E1579">
        <v>0</v>
      </c>
      <c r="F1579">
        <v>0</v>
      </c>
      <c r="G1579">
        <v>61287728</v>
      </c>
      <c r="H1579">
        <v>0</v>
      </c>
      <c r="I1579">
        <v>0</v>
      </c>
    </row>
    <row r="1580" spans="1:9" x14ac:dyDescent="0.25">
      <c r="A1580" t="s">
        <v>36</v>
      </c>
      <c r="B1580" t="s">
        <v>450</v>
      </c>
      <c r="C1580" t="s">
        <v>37</v>
      </c>
      <c r="D1580">
        <v>1911</v>
      </c>
      <c r="E1580">
        <v>0</v>
      </c>
      <c r="F1580">
        <v>0</v>
      </c>
      <c r="G1580">
        <v>61687104</v>
      </c>
      <c r="H1580">
        <v>0</v>
      </c>
      <c r="I1580">
        <v>0</v>
      </c>
    </row>
    <row r="1581" spans="1:9" x14ac:dyDescent="0.25">
      <c r="A1581" t="s">
        <v>36</v>
      </c>
      <c r="B1581" t="s">
        <v>450</v>
      </c>
      <c r="C1581" t="s">
        <v>37</v>
      </c>
      <c r="D1581">
        <v>1912</v>
      </c>
      <c r="E1581">
        <v>0</v>
      </c>
      <c r="F1581">
        <v>0</v>
      </c>
      <c r="G1581">
        <v>64775856</v>
      </c>
      <c r="H1581">
        <v>0</v>
      </c>
      <c r="I1581">
        <v>0</v>
      </c>
    </row>
    <row r="1582" spans="1:9" x14ac:dyDescent="0.25">
      <c r="A1582" t="s">
        <v>36</v>
      </c>
      <c r="B1582" t="s">
        <v>450</v>
      </c>
      <c r="C1582" t="s">
        <v>37</v>
      </c>
      <c r="D1582">
        <v>1913</v>
      </c>
      <c r="E1582">
        <v>0</v>
      </c>
      <c r="F1582">
        <v>0</v>
      </c>
      <c r="G1582">
        <v>66820368</v>
      </c>
      <c r="H1582">
        <v>1194464</v>
      </c>
      <c r="I1582">
        <v>0</v>
      </c>
    </row>
    <row r="1583" spans="1:9" x14ac:dyDescent="0.25">
      <c r="A1583" t="s">
        <v>36</v>
      </c>
      <c r="B1583" t="s">
        <v>450</v>
      </c>
      <c r="C1583" t="s">
        <v>37</v>
      </c>
      <c r="D1583">
        <v>1914</v>
      </c>
      <c r="E1583">
        <v>0</v>
      </c>
      <c r="F1583">
        <v>0</v>
      </c>
      <c r="G1583">
        <v>40575136</v>
      </c>
      <c r="H1583">
        <v>0</v>
      </c>
      <c r="I1583">
        <v>0</v>
      </c>
    </row>
    <row r="1584" spans="1:9" x14ac:dyDescent="0.25">
      <c r="A1584" t="s">
        <v>36</v>
      </c>
      <c r="B1584" t="s">
        <v>450</v>
      </c>
      <c r="C1584" t="s">
        <v>37</v>
      </c>
      <c r="D1584">
        <v>1915</v>
      </c>
      <c r="E1584">
        <v>0</v>
      </c>
      <c r="F1584">
        <v>0</v>
      </c>
      <c r="G1584">
        <v>34419616</v>
      </c>
      <c r="H1584">
        <v>0</v>
      </c>
      <c r="I1584">
        <v>0</v>
      </c>
    </row>
    <row r="1585" spans="1:9" x14ac:dyDescent="0.25">
      <c r="A1585" t="s">
        <v>36</v>
      </c>
      <c r="B1585" t="s">
        <v>450</v>
      </c>
      <c r="C1585" t="s">
        <v>37</v>
      </c>
      <c r="D1585">
        <v>1916</v>
      </c>
      <c r="E1585">
        <v>0</v>
      </c>
      <c r="F1585">
        <v>0</v>
      </c>
      <c r="G1585">
        <v>45792672</v>
      </c>
      <c r="H1585">
        <v>0</v>
      </c>
      <c r="I1585">
        <v>0</v>
      </c>
    </row>
    <row r="1586" spans="1:9" x14ac:dyDescent="0.25">
      <c r="A1586" t="s">
        <v>36</v>
      </c>
      <c r="B1586" t="s">
        <v>450</v>
      </c>
      <c r="C1586" t="s">
        <v>37</v>
      </c>
      <c r="D1586">
        <v>1917</v>
      </c>
      <c r="E1586">
        <v>0</v>
      </c>
      <c r="F1586">
        <v>0</v>
      </c>
      <c r="G1586">
        <v>36247952</v>
      </c>
      <c r="H1586">
        <v>0</v>
      </c>
      <c r="I1586">
        <v>0</v>
      </c>
    </row>
    <row r="1587" spans="1:9" x14ac:dyDescent="0.25">
      <c r="A1587" t="s">
        <v>36</v>
      </c>
      <c r="B1587" t="s">
        <v>450</v>
      </c>
      <c r="C1587" t="s">
        <v>37</v>
      </c>
      <c r="D1587">
        <v>1918</v>
      </c>
      <c r="E1587">
        <v>0</v>
      </c>
      <c r="F1587">
        <v>0</v>
      </c>
      <c r="G1587">
        <v>33723456</v>
      </c>
      <c r="H1587">
        <v>0</v>
      </c>
      <c r="I1587">
        <v>0</v>
      </c>
    </row>
    <row r="1588" spans="1:9" x14ac:dyDescent="0.25">
      <c r="A1588" t="s">
        <v>36</v>
      </c>
      <c r="B1588" t="s">
        <v>450</v>
      </c>
      <c r="C1588" t="s">
        <v>37</v>
      </c>
      <c r="D1588">
        <v>1919</v>
      </c>
      <c r="E1588">
        <v>0</v>
      </c>
      <c r="F1588">
        <v>0</v>
      </c>
      <c r="G1588">
        <v>44869344</v>
      </c>
      <c r="H1588">
        <v>0</v>
      </c>
      <c r="I1588">
        <v>0</v>
      </c>
    </row>
    <row r="1589" spans="1:9" x14ac:dyDescent="0.25">
      <c r="A1589" t="s">
        <v>36</v>
      </c>
      <c r="B1589" t="s">
        <v>450</v>
      </c>
      <c r="C1589" t="s">
        <v>37</v>
      </c>
      <c r="D1589">
        <v>1920</v>
      </c>
      <c r="E1589">
        <v>0</v>
      </c>
      <c r="F1589">
        <v>0</v>
      </c>
      <c r="G1589">
        <v>55154192</v>
      </c>
      <c r="H1589">
        <v>0</v>
      </c>
      <c r="I1589">
        <v>0</v>
      </c>
    </row>
    <row r="1590" spans="1:9" x14ac:dyDescent="0.25">
      <c r="A1590" t="s">
        <v>36</v>
      </c>
      <c r="B1590" t="s">
        <v>450</v>
      </c>
      <c r="C1590" t="s">
        <v>37</v>
      </c>
      <c r="D1590">
        <v>1921</v>
      </c>
      <c r="E1590">
        <v>0</v>
      </c>
      <c r="F1590">
        <v>0</v>
      </c>
      <c r="G1590">
        <v>50533888</v>
      </c>
      <c r="H1590">
        <v>0</v>
      </c>
      <c r="I1590">
        <v>0</v>
      </c>
    </row>
    <row r="1591" spans="1:9" x14ac:dyDescent="0.25">
      <c r="A1591" t="s">
        <v>36</v>
      </c>
      <c r="B1591" t="s">
        <v>450</v>
      </c>
      <c r="C1591" t="s">
        <v>37</v>
      </c>
      <c r="D1591">
        <v>1922</v>
      </c>
      <c r="E1591">
        <v>0</v>
      </c>
      <c r="F1591">
        <v>0</v>
      </c>
      <c r="G1591">
        <v>55271440</v>
      </c>
      <c r="H1591">
        <v>637536</v>
      </c>
      <c r="I1591">
        <v>0</v>
      </c>
    </row>
    <row r="1592" spans="1:9" x14ac:dyDescent="0.25">
      <c r="A1592" t="s">
        <v>36</v>
      </c>
      <c r="B1592" t="s">
        <v>450</v>
      </c>
      <c r="C1592" t="s">
        <v>37</v>
      </c>
      <c r="D1592">
        <v>1923</v>
      </c>
      <c r="E1592">
        <v>0</v>
      </c>
      <c r="F1592">
        <v>0</v>
      </c>
      <c r="G1592">
        <v>70938704</v>
      </c>
      <c r="H1592">
        <v>945312</v>
      </c>
      <c r="I1592">
        <v>0</v>
      </c>
    </row>
    <row r="1593" spans="1:9" x14ac:dyDescent="0.25">
      <c r="A1593" t="s">
        <v>36</v>
      </c>
      <c r="B1593" t="s">
        <v>450</v>
      </c>
      <c r="C1593" t="s">
        <v>37</v>
      </c>
      <c r="D1593">
        <v>1924</v>
      </c>
      <c r="E1593">
        <v>0</v>
      </c>
      <c r="F1593">
        <v>0</v>
      </c>
      <c r="G1593">
        <v>75155968</v>
      </c>
      <c r="H1593">
        <v>1099200</v>
      </c>
      <c r="I1593">
        <v>0</v>
      </c>
    </row>
    <row r="1594" spans="1:9" x14ac:dyDescent="0.25">
      <c r="A1594" t="s">
        <v>36</v>
      </c>
      <c r="B1594" t="s">
        <v>450</v>
      </c>
      <c r="C1594" t="s">
        <v>37</v>
      </c>
      <c r="D1594">
        <v>1925</v>
      </c>
      <c r="E1594">
        <v>0</v>
      </c>
      <c r="F1594">
        <v>0</v>
      </c>
      <c r="G1594">
        <v>76870720</v>
      </c>
      <c r="H1594">
        <v>1168816</v>
      </c>
      <c r="I1594">
        <v>0</v>
      </c>
    </row>
    <row r="1595" spans="1:9" x14ac:dyDescent="0.25">
      <c r="A1595" t="s">
        <v>36</v>
      </c>
      <c r="B1595" t="s">
        <v>450</v>
      </c>
      <c r="C1595" t="s">
        <v>37</v>
      </c>
      <c r="D1595">
        <v>1926</v>
      </c>
      <c r="E1595">
        <v>0</v>
      </c>
      <c r="F1595">
        <v>0</v>
      </c>
      <c r="G1595">
        <v>76522640</v>
      </c>
      <c r="H1595">
        <v>1157824</v>
      </c>
      <c r="I1595">
        <v>0</v>
      </c>
    </row>
    <row r="1596" spans="1:9" x14ac:dyDescent="0.25">
      <c r="A1596" t="s">
        <v>36</v>
      </c>
      <c r="B1596" t="s">
        <v>450</v>
      </c>
      <c r="C1596" t="s">
        <v>37</v>
      </c>
      <c r="D1596">
        <v>1927</v>
      </c>
      <c r="E1596">
        <v>0</v>
      </c>
      <c r="F1596">
        <v>0</v>
      </c>
      <c r="G1596">
        <v>89350304</v>
      </c>
      <c r="H1596">
        <v>1121184</v>
      </c>
      <c r="I1596">
        <v>0</v>
      </c>
    </row>
    <row r="1597" spans="1:9" x14ac:dyDescent="0.25">
      <c r="A1597" t="s">
        <v>36</v>
      </c>
      <c r="B1597" t="s">
        <v>450</v>
      </c>
      <c r="C1597" t="s">
        <v>37</v>
      </c>
      <c r="D1597">
        <v>1928</v>
      </c>
      <c r="E1597">
        <v>1516896</v>
      </c>
      <c r="F1597">
        <v>0</v>
      </c>
      <c r="G1597">
        <v>84799616</v>
      </c>
      <c r="H1597">
        <v>1938256</v>
      </c>
      <c r="I1597">
        <v>0</v>
      </c>
    </row>
    <row r="1598" spans="1:9" x14ac:dyDescent="0.25">
      <c r="A1598" t="s">
        <v>36</v>
      </c>
      <c r="B1598" t="s">
        <v>450</v>
      </c>
      <c r="C1598" t="s">
        <v>37</v>
      </c>
      <c r="D1598">
        <v>1929</v>
      </c>
      <c r="E1598">
        <v>1619488</v>
      </c>
      <c r="F1598">
        <v>0</v>
      </c>
      <c r="G1598">
        <v>93182848</v>
      </c>
      <c r="H1598">
        <v>2165424</v>
      </c>
      <c r="I1598">
        <v>0</v>
      </c>
    </row>
    <row r="1599" spans="1:9" x14ac:dyDescent="0.25">
      <c r="A1599" t="s">
        <v>36</v>
      </c>
      <c r="B1599" t="s">
        <v>450</v>
      </c>
      <c r="C1599" t="s">
        <v>37</v>
      </c>
      <c r="D1599">
        <v>1930</v>
      </c>
      <c r="E1599">
        <v>1520560</v>
      </c>
      <c r="F1599">
        <v>0</v>
      </c>
      <c r="G1599">
        <v>89918224</v>
      </c>
      <c r="H1599">
        <v>2249696</v>
      </c>
      <c r="I1599">
        <v>0</v>
      </c>
    </row>
    <row r="1600" spans="1:9" x14ac:dyDescent="0.25">
      <c r="A1600" t="s">
        <v>36</v>
      </c>
      <c r="B1600" t="s">
        <v>450</v>
      </c>
      <c r="C1600" t="s">
        <v>37</v>
      </c>
      <c r="D1600">
        <v>1931</v>
      </c>
      <c r="E1600">
        <v>1227440</v>
      </c>
      <c r="F1600">
        <v>0</v>
      </c>
      <c r="G1600">
        <v>80575024</v>
      </c>
      <c r="H1600">
        <v>2326640</v>
      </c>
      <c r="I1600">
        <v>0</v>
      </c>
    </row>
    <row r="1601" spans="1:9" x14ac:dyDescent="0.25">
      <c r="A1601" t="s">
        <v>36</v>
      </c>
      <c r="B1601" t="s">
        <v>450</v>
      </c>
      <c r="C1601" t="s">
        <v>37</v>
      </c>
      <c r="D1601">
        <v>1932</v>
      </c>
      <c r="E1601">
        <v>1047904</v>
      </c>
      <c r="F1601">
        <v>0</v>
      </c>
      <c r="G1601">
        <v>64156639.999999903</v>
      </c>
      <c r="H1601">
        <v>2517168</v>
      </c>
      <c r="I1601">
        <v>0</v>
      </c>
    </row>
    <row r="1602" spans="1:9" x14ac:dyDescent="0.25">
      <c r="A1602" t="s">
        <v>36</v>
      </c>
      <c r="B1602" t="s">
        <v>450</v>
      </c>
      <c r="C1602" t="s">
        <v>37</v>
      </c>
      <c r="D1602">
        <v>1933</v>
      </c>
      <c r="E1602">
        <v>970960</v>
      </c>
      <c r="F1602">
        <v>0</v>
      </c>
      <c r="G1602">
        <v>69139680</v>
      </c>
      <c r="H1602">
        <v>2553808</v>
      </c>
      <c r="I1602">
        <v>0</v>
      </c>
    </row>
    <row r="1603" spans="1:9" x14ac:dyDescent="0.25">
      <c r="A1603" t="s">
        <v>36</v>
      </c>
      <c r="B1603" t="s">
        <v>450</v>
      </c>
      <c r="C1603" t="s">
        <v>37</v>
      </c>
      <c r="D1603">
        <v>1934</v>
      </c>
      <c r="E1603">
        <v>945312</v>
      </c>
      <c r="F1603">
        <v>0</v>
      </c>
      <c r="G1603">
        <v>70836112</v>
      </c>
      <c r="H1603">
        <v>3184016</v>
      </c>
      <c r="I1603">
        <v>0</v>
      </c>
    </row>
    <row r="1604" spans="1:9" x14ac:dyDescent="0.25">
      <c r="A1604" t="s">
        <v>36</v>
      </c>
      <c r="B1604" t="s">
        <v>450</v>
      </c>
      <c r="C1604" t="s">
        <v>37</v>
      </c>
      <c r="D1604">
        <v>1935</v>
      </c>
      <c r="E1604">
        <v>1095536</v>
      </c>
      <c r="F1604">
        <v>0</v>
      </c>
      <c r="G1604">
        <v>67857280</v>
      </c>
      <c r="H1604">
        <v>2696704</v>
      </c>
      <c r="I1604">
        <v>0</v>
      </c>
    </row>
    <row r="1605" spans="1:9" x14ac:dyDescent="0.25">
      <c r="A1605" t="s">
        <v>36</v>
      </c>
      <c r="B1605" t="s">
        <v>450</v>
      </c>
      <c r="C1605" t="s">
        <v>37</v>
      </c>
      <c r="D1605">
        <v>1936</v>
      </c>
      <c r="E1605">
        <v>1172480</v>
      </c>
      <c r="F1605">
        <v>0</v>
      </c>
      <c r="G1605">
        <v>70191248</v>
      </c>
      <c r="H1605">
        <v>3649344</v>
      </c>
      <c r="I1605">
        <v>0</v>
      </c>
    </row>
    <row r="1606" spans="1:9" x14ac:dyDescent="0.25">
      <c r="A1606" t="s">
        <v>36</v>
      </c>
      <c r="B1606" t="s">
        <v>450</v>
      </c>
      <c r="C1606" t="s">
        <v>37</v>
      </c>
      <c r="D1606">
        <v>1937</v>
      </c>
      <c r="E1606">
        <v>1498576</v>
      </c>
      <c r="F1606">
        <v>0</v>
      </c>
      <c r="G1606">
        <v>85173344</v>
      </c>
      <c r="H1606">
        <v>3638352</v>
      </c>
      <c r="I1606">
        <v>0</v>
      </c>
    </row>
    <row r="1607" spans="1:9" x14ac:dyDescent="0.25">
      <c r="A1607" t="s">
        <v>36</v>
      </c>
      <c r="B1607" t="s">
        <v>450</v>
      </c>
      <c r="C1607" t="s">
        <v>37</v>
      </c>
      <c r="D1607">
        <v>1938</v>
      </c>
      <c r="E1607">
        <v>1520560</v>
      </c>
      <c r="F1607">
        <v>0</v>
      </c>
      <c r="G1607">
        <v>74159360</v>
      </c>
      <c r="H1607">
        <v>3447824</v>
      </c>
      <c r="I1607">
        <v>0</v>
      </c>
    </row>
    <row r="1608" spans="1:9" x14ac:dyDescent="0.25">
      <c r="A1608" t="s">
        <v>36</v>
      </c>
      <c r="B1608" t="s">
        <v>450</v>
      </c>
      <c r="C1608" t="s">
        <v>37</v>
      </c>
      <c r="D1608">
        <v>1939</v>
      </c>
      <c r="E1608">
        <v>1271408</v>
      </c>
      <c r="F1608">
        <v>0</v>
      </c>
      <c r="G1608">
        <v>72448272</v>
      </c>
      <c r="H1608">
        <v>0</v>
      </c>
      <c r="I1608">
        <v>0</v>
      </c>
    </row>
    <row r="1609" spans="1:9" x14ac:dyDescent="0.25">
      <c r="A1609" t="s">
        <v>36</v>
      </c>
      <c r="B1609" t="s">
        <v>450</v>
      </c>
      <c r="C1609" t="s">
        <v>37</v>
      </c>
      <c r="D1609">
        <v>1940</v>
      </c>
      <c r="E1609">
        <v>106256</v>
      </c>
      <c r="F1609">
        <v>0</v>
      </c>
      <c r="G1609">
        <v>61998544</v>
      </c>
      <c r="H1609">
        <v>0</v>
      </c>
      <c r="I1609">
        <v>0</v>
      </c>
    </row>
    <row r="1610" spans="1:9" x14ac:dyDescent="0.25">
      <c r="A1610" t="s">
        <v>36</v>
      </c>
      <c r="B1610" t="s">
        <v>450</v>
      </c>
      <c r="C1610" t="s">
        <v>37</v>
      </c>
      <c r="D1610">
        <v>1941</v>
      </c>
      <c r="E1610">
        <v>315104</v>
      </c>
      <c r="F1610">
        <v>0</v>
      </c>
      <c r="G1610">
        <v>64871120</v>
      </c>
      <c r="H1610">
        <v>0</v>
      </c>
      <c r="I1610">
        <v>0</v>
      </c>
    </row>
    <row r="1611" spans="1:9" x14ac:dyDescent="0.25">
      <c r="A1611" t="s">
        <v>36</v>
      </c>
      <c r="B1611" t="s">
        <v>450</v>
      </c>
      <c r="C1611" t="s">
        <v>37</v>
      </c>
      <c r="D1611">
        <v>1942</v>
      </c>
      <c r="E1611">
        <v>252815.99999999901</v>
      </c>
      <c r="F1611">
        <v>0</v>
      </c>
      <c r="G1611">
        <v>60822400</v>
      </c>
      <c r="H1611">
        <v>0</v>
      </c>
      <c r="I1611">
        <v>0</v>
      </c>
    </row>
    <row r="1612" spans="1:9" x14ac:dyDescent="0.25">
      <c r="A1612" t="s">
        <v>36</v>
      </c>
      <c r="B1612" t="s">
        <v>450</v>
      </c>
      <c r="C1612" t="s">
        <v>37</v>
      </c>
      <c r="D1612">
        <v>1943</v>
      </c>
      <c r="E1612">
        <v>230832</v>
      </c>
      <c r="F1612">
        <v>0</v>
      </c>
      <c r="G1612">
        <v>57623728</v>
      </c>
      <c r="H1612">
        <v>0</v>
      </c>
      <c r="I1612">
        <v>0</v>
      </c>
    </row>
    <row r="1613" spans="1:9" x14ac:dyDescent="0.25">
      <c r="A1613" t="s">
        <v>36</v>
      </c>
      <c r="B1613" t="s">
        <v>450</v>
      </c>
      <c r="C1613" t="s">
        <v>37</v>
      </c>
      <c r="D1613">
        <v>1944</v>
      </c>
      <c r="E1613">
        <v>300448</v>
      </c>
      <c r="F1613">
        <v>0</v>
      </c>
      <c r="G1613">
        <v>32844096</v>
      </c>
      <c r="H1613">
        <v>0</v>
      </c>
      <c r="I1613">
        <v>0</v>
      </c>
    </row>
    <row r="1614" spans="1:9" x14ac:dyDescent="0.25">
      <c r="A1614" t="s">
        <v>36</v>
      </c>
      <c r="B1614" t="s">
        <v>450</v>
      </c>
      <c r="C1614" t="s">
        <v>37</v>
      </c>
      <c r="D1614">
        <v>1945</v>
      </c>
      <c r="E1614">
        <v>322432</v>
      </c>
      <c r="F1614">
        <v>0</v>
      </c>
      <c r="G1614">
        <v>38435360</v>
      </c>
      <c r="H1614">
        <v>0</v>
      </c>
      <c r="I1614">
        <v>0</v>
      </c>
    </row>
    <row r="1615" spans="1:9" x14ac:dyDescent="0.25">
      <c r="A1615" t="s">
        <v>36</v>
      </c>
      <c r="B1615" t="s">
        <v>450</v>
      </c>
      <c r="C1615" t="s">
        <v>37</v>
      </c>
      <c r="D1615">
        <v>1946</v>
      </c>
      <c r="E1615">
        <v>941648</v>
      </c>
      <c r="F1615">
        <v>0</v>
      </c>
      <c r="G1615">
        <v>55476624</v>
      </c>
      <c r="H1615">
        <v>0</v>
      </c>
      <c r="I1615">
        <v>0</v>
      </c>
    </row>
    <row r="1616" spans="1:9" x14ac:dyDescent="0.25">
      <c r="A1616" t="s">
        <v>36</v>
      </c>
      <c r="B1616" t="s">
        <v>450</v>
      </c>
      <c r="C1616" t="s">
        <v>37</v>
      </c>
      <c r="D1616">
        <v>1947</v>
      </c>
      <c r="E1616">
        <v>1300720</v>
      </c>
      <c r="F1616">
        <v>0</v>
      </c>
      <c r="G1616">
        <v>74316912</v>
      </c>
      <c r="H1616">
        <v>6422992</v>
      </c>
      <c r="I1616">
        <v>0</v>
      </c>
    </row>
    <row r="1617" spans="1:9" x14ac:dyDescent="0.25">
      <c r="A1617" t="s">
        <v>36</v>
      </c>
      <c r="B1617" t="s">
        <v>450</v>
      </c>
      <c r="C1617" t="s">
        <v>37</v>
      </c>
      <c r="D1617">
        <v>1948</v>
      </c>
      <c r="E1617">
        <v>1659792</v>
      </c>
      <c r="F1617">
        <v>0</v>
      </c>
      <c r="G1617">
        <v>76588592</v>
      </c>
      <c r="H1617">
        <v>6822368</v>
      </c>
      <c r="I1617">
        <v>0</v>
      </c>
    </row>
    <row r="1618" spans="1:9" x14ac:dyDescent="0.25">
      <c r="A1618" t="s">
        <v>36</v>
      </c>
      <c r="B1618" t="s">
        <v>450</v>
      </c>
      <c r="C1618" t="s">
        <v>37</v>
      </c>
      <c r="D1618">
        <v>1949</v>
      </c>
      <c r="E1618">
        <v>1458272</v>
      </c>
      <c r="F1618">
        <v>0</v>
      </c>
      <c r="G1618">
        <v>73045504</v>
      </c>
      <c r="H1618">
        <v>6283760</v>
      </c>
      <c r="I1618">
        <v>0</v>
      </c>
    </row>
    <row r="1619" spans="1:9" x14ac:dyDescent="0.25">
      <c r="A1619" t="s">
        <v>36</v>
      </c>
      <c r="B1619" t="s">
        <v>450</v>
      </c>
      <c r="C1619" t="s">
        <v>37</v>
      </c>
      <c r="D1619">
        <v>1950</v>
      </c>
      <c r="E1619">
        <v>1773376</v>
      </c>
      <c r="F1619">
        <v>0</v>
      </c>
      <c r="G1619">
        <v>68194368</v>
      </c>
      <c r="H1619">
        <v>6239792</v>
      </c>
      <c r="I1619">
        <v>7328</v>
      </c>
    </row>
    <row r="1620" spans="1:9" x14ac:dyDescent="0.25">
      <c r="A1620" t="s">
        <v>36</v>
      </c>
      <c r="B1620" t="s">
        <v>450</v>
      </c>
      <c r="C1620" t="s">
        <v>37</v>
      </c>
      <c r="D1620">
        <v>1951</v>
      </c>
      <c r="E1620">
        <v>2191072</v>
      </c>
      <c r="F1620">
        <v>0</v>
      </c>
      <c r="G1620">
        <v>79688336</v>
      </c>
      <c r="H1620">
        <v>7558832</v>
      </c>
      <c r="I1620">
        <v>29312</v>
      </c>
    </row>
    <row r="1621" spans="1:9" x14ac:dyDescent="0.25">
      <c r="A1621" t="s">
        <v>36</v>
      </c>
      <c r="B1621" t="s">
        <v>450</v>
      </c>
      <c r="C1621" t="s">
        <v>37</v>
      </c>
      <c r="D1621">
        <v>1952</v>
      </c>
      <c r="E1621">
        <v>2048176</v>
      </c>
      <c r="F1621">
        <v>0</v>
      </c>
      <c r="G1621">
        <v>73019856</v>
      </c>
      <c r="H1621">
        <v>8353920</v>
      </c>
      <c r="I1621">
        <v>58624</v>
      </c>
    </row>
    <row r="1622" spans="1:9" x14ac:dyDescent="0.25">
      <c r="A1622" t="s">
        <v>36</v>
      </c>
      <c r="B1622" t="s">
        <v>450</v>
      </c>
      <c r="C1622" t="s">
        <v>37</v>
      </c>
      <c r="D1622">
        <v>1953</v>
      </c>
      <c r="E1622">
        <v>2304656</v>
      </c>
      <c r="F1622">
        <v>0</v>
      </c>
      <c r="G1622">
        <v>70422080</v>
      </c>
      <c r="H1622">
        <v>9596016</v>
      </c>
      <c r="I1622">
        <v>69616</v>
      </c>
    </row>
    <row r="1623" spans="1:9" x14ac:dyDescent="0.25">
      <c r="A1623" t="s">
        <v>36</v>
      </c>
      <c r="B1623" t="s">
        <v>450</v>
      </c>
      <c r="C1623" t="s">
        <v>37</v>
      </c>
      <c r="D1623">
        <v>1954</v>
      </c>
      <c r="E1623">
        <v>2180080</v>
      </c>
      <c r="F1623">
        <v>0</v>
      </c>
      <c r="G1623">
        <v>72928256</v>
      </c>
      <c r="H1623">
        <v>10588960</v>
      </c>
      <c r="I1623">
        <v>54960</v>
      </c>
    </row>
    <row r="1624" spans="1:9" x14ac:dyDescent="0.25">
      <c r="A1624" t="s">
        <v>36</v>
      </c>
      <c r="B1624" t="s">
        <v>450</v>
      </c>
      <c r="C1624" t="s">
        <v>37</v>
      </c>
      <c r="D1624">
        <v>1955</v>
      </c>
      <c r="E1624">
        <v>2337632</v>
      </c>
      <c r="F1624">
        <v>0</v>
      </c>
      <c r="G1624">
        <v>76808432</v>
      </c>
      <c r="H1624">
        <v>12816672</v>
      </c>
      <c r="I1624">
        <v>76944</v>
      </c>
    </row>
    <row r="1625" spans="1:9" x14ac:dyDescent="0.25">
      <c r="A1625" t="s">
        <v>36</v>
      </c>
      <c r="B1625" t="s">
        <v>450</v>
      </c>
      <c r="C1625" t="s">
        <v>37</v>
      </c>
      <c r="D1625">
        <v>1956</v>
      </c>
      <c r="E1625">
        <v>2322976</v>
      </c>
      <c r="F1625">
        <v>0</v>
      </c>
      <c r="G1625">
        <v>80142672</v>
      </c>
      <c r="H1625">
        <v>14241968</v>
      </c>
      <c r="I1625">
        <v>91600</v>
      </c>
    </row>
    <row r="1626" spans="1:9" x14ac:dyDescent="0.25">
      <c r="A1626" t="s">
        <v>36</v>
      </c>
      <c r="B1626" t="s">
        <v>450</v>
      </c>
      <c r="C1626" t="s">
        <v>37</v>
      </c>
      <c r="D1626">
        <v>1957</v>
      </c>
      <c r="E1626">
        <v>2344960</v>
      </c>
      <c r="F1626">
        <v>0</v>
      </c>
      <c r="G1626">
        <v>77775728</v>
      </c>
      <c r="H1626">
        <v>16275488</v>
      </c>
      <c r="I1626">
        <v>106256</v>
      </c>
    </row>
    <row r="1627" spans="1:9" x14ac:dyDescent="0.25">
      <c r="A1627" t="s">
        <v>36</v>
      </c>
      <c r="B1627" t="s">
        <v>450</v>
      </c>
      <c r="C1627" t="s">
        <v>37</v>
      </c>
      <c r="D1627">
        <v>1958</v>
      </c>
      <c r="E1627">
        <v>2022527.99999999</v>
      </c>
      <c r="F1627">
        <v>0</v>
      </c>
      <c r="G1627">
        <v>66754416</v>
      </c>
      <c r="H1627">
        <v>18818304</v>
      </c>
      <c r="I1627">
        <v>106256</v>
      </c>
    </row>
    <row r="1628" spans="1:9" x14ac:dyDescent="0.25">
      <c r="A1628" t="s">
        <v>36</v>
      </c>
      <c r="B1628" t="s">
        <v>450</v>
      </c>
      <c r="C1628" t="s">
        <v>37</v>
      </c>
      <c r="D1628">
        <v>1959</v>
      </c>
      <c r="E1628">
        <v>2213056</v>
      </c>
      <c r="F1628">
        <v>0</v>
      </c>
      <c r="G1628">
        <v>66417328</v>
      </c>
      <c r="H1628">
        <v>19606064</v>
      </c>
      <c r="I1628">
        <v>91600</v>
      </c>
    </row>
    <row r="1629" spans="1:9" x14ac:dyDescent="0.25">
      <c r="A1629" t="s">
        <v>36</v>
      </c>
      <c r="B1629" t="s">
        <v>450</v>
      </c>
      <c r="C1629" t="s">
        <v>37</v>
      </c>
      <c r="D1629">
        <v>1960</v>
      </c>
      <c r="E1629">
        <v>2169800</v>
      </c>
      <c r="G1629">
        <v>67907600</v>
      </c>
      <c r="H1629">
        <v>20768400</v>
      </c>
      <c r="I1629">
        <v>62291</v>
      </c>
    </row>
    <row r="1630" spans="1:9" x14ac:dyDescent="0.25">
      <c r="A1630" t="s">
        <v>36</v>
      </c>
      <c r="B1630" t="s">
        <v>450</v>
      </c>
      <c r="C1630" t="s">
        <v>37</v>
      </c>
      <c r="D1630">
        <v>1961</v>
      </c>
      <c r="E1630">
        <v>2351400</v>
      </c>
      <c r="G1630">
        <v>66988900</v>
      </c>
      <c r="H1630">
        <v>23288400</v>
      </c>
      <c r="I1630">
        <v>69616</v>
      </c>
    </row>
    <row r="1631" spans="1:9" x14ac:dyDescent="0.25">
      <c r="A1631" t="s">
        <v>36</v>
      </c>
      <c r="B1631" t="s">
        <v>450</v>
      </c>
      <c r="C1631" t="s">
        <v>37</v>
      </c>
      <c r="D1631">
        <v>1962</v>
      </c>
      <c r="E1631">
        <v>2365800</v>
      </c>
      <c r="G1631">
        <v>68539900</v>
      </c>
      <c r="H1631">
        <v>27035600</v>
      </c>
      <c r="I1631">
        <v>76941</v>
      </c>
    </row>
    <row r="1632" spans="1:9" x14ac:dyDescent="0.25">
      <c r="A1632" t="s">
        <v>36</v>
      </c>
      <c r="B1632" t="s">
        <v>450</v>
      </c>
      <c r="C1632" t="s">
        <v>37</v>
      </c>
      <c r="D1632">
        <v>1963</v>
      </c>
      <c r="E1632">
        <v>2325900</v>
      </c>
      <c r="G1632">
        <v>71280600</v>
      </c>
      <c r="H1632">
        <v>32000300</v>
      </c>
      <c r="I1632">
        <v>69614</v>
      </c>
    </row>
    <row r="1633" spans="1:9" x14ac:dyDescent="0.25">
      <c r="A1633" t="s">
        <v>36</v>
      </c>
      <c r="B1633" t="s">
        <v>450</v>
      </c>
      <c r="C1633" t="s">
        <v>37</v>
      </c>
      <c r="D1633">
        <v>1964</v>
      </c>
      <c r="E1633">
        <v>2889300</v>
      </c>
      <c r="G1633">
        <v>65021300</v>
      </c>
      <c r="H1633">
        <v>35570100</v>
      </c>
      <c r="I1633">
        <v>73280</v>
      </c>
    </row>
    <row r="1634" spans="1:9" x14ac:dyDescent="0.25">
      <c r="A1634" t="s">
        <v>36</v>
      </c>
      <c r="B1634" t="s">
        <v>450</v>
      </c>
      <c r="C1634" t="s">
        <v>37</v>
      </c>
      <c r="D1634">
        <v>1965</v>
      </c>
      <c r="E1634">
        <v>2918300</v>
      </c>
      <c r="G1634">
        <v>61837300</v>
      </c>
      <c r="H1634">
        <v>40479900</v>
      </c>
      <c r="I1634">
        <v>95264</v>
      </c>
    </row>
    <row r="1635" spans="1:9" x14ac:dyDescent="0.25">
      <c r="A1635" t="s">
        <v>36</v>
      </c>
      <c r="B1635" t="s">
        <v>450</v>
      </c>
      <c r="C1635" t="s">
        <v>37</v>
      </c>
      <c r="D1635">
        <v>1966</v>
      </c>
      <c r="E1635">
        <v>2863700</v>
      </c>
      <c r="G1635">
        <v>58189600</v>
      </c>
      <c r="H1635">
        <v>43841900</v>
      </c>
      <c r="I1635">
        <v>201510</v>
      </c>
    </row>
    <row r="1636" spans="1:9" x14ac:dyDescent="0.25">
      <c r="A1636" t="s">
        <v>36</v>
      </c>
      <c r="B1636" t="s">
        <v>450</v>
      </c>
      <c r="C1636" t="s">
        <v>37</v>
      </c>
      <c r="D1636">
        <v>1967</v>
      </c>
      <c r="E1636">
        <v>2874700</v>
      </c>
      <c r="G1636">
        <v>56872600</v>
      </c>
      <c r="H1636">
        <v>46686700</v>
      </c>
      <c r="I1636">
        <v>926990</v>
      </c>
    </row>
    <row r="1637" spans="1:9" x14ac:dyDescent="0.25">
      <c r="A1637" t="s">
        <v>36</v>
      </c>
      <c r="B1637" t="s">
        <v>450</v>
      </c>
      <c r="C1637" t="s">
        <v>37</v>
      </c>
      <c r="D1637">
        <v>1968</v>
      </c>
      <c r="E1637">
        <v>2838400</v>
      </c>
      <c r="G1637">
        <v>58466400</v>
      </c>
      <c r="H1637">
        <v>54740200</v>
      </c>
      <c r="I1637">
        <v>2392600</v>
      </c>
    </row>
    <row r="1638" spans="1:9" x14ac:dyDescent="0.25">
      <c r="A1638" t="s">
        <v>36</v>
      </c>
      <c r="B1638" t="s">
        <v>450</v>
      </c>
      <c r="C1638" t="s">
        <v>37</v>
      </c>
      <c r="D1638">
        <v>1969</v>
      </c>
      <c r="E1638">
        <v>3100000</v>
      </c>
      <c r="G1638">
        <v>55885300</v>
      </c>
      <c r="H1638">
        <v>59552900</v>
      </c>
      <c r="I1638">
        <v>4953600</v>
      </c>
    </row>
    <row r="1639" spans="1:9" x14ac:dyDescent="0.25">
      <c r="A1639" t="s">
        <v>36</v>
      </c>
      <c r="B1639" t="s">
        <v>450</v>
      </c>
      <c r="C1639" t="s">
        <v>37</v>
      </c>
      <c r="D1639">
        <v>1970</v>
      </c>
      <c r="E1639">
        <v>3325400</v>
      </c>
      <c r="G1639">
        <v>48998700</v>
      </c>
      <c r="H1639">
        <v>65329100</v>
      </c>
      <c r="I1639">
        <v>7837300</v>
      </c>
    </row>
    <row r="1640" spans="1:9" x14ac:dyDescent="0.25">
      <c r="A1640" t="s">
        <v>36</v>
      </c>
      <c r="B1640" t="s">
        <v>450</v>
      </c>
      <c r="C1640" t="s">
        <v>37</v>
      </c>
      <c r="D1640">
        <v>1971</v>
      </c>
      <c r="E1640">
        <v>3397100</v>
      </c>
      <c r="G1640">
        <v>40406600</v>
      </c>
      <c r="H1640">
        <v>66750800</v>
      </c>
      <c r="I1640">
        <v>10816100</v>
      </c>
    </row>
    <row r="1641" spans="1:9" x14ac:dyDescent="0.25">
      <c r="A1641" t="s">
        <v>36</v>
      </c>
      <c r="B1641" t="s">
        <v>450</v>
      </c>
      <c r="C1641" t="s">
        <v>37</v>
      </c>
      <c r="D1641">
        <v>1972</v>
      </c>
      <c r="E1641">
        <v>3442200</v>
      </c>
      <c r="G1641">
        <v>42129900</v>
      </c>
      <c r="H1641">
        <v>71468300</v>
      </c>
      <c r="I1641">
        <v>13597500</v>
      </c>
    </row>
    <row r="1642" spans="1:9" x14ac:dyDescent="0.25">
      <c r="A1642" t="s">
        <v>36</v>
      </c>
      <c r="B1642" t="s">
        <v>450</v>
      </c>
      <c r="C1642" t="s">
        <v>37</v>
      </c>
      <c r="D1642">
        <v>1973</v>
      </c>
      <c r="E1642">
        <v>3390100</v>
      </c>
      <c r="G1642">
        <v>45238200</v>
      </c>
      <c r="H1642">
        <v>73629800</v>
      </c>
      <c r="I1642">
        <v>16381300</v>
      </c>
    </row>
    <row r="1643" spans="1:9" x14ac:dyDescent="0.25">
      <c r="A1643" t="s">
        <v>36</v>
      </c>
      <c r="B1643" t="s">
        <v>450</v>
      </c>
      <c r="C1643" t="s">
        <v>37</v>
      </c>
      <c r="D1643">
        <v>1974</v>
      </c>
      <c r="E1643">
        <v>3563200</v>
      </c>
      <c r="G1643">
        <v>48457700</v>
      </c>
      <c r="H1643">
        <v>63777300</v>
      </c>
      <c r="I1643">
        <v>19152200</v>
      </c>
    </row>
    <row r="1644" spans="1:9" x14ac:dyDescent="0.25">
      <c r="A1644" t="s">
        <v>36</v>
      </c>
      <c r="B1644" t="s">
        <v>450</v>
      </c>
      <c r="C1644" t="s">
        <v>37</v>
      </c>
      <c r="D1644">
        <v>1975</v>
      </c>
      <c r="E1644">
        <v>3252700</v>
      </c>
      <c r="G1644">
        <v>38479300</v>
      </c>
      <c r="H1644">
        <v>61438000</v>
      </c>
      <c r="I1644">
        <v>18653400</v>
      </c>
    </row>
    <row r="1645" spans="1:9" x14ac:dyDescent="0.25">
      <c r="A1645" t="s">
        <v>36</v>
      </c>
      <c r="B1645" t="s">
        <v>450</v>
      </c>
      <c r="C1645" t="s">
        <v>37</v>
      </c>
      <c r="D1645">
        <v>1976</v>
      </c>
      <c r="E1645">
        <v>3515600</v>
      </c>
      <c r="G1645">
        <v>41264000</v>
      </c>
      <c r="H1645">
        <v>64984700</v>
      </c>
      <c r="I1645">
        <v>19913800</v>
      </c>
    </row>
    <row r="1646" spans="1:9" x14ac:dyDescent="0.25">
      <c r="A1646" t="s">
        <v>36</v>
      </c>
      <c r="B1646" t="s">
        <v>450</v>
      </c>
      <c r="C1646" t="s">
        <v>37</v>
      </c>
      <c r="D1646">
        <v>1977</v>
      </c>
      <c r="E1646">
        <v>3602400</v>
      </c>
      <c r="G1646">
        <v>38829900</v>
      </c>
      <c r="H1646">
        <v>64096199.999999903</v>
      </c>
      <c r="I1646">
        <v>19671400</v>
      </c>
    </row>
    <row r="1647" spans="1:9" x14ac:dyDescent="0.25">
      <c r="A1647" t="s">
        <v>36</v>
      </c>
      <c r="B1647" t="s">
        <v>450</v>
      </c>
      <c r="C1647" t="s">
        <v>37</v>
      </c>
      <c r="D1647">
        <v>1978</v>
      </c>
      <c r="E1647">
        <v>3481000</v>
      </c>
      <c r="G1647">
        <v>43649200</v>
      </c>
      <c r="H1647">
        <v>68817200</v>
      </c>
      <c r="I1647">
        <v>19503500</v>
      </c>
    </row>
    <row r="1648" spans="1:9" x14ac:dyDescent="0.25">
      <c r="A1648" t="s">
        <v>36</v>
      </c>
      <c r="B1648" t="s">
        <v>450</v>
      </c>
      <c r="C1648" t="s">
        <v>37</v>
      </c>
      <c r="D1648">
        <v>1979</v>
      </c>
      <c r="E1648">
        <v>3508500</v>
      </c>
      <c r="G1648">
        <v>47104400</v>
      </c>
      <c r="H1648">
        <v>67860900</v>
      </c>
      <c r="I1648">
        <v>21313500</v>
      </c>
    </row>
    <row r="1649" spans="1:9" x14ac:dyDescent="0.25">
      <c r="A1649" t="s">
        <v>36</v>
      </c>
      <c r="B1649" t="s">
        <v>450</v>
      </c>
      <c r="C1649" t="s">
        <v>37</v>
      </c>
      <c r="D1649">
        <v>1980</v>
      </c>
      <c r="E1649">
        <v>3372400</v>
      </c>
      <c r="G1649">
        <v>47157000</v>
      </c>
      <c r="H1649">
        <v>63916500</v>
      </c>
      <c r="I1649">
        <v>20390700</v>
      </c>
    </row>
    <row r="1650" spans="1:9" x14ac:dyDescent="0.25">
      <c r="A1650" t="s">
        <v>36</v>
      </c>
      <c r="B1650" t="s">
        <v>450</v>
      </c>
      <c r="C1650" t="s">
        <v>37</v>
      </c>
      <c r="D1650">
        <v>1981</v>
      </c>
      <c r="E1650">
        <v>2988600</v>
      </c>
      <c r="G1650">
        <v>46210400</v>
      </c>
      <c r="H1650">
        <v>55568200</v>
      </c>
      <c r="I1650">
        <v>18807300</v>
      </c>
    </row>
    <row r="1651" spans="1:9" x14ac:dyDescent="0.25">
      <c r="A1651" t="s">
        <v>36</v>
      </c>
      <c r="B1651" t="s">
        <v>450</v>
      </c>
      <c r="C1651" t="s">
        <v>37</v>
      </c>
      <c r="D1651">
        <v>1982</v>
      </c>
      <c r="E1651">
        <v>2797100</v>
      </c>
      <c r="G1651">
        <v>45632900</v>
      </c>
      <c r="H1651">
        <v>53148000</v>
      </c>
      <c r="I1651">
        <v>15524900</v>
      </c>
    </row>
    <row r="1652" spans="1:9" x14ac:dyDescent="0.25">
      <c r="A1652" t="s">
        <v>36</v>
      </c>
      <c r="B1652" t="s">
        <v>450</v>
      </c>
      <c r="C1652" t="s">
        <v>37</v>
      </c>
      <c r="D1652">
        <v>1983</v>
      </c>
      <c r="E1652">
        <v>2505500</v>
      </c>
      <c r="G1652">
        <v>36632700</v>
      </c>
      <c r="H1652">
        <v>45770700</v>
      </c>
      <c r="I1652">
        <v>16293800</v>
      </c>
    </row>
    <row r="1653" spans="1:9" x14ac:dyDescent="0.25">
      <c r="A1653" t="s">
        <v>36</v>
      </c>
      <c r="B1653" t="s">
        <v>450</v>
      </c>
      <c r="C1653" t="s">
        <v>37</v>
      </c>
      <c r="D1653">
        <v>1984</v>
      </c>
      <c r="E1653">
        <v>2474400</v>
      </c>
      <c r="G1653">
        <v>42007800</v>
      </c>
      <c r="H1653">
        <v>43671200</v>
      </c>
      <c r="I1653">
        <v>16814100</v>
      </c>
    </row>
    <row r="1654" spans="1:9" x14ac:dyDescent="0.25">
      <c r="A1654" t="s">
        <v>36</v>
      </c>
      <c r="B1654" t="s">
        <v>450</v>
      </c>
      <c r="C1654" t="s">
        <v>37</v>
      </c>
      <c r="D1654">
        <v>1985</v>
      </c>
      <c r="E1654">
        <v>2377100</v>
      </c>
      <c r="G1654">
        <v>40710700</v>
      </c>
      <c r="H1654">
        <v>44147500</v>
      </c>
      <c r="I1654">
        <v>16770100</v>
      </c>
    </row>
    <row r="1655" spans="1:9" x14ac:dyDescent="0.25">
      <c r="A1655" t="s">
        <v>36</v>
      </c>
      <c r="B1655" t="s">
        <v>450</v>
      </c>
      <c r="C1655" t="s">
        <v>37</v>
      </c>
      <c r="D1655">
        <v>1986</v>
      </c>
      <c r="E1655">
        <v>2446800</v>
      </c>
      <c r="G1655">
        <v>36059800</v>
      </c>
      <c r="H1655">
        <v>50378200</v>
      </c>
      <c r="I1655">
        <v>13483000</v>
      </c>
    </row>
    <row r="1656" spans="1:9" x14ac:dyDescent="0.25">
      <c r="A1656" t="s">
        <v>36</v>
      </c>
      <c r="B1656" t="s">
        <v>450</v>
      </c>
      <c r="C1656" t="s">
        <v>37</v>
      </c>
      <c r="D1656">
        <v>1987</v>
      </c>
      <c r="E1656">
        <v>2394200</v>
      </c>
      <c r="G1656">
        <v>36454400</v>
      </c>
      <c r="H1656">
        <v>48645000</v>
      </c>
      <c r="I1656">
        <v>15096200</v>
      </c>
    </row>
    <row r="1657" spans="1:9" x14ac:dyDescent="0.25">
      <c r="A1657" t="s">
        <v>36</v>
      </c>
      <c r="B1657" t="s">
        <v>450</v>
      </c>
      <c r="C1657" t="s">
        <v>37</v>
      </c>
      <c r="D1657">
        <v>1988</v>
      </c>
      <c r="E1657">
        <v>2684700</v>
      </c>
      <c r="G1657">
        <v>33125000</v>
      </c>
      <c r="H1657">
        <v>49033500</v>
      </c>
      <c r="I1657">
        <v>14900900</v>
      </c>
    </row>
    <row r="1658" spans="1:9" x14ac:dyDescent="0.25">
      <c r="A1658" t="s">
        <v>36</v>
      </c>
      <c r="B1658" t="s">
        <v>450</v>
      </c>
      <c r="C1658" t="s">
        <v>37</v>
      </c>
      <c r="D1658">
        <v>1989</v>
      </c>
      <c r="E1658">
        <v>2769000</v>
      </c>
      <c r="G1658">
        <v>40067200</v>
      </c>
      <c r="H1658">
        <v>47399100</v>
      </c>
      <c r="I1658">
        <v>16558200</v>
      </c>
    </row>
    <row r="1659" spans="1:9" x14ac:dyDescent="0.25">
      <c r="A1659" t="s">
        <v>36</v>
      </c>
      <c r="B1659" t="s">
        <v>450</v>
      </c>
      <c r="C1659" t="s">
        <v>37</v>
      </c>
      <c r="D1659">
        <v>1990</v>
      </c>
      <c r="E1659">
        <v>2823800</v>
      </c>
      <c r="F1659">
        <v>84847</v>
      </c>
      <c r="G1659">
        <v>41589400</v>
      </c>
      <c r="H1659">
        <v>53442900</v>
      </c>
      <c r="I1659">
        <v>19884000</v>
      </c>
    </row>
    <row r="1660" spans="1:9" x14ac:dyDescent="0.25">
      <c r="A1660" t="s">
        <v>36</v>
      </c>
      <c r="B1660" t="s">
        <v>450</v>
      </c>
      <c r="C1660" t="s">
        <v>37</v>
      </c>
      <c r="D1660">
        <v>1991</v>
      </c>
      <c r="E1660">
        <v>2880500</v>
      </c>
      <c r="F1660">
        <v>83501</v>
      </c>
      <c r="G1660">
        <v>40326800</v>
      </c>
      <c r="H1660">
        <v>56135900</v>
      </c>
      <c r="I1660">
        <v>21638900</v>
      </c>
    </row>
    <row r="1661" spans="1:9" x14ac:dyDescent="0.25">
      <c r="A1661" t="s">
        <v>36</v>
      </c>
      <c r="B1661" t="s">
        <v>450</v>
      </c>
      <c r="C1661" t="s">
        <v>37</v>
      </c>
      <c r="D1661">
        <v>1992</v>
      </c>
      <c r="E1661">
        <v>3088600</v>
      </c>
      <c r="F1661">
        <v>83705</v>
      </c>
      <c r="G1661">
        <v>38318100</v>
      </c>
      <c r="H1661">
        <v>56570500</v>
      </c>
      <c r="I1661">
        <v>22219300</v>
      </c>
    </row>
    <row r="1662" spans="1:9" x14ac:dyDescent="0.25">
      <c r="A1662" t="s">
        <v>36</v>
      </c>
      <c r="B1662" t="s">
        <v>450</v>
      </c>
      <c r="C1662" t="s">
        <v>37</v>
      </c>
      <c r="D1662">
        <v>1993</v>
      </c>
      <c r="E1662">
        <v>3082300</v>
      </c>
      <c r="F1662">
        <v>83940</v>
      </c>
      <c r="G1662">
        <v>36757200</v>
      </c>
      <c r="H1662">
        <v>56060800</v>
      </c>
      <c r="I1662">
        <v>23200800</v>
      </c>
    </row>
    <row r="1663" spans="1:9" x14ac:dyDescent="0.25">
      <c r="A1663" t="s">
        <v>36</v>
      </c>
      <c r="B1663" t="s">
        <v>450</v>
      </c>
      <c r="C1663" t="s">
        <v>37</v>
      </c>
      <c r="D1663">
        <v>1994</v>
      </c>
      <c r="E1663">
        <v>3178700</v>
      </c>
      <c r="F1663">
        <v>84182</v>
      </c>
      <c r="G1663">
        <v>38231900</v>
      </c>
      <c r="H1663">
        <v>57307500</v>
      </c>
      <c r="I1663">
        <v>23683400</v>
      </c>
    </row>
    <row r="1664" spans="1:9" x14ac:dyDescent="0.25">
      <c r="A1664" t="s">
        <v>36</v>
      </c>
      <c r="B1664" t="s">
        <v>450</v>
      </c>
      <c r="C1664" t="s">
        <v>37</v>
      </c>
      <c r="D1664">
        <v>1995</v>
      </c>
      <c r="E1664">
        <v>3255300</v>
      </c>
      <c r="F1664">
        <v>84417</v>
      </c>
      <c r="G1664">
        <v>37180300</v>
      </c>
      <c r="H1664">
        <v>56674100</v>
      </c>
      <c r="I1664">
        <v>26291300</v>
      </c>
    </row>
    <row r="1665" spans="1:9" x14ac:dyDescent="0.25">
      <c r="A1665" t="s">
        <v>36</v>
      </c>
      <c r="B1665" t="s">
        <v>450</v>
      </c>
      <c r="C1665" t="s">
        <v>37</v>
      </c>
      <c r="D1665">
        <v>1996</v>
      </c>
      <c r="E1665">
        <v>3008800</v>
      </c>
      <c r="F1665">
        <v>92727</v>
      </c>
      <c r="G1665">
        <v>34399600</v>
      </c>
      <c r="H1665">
        <v>60466800</v>
      </c>
      <c r="I1665">
        <v>29195300</v>
      </c>
    </row>
    <row r="1666" spans="1:9" x14ac:dyDescent="0.25">
      <c r="A1666" t="s">
        <v>36</v>
      </c>
      <c r="B1666" t="s">
        <v>450</v>
      </c>
      <c r="C1666" t="s">
        <v>37</v>
      </c>
      <c r="D1666">
        <v>1997</v>
      </c>
      <c r="E1666">
        <v>3161900</v>
      </c>
      <c r="F1666">
        <v>93464</v>
      </c>
      <c r="G1666">
        <v>32078500</v>
      </c>
      <c r="H1666">
        <v>58519800</v>
      </c>
      <c r="I1666">
        <v>27723800</v>
      </c>
    </row>
    <row r="1667" spans="1:9" x14ac:dyDescent="0.25">
      <c r="A1667" t="s">
        <v>36</v>
      </c>
      <c r="B1667" t="s">
        <v>450</v>
      </c>
      <c r="C1667" t="s">
        <v>37</v>
      </c>
      <c r="D1667">
        <v>1998</v>
      </c>
      <c r="E1667">
        <v>3174800</v>
      </c>
      <c r="F1667">
        <v>100210</v>
      </c>
      <c r="G1667">
        <v>33398899.999999899</v>
      </c>
      <c r="H1667">
        <v>60230000</v>
      </c>
      <c r="I1667">
        <v>30848700</v>
      </c>
    </row>
    <row r="1668" spans="1:9" x14ac:dyDescent="0.25">
      <c r="A1668" t="s">
        <v>36</v>
      </c>
      <c r="B1668" t="s">
        <v>450</v>
      </c>
      <c r="C1668" t="s">
        <v>37</v>
      </c>
      <c r="D1668">
        <v>1999</v>
      </c>
      <c r="E1668">
        <v>3113200</v>
      </c>
      <c r="F1668">
        <v>110130</v>
      </c>
      <c r="G1668">
        <v>29115500</v>
      </c>
      <c r="H1668">
        <v>56861400</v>
      </c>
      <c r="I1668">
        <v>32953400</v>
      </c>
    </row>
    <row r="1669" spans="1:9" x14ac:dyDescent="0.25">
      <c r="A1669" t="s">
        <v>36</v>
      </c>
      <c r="B1669" t="s">
        <v>450</v>
      </c>
      <c r="C1669" t="s">
        <v>37</v>
      </c>
      <c r="D1669">
        <v>2000</v>
      </c>
      <c r="E1669">
        <v>3270300</v>
      </c>
      <c r="F1669">
        <v>165420</v>
      </c>
      <c r="G1669">
        <v>31852500</v>
      </c>
      <c r="H1669">
        <v>55618700</v>
      </c>
      <c r="I1669">
        <v>33182299.999999899</v>
      </c>
    </row>
    <row r="1670" spans="1:9" x14ac:dyDescent="0.25">
      <c r="A1670" t="s">
        <v>36</v>
      </c>
      <c r="B1670" t="s">
        <v>450</v>
      </c>
      <c r="C1670" t="s">
        <v>37</v>
      </c>
      <c r="D1670">
        <v>2001</v>
      </c>
      <c r="E1670">
        <v>2957400</v>
      </c>
      <c r="F1670">
        <v>147750</v>
      </c>
      <c r="G1670">
        <v>28473300</v>
      </c>
      <c r="H1670">
        <v>58945900</v>
      </c>
      <c r="I1670">
        <v>32919199.999999899</v>
      </c>
    </row>
    <row r="1671" spans="1:9" x14ac:dyDescent="0.25">
      <c r="A1671" t="s">
        <v>36</v>
      </c>
      <c r="B1671" t="s">
        <v>450</v>
      </c>
      <c r="C1671" t="s">
        <v>37</v>
      </c>
      <c r="D1671">
        <v>2002</v>
      </c>
      <c r="E1671">
        <v>2993200</v>
      </c>
      <c r="F1671">
        <v>153040</v>
      </c>
      <c r="G1671">
        <v>28924400</v>
      </c>
      <c r="H1671">
        <v>58255900</v>
      </c>
      <c r="I1671">
        <v>33237499.999999899</v>
      </c>
    </row>
    <row r="1672" spans="1:9" x14ac:dyDescent="0.25">
      <c r="A1672" t="s">
        <v>36</v>
      </c>
      <c r="B1672" t="s">
        <v>450</v>
      </c>
      <c r="C1672" t="s">
        <v>37</v>
      </c>
      <c r="D1672">
        <v>2003</v>
      </c>
      <c r="E1672">
        <v>2933500</v>
      </c>
      <c r="F1672">
        <v>111440</v>
      </c>
      <c r="G1672">
        <v>27931300</v>
      </c>
      <c r="H1672">
        <v>59197500</v>
      </c>
      <c r="I1672">
        <v>34975100</v>
      </c>
    </row>
    <row r="1673" spans="1:9" x14ac:dyDescent="0.25">
      <c r="A1673" t="s">
        <v>36</v>
      </c>
      <c r="B1673" t="s">
        <v>450</v>
      </c>
      <c r="C1673" t="s">
        <v>37</v>
      </c>
      <c r="D1673">
        <v>2004</v>
      </c>
      <c r="E1673">
        <v>2837000</v>
      </c>
      <c r="F1673">
        <v>102440</v>
      </c>
      <c r="G1673">
        <v>28366800</v>
      </c>
      <c r="H1673">
        <v>59717800</v>
      </c>
      <c r="I1673">
        <v>34964100</v>
      </c>
    </row>
    <row r="1674" spans="1:9" x14ac:dyDescent="0.25">
      <c r="A1674" t="s">
        <v>36</v>
      </c>
      <c r="B1674" t="s">
        <v>450</v>
      </c>
      <c r="C1674" t="s">
        <v>37</v>
      </c>
      <c r="D1674">
        <v>2005</v>
      </c>
      <c r="E1674">
        <v>2934000</v>
      </c>
      <c r="F1674">
        <v>104420</v>
      </c>
      <c r="G1674">
        <v>26334700</v>
      </c>
      <c r="H1674">
        <v>57877100</v>
      </c>
      <c r="I1674">
        <v>35595500</v>
      </c>
    </row>
    <row r="1675" spans="1:9" x14ac:dyDescent="0.25">
      <c r="A1675" t="s">
        <v>36</v>
      </c>
      <c r="B1675" t="s">
        <v>450</v>
      </c>
      <c r="C1675" t="s">
        <v>37</v>
      </c>
      <c r="D1675">
        <v>2006</v>
      </c>
      <c r="E1675">
        <v>3112000</v>
      </c>
      <c r="F1675">
        <v>130720</v>
      </c>
      <c r="G1675">
        <v>25559200</v>
      </c>
      <c r="H1675">
        <v>56894600</v>
      </c>
      <c r="I1675">
        <v>35340600</v>
      </c>
    </row>
    <row r="1676" spans="1:9" x14ac:dyDescent="0.25">
      <c r="A1676" t="s">
        <v>36</v>
      </c>
      <c r="B1676" t="s">
        <v>450</v>
      </c>
      <c r="C1676" t="s">
        <v>37</v>
      </c>
      <c r="D1676">
        <v>2007</v>
      </c>
      <c r="E1676">
        <v>3087400</v>
      </c>
      <c r="F1676">
        <v>114940</v>
      </c>
      <c r="G1676">
        <v>23455400</v>
      </c>
      <c r="H1676">
        <v>55509500</v>
      </c>
      <c r="I1676">
        <v>35590100</v>
      </c>
    </row>
    <row r="1677" spans="1:9" x14ac:dyDescent="0.25">
      <c r="A1677" t="s">
        <v>36</v>
      </c>
      <c r="B1677" t="s">
        <v>450</v>
      </c>
      <c r="C1677" t="s">
        <v>37</v>
      </c>
      <c r="D1677">
        <v>2008</v>
      </c>
      <c r="E1677">
        <v>3032500</v>
      </c>
      <c r="F1677">
        <v>116680</v>
      </c>
      <c r="G1677">
        <v>23379500</v>
      </c>
      <c r="H1677">
        <v>55460700</v>
      </c>
      <c r="I1677">
        <v>35645800</v>
      </c>
    </row>
    <row r="1678" spans="1:9" x14ac:dyDescent="0.25">
      <c r="A1678" t="s">
        <v>36</v>
      </c>
      <c r="B1678" t="s">
        <v>450</v>
      </c>
      <c r="C1678" t="s">
        <v>37</v>
      </c>
      <c r="D1678">
        <v>2009</v>
      </c>
      <c r="E1678">
        <v>2795200</v>
      </c>
      <c r="F1678">
        <v>117290</v>
      </c>
      <c r="G1678">
        <v>15099300</v>
      </c>
      <c r="H1678">
        <v>51295200</v>
      </c>
      <c r="I1678">
        <v>36437700</v>
      </c>
    </row>
    <row r="1679" spans="1:9" x14ac:dyDescent="0.25">
      <c r="A1679" t="s">
        <v>36</v>
      </c>
      <c r="B1679" t="s">
        <v>450</v>
      </c>
      <c r="C1679" t="s">
        <v>37</v>
      </c>
      <c r="D1679">
        <v>2010</v>
      </c>
      <c r="E1679">
        <v>2582500</v>
      </c>
      <c r="F1679">
        <v>103190</v>
      </c>
      <c r="G1679">
        <v>17624800</v>
      </c>
      <c r="H1679">
        <v>50995100</v>
      </c>
      <c r="I1679">
        <v>40334800</v>
      </c>
    </row>
    <row r="1680" spans="1:9" x14ac:dyDescent="0.25">
      <c r="A1680" t="s">
        <v>36</v>
      </c>
      <c r="B1680" t="s">
        <v>450</v>
      </c>
      <c r="C1680" t="s">
        <v>37</v>
      </c>
      <c r="D1680">
        <v>2011</v>
      </c>
      <c r="E1680">
        <v>2761600</v>
      </c>
      <c r="F1680">
        <v>93232</v>
      </c>
      <c r="G1680">
        <v>16777800</v>
      </c>
      <c r="H1680">
        <v>47848000</v>
      </c>
      <c r="I1680">
        <v>34546800</v>
      </c>
    </row>
    <row r="1681" spans="1:9" x14ac:dyDescent="0.25">
      <c r="A1681" t="s">
        <v>36</v>
      </c>
      <c r="B1681" t="s">
        <v>450</v>
      </c>
      <c r="C1681" t="s">
        <v>37</v>
      </c>
      <c r="D1681">
        <v>2012</v>
      </c>
      <c r="E1681">
        <v>2642600</v>
      </c>
      <c r="F1681">
        <v>92581</v>
      </c>
      <c r="G1681">
        <v>15194200</v>
      </c>
      <c r="H1681">
        <v>46616700</v>
      </c>
      <c r="I1681">
        <v>34861100</v>
      </c>
    </row>
    <row r="1682" spans="1:9" x14ac:dyDescent="0.25">
      <c r="A1682" t="s">
        <v>36</v>
      </c>
      <c r="B1682" t="s">
        <v>450</v>
      </c>
      <c r="C1682" t="s">
        <v>37</v>
      </c>
      <c r="D1682">
        <v>2013</v>
      </c>
      <c r="E1682">
        <v>2541400</v>
      </c>
      <c r="F1682">
        <v>93725</v>
      </c>
      <c r="G1682">
        <v>15471200</v>
      </c>
      <c r="H1682">
        <v>46150800</v>
      </c>
      <c r="I1682">
        <v>35225200</v>
      </c>
    </row>
    <row r="1683" spans="1:9" x14ac:dyDescent="0.25">
      <c r="A1683" t="s">
        <v>36</v>
      </c>
      <c r="B1683" t="s">
        <v>450</v>
      </c>
      <c r="C1683" t="s">
        <v>37</v>
      </c>
      <c r="D1683">
        <v>2014</v>
      </c>
      <c r="E1683">
        <v>2643000</v>
      </c>
      <c r="F1683">
        <v>75679</v>
      </c>
      <c r="G1683">
        <v>14852300</v>
      </c>
      <c r="H1683">
        <v>45084200</v>
      </c>
      <c r="I1683">
        <v>31147900</v>
      </c>
    </row>
    <row r="1684" spans="1:9" x14ac:dyDescent="0.25">
      <c r="A1684" t="s">
        <v>36</v>
      </c>
      <c r="B1684" t="s">
        <v>450</v>
      </c>
      <c r="C1684" t="s">
        <v>37</v>
      </c>
      <c r="D1684">
        <v>2015</v>
      </c>
      <c r="E1684">
        <v>2348100</v>
      </c>
      <c r="F1684">
        <v>88261</v>
      </c>
      <c r="G1684">
        <v>14507900</v>
      </c>
      <c r="H1684">
        <v>46856200</v>
      </c>
      <c r="I1684">
        <v>33789500</v>
      </c>
    </row>
    <row r="1685" spans="1:9" x14ac:dyDescent="0.25">
      <c r="A1685" t="s">
        <v>36</v>
      </c>
      <c r="B1685" t="s">
        <v>450</v>
      </c>
      <c r="C1685" t="s">
        <v>37</v>
      </c>
      <c r="D1685">
        <v>2016</v>
      </c>
      <c r="E1685">
        <v>2435800</v>
      </c>
      <c r="F1685">
        <v>78277</v>
      </c>
      <c r="G1685">
        <v>13691900</v>
      </c>
      <c r="H1685">
        <v>45772000</v>
      </c>
      <c r="I1685">
        <v>34374400</v>
      </c>
    </row>
    <row r="1686" spans="1:9" x14ac:dyDescent="0.25">
      <c r="A1686" t="s">
        <v>36</v>
      </c>
      <c r="B1686" t="s">
        <v>450</v>
      </c>
      <c r="C1686" t="s">
        <v>37</v>
      </c>
      <c r="D1686">
        <v>2017</v>
      </c>
      <c r="E1686">
        <v>2291400</v>
      </c>
      <c r="F1686">
        <v>98940</v>
      </c>
      <c r="G1686">
        <v>13446800</v>
      </c>
      <c r="H1686">
        <v>44630800</v>
      </c>
      <c r="I1686">
        <v>35038000</v>
      </c>
    </row>
    <row r="1687" spans="1:9" x14ac:dyDescent="0.25">
      <c r="A1687" t="s">
        <v>36</v>
      </c>
      <c r="B1687" t="s">
        <v>450</v>
      </c>
      <c r="C1687" t="s">
        <v>37</v>
      </c>
      <c r="D1687">
        <v>2018</v>
      </c>
      <c r="E1687">
        <v>2291400</v>
      </c>
      <c r="F1687">
        <v>98940</v>
      </c>
      <c r="G1687">
        <v>14108600</v>
      </c>
      <c r="H1687">
        <v>45083000</v>
      </c>
      <c r="I1687">
        <v>36025600</v>
      </c>
    </row>
    <row r="1688" spans="1:9" x14ac:dyDescent="0.25">
      <c r="A1688" t="s">
        <v>38</v>
      </c>
      <c r="B1688" t="s">
        <v>451</v>
      </c>
      <c r="C1688" t="s">
        <v>39</v>
      </c>
      <c r="D1688">
        <v>1950</v>
      </c>
      <c r="E1688">
        <v>0</v>
      </c>
      <c r="F1688">
        <v>0</v>
      </c>
      <c r="G1688">
        <v>0</v>
      </c>
      <c r="H1688">
        <v>18320</v>
      </c>
      <c r="I1688">
        <v>0</v>
      </c>
    </row>
    <row r="1689" spans="1:9" x14ac:dyDescent="0.25">
      <c r="A1689" t="s">
        <v>38</v>
      </c>
      <c r="B1689" t="s">
        <v>451</v>
      </c>
      <c r="C1689" t="s">
        <v>39</v>
      </c>
      <c r="D1689">
        <v>1951</v>
      </c>
      <c r="E1689">
        <v>0</v>
      </c>
      <c r="F1689">
        <v>0</v>
      </c>
      <c r="G1689">
        <v>0</v>
      </c>
      <c r="H1689">
        <v>25648</v>
      </c>
      <c r="I1689">
        <v>0</v>
      </c>
    </row>
    <row r="1690" spans="1:9" x14ac:dyDescent="0.25">
      <c r="A1690" t="s">
        <v>38</v>
      </c>
      <c r="B1690" t="s">
        <v>451</v>
      </c>
      <c r="C1690" t="s">
        <v>39</v>
      </c>
      <c r="D1690">
        <v>1952</v>
      </c>
      <c r="E1690">
        <v>0</v>
      </c>
      <c r="F1690">
        <v>0</v>
      </c>
      <c r="G1690">
        <v>0</v>
      </c>
      <c r="H1690">
        <v>25648</v>
      </c>
      <c r="I1690">
        <v>0</v>
      </c>
    </row>
    <row r="1691" spans="1:9" x14ac:dyDescent="0.25">
      <c r="A1691" t="s">
        <v>38</v>
      </c>
      <c r="B1691" t="s">
        <v>451</v>
      </c>
      <c r="C1691" t="s">
        <v>39</v>
      </c>
      <c r="D1691">
        <v>1953</v>
      </c>
      <c r="E1691">
        <v>0</v>
      </c>
      <c r="F1691">
        <v>0</v>
      </c>
      <c r="G1691">
        <v>0</v>
      </c>
      <c r="H1691">
        <v>29312</v>
      </c>
      <c r="I1691">
        <v>0</v>
      </c>
    </row>
    <row r="1692" spans="1:9" x14ac:dyDescent="0.25">
      <c r="A1692" t="s">
        <v>38</v>
      </c>
      <c r="B1692" t="s">
        <v>451</v>
      </c>
      <c r="C1692" t="s">
        <v>39</v>
      </c>
      <c r="D1692">
        <v>1954</v>
      </c>
      <c r="E1692">
        <v>0</v>
      </c>
      <c r="F1692">
        <v>0</v>
      </c>
      <c r="G1692">
        <v>0</v>
      </c>
      <c r="H1692">
        <v>29312</v>
      </c>
      <c r="I1692">
        <v>0</v>
      </c>
    </row>
    <row r="1693" spans="1:9" x14ac:dyDescent="0.25">
      <c r="A1693" t="s">
        <v>38</v>
      </c>
      <c r="B1693" t="s">
        <v>451</v>
      </c>
      <c r="C1693" t="s">
        <v>39</v>
      </c>
      <c r="D1693">
        <v>1955</v>
      </c>
      <c r="E1693">
        <v>0</v>
      </c>
      <c r="F1693">
        <v>0</v>
      </c>
      <c r="G1693">
        <v>0</v>
      </c>
      <c r="H1693">
        <v>29312</v>
      </c>
      <c r="I1693">
        <v>0</v>
      </c>
    </row>
    <row r="1694" spans="1:9" x14ac:dyDescent="0.25">
      <c r="A1694" t="s">
        <v>38</v>
      </c>
      <c r="B1694" t="s">
        <v>451</v>
      </c>
      <c r="C1694" t="s">
        <v>39</v>
      </c>
      <c r="D1694">
        <v>1956</v>
      </c>
      <c r="E1694">
        <v>0</v>
      </c>
      <c r="F1694">
        <v>0</v>
      </c>
      <c r="G1694">
        <v>0</v>
      </c>
      <c r="H1694">
        <v>29312</v>
      </c>
      <c r="I1694">
        <v>0</v>
      </c>
    </row>
    <row r="1695" spans="1:9" x14ac:dyDescent="0.25">
      <c r="A1695" t="s">
        <v>38</v>
      </c>
      <c r="B1695" t="s">
        <v>451</v>
      </c>
      <c r="C1695" t="s">
        <v>39</v>
      </c>
      <c r="D1695">
        <v>1957</v>
      </c>
      <c r="E1695">
        <v>0</v>
      </c>
      <c r="F1695">
        <v>0</v>
      </c>
      <c r="G1695">
        <v>0</v>
      </c>
      <c r="H1695">
        <v>29312</v>
      </c>
      <c r="I1695">
        <v>0</v>
      </c>
    </row>
    <row r="1696" spans="1:9" x14ac:dyDescent="0.25">
      <c r="A1696" t="s">
        <v>38</v>
      </c>
      <c r="B1696" t="s">
        <v>451</v>
      </c>
      <c r="C1696" t="s">
        <v>39</v>
      </c>
      <c r="D1696">
        <v>1958</v>
      </c>
      <c r="E1696">
        <v>0</v>
      </c>
      <c r="F1696">
        <v>0</v>
      </c>
      <c r="G1696">
        <v>0</v>
      </c>
      <c r="H1696">
        <v>40304</v>
      </c>
      <c r="I1696">
        <v>0</v>
      </c>
    </row>
    <row r="1697" spans="1:9" x14ac:dyDescent="0.25">
      <c r="A1697" t="s">
        <v>38</v>
      </c>
      <c r="B1697" t="s">
        <v>451</v>
      </c>
      <c r="C1697" t="s">
        <v>39</v>
      </c>
      <c r="D1697">
        <v>1959</v>
      </c>
      <c r="E1697">
        <v>0</v>
      </c>
      <c r="F1697">
        <v>0</v>
      </c>
      <c r="G1697">
        <v>0</v>
      </c>
      <c r="H1697">
        <v>40304</v>
      </c>
      <c r="I1697">
        <v>0</v>
      </c>
    </row>
    <row r="1698" spans="1:9" x14ac:dyDescent="0.25">
      <c r="A1698" t="s">
        <v>38</v>
      </c>
      <c r="B1698" t="s">
        <v>451</v>
      </c>
      <c r="C1698" t="s">
        <v>39</v>
      </c>
      <c r="D1698">
        <v>1960</v>
      </c>
      <c r="H1698">
        <v>43968</v>
      </c>
    </row>
    <row r="1699" spans="1:9" x14ac:dyDescent="0.25">
      <c r="A1699" t="s">
        <v>38</v>
      </c>
      <c r="B1699" t="s">
        <v>451</v>
      </c>
      <c r="C1699" t="s">
        <v>39</v>
      </c>
      <c r="D1699">
        <v>1961</v>
      </c>
      <c r="H1699">
        <v>36640</v>
      </c>
    </row>
    <row r="1700" spans="1:9" x14ac:dyDescent="0.25">
      <c r="A1700" t="s">
        <v>38</v>
      </c>
      <c r="B1700" t="s">
        <v>451</v>
      </c>
      <c r="C1700" t="s">
        <v>39</v>
      </c>
      <c r="D1700">
        <v>1962</v>
      </c>
      <c r="H1700">
        <v>69616</v>
      </c>
    </row>
    <row r="1701" spans="1:9" x14ac:dyDescent="0.25">
      <c r="A1701" t="s">
        <v>38</v>
      </c>
      <c r="B1701" t="s">
        <v>451</v>
      </c>
      <c r="C1701" t="s">
        <v>39</v>
      </c>
      <c r="D1701">
        <v>1963</v>
      </c>
      <c r="H1701">
        <v>62288</v>
      </c>
    </row>
    <row r="1702" spans="1:9" x14ac:dyDescent="0.25">
      <c r="A1702" t="s">
        <v>38</v>
      </c>
      <c r="B1702" t="s">
        <v>451</v>
      </c>
      <c r="C1702" t="s">
        <v>39</v>
      </c>
      <c r="D1702">
        <v>1964</v>
      </c>
      <c r="H1702">
        <v>84272</v>
      </c>
    </row>
    <row r="1703" spans="1:9" x14ac:dyDescent="0.25">
      <c r="A1703" t="s">
        <v>38</v>
      </c>
      <c r="B1703" t="s">
        <v>451</v>
      </c>
      <c r="C1703" t="s">
        <v>39</v>
      </c>
      <c r="D1703">
        <v>1965</v>
      </c>
      <c r="H1703">
        <v>84272</v>
      </c>
    </row>
    <row r="1704" spans="1:9" x14ac:dyDescent="0.25">
      <c r="A1704" t="s">
        <v>38</v>
      </c>
      <c r="B1704" t="s">
        <v>451</v>
      </c>
      <c r="C1704" t="s">
        <v>39</v>
      </c>
      <c r="D1704">
        <v>1966</v>
      </c>
      <c r="H1704">
        <v>80608</v>
      </c>
    </row>
    <row r="1705" spans="1:9" x14ac:dyDescent="0.25">
      <c r="A1705" t="s">
        <v>38</v>
      </c>
      <c r="B1705" t="s">
        <v>451</v>
      </c>
      <c r="C1705" t="s">
        <v>39</v>
      </c>
      <c r="D1705">
        <v>1967</v>
      </c>
      <c r="H1705">
        <v>120910</v>
      </c>
    </row>
    <row r="1706" spans="1:9" x14ac:dyDescent="0.25">
      <c r="A1706" t="s">
        <v>38</v>
      </c>
      <c r="B1706" t="s">
        <v>451</v>
      </c>
      <c r="C1706" t="s">
        <v>39</v>
      </c>
      <c r="D1706">
        <v>1968</v>
      </c>
      <c r="H1706">
        <v>102590</v>
      </c>
    </row>
    <row r="1707" spans="1:9" x14ac:dyDescent="0.25">
      <c r="A1707" t="s">
        <v>38</v>
      </c>
      <c r="B1707" t="s">
        <v>451</v>
      </c>
      <c r="C1707" t="s">
        <v>39</v>
      </c>
      <c r="D1707">
        <v>1969</v>
      </c>
      <c r="H1707">
        <v>135570</v>
      </c>
    </row>
    <row r="1708" spans="1:9" x14ac:dyDescent="0.25">
      <c r="A1708" t="s">
        <v>38</v>
      </c>
      <c r="B1708" t="s">
        <v>451</v>
      </c>
      <c r="C1708" t="s">
        <v>39</v>
      </c>
      <c r="D1708">
        <v>1970</v>
      </c>
      <c r="H1708">
        <v>120910</v>
      </c>
    </row>
    <row r="1709" spans="1:9" x14ac:dyDescent="0.25">
      <c r="A1709" t="s">
        <v>38</v>
      </c>
      <c r="B1709" t="s">
        <v>451</v>
      </c>
      <c r="C1709" t="s">
        <v>39</v>
      </c>
      <c r="D1709">
        <v>1971</v>
      </c>
      <c r="H1709">
        <v>142900</v>
      </c>
    </row>
    <row r="1710" spans="1:9" x14ac:dyDescent="0.25">
      <c r="A1710" t="s">
        <v>38</v>
      </c>
      <c r="B1710" t="s">
        <v>451</v>
      </c>
      <c r="C1710" t="s">
        <v>39</v>
      </c>
      <c r="D1710">
        <v>1972</v>
      </c>
      <c r="H1710">
        <v>157550</v>
      </c>
    </row>
    <row r="1711" spans="1:9" x14ac:dyDescent="0.25">
      <c r="A1711" t="s">
        <v>38</v>
      </c>
      <c r="B1711" t="s">
        <v>451</v>
      </c>
      <c r="C1711" t="s">
        <v>39</v>
      </c>
      <c r="D1711">
        <v>1973</v>
      </c>
      <c r="H1711">
        <v>146560</v>
      </c>
    </row>
    <row r="1712" spans="1:9" x14ac:dyDescent="0.25">
      <c r="A1712" t="s">
        <v>38</v>
      </c>
      <c r="B1712" t="s">
        <v>451</v>
      </c>
      <c r="C1712" t="s">
        <v>39</v>
      </c>
      <c r="D1712">
        <v>1974</v>
      </c>
      <c r="H1712">
        <v>153890</v>
      </c>
    </row>
    <row r="1713" spans="1:8" x14ac:dyDescent="0.25">
      <c r="A1713" t="s">
        <v>38</v>
      </c>
      <c r="B1713" t="s">
        <v>451</v>
      </c>
      <c r="C1713" t="s">
        <v>39</v>
      </c>
      <c r="D1713">
        <v>1975</v>
      </c>
      <c r="H1713">
        <v>175870</v>
      </c>
    </row>
    <row r="1714" spans="1:8" x14ac:dyDescent="0.25">
      <c r="A1714" t="s">
        <v>38</v>
      </c>
      <c r="B1714" t="s">
        <v>451</v>
      </c>
      <c r="C1714" t="s">
        <v>39</v>
      </c>
      <c r="D1714">
        <v>1976</v>
      </c>
      <c r="H1714">
        <v>175870</v>
      </c>
    </row>
    <row r="1715" spans="1:8" x14ac:dyDescent="0.25">
      <c r="A1715" t="s">
        <v>38</v>
      </c>
      <c r="B1715" t="s">
        <v>451</v>
      </c>
      <c r="C1715" t="s">
        <v>39</v>
      </c>
      <c r="D1715">
        <v>1977</v>
      </c>
      <c r="H1715">
        <v>197860</v>
      </c>
    </row>
    <row r="1716" spans="1:8" x14ac:dyDescent="0.25">
      <c r="A1716" t="s">
        <v>38</v>
      </c>
      <c r="B1716" t="s">
        <v>451</v>
      </c>
      <c r="C1716" t="s">
        <v>39</v>
      </c>
      <c r="D1716">
        <v>1978</v>
      </c>
      <c r="H1716">
        <v>216180</v>
      </c>
    </row>
    <row r="1717" spans="1:8" x14ac:dyDescent="0.25">
      <c r="A1717" t="s">
        <v>38</v>
      </c>
      <c r="B1717" t="s">
        <v>451</v>
      </c>
      <c r="C1717" t="s">
        <v>39</v>
      </c>
      <c r="D1717">
        <v>1979</v>
      </c>
      <c r="H1717">
        <v>208850</v>
      </c>
    </row>
    <row r="1718" spans="1:8" x14ac:dyDescent="0.25">
      <c r="A1718" t="s">
        <v>38</v>
      </c>
      <c r="B1718" t="s">
        <v>451</v>
      </c>
      <c r="C1718" t="s">
        <v>39</v>
      </c>
      <c r="D1718">
        <v>1980</v>
      </c>
      <c r="H1718">
        <v>190530</v>
      </c>
    </row>
    <row r="1719" spans="1:8" x14ac:dyDescent="0.25">
      <c r="A1719" t="s">
        <v>38</v>
      </c>
      <c r="B1719" t="s">
        <v>451</v>
      </c>
      <c r="C1719" t="s">
        <v>39</v>
      </c>
      <c r="D1719">
        <v>1981</v>
      </c>
      <c r="H1719">
        <v>183200</v>
      </c>
    </row>
    <row r="1720" spans="1:8" x14ac:dyDescent="0.25">
      <c r="A1720" t="s">
        <v>38</v>
      </c>
      <c r="B1720" t="s">
        <v>451</v>
      </c>
      <c r="C1720" t="s">
        <v>39</v>
      </c>
      <c r="D1720">
        <v>1982</v>
      </c>
      <c r="H1720">
        <v>172210</v>
      </c>
    </row>
    <row r="1721" spans="1:8" x14ac:dyDescent="0.25">
      <c r="A1721" t="s">
        <v>38</v>
      </c>
      <c r="B1721" t="s">
        <v>451</v>
      </c>
      <c r="C1721" t="s">
        <v>39</v>
      </c>
      <c r="D1721">
        <v>1983</v>
      </c>
      <c r="H1721">
        <v>172210</v>
      </c>
    </row>
    <row r="1722" spans="1:8" x14ac:dyDescent="0.25">
      <c r="A1722" t="s">
        <v>38</v>
      </c>
      <c r="B1722" t="s">
        <v>451</v>
      </c>
      <c r="C1722" t="s">
        <v>39</v>
      </c>
      <c r="D1722">
        <v>1984</v>
      </c>
      <c r="H1722">
        <v>172210</v>
      </c>
    </row>
    <row r="1723" spans="1:8" x14ac:dyDescent="0.25">
      <c r="A1723" t="s">
        <v>38</v>
      </c>
      <c r="B1723" t="s">
        <v>451</v>
      </c>
      <c r="C1723" t="s">
        <v>39</v>
      </c>
      <c r="D1723">
        <v>1985</v>
      </c>
      <c r="H1723">
        <v>190530</v>
      </c>
    </row>
    <row r="1724" spans="1:8" x14ac:dyDescent="0.25">
      <c r="A1724" t="s">
        <v>38</v>
      </c>
      <c r="B1724" t="s">
        <v>451</v>
      </c>
      <c r="C1724" t="s">
        <v>39</v>
      </c>
      <c r="D1724">
        <v>1986</v>
      </c>
      <c r="H1724">
        <v>205180</v>
      </c>
    </row>
    <row r="1725" spans="1:8" x14ac:dyDescent="0.25">
      <c r="A1725" t="s">
        <v>38</v>
      </c>
      <c r="B1725" t="s">
        <v>451</v>
      </c>
      <c r="C1725" t="s">
        <v>39</v>
      </c>
      <c r="D1725">
        <v>1987</v>
      </c>
      <c r="H1725">
        <v>227170</v>
      </c>
    </row>
    <row r="1726" spans="1:8" x14ac:dyDescent="0.25">
      <c r="A1726" t="s">
        <v>38</v>
      </c>
      <c r="B1726" t="s">
        <v>451</v>
      </c>
      <c r="C1726" t="s">
        <v>39</v>
      </c>
      <c r="D1726">
        <v>1988</v>
      </c>
      <c r="H1726">
        <v>249150</v>
      </c>
    </row>
    <row r="1727" spans="1:8" x14ac:dyDescent="0.25">
      <c r="A1727" t="s">
        <v>38</v>
      </c>
      <c r="B1727" t="s">
        <v>451</v>
      </c>
      <c r="C1727" t="s">
        <v>39</v>
      </c>
      <c r="D1727">
        <v>1989</v>
      </c>
      <c r="H1727">
        <v>300450</v>
      </c>
    </row>
    <row r="1728" spans="1:8" x14ac:dyDescent="0.25">
      <c r="A1728" t="s">
        <v>38</v>
      </c>
      <c r="B1728" t="s">
        <v>451</v>
      </c>
      <c r="C1728" t="s">
        <v>39</v>
      </c>
      <c r="D1728">
        <v>1990</v>
      </c>
      <c r="H1728">
        <v>311440</v>
      </c>
    </row>
    <row r="1729" spans="1:8" x14ac:dyDescent="0.25">
      <c r="A1729" t="s">
        <v>38</v>
      </c>
      <c r="B1729" t="s">
        <v>451</v>
      </c>
      <c r="C1729" t="s">
        <v>39</v>
      </c>
      <c r="D1729">
        <v>1991</v>
      </c>
      <c r="H1729">
        <v>406700</v>
      </c>
    </row>
    <row r="1730" spans="1:8" x14ac:dyDescent="0.25">
      <c r="A1730" t="s">
        <v>38</v>
      </c>
      <c r="B1730" t="s">
        <v>451</v>
      </c>
      <c r="C1730" t="s">
        <v>39</v>
      </c>
      <c r="D1730">
        <v>1992</v>
      </c>
      <c r="H1730">
        <v>355410</v>
      </c>
    </row>
    <row r="1731" spans="1:8" x14ac:dyDescent="0.25">
      <c r="A1731" t="s">
        <v>38</v>
      </c>
      <c r="B1731" t="s">
        <v>451</v>
      </c>
      <c r="C1731" t="s">
        <v>39</v>
      </c>
      <c r="D1731">
        <v>1993</v>
      </c>
      <c r="H1731">
        <v>377390</v>
      </c>
    </row>
    <row r="1732" spans="1:8" x14ac:dyDescent="0.25">
      <c r="A1732" t="s">
        <v>38</v>
      </c>
      <c r="B1732" t="s">
        <v>451</v>
      </c>
      <c r="C1732" t="s">
        <v>39</v>
      </c>
      <c r="D1732">
        <v>1994</v>
      </c>
      <c r="H1732">
        <v>373730</v>
      </c>
    </row>
    <row r="1733" spans="1:8" x14ac:dyDescent="0.25">
      <c r="A1733" t="s">
        <v>38</v>
      </c>
      <c r="B1733" t="s">
        <v>451</v>
      </c>
      <c r="C1733" t="s">
        <v>39</v>
      </c>
      <c r="D1733">
        <v>1995</v>
      </c>
      <c r="H1733">
        <v>377390</v>
      </c>
    </row>
    <row r="1734" spans="1:8" x14ac:dyDescent="0.25">
      <c r="A1734" t="s">
        <v>38</v>
      </c>
      <c r="B1734" t="s">
        <v>451</v>
      </c>
      <c r="C1734" t="s">
        <v>39</v>
      </c>
      <c r="D1734">
        <v>1996</v>
      </c>
      <c r="H1734">
        <v>307780</v>
      </c>
    </row>
    <row r="1735" spans="1:8" x14ac:dyDescent="0.25">
      <c r="A1735" t="s">
        <v>38</v>
      </c>
      <c r="B1735" t="s">
        <v>451</v>
      </c>
      <c r="C1735" t="s">
        <v>39</v>
      </c>
      <c r="D1735">
        <v>1997</v>
      </c>
      <c r="H1735">
        <v>388380</v>
      </c>
    </row>
    <row r="1736" spans="1:8" x14ac:dyDescent="0.25">
      <c r="A1736" t="s">
        <v>38</v>
      </c>
      <c r="B1736" t="s">
        <v>451</v>
      </c>
      <c r="C1736" t="s">
        <v>39</v>
      </c>
      <c r="D1736">
        <v>1998</v>
      </c>
      <c r="H1736">
        <v>370060</v>
      </c>
    </row>
    <row r="1737" spans="1:8" x14ac:dyDescent="0.25">
      <c r="A1737" t="s">
        <v>38</v>
      </c>
      <c r="B1737" t="s">
        <v>451</v>
      </c>
      <c r="C1737" t="s">
        <v>39</v>
      </c>
      <c r="D1737">
        <v>1999</v>
      </c>
      <c r="H1737">
        <v>348080</v>
      </c>
    </row>
    <row r="1738" spans="1:8" x14ac:dyDescent="0.25">
      <c r="A1738" t="s">
        <v>38</v>
      </c>
      <c r="B1738" t="s">
        <v>451</v>
      </c>
      <c r="C1738" t="s">
        <v>39</v>
      </c>
      <c r="D1738">
        <v>2000</v>
      </c>
      <c r="H1738">
        <v>395710</v>
      </c>
    </row>
    <row r="1739" spans="1:8" x14ac:dyDescent="0.25">
      <c r="A1739" t="s">
        <v>38</v>
      </c>
      <c r="B1739" t="s">
        <v>451</v>
      </c>
      <c r="C1739" t="s">
        <v>39</v>
      </c>
      <c r="D1739">
        <v>2001</v>
      </c>
      <c r="H1739">
        <v>447010</v>
      </c>
    </row>
    <row r="1740" spans="1:8" x14ac:dyDescent="0.25">
      <c r="A1740" t="s">
        <v>38</v>
      </c>
      <c r="B1740" t="s">
        <v>451</v>
      </c>
      <c r="C1740" t="s">
        <v>39</v>
      </c>
      <c r="D1740">
        <v>2002</v>
      </c>
      <c r="H1740">
        <v>432350</v>
      </c>
    </row>
    <row r="1741" spans="1:8" x14ac:dyDescent="0.25">
      <c r="A1741" t="s">
        <v>38</v>
      </c>
      <c r="B1741" t="s">
        <v>451</v>
      </c>
      <c r="C1741" t="s">
        <v>39</v>
      </c>
      <c r="D1741">
        <v>2003</v>
      </c>
      <c r="H1741">
        <v>432350</v>
      </c>
    </row>
    <row r="1742" spans="1:8" x14ac:dyDescent="0.25">
      <c r="A1742" t="s">
        <v>38</v>
      </c>
      <c r="B1742" t="s">
        <v>451</v>
      </c>
      <c r="C1742" t="s">
        <v>39</v>
      </c>
      <c r="D1742">
        <v>2004</v>
      </c>
      <c r="H1742">
        <v>392050</v>
      </c>
    </row>
    <row r="1743" spans="1:8" x14ac:dyDescent="0.25">
      <c r="A1743" t="s">
        <v>38</v>
      </c>
      <c r="B1743" t="s">
        <v>451</v>
      </c>
      <c r="C1743" t="s">
        <v>39</v>
      </c>
      <c r="D1743">
        <v>2005</v>
      </c>
      <c r="H1743">
        <v>421360</v>
      </c>
    </row>
    <row r="1744" spans="1:8" x14ac:dyDescent="0.25">
      <c r="A1744" t="s">
        <v>38</v>
      </c>
      <c r="B1744" t="s">
        <v>451</v>
      </c>
      <c r="C1744" t="s">
        <v>39</v>
      </c>
      <c r="D1744">
        <v>2006</v>
      </c>
      <c r="H1744">
        <v>443340</v>
      </c>
    </row>
    <row r="1745" spans="1:9" x14ac:dyDescent="0.25">
      <c r="A1745" t="s">
        <v>38</v>
      </c>
      <c r="B1745" t="s">
        <v>451</v>
      </c>
      <c r="C1745" t="s">
        <v>39</v>
      </c>
      <c r="D1745">
        <v>2007</v>
      </c>
      <c r="H1745">
        <v>476320</v>
      </c>
    </row>
    <row r="1746" spans="1:9" x14ac:dyDescent="0.25">
      <c r="A1746" t="s">
        <v>38</v>
      </c>
      <c r="B1746" t="s">
        <v>451</v>
      </c>
      <c r="C1746" t="s">
        <v>39</v>
      </c>
      <c r="D1746">
        <v>2008</v>
      </c>
      <c r="H1746">
        <v>436020</v>
      </c>
    </row>
    <row r="1747" spans="1:9" x14ac:dyDescent="0.25">
      <c r="A1747" t="s">
        <v>38</v>
      </c>
      <c r="B1747" t="s">
        <v>451</v>
      </c>
      <c r="C1747" t="s">
        <v>39</v>
      </c>
      <c r="D1747">
        <v>2009</v>
      </c>
      <c r="H1747">
        <v>586240</v>
      </c>
    </row>
    <row r="1748" spans="1:9" x14ac:dyDescent="0.25">
      <c r="A1748" t="s">
        <v>38</v>
      </c>
      <c r="B1748" t="s">
        <v>451</v>
      </c>
      <c r="C1748" t="s">
        <v>39</v>
      </c>
      <c r="D1748">
        <v>2010</v>
      </c>
      <c r="H1748">
        <v>527540</v>
      </c>
      <c r="I1748">
        <v>11067</v>
      </c>
    </row>
    <row r="1749" spans="1:9" x14ac:dyDescent="0.25">
      <c r="A1749" t="s">
        <v>38</v>
      </c>
      <c r="B1749" t="s">
        <v>451</v>
      </c>
      <c r="C1749" t="s">
        <v>39</v>
      </c>
      <c r="D1749">
        <v>2011</v>
      </c>
      <c r="H1749">
        <v>589900</v>
      </c>
      <c r="I1749">
        <v>10992</v>
      </c>
    </row>
    <row r="1750" spans="1:9" x14ac:dyDescent="0.25">
      <c r="A1750" t="s">
        <v>38</v>
      </c>
      <c r="B1750" t="s">
        <v>451</v>
      </c>
      <c r="C1750" t="s">
        <v>39</v>
      </c>
      <c r="D1750">
        <v>2012</v>
      </c>
      <c r="H1750">
        <v>468990</v>
      </c>
      <c r="I1750">
        <v>7328</v>
      </c>
    </row>
    <row r="1751" spans="1:9" x14ac:dyDescent="0.25">
      <c r="A1751" t="s">
        <v>38</v>
      </c>
      <c r="B1751" t="s">
        <v>451</v>
      </c>
      <c r="C1751" t="s">
        <v>39</v>
      </c>
      <c r="D1751">
        <v>2013</v>
      </c>
      <c r="H1751">
        <v>505630</v>
      </c>
      <c r="I1751">
        <v>7328</v>
      </c>
    </row>
    <row r="1752" spans="1:9" x14ac:dyDescent="0.25">
      <c r="A1752" t="s">
        <v>38</v>
      </c>
      <c r="B1752" t="s">
        <v>451</v>
      </c>
      <c r="C1752" t="s">
        <v>39</v>
      </c>
      <c r="D1752">
        <v>2014</v>
      </c>
      <c r="H1752">
        <v>490980</v>
      </c>
      <c r="I1752">
        <v>3664</v>
      </c>
    </row>
    <row r="1753" spans="1:9" x14ac:dyDescent="0.25">
      <c r="A1753" t="s">
        <v>38</v>
      </c>
      <c r="B1753" t="s">
        <v>451</v>
      </c>
      <c r="C1753" t="s">
        <v>39</v>
      </c>
      <c r="D1753">
        <v>2015</v>
      </c>
      <c r="H1753">
        <v>575250</v>
      </c>
      <c r="I1753">
        <v>3664</v>
      </c>
    </row>
    <row r="1754" spans="1:9" x14ac:dyDescent="0.25">
      <c r="A1754" t="s">
        <v>38</v>
      </c>
      <c r="B1754" t="s">
        <v>451</v>
      </c>
      <c r="C1754" t="s">
        <v>39</v>
      </c>
      <c r="D1754">
        <v>2016</v>
      </c>
      <c r="H1754">
        <v>564260</v>
      </c>
      <c r="I1754">
        <v>3664</v>
      </c>
    </row>
    <row r="1755" spans="1:9" x14ac:dyDescent="0.25">
      <c r="A1755" t="s">
        <v>38</v>
      </c>
      <c r="B1755" t="s">
        <v>451</v>
      </c>
      <c r="C1755" t="s">
        <v>39</v>
      </c>
      <c r="D1755">
        <v>2017</v>
      </c>
      <c r="H1755">
        <v>562760</v>
      </c>
      <c r="I1755">
        <v>3664</v>
      </c>
    </row>
    <row r="1756" spans="1:9" x14ac:dyDescent="0.25">
      <c r="A1756" t="s">
        <v>38</v>
      </c>
      <c r="B1756" t="s">
        <v>451</v>
      </c>
      <c r="C1756" t="s">
        <v>39</v>
      </c>
      <c r="D1756">
        <v>2018</v>
      </c>
      <c r="H1756">
        <v>570830</v>
      </c>
      <c r="I1756">
        <v>3664</v>
      </c>
    </row>
    <row r="1757" spans="1:9" x14ac:dyDescent="0.25">
      <c r="A1757" t="s">
        <v>40</v>
      </c>
      <c r="B1757" t="s">
        <v>452</v>
      </c>
      <c r="C1757" t="s">
        <v>41</v>
      </c>
      <c r="D1757">
        <v>1958</v>
      </c>
      <c r="E1757">
        <v>0</v>
      </c>
      <c r="F1757">
        <v>0</v>
      </c>
      <c r="G1757">
        <v>0</v>
      </c>
      <c r="H1757">
        <v>124576</v>
      </c>
      <c r="I1757">
        <v>0</v>
      </c>
    </row>
    <row r="1758" spans="1:9" x14ac:dyDescent="0.25">
      <c r="A1758" t="s">
        <v>40</v>
      </c>
      <c r="B1758" t="s">
        <v>452</v>
      </c>
      <c r="C1758" t="s">
        <v>41</v>
      </c>
      <c r="D1758">
        <v>1959</v>
      </c>
      <c r="E1758">
        <v>0</v>
      </c>
      <c r="F1758">
        <v>0</v>
      </c>
      <c r="G1758">
        <v>0</v>
      </c>
      <c r="H1758">
        <v>102592</v>
      </c>
      <c r="I1758">
        <v>0</v>
      </c>
    </row>
    <row r="1759" spans="1:9" x14ac:dyDescent="0.25">
      <c r="A1759" t="s">
        <v>40</v>
      </c>
      <c r="B1759" t="s">
        <v>452</v>
      </c>
      <c r="C1759" t="s">
        <v>41</v>
      </c>
      <c r="D1759">
        <v>1960</v>
      </c>
      <c r="H1759">
        <v>161220</v>
      </c>
    </row>
    <row r="1760" spans="1:9" x14ac:dyDescent="0.25">
      <c r="A1760" t="s">
        <v>40</v>
      </c>
      <c r="B1760" t="s">
        <v>452</v>
      </c>
      <c r="C1760" t="s">
        <v>41</v>
      </c>
      <c r="D1760">
        <v>1961</v>
      </c>
      <c r="H1760">
        <v>128240</v>
      </c>
    </row>
    <row r="1761" spans="1:8" x14ac:dyDescent="0.25">
      <c r="A1761" t="s">
        <v>40</v>
      </c>
      <c r="B1761" t="s">
        <v>452</v>
      </c>
      <c r="C1761" t="s">
        <v>41</v>
      </c>
      <c r="D1761">
        <v>1962</v>
      </c>
      <c r="H1761">
        <v>135570</v>
      </c>
    </row>
    <row r="1762" spans="1:8" x14ac:dyDescent="0.25">
      <c r="A1762" t="s">
        <v>40</v>
      </c>
      <c r="B1762" t="s">
        <v>452</v>
      </c>
      <c r="C1762" t="s">
        <v>41</v>
      </c>
      <c r="D1762">
        <v>1963</v>
      </c>
      <c r="H1762">
        <v>120910</v>
      </c>
    </row>
    <row r="1763" spans="1:8" x14ac:dyDescent="0.25">
      <c r="A1763" t="s">
        <v>40</v>
      </c>
      <c r="B1763" t="s">
        <v>452</v>
      </c>
      <c r="C1763" t="s">
        <v>41</v>
      </c>
      <c r="D1763">
        <v>1964</v>
      </c>
      <c r="H1763">
        <v>142900</v>
      </c>
    </row>
    <row r="1764" spans="1:8" x14ac:dyDescent="0.25">
      <c r="A1764" t="s">
        <v>40</v>
      </c>
      <c r="B1764" t="s">
        <v>452</v>
      </c>
      <c r="C1764" t="s">
        <v>41</v>
      </c>
      <c r="D1764">
        <v>1965</v>
      </c>
      <c r="H1764">
        <v>150220</v>
      </c>
    </row>
    <row r="1765" spans="1:8" x14ac:dyDescent="0.25">
      <c r="A1765" t="s">
        <v>40</v>
      </c>
      <c r="B1765" t="s">
        <v>452</v>
      </c>
      <c r="C1765" t="s">
        <v>41</v>
      </c>
      <c r="D1765">
        <v>1966</v>
      </c>
      <c r="H1765">
        <v>113580</v>
      </c>
    </row>
    <row r="1766" spans="1:8" x14ac:dyDescent="0.25">
      <c r="A1766" t="s">
        <v>40</v>
      </c>
      <c r="B1766" t="s">
        <v>452</v>
      </c>
      <c r="C1766" t="s">
        <v>41</v>
      </c>
      <c r="D1766">
        <v>1967</v>
      </c>
      <c r="H1766">
        <v>142900</v>
      </c>
    </row>
    <row r="1767" spans="1:8" x14ac:dyDescent="0.25">
      <c r="A1767" t="s">
        <v>40</v>
      </c>
      <c r="B1767" t="s">
        <v>452</v>
      </c>
      <c r="C1767" t="s">
        <v>41</v>
      </c>
      <c r="D1767">
        <v>1968</v>
      </c>
      <c r="H1767">
        <v>153890</v>
      </c>
    </row>
    <row r="1768" spans="1:8" x14ac:dyDescent="0.25">
      <c r="A1768" t="s">
        <v>40</v>
      </c>
      <c r="B1768" t="s">
        <v>452</v>
      </c>
      <c r="C1768" t="s">
        <v>41</v>
      </c>
      <c r="D1768">
        <v>1969</v>
      </c>
      <c r="H1768">
        <v>201520</v>
      </c>
    </row>
    <row r="1769" spans="1:8" x14ac:dyDescent="0.25">
      <c r="A1769" t="s">
        <v>40</v>
      </c>
      <c r="B1769" t="s">
        <v>452</v>
      </c>
      <c r="C1769" t="s">
        <v>41</v>
      </c>
      <c r="D1769">
        <v>1970</v>
      </c>
      <c r="H1769">
        <v>282130</v>
      </c>
    </row>
    <row r="1770" spans="1:8" x14ac:dyDescent="0.25">
      <c r="A1770" t="s">
        <v>40</v>
      </c>
      <c r="B1770" t="s">
        <v>452</v>
      </c>
      <c r="C1770" t="s">
        <v>41</v>
      </c>
      <c r="D1770">
        <v>1971</v>
      </c>
      <c r="H1770">
        <v>293120</v>
      </c>
    </row>
    <row r="1771" spans="1:8" x14ac:dyDescent="0.25">
      <c r="A1771" t="s">
        <v>40</v>
      </c>
      <c r="B1771" t="s">
        <v>452</v>
      </c>
      <c r="C1771" t="s">
        <v>41</v>
      </c>
      <c r="D1771">
        <v>1972</v>
      </c>
      <c r="H1771">
        <v>388380</v>
      </c>
    </row>
    <row r="1772" spans="1:8" x14ac:dyDescent="0.25">
      <c r="A1772" t="s">
        <v>40</v>
      </c>
      <c r="B1772" t="s">
        <v>452</v>
      </c>
      <c r="C1772" t="s">
        <v>41</v>
      </c>
      <c r="D1772">
        <v>1973</v>
      </c>
      <c r="H1772">
        <v>381060</v>
      </c>
    </row>
    <row r="1773" spans="1:8" x14ac:dyDescent="0.25">
      <c r="A1773" t="s">
        <v>40</v>
      </c>
      <c r="B1773" t="s">
        <v>452</v>
      </c>
      <c r="C1773" t="s">
        <v>41</v>
      </c>
      <c r="D1773">
        <v>1974</v>
      </c>
      <c r="H1773">
        <v>406700</v>
      </c>
    </row>
    <row r="1774" spans="1:8" x14ac:dyDescent="0.25">
      <c r="A1774" t="s">
        <v>40</v>
      </c>
      <c r="B1774" t="s">
        <v>452</v>
      </c>
      <c r="C1774" t="s">
        <v>41</v>
      </c>
      <c r="D1774">
        <v>1975</v>
      </c>
      <c r="H1774">
        <v>443340</v>
      </c>
    </row>
    <row r="1775" spans="1:8" x14ac:dyDescent="0.25">
      <c r="A1775" t="s">
        <v>40</v>
      </c>
      <c r="B1775" t="s">
        <v>452</v>
      </c>
      <c r="C1775" t="s">
        <v>41</v>
      </c>
      <c r="D1775">
        <v>1976</v>
      </c>
      <c r="H1775">
        <v>260139.99999999901</v>
      </c>
    </row>
    <row r="1776" spans="1:8" x14ac:dyDescent="0.25">
      <c r="A1776" t="s">
        <v>40</v>
      </c>
      <c r="B1776" t="s">
        <v>452</v>
      </c>
      <c r="C1776" t="s">
        <v>41</v>
      </c>
      <c r="D1776">
        <v>1977</v>
      </c>
      <c r="H1776">
        <v>296780</v>
      </c>
    </row>
    <row r="1777" spans="1:8" x14ac:dyDescent="0.25">
      <c r="A1777" t="s">
        <v>40</v>
      </c>
      <c r="B1777" t="s">
        <v>452</v>
      </c>
      <c r="C1777" t="s">
        <v>41</v>
      </c>
      <c r="D1777">
        <v>1978</v>
      </c>
      <c r="H1777">
        <v>362740</v>
      </c>
    </row>
    <row r="1778" spans="1:8" x14ac:dyDescent="0.25">
      <c r="A1778" t="s">
        <v>40</v>
      </c>
      <c r="B1778" t="s">
        <v>452</v>
      </c>
      <c r="C1778" t="s">
        <v>41</v>
      </c>
      <c r="D1778">
        <v>1979</v>
      </c>
      <c r="H1778">
        <v>366400</v>
      </c>
    </row>
    <row r="1779" spans="1:8" x14ac:dyDescent="0.25">
      <c r="A1779" t="s">
        <v>40</v>
      </c>
      <c r="B1779" t="s">
        <v>452</v>
      </c>
      <c r="C1779" t="s">
        <v>41</v>
      </c>
      <c r="D1779">
        <v>1980</v>
      </c>
      <c r="E1779">
        <v>133730</v>
      </c>
      <c r="H1779">
        <v>373730</v>
      </c>
    </row>
    <row r="1780" spans="1:8" x14ac:dyDescent="0.25">
      <c r="A1780" t="s">
        <v>40</v>
      </c>
      <c r="B1780" t="s">
        <v>452</v>
      </c>
      <c r="C1780" t="s">
        <v>41</v>
      </c>
      <c r="D1780">
        <v>1981</v>
      </c>
      <c r="E1780">
        <v>135520</v>
      </c>
      <c r="H1780">
        <v>282130</v>
      </c>
    </row>
    <row r="1781" spans="1:8" x14ac:dyDescent="0.25">
      <c r="A1781" t="s">
        <v>40</v>
      </c>
      <c r="B1781" t="s">
        <v>452</v>
      </c>
      <c r="C1781" t="s">
        <v>41</v>
      </c>
      <c r="D1781">
        <v>1982</v>
      </c>
      <c r="E1781">
        <v>143920</v>
      </c>
      <c r="H1781">
        <v>333420</v>
      </c>
    </row>
    <row r="1782" spans="1:8" x14ac:dyDescent="0.25">
      <c r="A1782" t="s">
        <v>40</v>
      </c>
      <c r="B1782" t="s">
        <v>452</v>
      </c>
      <c r="C1782" t="s">
        <v>41</v>
      </c>
      <c r="D1782">
        <v>1983</v>
      </c>
      <c r="E1782">
        <v>135540</v>
      </c>
      <c r="H1782">
        <v>304110</v>
      </c>
    </row>
    <row r="1783" spans="1:8" x14ac:dyDescent="0.25">
      <c r="A1783" t="s">
        <v>40</v>
      </c>
      <c r="B1783" t="s">
        <v>452</v>
      </c>
      <c r="C1783" t="s">
        <v>41</v>
      </c>
      <c r="D1783">
        <v>1984</v>
      </c>
      <c r="E1783">
        <v>133860</v>
      </c>
      <c r="H1783">
        <v>351740</v>
      </c>
    </row>
    <row r="1784" spans="1:8" x14ac:dyDescent="0.25">
      <c r="A1784" t="s">
        <v>40</v>
      </c>
      <c r="B1784" t="s">
        <v>452</v>
      </c>
      <c r="C1784" t="s">
        <v>41</v>
      </c>
      <c r="D1784">
        <v>1985</v>
      </c>
      <c r="E1784">
        <v>132170</v>
      </c>
      <c r="H1784">
        <v>593570</v>
      </c>
    </row>
    <row r="1785" spans="1:8" x14ac:dyDescent="0.25">
      <c r="A1785" t="s">
        <v>40</v>
      </c>
      <c r="B1785" t="s">
        <v>452</v>
      </c>
      <c r="C1785" t="s">
        <v>41</v>
      </c>
      <c r="D1785">
        <v>1986</v>
      </c>
      <c r="E1785">
        <v>130490</v>
      </c>
      <c r="H1785">
        <v>534940</v>
      </c>
    </row>
    <row r="1786" spans="1:8" x14ac:dyDescent="0.25">
      <c r="A1786" t="s">
        <v>40</v>
      </c>
      <c r="B1786" t="s">
        <v>452</v>
      </c>
      <c r="C1786" t="s">
        <v>41</v>
      </c>
      <c r="D1786">
        <v>1987</v>
      </c>
      <c r="E1786">
        <v>128810</v>
      </c>
      <c r="H1786">
        <v>388380</v>
      </c>
    </row>
    <row r="1787" spans="1:8" x14ac:dyDescent="0.25">
      <c r="A1787" t="s">
        <v>40</v>
      </c>
      <c r="B1787" t="s">
        <v>452</v>
      </c>
      <c r="C1787" t="s">
        <v>41</v>
      </c>
      <c r="D1787">
        <v>1988</v>
      </c>
      <c r="E1787">
        <v>83715</v>
      </c>
      <c r="H1787">
        <v>454340</v>
      </c>
    </row>
    <row r="1788" spans="1:8" x14ac:dyDescent="0.25">
      <c r="A1788" t="s">
        <v>40</v>
      </c>
      <c r="B1788" t="s">
        <v>452</v>
      </c>
      <c r="C1788" t="s">
        <v>41</v>
      </c>
      <c r="D1788">
        <v>1989</v>
      </c>
      <c r="E1788">
        <v>104020</v>
      </c>
      <c r="H1788">
        <v>505630</v>
      </c>
    </row>
    <row r="1789" spans="1:8" x14ac:dyDescent="0.25">
      <c r="A1789" t="s">
        <v>40</v>
      </c>
      <c r="B1789" t="s">
        <v>452</v>
      </c>
      <c r="C1789" t="s">
        <v>41</v>
      </c>
      <c r="D1789">
        <v>1990</v>
      </c>
      <c r="E1789">
        <v>123760</v>
      </c>
      <c r="H1789">
        <v>556930</v>
      </c>
    </row>
    <row r="1790" spans="1:8" x14ac:dyDescent="0.25">
      <c r="A1790" t="s">
        <v>40</v>
      </c>
      <c r="B1790" t="s">
        <v>452</v>
      </c>
      <c r="C1790" t="s">
        <v>41</v>
      </c>
      <c r="D1790">
        <v>1991</v>
      </c>
      <c r="E1790">
        <v>132610</v>
      </c>
      <c r="H1790">
        <v>659520</v>
      </c>
    </row>
    <row r="1791" spans="1:8" x14ac:dyDescent="0.25">
      <c r="A1791" t="s">
        <v>40</v>
      </c>
      <c r="B1791" t="s">
        <v>452</v>
      </c>
      <c r="C1791" t="s">
        <v>41</v>
      </c>
      <c r="D1791">
        <v>1992</v>
      </c>
      <c r="E1791">
        <v>150460</v>
      </c>
      <c r="H1791">
        <v>714480</v>
      </c>
    </row>
    <row r="1792" spans="1:8" x14ac:dyDescent="0.25">
      <c r="A1792" t="s">
        <v>40</v>
      </c>
      <c r="B1792" t="s">
        <v>452</v>
      </c>
      <c r="C1792" t="s">
        <v>41</v>
      </c>
      <c r="D1792">
        <v>1993</v>
      </c>
      <c r="E1792">
        <v>207320</v>
      </c>
      <c r="H1792">
        <v>879360</v>
      </c>
    </row>
    <row r="1793" spans="1:8" x14ac:dyDescent="0.25">
      <c r="A1793" t="s">
        <v>40</v>
      </c>
      <c r="B1793" t="s">
        <v>452</v>
      </c>
      <c r="C1793" t="s">
        <v>41</v>
      </c>
      <c r="D1793">
        <v>1994</v>
      </c>
      <c r="E1793">
        <v>189010</v>
      </c>
      <c r="H1793">
        <v>1033199.99999999</v>
      </c>
    </row>
    <row r="1794" spans="1:8" x14ac:dyDescent="0.25">
      <c r="A1794" t="s">
        <v>40</v>
      </c>
      <c r="B1794" t="s">
        <v>452</v>
      </c>
      <c r="C1794" t="s">
        <v>41</v>
      </c>
      <c r="D1794">
        <v>1995</v>
      </c>
      <c r="E1794">
        <v>236650</v>
      </c>
      <c r="H1794">
        <v>1036899.99999999</v>
      </c>
    </row>
    <row r="1795" spans="1:8" x14ac:dyDescent="0.25">
      <c r="A1795" t="s">
        <v>40</v>
      </c>
      <c r="B1795" t="s">
        <v>452</v>
      </c>
      <c r="C1795" t="s">
        <v>41</v>
      </c>
      <c r="D1795">
        <v>1996</v>
      </c>
      <c r="E1795">
        <v>146560</v>
      </c>
      <c r="H1795">
        <v>1084500</v>
      </c>
    </row>
    <row r="1796" spans="1:8" x14ac:dyDescent="0.25">
      <c r="A1796" t="s">
        <v>40</v>
      </c>
      <c r="B1796" t="s">
        <v>452</v>
      </c>
      <c r="C1796" t="s">
        <v>41</v>
      </c>
      <c r="D1796">
        <v>1997</v>
      </c>
      <c r="E1796">
        <v>80632</v>
      </c>
      <c r="H1796">
        <v>1117500</v>
      </c>
    </row>
    <row r="1797" spans="1:8" x14ac:dyDescent="0.25">
      <c r="A1797" t="s">
        <v>40</v>
      </c>
      <c r="B1797" t="s">
        <v>452</v>
      </c>
      <c r="C1797" t="s">
        <v>41</v>
      </c>
      <c r="D1797">
        <v>1998</v>
      </c>
      <c r="E1797">
        <v>80508</v>
      </c>
      <c r="H1797">
        <v>1113900</v>
      </c>
    </row>
    <row r="1798" spans="1:8" x14ac:dyDescent="0.25">
      <c r="A1798" t="s">
        <v>40</v>
      </c>
      <c r="B1798" t="s">
        <v>452</v>
      </c>
      <c r="C1798" t="s">
        <v>41</v>
      </c>
      <c r="D1798">
        <v>1999</v>
      </c>
      <c r="E1798">
        <v>80385</v>
      </c>
      <c r="H1798">
        <v>1461900</v>
      </c>
    </row>
    <row r="1799" spans="1:8" x14ac:dyDescent="0.25">
      <c r="A1799" t="s">
        <v>40</v>
      </c>
      <c r="B1799" t="s">
        <v>452</v>
      </c>
      <c r="C1799" t="s">
        <v>41</v>
      </c>
      <c r="D1799">
        <v>2000</v>
      </c>
      <c r="E1799">
        <v>101070</v>
      </c>
      <c r="H1799">
        <v>1472900</v>
      </c>
    </row>
    <row r="1800" spans="1:8" x14ac:dyDescent="0.25">
      <c r="A1800" t="s">
        <v>40</v>
      </c>
      <c r="B1800" t="s">
        <v>452</v>
      </c>
      <c r="C1800" t="s">
        <v>41</v>
      </c>
      <c r="D1800">
        <v>2001</v>
      </c>
      <c r="E1800">
        <v>100670</v>
      </c>
      <c r="H1800">
        <v>1689100</v>
      </c>
    </row>
    <row r="1801" spans="1:8" x14ac:dyDescent="0.25">
      <c r="A1801" t="s">
        <v>40</v>
      </c>
      <c r="B1801" t="s">
        <v>452</v>
      </c>
      <c r="C1801" t="s">
        <v>41</v>
      </c>
      <c r="D1801">
        <v>2002</v>
      </c>
      <c r="E1801">
        <v>100270</v>
      </c>
      <c r="H1801">
        <v>1952900</v>
      </c>
    </row>
    <row r="1802" spans="1:8" x14ac:dyDescent="0.25">
      <c r="A1802" t="s">
        <v>40</v>
      </c>
      <c r="B1802" t="s">
        <v>452</v>
      </c>
      <c r="C1802" t="s">
        <v>41</v>
      </c>
      <c r="D1802">
        <v>2003</v>
      </c>
      <c r="E1802">
        <v>99867</v>
      </c>
      <c r="H1802">
        <v>2227700</v>
      </c>
    </row>
    <row r="1803" spans="1:8" x14ac:dyDescent="0.25">
      <c r="A1803" t="s">
        <v>40</v>
      </c>
      <c r="B1803" t="s">
        <v>452</v>
      </c>
      <c r="C1803" t="s">
        <v>41</v>
      </c>
      <c r="D1803">
        <v>2004</v>
      </c>
      <c r="E1803">
        <v>99466</v>
      </c>
      <c r="H1803">
        <v>2381600</v>
      </c>
    </row>
    <row r="1804" spans="1:8" x14ac:dyDescent="0.25">
      <c r="A1804" t="s">
        <v>40</v>
      </c>
      <c r="B1804" t="s">
        <v>452</v>
      </c>
      <c r="C1804" t="s">
        <v>41</v>
      </c>
      <c r="D1804">
        <v>2005</v>
      </c>
      <c r="E1804">
        <v>99065</v>
      </c>
      <c r="H1804">
        <v>2268000</v>
      </c>
    </row>
    <row r="1805" spans="1:8" x14ac:dyDescent="0.25">
      <c r="A1805" t="s">
        <v>40</v>
      </c>
      <c r="B1805" t="s">
        <v>452</v>
      </c>
      <c r="C1805" t="s">
        <v>41</v>
      </c>
      <c r="D1805">
        <v>2006</v>
      </c>
      <c r="E1805">
        <v>585950</v>
      </c>
      <c r="H1805">
        <v>3125400</v>
      </c>
    </row>
    <row r="1806" spans="1:8" x14ac:dyDescent="0.25">
      <c r="A1806" t="s">
        <v>40</v>
      </c>
      <c r="B1806" t="s">
        <v>452</v>
      </c>
      <c r="C1806" t="s">
        <v>41</v>
      </c>
      <c r="D1806">
        <v>2007</v>
      </c>
      <c r="E1806">
        <v>600670</v>
      </c>
      <c r="H1806">
        <v>3719000</v>
      </c>
    </row>
    <row r="1807" spans="1:8" x14ac:dyDescent="0.25">
      <c r="A1807" t="s">
        <v>40</v>
      </c>
      <c r="B1807" t="s">
        <v>452</v>
      </c>
      <c r="C1807" t="s">
        <v>41</v>
      </c>
      <c r="D1807">
        <v>2008</v>
      </c>
      <c r="E1807">
        <v>517530</v>
      </c>
      <c r="H1807">
        <v>3737300</v>
      </c>
    </row>
    <row r="1808" spans="1:8" x14ac:dyDescent="0.25">
      <c r="A1808" t="s">
        <v>40</v>
      </c>
      <c r="B1808" t="s">
        <v>452</v>
      </c>
      <c r="C1808" t="s">
        <v>41</v>
      </c>
      <c r="D1808">
        <v>2009</v>
      </c>
      <c r="E1808">
        <v>506850</v>
      </c>
      <c r="H1808">
        <v>4001100</v>
      </c>
    </row>
    <row r="1809" spans="1:9" x14ac:dyDescent="0.25">
      <c r="A1809" t="s">
        <v>40</v>
      </c>
      <c r="B1809" t="s">
        <v>452</v>
      </c>
      <c r="C1809" t="s">
        <v>41</v>
      </c>
      <c r="D1809">
        <v>2010</v>
      </c>
      <c r="E1809">
        <v>501839.99999999901</v>
      </c>
      <c r="H1809">
        <v>4437100</v>
      </c>
    </row>
    <row r="1810" spans="1:9" x14ac:dyDescent="0.25">
      <c r="A1810" t="s">
        <v>40</v>
      </c>
      <c r="B1810" t="s">
        <v>452</v>
      </c>
      <c r="C1810" t="s">
        <v>41</v>
      </c>
      <c r="D1810">
        <v>2011</v>
      </c>
      <c r="E1810">
        <v>559600</v>
      </c>
      <c r="H1810">
        <v>4327200</v>
      </c>
    </row>
    <row r="1811" spans="1:9" x14ac:dyDescent="0.25">
      <c r="A1811" t="s">
        <v>40</v>
      </c>
      <c r="B1811" t="s">
        <v>452</v>
      </c>
      <c r="C1811" t="s">
        <v>41</v>
      </c>
      <c r="D1811">
        <v>2012</v>
      </c>
      <c r="E1811">
        <v>531330</v>
      </c>
      <c r="H1811">
        <v>4107300</v>
      </c>
    </row>
    <row r="1812" spans="1:9" x14ac:dyDescent="0.25">
      <c r="A1812" t="s">
        <v>40</v>
      </c>
      <c r="B1812" t="s">
        <v>452</v>
      </c>
      <c r="C1812" t="s">
        <v>41</v>
      </c>
      <c r="D1812">
        <v>2013</v>
      </c>
      <c r="E1812">
        <v>552350</v>
      </c>
      <c r="H1812">
        <v>4330800</v>
      </c>
    </row>
    <row r="1813" spans="1:9" x14ac:dyDescent="0.25">
      <c r="A1813" t="s">
        <v>40</v>
      </c>
      <c r="B1813" t="s">
        <v>452</v>
      </c>
      <c r="C1813" t="s">
        <v>41</v>
      </c>
      <c r="D1813">
        <v>2014</v>
      </c>
      <c r="E1813">
        <v>540950</v>
      </c>
      <c r="G1813">
        <v>186740</v>
      </c>
      <c r="H1813">
        <v>4489000</v>
      </c>
    </row>
    <row r="1814" spans="1:9" x14ac:dyDescent="0.25">
      <c r="A1814" t="s">
        <v>40</v>
      </c>
      <c r="B1814" t="s">
        <v>452</v>
      </c>
      <c r="C1814" t="s">
        <v>41</v>
      </c>
      <c r="D1814">
        <v>2015</v>
      </c>
      <c r="E1814">
        <v>697600</v>
      </c>
      <c r="G1814">
        <v>109850</v>
      </c>
      <c r="H1814">
        <v>5053300</v>
      </c>
    </row>
    <row r="1815" spans="1:9" x14ac:dyDescent="0.25">
      <c r="A1815" t="s">
        <v>40</v>
      </c>
      <c r="B1815" t="s">
        <v>452</v>
      </c>
      <c r="C1815" t="s">
        <v>41</v>
      </c>
      <c r="D1815">
        <v>2016</v>
      </c>
      <c r="E1815">
        <v>698020</v>
      </c>
      <c r="G1815">
        <v>318770</v>
      </c>
      <c r="H1815">
        <v>5254200</v>
      </c>
    </row>
    <row r="1816" spans="1:9" x14ac:dyDescent="0.25">
      <c r="A1816" t="s">
        <v>40</v>
      </c>
      <c r="B1816" t="s">
        <v>452</v>
      </c>
      <c r="C1816" t="s">
        <v>41</v>
      </c>
      <c r="D1816">
        <v>2017</v>
      </c>
      <c r="E1816">
        <v>698020</v>
      </c>
      <c r="G1816">
        <v>345860</v>
      </c>
      <c r="H1816">
        <v>5858800</v>
      </c>
    </row>
    <row r="1817" spans="1:9" x14ac:dyDescent="0.25">
      <c r="A1817" t="s">
        <v>40</v>
      </c>
      <c r="B1817" t="s">
        <v>452</v>
      </c>
      <c r="C1817" t="s">
        <v>41</v>
      </c>
      <c r="D1817">
        <v>2018</v>
      </c>
      <c r="E1817">
        <v>698020</v>
      </c>
      <c r="G1817">
        <v>364190</v>
      </c>
      <c r="H1817">
        <v>6087000</v>
      </c>
    </row>
    <row r="1818" spans="1:9" x14ac:dyDescent="0.25">
      <c r="A1818" t="s">
        <v>42</v>
      </c>
      <c r="B1818" t="s">
        <v>559</v>
      </c>
      <c r="C1818" t="s">
        <v>43</v>
      </c>
      <c r="D1818">
        <v>1950</v>
      </c>
      <c r="E1818">
        <v>0</v>
      </c>
      <c r="F1818">
        <v>0</v>
      </c>
      <c r="G1818">
        <v>3664</v>
      </c>
      <c r="H1818">
        <v>40304</v>
      </c>
      <c r="I1818">
        <v>0</v>
      </c>
    </row>
    <row r="1819" spans="1:9" x14ac:dyDescent="0.25">
      <c r="A1819" t="s">
        <v>42</v>
      </c>
      <c r="B1819" t="s">
        <v>559</v>
      </c>
      <c r="C1819" t="s">
        <v>43</v>
      </c>
      <c r="D1819">
        <v>1951</v>
      </c>
      <c r="E1819">
        <v>0</v>
      </c>
      <c r="F1819">
        <v>0</v>
      </c>
      <c r="G1819">
        <v>3664</v>
      </c>
      <c r="H1819">
        <v>54960</v>
      </c>
      <c r="I1819">
        <v>0</v>
      </c>
    </row>
    <row r="1820" spans="1:9" x14ac:dyDescent="0.25">
      <c r="A1820" t="s">
        <v>42</v>
      </c>
      <c r="B1820" t="s">
        <v>559</v>
      </c>
      <c r="C1820" t="s">
        <v>43</v>
      </c>
      <c r="D1820">
        <v>1952</v>
      </c>
      <c r="E1820">
        <v>0</v>
      </c>
      <c r="F1820">
        <v>0</v>
      </c>
      <c r="G1820">
        <v>7328</v>
      </c>
      <c r="H1820">
        <v>98928</v>
      </c>
      <c r="I1820">
        <v>0</v>
      </c>
    </row>
    <row r="1821" spans="1:9" x14ac:dyDescent="0.25">
      <c r="A1821" t="s">
        <v>42</v>
      </c>
      <c r="B1821" t="s">
        <v>559</v>
      </c>
      <c r="C1821" t="s">
        <v>43</v>
      </c>
      <c r="D1821">
        <v>1953</v>
      </c>
      <c r="E1821">
        <v>0</v>
      </c>
      <c r="F1821">
        <v>0</v>
      </c>
      <c r="G1821">
        <v>3664</v>
      </c>
      <c r="H1821">
        <v>84272</v>
      </c>
      <c r="I1821">
        <v>0</v>
      </c>
    </row>
    <row r="1822" spans="1:9" x14ac:dyDescent="0.25">
      <c r="A1822" t="s">
        <v>42</v>
      </c>
      <c r="B1822" t="s">
        <v>559</v>
      </c>
      <c r="C1822" t="s">
        <v>43</v>
      </c>
      <c r="D1822">
        <v>1954</v>
      </c>
      <c r="E1822">
        <v>0</v>
      </c>
      <c r="F1822">
        <v>0</v>
      </c>
      <c r="G1822">
        <v>3664</v>
      </c>
      <c r="H1822">
        <v>84272</v>
      </c>
      <c r="I1822">
        <v>0</v>
      </c>
    </row>
    <row r="1823" spans="1:9" x14ac:dyDescent="0.25">
      <c r="A1823" t="s">
        <v>42</v>
      </c>
      <c r="B1823" t="s">
        <v>559</v>
      </c>
      <c r="C1823" t="s">
        <v>43</v>
      </c>
      <c r="D1823">
        <v>1955</v>
      </c>
      <c r="E1823">
        <v>0</v>
      </c>
      <c r="F1823">
        <v>0</v>
      </c>
      <c r="G1823">
        <v>3664</v>
      </c>
      <c r="H1823">
        <v>106256</v>
      </c>
      <c r="I1823">
        <v>0</v>
      </c>
    </row>
    <row r="1824" spans="1:9" x14ac:dyDescent="0.25">
      <c r="A1824" t="s">
        <v>42</v>
      </c>
      <c r="B1824" t="s">
        <v>559</v>
      </c>
      <c r="C1824" t="s">
        <v>43</v>
      </c>
      <c r="D1824">
        <v>1956</v>
      </c>
      <c r="E1824">
        <v>0</v>
      </c>
      <c r="F1824">
        <v>0</v>
      </c>
      <c r="G1824">
        <v>3664</v>
      </c>
      <c r="H1824">
        <v>131904</v>
      </c>
      <c r="I1824">
        <v>0</v>
      </c>
    </row>
    <row r="1825" spans="1:9" x14ac:dyDescent="0.25">
      <c r="A1825" t="s">
        <v>42</v>
      </c>
      <c r="B1825" t="s">
        <v>559</v>
      </c>
      <c r="C1825" t="s">
        <v>43</v>
      </c>
      <c r="D1825">
        <v>1957</v>
      </c>
      <c r="E1825">
        <v>0</v>
      </c>
      <c r="F1825">
        <v>0</v>
      </c>
      <c r="G1825">
        <v>3664</v>
      </c>
      <c r="H1825">
        <v>135568</v>
      </c>
      <c r="I1825">
        <v>0</v>
      </c>
    </row>
    <row r="1826" spans="1:9" x14ac:dyDescent="0.25">
      <c r="A1826" t="s">
        <v>42</v>
      </c>
      <c r="B1826" t="s">
        <v>559</v>
      </c>
      <c r="C1826" t="s">
        <v>43</v>
      </c>
      <c r="D1826">
        <v>1958</v>
      </c>
      <c r="E1826">
        <v>0</v>
      </c>
      <c r="F1826">
        <v>0</v>
      </c>
      <c r="G1826">
        <v>3664</v>
      </c>
      <c r="H1826">
        <v>142896</v>
      </c>
      <c r="I1826">
        <v>0</v>
      </c>
    </row>
    <row r="1827" spans="1:9" x14ac:dyDescent="0.25">
      <c r="A1827" t="s">
        <v>42</v>
      </c>
      <c r="B1827" t="s">
        <v>559</v>
      </c>
      <c r="C1827" t="s">
        <v>43</v>
      </c>
      <c r="D1827">
        <v>1959</v>
      </c>
      <c r="E1827">
        <v>0</v>
      </c>
      <c r="F1827">
        <v>0</v>
      </c>
      <c r="G1827">
        <v>0</v>
      </c>
      <c r="H1827">
        <v>135568</v>
      </c>
      <c r="I1827">
        <v>0</v>
      </c>
    </row>
    <row r="1828" spans="1:9" x14ac:dyDescent="0.25">
      <c r="A1828" t="s">
        <v>42</v>
      </c>
      <c r="B1828" t="s">
        <v>559</v>
      </c>
      <c r="C1828" t="s">
        <v>43</v>
      </c>
      <c r="D1828">
        <v>1960</v>
      </c>
      <c r="H1828">
        <v>157550</v>
      </c>
    </row>
    <row r="1829" spans="1:9" x14ac:dyDescent="0.25">
      <c r="A1829" t="s">
        <v>42</v>
      </c>
      <c r="B1829" t="s">
        <v>559</v>
      </c>
      <c r="C1829" t="s">
        <v>43</v>
      </c>
      <c r="D1829">
        <v>1961</v>
      </c>
      <c r="H1829">
        <v>175870</v>
      </c>
    </row>
    <row r="1830" spans="1:9" x14ac:dyDescent="0.25">
      <c r="A1830" t="s">
        <v>42</v>
      </c>
      <c r="B1830" t="s">
        <v>559</v>
      </c>
      <c r="C1830" t="s">
        <v>43</v>
      </c>
      <c r="D1830">
        <v>1962</v>
      </c>
      <c r="H1830">
        <v>157550</v>
      </c>
    </row>
    <row r="1831" spans="1:9" x14ac:dyDescent="0.25">
      <c r="A1831" t="s">
        <v>42</v>
      </c>
      <c r="B1831" t="s">
        <v>559</v>
      </c>
      <c r="C1831" t="s">
        <v>43</v>
      </c>
      <c r="D1831">
        <v>1963</v>
      </c>
      <c r="H1831">
        <v>150220</v>
      </c>
    </row>
    <row r="1832" spans="1:9" x14ac:dyDescent="0.25">
      <c r="A1832" t="s">
        <v>42</v>
      </c>
      <c r="B1832" t="s">
        <v>559</v>
      </c>
      <c r="C1832" t="s">
        <v>43</v>
      </c>
      <c r="D1832">
        <v>1964</v>
      </c>
      <c r="H1832">
        <v>201520</v>
      </c>
    </row>
    <row r="1833" spans="1:9" x14ac:dyDescent="0.25">
      <c r="A1833" t="s">
        <v>42</v>
      </c>
      <c r="B1833" t="s">
        <v>559</v>
      </c>
      <c r="C1833" t="s">
        <v>43</v>
      </c>
      <c r="D1833">
        <v>1965</v>
      </c>
      <c r="H1833">
        <v>179540</v>
      </c>
    </row>
    <row r="1834" spans="1:9" x14ac:dyDescent="0.25">
      <c r="A1834" t="s">
        <v>42</v>
      </c>
      <c r="B1834" t="s">
        <v>559</v>
      </c>
      <c r="C1834" t="s">
        <v>43</v>
      </c>
      <c r="D1834">
        <v>1966</v>
      </c>
      <c r="H1834">
        <v>201520</v>
      </c>
    </row>
    <row r="1835" spans="1:9" x14ac:dyDescent="0.25">
      <c r="A1835" t="s">
        <v>42</v>
      </c>
      <c r="B1835" t="s">
        <v>559</v>
      </c>
      <c r="C1835" t="s">
        <v>43</v>
      </c>
      <c r="D1835">
        <v>1967</v>
      </c>
      <c r="H1835">
        <v>212510</v>
      </c>
    </row>
    <row r="1836" spans="1:9" x14ac:dyDescent="0.25">
      <c r="A1836" t="s">
        <v>42</v>
      </c>
      <c r="B1836" t="s">
        <v>559</v>
      </c>
      <c r="C1836" t="s">
        <v>43</v>
      </c>
      <c r="D1836">
        <v>1968</v>
      </c>
      <c r="H1836">
        <v>223500</v>
      </c>
    </row>
    <row r="1837" spans="1:9" x14ac:dyDescent="0.25">
      <c r="A1837" t="s">
        <v>42</v>
      </c>
      <c r="B1837" t="s">
        <v>559</v>
      </c>
      <c r="C1837" t="s">
        <v>43</v>
      </c>
      <c r="D1837">
        <v>1969</v>
      </c>
      <c r="H1837">
        <v>197860</v>
      </c>
    </row>
    <row r="1838" spans="1:9" x14ac:dyDescent="0.25">
      <c r="A1838" t="s">
        <v>42</v>
      </c>
      <c r="B1838" t="s">
        <v>559</v>
      </c>
      <c r="C1838" t="s">
        <v>43</v>
      </c>
      <c r="D1838">
        <v>1970</v>
      </c>
      <c r="H1838">
        <v>227170</v>
      </c>
    </row>
    <row r="1839" spans="1:9" x14ac:dyDescent="0.25">
      <c r="A1839" t="s">
        <v>42</v>
      </c>
      <c r="B1839" t="s">
        <v>559</v>
      </c>
      <c r="C1839" t="s">
        <v>43</v>
      </c>
      <c r="D1839">
        <v>1971</v>
      </c>
      <c r="H1839">
        <v>230830</v>
      </c>
    </row>
    <row r="1840" spans="1:9" x14ac:dyDescent="0.25">
      <c r="A1840" t="s">
        <v>42</v>
      </c>
      <c r="B1840" t="s">
        <v>559</v>
      </c>
      <c r="C1840" t="s">
        <v>43</v>
      </c>
      <c r="D1840">
        <v>1972</v>
      </c>
      <c r="H1840">
        <v>252820</v>
      </c>
    </row>
    <row r="1841" spans="1:8" x14ac:dyDescent="0.25">
      <c r="A1841" t="s">
        <v>42</v>
      </c>
      <c r="B1841" t="s">
        <v>559</v>
      </c>
      <c r="C1841" t="s">
        <v>43</v>
      </c>
      <c r="D1841">
        <v>1973</v>
      </c>
      <c r="H1841">
        <v>425020</v>
      </c>
    </row>
    <row r="1842" spans="1:8" x14ac:dyDescent="0.25">
      <c r="A1842" t="s">
        <v>42</v>
      </c>
      <c r="B1842" t="s">
        <v>559</v>
      </c>
      <c r="C1842" t="s">
        <v>43</v>
      </c>
      <c r="D1842">
        <v>1974</v>
      </c>
      <c r="H1842">
        <v>443340</v>
      </c>
    </row>
    <row r="1843" spans="1:8" x14ac:dyDescent="0.25">
      <c r="A1843" t="s">
        <v>42</v>
      </c>
      <c r="B1843" t="s">
        <v>559</v>
      </c>
      <c r="C1843" t="s">
        <v>43</v>
      </c>
      <c r="D1843">
        <v>1975</v>
      </c>
      <c r="G1843">
        <v>3664</v>
      </c>
      <c r="H1843">
        <v>454340</v>
      </c>
    </row>
    <row r="1844" spans="1:8" x14ac:dyDescent="0.25">
      <c r="A1844" t="s">
        <v>42</v>
      </c>
      <c r="B1844" t="s">
        <v>559</v>
      </c>
      <c r="C1844" t="s">
        <v>43</v>
      </c>
      <c r="D1844">
        <v>1976</v>
      </c>
      <c r="H1844">
        <v>468990</v>
      </c>
    </row>
    <row r="1845" spans="1:8" x14ac:dyDescent="0.25">
      <c r="A1845" t="s">
        <v>42</v>
      </c>
      <c r="B1845" t="s">
        <v>559</v>
      </c>
      <c r="C1845" t="s">
        <v>43</v>
      </c>
      <c r="D1845">
        <v>1977</v>
      </c>
      <c r="H1845">
        <v>454340</v>
      </c>
    </row>
    <row r="1846" spans="1:8" x14ac:dyDescent="0.25">
      <c r="A1846" t="s">
        <v>42</v>
      </c>
      <c r="B1846" t="s">
        <v>559</v>
      </c>
      <c r="C1846" t="s">
        <v>43</v>
      </c>
      <c r="D1846">
        <v>1978</v>
      </c>
      <c r="H1846">
        <v>425020</v>
      </c>
    </row>
    <row r="1847" spans="1:8" x14ac:dyDescent="0.25">
      <c r="A1847" t="s">
        <v>42</v>
      </c>
      <c r="B1847" t="s">
        <v>559</v>
      </c>
      <c r="C1847" t="s">
        <v>43</v>
      </c>
      <c r="D1847">
        <v>1979</v>
      </c>
      <c r="H1847">
        <v>461660</v>
      </c>
    </row>
    <row r="1848" spans="1:8" x14ac:dyDescent="0.25">
      <c r="A1848" t="s">
        <v>42</v>
      </c>
      <c r="B1848" t="s">
        <v>559</v>
      </c>
      <c r="C1848" t="s">
        <v>43</v>
      </c>
      <c r="D1848">
        <v>1980</v>
      </c>
      <c r="H1848">
        <v>436020</v>
      </c>
    </row>
    <row r="1849" spans="1:8" x14ac:dyDescent="0.25">
      <c r="A1849" t="s">
        <v>42</v>
      </c>
      <c r="B1849" t="s">
        <v>559</v>
      </c>
      <c r="C1849" t="s">
        <v>43</v>
      </c>
      <c r="D1849">
        <v>1981</v>
      </c>
      <c r="H1849">
        <v>388380</v>
      </c>
    </row>
    <row r="1850" spans="1:8" x14ac:dyDescent="0.25">
      <c r="A1850" t="s">
        <v>42</v>
      </c>
      <c r="B1850" t="s">
        <v>559</v>
      </c>
      <c r="C1850" t="s">
        <v>43</v>
      </c>
      <c r="D1850">
        <v>1982</v>
      </c>
      <c r="H1850">
        <v>395710</v>
      </c>
    </row>
    <row r="1851" spans="1:8" x14ac:dyDescent="0.25">
      <c r="A1851" t="s">
        <v>42</v>
      </c>
      <c r="B1851" t="s">
        <v>559</v>
      </c>
      <c r="C1851" t="s">
        <v>43</v>
      </c>
      <c r="D1851">
        <v>1983</v>
      </c>
      <c r="H1851">
        <v>450670</v>
      </c>
    </row>
    <row r="1852" spans="1:8" x14ac:dyDescent="0.25">
      <c r="A1852" t="s">
        <v>42</v>
      </c>
      <c r="B1852" t="s">
        <v>559</v>
      </c>
      <c r="C1852" t="s">
        <v>43</v>
      </c>
      <c r="D1852">
        <v>1984</v>
      </c>
      <c r="H1852">
        <v>443340</v>
      </c>
    </row>
    <row r="1853" spans="1:8" x14ac:dyDescent="0.25">
      <c r="A1853" t="s">
        <v>42</v>
      </c>
      <c r="B1853" t="s">
        <v>559</v>
      </c>
      <c r="C1853" t="s">
        <v>43</v>
      </c>
      <c r="D1853">
        <v>1985</v>
      </c>
      <c r="H1853">
        <v>450670</v>
      </c>
    </row>
    <row r="1854" spans="1:8" x14ac:dyDescent="0.25">
      <c r="A1854" t="s">
        <v>42</v>
      </c>
      <c r="B1854" t="s">
        <v>559</v>
      </c>
      <c r="C1854" t="s">
        <v>43</v>
      </c>
      <c r="D1854">
        <v>1986</v>
      </c>
      <c r="H1854">
        <v>421360</v>
      </c>
    </row>
    <row r="1855" spans="1:8" x14ac:dyDescent="0.25">
      <c r="A1855" t="s">
        <v>42</v>
      </c>
      <c r="B1855" t="s">
        <v>559</v>
      </c>
      <c r="C1855" t="s">
        <v>43</v>
      </c>
      <c r="D1855">
        <v>1987</v>
      </c>
      <c r="H1855">
        <v>571580</v>
      </c>
    </row>
    <row r="1856" spans="1:8" x14ac:dyDescent="0.25">
      <c r="A1856" t="s">
        <v>42</v>
      </c>
      <c r="B1856" t="s">
        <v>559</v>
      </c>
      <c r="C1856" t="s">
        <v>43</v>
      </c>
      <c r="D1856">
        <v>1988</v>
      </c>
      <c r="H1856">
        <v>644860</v>
      </c>
    </row>
    <row r="1857" spans="1:8" x14ac:dyDescent="0.25">
      <c r="A1857" t="s">
        <v>42</v>
      </c>
      <c r="B1857" t="s">
        <v>559</v>
      </c>
      <c r="C1857" t="s">
        <v>43</v>
      </c>
      <c r="D1857">
        <v>1989</v>
      </c>
      <c r="H1857">
        <v>780430</v>
      </c>
    </row>
    <row r="1858" spans="1:8" x14ac:dyDescent="0.25">
      <c r="A1858" t="s">
        <v>42</v>
      </c>
      <c r="B1858" t="s">
        <v>559</v>
      </c>
      <c r="C1858" t="s">
        <v>43</v>
      </c>
      <c r="D1858">
        <v>1990</v>
      </c>
      <c r="H1858">
        <v>501970</v>
      </c>
    </row>
    <row r="1859" spans="1:8" x14ac:dyDescent="0.25">
      <c r="A1859" t="s">
        <v>42</v>
      </c>
      <c r="B1859" t="s">
        <v>559</v>
      </c>
      <c r="C1859" t="s">
        <v>43</v>
      </c>
      <c r="D1859">
        <v>1991</v>
      </c>
      <c r="H1859">
        <v>538610</v>
      </c>
    </row>
    <row r="1860" spans="1:8" x14ac:dyDescent="0.25">
      <c r="A1860" t="s">
        <v>42</v>
      </c>
      <c r="B1860" t="s">
        <v>559</v>
      </c>
      <c r="C1860" t="s">
        <v>43</v>
      </c>
      <c r="D1860">
        <v>1992</v>
      </c>
      <c r="H1860">
        <v>461660</v>
      </c>
    </row>
    <row r="1861" spans="1:8" x14ac:dyDescent="0.25">
      <c r="A1861" t="s">
        <v>42</v>
      </c>
      <c r="B1861" t="s">
        <v>559</v>
      </c>
      <c r="C1861" t="s">
        <v>43</v>
      </c>
      <c r="D1861">
        <v>1993</v>
      </c>
      <c r="H1861">
        <v>538610</v>
      </c>
    </row>
    <row r="1862" spans="1:8" x14ac:dyDescent="0.25">
      <c r="A1862" t="s">
        <v>42</v>
      </c>
      <c r="B1862" t="s">
        <v>559</v>
      </c>
      <c r="C1862" t="s">
        <v>43</v>
      </c>
      <c r="D1862">
        <v>1994</v>
      </c>
      <c r="H1862">
        <v>531280</v>
      </c>
    </row>
    <row r="1863" spans="1:8" x14ac:dyDescent="0.25">
      <c r="A1863" t="s">
        <v>42</v>
      </c>
      <c r="B1863" t="s">
        <v>559</v>
      </c>
      <c r="C1863" t="s">
        <v>43</v>
      </c>
      <c r="D1863">
        <v>1995</v>
      </c>
      <c r="H1863">
        <v>531280</v>
      </c>
    </row>
    <row r="1864" spans="1:8" x14ac:dyDescent="0.25">
      <c r="A1864" t="s">
        <v>42</v>
      </c>
      <c r="B1864" t="s">
        <v>559</v>
      </c>
      <c r="C1864" t="s">
        <v>43</v>
      </c>
      <c r="D1864">
        <v>1996</v>
      </c>
      <c r="H1864">
        <v>527620</v>
      </c>
    </row>
    <row r="1865" spans="1:8" x14ac:dyDescent="0.25">
      <c r="A1865" t="s">
        <v>42</v>
      </c>
      <c r="B1865" t="s">
        <v>559</v>
      </c>
      <c r="C1865" t="s">
        <v>43</v>
      </c>
      <c r="D1865">
        <v>1997</v>
      </c>
      <c r="H1865">
        <v>523950</v>
      </c>
    </row>
    <row r="1866" spans="1:8" x14ac:dyDescent="0.25">
      <c r="A1866" t="s">
        <v>42</v>
      </c>
      <c r="B1866" t="s">
        <v>559</v>
      </c>
      <c r="C1866" t="s">
        <v>43</v>
      </c>
      <c r="D1866">
        <v>1998</v>
      </c>
      <c r="H1866">
        <v>520290</v>
      </c>
    </row>
    <row r="1867" spans="1:8" x14ac:dyDescent="0.25">
      <c r="A1867" t="s">
        <v>42</v>
      </c>
      <c r="B1867" t="s">
        <v>559</v>
      </c>
      <c r="C1867" t="s">
        <v>43</v>
      </c>
      <c r="D1867">
        <v>1999</v>
      </c>
      <c r="H1867">
        <v>512960</v>
      </c>
    </row>
    <row r="1868" spans="1:8" x14ac:dyDescent="0.25">
      <c r="A1868" t="s">
        <v>42</v>
      </c>
      <c r="B1868" t="s">
        <v>559</v>
      </c>
      <c r="C1868" t="s">
        <v>43</v>
      </c>
      <c r="D1868">
        <v>2000</v>
      </c>
      <c r="H1868">
        <v>516619.99999999901</v>
      </c>
    </row>
    <row r="1869" spans="1:8" x14ac:dyDescent="0.25">
      <c r="A1869" t="s">
        <v>42</v>
      </c>
      <c r="B1869" t="s">
        <v>559</v>
      </c>
      <c r="C1869" t="s">
        <v>43</v>
      </c>
      <c r="D1869">
        <v>2001</v>
      </c>
      <c r="H1869">
        <v>527620</v>
      </c>
    </row>
    <row r="1870" spans="1:8" x14ac:dyDescent="0.25">
      <c r="A1870" t="s">
        <v>42</v>
      </c>
      <c r="B1870" t="s">
        <v>559</v>
      </c>
      <c r="C1870" t="s">
        <v>43</v>
      </c>
      <c r="D1870">
        <v>2002</v>
      </c>
      <c r="H1870">
        <v>556930</v>
      </c>
    </row>
    <row r="1871" spans="1:8" x14ac:dyDescent="0.25">
      <c r="A1871" t="s">
        <v>42</v>
      </c>
      <c r="B1871" t="s">
        <v>559</v>
      </c>
      <c r="C1871" t="s">
        <v>43</v>
      </c>
      <c r="D1871">
        <v>2003</v>
      </c>
      <c r="H1871">
        <v>560590</v>
      </c>
    </row>
    <row r="1872" spans="1:8" x14ac:dyDescent="0.25">
      <c r="A1872" t="s">
        <v>42</v>
      </c>
      <c r="B1872" t="s">
        <v>559</v>
      </c>
      <c r="C1872" t="s">
        <v>43</v>
      </c>
      <c r="D1872">
        <v>2004</v>
      </c>
      <c r="H1872">
        <v>582580</v>
      </c>
    </row>
    <row r="1873" spans="1:8" x14ac:dyDescent="0.25">
      <c r="A1873" t="s">
        <v>42</v>
      </c>
      <c r="B1873" t="s">
        <v>559</v>
      </c>
      <c r="C1873" t="s">
        <v>43</v>
      </c>
      <c r="D1873">
        <v>2005</v>
      </c>
      <c r="H1873">
        <v>582580</v>
      </c>
    </row>
    <row r="1874" spans="1:8" x14ac:dyDescent="0.25">
      <c r="A1874" t="s">
        <v>42</v>
      </c>
      <c r="B1874" t="s">
        <v>559</v>
      </c>
      <c r="C1874" t="s">
        <v>43</v>
      </c>
      <c r="D1874">
        <v>2006</v>
      </c>
      <c r="H1874">
        <v>652190</v>
      </c>
    </row>
    <row r="1875" spans="1:8" x14ac:dyDescent="0.25">
      <c r="A1875" t="s">
        <v>42</v>
      </c>
      <c r="B1875" t="s">
        <v>559</v>
      </c>
      <c r="C1875" t="s">
        <v>43</v>
      </c>
      <c r="D1875">
        <v>2007</v>
      </c>
      <c r="H1875">
        <v>729140</v>
      </c>
    </row>
    <row r="1876" spans="1:8" x14ac:dyDescent="0.25">
      <c r="A1876" t="s">
        <v>42</v>
      </c>
      <c r="B1876" t="s">
        <v>559</v>
      </c>
      <c r="C1876" t="s">
        <v>43</v>
      </c>
      <c r="D1876">
        <v>2008</v>
      </c>
      <c r="H1876">
        <v>648530</v>
      </c>
    </row>
    <row r="1877" spans="1:8" x14ac:dyDescent="0.25">
      <c r="A1877" t="s">
        <v>42</v>
      </c>
      <c r="B1877" t="s">
        <v>559</v>
      </c>
      <c r="C1877" t="s">
        <v>43</v>
      </c>
      <c r="D1877">
        <v>2009</v>
      </c>
      <c r="H1877">
        <v>476320</v>
      </c>
    </row>
    <row r="1878" spans="1:8" x14ac:dyDescent="0.25">
      <c r="A1878" t="s">
        <v>42</v>
      </c>
      <c r="B1878" t="s">
        <v>559</v>
      </c>
      <c r="C1878" t="s">
        <v>43</v>
      </c>
      <c r="D1878">
        <v>2010</v>
      </c>
      <c r="H1878">
        <v>608220</v>
      </c>
    </row>
    <row r="1879" spans="1:8" x14ac:dyDescent="0.25">
      <c r="A1879" t="s">
        <v>42</v>
      </c>
      <c r="B1879" t="s">
        <v>559</v>
      </c>
      <c r="C1879" t="s">
        <v>43</v>
      </c>
      <c r="D1879">
        <v>2011</v>
      </c>
      <c r="H1879">
        <v>443340</v>
      </c>
    </row>
    <row r="1880" spans="1:8" x14ac:dyDescent="0.25">
      <c r="A1880" t="s">
        <v>42</v>
      </c>
      <c r="B1880" t="s">
        <v>559</v>
      </c>
      <c r="C1880" t="s">
        <v>43</v>
      </c>
      <c r="D1880">
        <v>2012</v>
      </c>
      <c r="H1880">
        <v>366400</v>
      </c>
    </row>
    <row r="1881" spans="1:8" x14ac:dyDescent="0.25">
      <c r="A1881" t="s">
        <v>42</v>
      </c>
      <c r="B1881" t="s">
        <v>559</v>
      </c>
      <c r="C1881" t="s">
        <v>43</v>
      </c>
      <c r="D1881">
        <v>2013</v>
      </c>
      <c r="H1881">
        <v>509300</v>
      </c>
    </row>
    <row r="1882" spans="1:8" x14ac:dyDescent="0.25">
      <c r="A1882" t="s">
        <v>42</v>
      </c>
      <c r="B1882" t="s">
        <v>559</v>
      </c>
      <c r="C1882" t="s">
        <v>43</v>
      </c>
      <c r="D1882">
        <v>2014</v>
      </c>
      <c r="H1882">
        <v>648530</v>
      </c>
    </row>
    <row r="1883" spans="1:8" x14ac:dyDescent="0.25">
      <c r="A1883" t="s">
        <v>42</v>
      </c>
      <c r="B1883" t="s">
        <v>559</v>
      </c>
      <c r="C1883" t="s">
        <v>43</v>
      </c>
      <c r="D1883">
        <v>2015</v>
      </c>
      <c r="H1883">
        <v>556930</v>
      </c>
    </row>
    <row r="1884" spans="1:8" x14ac:dyDescent="0.25">
      <c r="A1884" t="s">
        <v>42</v>
      </c>
      <c r="B1884" t="s">
        <v>559</v>
      </c>
      <c r="C1884" t="s">
        <v>43</v>
      </c>
      <c r="D1884">
        <v>2016</v>
      </c>
      <c r="H1884">
        <v>611890</v>
      </c>
    </row>
    <row r="1885" spans="1:8" x14ac:dyDescent="0.25">
      <c r="A1885" t="s">
        <v>42</v>
      </c>
      <c r="B1885" t="s">
        <v>559</v>
      </c>
      <c r="C1885" t="s">
        <v>43</v>
      </c>
      <c r="D1885">
        <v>2017</v>
      </c>
      <c r="H1885">
        <v>617230</v>
      </c>
    </row>
    <row r="1886" spans="1:8" x14ac:dyDescent="0.25">
      <c r="A1886" t="s">
        <v>42</v>
      </c>
      <c r="B1886" t="s">
        <v>559</v>
      </c>
      <c r="C1886" t="s">
        <v>43</v>
      </c>
      <c r="D1886">
        <v>2018</v>
      </c>
      <c r="H1886">
        <v>621670</v>
      </c>
    </row>
    <row r="1887" spans="1:8" x14ac:dyDescent="0.25">
      <c r="A1887" t="s">
        <v>44</v>
      </c>
      <c r="B1887" t="s">
        <v>453</v>
      </c>
      <c r="C1887" t="s">
        <v>45</v>
      </c>
      <c r="D1887">
        <v>1970</v>
      </c>
      <c r="H1887">
        <v>3664</v>
      </c>
    </row>
    <row r="1888" spans="1:8" x14ac:dyDescent="0.25">
      <c r="A1888" t="s">
        <v>44</v>
      </c>
      <c r="B1888" t="s">
        <v>453</v>
      </c>
      <c r="C1888" t="s">
        <v>45</v>
      </c>
      <c r="D1888">
        <v>1971</v>
      </c>
      <c r="H1888">
        <v>3664</v>
      </c>
    </row>
    <row r="1889" spans="1:8" x14ac:dyDescent="0.25">
      <c r="A1889" t="s">
        <v>44</v>
      </c>
      <c r="B1889" t="s">
        <v>453</v>
      </c>
      <c r="C1889" t="s">
        <v>45</v>
      </c>
      <c r="D1889">
        <v>1972</v>
      </c>
      <c r="H1889">
        <v>3664</v>
      </c>
    </row>
    <row r="1890" spans="1:8" x14ac:dyDescent="0.25">
      <c r="A1890" t="s">
        <v>44</v>
      </c>
      <c r="B1890" t="s">
        <v>453</v>
      </c>
      <c r="C1890" t="s">
        <v>45</v>
      </c>
      <c r="D1890">
        <v>1973</v>
      </c>
      <c r="H1890">
        <v>3664</v>
      </c>
    </row>
    <row r="1891" spans="1:8" x14ac:dyDescent="0.25">
      <c r="A1891" t="s">
        <v>44</v>
      </c>
      <c r="B1891" t="s">
        <v>453</v>
      </c>
      <c r="C1891" t="s">
        <v>45</v>
      </c>
      <c r="D1891">
        <v>1974</v>
      </c>
      <c r="H1891">
        <v>3664</v>
      </c>
    </row>
    <row r="1892" spans="1:8" x14ac:dyDescent="0.25">
      <c r="A1892" t="s">
        <v>44</v>
      </c>
      <c r="B1892" t="s">
        <v>453</v>
      </c>
      <c r="C1892" t="s">
        <v>45</v>
      </c>
      <c r="D1892">
        <v>1975</v>
      </c>
      <c r="H1892">
        <v>3664</v>
      </c>
    </row>
    <row r="1893" spans="1:8" x14ac:dyDescent="0.25">
      <c r="A1893" t="s">
        <v>44</v>
      </c>
      <c r="B1893" t="s">
        <v>453</v>
      </c>
      <c r="C1893" t="s">
        <v>45</v>
      </c>
      <c r="D1893">
        <v>1976</v>
      </c>
      <c r="H1893">
        <v>3664</v>
      </c>
    </row>
    <row r="1894" spans="1:8" x14ac:dyDescent="0.25">
      <c r="A1894" t="s">
        <v>44</v>
      </c>
      <c r="B1894" t="s">
        <v>453</v>
      </c>
      <c r="C1894" t="s">
        <v>45</v>
      </c>
      <c r="D1894">
        <v>1977</v>
      </c>
      <c r="H1894">
        <v>7328</v>
      </c>
    </row>
    <row r="1895" spans="1:8" x14ac:dyDescent="0.25">
      <c r="A1895" t="s">
        <v>44</v>
      </c>
      <c r="B1895" t="s">
        <v>453</v>
      </c>
      <c r="C1895" t="s">
        <v>45</v>
      </c>
      <c r="D1895">
        <v>1978</v>
      </c>
      <c r="H1895">
        <v>10992</v>
      </c>
    </row>
    <row r="1896" spans="1:8" x14ac:dyDescent="0.25">
      <c r="A1896" t="s">
        <v>44</v>
      </c>
      <c r="B1896" t="s">
        <v>453</v>
      </c>
      <c r="C1896" t="s">
        <v>45</v>
      </c>
      <c r="D1896">
        <v>1979</v>
      </c>
      <c r="G1896">
        <v>3664</v>
      </c>
      <c r="H1896">
        <v>18320</v>
      </c>
    </row>
    <row r="1897" spans="1:8" x14ac:dyDescent="0.25">
      <c r="A1897" t="s">
        <v>44</v>
      </c>
      <c r="B1897" t="s">
        <v>453</v>
      </c>
      <c r="C1897" t="s">
        <v>45</v>
      </c>
      <c r="D1897">
        <v>1980</v>
      </c>
      <c r="G1897">
        <v>3664</v>
      </c>
      <c r="H1897">
        <v>18320</v>
      </c>
    </row>
    <row r="1898" spans="1:8" x14ac:dyDescent="0.25">
      <c r="A1898" t="s">
        <v>44</v>
      </c>
      <c r="B1898" t="s">
        <v>453</v>
      </c>
      <c r="C1898" t="s">
        <v>45</v>
      </c>
      <c r="D1898">
        <v>1981</v>
      </c>
      <c r="G1898">
        <v>3206</v>
      </c>
      <c r="H1898">
        <v>22442</v>
      </c>
    </row>
    <row r="1899" spans="1:8" x14ac:dyDescent="0.25">
      <c r="A1899" t="s">
        <v>44</v>
      </c>
      <c r="B1899" t="s">
        <v>453</v>
      </c>
      <c r="C1899" t="s">
        <v>45</v>
      </c>
      <c r="D1899">
        <v>1982</v>
      </c>
      <c r="G1899">
        <v>3664</v>
      </c>
      <c r="H1899">
        <v>29312</v>
      </c>
    </row>
    <row r="1900" spans="1:8" x14ac:dyDescent="0.25">
      <c r="A1900" t="s">
        <v>44</v>
      </c>
      <c r="B1900" t="s">
        <v>453</v>
      </c>
      <c r="C1900" t="s">
        <v>45</v>
      </c>
      <c r="D1900">
        <v>1983</v>
      </c>
      <c r="G1900">
        <v>3256.9</v>
      </c>
      <c r="H1900">
        <v>26055</v>
      </c>
    </row>
    <row r="1901" spans="1:8" x14ac:dyDescent="0.25">
      <c r="A1901" t="s">
        <v>44</v>
      </c>
      <c r="B1901" t="s">
        <v>453</v>
      </c>
      <c r="C1901" t="s">
        <v>45</v>
      </c>
      <c r="D1901">
        <v>1984</v>
      </c>
      <c r="H1901">
        <v>51296</v>
      </c>
    </row>
    <row r="1902" spans="1:8" x14ac:dyDescent="0.25">
      <c r="A1902" t="s">
        <v>44</v>
      </c>
      <c r="B1902" t="s">
        <v>453</v>
      </c>
      <c r="C1902" t="s">
        <v>45</v>
      </c>
      <c r="D1902">
        <v>1985</v>
      </c>
      <c r="H1902">
        <v>62288</v>
      </c>
    </row>
    <row r="1903" spans="1:8" x14ac:dyDescent="0.25">
      <c r="A1903" t="s">
        <v>44</v>
      </c>
      <c r="B1903" t="s">
        <v>453</v>
      </c>
      <c r="C1903" t="s">
        <v>45</v>
      </c>
      <c r="D1903">
        <v>1986</v>
      </c>
      <c r="H1903">
        <v>54960</v>
      </c>
    </row>
    <row r="1904" spans="1:8" x14ac:dyDescent="0.25">
      <c r="A1904" t="s">
        <v>44</v>
      </c>
      <c r="B1904" t="s">
        <v>453</v>
      </c>
      <c r="C1904" t="s">
        <v>45</v>
      </c>
      <c r="D1904">
        <v>1987</v>
      </c>
      <c r="G1904">
        <v>43968</v>
      </c>
      <c r="H1904">
        <v>58624</v>
      </c>
    </row>
    <row r="1905" spans="1:8" x14ac:dyDescent="0.25">
      <c r="A1905" t="s">
        <v>44</v>
      </c>
      <c r="B1905" t="s">
        <v>453</v>
      </c>
      <c r="C1905" t="s">
        <v>45</v>
      </c>
      <c r="D1905">
        <v>1988</v>
      </c>
      <c r="G1905">
        <v>47632</v>
      </c>
      <c r="H1905">
        <v>62288</v>
      </c>
    </row>
    <row r="1906" spans="1:8" x14ac:dyDescent="0.25">
      <c r="A1906" t="s">
        <v>44</v>
      </c>
      <c r="B1906" t="s">
        <v>453</v>
      </c>
      <c r="C1906" t="s">
        <v>45</v>
      </c>
      <c r="D1906">
        <v>1989</v>
      </c>
      <c r="H1906">
        <v>62288</v>
      </c>
    </row>
    <row r="1907" spans="1:8" x14ac:dyDescent="0.25">
      <c r="A1907" t="s">
        <v>44</v>
      </c>
      <c r="B1907" t="s">
        <v>453</v>
      </c>
      <c r="C1907" t="s">
        <v>45</v>
      </c>
      <c r="D1907">
        <v>1990</v>
      </c>
      <c r="G1907">
        <v>47632</v>
      </c>
      <c r="H1907">
        <v>80608</v>
      </c>
    </row>
    <row r="1908" spans="1:8" x14ac:dyDescent="0.25">
      <c r="A1908" t="s">
        <v>44</v>
      </c>
      <c r="B1908" t="s">
        <v>453</v>
      </c>
      <c r="C1908" t="s">
        <v>45</v>
      </c>
      <c r="D1908">
        <v>1991</v>
      </c>
      <c r="E1908">
        <v>47879</v>
      </c>
      <c r="G1908">
        <v>47632</v>
      </c>
      <c r="H1908">
        <v>80608</v>
      </c>
    </row>
    <row r="1909" spans="1:8" x14ac:dyDescent="0.25">
      <c r="A1909" t="s">
        <v>44</v>
      </c>
      <c r="B1909" t="s">
        <v>453</v>
      </c>
      <c r="C1909" t="s">
        <v>45</v>
      </c>
      <c r="D1909">
        <v>1992</v>
      </c>
      <c r="E1909">
        <v>47826</v>
      </c>
      <c r="G1909">
        <v>80608</v>
      </c>
      <c r="H1909">
        <v>76944</v>
      </c>
    </row>
    <row r="1910" spans="1:8" x14ac:dyDescent="0.25">
      <c r="A1910" t="s">
        <v>44</v>
      </c>
      <c r="B1910" t="s">
        <v>453</v>
      </c>
      <c r="C1910" t="s">
        <v>45</v>
      </c>
      <c r="D1910">
        <v>1993</v>
      </c>
      <c r="E1910">
        <v>44787</v>
      </c>
      <c r="G1910">
        <v>43968</v>
      </c>
      <c r="H1910">
        <v>84272</v>
      </c>
    </row>
    <row r="1911" spans="1:8" x14ac:dyDescent="0.25">
      <c r="A1911" t="s">
        <v>44</v>
      </c>
      <c r="B1911" t="s">
        <v>453</v>
      </c>
      <c r="C1911" t="s">
        <v>45</v>
      </c>
      <c r="D1911">
        <v>1994</v>
      </c>
      <c r="E1911">
        <v>48558</v>
      </c>
      <c r="G1911">
        <v>63381</v>
      </c>
      <c r="H1911">
        <v>89479</v>
      </c>
    </row>
    <row r="1912" spans="1:8" x14ac:dyDescent="0.25">
      <c r="A1912" t="s">
        <v>44</v>
      </c>
      <c r="B1912" t="s">
        <v>453</v>
      </c>
      <c r="C1912" t="s">
        <v>45</v>
      </c>
      <c r="D1912">
        <v>1995</v>
      </c>
      <c r="E1912">
        <v>56605</v>
      </c>
      <c r="G1912">
        <v>76944</v>
      </c>
      <c r="H1912">
        <v>102590</v>
      </c>
    </row>
    <row r="1913" spans="1:8" x14ac:dyDescent="0.25">
      <c r="A1913" t="s">
        <v>44</v>
      </c>
      <c r="B1913" t="s">
        <v>453</v>
      </c>
      <c r="C1913" t="s">
        <v>45</v>
      </c>
      <c r="D1913">
        <v>1996</v>
      </c>
      <c r="E1913">
        <v>66279</v>
      </c>
      <c r="G1913">
        <v>92731</v>
      </c>
      <c r="H1913">
        <v>126110</v>
      </c>
    </row>
    <row r="1914" spans="1:8" x14ac:dyDescent="0.25">
      <c r="A1914" t="s">
        <v>44</v>
      </c>
      <c r="B1914" t="s">
        <v>453</v>
      </c>
      <c r="C1914" t="s">
        <v>45</v>
      </c>
      <c r="D1914">
        <v>1997</v>
      </c>
      <c r="E1914">
        <v>66015</v>
      </c>
      <c r="G1914">
        <v>188630</v>
      </c>
      <c r="H1914">
        <v>122050</v>
      </c>
    </row>
    <row r="1915" spans="1:8" x14ac:dyDescent="0.25">
      <c r="A1915" t="s">
        <v>44</v>
      </c>
      <c r="B1915" t="s">
        <v>453</v>
      </c>
      <c r="C1915" t="s">
        <v>45</v>
      </c>
      <c r="D1915">
        <v>1998</v>
      </c>
      <c r="E1915">
        <v>59387</v>
      </c>
      <c r="G1915">
        <v>179540</v>
      </c>
      <c r="H1915">
        <v>128240</v>
      </c>
    </row>
    <row r="1916" spans="1:8" x14ac:dyDescent="0.25">
      <c r="A1916" t="s">
        <v>44</v>
      </c>
      <c r="B1916" t="s">
        <v>453</v>
      </c>
      <c r="C1916" t="s">
        <v>45</v>
      </c>
      <c r="D1916">
        <v>1999</v>
      </c>
      <c r="E1916">
        <v>59321</v>
      </c>
      <c r="G1916">
        <v>175870</v>
      </c>
      <c r="H1916">
        <v>135570</v>
      </c>
    </row>
    <row r="1917" spans="1:8" x14ac:dyDescent="0.25">
      <c r="A1917" t="s">
        <v>44</v>
      </c>
      <c r="B1917" t="s">
        <v>453</v>
      </c>
      <c r="C1917" t="s">
        <v>45</v>
      </c>
      <c r="D1917">
        <v>2000</v>
      </c>
      <c r="E1917">
        <v>59255</v>
      </c>
      <c r="G1917">
        <v>175870</v>
      </c>
      <c r="H1917">
        <v>146560</v>
      </c>
    </row>
    <row r="1918" spans="1:8" x14ac:dyDescent="0.25">
      <c r="A1918" t="s">
        <v>44</v>
      </c>
      <c r="B1918" t="s">
        <v>453</v>
      </c>
      <c r="C1918" t="s">
        <v>45</v>
      </c>
      <c r="D1918">
        <v>2001</v>
      </c>
      <c r="E1918">
        <v>64289</v>
      </c>
      <c r="G1918">
        <v>145180</v>
      </c>
      <c r="H1918">
        <v>159700</v>
      </c>
    </row>
    <row r="1919" spans="1:8" x14ac:dyDescent="0.25">
      <c r="A1919" t="s">
        <v>44</v>
      </c>
      <c r="B1919" t="s">
        <v>453</v>
      </c>
      <c r="C1919" t="s">
        <v>45</v>
      </c>
      <c r="D1919">
        <v>2002</v>
      </c>
      <c r="E1919">
        <v>64622</v>
      </c>
      <c r="G1919">
        <v>168540</v>
      </c>
      <c r="H1919">
        <v>168540</v>
      </c>
    </row>
    <row r="1920" spans="1:8" x14ac:dyDescent="0.25">
      <c r="A1920" t="s">
        <v>44</v>
      </c>
      <c r="B1920" t="s">
        <v>453</v>
      </c>
      <c r="C1920" t="s">
        <v>45</v>
      </c>
      <c r="D1920">
        <v>2003</v>
      </c>
      <c r="E1920">
        <v>64343</v>
      </c>
      <c r="G1920">
        <v>109920</v>
      </c>
      <c r="H1920">
        <v>186860</v>
      </c>
    </row>
    <row r="1921" spans="1:9" x14ac:dyDescent="0.25">
      <c r="A1921" t="s">
        <v>44</v>
      </c>
      <c r="B1921" t="s">
        <v>453</v>
      </c>
      <c r="C1921" t="s">
        <v>45</v>
      </c>
      <c r="D1921">
        <v>2004</v>
      </c>
      <c r="E1921">
        <v>66975</v>
      </c>
      <c r="G1921">
        <v>25648</v>
      </c>
      <c r="H1921">
        <v>197860</v>
      </c>
    </row>
    <row r="1922" spans="1:9" x14ac:dyDescent="0.25">
      <c r="A1922" t="s">
        <v>44</v>
      </c>
      <c r="B1922" t="s">
        <v>453</v>
      </c>
      <c r="C1922" t="s">
        <v>45</v>
      </c>
      <c r="D1922">
        <v>2005</v>
      </c>
      <c r="E1922">
        <v>66683</v>
      </c>
      <c r="G1922">
        <v>98928</v>
      </c>
      <c r="H1922">
        <v>212510</v>
      </c>
    </row>
    <row r="1923" spans="1:9" x14ac:dyDescent="0.25">
      <c r="A1923" t="s">
        <v>44</v>
      </c>
      <c r="B1923" t="s">
        <v>453</v>
      </c>
      <c r="C1923" t="s">
        <v>45</v>
      </c>
      <c r="D1923">
        <v>2006</v>
      </c>
      <c r="E1923">
        <v>68894</v>
      </c>
      <c r="G1923">
        <v>84272</v>
      </c>
      <c r="H1923">
        <v>219840</v>
      </c>
    </row>
    <row r="1924" spans="1:9" x14ac:dyDescent="0.25">
      <c r="A1924" t="s">
        <v>44</v>
      </c>
      <c r="B1924" t="s">
        <v>453</v>
      </c>
      <c r="C1924" t="s">
        <v>45</v>
      </c>
      <c r="D1924">
        <v>2007</v>
      </c>
      <c r="E1924">
        <v>67915</v>
      </c>
      <c r="G1924">
        <v>80608</v>
      </c>
      <c r="H1924">
        <v>223500</v>
      </c>
    </row>
    <row r="1925" spans="1:9" x14ac:dyDescent="0.25">
      <c r="A1925" t="s">
        <v>44</v>
      </c>
      <c r="B1925" t="s">
        <v>453</v>
      </c>
      <c r="C1925" t="s">
        <v>45</v>
      </c>
      <c r="D1925">
        <v>2008</v>
      </c>
      <c r="E1925">
        <v>67991</v>
      </c>
      <c r="G1925">
        <v>114580</v>
      </c>
      <c r="H1925">
        <v>218070</v>
      </c>
    </row>
    <row r="1926" spans="1:9" x14ac:dyDescent="0.25">
      <c r="A1926" t="s">
        <v>44</v>
      </c>
      <c r="B1926" t="s">
        <v>453</v>
      </c>
      <c r="C1926" t="s">
        <v>45</v>
      </c>
      <c r="D1926">
        <v>2009</v>
      </c>
      <c r="E1926">
        <v>67353</v>
      </c>
      <c r="G1926">
        <v>58624</v>
      </c>
      <c r="H1926">
        <v>241820</v>
      </c>
    </row>
    <row r="1927" spans="1:9" x14ac:dyDescent="0.25">
      <c r="A1927" t="s">
        <v>44</v>
      </c>
      <c r="B1927" t="s">
        <v>453</v>
      </c>
      <c r="C1927" t="s">
        <v>45</v>
      </c>
      <c r="D1927">
        <v>2010</v>
      </c>
      <c r="E1927">
        <v>75774</v>
      </c>
      <c r="G1927">
        <v>76944</v>
      </c>
      <c r="H1927">
        <v>311440</v>
      </c>
    </row>
    <row r="1928" spans="1:9" x14ac:dyDescent="0.25">
      <c r="A1928" t="s">
        <v>44</v>
      </c>
      <c r="B1928" t="s">
        <v>453</v>
      </c>
      <c r="C1928" t="s">
        <v>45</v>
      </c>
      <c r="D1928">
        <v>2011</v>
      </c>
      <c r="E1928">
        <v>205800</v>
      </c>
      <c r="G1928">
        <v>95264</v>
      </c>
      <c r="H1928">
        <v>366400</v>
      </c>
    </row>
    <row r="1929" spans="1:9" x14ac:dyDescent="0.25">
      <c r="A1929" t="s">
        <v>44</v>
      </c>
      <c r="B1929" t="s">
        <v>453</v>
      </c>
      <c r="C1929" t="s">
        <v>45</v>
      </c>
      <c r="D1929">
        <v>2012</v>
      </c>
      <c r="E1929">
        <v>196020</v>
      </c>
      <c r="G1929">
        <v>138620</v>
      </c>
      <c r="H1929">
        <v>437760</v>
      </c>
    </row>
    <row r="1930" spans="1:9" x14ac:dyDescent="0.25">
      <c r="A1930" t="s">
        <v>44</v>
      </c>
      <c r="B1930" t="s">
        <v>453</v>
      </c>
      <c r="C1930" t="s">
        <v>45</v>
      </c>
      <c r="D1930">
        <v>2013</v>
      </c>
      <c r="E1930">
        <v>218400</v>
      </c>
      <c r="G1930">
        <v>193420</v>
      </c>
      <c r="H1930">
        <v>441580</v>
      </c>
    </row>
    <row r="1931" spans="1:9" x14ac:dyDescent="0.25">
      <c r="A1931" t="s">
        <v>44</v>
      </c>
      <c r="B1931" t="s">
        <v>453</v>
      </c>
      <c r="C1931" t="s">
        <v>45</v>
      </c>
      <c r="D1931">
        <v>2014</v>
      </c>
      <c r="E1931">
        <v>262820</v>
      </c>
      <c r="G1931">
        <v>251930</v>
      </c>
      <c r="H1931">
        <v>441780</v>
      </c>
    </row>
    <row r="1932" spans="1:9" x14ac:dyDescent="0.25">
      <c r="A1932" t="s">
        <v>44</v>
      </c>
      <c r="B1932" t="s">
        <v>453</v>
      </c>
      <c r="C1932" t="s">
        <v>45</v>
      </c>
      <c r="D1932">
        <v>2015</v>
      </c>
      <c r="E1932">
        <v>303030</v>
      </c>
      <c r="G1932">
        <v>212510</v>
      </c>
      <c r="H1932">
        <v>458000</v>
      </c>
    </row>
    <row r="1933" spans="1:9" x14ac:dyDescent="0.25">
      <c r="A1933" t="s">
        <v>44</v>
      </c>
      <c r="B1933" t="s">
        <v>453</v>
      </c>
      <c r="C1933" t="s">
        <v>45</v>
      </c>
      <c r="D1933">
        <v>2016</v>
      </c>
      <c r="E1933">
        <v>359150</v>
      </c>
      <c r="G1933">
        <v>311440</v>
      </c>
      <c r="H1933">
        <v>479980</v>
      </c>
    </row>
    <row r="1934" spans="1:9" x14ac:dyDescent="0.25">
      <c r="A1934" t="s">
        <v>44</v>
      </c>
      <c r="B1934" t="s">
        <v>453</v>
      </c>
      <c r="C1934" t="s">
        <v>45</v>
      </c>
      <c r="D1934">
        <v>2017</v>
      </c>
      <c r="E1934">
        <v>359150</v>
      </c>
      <c r="G1934">
        <v>325710</v>
      </c>
      <c r="H1934">
        <v>492770</v>
      </c>
    </row>
    <row r="1935" spans="1:9" x14ac:dyDescent="0.25">
      <c r="A1935" t="s">
        <v>44</v>
      </c>
      <c r="B1935" t="s">
        <v>453</v>
      </c>
      <c r="C1935" t="s">
        <v>45</v>
      </c>
      <c r="D1935">
        <v>2018</v>
      </c>
      <c r="E1935">
        <v>359150</v>
      </c>
      <c r="G1935">
        <v>348460</v>
      </c>
      <c r="H1935">
        <v>506360</v>
      </c>
    </row>
    <row r="1936" spans="1:9" x14ac:dyDescent="0.25">
      <c r="A1936" t="s">
        <v>46</v>
      </c>
      <c r="B1936" t="s">
        <v>46</v>
      </c>
      <c r="C1936" t="s">
        <v>47</v>
      </c>
      <c r="D1936">
        <v>1928</v>
      </c>
      <c r="E1936">
        <v>0</v>
      </c>
      <c r="F1936">
        <v>0</v>
      </c>
      <c r="G1936">
        <v>0</v>
      </c>
      <c r="H1936">
        <v>3664</v>
      </c>
      <c r="I1936">
        <v>0</v>
      </c>
    </row>
    <row r="1937" spans="1:9" x14ac:dyDescent="0.25">
      <c r="A1937" t="s">
        <v>46</v>
      </c>
      <c r="B1937" t="s">
        <v>46</v>
      </c>
      <c r="C1937" t="s">
        <v>47</v>
      </c>
      <c r="D1937">
        <v>1929</v>
      </c>
      <c r="E1937">
        <v>0</v>
      </c>
      <c r="F1937">
        <v>0</v>
      </c>
      <c r="G1937">
        <v>0</v>
      </c>
      <c r="H1937">
        <v>10992</v>
      </c>
      <c r="I1937">
        <v>0</v>
      </c>
    </row>
    <row r="1938" spans="1:9" x14ac:dyDescent="0.25">
      <c r="A1938" t="s">
        <v>46</v>
      </c>
      <c r="B1938" t="s">
        <v>46</v>
      </c>
      <c r="C1938" t="s">
        <v>47</v>
      </c>
      <c r="D1938">
        <v>1930</v>
      </c>
      <c r="E1938">
        <v>0</v>
      </c>
      <c r="F1938">
        <v>0</v>
      </c>
      <c r="G1938">
        <v>0</v>
      </c>
      <c r="H1938">
        <v>10992</v>
      </c>
      <c r="I1938">
        <v>0</v>
      </c>
    </row>
    <row r="1939" spans="1:9" x14ac:dyDescent="0.25">
      <c r="A1939" t="s">
        <v>46</v>
      </c>
      <c r="B1939" t="s">
        <v>46</v>
      </c>
      <c r="C1939" t="s">
        <v>47</v>
      </c>
      <c r="D1939">
        <v>1931</v>
      </c>
      <c r="E1939">
        <v>0</v>
      </c>
      <c r="F1939">
        <v>0</v>
      </c>
      <c r="G1939">
        <v>0</v>
      </c>
      <c r="H1939">
        <v>7328</v>
      </c>
      <c r="I1939">
        <v>0</v>
      </c>
    </row>
    <row r="1940" spans="1:9" x14ac:dyDescent="0.25">
      <c r="A1940" t="s">
        <v>46</v>
      </c>
      <c r="B1940" t="s">
        <v>46</v>
      </c>
      <c r="C1940" t="s">
        <v>47</v>
      </c>
      <c r="D1940">
        <v>1932</v>
      </c>
      <c r="E1940">
        <v>0</v>
      </c>
      <c r="F1940">
        <v>0</v>
      </c>
      <c r="G1940">
        <v>0</v>
      </c>
      <c r="H1940">
        <v>14656</v>
      </c>
      <c r="I1940">
        <v>0</v>
      </c>
    </row>
    <row r="1941" spans="1:9" x14ac:dyDescent="0.25">
      <c r="A1941" t="s">
        <v>46</v>
      </c>
      <c r="B1941" t="s">
        <v>46</v>
      </c>
      <c r="C1941" t="s">
        <v>47</v>
      </c>
      <c r="D1941">
        <v>1933</v>
      </c>
      <c r="E1941">
        <v>0</v>
      </c>
      <c r="F1941">
        <v>0</v>
      </c>
      <c r="G1941">
        <v>0</v>
      </c>
      <c r="H1941">
        <v>43968</v>
      </c>
      <c r="I1941">
        <v>0</v>
      </c>
    </row>
    <row r="1942" spans="1:9" x14ac:dyDescent="0.25">
      <c r="A1942" t="s">
        <v>46</v>
      </c>
      <c r="B1942" t="s">
        <v>46</v>
      </c>
      <c r="C1942" t="s">
        <v>47</v>
      </c>
      <c r="D1942">
        <v>1934</v>
      </c>
      <c r="E1942">
        <v>14656</v>
      </c>
      <c r="F1942">
        <v>0</v>
      </c>
      <c r="G1942">
        <v>0</v>
      </c>
      <c r="H1942">
        <v>62288</v>
      </c>
      <c r="I1942">
        <v>0</v>
      </c>
    </row>
    <row r="1943" spans="1:9" x14ac:dyDescent="0.25">
      <c r="A1943" t="s">
        <v>46</v>
      </c>
      <c r="B1943" t="s">
        <v>46</v>
      </c>
      <c r="C1943" t="s">
        <v>47</v>
      </c>
      <c r="D1943">
        <v>1935</v>
      </c>
      <c r="E1943">
        <v>3664</v>
      </c>
      <c r="F1943">
        <v>0</v>
      </c>
      <c r="G1943">
        <v>0</v>
      </c>
      <c r="H1943">
        <v>65952</v>
      </c>
      <c r="I1943">
        <v>0</v>
      </c>
    </row>
    <row r="1944" spans="1:9" x14ac:dyDescent="0.25">
      <c r="A1944" t="s">
        <v>46</v>
      </c>
      <c r="B1944" t="s">
        <v>46</v>
      </c>
      <c r="C1944" t="s">
        <v>47</v>
      </c>
      <c r="D1944">
        <v>1936</v>
      </c>
      <c r="E1944">
        <v>3664</v>
      </c>
      <c r="F1944">
        <v>0</v>
      </c>
      <c r="G1944">
        <v>0</v>
      </c>
      <c r="H1944">
        <v>40304</v>
      </c>
      <c r="I1944">
        <v>0</v>
      </c>
    </row>
    <row r="1945" spans="1:9" x14ac:dyDescent="0.25">
      <c r="A1945" t="s">
        <v>46</v>
      </c>
      <c r="B1945" t="s">
        <v>46</v>
      </c>
      <c r="C1945" t="s">
        <v>47</v>
      </c>
      <c r="D1945">
        <v>1937</v>
      </c>
      <c r="E1945">
        <v>3664</v>
      </c>
      <c r="F1945">
        <v>0</v>
      </c>
      <c r="G1945">
        <v>0</v>
      </c>
      <c r="H1945">
        <v>47632</v>
      </c>
      <c r="I1945">
        <v>0</v>
      </c>
    </row>
    <row r="1946" spans="1:9" x14ac:dyDescent="0.25">
      <c r="A1946" t="s">
        <v>46</v>
      </c>
      <c r="B1946" t="s">
        <v>46</v>
      </c>
      <c r="C1946" t="s">
        <v>47</v>
      </c>
      <c r="D1946">
        <v>1938</v>
      </c>
      <c r="E1946">
        <v>10992</v>
      </c>
      <c r="F1946">
        <v>0</v>
      </c>
      <c r="G1946">
        <v>0</v>
      </c>
      <c r="H1946">
        <v>54960</v>
      </c>
      <c r="I1946">
        <v>0</v>
      </c>
    </row>
    <row r="1947" spans="1:9" x14ac:dyDescent="0.25">
      <c r="A1947" t="s">
        <v>46</v>
      </c>
      <c r="B1947" t="s">
        <v>46</v>
      </c>
      <c r="C1947" t="s">
        <v>47</v>
      </c>
      <c r="D1947">
        <v>1939</v>
      </c>
      <c r="E1947">
        <v>0</v>
      </c>
      <c r="F1947">
        <v>0</v>
      </c>
      <c r="G1947">
        <v>0</v>
      </c>
      <c r="H1947">
        <v>84272</v>
      </c>
      <c r="I1947">
        <v>0</v>
      </c>
    </row>
    <row r="1948" spans="1:9" x14ac:dyDescent="0.25">
      <c r="A1948" t="s">
        <v>46</v>
      </c>
      <c r="B1948" t="s">
        <v>46</v>
      </c>
      <c r="C1948" t="s">
        <v>47</v>
      </c>
      <c r="D1948">
        <v>1940</v>
      </c>
      <c r="E1948">
        <v>10992</v>
      </c>
      <c r="F1948">
        <v>0</v>
      </c>
      <c r="G1948">
        <v>0</v>
      </c>
      <c r="H1948">
        <v>117248</v>
      </c>
      <c r="I1948">
        <v>0</v>
      </c>
    </row>
    <row r="1949" spans="1:9" x14ac:dyDescent="0.25">
      <c r="A1949" t="s">
        <v>46</v>
      </c>
      <c r="B1949" t="s">
        <v>46</v>
      </c>
      <c r="C1949" t="s">
        <v>47</v>
      </c>
      <c r="D1949">
        <v>1941</v>
      </c>
      <c r="E1949">
        <v>10992</v>
      </c>
      <c r="F1949">
        <v>0</v>
      </c>
      <c r="G1949">
        <v>0</v>
      </c>
      <c r="H1949">
        <v>95264</v>
      </c>
      <c r="I1949">
        <v>0</v>
      </c>
    </row>
    <row r="1950" spans="1:9" x14ac:dyDescent="0.25">
      <c r="A1950" t="s">
        <v>46</v>
      </c>
      <c r="B1950" t="s">
        <v>46</v>
      </c>
      <c r="C1950" t="s">
        <v>47</v>
      </c>
      <c r="D1950">
        <v>1942</v>
      </c>
      <c r="E1950">
        <v>10992</v>
      </c>
      <c r="F1950">
        <v>0</v>
      </c>
      <c r="G1950">
        <v>0</v>
      </c>
      <c r="H1950">
        <v>120912</v>
      </c>
      <c r="I1950">
        <v>0</v>
      </c>
    </row>
    <row r="1951" spans="1:9" x14ac:dyDescent="0.25">
      <c r="A1951" t="s">
        <v>46</v>
      </c>
      <c r="B1951" t="s">
        <v>46</v>
      </c>
      <c r="C1951" t="s">
        <v>47</v>
      </c>
      <c r="D1951">
        <v>1943</v>
      </c>
      <c r="E1951">
        <v>10992</v>
      </c>
      <c r="F1951">
        <v>0</v>
      </c>
      <c r="G1951">
        <v>0</v>
      </c>
      <c r="H1951">
        <v>135568</v>
      </c>
      <c r="I1951">
        <v>0</v>
      </c>
    </row>
    <row r="1952" spans="1:9" x14ac:dyDescent="0.25">
      <c r="A1952" t="s">
        <v>46</v>
      </c>
      <c r="B1952" t="s">
        <v>46</v>
      </c>
      <c r="C1952" t="s">
        <v>47</v>
      </c>
      <c r="D1952">
        <v>1944</v>
      </c>
      <c r="E1952">
        <v>14656</v>
      </c>
      <c r="F1952">
        <v>0</v>
      </c>
      <c r="G1952">
        <v>0</v>
      </c>
      <c r="H1952">
        <v>124576</v>
      </c>
      <c r="I1952">
        <v>0</v>
      </c>
    </row>
    <row r="1953" spans="1:9" x14ac:dyDescent="0.25">
      <c r="A1953" t="s">
        <v>46</v>
      </c>
      <c r="B1953" t="s">
        <v>46</v>
      </c>
      <c r="C1953" t="s">
        <v>47</v>
      </c>
      <c r="D1953">
        <v>1945</v>
      </c>
      <c r="E1953">
        <v>14656</v>
      </c>
      <c r="F1953">
        <v>0</v>
      </c>
      <c r="G1953">
        <v>0</v>
      </c>
      <c r="H1953">
        <v>153888</v>
      </c>
      <c r="I1953">
        <v>0</v>
      </c>
    </row>
    <row r="1954" spans="1:9" x14ac:dyDescent="0.25">
      <c r="A1954" t="s">
        <v>46</v>
      </c>
      <c r="B1954" t="s">
        <v>46</v>
      </c>
      <c r="C1954" t="s">
        <v>47</v>
      </c>
      <c r="D1954">
        <v>1946</v>
      </c>
      <c r="E1954">
        <v>14656</v>
      </c>
      <c r="F1954">
        <v>0</v>
      </c>
      <c r="G1954">
        <v>0</v>
      </c>
      <c r="H1954">
        <v>142896</v>
      </c>
      <c r="I1954">
        <v>0</v>
      </c>
    </row>
    <row r="1955" spans="1:9" x14ac:dyDescent="0.25">
      <c r="A1955" t="s">
        <v>46</v>
      </c>
      <c r="B1955" t="s">
        <v>46</v>
      </c>
      <c r="C1955" t="s">
        <v>47</v>
      </c>
      <c r="D1955">
        <v>1947</v>
      </c>
      <c r="E1955">
        <v>18320</v>
      </c>
      <c r="F1955">
        <v>0</v>
      </c>
      <c r="G1955">
        <v>0</v>
      </c>
      <c r="H1955">
        <v>150224</v>
      </c>
      <c r="I1955">
        <v>0</v>
      </c>
    </row>
    <row r="1956" spans="1:9" x14ac:dyDescent="0.25">
      <c r="A1956" t="s">
        <v>46</v>
      </c>
      <c r="B1956" t="s">
        <v>46</v>
      </c>
      <c r="C1956" t="s">
        <v>47</v>
      </c>
      <c r="D1956">
        <v>1948</v>
      </c>
      <c r="E1956">
        <v>18320</v>
      </c>
      <c r="F1956">
        <v>0</v>
      </c>
      <c r="G1956">
        <v>0</v>
      </c>
      <c r="H1956">
        <v>183200</v>
      </c>
      <c r="I1956">
        <v>0</v>
      </c>
    </row>
    <row r="1957" spans="1:9" x14ac:dyDescent="0.25">
      <c r="A1957" t="s">
        <v>46</v>
      </c>
      <c r="B1957" t="s">
        <v>46</v>
      </c>
      <c r="C1957" t="s">
        <v>47</v>
      </c>
      <c r="D1957">
        <v>1949</v>
      </c>
      <c r="E1957">
        <v>21984</v>
      </c>
      <c r="F1957">
        <v>0</v>
      </c>
      <c r="G1957">
        <v>0</v>
      </c>
      <c r="H1957">
        <v>271136</v>
      </c>
      <c r="I1957">
        <v>0</v>
      </c>
    </row>
    <row r="1958" spans="1:9" x14ac:dyDescent="0.25">
      <c r="A1958" t="s">
        <v>46</v>
      </c>
      <c r="B1958" t="s">
        <v>46</v>
      </c>
      <c r="C1958" t="s">
        <v>47</v>
      </c>
      <c r="D1958">
        <v>1950</v>
      </c>
      <c r="E1958">
        <v>18320</v>
      </c>
      <c r="F1958">
        <v>0</v>
      </c>
      <c r="G1958">
        <v>3664</v>
      </c>
      <c r="H1958">
        <v>476320</v>
      </c>
      <c r="I1958">
        <v>0</v>
      </c>
    </row>
    <row r="1959" spans="1:9" x14ac:dyDescent="0.25">
      <c r="A1959" t="s">
        <v>46</v>
      </c>
      <c r="B1959" t="s">
        <v>46</v>
      </c>
      <c r="C1959" t="s">
        <v>47</v>
      </c>
      <c r="D1959">
        <v>1951</v>
      </c>
      <c r="E1959">
        <v>18320</v>
      </c>
      <c r="F1959">
        <v>0</v>
      </c>
      <c r="G1959">
        <v>32976</v>
      </c>
      <c r="H1959">
        <v>410368</v>
      </c>
      <c r="I1959">
        <v>0</v>
      </c>
    </row>
    <row r="1960" spans="1:9" x14ac:dyDescent="0.25">
      <c r="A1960" t="s">
        <v>46</v>
      </c>
      <c r="B1960" t="s">
        <v>46</v>
      </c>
      <c r="C1960" t="s">
        <v>47</v>
      </c>
      <c r="D1960">
        <v>1952</v>
      </c>
      <c r="E1960">
        <v>18320</v>
      </c>
      <c r="F1960">
        <v>0</v>
      </c>
      <c r="G1960">
        <v>32976</v>
      </c>
      <c r="H1960">
        <v>461664</v>
      </c>
      <c r="I1960">
        <v>0</v>
      </c>
    </row>
    <row r="1961" spans="1:9" x14ac:dyDescent="0.25">
      <c r="A1961" t="s">
        <v>46</v>
      </c>
      <c r="B1961" t="s">
        <v>46</v>
      </c>
      <c r="C1961" t="s">
        <v>47</v>
      </c>
      <c r="D1961">
        <v>1953</v>
      </c>
      <c r="E1961">
        <v>18320</v>
      </c>
      <c r="F1961">
        <v>0</v>
      </c>
      <c r="G1961">
        <v>14656</v>
      </c>
      <c r="H1961">
        <v>505631.99999999901</v>
      </c>
      <c r="I1961">
        <v>0</v>
      </c>
    </row>
    <row r="1962" spans="1:9" x14ac:dyDescent="0.25">
      <c r="A1962" t="s">
        <v>46</v>
      </c>
      <c r="B1962" t="s">
        <v>46</v>
      </c>
      <c r="C1962" t="s">
        <v>47</v>
      </c>
      <c r="D1962">
        <v>1954</v>
      </c>
      <c r="E1962">
        <v>14656</v>
      </c>
      <c r="F1962">
        <v>0</v>
      </c>
      <c r="G1962">
        <v>25648</v>
      </c>
      <c r="H1962">
        <v>747456</v>
      </c>
      <c r="I1962">
        <v>0</v>
      </c>
    </row>
    <row r="1963" spans="1:9" x14ac:dyDescent="0.25">
      <c r="A1963" t="s">
        <v>46</v>
      </c>
      <c r="B1963" t="s">
        <v>46</v>
      </c>
      <c r="C1963" t="s">
        <v>47</v>
      </c>
      <c r="D1963">
        <v>1955</v>
      </c>
      <c r="E1963">
        <v>18320</v>
      </c>
      <c r="F1963">
        <v>0</v>
      </c>
      <c r="G1963">
        <v>10992</v>
      </c>
      <c r="H1963">
        <v>890352</v>
      </c>
      <c r="I1963">
        <v>10992</v>
      </c>
    </row>
    <row r="1964" spans="1:9" x14ac:dyDescent="0.25">
      <c r="A1964" t="s">
        <v>46</v>
      </c>
      <c r="B1964" t="s">
        <v>46</v>
      </c>
      <c r="C1964" t="s">
        <v>47</v>
      </c>
      <c r="D1964">
        <v>1956</v>
      </c>
      <c r="E1964">
        <v>14656</v>
      </c>
      <c r="F1964">
        <v>0</v>
      </c>
      <c r="G1964">
        <v>25648</v>
      </c>
      <c r="H1964">
        <v>1051568</v>
      </c>
      <c r="I1964">
        <v>10992</v>
      </c>
    </row>
    <row r="1965" spans="1:9" x14ac:dyDescent="0.25">
      <c r="A1965" t="s">
        <v>46</v>
      </c>
      <c r="B1965" t="s">
        <v>46</v>
      </c>
      <c r="C1965" t="s">
        <v>47</v>
      </c>
      <c r="D1965">
        <v>1957</v>
      </c>
      <c r="E1965">
        <v>10992</v>
      </c>
      <c r="F1965">
        <v>0</v>
      </c>
      <c r="G1965">
        <v>14656</v>
      </c>
      <c r="H1965">
        <v>967296</v>
      </c>
      <c r="I1965">
        <v>14656</v>
      </c>
    </row>
    <row r="1966" spans="1:9" x14ac:dyDescent="0.25">
      <c r="A1966" t="s">
        <v>46</v>
      </c>
      <c r="B1966" t="s">
        <v>46</v>
      </c>
      <c r="C1966" t="s">
        <v>47</v>
      </c>
      <c r="D1966">
        <v>1958</v>
      </c>
      <c r="E1966">
        <v>14656</v>
      </c>
      <c r="F1966">
        <v>0</v>
      </c>
      <c r="G1966">
        <v>3664</v>
      </c>
      <c r="H1966">
        <v>890352</v>
      </c>
      <c r="I1966">
        <v>10992</v>
      </c>
    </row>
    <row r="1967" spans="1:9" x14ac:dyDescent="0.25">
      <c r="A1967" t="s">
        <v>46</v>
      </c>
      <c r="B1967" t="s">
        <v>46</v>
      </c>
      <c r="C1967" t="s">
        <v>47</v>
      </c>
      <c r="D1967">
        <v>1959</v>
      </c>
      <c r="E1967">
        <v>14656</v>
      </c>
      <c r="F1967">
        <v>0</v>
      </c>
      <c r="G1967">
        <v>3664</v>
      </c>
      <c r="H1967">
        <v>919664</v>
      </c>
      <c r="I1967">
        <v>10992</v>
      </c>
    </row>
    <row r="1968" spans="1:9" x14ac:dyDescent="0.25">
      <c r="A1968" t="s">
        <v>46</v>
      </c>
      <c r="B1968" t="s">
        <v>46</v>
      </c>
      <c r="C1968" t="s">
        <v>47</v>
      </c>
      <c r="D1968">
        <v>1960</v>
      </c>
      <c r="E1968">
        <v>18171</v>
      </c>
      <c r="G1968">
        <v>7328</v>
      </c>
      <c r="H1968">
        <v>967300</v>
      </c>
      <c r="I1968">
        <v>10992</v>
      </c>
    </row>
    <row r="1969" spans="1:9" x14ac:dyDescent="0.25">
      <c r="A1969" t="s">
        <v>46</v>
      </c>
      <c r="B1969" t="s">
        <v>46</v>
      </c>
      <c r="C1969" t="s">
        <v>47</v>
      </c>
      <c r="D1969">
        <v>1961</v>
      </c>
      <c r="E1969">
        <v>21806</v>
      </c>
      <c r="G1969">
        <v>3664</v>
      </c>
      <c r="H1969">
        <v>930660</v>
      </c>
      <c r="I1969">
        <v>84272</v>
      </c>
    </row>
    <row r="1970" spans="1:9" x14ac:dyDescent="0.25">
      <c r="A1970" t="s">
        <v>46</v>
      </c>
      <c r="B1970" t="s">
        <v>46</v>
      </c>
      <c r="C1970" t="s">
        <v>47</v>
      </c>
      <c r="D1970">
        <v>1962</v>
      </c>
      <c r="E1970">
        <v>25440</v>
      </c>
      <c r="G1970">
        <v>3664</v>
      </c>
      <c r="H1970">
        <v>989280</v>
      </c>
      <c r="I1970">
        <v>80608</v>
      </c>
    </row>
    <row r="1971" spans="1:9" x14ac:dyDescent="0.25">
      <c r="A1971" t="s">
        <v>46</v>
      </c>
      <c r="B1971" t="s">
        <v>46</v>
      </c>
      <c r="C1971" t="s">
        <v>47</v>
      </c>
      <c r="D1971">
        <v>1963</v>
      </c>
      <c r="E1971">
        <v>28987</v>
      </c>
      <c r="G1971">
        <v>3653</v>
      </c>
      <c r="H1971">
        <v>1095900</v>
      </c>
      <c r="I1971">
        <v>84018</v>
      </c>
    </row>
    <row r="1972" spans="1:9" x14ac:dyDescent="0.25">
      <c r="A1972" t="s">
        <v>46</v>
      </c>
      <c r="B1972" t="s">
        <v>46</v>
      </c>
      <c r="C1972" t="s">
        <v>47</v>
      </c>
      <c r="D1972">
        <v>1964</v>
      </c>
      <c r="E1972">
        <v>32627.999999999902</v>
      </c>
      <c r="F1972">
        <v>157160</v>
      </c>
      <c r="G1972">
        <v>3655</v>
      </c>
      <c r="H1972">
        <v>1195200</v>
      </c>
      <c r="I1972">
        <v>91374</v>
      </c>
    </row>
    <row r="1973" spans="1:9" x14ac:dyDescent="0.25">
      <c r="A1973" t="s">
        <v>46</v>
      </c>
      <c r="B1973" t="s">
        <v>46</v>
      </c>
      <c r="C1973" t="s">
        <v>47</v>
      </c>
      <c r="D1973">
        <v>1965</v>
      </c>
      <c r="E1973">
        <v>29074</v>
      </c>
      <c r="F1973">
        <v>65952</v>
      </c>
      <c r="G1973">
        <v>3664</v>
      </c>
      <c r="H1973">
        <v>1304400</v>
      </c>
      <c r="I1973">
        <v>106260</v>
      </c>
    </row>
    <row r="1974" spans="1:9" x14ac:dyDescent="0.25">
      <c r="A1974" t="s">
        <v>46</v>
      </c>
      <c r="B1974" t="s">
        <v>46</v>
      </c>
      <c r="C1974" t="s">
        <v>47</v>
      </c>
      <c r="D1974">
        <v>1966</v>
      </c>
      <c r="E1974">
        <v>32709</v>
      </c>
      <c r="F1974">
        <v>76944</v>
      </c>
      <c r="G1974">
        <v>3664</v>
      </c>
      <c r="H1974">
        <v>1443600</v>
      </c>
      <c r="I1974">
        <v>131900</v>
      </c>
    </row>
    <row r="1975" spans="1:9" x14ac:dyDescent="0.25">
      <c r="A1975" t="s">
        <v>46</v>
      </c>
      <c r="B1975" t="s">
        <v>46</v>
      </c>
      <c r="C1975" t="s">
        <v>47</v>
      </c>
      <c r="D1975">
        <v>1967</v>
      </c>
      <c r="E1975">
        <v>29074</v>
      </c>
      <c r="F1975">
        <v>153890</v>
      </c>
      <c r="H1975">
        <v>1568200</v>
      </c>
      <c r="I1975">
        <v>139230</v>
      </c>
    </row>
    <row r="1976" spans="1:9" x14ac:dyDescent="0.25">
      <c r="A1976" t="s">
        <v>46</v>
      </c>
      <c r="B1976" t="s">
        <v>46</v>
      </c>
      <c r="C1976" t="s">
        <v>47</v>
      </c>
      <c r="D1976">
        <v>1968</v>
      </c>
      <c r="E1976">
        <v>36404</v>
      </c>
      <c r="F1976">
        <v>278930</v>
      </c>
      <c r="G1976">
        <v>3670.2</v>
      </c>
      <c r="H1976">
        <v>1728700</v>
      </c>
      <c r="I1976">
        <v>128459.999999999</v>
      </c>
    </row>
    <row r="1977" spans="1:9" x14ac:dyDescent="0.25">
      <c r="A1977" t="s">
        <v>46</v>
      </c>
      <c r="B1977" t="s">
        <v>46</v>
      </c>
      <c r="C1977" t="s">
        <v>47</v>
      </c>
      <c r="D1977">
        <v>1969</v>
      </c>
      <c r="E1977">
        <v>39920</v>
      </c>
      <c r="F1977">
        <v>570760</v>
      </c>
      <c r="G1977">
        <v>3658.7</v>
      </c>
      <c r="H1977">
        <v>1741600</v>
      </c>
      <c r="I1977">
        <v>190250</v>
      </c>
    </row>
    <row r="1978" spans="1:9" x14ac:dyDescent="0.25">
      <c r="A1978" t="s">
        <v>46</v>
      </c>
      <c r="B1978" t="s">
        <v>46</v>
      </c>
      <c r="C1978" t="s">
        <v>47</v>
      </c>
      <c r="D1978">
        <v>1970</v>
      </c>
      <c r="E1978">
        <v>58149</v>
      </c>
      <c r="F1978">
        <v>549600</v>
      </c>
      <c r="G1978">
        <v>3664</v>
      </c>
      <c r="H1978">
        <v>1810000</v>
      </c>
      <c r="I1978">
        <v>62288</v>
      </c>
    </row>
    <row r="1979" spans="1:9" x14ac:dyDescent="0.25">
      <c r="A1979" t="s">
        <v>46</v>
      </c>
      <c r="B1979" t="s">
        <v>46</v>
      </c>
      <c r="C1979" t="s">
        <v>47</v>
      </c>
      <c r="D1979">
        <v>1971</v>
      </c>
      <c r="E1979">
        <v>61709</v>
      </c>
      <c r="F1979">
        <v>1057600</v>
      </c>
      <c r="G1979">
        <v>3659.6</v>
      </c>
      <c r="H1979">
        <v>1866400</v>
      </c>
      <c r="I1979">
        <v>69533</v>
      </c>
    </row>
    <row r="1980" spans="1:9" x14ac:dyDescent="0.25">
      <c r="A1980" t="s">
        <v>46</v>
      </c>
      <c r="B1980" t="s">
        <v>46</v>
      </c>
      <c r="C1980" t="s">
        <v>47</v>
      </c>
      <c r="D1980">
        <v>1972</v>
      </c>
      <c r="E1980">
        <v>72686</v>
      </c>
      <c r="F1980">
        <v>1348400</v>
      </c>
      <c r="H1980">
        <v>2048200</v>
      </c>
      <c r="I1980">
        <v>98928</v>
      </c>
    </row>
    <row r="1981" spans="1:9" x14ac:dyDescent="0.25">
      <c r="A1981" t="s">
        <v>46</v>
      </c>
      <c r="B1981" t="s">
        <v>46</v>
      </c>
      <c r="C1981" t="s">
        <v>47</v>
      </c>
      <c r="D1981">
        <v>1973</v>
      </c>
      <c r="E1981">
        <v>83589</v>
      </c>
      <c r="F1981">
        <v>1073600</v>
      </c>
      <c r="H1981">
        <v>2180100</v>
      </c>
      <c r="I1981">
        <v>117250</v>
      </c>
    </row>
    <row r="1982" spans="1:9" x14ac:dyDescent="0.25">
      <c r="A1982" t="s">
        <v>46</v>
      </c>
      <c r="B1982" t="s">
        <v>46</v>
      </c>
      <c r="C1982" t="s">
        <v>47</v>
      </c>
      <c r="D1982">
        <v>1974</v>
      </c>
      <c r="E1982">
        <v>101760</v>
      </c>
      <c r="F1982">
        <v>758450</v>
      </c>
      <c r="H1982">
        <v>2366900</v>
      </c>
      <c r="I1982">
        <v>285790</v>
      </c>
    </row>
    <row r="1983" spans="1:9" x14ac:dyDescent="0.25">
      <c r="A1983" t="s">
        <v>46</v>
      </c>
      <c r="B1983" t="s">
        <v>46</v>
      </c>
      <c r="C1983" t="s">
        <v>47</v>
      </c>
      <c r="D1983">
        <v>1975</v>
      </c>
      <c r="E1983">
        <v>130720</v>
      </c>
      <c r="F1983">
        <v>805350</v>
      </c>
      <c r="G1983">
        <v>3660.7</v>
      </c>
      <c r="H1983">
        <v>2866300</v>
      </c>
      <c r="I1983">
        <v>248930</v>
      </c>
    </row>
    <row r="1984" spans="1:9" x14ac:dyDescent="0.25">
      <c r="A1984" t="s">
        <v>46</v>
      </c>
      <c r="B1984" t="s">
        <v>46</v>
      </c>
      <c r="C1984" t="s">
        <v>47</v>
      </c>
      <c r="D1984">
        <v>1976</v>
      </c>
      <c r="E1984">
        <v>108320</v>
      </c>
      <c r="F1984">
        <v>1006799.99999999</v>
      </c>
      <c r="H1984">
        <v>3155800</v>
      </c>
      <c r="I1984">
        <v>303870</v>
      </c>
    </row>
    <row r="1985" spans="1:9" x14ac:dyDescent="0.25">
      <c r="A1985" t="s">
        <v>46</v>
      </c>
      <c r="B1985" t="s">
        <v>46</v>
      </c>
      <c r="C1985" t="s">
        <v>47</v>
      </c>
      <c r="D1985">
        <v>1977</v>
      </c>
      <c r="E1985">
        <v>129350</v>
      </c>
      <c r="F1985">
        <v>696160</v>
      </c>
      <c r="H1985">
        <v>3312300</v>
      </c>
      <c r="I1985">
        <v>337090</v>
      </c>
    </row>
    <row r="1986" spans="1:9" x14ac:dyDescent="0.25">
      <c r="A1986" t="s">
        <v>46</v>
      </c>
      <c r="B1986" t="s">
        <v>46</v>
      </c>
      <c r="C1986" t="s">
        <v>47</v>
      </c>
      <c r="D1986">
        <v>1978</v>
      </c>
      <c r="E1986">
        <v>125040</v>
      </c>
      <c r="F1986">
        <v>945310</v>
      </c>
      <c r="H1986">
        <v>3304900</v>
      </c>
      <c r="I1986">
        <v>644860</v>
      </c>
    </row>
    <row r="1987" spans="1:9" x14ac:dyDescent="0.25">
      <c r="A1987" t="s">
        <v>46</v>
      </c>
      <c r="B1987" t="s">
        <v>46</v>
      </c>
      <c r="C1987" t="s">
        <v>47</v>
      </c>
      <c r="D1987">
        <v>1979</v>
      </c>
      <c r="E1987">
        <v>120860</v>
      </c>
      <c r="F1987">
        <v>550030</v>
      </c>
      <c r="G1987">
        <v>3666.8</v>
      </c>
      <c r="H1987">
        <v>3377200</v>
      </c>
      <c r="I1987">
        <v>678370</v>
      </c>
    </row>
    <row r="1988" spans="1:9" x14ac:dyDescent="0.25">
      <c r="A1988" t="s">
        <v>46</v>
      </c>
      <c r="B1988" t="s">
        <v>46</v>
      </c>
      <c r="C1988" t="s">
        <v>47</v>
      </c>
      <c r="D1988">
        <v>1980</v>
      </c>
      <c r="E1988">
        <v>141150</v>
      </c>
      <c r="F1988">
        <v>373430</v>
      </c>
      <c r="G1988">
        <v>3661.1</v>
      </c>
      <c r="H1988">
        <v>3474400</v>
      </c>
      <c r="I1988">
        <v>666320</v>
      </c>
    </row>
    <row r="1989" spans="1:9" x14ac:dyDescent="0.25">
      <c r="A1989" t="s">
        <v>46</v>
      </c>
      <c r="B1989" t="s">
        <v>46</v>
      </c>
      <c r="C1989" t="s">
        <v>47</v>
      </c>
      <c r="D1989">
        <v>1981</v>
      </c>
      <c r="E1989">
        <v>179050</v>
      </c>
      <c r="F1989">
        <v>359070</v>
      </c>
      <c r="G1989">
        <v>3664</v>
      </c>
      <c r="H1989">
        <v>3565100</v>
      </c>
      <c r="I1989">
        <v>674180</v>
      </c>
    </row>
    <row r="1990" spans="1:9" x14ac:dyDescent="0.25">
      <c r="A1990" t="s">
        <v>46</v>
      </c>
      <c r="B1990" t="s">
        <v>46</v>
      </c>
      <c r="C1990" t="s">
        <v>47</v>
      </c>
      <c r="D1990">
        <v>1982</v>
      </c>
      <c r="E1990">
        <v>153440</v>
      </c>
      <c r="F1990">
        <v>303860</v>
      </c>
      <c r="G1990">
        <v>3660.9</v>
      </c>
      <c r="H1990">
        <v>3210600</v>
      </c>
      <c r="I1990">
        <v>666290</v>
      </c>
    </row>
    <row r="1991" spans="1:9" x14ac:dyDescent="0.25">
      <c r="A1991" t="s">
        <v>46</v>
      </c>
      <c r="B1991" t="s">
        <v>46</v>
      </c>
      <c r="C1991" t="s">
        <v>47</v>
      </c>
      <c r="D1991">
        <v>1983</v>
      </c>
      <c r="E1991">
        <v>156140</v>
      </c>
      <c r="F1991">
        <v>348080</v>
      </c>
      <c r="G1991">
        <v>3664</v>
      </c>
      <c r="H1991">
        <v>3165700</v>
      </c>
      <c r="I1991">
        <v>604560</v>
      </c>
    </row>
    <row r="1992" spans="1:9" x14ac:dyDescent="0.25">
      <c r="A1992" t="s">
        <v>46</v>
      </c>
      <c r="B1992" t="s">
        <v>46</v>
      </c>
      <c r="C1992" t="s">
        <v>47</v>
      </c>
      <c r="D1992">
        <v>1984</v>
      </c>
      <c r="E1992">
        <v>134640</v>
      </c>
      <c r="F1992">
        <v>344730</v>
      </c>
      <c r="H1992">
        <v>3084200</v>
      </c>
      <c r="I1992">
        <v>465750</v>
      </c>
    </row>
    <row r="1993" spans="1:9" x14ac:dyDescent="0.25">
      <c r="A1993" t="s">
        <v>46</v>
      </c>
      <c r="B1993" t="s">
        <v>46</v>
      </c>
      <c r="C1993" t="s">
        <v>47</v>
      </c>
      <c r="D1993">
        <v>1985</v>
      </c>
      <c r="E1993">
        <v>178290</v>
      </c>
      <c r="F1993">
        <v>384720</v>
      </c>
      <c r="H1993">
        <v>3125400</v>
      </c>
      <c r="I1993">
        <v>421360</v>
      </c>
    </row>
    <row r="1994" spans="1:9" x14ac:dyDescent="0.25">
      <c r="A1994" t="s">
        <v>46</v>
      </c>
      <c r="B1994" t="s">
        <v>46</v>
      </c>
      <c r="C1994" t="s">
        <v>47</v>
      </c>
      <c r="D1994">
        <v>1986</v>
      </c>
      <c r="E1994">
        <v>136320</v>
      </c>
      <c r="F1994">
        <v>289460</v>
      </c>
      <c r="H1994">
        <v>2876200</v>
      </c>
      <c r="I1994">
        <v>461660</v>
      </c>
    </row>
    <row r="1995" spans="1:9" x14ac:dyDescent="0.25">
      <c r="A1995" t="s">
        <v>46</v>
      </c>
      <c r="B1995" t="s">
        <v>46</v>
      </c>
      <c r="C1995" t="s">
        <v>47</v>
      </c>
      <c r="D1995">
        <v>1987</v>
      </c>
      <c r="E1995">
        <v>182920</v>
      </c>
      <c r="F1995">
        <v>285790</v>
      </c>
      <c r="H1995">
        <v>2938500</v>
      </c>
      <c r="I1995">
        <v>604560</v>
      </c>
    </row>
    <row r="1996" spans="1:9" x14ac:dyDescent="0.25">
      <c r="A1996" t="s">
        <v>46</v>
      </c>
      <c r="B1996" t="s">
        <v>46</v>
      </c>
      <c r="C1996" t="s">
        <v>47</v>
      </c>
      <c r="D1996">
        <v>1988</v>
      </c>
      <c r="E1996">
        <v>208750</v>
      </c>
      <c r="F1996">
        <v>534940</v>
      </c>
      <c r="H1996">
        <v>2949500</v>
      </c>
      <c r="I1996">
        <v>593570</v>
      </c>
    </row>
    <row r="1997" spans="1:9" x14ac:dyDescent="0.25">
      <c r="A1997" t="s">
        <v>46</v>
      </c>
      <c r="B1997" t="s">
        <v>46</v>
      </c>
      <c r="C1997" t="s">
        <v>47</v>
      </c>
      <c r="D1997">
        <v>1989</v>
      </c>
      <c r="E1997">
        <v>230890</v>
      </c>
      <c r="F1997">
        <v>817070</v>
      </c>
      <c r="H1997">
        <v>3055800</v>
      </c>
      <c r="I1997">
        <v>864700</v>
      </c>
    </row>
    <row r="1998" spans="1:9" x14ac:dyDescent="0.25">
      <c r="A1998" t="s">
        <v>46</v>
      </c>
      <c r="B1998" t="s">
        <v>46</v>
      </c>
      <c r="C1998" t="s">
        <v>47</v>
      </c>
      <c r="D1998">
        <v>1990</v>
      </c>
      <c r="E1998">
        <v>252749.99999999901</v>
      </c>
      <c r="F1998">
        <v>773100</v>
      </c>
      <c r="H1998">
        <v>3264600</v>
      </c>
      <c r="I1998">
        <v>1436300</v>
      </c>
    </row>
    <row r="1999" spans="1:9" x14ac:dyDescent="0.25">
      <c r="A1999" t="s">
        <v>46</v>
      </c>
      <c r="B1999" t="s">
        <v>46</v>
      </c>
      <c r="C1999" t="s">
        <v>47</v>
      </c>
      <c r="D1999">
        <v>1991</v>
      </c>
      <c r="E1999">
        <v>269170</v>
      </c>
      <c r="F1999">
        <v>916000</v>
      </c>
      <c r="H1999">
        <v>3282900</v>
      </c>
      <c r="I1999">
        <v>1505900</v>
      </c>
    </row>
    <row r="2000" spans="1:9" x14ac:dyDescent="0.25">
      <c r="A2000" t="s">
        <v>46</v>
      </c>
      <c r="B2000" t="s">
        <v>46</v>
      </c>
      <c r="C2000" t="s">
        <v>47</v>
      </c>
      <c r="D2000">
        <v>1992</v>
      </c>
      <c r="E2000">
        <v>272270</v>
      </c>
      <c r="F2000">
        <v>1121200</v>
      </c>
      <c r="H2000">
        <v>3407500</v>
      </c>
      <c r="I2000">
        <v>1821000</v>
      </c>
    </row>
    <row r="2001" spans="1:9" x14ac:dyDescent="0.25">
      <c r="A2001" t="s">
        <v>46</v>
      </c>
      <c r="B2001" t="s">
        <v>46</v>
      </c>
      <c r="C2001" t="s">
        <v>47</v>
      </c>
      <c r="D2001">
        <v>1993</v>
      </c>
      <c r="E2001">
        <v>295280</v>
      </c>
      <c r="F2001">
        <v>1919900</v>
      </c>
      <c r="H2001">
        <v>3697000</v>
      </c>
      <c r="I2001">
        <v>1879600</v>
      </c>
    </row>
    <row r="2002" spans="1:9" x14ac:dyDescent="0.25">
      <c r="A2002" t="s">
        <v>46</v>
      </c>
      <c r="B2002" t="s">
        <v>46</v>
      </c>
      <c r="C2002" t="s">
        <v>47</v>
      </c>
      <c r="D2002">
        <v>1994</v>
      </c>
      <c r="E2002">
        <v>344920</v>
      </c>
      <c r="F2002">
        <v>1865800</v>
      </c>
      <c r="H2002">
        <v>4175099.9999999902</v>
      </c>
      <c r="I2002">
        <v>2206700</v>
      </c>
    </row>
    <row r="2003" spans="1:9" x14ac:dyDescent="0.25">
      <c r="A2003" t="s">
        <v>46</v>
      </c>
      <c r="B2003" t="s">
        <v>46</v>
      </c>
      <c r="C2003" t="s">
        <v>47</v>
      </c>
      <c r="D2003">
        <v>1995</v>
      </c>
      <c r="E2003">
        <v>400810</v>
      </c>
      <c r="F2003">
        <v>1923600</v>
      </c>
      <c r="H2003">
        <v>5023300</v>
      </c>
      <c r="I2003">
        <v>2451200</v>
      </c>
    </row>
    <row r="2004" spans="1:9" x14ac:dyDescent="0.25">
      <c r="A2004" t="s">
        <v>46</v>
      </c>
      <c r="B2004" t="s">
        <v>46</v>
      </c>
      <c r="C2004" t="s">
        <v>47</v>
      </c>
      <c r="D2004">
        <v>1996</v>
      </c>
      <c r="E2004">
        <v>420190</v>
      </c>
      <c r="F2004">
        <v>1091500</v>
      </c>
      <c r="H2004">
        <v>5472000</v>
      </c>
      <c r="I2004">
        <v>2790900</v>
      </c>
    </row>
    <row r="2005" spans="1:9" x14ac:dyDescent="0.25">
      <c r="A2005" t="s">
        <v>46</v>
      </c>
      <c r="B2005" t="s">
        <v>46</v>
      </c>
      <c r="C2005" t="s">
        <v>47</v>
      </c>
      <c r="D2005">
        <v>1997</v>
      </c>
      <c r="E2005">
        <v>466310</v>
      </c>
      <c r="F2005">
        <v>1260400</v>
      </c>
      <c r="H2005">
        <v>5789100</v>
      </c>
      <c r="I2005">
        <v>3367200</v>
      </c>
    </row>
    <row r="2006" spans="1:9" x14ac:dyDescent="0.25">
      <c r="A2006" t="s">
        <v>46</v>
      </c>
      <c r="B2006" t="s">
        <v>46</v>
      </c>
      <c r="C2006" t="s">
        <v>47</v>
      </c>
      <c r="D2006">
        <v>1998</v>
      </c>
      <c r="E2006">
        <v>525240</v>
      </c>
      <c r="F2006">
        <v>926680</v>
      </c>
      <c r="H2006">
        <v>6593000</v>
      </c>
      <c r="I2006">
        <v>2878900</v>
      </c>
    </row>
    <row r="2007" spans="1:9" x14ac:dyDescent="0.25">
      <c r="A2007" t="s">
        <v>46</v>
      </c>
      <c r="B2007" t="s">
        <v>46</v>
      </c>
      <c r="C2007" t="s">
        <v>47</v>
      </c>
      <c r="D2007">
        <v>1999</v>
      </c>
      <c r="E2007">
        <v>538200</v>
      </c>
      <c r="F2007">
        <v>699820</v>
      </c>
      <c r="H2007">
        <v>6034600</v>
      </c>
      <c r="I2007">
        <v>3103400</v>
      </c>
    </row>
    <row r="2008" spans="1:9" x14ac:dyDescent="0.25">
      <c r="A2008" t="s">
        <v>46</v>
      </c>
      <c r="B2008" t="s">
        <v>46</v>
      </c>
      <c r="C2008" t="s">
        <v>47</v>
      </c>
      <c r="D2008">
        <v>2000</v>
      </c>
      <c r="E2008">
        <v>481690</v>
      </c>
      <c r="F2008">
        <v>501970</v>
      </c>
      <c r="H2008">
        <v>4660600</v>
      </c>
      <c r="I2008">
        <v>5360400</v>
      </c>
    </row>
    <row r="2009" spans="1:9" x14ac:dyDescent="0.25">
      <c r="A2009" t="s">
        <v>46</v>
      </c>
      <c r="B2009" t="s">
        <v>46</v>
      </c>
      <c r="C2009" t="s">
        <v>47</v>
      </c>
      <c r="D2009">
        <v>2001</v>
      </c>
      <c r="E2009">
        <v>437520</v>
      </c>
      <c r="F2009">
        <v>344420</v>
      </c>
      <c r="H2009">
        <v>5078300</v>
      </c>
      <c r="I2009">
        <v>2700400</v>
      </c>
    </row>
    <row r="2010" spans="1:9" x14ac:dyDescent="0.25">
      <c r="A2010" t="s">
        <v>46</v>
      </c>
      <c r="B2010" t="s">
        <v>46</v>
      </c>
      <c r="C2010" t="s">
        <v>47</v>
      </c>
      <c r="D2010">
        <v>2002</v>
      </c>
      <c r="E2010">
        <v>442790</v>
      </c>
      <c r="F2010">
        <v>450830</v>
      </c>
      <c r="H2010">
        <v>4929800</v>
      </c>
      <c r="I2010">
        <v>4504600</v>
      </c>
    </row>
    <row r="2011" spans="1:9" x14ac:dyDescent="0.25">
      <c r="A2011" t="s">
        <v>46</v>
      </c>
      <c r="B2011" t="s">
        <v>46</v>
      </c>
      <c r="C2011" t="s">
        <v>47</v>
      </c>
      <c r="D2011">
        <v>2003</v>
      </c>
      <c r="E2011">
        <v>495490</v>
      </c>
      <c r="F2011">
        <v>395710</v>
      </c>
      <c r="H2011">
        <v>6052900</v>
      </c>
      <c r="I2011">
        <v>4067000</v>
      </c>
    </row>
    <row r="2012" spans="1:9" x14ac:dyDescent="0.25">
      <c r="A2012" t="s">
        <v>46</v>
      </c>
      <c r="B2012" t="s">
        <v>46</v>
      </c>
      <c r="C2012" t="s">
        <v>47</v>
      </c>
      <c r="D2012">
        <v>2004</v>
      </c>
      <c r="E2012">
        <v>550280</v>
      </c>
      <c r="F2012">
        <v>392050</v>
      </c>
      <c r="H2012">
        <v>6089600</v>
      </c>
      <c r="I2012">
        <v>3986400</v>
      </c>
    </row>
    <row r="2013" spans="1:9" x14ac:dyDescent="0.25">
      <c r="A2013" t="s">
        <v>46</v>
      </c>
      <c r="B2013" t="s">
        <v>46</v>
      </c>
      <c r="C2013" t="s">
        <v>47</v>
      </c>
      <c r="D2013">
        <v>2005</v>
      </c>
      <c r="E2013">
        <v>612970</v>
      </c>
      <c r="F2013">
        <v>249080</v>
      </c>
      <c r="H2013">
        <v>6699400</v>
      </c>
      <c r="I2013">
        <v>4509000</v>
      </c>
    </row>
    <row r="2014" spans="1:9" x14ac:dyDescent="0.25">
      <c r="A2014" t="s">
        <v>46</v>
      </c>
      <c r="B2014" t="s">
        <v>46</v>
      </c>
      <c r="C2014" t="s">
        <v>47</v>
      </c>
      <c r="D2014">
        <v>2006</v>
      </c>
      <c r="E2014">
        <v>690030</v>
      </c>
      <c r="F2014">
        <v>168590</v>
      </c>
      <c r="H2014">
        <v>6615100</v>
      </c>
      <c r="I2014">
        <v>7447100</v>
      </c>
    </row>
    <row r="2015" spans="1:9" x14ac:dyDescent="0.25">
      <c r="A2015" t="s">
        <v>46</v>
      </c>
      <c r="B2015" t="s">
        <v>46</v>
      </c>
      <c r="C2015" t="s">
        <v>47</v>
      </c>
      <c r="D2015">
        <v>2007</v>
      </c>
      <c r="E2015">
        <v>723190</v>
      </c>
      <c r="F2015">
        <v>146560</v>
      </c>
      <c r="H2015">
        <v>7170400</v>
      </c>
      <c r="I2015">
        <v>4136700</v>
      </c>
    </row>
    <row r="2016" spans="1:9" x14ac:dyDescent="0.25">
      <c r="A2016" t="s">
        <v>46</v>
      </c>
      <c r="B2016" t="s">
        <v>46</v>
      </c>
      <c r="C2016" t="s">
        <v>47</v>
      </c>
      <c r="D2016">
        <v>2008</v>
      </c>
      <c r="E2016">
        <v>802660</v>
      </c>
      <c r="F2016">
        <v>172160</v>
      </c>
      <c r="H2016">
        <v>7300300</v>
      </c>
      <c r="I2016">
        <v>4765500</v>
      </c>
    </row>
    <row r="2017" spans="1:9" x14ac:dyDescent="0.25">
      <c r="A2017" t="s">
        <v>46</v>
      </c>
      <c r="B2017" t="s">
        <v>46</v>
      </c>
      <c r="C2017" t="s">
        <v>47</v>
      </c>
      <c r="D2017">
        <v>2009</v>
      </c>
      <c r="E2017">
        <v>911590</v>
      </c>
      <c r="F2017">
        <v>267470</v>
      </c>
      <c r="H2017">
        <v>7423300</v>
      </c>
      <c r="I2017">
        <v>5027000</v>
      </c>
    </row>
    <row r="2018" spans="1:9" x14ac:dyDescent="0.25">
      <c r="A2018" t="s">
        <v>46</v>
      </c>
      <c r="B2018" t="s">
        <v>46</v>
      </c>
      <c r="C2018" t="s">
        <v>47</v>
      </c>
      <c r="D2018">
        <v>2010</v>
      </c>
      <c r="E2018">
        <v>952000</v>
      </c>
      <c r="F2018">
        <v>384630</v>
      </c>
      <c r="H2018">
        <v>7868400</v>
      </c>
      <c r="I2018">
        <v>5721800</v>
      </c>
    </row>
    <row r="2019" spans="1:9" x14ac:dyDescent="0.25">
      <c r="A2019" t="s">
        <v>46</v>
      </c>
      <c r="B2019" t="s">
        <v>46</v>
      </c>
      <c r="C2019" t="s">
        <v>47</v>
      </c>
      <c r="D2019">
        <v>2011</v>
      </c>
      <c r="E2019">
        <v>1041600</v>
      </c>
      <c r="F2019">
        <v>498420</v>
      </c>
      <c r="H2019">
        <v>8341100</v>
      </c>
      <c r="I2019">
        <v>6123900</v>
      </c>
    </row>
    <row r="2020" spans="1:9" x14ac:dyDescent="0.25">
      <c r="A2020" t="s">
        <v>46</v>
      </c>
      <c r="B2020" t="s">
        <v>46</v>
      </c>
      <c r="C2020" t="s">
        <v>47</v>
      </c>
      <c r="D2020">
        <v>2012</v>
      </c>
      <c r="E2020">
        <v>1059500</v>
      </c>
      <c r="F2020">
        <v>443260</v>
      </c>
      <c r="H2020">
        <v>10242500</v>
      </c>
      <c r="I2020">
        <v>6766100</v>
      </c>
    </row>
    <row r="2021" spans="1:9" x14ac:dyDescent="0.25">
      <c r="A2021" t="s">
        <v>46</v>
      </c>
      <c r="B2021" t="s">
        <v>46</v>
      </c>
      <c r="C2021" t="s">
        <v>47</v>
      </c>
      <c r="D2021">
        <v>2013</v>
      </c>
      <c r="E2021">
        <v>1198000</v>
      </c>
      <c r="F2021">
        <v>479980</v>
      </c>
      <c r="H2021">
        <v>10083300</v>
      </c>
      <c r="I2021">
        <v>7045900</v>
      </c>
    </row>
    <row r="2022" spans="1:9" x14ac:dyDescent="0.25">
      <c r="A2022" t="s">
        <v>46</v>
      </c>
      <c r="B2022" t="s">
        <v>46</v>
      </c>
      <c r="C2022" t="s">
        <v>47</v>
      </c>
      <c r="D2022">
        <v>2014</v>
      </c>
      <c r="E2022">
        <v>1316300</v>
      </c>
      <c r="F2022">
        <v>384720</v>
      </c>
      <c r="H2022">
        <v>10614600</v>
      </c>
      <c r="I2022">
        <v>7650400</v>
      </c>
    </row>
    <row r="2023" spans="1:9" x14ac:dyDescent="0.25">
      <c r="A2023" t="s">
        <v>46</v>
      </c>
      <c r="B2023" t="s">
        <v>46</v>
      </c>
      <c r="C2023" t="s">
        <v>47</v>
      </c>
      <c r="D2023">
        <v>2015</v>
      </c>
      <c r="E2023">
        <v>1368400</v>
      </c>
      <c r="F2023">
        <v>348080</v>
      </c>
      <c r="H2023">
        <v>10116300</v>
      </c>
      <c r="I2023">
        <v>7862900</v>
      </c>
    </row>
    <row r="2024" spans="1:9" x14ac:dyDescent="0.25">
      <c r="A2024" t="s">
        <v>46</v>
      </c>
      <c r="B2024" t="s">
        <v>46</v>
      </c>
      <c r="C2024" t="s">
        <v>47</v>
      </c>
      <c r="D2024">
        <v>2016</v>
      </c>
      <c r="E2024">
        <v>1420600</v>
      </c>
      <c r="F2024">
        <v>366400</v>
      </c>
      <c r="H2024">
        <v>10764800</v>
      </c>
      <c r="I2024">
        <v>8661700</v>
      </c>
    </row>
    <row r="2025" spans="1:9" x14ac:dyDescent="0.25">
      <c r="A2025" t="s">
        <v>46</v>
      </c>
      <c r="B2025" t="s">
        <v>46</v>
      </c>
      <c r="C2025" t="s">
        <v>47</v>
      </c>
      <c r="D2025">
        <v>2017</v>
      </c>
      <c r="E2025">
        <v>1420600</v>
      </c>
      <c r="F2025">
        <v>366400</v>
      </c>
      <c r="H2025">
        <v>10799400</v>
      </c>
      <c r="I2025">
        <v>9125600</v>
      </c>
    </row>
    <row r="2026" spans="1:9" x14ac:dyDescent="0.25">
      <c r="A2026" t="s">
        <v>46</v>
      </c>
      <c r="B2026" t="s">
        <v>46</v>
      </c>
      <c r="C2026" t="s">
        <v>47</v>
      </c>
      <c r="D2026">
        <v>2018</v>
      </c>
      <c r="E2026">
        <v>1420600</v>
      </c>
      <c r="F2026">
        <v>366400</v>
      </c>
      <c r="H2026">
        <v>11211300</v>
      </c>
      <c r="I2026">
        <v>9263700</v>
      </c>
    </row>
    <row r="2027" spans="1:9" x14ac:dyDescent="0.25">
      <c r="A2027" t="s">
        <v>48</v>
      </c>
      <c r="B2027" t="s">
        <v>560</v>
      </c>
      <c r="C2027" t="s">
        <v>49</v>
      </c>
      <c r="D2027">
        <v>1960</v>
      </c>
      <c r="H2027">
        <v>465480</v>
      </c>
    </row>
    <row r="2028" spans="1:9" x14ac:dyDescent="0.25">
      <c r="A2028" t="s">
        <v>48</v>
      </c>
      <c r="B2028" t="s">
        <v>560</v>
      </c>
      <c r="C2028" t="s">
        <v>49</v>
      </c>
      <c r="D2028">
        <v>1961</v>
      </c>
      <c r="H2028">
        <v>485790</v>
      </c>
    </row>
    <row r="2029" spans="1:9" x14ac:dyDescent="0.25">
      <c r="A2029" t="s">
        <v>48</v>
      </c>
      <c r="B2029" t="s">
        <v>560</v>
      </c>
      <c r="C2029" t="s">
        <v>49</v>
      </c>
      <c r="D2029">
        <v>1962</v>
      </c>
      <c r="H2029">
        <v>533490</v>
      </c>
    </row>
    <row r="2030" spans="1:9" x14ac:dyDescent="0.25">
      <c r="A2030" t="s">
        <v>48</v>
      </c>
      <c r="B2030" t="s">
        <v>560</v>
      </c>
      <c r="C2030" t="s">
        <v>49</v>
      </c>
      <c r="D2030">
        <v>1963</v>
      </c>
      <c r="H2030">
        <v>511030</v>
      </c>
    </row>
    <row r="2031" spans="1:9" x14ac:dyDescent="0.25">
      <c r="A2031" t="s">
        <v>48</v>
      </c>
      <c r="B2031" t="s">
        <v>560</v>
      </c>
      <c r="C2031" t="s">
        <v>49</v>
      </c>
      <c r="D2031">
        <v>1964</v>
      </c>
      <c r="H2031">
        <v>496870</v>
      </c>
    </row>
    <row r="2032" spans="1:9" x14ac:dyDescent="0.25">
      <c r="A2032" t="s">
        <v>48</v>
      </c>
      <c r="B2032" t="s">
        <v>560</v>
      </c>
      <c r="C2032" t="s">
        <v>49</v>
      </c>
      <c r="D2032">
        <v>1965</v>
      </c>
      <c r="H2032">
        <v>445780</v>
      </c>
    </row>
    <row r="2033" spans="1:8" x14ac:dyDescent="0.25">
      <c r="A2033" t="s">
        <v>48</v>
      </c>
      <c r="B2033" t="s">
        <v>560</v>
      </c>
      <c r="C2033" t="s">
        <v>49</v>
      </c>
      <c r="D2033">
        <v>1966</v>
      </c>
      <c r="H2033">
        <v>416850</v>
      </c>
    </row>
    <row r="2034" spans="1:8" x14ac:dyDescent="0.25">
      <c r="A2034" t="s">
        <v>48</v>
      </c>
      <c r="B2034" t="s">
        <v>560</v>
      </c>
      <c r="C2034" t="s">
        <v>49</v>
      </c>
      <c r="D2034">
        <v>1967</v>
      </c>
      <c r="H2034">
        <v>513490</v>
      </c>
    </row>
    <row r="2035" spans="1:8" x14ac:dyDescent="0.25">
      <c r="A2035" t="s">
        <v>48</v>
      </c>
      <c r="B2035" t="s">
        <v>560</v>
      </c>
      <c r="C2035" t="s">
        <v>49</v>
      </c>
      <c r="D2035">
        <v>1968</v>
      </c>
      <c r="H2035">
        <v>477480</v>
      </c>
    </row>
    <row r="2036" spans="1:8" x14ac:dyDescent="0.25">
      <c r="A2036" t="s">
        <v>48</v>
      </c>
      <c r="B2036" t="s">
        <v>560</v>
      </c>
      <c r="C2036" t="s">
        <v>49</v>
      </c>
      <c r="D2036">
        <v>1969</v>
      </c>
      <c r="H2036">
        <v>624890</v>
      </c>
    </row>
    <row r="2037" spans="1:8" x14ac:dyDescent="0.25">
      <c r="A2037" t="s">
        <v>48</v>
      </c>
      <c r="B2037" t="s">
        <v>560</v>
      </c>
      <c r="C2037" t="s">
        <v>49</v>
      </c>
      <c r="D2037">
        <v>1970</v>
      </c>
      <c r="H2037">
        <v>698910</v>
      </c>
    </row>
    <row r="2038" spans="1:8" x14ac:dyDescent="0.25">
      <c r="A2038" t="s">
        <v>48</v>
      </c>
      <c r="B2038" t="s">
        <v>560</v>
      </c>
      <c r="C2038" t="s">
        <v>49</v>
      </c>
      <c r="D2038">
        <v>1971</v>
      </c>
      <c r="H2038">
        <v>608280</v>
      </c>
    </row>
    <row r="2039" spans="1:8" x14ac:dyDescent="0.25">
      <c r="A2039" t="s">
        <v>48</v>
      </c>
      <c r="B2039" t="s">
        <v>560</v>
      </c>
      <c r="C2039" t="s">
        <v>49</v>
      </c>
      <c r="D2039">
        <v>1972</v>
      </c>
      <c r="H2039">
        <v>589810</v>
      </c>
    </row>
    <row r="2040" spans="1:8" x14ac:dyDescent="0.25">
      <c r="A2040" t="s">
        <v>48</v>
      </c>
      <c r="B2040" t="s">
        <v>560</v>
      </c>
      <c r="C2040" t="s">
        <v>49</v>
      </c>
      <c r="D2040">
        <v>1973</v>
      </c>
      <c r="H2040">
        <v>654290</v>
      </c>
    </row>
    <row r="2041" spans="1:8" x14ac:dyDescent="0.25">
      <c r="A2041" t="s">
        <v>48</v>
      </c>
      <c r="B2041" t="s">
        <v>560</v>
      </c>
      <c r="C2041" t="s">
        <v>49</v>
      </c>
      <c r="D2041">
        <v>1974</v>
      </c>
      <c r="H2041">
        <v>593040</v>
      </c>
    </row>
    <row r="2042" spans="1:8" x14ac:dyDescent="0.25">
      <c r="A2042" t="s">
        <v>48</v>
      </c>
      <c r="B2042" t="s">
        <v>560</v>
      </c>
      <c r="C2042" t="s">
        <v>49</v>
      </c>
      <c r="D2042">
        <v>1975</v>
      </c>
      <c r="H2042">
        <v>429470</v>
      </c>
    </row>
    <row r="2043" spans="1:8" x14ac:dyDescent="0.25">
      <c r="A2043" t="s">
        <v>48</v>
      </c>
      <c r="B2043" t="s">
        <v>560</v>
      </c>
      <c r="C2043" t="s">
        <v>49</v>
      </c>
      <c r="D2043">
        <v>1976</v>
      </c>
      <c r="H2043">
        <v>917410</v>
      </c>
    </row>
    <row r="2044" spans="1:8" x14ac:dyDescent="0.25">
      <c r="A2044" t="s">
        <v>48</v>
      </c>
      <c r="B2044" t="s">
        <v>560</v>
      </c>
      <c r="C2044" t="s">
        <v>49</v>
      </c>
      <c r="D2044">
        <v>1977</v>
      </c>
      <c r="H2044">
        <v>479170</v>
      </c>
    </row>
    <row r="2045" spans="1:8" x14ac:dyDescent="0.25">
      <c r="A2045" t="s">
        <v>48</v>
      </c>
      <c r="B2045" t="s">
        <v>560</v>
      </c>
      <c r="C2045" t="s">
        <v>49</v>
      </c>
      <c r="D2045">
        <v>1978</v>
      </c>
      <c r="H2045">
        <v>408080</v>
      </c>
    </row>
    <row r="2046" spans="1:8" x14ac:dyDescent="0.25">
      <c r="A2046" t="s">
        <v>48</v>
      </c>
      <c r="B2046" t="s">
        <v>560</v>
      </c>
      <c r="C2046" t="s">
        <v>49</v>
      </c>
      <c r="D2046">
        <v>1979</v>
      </c>
      <c r="H2046">
        <v>428090</v>
      </c>
    </row>
    <row r="2047" spans="1:8" x14ac:dyDescent="0.25">
      <c r="A2047" t="s">
        <v>48</v>
      </c>
      <c r="B2047" t="s">
        <v>560</v>
      </c>
      <c r="C2047" t="s">
        <v>49</v>
      </c>
      <c r="D2047">
        <v>1980</v>
      </c>
      <c r="H2047">
        <v>440550</v>
      </c>
    </row>
    <row r="2048" spans="1:8" x14ac:dyDescent="0.25">
      <c r="A2048" t="s">
        <v>48</v>
      </c>
      <c r="B2048" t="s">
        <v>560</v>
      </c>
      <c r="C2048" t="s">
        <v>49</v>
      </c>
      <c r="D2048">
        <v>1981</v>
      </c>
      <c r="H2048">
        <v>419620</v>
      </c>
    </row>
    <row r="2049" spans="1:8" x14ac:dyDescent="0.25">
      <c r="A2049" t="s">
        <v>48</v>
      </c>
      <c r="B2049" t="s">
        <v>560</v>
      </c>
      <c r="C2049" t="s">
        <v>49</v>
      </c>
      <c r="D2049">
        <v>1982</v>
      </c>
      <c r="H2049">
        <v>469170</v>
      </c>
    </row>
    <row r="2050" spans="1:8" x14ac:dyDescent="0.25">
      <c r="A2050" t="s">
        <v>48</v>
      </c>
      <c r="B2050" t="s">
        <v>560</v>
      </c>
      <c r="C2050" t="s">
        <v>49</v>
      </c>
      <c r="D2050">
        <v>1983</v>
      </c>
      <c r="H2050">
        <v>241130</v>
      </c>
    </row>
    <row r="2051" spans="1:8" x14ac:dyDescent="0.25">
      <c r="A2051" t="s">
        <v>48</v>
      </c>
      <c r="B2051" t="s">
        <v>560</v>
      </c>
      <c r="C2051" t="s">
        <v>49</v>
      </c>
      <c r="D2051">
        <v>1984</v>
      </c>
      <c r="H2051">
        <v>602120</v>
      </c>
    </row>
    <row r="2052" spans="1:8" x14ac:dyDescent="0.25">
      <c r="A2052" t="s">
        <v>48</v>
      </c>
      <c r="B2052" t="s">
        <v>560</v>
      </c>
      <c r="C2052" t="s">
        <v>49</v>
      </c>
      <c r="D2052">
        <v>1985</v>
      </c>
      <c r="H2052">
        <v>704760</v>
      </c>
    </row>
    <row r="2053" spans="1:8" x14ac:dyDescent="0.25">
      <c r="A2053" t="s">
        <v>48</v>
      </c>
      <c r="B2053" t="s">
        <v>560</v>
      </c>
      <c r="C2053" t="s">
        <v>49</v>
      </c>
      <c r="D2053">
        <v>1986</v>
      </c>
      <c r="H2053">
        <v>135100</v>
      </c>
    </row>
    <row r="2054" spans="1:8" x14ac:dyDescent="0.25">
      <c r="A2054" t="s">
        <v>48</v>
      </c>
      <c r="B2054" t="s">
        <v>560</v>
      </c>
      <c r="C2054" t="s">
        <v>49</v>
      </c>
      <c r="D2054">
        <v>1987</v>
      </c>
      <c r="H2054">
        <v>120110</v>
      </c>
    </row>
    <row r="2055" spans="1:8" x14ac:dyDescent="0.25">
      <c r="A2055" t="s">
        <v>48</v>
      </c>
      <c r="B2055" t="s">
        <v>560</v>
      </c>
      <c r="C2055" t="s">
        <v>49</v>
      </c>
      <c r="D2055">
        <v>1988</v>
      </c>
      <c r="H2055">
        <v>118320</v>
      </c>
    </row>
    <row r="2056" spans="1:8" x14ac:dyDescent="0.25">
      <c r="A2056" t="s">
        <v>48</v>
      </c>
      <c r="B2056" t="s">
        <v>560</v>
      </c>
      <c r="C2056" t="s">
        <v>49</v>
      </c>
      <c r="D2056">
        <v>1989</v>
      </c>
      <c r="H2056">
        <v>225230</v>
      </c>
    </row>
    <row r="2057" spans="1:8" x14ac:dyDescent="0.25">
      <c r="A2057" t="s">
        <v>48</v>
      </c>
      <c r="B2057" t="s">
        <v>560</v>
      </c>
      <c r="C2057" t="s">
        <v>49</v>
      </c>
      <c r="D2057">
        <v>1990</v>
      </c>
      <c r="H2057">
        <v>241200</v>
      </c>
    </row>
    <row r="2058" spans="1:8" x14ac:dyDescent="0.25">
      <c r="A2058" t="s">
        <v>48</v>
      </c>
      <c r="B2058" t="s">
        <v>560</v>
      </c>
      <c r="C2058" t="s">
        <v>49</v>
      </c>
      <c r="D2058">
        <v>1991</v>
      </c>
      <c r="H2058">
        <v>192470</v>
      </c>
    </row>
    <row r="2059" spans="1:8" x14ac:dyDescent="0.25">
      <c r="A2059" t="s">
        <v>48</v>
      </c>
      <c r="B2059" t="s">
        <v>560</v>
      </c>
      <c r="C2059" t="s">
        <v>49</v>
      </c>
      <c r="D2059">
        <v>1992</v>
      </c>
      <c r="H2059">
        <v>158570</v>
      </c>
    </row>
    <row r="2060" spans="1:8" x14ac:dyDescent="0.25">
      <c r="A2060" t="s">
        <v>48</v>
      </c>
      <c r="B2060" t="s">
        <v>560</v>
      </c>
      <c r="C2060" t="s">
        <v>49</v>
      </c>
      <c r="D2060">
        <v>1993</v>
      </c>
      <c r="H2060">
        <v>244780</v>
      </c>
    </row>
    <row r="2061" spans="1:8" x14ac:dyDescent="0.25">
      <c r="A2061" t="s">
        <v>48</v>
      </c>
      <c r="B2061" t="s">
        <v>560</v>
      </c>
      <c r="C2061" t="s">
        <v>49</v>
      </c>
      <c r="D2061">
        <v>1994</v>
      </c>
      <c r="H2061">
        <v>234680</v>
      </c>
    </row>
    <row r="2062" spans="1:8" x14ac:dyDescent="0.25">
      <c r="A2062" t="s">
        <v>48</v>
      </c>
      <c r="B2062" t="s">
        <v>560</v>
      </c>
      <c r="C2062" t="s">
        <v>49</v>
      </c>
      <c r="D2062">
        <v>1995</v>
      </c>
      <c r="H2062">
        <v>232240</v>
      </c>
    </row>
    <row r="2063" spans="1:8" x14ac:dyDescent="0.25">
      <c r="A2063" t="s">
        <v>48</v>
      </c>
      <c r="B2063" t="s">
        <v>560</v>
      </c>
      <c r="C2063" t="s">
        <v>49</v>
      </c>
      <c r="D2063">
        <v>1996</v>
      </c>
      <c r="H2063">
        <v>217240</v>
      </c>
    </row>
    <row r="2064" spans="1:8" x14ac:dyDescent="0.25">
      <c r="A2064" t="s">
        <v>48</v>
      </c>
      <c r="B2064" t="s">
        <v>560</v>
      </c>
      <c r="C2064" t="s">
        <v>49</v>
      </c>
      <c r="D2064">
        <v>1997</v>
      </c>
      <c r="H2064">
        <v>227350</v>
      </c>
    </row>
    <row r="2065" spans="1:8" x14ac:dyDescent="0.25">
      <c r="A2065" t="s">
        <v>48</v>
      </c>
      <c r="B2065" t="s">
        <v>560</v>
      </c>
      <c r="C2065" t="s">
        <v>49</v>
      </c>
      <c r="D2065">
        <v>1998</v>
      </c>
      <c r="H2065">
        <v>12549</v>
      </c>
    </row>
    <row r="2066" spans="1:8" x14ac:dyDescent="0.25">
      <c r="A2066" t="s">
        <v>48</v>
      </c>
      <c r="B2066" t="s">
        <v>560</v>
      </c>
      <c r="C2066" t="s">
        <v>49</v>
      </c>
      <c r="D2066">
        <v>1999</v>
      </c>
      <c r="H2066">
        <v>94035</v>
      </c>
    </row>
    <row r="2067" spans="1:8" x14ac:dyDescent="0.25">
      <c r="A2067" t="s">
        <v>48</v>
      </c>
      <c r="B2067" t="s">
        <v>560</v>
      </c>
      <c r="C2067" t="s">
        <v>49</v>
      </c>
      <c r="D2067">
        <v>2000</v>
      </c>
      <c r="H2067">
        <v>249510</v>
      </c>
    </row>
    <row r="2068" spans="1:8" x14ac:dyDescent="0.25">
      <c r="A2068" t="s">
        <v>48</v>
      </c>
      <c r="B2068" t="s">
        <v>560</v>
      </c>
      <c r="C2068" t="s">
        <v>49</v>
      </c>
      <c r="D2068">
        <v>2001</v>
      </c>
      <c r="H2068">
        <v>254070</v>
      </c>
    </row>
    <row r="2069" spans="1:8" x14ac:dyDescent="0.25">
      <c r="A2069" t="s">
        <v>48</v>
      </c>
      <c r="B2069" t="s">
        <v>560</v>
      </c>
      <c r="C2069" t="s">
        <v>49</v>
      </c>
      <c r="D2069">
        <v>2002</v>
      </c>
      <c r="H2069">
        <v>244950</v>
      </c>
    </row>
    <row r="2070" spans="1:8" x14ac:dyDescent="0.25">
      <c r="A2070" t="s">
        <v>48</v>
      </c>
      <c r="B2070" t="s">
        <v>560</v>
      </c>
      <c r="C2070" t="s">
        <v>49</v>
      </c>
      <c r="D2070">
        <v>2003</v>
      </c>
      <c r="H2070">
        <v>245110</v>
      </c>
    </row>
    <row r="2071" spans="1:8" x14ac:dyDescent="0.25">
      <c r="A2071" t="s">
        <v>48</v>
      </c>
      <c r="B2071" t="s">
        <v>560</v>
      </c>
      <c r="C2071" t="s">
        <v>49</v>
      </c>
      <c r="D2071">
        <v>2004</v>
      </c>
      <c r="H2071">
        <v>257170</v>
      </c>
    </row>
    <row r="2072" spans="1:8" x14ac:dyDescent="0.25">
      <c r="A2072" t="s">
        <v>48</v>
      </c>
      <c r="B2072" t="s">
        <v>560</v>
      </c>
      <c r="C2072" t="s">
        <v>49</v>
      </c>
      <c r="D2072">
        <v>2005</v>
      </c>
      <c r="H2072">
        <v>254890</v>
      </c>
    </row>
    <row r="2073" spans="1:8" x14ac:dyDescent="0.25">
      <c r="A2073" t="s">
        <v>48</v>
      </c>
      <c r="B2073" t="s">
        <v>560</v>
      </c>
      <c r="C2073" t="s">
        <v>49</v>
      </c>
      <c r="D2073">
        <v>2006</v>
      </c>
      <c r="H2073">
        <v>265640</v>
      </c>
    </row>
    <row r="2074" spans="1:8" x14ac:dyDescent="0.25">
      <c r="A2074" t="s">
        <v>48</v>
      </c>
      <c r="B2074" t="s">
        <v>560</v>
      </c>
      <c r="C2074" t="s">
        <v>49</v>
      </c>
      <c r="D2074">
        <v>2007</v>
      </c>
      <c r="H2074">
        <v>299050</v>
      </c>
    </row>
    <row r="2075" spans="1:8" x14ac:dyDescent="0.25">
      <c r="A2075" t="s">
        <v>48</v>
      </c>
      <c r="B2075" t="s">
        <v>560</v>
      </c>
      <c r="C2075" t="s">
        <v>49</v>
      </c>
      <c r="D2075">
        <v>2008</v>
      </c>
      <c r="H2075">
        <v>287650</v>
      </c>
    </row>
    <row r="2076" spans="1:8" x14ac:dyDescent="0.25">
      <c r="A2076" t="s">
        <v>48</v>
      </c>
      <c r="B2076" t="s">
        <v>560</v>
      </c>
      <c r="C2076" t="s">
        <v>49</v>
      </c>
      <c r="D2076">
        <v>2009</v>
      </c>
      <c r="H2076">
        <v>294330</v>
      </c>
    </row>
    <row r="2077" spans="1:8" x14ac:dyDescent="0.25">
      <c r="A2077" t="s">
        <v>48</v>
      </c>
      <c r="B2077" t="s">
        <v>560</v>
      </c>
      <c r="C2077" t="s">
        <v>49</v>
      </c>
      <c r="D2077">
        <v>2010</v>
      </c>
      <c r="H2077">
        <v>202740</v>
      </c>
    </row>
    <row r="2078" spans="1:8" x14ac:dyDescent="0.25">
      <c r="A2078" t="s">
        <v>48</v>
      </c>
      <c r="B2078" t="s">
        <v>560</v>
      </c>
      <c r="C2078" t="s">
        <v>49</v>
      </c>
      <c r="D2078">
        <v>2011</v>
      </c>
      <c r="H2078">
        <v>258639.99999999901</v>
      </c>
    </row>
    <row r="2079" spans="1:8" x14ac:dyDescent="0.25">
      <c r="A2079" t="s">
        <v>48</v>
      </c>
      <c r="B2079" t="s">
        <v>560</v>
      </c>
      <c r="C2079" t="s">
        <v>49</v>
      </c>
      <c r="D2079">
        <v>2012</v>
      </c>
      <c r="H2079">
        <v>311440</v>
      </c>
    </row>
    <row r="2080" spans="1:8" x14ac:dyDescent="0.25">
      <c r="A2080" t="s">
        <v>48</v>
      </c>
      <c r="B2080" t="s">
        <v>560</v>
      </c>
      <c r="C2080" t="s">
        <v>49</v>
      </c>
      <c r="D2080">
        <v>2013</v>
      </c>
      <c r="H2080">
        <v>322430</v>
      </c>
    </row>
    <row r="2081" spans="1:9" x14ac:dyDescent="0.25">
      <c r="A2081" t="s">
        <v>48</v>
      </c>
      <c r="B2081" t="s">
        <v>560</v>
      </c>
      <c r="C2081" t="s">
        <v>49</v>
      </c>
      <c r="D2081">
        <v>2014</v>
      </c>
      <c r="H2081">
        <v>322430</v>
      </c>
    </row>
    <row r="2082" spans="1:9" x14ac:dyDescent="0.25">
      <c r="A2082" t="s">
        <v>48</v>
      </c>
      <c r="B2082" t="s">
        <v>560</v>
      </c>
      <c r="C2082" t="s">
        <v>49</v>
      </c>
      <c r="D2082">
        <v>2015</v>
      </c>
      <c r="H2082">
        <v>326100</v>
      </c>
    </row>
    <row r="2083" spans="1:9" x14ac:dyDescent="0.25">
      <c r="A2083" t="s">
        <v>48</v>
      </c>
      <c r="B2083" t="s">
        <v>560</v>
      </c>
      <c r="C2083" t="s">
        <v>49</v>
      </c>
      <c r="D2083">
        <v>2016</v>
      </c>
      <c r="H2083">
        <v>329760</v>
      </c>
    </row>
    <row r="2084" spans="1:9" x14ac:dyDescent="0.25">
      <c r="A2084" t="s">
        <v>48</v>
      </c>
      <c r="B2084" t="s">
        <v>560</v>
      </c>
      <c r="C2084" t="s">
        <v>49</v>
      </c>
      <c r="D2084">
        <v>2017</v>
      </c>
      <c r="H2084">
        <v>332640</v>
      </c>
    </row>
    <row r="2085" spans="1:9" x14ac:dyDescent="0.25">
      <c r="A2085" t="s">
        <v>48</v>
      </c>
      <c r="B2085" t="s">
        <v>560</v>
      </c>
      <c r="C2085" t="s">
        <v>49</v>
      </c>
      <c r="D2085">
        <v>2018</v>
      </c>
      <c r="H2085">
        <v>335030</v>
      </c>
    </row>
    <row r="2086" spans="1:9" x14ac:dyDescent="0.25">
      <c r="A2086" t="s">
        <v>50</v>
      </c>
      <c r="B2086" t="s">
        <v>454</v>
      </c>
      <c r="C2086" t="s">
        <v>51</v>
      </c>
      <c r="D2086">
        <v>1960</v>
      </c>
      <c r="E2086">
        <v>27407</v>
      </c>
      <c r="G2086">
        <v>4983000</v>
      </c>
      <c r="H2086">
        <v>224390</v>
      </c>
      <c r="I2086">
        <v>13494</v>
      </c>
    </row>
    <row r="2087" spans="1:9" x14ac:dyDescent="0.25">
      <c r="A2087" t="s">
        <v>50</v>
      </c>
      <c r="B2087" t="s">
        <v>454</v>
      </c>
      <c r="C2087" t="s">
        <v>51</v>
      </c>
      <c r="D2087">
        <v>1961</v>
      </c>
      <c r="E2087">
        <v>26629</v>
      </c>
      <c r="G2087">
        <v>5230700</v>
      </c>
      <c r="H2087">
        <v>227980</v>
      </c>
      <c r="I2087">
        <v>15778</v>
      </c>
    </row>
    <row r="2088" spans="1:9" x14ac:dyDescent="0.25">
      <c r="A2088" t="s">
        <v>50</v>
      </c>
      <c r="B2088" t="s">
        <v>454</v>
      </c>
      <c r="C2088" t="s">
        <v>51</v>
      </c>
      <c r="D2088">
        <v>1962</v>
      </c>
      <c r="E2088">
        <v>28894</v>
      </c>
      <c r="G2088">
        <v>5343200</v>
      </c>
      <c r="H2088">
        <v>256500</v>
      </c>
      <c r="I2088">
        <v>16508</v>
      </c>
    </row>
    <row r="2089" spans="1:9" x14ac:dyDescent="0.25">
      <c r="A2089" t="s">
        <v>50</v>
      </c>
      <c r="B2089" t="s">
        <v>454</v>
      </c>
      <c r="C2089" t="s">
        <v>51</v>
      </c>
      <c r="D2089">
        <v>1963</v>
      </c>
      <c r="E2089">
        <v>32909</v>
      </c>
      <c r="G2089">
        <v>5923100</v>
      </c>
      <c r="H2089">
        <v>303440</v>
      </c>
      <c r="I2089">
        <v>20572</v>
      </c>
    </row>
    <row r="2090" spans="1:9" x14ac:dyDescent="0.25">
      <c r="A2090" t="s">
        <v>50</v>
      </c>
      <c r="B2090" t="s">
        <v>454</v>
      </c>
      <c r="C2090" t="s">
        <v>51</v>
      </c>
      <c r="D2090">
        <v>1964</v>
      </c>
      <c r="E2090">
        <v>35361</v>
      </c>
      <c r="G2090">
        <v>6679400</v>
      </c>
      <c r="H2090">
        <v>371920</v>
      </c>
      <c r="I2090">
        <v>28281</v>
      </c>
    </row>
    <row r="2091" spans="1:9" x14ac:dyDescent="0.25">
      <c r="A2091" t="s">
        <v>50</v>
      </c>
      <c r="B2091" t="s">
        <v>454</v>
      </c>
      <c r="C2091" t="s">
        <v>51</v>
      </c>
      <c r="D2091">
        <v>1965</v>
      </c>
      <c r="E2091">
        <v>37236</v>
      </c>
      <c r="G2091">
        <v>6748500</v>
      </c>
      <c r="H2091">
        <v>492250</v>
      </c>
      <c r="I2091">
        <v>42487</v>
      </c>
    </row>
    <row r="2092" spans="1:9" x14ac:dyDescent="0.25">
      <c r="A2092" t="s">
        <v>50</v>
      </c>
      <c r="B2092" t="s">
        <v>454</v>
      </c>
      <c r="C2092" t="s">
        <v>51</v>
      </c>
      <c r="D2092">
        <v>1966</v>
      </c>
      <c r="E2092">
        <v>39920</v>
      </c>
      <c r="G2092">
        <v>6574400</v>
      </c>
      <c r="H2092">
        <v>593460</v>
      </c>
      <c r="I2092">
        <v>46218</v>
      </c>
    </row>
    <row r="2093" spans="1:9" x14ac:dyDescent="0.25">
      <c r="A2093" t="s">
        <v>50</v>
      </c>
      <c r="B2093" t="s">
        <v>454</v>
      </c>
      <c r="C2093" t="s">
        <v>51</v>
      </c>
      <c r="D2093">
        <v>1967</v>
      </c>
      <c r="E2093">
        <v>43155</v>
      </c>
      <c r="G2093">
        <v>6397400</v>
      </c>
      <c r="H2093">
        <v>829870</v>
      </c>
      <c r="I2093">
        <v>56660</v>
      </c>
    </row>
    <row r="2094" spans="1:9" x14ac:dyDescent="0.25">
      <c r="A2094" t="s">
        <v>50</v>
      </c>
      <c r="B2094" t="s">
        <v>454</v>
      </c>
      <c r="C2094" t="s">
        <v>51</v>
      </c>
      <c r="D2094">
        <v>1968</v>
      </c>
      <c r="E2094">
        <v>50878</v>
      </c>
      <c r="G2094">
        <v>6673500</v>
      </c>
      <c r="H2094">
        <v>1038600</v>
      </c>
      <c r="I2094">
        <v>73505</v>
      </c>
    </row>
    <row r="2095" spans="1:9" x14ac:dyDescent="0.25">
      <c r="A2095" t="s">
        <v>50</v>
      </c>
      <c r="B2095" t="s">
        <v>454</v>
      </c>
      <c r="C2095" t="s">
        <v>51</v>
      </c>
      <c r="D2095">
        <v>1969</v>
      </c>
      <c r="E2095">
        <v>54851</v>
      </c>
      <c r="G2095">
        <v>6796100</v>
      </c>
      <c r="H2095">
        <v>1179900</v>
      </c>
      <c r="I2095">
        <v>94213</v>
      </c>
    </row>
    <row r="2096" spans="1:9" x14ac:dyDescent="0.25">
      <c r="A2096" t="s">
        <v>50</v>
      </c>
      <c r="B2096" t="s">
        <v>454</v>
      </c>
      <c r="C2096" t="s">
        <v>51</v>
      </c>
      <c r="D2096">
        <v>1970</v>
      </c>
      <c r="E2096">
        <v>61119</v>
      </c>
      <c r="G2096">
        <v>8829000</v>
      </c>
      <c r="H2096">
        <v>1598700</v>
      </c>
      <c r="I2096">
        <v>129090</v>
      </c>
    </row>
    <row r="2097" spans="1:9" x14ac:dyDescent="0.25">
      <c r="A2097" t="s">
        <v>50</v>
      </c>
      <c r="B2097" t="s">
        <v>454</v>
      </c>
      <c r="C2097" t="s">
        <v>51</v>
      </c>
      <c r="D2097">
        <v>1971</v>
      </c>
      <c r="E2097">
        <v>67338</v>
      </c>
      <c r="G2097">
        <v>9633300</v>
      </c>
      <c r="H2097">
        <v>1595900</v>
      </c>
      <c r="I2097">
        <v>146400</v>
      </c>
    </row>
    <row r="2098" spans="1:9" x14ac:dyDescent="0.25">
      <c r="A2098" t="s">
        <v>50</v>
      </c>
      <c r="B2098" t="s">
        <v>454</v>
      </c>
      <c r="C2098" t="s">
        <v>51</v>
      </c>
      <c r="D2098">
        <v>1972</v>
      </c>
      <c r="E2098">
        <v>77925</v>
      </c>
      <c r="G2098">
        <v>9027200</v>
      </c>
      <c r="H2098">
        <v>1437400</v>
      </c>
      <c r="I2098">
        <v>181800</v>
      </c>
    </row>
    <row r="2099" spans="1:9" x14ac:dyDescent="0.25">
      <c r="A2099" t="s">
        <v>50</v>
      </c>
      <c r="B2099" t="s">
        <v>454</v>
      </c>
      <c r="C2099" t="s">
        <v>51</v>
      </c>
      <c r="D2099">
        <v>1973</v>
      </c>
      <c r="E2099">
        <v>94270</v>
      </c>
      <c r="G2099">
        <v>9931700</v>
      </c>
      <c r="H2099">
        <v>2569600</v>
      </c>
      <c r="I2099">
        <v>214730</v>
      </c>
    </row>
    <row r="2100" spans="1:9" x14ac:dyDescent="0.25">
      <c r="A2100" t="s">
        <v>50</v>
      </c>
      <c r="B2100" t="s">
        <v>454</v>
      </c>
      <c r="C2100" t="s">
        <v>51</v>
      </c>
      <c r="D2100">
        <v>1974</v>
      </c>
      <c r="E2100">
        <v>96668</v>
      </c>
      <c r="G2100">
        <v>10063700</v>
      </c>
      <c r="H2100">
        <v>2473300</v>
      </c>
      <c r="I2100">
        <v>231900</v>
      </c>
    </row>
    <row r="2101" spans="1:9" x14ac:dyDescent="0.25">
      <c r="A2101" t="s">
        <v>50</v>
      </c>
      <c r="B2101" t="s">
        <v>454</v>
      </c>
      <c r="C2101" t="s">
        <v>51</v>
      </c>
      <c r="D2101">
        <v>1975</v>
      </c>
      <c r="E2101">
        <v>100320</v>
      </c>
      <c r="G2101">
        <v>10654600</v>
      </c>
      <c r="H2101">
        <v>2438100</v>
      </c>
      <c r="I2101">
        <v>230510</v>
      </c>
    </row>
    <row r="2102" spans="1:9" x14ac:dyDescent="0.25">
      <c r="A2102" t="s">
        <v>50</v>
      </c>
      <c r="B2102" t="s">
        <v>454</v>
      </c>
      <c r="C2102" t="s">
        <v>51</v>
      </c>
      <c r="D2102">
        <v>1976</v>
      </c>
      <c r="E2102">
        <v>109330</v>
      </c>
      <c r="G2102">
        <v>10821400</v>
      </c>
      <c r="H2102">
        <v>2674900</v>
      </c>
      <c r="I2102">
        <v>248090</v>
      </c>
    </row>
    <row r="2103" spans="1:9" x14ac:dyDescent="0.25">
      <c r="A2103" t="s">
        <v>50</v>
      </c>
      <c r="B2103" t="s">
        <v>454</v>
      </c>
      <c r="C2103" t="s">
        <v>51</v>
      </c>
      <c r="D2103">
        <v>1977</v>
      </c>
      <c r="E2103">
        <v>116380</v>
      </c>
      <c r="G2103">
        <v>10342500</v>
      </c>
      <c r="H2103">
        <v>2734300</v>
      </c>
      <c r="I2103">
        <v>277520</v>
      </c>
    </row>
    <row r="2104" spans="1:9" x14ac:dyDescent="0.25">
      <c r="A2104" t="s">
        <v>50</v>
      </c>
      <c r="B2104" t="s">
        <v>454</v>
      </c>
      <c r="C2104" t="s">
        <v>51</v>
      </c>
      <c r="D2104">
        <v>1978</v>
      </c>
      <c r="E2104">
        <v>130459.999999999</v>
      </c>
      <c r="G2104">
        <v>11105700</v>
      </c>
      <c r="H2104">
        <v>3494000</v>
      </c>
      <c r="I2104">
        <v>322170</v>
      </c>
    </row>
    <row r="2105" spans="1:9" x14ac:dyDescent="0.25">
      <c r="A2105" t="s">
        <v>50</v>
      </c>
      <c r="B2105" t="s">
        <v>454</v>
      </c>
      <c r="C2105" t="s">
        <v>51</v>
      </c>
      <c r="D2105">
        <v>1979</v>
      </c>
      <c r="E2105">
        <v>137470</v>
      </c>
      <c r="G2105">
        <v>11847200</v>
      </c>
      <c r="H2105">
        <v>3995500</v>
      </c>
      <c r="I2105">
        <v>391180</v>
      </c>
    </row>
    <row r="2106" spans="1:9" x14ac:dyDescent="0.25">
      <c r="A2106" t="s">
        <v>50</v>
      </c>
      <c r="B2106" t="s">
        <v>454</v>
      </c>
      <c r="C2106" t="s">
        <v>51</v>
      </c>
      <c r="D2106">
        <v>1980</v>
      </c>
      <c r="E2106">
        <v>140940</v>
      </c>
      <c r="F2106">
        <v>28763</v>
      </c>
      <c r="G2106">
        <v>11548300</v>
      </c>
      <c r="H2106">
        <v>3879800</v>
      </c>
      <c r="I2106">
        <v>498750</v>
      </c>
    </row>
    <row r="2107" spans="1:9" x14ac:dyDescent="0.25">
      <c r="A2107" t="s">
        <v>50</v>
      </c>
      <c r="B2107" t="s">
        <v>454</v>
      </c>
      <c r="C2107" t="s">
        <v>51</v>
      </c>
      <c r="D2107">
        <v>1981</v>
      </c>
      <c r="E2107">
        <v>129920</v>
      </c>
      <c r="F2107">
        <v>26054</v>
      </c>
      <c r="G2107">
        <v>14116500</v>
      </c>
      <c r="H2107">
        <v>2744700</v>
      </c>
      <c r="I2107">
        <v>501920</v>
      </c>
    </row>
    <row r="2108" spans="1:9" x14ac:dyDescent="0.25">
      <c r="A2108" t="s">
        <v>50</v>
      </c>
      <c r="B2108" t="s">
        <v>454</v>
      </c>
      <c r="C2108" t="s">
        <v>51</v>
      </c>
      <c r="D2108">
        <v>1982</v>
      </c>
      <c r="E2108">
        <v>133370</v>
      </c>
      <c r="F2108">
        <v>26538</v>
      </c>
      <c r="G2108">
        <v>12534200</v>
      </c>
      <c r="H2108">
        <v>2838300</v>
      </c>
      <c r="I2108">
        <v>559650</v>
      </c>
    </row>
    <row r="2109" spans="1:9" x14ac:dyDescent="0.25">
      <c r="A2109" t="s">
        <v>50</v>
      </c>
      <c r="B2109" t="s">
        <v>454</v>
      </c>
      <c r="C2109" t="s">
        <v>51</v>
      </c>
      <c r="D2109">
        <v>1983</v>
      </c>
      <c r="E2109">
        <v>126480</v>
      </c>
      <c r="F2109">
        <v>22813</v>
      </c>
      <c r="G2109">
        <v>13846700</v>
      </c>
      <c r="H2109">
        <v>2765800</v>
      </c>
      <c r="I2109">
        <v>567140</v>
      </c>
    </row>
    <row r="2110" spans="1:9" x14ac:dyDescent="0.25">
      <c r="A2110" t="s">
        <v>50</v>
      </c>
      <c r="B2110" t="s">
        <v>454</v>
      </c>
      <c r="C2110" t="s">
        <v>51</v>
      </c>
      <c r="D2110">
        <v>1984</v>
      </c>
      <c r="E2110">
        <v>119190</v>
      </c>
      <c r="F2110">
        <v>21749</v>
      </c>
      <c r="G2110">
        <v>14858000</v>
      </c>
      <c r="H2110">
        <v>2624500</v>
      </c>
      <c r="I2110">
        <v>651790</v>
      </c>
    </row>
    <row r="2111" spans="1:9" x14ac:dyDescent="0.25">
      <c r="A2111" t="s">
        <v>50</v>
      </c>
      <c r="B2111" t="s">
        <v>454</v>
      </c>
      <c r="C2111" t="s">
        <v>51</v>
      </c>
      <c r="D2111">
        <v>1985</v>
      </c>
      <c r="E2111">
        <v>113780</v>
      </c>
      <c r="F2111">
        <v>25024</v>
      </c>
      <c r="G2111">
        <v>15219100</v>
      </c>
      <c r="H2111">
        <v>2620800</v>
      </c>
      <c r="I2111">
        <v>663330</v>
      </c>
    </row>
    <row r="2112" spans="1:9" x14ac:dyDescent="0.25">
      <c r="A2112" t="s">
        <v>50</v>
      </c>
      <c r="B2112" t="s">
        <v>454</v>
      </c>
      <c r="C2112" t="s">
        <v>51</v>
      </c>
      <c r="D2112">
        <v>1986</v>
      </c>
      <c r="E2112">
        <v>115510</v>
      </c>
      <c r="F2112">
        <v>25365</v>
      </c>
      <c r="G2112">
        <v>15706000</v>
      </c>
      <c r="H2112">
        <v>2919900</v>
      </c>
      <c r="I2112">
        <v>701580</v>
      </c>
    </row>
    <row r="2113" spans="1:9" x14ac:dyDescent="0.25">
      <c r="A2113" t="s">
        <v>50</v>
      </c>
      <c r="B2113" t="s">
        <v>454</v>
      </c>
      <c r="C2113" t="s">
        <v>51</v>
      </c>
      <c r="D2113">
        <v>1987</v>
      </c>
      <c r="E2113">
        <v>112680</v>
      </c>
      <c r="F2113">
        <v>30041</v>
      </c>
      <c r="G2113">
        <v>15310900</v>
      </c>
      <c r="H2113">
        <v>2759600</v>
      </c>
      <c r="I2113">
        <v>792670</v>
      </c>
    </row>
    <row r="2114" spans="1:9" x14ac:dyDescent="0.25">
      <c r="A2114" t="s">
        <v>50</v>
      </c>
      <c r="B2114" t="s">
        <v>454</v>
      </c>
      <c r="C2114" t="s">
        <v>51</v>
      </c>
      <c r="D2114">
        <v>1988</v>
      </c>
      <c r="E2114">
        <v>111250</v>
      </c>
      <c r="F2114">
        <v>30936</v>
      </c>
      <c r="G2114">
        <v>15645000</v>
      </c>
      <c r="H2114">
        <v>3014700</v>
      </c>
      <c r="I2114">
        <v>809420</v>
      </c>
    </row>
    <row r="2115" spans="1:9" x14ac:dyDescent="0.25">
      <c r="A2115" t="s">
        <v>50</v>
      </c>
      <c r="B2115" t="s">
        <v>454</v>
      </c>
      <c r="C2115" t="s">
        <v>51</v>
      </c>
      <c r="D2115">
        <v>1989</v>
      </c>
      <c r="E2115">
        <v>105830</v>
      </c>
      <c r="F2115">
        <v>32407</v>
      </c>
      <c r="G2115">
        <v>15708200</v>
      </c>
      <c r="H2115">
        <v>2854000</v>
      </c>
      <c r="I2115">
        <v>850710</v>
      </c>
    </row>
    <row r="2116" spans="1:9" x14ac:dyDescent="0.25">
      <c r="A2116" t="s">
        <v>50</v>
      </c>
      <c r="B2116" t="s">
        <v>454</v>
      </c>
      <c r="C2116" t="s">
        <v>51</v>
      </c>
      <c r="D2116">
        <v>1990</v>
      </c>
      <c r="E2116">
        <v>98356</v>
      </c>
      <c r="F2116">
        <v>32149.999999999902</v>
      </c>
      <c r="G2116">
        <v>15466300</v>
      </c>
      <c r="H2116">
        <v>3058300</v>
      </c>
      <c r="I2116">
        <v>790740</v>
      </c>
    </row>
    <row r="2117" spans="1:9" x14ac:dyDescent="0.25">
      <c r="A2117" t="s">
        <v>50</v>
      </c>
      <c r="B2117" t="s">
        <v>454</v>
      </c>
      <c r="C2117" t="s">
        <v>51</v>
      </c>
      <c r="D2117">
        <v>1991</v>
      </c>
      <c r="E2117">
        <v>101040</v>
      </c>
      <c r="F2117">
        <v>21842</v>
      </c>
      <c r="G2117">
        <v>10081900</v>
      </c>
      <c r="H2117">
        <v>2821000</v>
      </c>
      <c r="I2117">
        <v>748420</v>
      </c>
    </row>
    <row r="2118" spans="1:9" x14ac:dyDescent="0.25">
      <c r="A2118" t="s">
        <v>50</v>
      </c>
      <c r="B2118" t="s">
        <v>454</v>
      </c>
      <c r="C2118" t="s">
        <v>51</v>
      </c>
      <c r="D2118">
        <v>1992</v>
      </c>
      <c r="E2118">
        <v>60121</v>
      </c>
      <c r="G2118">
        <v>12585800</v>
      </c>
      <c r="H2118">
        <v>1593800</v>
      </c>
      <c r="I2118">
        <v>787760</v>
      </c>
    </row>
    <row r="2119" spans="1:9" x14ac:dyDescent="0.25">
      <c r="A2119" t="s">
        <v>50</v>
      </c>
      <c r="B2119" t="s">
        <v>454</v>
      </c>
      <c r="C2119" t="s">
        <v>51</v>
      </c>
      <c r="D2119">
        <v>1993</v>
      </c>
      <c r="E2119">
        <v>59549</v>
      </c>
      <c r="G2119">
        <v>10907700</v>
      </c>
      <c r="H2119">
        <v>1344700</v>
      </c>
      <c r="I2119">
        <v>267470</v>
      </c>
    </row>
    <row r="2120" spans="1:9" x14ac:dyDescent="0.25">
      <c r="A2120" t="s">
        <v>50</v>
      </c>
      <c r="B2120" t="s">
        <v>454</v>
      </c>
      <c r="C2120" t="s">
        <v>51</v>
      </c>
      <c r="D2120">
        <v>1994</v>
      </c>
      <c r="E2120">
        <v>97204</v>
      </c>
      <c r="G2120">
        <v>1174800</v>
      </c>
      <c r="H2120">
        <v>1610300</v>
      </c>
      <c r="I2120">
        <v>322070</v>
      </c>
    </row>
    <row r="2121" spans="1:9" x14ac:dyDescent="0.25">
      <c r="A2121" t="s">
        <v>50</v>
      </c>
      <c r="B2121" t="s">
        <v>454</v>
      </c>
      <c r="C2121" t="s">
        <v>51</v>
      </c>
      <c r="D2121">
        <v>1995</v>
      </c>
      <c r="E2121">
        <v>90434</v>
      </c>
      <c r="G2121">
        <v>1376200</v>
      </c>
      <c r="H2121">
        <v>1654400</v>
      </c>
      <c r="I2121">
        <v>281830</v>
      </c>
    </row>
    <row r="2122" spans="1:9" x14ac:dyDescent="0.25">
      <c r="A2122" t="s">
        <v>50</v>
      </c>
      <c r="B2122" t="s">
        <v>454</v>
      </c>
      <c r="C2122" t="s">
        <v>51</v>
      </c>
      <c r="D2122">
        <v>1996</v>
      </c>
      <c r="E2122">
        <v>57886</v>
      </c>
      <c r="G2122">
        <v>1998600</v>
      </c>
      <c r="H2122">
        <v>1708900</v>
      </c>
      <c r="I2122">
        <v>473060</v>
      </c>
    </row>
    <row r="2123" spans="1:9" x14ac:dyDescent="0.25">
      <c r="A2123" t="s">
        <v>50</v>
      </c>
      <c r="B2123" t="s">
        <v>454</v>
      </c>
      <c r="C2123" t="s">
        <v>51</v>
      </c>
      <c r="D2123">
        <v>1997</v>
      </c>
      <c r="E2123">
        <v>77308</v>
      </c>
      <c r="G2123">
        <v>6243500</v>
      </c>
      <c r="H2123">
        <v>1762400</v>
      </c>
      <c r="I2123">
        <v>282130</v>
      </c>
    </row>
    <row r="2124" spans="1:9" x14ac:dyDescent="0.25">
      <c r="A2124" t="s">
        <v>50</v>
      </c>
      <c r="B2124" t="s">
        <v>454</v>
      </c>
      <c r="C2124" t="s">
        <v>51</v>
      </c>
      <c r="D2124">
        <v>1998</v>
      </c>
      <c r="E2124">
        <v>116220</v>
      </c>
      <c r="G2124">
        <v>7958200</v>
      </c>
      <c r="H2124">
        <v>2154400</v>
      </c>
      <c r="I2124">
        <v>322430</v>
      </c>
    </row>
    <row r="2125" spans="1:9" x14ac:dyDescent="0.25">
      <c r="A2125" t="s">
        <v>50</v>
      </c>
      <c r="B2125" t="s">
        <v>454</v>
      </c>
      <c r="C2125" t="s">
        <v>51</v>
      </c>
      <c r="D2125">
        <v>1999</v>
      </c>
      <c r="E2125">
        <v>115050</v>
      </c>
      <c r="G2125">
        <v>7756700</v>
      </c>
      <c r="H2125">
        <v>2132400</v>
      </c>
      <c r="I2125">
        <v>329760</v>
      </c>
    </row>
    <row r="2126" spans="1:9" x14ac:dyDescent="0.25">
      <c r="A2126" t="s">
        <v>50</v>
      </c>
      <c r="B2126" t="s">
        <v>454</v>
      </c>
      <c r="C2126" t="s">
        <v>51</v>
      </c>
      <c r="D2126">
        <v>2000</v>
      </c>
      <c r="E2126">
        <v>236030</v>
      </c>
      <c r="G2126">
        <v>9707000</v>
      </c>
      <c r="H2126">
        <v>3300400</v>
      </c>
      <c r="I2126">
        <v>457880</v>
      </c>
    </row>
    <row r="2127" spans="1:9" x14ac:dyDescent="0.25">
      <c r="A2127" t="s">
        <v>50</v>
      </c>
      <c r="B2127" t="s">
        <v>454</v>
      </c>
      <c r="C2127" t="s">
        <v>51</v>
      </c>
      <c r="D2127">
        <v>2001</v>
      </c>
      <c r="E2127">
        <v>263830</v>
      </c>
      <c r="G2127">
        <v>9454200</v>
      </c>
      <c r="H2127">
        <v>3245400</v>
      </c>
      <c r="I2127">
        <v>300370</v>
      </c>
    </row>
    <row r="2128" spans="1:9" x14ac:dyDescent="0.25">
      <c r="A2128" t="s">
        <v>50</v>
      </c>
      <c r="B2128" t="s">
        <v>454</v>
      </c>
      <c r="C2128" t="s">
        <v>51</v>
      </c>
      <c r="D2128">
        <v>2002</v>
      </c>
      <c r="E2128">
        <v>337340</v>
      </c>
      <c r="G2128">
        <v>10453400</v>
      </c>
      <c r="H2128">
        <v>3099700</v>
      </c>
      <c r="I2128">
        <v>282130</v>
      </c>
    </row>
    <row r="2129" spans="1:9" x14ac:dyDescent="0.25">
      <c r="A2129" t="s">
        <v>50</v>
      </c>
      <c r="B2129" t="s">
        <v>454</v>
      </c>
      <c r="C2129" t="s">
        <v>51</v>
      </c>
      <c r="D2129">
        <v>2003</v>
      </c>
      <c r="E2129">
        <v>317080</v>
      </c>
      <c r="G2129">
        <v>10812500</v>
      </c>
      <c r="H2129">
        <v>2850600</v>
      </c>
      <c r="I2129">
        <v>370060</v>
      </c>
    </row>
    <row r="2130" spans="1:9" x14ac:dyDescent="0.25">
      <c r="A2130" t="s">
        <v>50</v>
      </c>
      <c r="B2130" t="s">
        <v>454</v>
      </c>
      <c r="C2130" t="s">
        <v>51</v>
      </c>
      <c r="D2130">
        <v>2004</v>
      </c>
      <c r="E2130">
        <v>385090</v>
      </c>
      <c r="G2130">
        <v>11090900</v>
      </c>
      <c r="H2130">
        <v>3403900</v>
      </c>
      <c r="I2130">
        <v>582580</v>
      </c>
    </row>
    <row r="2131" spans="1:9" x14ac:dyDescent="0.25">
      <c r="A2131" t="s">
        <v>50</v>
      </c>
      <c r="B2131" t="s">
        <v>454</v>
      </c>
      <c r="C2131" t="s">
        <v>51</v>
      </c>
      <c r="D2131">
        <v>2005</v>
      </c>
      <c r="E2131">
        <v>367730</v>
      </c>
      <c r="G2131">
        <v>11849400</v>
      </c>
      <c r="H2131">
        <v>3136400</v>
      </c>
      <c r="I2131">
        <v>692500</v>
      </c>
    </row>
    <row r="2132" spans="1:9" x14ac:dyDescent="0.25">
      <c r="A2132" t="s">
        <v>50</v>
      </c>
      <c r="B2132" t="s">
        <v>454</v>
      </c>
      <c r="C2132" t="s">
        <v>51</v>
      </c>
      <c r="D2132">
        <v>2006</v>
      </c>
      <c r="E2132">
        <v>448050</v>
      </c>
      <c r="G2132">
        <v>12894600</v>
      </c>
      <c r="H2132">
        <v>3315200</v>
      </c>
      <c r="I2132">
        <v>728980</v>
      </c>
    </row>
    <row r="2133" spans="1:9" x14ac:dyDescent="0.25">
      <c r="A2133" t="s">
        <v>50</v>
      </c>
      <c r="B2133" t="s">
        <v>454</v>
      </c>
      <c r="C2133" t="s">
        <v>51</v>
      </c>
      <c r="D2133">
        <v>2007</v>
      </c>
      <c r="E2133">
        <v>473370</v>
      </c>
      <c r="G2133">
        <v>12688400</v>
      </c>
      <c r="H2133">
        <v>3543100</v>
      </c>
      <c r="I2133">
        <v>769440</v>
      </c>
    </row>
    <row r="2134" spans="1:9" x14ac:dyDescent="0.25">
      <c r="A2134" t="s">
        <v>50</v>
      </c>
      <c r="B2134" t="s">
        <v>454</v>
      </c>
      <c r="C2134" t="s">
        <v>51</v>
      </c>
      <c r="D2134">
        <v>2008</v>
      </c>
      <c r="E2134">
        <v>521130</v>
      </c>
      <c r="G2134">
        <v>14575400</v>
      </c>
      <c r="H2134">
        <v>4099999.9999999902</v>
      </c>
      <c r="I2134">
        <v>762110</v>
      </c>
    </row>
    <row r="2135" spans="1:9" x14ac:dyDescent="0.25">
      <c r="A2135" t="s">
        <v>50</v>
      </c>
      <c r="B2135" t="s">
        <v>454</v>
      </c>
      <c r="C2135" t="s">
        <v>51</v>
      </c>
      <c r="D2135">
        <v>2009</v>
      </c>
      <c r="E2135">
        <v>385090</v>
      </c>
      <c r="G2135">
        <v>15319200</v>
      </c>
      <c r="H2135">
        <v>4396800</v>
      </c>
      <c r="I2135">
        <v>436020</v>
      </c>
    </row>
    <row r="2136" spans="1:9" x14ac:dyDescent="0.25">
      <c r="A2136" t="s">
        <v>50</v>
      </c>
      <c r="B2136" t="s">
        <v>454</v>
      </c>
      <c r="C2136" t="s">
        <v>51</v>
      </c>
      <c r="D2136">
        <v>2010</v>
      </c>
      <c r="E2136">
        <v>359770</v>
      </c>
      <c r="G2136">
        <v>15869700</v>
      </c>
      <c r="H2136">
        <v>4458300</v>
      </c>
      <c r="I2136">
        <v>457920</v>
      </c>
    </row>
    <row r="2137" spans="1:9" x14ac:dyDescent="0.25">
      <c r="A2137" t="s">
        <v>50</v>
      </c>
      <c r="B2137" t="s">
        <v>454</v>
      </c>
      <c r="C2137" t="s">
        <v>51</v>
      </c>
      <c r="D2137">
        <v>2011</v>
      </c>
      <c r="E2137">
        <v>337340</v>
      </c>
      <c r="G2137">
        <v>18484900</v>
      </c>
      <c r="H2137">
        <v>4418800</v>
      </c>
      <c r="I2137">
        <v>520290</v>
      </c>
    </row>
    <row r="2138" spans="1:9" x14ac:dyDescent="0.25">
      <c r="A2138" t="s">
        <v>50</v>
      </c>
      <c r="B2138" t="s">
        <v>454</v>
      </c>
      <c r="C2138" t="s">
        <v>51</v>
      </c>
      <c r="D2138">
        <v>2012</v>
      </c>
      <c r="E2138">
        <v>317080</v>
      </c>
      <c r="G2138">
        <v>17232600</v>
      </c>
      <c r="H2138">
        <v>4106700</v>
      </c>
      <c r="I2138">
        <v>479900</v>
      </c>
    </row>
    <row r="2139" spans="1:9" x14ac:dyDescent="0.25">
      <c r="A2139" t="s">
        <v>50</v>
      </c>
      <c r="B2139" t="s">
        <v>454</v>
      </c>
      <c r="C2139" t="s">
        <v>51</v>
      </c>
      <c r="D2139">
        <v>2013</v>
      </c>
      <c r="E2139">
        <v>337340</v>
      </c>
      <c r="G2139">
        <v>17085200</v>
      </c>
      <c r="H2139">
        <v>4004800</v>
      </c>
      <c r="I2139">
        <v>373730</v>
      </c>
    </row>
    <row r="2140" spans="1:9" x14ac:dyDescent="0.25">
      <c r="A2140" t="s">
        <v>50</v>
      </c>
      <c r="B2140" t="s">
        <v>454</v>
      </c>
      <c r="C2140" t="s">
        <v>51</v>
      </c>
      <c r="D2140">
        <v>2014</v>
      </c>
      <c r="E2140">
        <v>320470</v>
      </c>
      <c r="G2140">
        <v>14549700</v>
      </c>
      <c r="H2140">
        <v>4092700</v>
      </c>
      <c r="I2140">
        <v>348080</v>
      </c>
    </row>
    <row r="2141" spans="1:9" x14ac:dyDescent="0.25">
      <c r="A2141" t="s">
        <v>50</v>
      </c>
      <c r="B2141" t="s">
        <v>454</v>
      </c>
      <c r="C2141" t="s">
        <v>51</v>
      </c>
      <c r="D2141">
        <v>2015</v>
      </c>
      <c r="E2141">
        <v>309230</v>
      </c>
      <c r="G2141">
        <v>13490800</v>
      </c>
      <c r="H2141">
        <v>4253900</v>
      </c>
      <c r="I2141">
        <v>406700</v>
      </c>
    </row>
    <row r="2142" spans="1:9" x14ac:dyDescent="0.25">
      <c r="A2142" t="s">
        <v>50</v>
      </c>
      <c r="B2142" t="s">
        <v>454</v>
      </c>
      <c r="C2142" t="s">
        <v>51</v>
      </c>
      <c r="D2142">
        <v>2016</v>
      </c>
      <c r="E2142">
        <v>320520</v>
      </c>
      <c r="G2142">
        <v>16153600</v>
      </c>
      <c r="H2142">
        <v>4837300</v>
      </c>
      <c r="I2142">
        <v>421430</v>
      </c>
    </row>
    <row r="2143" spans="1:9" x14ac:dyDescent="0.25">
      <c r="A2143" t="s">
        <v>50</v>
      </c>
      <c r="B2143" t="s">
        <v>454</v>
      </c>
      <c r="C2143" t="s">
        <v>51</v>
      </c>
      <c r="D2143">
        <v>2017</v>
      </c>
      <c r="E2143">
        <v>320470</v>
      </c>
      <c r="G2143">
        <v>16002900</v>
      </c>
      <c r="H2143">
        <v>4973200</v>
      </c>
      <c r="I2143">
        <v>484420</v>
      </c>
    </row>
    <row r="2144" spans="1:9" x14ac:dyDescent="0.25">
      <c r="A2144" t="s">
        <v>50</v>
      </c>
      <c r="B2144" t="s">
        <v>454</v>
      </c>
      <c r="C2144" t="s">
        <v>51</v>
      </c>
      <c r="D2144">
        <v>2018</v>
      </c>
      <c r="E2144">
        <v>320470</v>
      </c>
      <c r="G2144">
        <v>16011500</v>
      </c>
      <c r="H2144">
        <v>4856300</v>
      </c>
      <c r="I2144">
        <v>484050</v>
      </c>
    </row>
    <row r="2145" spans="1:7" x14ac:dyDescent="0.25">
      <c r="A2145" t="s">
        <v>52</v>
      </c>
      <c r="B2145" t="s">
        <v>52</v>
      </c>
      <c r="C2145" t="s">
        <v>53</v>
      </c>
      <c r="D2145">
        <v>1972</v>
      </c>
      <c r="G2145">
        <v>21984</v>
      </c>
    </row>
    <row r="2146" spans="1:7" x14ac:dyDescent="0.25">
      <c r="A2146" t="s">
        <v>52</v>
      </c>
      <c r="B2146" t="s">
        <v>52</v>
      </c>
      <c r="C2146" t="s">
        <v>53</v>
      </c>
      <c r="D2146">
        <v>1973</v>
      </c>
      <c r="G2146">
        <v>51296</v>
      </c>
    </row>
    <row r="2147" spans="1:7" x14ac:dyDescent="0.25">
      <c r="A2147" t="s">
        <v>52</v>
      </c>
      <c r="B2147" t="s">
        <v>52</v>
      </c>
      <c r="C2147" t="s">
        <v>53</v>
      </c>
      <c r="D2147">
        <v>1974</v>
      </c>
      <c r="G2147">
        <v>87936</v>
      </c>
    </row>
    <row r="2148" spans="1:7" x14ac:dyDescent="0.25">
      <c r="A2148" t="s">
        <v>52</v>
      </c>
      <c r="B2148" t="s">
        <v>52</v>
      </c>
      <c r="C2148" t="s">
        <v>53</v>
      </c>
      <c r="D2148">
        <v>1975</v>
      </c>
      <c r="G2148">
        <v>186860</v>
      </c>
    </row>
    <row r="2149" spans="1:7" x14ac:dyDescent="0.25">
      <c r="A2149" t="s">
        <v>52</v>
      </c>
      <c r="B2149" t="s">
        <v>52</v>
      </c>
      <c r="C2149" t="s">
        <v>53</v>
      </c>
      <c r="D2149">
        <v>1976</v>
      </c>
      <c r="G2149">
        <v>593570</v>
      </c>
    </row>
    <row r="2150" spans="1:7" x14ac:dyDescent="0.25">
      <c r="A2150" t="s">
        <v>52</v>
      </c>
      <c r="B2150" t="s">
        <v>52</v>
      </c>
      <c r="C2150" t="s">
        <v>53</v>
      </c>
      <c r="D2150">
        <v>1977</v>
      </c>
      <c r="G2150">
        <v>780430</v>
      </c>
    </row>
    <row r="2151" spans="1:7" x14ac:dyDescent="0.25">
      <c r="A2151" t="s">
        <v>52</v>
      </c>
      <c r="B2151" t="s">
        <v>52</v>
      </c>
      <c r="C2151" t="s">
        <v>53</v>
      </c>
      <c r="D2151">
        <v>1978</v>
      </c>
      <c r="G2151">
        <v>831730</v>
      </c>
    </row>
    <row r="2152" spans="1:7" x14ac:dyDescent="0.25">
      <c r="A2152" t="s">
        <v>52</v>
      </c>
      <c r="B2152" t="s">
        <v>52</v>
      </c>
      <c r="C2152" t="s">
        <v>53</v>
      </c>
      <c r="D2152">
        <v>1979</v>
      </c>
      <c r="G2152">
        <v>941650</v>
      </c>
    </row>
    <row r="2153" spans="1:7" x14ac:dyDescent="0.25">
      <c r="A2153" t="s">
        <v>52</v>
      </c>
      <c r="B2153" t="s">
        <v>52</v>
      </c>
      <c r="C2153" t="s">
        <v>53</v>
      </c>
      <c r="D2153">
        <v>1980</v>
      </c>
      <c r="G2153">
        <v>985620</v>
      </c>
    </row>
    <row r="2154" spans="1:7" x14ac:dyDescent="0.25">
      <c r="A2154" t="s">
        <v>52</v>
      </c>
      <c r="B2154" t="s">
        <v>52</v>
      </c>
      <c r="C2154" t="s">
        <v>53</v>
      </c>
      <c r="D2154">
        <v>1981</v>
      </c>
      <c r="G2154">
        <v>1007600</v>
      </c>
    </row>
    <row r="2155" spans="1:7" x14ac:dyDescent="0.25">
      <c r="A2155" t="s">
        <v>52</v>
      </c>
      <c r="B2155" t="s">
        <v>52</v>
      </c>
      <c r="C2155" t="s">
        <v>53</v>
      </c>
      <c r="D2155">
        <v>1982</v>
      </c>
      <c r="G2155">
        <v>1099200</v>
      </c>
    </row>
    <row r="2156" spans="1:7" x14ac:dyDescent="0.25">
      <c r="A2156" t="s">
        <v>52</v>
      </c>
      <c r="B2156" t="s">
        <v>52</v>
      </c>
      <c r="C2156" t="s">
        <v>53</v>
      </c>
      <c r="D2156">
        <v>1983</v>
      </c>
      <c r="G2156">
        <v>1029600</v>
      </c>
    </row>
    <row r="2157" spans="1:7" x14ac:dyDescent="0.25">
      <c r="A2157" t="s">
        <v>52</v>
      </c>
      <c r="B2157" t="s">
        <v>52</v>
      </c>
      <c r="C2157" t="s">
        <v>53</v>
      </c>
      <c r="D2157">
        <v>1984</v>
      </c>
      <c r="G2157">
        <v>1044200</v>
      </c>
    </row>
    <row r="2158" spans="1:7" x14ac:dyDescent="0.25">
      <c r="A2158" t="s">
        <v>52</v>
      </c>
      <c r="B2158" t="s">
        <v>52</v>
      </c>
      <c r="C2158" t="s">
        <v>53</v>
      </c>
      <c r="D2158">
        <v>1985</v>
      </c>
      <c r="G2158">
        <v>1157800</v>
      </c>
    </row>
    <row r="2159" spans="1:7" x14ac:dyDescent="0.25">
      <c r="A2159" t="s">
        <v>52</v>
      </c>
      <c r="B2159" t="s">
        <v>52</v>
      </c>
      <c r="C2159" t="s">
        <v>53</v>
      </c>
      <c r="D2159">
        <v>1986</v>
      </c>
      <c r="G2159">
        <v>1066200</v>
      </c>
    </row>
    <row r="2160" spans="1:7" x14ac:dyDescent="0.25">
      <c r="A2160" t="s">
        <v>52</v>
      </c>
      <c r="B2160" t="s">
        <v>52</v>
      </c>
      <c r="C2160" t="s">
        <v>53</v>
      </c>
      <c r="D2160">
        <v>1987</v>
      </c>
      <c r="G2160">
        <v>1238400</v>
      </c>
    </row>
    <row r="2161" spans="1:8" x14ac:dyDescent="0.25">
      <c r="A2161" t="s">
        <v>52</v>
      </c>
      <c r="B2161" t="s">
        <v>52</v>
      </c>
      <c r="C2161" t="s">
        <v>53</v>
      </c>
      <c r="D2161">
        <v>1988</v>
      </c>
      <c r="G2161">
        <v>1300700</v>
      </c>
    </row>
    <row r="2162" spans="1:8" x14ac:dyDescent="0.25">
      <c r="A2162" t="s">
        <v>52</v>
      </c>
      <c r="B2162" t="s">
        <v>52</v>
      </c>
      <c r="C2162" t="s">
        <v>53</v>
      </c>
      <c r="D2162">
        <v>1989</v>
      </c>
      <c r="G2162">
        <v>1429000</v>
      </c>
    </row>
    <row r="2163" spans="1:8" x14ac:dyDescent="0.25">
      <c r="A2163" t="s">
        <v>52</v>
      </c>
      <c r="B2163" t="s">
        <v>52</v>
      </c>
      <c r="C2163" t="s">
        <v>53</v>
      </c>
      <c r="D2163">
        <v>1990</v>
      </c>
      <c r="G2163">
        <v>1747700</v>
      </c>
      <c r="H2163">
        <v>952640</v>
      </c>
    </row>
    <row r="2164" spans="1:8" x14ac:dyDescent="0.25">
      <c r="A2164" t="s">
        <v>52</v>
      </c>
      <c r="B2164" t="s">
        <v>52</v>
      </c>
      <c r="C2164" t="s">
        <v>53</v>
      </c>
      <c r="D2164">
        <v>1991</v>
      </c>
      <c r="G2164">
        <v>1718400</v>
      </c>
      <c r="H2164">
        <v>916000</v>
      </c>
    </row>
    <row r="2165" spans="1:8" x14ac:dyDescent="0.25">
      <c r="A2165" t="s">
        <v>52</v>
      </c>
      <c r="B2165" t="s">
        <v>52</v>
      </c>
      <c r="C2165" t="s">
        <v>53</v>
      </c>
      <c r="D2165">
        <v>1992</v>
      </c>
      <c r="G2165">
        <v>1943000</v>
      </c>
      <c r="H2165">
        <v>834290</v>
      </c>
    </row>
    <row r="2166" spans="1:8" x14ac:dyDescent="0.25">
      <c r="A2166" t="s">
        <v>52</v>
      </c>
      <c r="B2166" t="s">
        <v>52</v>
      </c>
      <c r="C2166" t="s">
        <v>53</v>
      </c>
      <c r="D2166">
        <v>1993</v>
      </c>
      <c r="G2166">
        <v>1923600</v>
      </c>
      <c r="H2166">
        <v>1271400</v>
      </c>
    </row>
    <row r="2167" spans="1:8" x14ac:dyDescent="0.25">
      <c r="A2167" t="s">
        <v>52</v>
      </c>
      <c r="B2167" t="s">
        <v>52</v>
      </c>
      <c r="C2167" t="s">
        <v>53</v>
      </c>
      <c r="D2167">
        <v>1994</v>
      </c>
      <c r="G2167">
        <v>1952900</v>
      </c>
      <c r="H2167">
        <v>1077200</v>
      </c>
    </row>
    <row r="2168" spans="1:8" x14ac:dyDescent="0.25">
      <c r="A2168" t="s">
        <v>52</v>
      </c>
      <c r="B2168" t="s">
        <v>52</v>
      </c>
      <c r="C2168" t="s">
        <v>53</v>
      </c>
      <c r="D2168">
        <v>1995</v>
      </c>
      <c r="G2168">
        <v>1974900</v>
      </c>
      <c r="H2168">
        <v>1069900</v>
      </c>
    </row>
    <row r="2169" spans="1:8" x14ac:dyDescent="0.25">
      <c r="A2169" t="s">
        <v>52</v>
      </c>
      <c r="B2169" t="s">
        <v>52</v>
      </c>
      <c r="C2169" t="s">
        <v>53</v>
      </c>
      <c r="D2169">
        <v>1996</v>
      </c>
      <c r="G2169">
        <v>1586500</v>
      </c>
      <c r="H2169">
        <v>1168800</v>
      </c>
    </row>
    <row r="2170" spans="1:8" x14ac:dyDescent="0.25">
      <c r="A2170" t="s">
        <v>52</v>
      </c>
      <c r="B2170" t="s">
        <v>52</v>
      </c>
      <c r="C2170" t="s">
        <v>53</v>
      </c>
      <c r="D2170">
        <v>1997</v>
      </c>
      <c r="G2170">
        <v>1700100</v>
      </c>
      <c r="H2170">
        <v>1099200</v>
      </c>
    </row>
    <row r="2171" spans="1:8" x14ac:dyDescent="0.25">
      <c r="A2171" t="s">
        <v>52</v>
      </c>
      <c r="B2171" t="s">
        <v>52</v>
      </c>
      <c r="C2171" t="s">
        <v>53</v>
      </c>
      <c r="D2171">
        <v>1998</v>
      </c>
      <c r="G2171">
        <v>2022500</v>
      </c>
      <c r="H2171">
        <v>1319000</v>
      </c>
    </row>
    <row r="2172" spans="1:8" x14ac:dyDescent="0.25">
      <c r="A2172" t="s">
        <v>52</v>
      </c>
      <c r="B2172" t="s">
        <v>52</v>
      </c>
      <c r="C2172" t="s">
        <v>53</v>
      </c>
      <c r="D2172">
        <v>1999</v>
      </c>
      <c r="G2172">
        <v>1593800</v>
      </c>
      <c r="H2172">
        <v>1564500</v>
      </c>
    </row>
    <row r="2173" spans="1:8" x14ac:dyDescent="0.25">
      <c r="A2173" t="s">
        <v>52</v>
      </c>
      <c r="B2173" t="s">
        <v>52</v>
      </c>
      <c r="C2173" t="s">
        <v>53</v>
      </c>
      <c r="D2173">
        <v>2000</v>
      </c>
      <c r="G2173">
        <v>2051800</v>
      </c>
      <c r="H2173">
        <v>1725700</v>
      </c>
    </row>
    <row r="2174" spans="1:8" x14ac:dyDescent="0.25">
      <c r="A2174" t="s">
        <v>52</v>
      </c>
      <c r="B2174" t="s">
        <v>52</v>
      </c>
      <c r="C2174" t="s">
        <v>53</v>
      </c>
      <c r="D2174">
        <v>2001</v>
      </c>
      <c r="G2174">
        <v>2004200</v>
      </c>
      <c r="H2174">
        <v>1843000</v>
      </c>
    </row>
    <row r="2175" spans="1:8" x14ac:dyDescent="0.25">
      <c r="A2175" t="s">
        <v>52</v>
      </c>
      <c r="B2175" t="s">
        <v>52</v>
      </c>
      <c r="C2175" t="s">
        <v>53</v>
      </c>
      <c r="D2175">
        <v>2002</v>
      </c>
      <c r="G2175">
        <v>2088499.99999999</v>
      </c>
      <c r="H2175">
        <v>1887000</v>
      </c>
    </row>
    <row r="2176" spans="1:8" x14ac:dyDescent="0.25">
      <c r="A2176" t="s">
        <v>52</v>
      </c>
      <c r="B2176" t="s">
        <v>52</v>
      </c>
      <c r="C2176" t="s">
        <v>53</v>
      </c>
      <c r="D2176">
        <v>2003</v>
      </c>
      <c r="G2176">
        <v>1802700</v>
      </c>
      <c r="H2176">
        <v>2022500</v>
      </c>
    </row>
    <row r="2177" spans="1:9" x14ac:dyDescent="0.25">
      <c r="A2177" t="s">
        <v>52</v>
      </c>
      <c r="B2177" t="s">
        <v>52</v>
      </c>
      <c r="C2177" t="s">
        <v>53</v>
      </c>
      <c r="D2177">
        <v>2004</v>
      </c>
      <c r="G2177">
        <v>1982200</v>
      </c>
      <c r="H2177">
        <v>1912600</v>
      </c>
    </row>
    <row r="2178" spans="1:9" x14ac:dyDescent="0.25">
      <c r="A2178" t="s">
        <v>52</v>
      </c>
      <c r="B2178" t="s">
        <v>52</v>
      </c>
      <c r="C2178" t="s">
        <v>53</v>
      </c>
      <c r="D2178">
        <v>2005</v>
      </c>
      <c r="G2178">
        <v>2139800</v>
      </c>
      <c r="H2178">
        <v>1952900</v>
      </c>
    </row>
    <row r="2179" spans="1:9" x14ac:dyDescent="0.25">
      <c r="A2179" t="s">
        <v>52</v>
      </c>
      <c r="B2179" t="s">
        <v>52</v>
      </c>
      <c r="C2179" t="s">
        <v>53</v>
      </c>
      <c r="D2179">
        <v>2006</v>
      </c>
      <c r="G2179">
        <v>2090300</v>
      </c>
      <c r="H2179">
        <v>2042700</v>
      </c>
    </row>
    <row r="2180" spans="1:9" x14ac:dyDescent="0.25">
      <c r="A2180" t="s">
        <v>52</v>
      </c>
      <c r="B2180" t="s">
        <v>52</v>
      </c>
      <c r="C2180" t="s">
        <v>53</v>
      </c>
      <c r="D2180">
        <v>2007</v>
      </c>
      <c r="G2180">
        <v>1934600</v>
      </c>
      <c r="H2180">
        <v>2293700</v>
      </c>
    </row>
    <row r="2181" spans="1:9" x14ac:dyDescent="0.25">
      <c r="A2181" t="s">
        <v>52</v>
      </c>
      <c r="B2181" t="s">
        <v>52</v>
      </c>
      <c r="C2181" t="s">
        <v>53</v>
      </c>
      <c r="D2181">
        <v>2008</v>
      </c>
      <c r="G2181">
        <v>1952900</v>
      </c>
      <c r="H2181">
        <v>2550100</v>
      </c>
    </row>
    <row r="2182" spans="1:9" x14ac:dyDescent="0.25">
      <c r="A2182" t="s">
        <v>52</v>
      </c>
      <c r="B2182" t="s">
        <v>52</v>
      </c>
      <c r="C2182" t="s">
        <v>53</v>
      </c>
      <c r="D2182">
        <v>2009</v>
      </c>
      <c r="E2182">
        <v>96363</v>
      </c>
      <c r="G2182">
        <v>1577000</v>
      </c>
      <c r="H2182">
        <v>2182100</v>
      </c>
    </row>
    <row r="2183" spans="1:9" x14ac:dyDescent="0.25">
      <c r="A2183" t="s">
        <v>52</v>
      </c>
      <c r="B2183" t="s">
        <v>52</v>
      </c>
      <c r="C2183" t="s">
        <v>53</v>
      </c>
      <c r="D2183">
        <v>2010</v>
      </c>
      <c r="E2183">
        <v>99314</v>
      </c>
      <c r="G2183">
        <v>1991200</v>
      </c>
      <c r="H2183">
        <v>2445900</v>
      </c>
    </row>
    <row r="2184" spans="1:9" x14ac:dyDescent="0.25">
      <c r="A2184" t="s">
        <v>52</v>
      </c>
      <c r="B2184" t="s">
        <v>52</v>
      </c>
      <c r="C2184" t="s">
        <v>53</v>
      </c>
      <c r="D2184">
        <v>2011</v>
      </c>
      <c r="E2184">
        <v>5629.3</v>
      </c>
      <c r="G2184">
        <v>1430300</v>
      </c>
      <c r="H2184">
        <v>2592800</v>
      </c>
    </row>
    <row r="2185" spans="1:9" x14ac:dyDescent="0.25">
      <c r="A2185" t="s">
        <v>52</v>
      </c>
      <c r="B2185" t="s">
        <v>52</v>
      </c>
      <c r="C2185" t="s">
        <v>53</v>
      </c>
      <c r="D2185">
        <v>2012</v>
      </c>
      <c r="E2185">
        <v>5622.5</v>
      </c>
      <c r="G2185">
        <v>2326600</v>
      </c>
      <c r="H2185">
        <v>2744300</v>
      </c>
    </row>
    <row r="2186" spans="1:9" x14ac:dyDescent="0.25">
      <c r="A2186" t="s">
        <v>52</v>
      </c>
      <c r="B2186" t="s">
        <v>52</v>
      </c>
      <c r="C2186" t="s">
        <v>53</v>
      </c>
      <c r="D2186">
        <v>2013</v>
      </c>
      <c r="E2186">
        <v>5723.8</v>
      </c>
      <c r="G2186">
        <v>2773600</v>
      </c>
      <c r="H2186">
        <v>2883600</v>
      </c>
    </row>
    <row r="2187" spans="1:9" x14ac:dyDescent="0.25">
      <c r="A2187" t="s">
        <v>52</v>
      </c>
      <c r="B2187" t="s">
        <v>52</v>
      </c>
      <c r="C2187" t="s">
        <v>53</v>
      </c>
      <c r="D2187">
        <v>2014</v>
      </c>
      <c r="E2187">
        <v>5698.1</v>
      </c>
      <c r="G2187">
        <v>3843500</v>
      </c>
      <c r="H2187">
        <v>3000800</v>
      </c>
    </row>
    <row r="2188" spans="1:9" x14ac:dyDescent="0.25">
      <c r="A2188" t="s">
        <v>52</v>
      </c>
      <c r="B2188" t="s">
        <v>52</v>
      </c>
      <c r="C2188" t="s">
        <v>53</v>
      </c>
      <c r="D2188">
        <v>2015</v>
      </c>
      <c r="E2188">
        <v>5698.1</v>
      </c>
      <c r="G2188">
        <v>2898200</v>
      </c>
      <c r="H2188">
        <v>2517200</v>
      </c>
      <c r="I2188">
        <v>3664</v>
      </c>
    </row>
    <row r="2189" spans="1:9" x14ac:dyDescent="0.25">
      <c r="A2189" t="s">
        <v>52</v>
      </c>
      <c r="B2189" t="s">
        <v>52</v>
      </c>
      <c r="C2189" t="s">
        <v>53</v>
      </c>
      <c r="D2189">
        <v>2016</v>
      </c>
      <c r="E2189">
        <v>5698.1</v>
      </c>
      <c r="G2189">
        <v>3572400</v>
      </c>
      <c r="H2189">
        <v>2755300</v>
      </c>
    </row>
    <row r="2190" spans="1:9" x14ac:dyDescent="0.25">
      <c r="A2190" t="s">
        <v>52</v>
      </c>
      <c r="B2190" t="s">
        <v>52</v>
      </c>
      <c r="C2190" t="s">
        <v>53</v>
      </c>
      <c r="D2190">
        <v>2017</v>
      </c>
      <c r="E2190">
        <v>5698.1</v>
      </c>
      <c r="G2190">
        <v>4144400</v>
      </c>
      <c r="H2190">
        <v>2762000</v>
      </c>
    </row>
    <row r="2191" spans="1:9" x14ac:dyDescent="0.25">
      <c r="A2191" t="s">
        <v>52</v>
      </c>
      <c r="B2191" t="s">
        <v>52</v>
      </c>
      <c r="C2191" t="s">
        <v>53</v>
      </c>
      <c r="D2191">
        <v>2018</v>
      </c>
      <c r="E2191">
        <v>5698.1</v>
      </c>
      <c r="G2191">
        <v>3854100</v>
      </c>
      <c r="H2191">
        <v>2806400</v>
      </c>
    </row>
    <row r="2192" spans="1:9" x14ac:dyDescent="0.25">
      <c r="A2192" t="s">
        <v>54</v>
      </c>
      <c r="B2192" t="s">
        <v>455</v>
      </c>
      <c r="C2192" t="s">
        <v>55</v>
      </c>
      <c r="D2192">
        <v>1901</v>
      </c>
      <c r="E2192">
        <v>0</v>
      </c>
      <c r="F2192">
        <v>0</v>
      </c>
      <c r="G2192">
        <v>2103136</v>
      </c>
      <c r="H2192">
        <v>0</v>
      </c>
      <c r="I2192">
        <v>0</v>
      </c>
    </row>
    <row r="2193" spans="1:9" x14ac:dyDescent="0.25">
      <c r="A2193" t="s">
        <v>54</v>
      </c>
      <c r="B2193" t="s">
        <v>455</v>
      </c>
      <c r="C2193" t="s">
        <v>55</v>
      </c>
      <c r="D2193">
        <v>1902</v>
      </c>
      <c r="E2193">
        <v>0</v>
      </c>
      <c r="F2193">
        <v>0</v>
      </c>
      <c r="G2193">
        <v>2506176</v>
      </c>
      <c r="H2193">
        <v>0</v>
      </c>
      <c r="I2193">
        <v>0</v>
      </c>
    </row>
    <row r="2194" spans="1:9" x14ac:dyDescent="0.25">
      <c r="A2194" t="s">
        <v>54</v>
      </c>
      <c r="B2194" t="s">
        <v>455</v>
      </c>
      <c r="C2194" t="s">
        <v>55</v>
      </c>
      <c r="D2194">
        <v>1903</v>
      </c>
      <c r="E2194">
        <v>0</v>
      </c>
      <c r="F2194">
        <v>0</v>
      </c>
      <c r="G2194">
        <v>2440224</v>
      </c>
      <c r="H2194">
        <v>0</v>
      </c>
      <c r="I2194">
        <v>0</v>
      </c>
    </row>
    <row r="2195" spans="1:9" x14ac:dyDescent="0.25">
      <c r="A2195" t="s">
        <v>54</v>
      </c>
      <c r="B2195" t="s">
        <v>455</v>
      </c>
      <c r="C2195" t="s">
        <v>55</v>
      </c>
      <c r="D2195">
        <v>1904</v>
      </c>
      <c r="E2195">
        <v>0</v>
      </c>
      <c r="F2195">
        <v>0</v>
      </c>
      <c r="G2195">
        <v>2619760</v>
      </c>
      <c r="H2195">
        <v>0</v>
      </c>
      <c r="I2195">
        <v>0</v>
      </c>
    </row>
    <row r="2196" spans="1:9" x14ac:dyDescent="0.25">
      <c r="A2196" t="s">
        <v>54</v>
      </c>
      <c r="B2196" t="s">
        <v>455</v>
      </c>
      <c r="C2196" t="s">
        <v>55</v>
      </c>
      <c r="D2196">
        <v>1905</v>
      </c>
      <c r="E2196">
        <v>0</v>
      </c>
      <c r="F2196">
        <v>0</v>
      </c>
      <c r="G2196">
        <v>2799296</v>
      </c>
      <c r="H2196">
        <v>0</v>
      </c>
      <c r="I2196">
        <v>0</v>
      </c>
    </row>
    <row r="2197" spans="1:9" x14ac:dyDescent="0.25">
      <c r="A2197" t="s">
        <v>54</v>
      </c>
      <c r="B2197" t="s">
        <v>455</v>
      </c>
      <c r="C2197" t="s">
        <v>55</v>
      </c>
      <c r="D2197">
        <v>1906</v>
      </c>
      <c r="E2197">
        <v>0</v>
      </c>
      <c r="F2197">
        <v>0</v>
      </c>
      <c r="G2197">
        <v>3206000</v>
      </c>
      <c r="H2197">
        <v>0</v>
      </c>
      <c r="I2197">
        <v>0</v>
      </c>
    </row>
    <row r="2198" spans="1:9" x14ac:dyDescent="0.25">
      <c r="A2198" t="s">
        <v>54</v>
      </c>
      <c r="B2198" t="s">
        <v>455</v>
      </c>
      <c r="C2198" t="s">
        <v>55</v>
      </c>
      <c r="D2198">
        <v>1907</v>
      </c>
      <c r="E2198">
        <v>0</v>
      </c>
      <c r="F2198">
        <v>0</v>
      </c>
      <c r="G2198">
        <v>3451488</v>
      </c>
      <c r="H2198">
        <v>0</v>
      </c>
      <c r="I2198">
        <v>0</v>
      </c>
    </row>
    <row r="2199" spans="1:9" x14ac:dyDescent="0.25">
      <c r="A2199" t="s">
        <v>54</v>
      </c>
      <c r="B2199" t="s">
        <v>455</v>
      </c>
      <c r="C2199" t="s">
        <v>55</v>
      </c>
      <c r="D2199">
        <v>1908</v>
      </c>
      <c r="E2199">
        <v>0</v>
      </c>
      <c r="F2199">
        <v>0</v>
      </c>
      <c r="G2199">
        <v>3594384</v>
      </c>
      <c r="H2199">
        <v>0</v>
      </c>
      <c r="I2199">
        <v>0</v>
      </c>
    </row>
    <row r="2200" spans="1:9" x14ac:dyDescent="0.25">
      <c r="A2200" t="s">
        <v>54</v>
      </c>
      <c r="B2200" t="s">
        <v>455</v>
      </c>
      <c r="C2200" t="s">
        <v>55</v>
      </c>
      <c r="D2200">
        <v>1909</v>
      </c>
      <c r="E2200">
        <v>0</v>
      </c>
      <c r="F2200">
        <v>0</v>
      </c>
      <c r="G2200">
        <v>3609040</v>
      </c>
      <c r="H2200">
        <v>0</v>
      </c>
      <c r="I2200">
        <v>0</v>
      </c>
    </row>
    <row r="2201" spans="1:9" x14ac:dyDescent="0.25">
      <c r="A2201" t="s">
        <v>54</v>
      </c>
      <c r="B2201" t="s">
        <v>455</v>
      </c>
      <c r="C2201" t="s">
        <v>55</v>
      </c>
      <c r="D2201">
        <v>1910</v>
      </c>
      <c r="E2201">
        <v>0</v>
      </c>
      <c r="F2201">
        <v>0</v>
      </c>
      <c r="G2201">
        <v>4198944</v>
      </c>
      <c r="H2201">
        <v>0</v>
      </c>
      <c r="I2201">
        <v>0</v>
      </c>
    </row>
    <row r="2202" spans="1:9" x14ac:dyDescent="0.25">
      <c r="A2202" t="s">
        <v>54</v>
      </c>
      <c r="B2202" t="s">
        <v>455</v>
      </c>
      <c r="C2202" t="s">
        <v>55</v>
      </c>
      <c r="D2202">
        <v>1911</v>
      </c>
      <c r="E2202">
        <v>0</v>
      </c>
      <c r="F2202">
        <v>0</v>
      </c>
      <c r="G2202">
        <v>4605648</v>
      </c>
      <c r="H2202">
        <v>0</v>
      </c>
      <c r="I2202">
        <v>0</v>
      </c>
    </row>
    <row r="2203" spans="1:9" x14ac:dyDescent="0.25">
      <c r="A2203" t="s">
        <v>54</v>
      </c>
      <c r="B2203" t="s">
        <v>455</v>
      </c>
      <c r="C2203" t="s">
        <v>55</v>
      </c>
      <c r="D2203">
        <v>1912</v>
      </c>
      <c r="E2203">
        <v>0</v>
      </c>
      <c r="F2203">
        <v>0</v>
      </c>
      <c r="G2203">
        <v>5591264</v>
      </c>
      <c r="H2203">
        <v>0</v>
      </c>
      <c r="I2203">
        <v>0</v>
      </c>
    </row>
    <row r="2204" spans="1:9" x14ac:dyDescent="0.25">
      <c r="A2204" t="s">
        <v>54</v>
      </c>
      <c r="B2204" t="s">
        <v>455</v>
      </c>
      <c r="C2204" t="s">
        <v>55</v>
      </c>
      <c r="D2204">
        <v>1913</v>
      </c>
      <c r="E2204">
        <v>0</v>
      </c>
      <c r="F2204">
        <v>0</v>
      </c>
      <c r="G2204">
        <v>6034608</v>
      </c>
      <c r="H2204">
        <v>0</v>
      </c>
      <c r="I2204">
        <v>0</v>
      </c>
    </row>
    <row r="2205" spans="1:9" x14ac:dyDescent="0.25">
      <c r="A2205" t="s">
        <v>54</v>
      </c>
      <c r="B2205" t="s">
        <v>455</v>
      </c>
      <c r="C2205" t="s">
        <v>55</v>
      </c>
      <c r="D2205">
        <v>1914</v>
      </c>
      <c r="E2205">
        <v>0</v>
      </c>
      <c r="F2205">
        <v>0</v>
      </c>
      <c r="G2205">
        <v>4107344</v>
      </c>
      <c r="H2205">
        <v>0</v>
      </c>
      <c r="I2205">
        <v>0</v>
      </c>
    </row>
    <row r="2206" spans="1:9" x14ac:dyDescent="0.25">
      <c r="A2206" t="s">
        <v>54</v>
      </c>
      <c r="B2206" t="s">
        <v>455</v>
      </c>
      <c r="C2206" t="s">
        <v>55</v>
      </c>
      <c r="D2206">
        <v>1915</v>
      </c>
      <c r="E2206">
        <v>0</v>
      </c>
      <c r="F2206">
        <v>0</v>
      </c>
      <c r="G2206">
        <v>3143712</v>
      </c>
      <c r="H2206">
        <v>0</v>
      </c>
      <c r="I2206">
        <v>0</v>
      </c>
    </row>
    <row r="2207" spans="1:9" x14ac:dyDescent="0.25">
      <c r="A2207" t="s">
        <v>54</v>
      </c>
      <c r="B2207" t="s">
        <v>455</v>
      </c>
      <c r="C2207" t="s">
        <v>55</v>
      </c>
      <c r="D2207">
        <v>1916</v>
      </c>
      <c r="E2207">
        <v>0</v>
      </c>
      <c r="F2207">
        <v>0</v>
      </c>
      <c r="G2207">
        <v>2879904</v>
      </c>
      <c r="H2207">
        <v>0</v>
      </c>
      <c r="I2207">
        <v>0</v>
      </c>
    </row>
    <row r="2208" spans="1:9" x14ac:dyDescent="0.25">
      <c r="A2208" t="s">
        <v>54</v>
      </c>
      <c r="B2208" t="s">
        <v>455</v>
      </c>
      <c r="C2208" t="s">
        <v>55</v>
      </c>
      <c r="D2208">
        <v>1917</v>
      </c>
      <c r="E2208">
        <v>0</v>
      </c>
      <c r="F2208">
        <v>0</v>
      </c>
      <c r="G2208">
        <v>2498848</v>
      </c>
      <c r="H2208">
        <v>0</v>
      </c>
      <c r="I2208">
        <v>0</v>
      </c>
    </row>
    <row r="2209" spans="1:9" x14ac:dyDescent="0.25">
      <c r="A2209" t="s">
        <v>54</v>
      </c>
      <c r="B2209" t="s">
        <v>455</v>
      </c>
      <c r="C2209" t="s">
        <v>55</v>
      </c>
      <c r="D2209">
        <v>1918</v>
      </c>
      <c r="E2209">
        <v>0</v>
      </c>
      <c r="F2209">
        <v>0</v>
      </c>
      <c r="G2209">
        <v>2322976</v>
      </c>
      <c r="H2209">
        <v>0</v>
      </c>
      <c r="I2209">
        <v>0</v>
      </c>
    </row>
    <row r="2210" spans="1:9" x14ac:dyDescent="0.25">
      <c r="A2210" t="s">
        <v>54</v>
      </c>
      <c r="B2210" t="s">
        <v>455</v>
      </c>
      <c r="C2210" t="s">
        <v>55</v>
      </c>
      <c r="D2210">
        <v>1919</v>
      </c>
      <c r="E2210">
        <v>0</v>
      </c>
      <c r="F2210">
        <v>0</v>
      </c>
      <c r="G2210">
        <v>3070432</v>
      </c>
      <c r="H2210">
        <v>0</v>
      </c>
      <c r="I2210">
        <v>0</v>
      </c>
    </row>
    <row r="2211" spans="1:9" x14ac:dyDescent="0.25">
      <c r="A2211" t="s">
        <v>54</v>
      </c>
      <c r="B2211" t="s">
        <v>455</v>
      </c>
      <c r="C2211" t="s">
        <v>55</v>
      </c>
      <c r="D2211">
        <v>1920</v>
      </c>
      <c r="E2211">
        <v>0</v>
      </c>
      <c r="F2211">
        <v>0</v>
      </c>
      <c r="G2211">
        <v>3645680</v>
      </c>
      <c r="H2211">
        <v>0</v>
      </c>
      <c r="I2211">
        <v>0</v>
      </c>
    </row>
    <row r="2212" spans="1:9" x14ac:dyDescent="0.25">
      <c r="A2212" t="s">
        <v>54</v>
      </c>
      <c r="B2212" t="s">
        <v>455</v>
      </c>
      <c r="C2212" t="s">
        <v>55</v>
      </c>
      <c r="D2212">
        <v>1921</v>
      </c>
      <c r="E2212">
        <v>0</v>
      </c>
      <c r="F2212">
        <v>0</v>
      </c>
      <c r="G2212">
        <v>2890896</v>
      </c>
      <c r="H2212">
        <v>0</v>
      </c>
      <c r="I2212">
        <v>0</v>
      </c>
    </row>
    <row r="2213" spans="1:9" x14ac:dyDescent="0.25">
      <c r="A2213" t="s">
        <v>54</v>
      </c>
      <c r="B2213" t="s">
        <v>455</v>
      </c>
      <c r="C2213" t="s">
        <v>55</v>
      </c>
      <c r="D2213">
        <v>1922</v>
      </c>
      <c r="E2213">
        <v>0</v>
      </c>
      <c r="F2213">
        <v>0</v>
      </c>
      <c r="G2213">
        <v>3781248</v>
      </c>
      <c r="H2213">
        <v>0</v>
      </c>
      <c r="I2213">
        <v>0</v>
      </c>
    </row>
    <row r="2214" spans="1:9" x14ac:dyDescent="0.25">
      <c r="A2214" t="s">
        <v>54</v>
      </c>
      <c r="B2214" t="s">
        <v>455</v>
      </c>
      <c r="C2214" t="s">
        <v>55</v>
      </c>
      <c r="D2214">
        <v>1923</v>
      </c>
      <c r="E2214">
        <v>0</v>
      </c>
      <c r="F2214">
        <v>0</v>
      </c>
      <c r="G2214">
        <v>4616640</v>
      </c>
      <c r="H2214">
        <v>0</v>
      </c>
      <c r="I2214">
        <v>0</v>
      </c>
    </row>
    <row r="2215" spans="1:9" x14ac:dyDescent="0.25">
      <c r="A2215" t="s">
        <v>54</v>
      </c>
      <c r="B2215" t="s">
        <v>455</v>
      </c>
      <c r="C2215" t="s">
        <v>55</v>
      </c>
      <c r="D2215">
        <v>1924</v>
      </c>
      <c r="E2215">
        <v>0</v>
      </c>
      <c r="F2215">
        <v>0</v>
      </c>
      <c r="G2215">
        <v>5103952</v>
      </c>
      <c r="H2215">
        <v>0</v>
      </c>
      <c r="I2215">
        <v>0</v>
      </c>
    </row>
    <row r="2216" spans="1:9" x14ac:dyDescent="0.25">
      <c r="A2216" t="s">
        <v>54</v>
      </c>
      <c r="B2216" t="s">
        <v>455</v>
      </c>
      <c r="C2216" t="s">
        <v>55</v>
      </c>
      <c r="D2216">
        <v>1925</v>
      </c>
      <c r="E2216">
        <v>0</v>
      </c>
      <c r="F2216">
        <v>0</v>
      </c>
      <c r="G2216">
        <v>5375088</v>
      </c>
      <c r="H2216">
        <v>0</v>
      </c>
      <c r="I2216">
        <v>0</v>
      </c>
    </row>
    <row r="2217" spans="1:9" x14ac:dyDescent="0.25">
      <c r="A2217" t="s">
        <v>54</v>
      </c>
      <c r="B2217" t="s">
        <v>455</v>
      </c>
      <c r="C2217" t="s">
        <v>55</v>
      </c>
      <c r="D2217">
        <v>1926</v>
      </c>
      <c r="E2217">
        <v>0</v>
      </c>
      <c r="F2217">
        <v>0</v>
      </c>
      <c r="G2217">
        <v>5477680</v>
      </c>
      <c r="H2217">
        <v>0</v>
      </c>
      <c r="I2217">
        <v>0</v>
      </c>
    </row>
    <row r="2218" spans="1:9" x14ac:dyDescent="0.25">
      <c r="A2218" t="s">
        <v>54</v>
      </c>
      <c r="B2218" t="s">
        <v>455</v>
      </c>
      <c r="C2218" t="s">
        <v>55</v>
      </c>
      <c r="D2218">
        <v>1927</v>
      </c>
      <c r="E2218">
        <v>0</v>
      </c>
      <c r="F2218">
        <v>0</v>
      </c>
      <c r="G2218">
        <v>6074912</v>
      </c>
      <c r="H2218">
        <v>0</v>
      </c>
      <c r="I2218">
        <v>0</v>
      </c>
    </row>
    <row r="2219" spans="1:9" x14ac:dyDescent="0.25">
      <c r="A2219" t="s">
        <v>54</v>
      </c>
      <c r="B2219" t="s">
        <v>455</v>
      </c>
      <c r="C2219" t="s">
        <v>55</v>
      </c>
      <c r="D2219">
        <v>1928</v>
      </c>
      <c r="E2219">
        <v>43968</v>
      </c>
      <c r="F2219">
        <v>0</v>
      </c>
      <c r="G2219">
        <v>5884384</v>
      </c>
      <c r="H2219">
        <v>0</v>
      </c>
      <c r="I2219">
        <v>0</v>
      </c>
    </row>
    <row r="2220" spans="1:9" x14ac:dyDescent="0.25">
      <c r="A2220" t="s">
        <v>54</v>
      </c>
      <c r="B2220" t="s">
        <v>455</v>
      </c>
      <c r="C2220" t="s">
        <v>55</v>
      </c>
      <c r="D2220">
        <v>1929</v>
      </c>
      <c r="E2220">
        <v>47632</v>
      </c>
      <c r="F2220">
        <v>0</v>
      </c>
      <c r="G2220">
        <v>6298416</v>
      </c>
      <c r="H2220">
        <v>0</v>
      </c>
      <c r="I2220">
        <v>0</v>
      </c>
    </row>
    <row r="2221" spans="1:9" x14ac:dyDescent="0.25">
      <c r="A2221" t="s">
        <v>54</v>
      </c>
      <c r="B2221" t="s">
        <v>455</v>
      </c>
      <c r="C2221" t="s">
        <v>55</v>
      </c>
      <c r="D2221">
        <v>1930</v>
      </c>
      <c r="E2221">
        <v>43968</v>
      </c>
      <c r="F2221">
        <v>0</v>
      </c>
      <c r="G2221">
        <v>5474016</v>
      </c>
      <c r="H2221">
        <v>0</v>
      </c>
      <c r="I2221">
        <v>0</v>
      </c>
    </row>
    <row r="2222" spans="1:9" x14ac:dyDescent="0.25">
      <c r="A2222" t="s">
        <v>54</v>
      </c>
      <c r="B2222" t="s">
        <v>455</v>
      </c>
      <c r="C2222" t="s">
        <v>55</v>
      </c>
      <c r="D2222">
        <v>1931</v>
      </c>
      <c r="E2222">
        <v>84272</v>
      </c>
      <c r="F2222">
        <v>0</v>
      </c>
      <c r="G2222">
        <v>4085360</v>
      </c>
      <c r="H2222">
        <v>0</v>
      </c>
      <c r="I2222">
        <v>0</v>
      </c>
    </row>
    <row r="2223" spans="1:9" x14ac:dyDescent="0.25">
      <c r="A2223" t="s">
        <v>54</v>
      </c>
      <c r="B2223" t="s">
        <v>455</v>
      </c>
      <c r="C2223" t="s">
        <v>55</v>
      </c>
      <c r="D2223">
        <v>1932</v>
      </c>
      <c r="E2223">
        <v>73280</v>
      </c>
      <c r="F2223">
        <v>0</v>
      </c>
      <c r="G2223">
        <v>4096352</v>
      </c>
      <c r="H2223">
        <v>0</v>
      </c>
      <c r="I2223">
        <v>0</v>
      </c>
    </row>
    <row r="2224" spans="1:9" x14ac:dyDescent="0.25">
      <c r="A2224" t="s">
        <v>54</v>
      </c>
      <c r="B2224" t="s">
        <v>455</v>
      </c>
      <c r="C2224" t="s">
        <v>55</v>
      </c>
      <c r="D2224">
        <v>1933</v>
      </c>
      <c r="E2224">
        <v>109920</v>
      </c>
      <c r="F2224">
        <v>0</v>
      </c>
      <c r="G2224">
        <v>4612976</v>
      </c>
      <c r="H2224">
        <v>0</v>
      </c>
      <c r="I2224">
        <v>0</v>
      </c>
    </row>
    <row r="2225" spans="1:9" x14ac:dyDescent="0.25">
      <c r="A2225" t="s">
        <v>54</v>
      </c>
      <c r="B2225" t="s">
        <v>455</v>
      </c>
      <c r="C2225" t="s">
        <v>55</v>
      </c>
      <c r="D2225">
        <v>1934</v>
      </c>
      <c r="E2225">
        <v>161216</v>
      </c>
      <c r="F2225">
        <v>0</v>
      </c>
      <c r="G2225">
        <v>4462752</v>
      </c>
      <c r="H2225">
        <v>0</v>
      </c>
      <c r="I2225">
        <v>0</v>
      </c>
    </row>
    <row r="2226" spans="1:9" x14ac:dyDescent="0.25">
      <c r="A2226" t="s">
        <v>54</v>
      </c>
      <c r="B2226" t="s">
        <v>455</v>
      </c>
      <c r="C2226" t="s">
        <v>55</v>
      </c>
      <c r="D2226">
        <v>1935</v>
      </c>
      <c r="E2226">
        <v>183200</v>
      </c>
      <c r="F2226">
        <v>0</v>
      </c>
      <c r="G2226">
        <v>5323792</v>
      </c>
      <c r="H2226">
        <v>7328</v>
      </c>
      <c r="I2226">
        <v>0</v>
      </c>
    </row>
    <row r="2227" spans="1:9" x14ac:dyDescent="0.25">
      <c r="A2227" t="s">
        <v>54</v>
      </c>
      <c r="B2227" t="s">
        <v>455</v>
      </c>
      <c r="C2227" t="s">
        <v>55</v>
      </c>
      <c r="D2227">
        <v>1936</v>
      </c>
      <c r="E2227">
        <v>241824</v>
      </c>
      <c r="F2227">
        <v>0</v>
      </c>
      <c r="G2227">
        <v>4869456</v>
      </c>
      <c r="H2227">
        <v>40304</v>
      </c>
      <c r="I2227">
        <v>0</v>
      </c>
    </row>
    <row r="2228" spans="1:9" x14ac:dyDescent="0.25">
      <c r="A2228" t="s">
        <v>54</v>
      </c>
      <c r="B2228" t="s">
        <v>455</v>
      </c>
      <c r="C2228" t="s">
        <v>55</v>
      </c>
      <c r="D2228">
        <v>1937</v>
      </c>
      <c r="E2228">
        <v>285792</v>
      </c>
      <c r="F2228">
        <v>0</v>
      </c>
      <c r="G2228">
        <v>5686528</v>
      </c>
      <c r="H2228">
        <v>117248</v>
      </c>
      <c r="I2228">
        <v>0</v>
      </c>
    </row>
    <row r="2229" spans="1:9" x14ac:dyDescent="0.25">
      <c r="A2229" t="s">
        <v>54</v>
      </c>
      <c r="B2229" t="s">
        <v>455</v>
      </c>
      <c r="C2229" t="s">
        <v>55</v>
      </c>
      <c r="D2229">
        <v>1938</v>
      </c>
      <c r="E2229">
        <v>307776</v>
      </c>
      <c r="F2229">
        <v>0</v>
      </c>
      <c r="G2229">
        <v>5638896</v>
      </c>
      <c r="H2229">
        <v>146560</v>
      </c>
      <c r="I2229">
        <v>0</v>
      </c>
    </row>
    <row r="2230" spans="1:9" x14ac:dyDescent="0.25">
      <c r="A2230" t="s">
        <v>54</v>
      </c>
      <c r="B2230" t="s">
        <v>455</v>
      </c>
      <c r="C2230" t="s">
        <v>55</v>
      </c>
      <c r="D2230">
        <v>1939</v>
      </c>
      <c r="E2230">
        <v>348080</v>
      </c>
      <c r="F2230">
        <v>0</v>
      </c>
      <c r="G2230">
        <v>5470352</v>
      </c>
      <c r="H2230">
        <v>128240</v>
      </c>
      <c r="I2230">
        <v>0</v>
      </c>
    </row>
    <row r="2231" spans="1:9" x14ac:dyDescent="0.25">
      <c r="A2231" t="s">
        <v>54</v>
      </c>
      <c r="B2231" t="s">
        <v>455</v>
      </c>
      <c r="C2231" t="s">
        <v>55</v>
      </c>
      <c r="D2231">
        <v>1940</v>
      </c>
      <c r="E2231">
        <v>370064</v>
      </c>
      <c r="F2231">
        <v>0</v>
      </c>
      <c r="G2231">
        <v>5968656</v>
      </c>
      <c r="H2231">
        <v>150224</v>
      </c>
      <c r="I2231">
        <v>0</v>
      </c>
    </row>
    <row r="2232" spans="1:9" x14ac:dyDescent="0.25">
      <c r="A2232" t="s">
        <v>54</v>
      </c>
      <c r="B2232" t="s">
        <v>455</v>
      </c>
      <c r="C2232" t="s">
        <v>55</v>
      </c>
      <c r="D2232">
        <v>1941</v>
      </c>
      <c r="E2232">
        <v>381056</v>
      </c>
      <c r="F2232">
        <v>0</v>
      </c>
      <c r="G2232">
        <v>5759808</v>
      </c>
      <c r="H2232">
        <v>142896</v>
      </c>
      <c r="I2232">
        <v>0</v>
      </c>
    </row>
    <row r="2233" spans="1:9" x14ac:dyDescent="0.25">
      <c r="A2233" t="s">
        <v>54</v>
      </c>
      <c r="B2233" t="s">
        <v>455</v>
      </c>
      <c r="C2233" t="s">
        <v>55</v>
      </c>
      <c r="D2233">
        <v>1942</v>
      </c>
      <c r="E2233">
        <v>373728</v>
      </c>
      <c r="F2233">
        <v>0</v>
      </c>
      <c r="G2233">
        <v>5448368</v>
      </c>
      <c r="H2233">
        <v>47632</v>
      </c>
      <c r="I2233">
        <v>3664</v>
      </c>
    </row>
    <row r="2234" spans="1:9" x14ac:dyDescent="0.25">
      <c r="A2234" t="s">
        <v>54</v>
      </c>
      <c r="B2234" t="s">
        <v>455</v>
      </c>
      <c r="C2234" t="s">
        <v>55</v>
      </c>
      <c r="D2234">
        <v>1943</v>
      </c>
      <c r="E2234">
        <v>373728</v>
      </c>
      <c r="F2234">
        <v>0</v>
      </c>
      <c r="G2234">
        <v>5964992</v>
      </c>
      <c r="H2234">
        <v>131904</v>
      </c>
      <c r="I2234">
        <v>10992</v>
      </c>
    </row>
    <row r="2235" spans="1:9" x14ac:dyDescent="0.25">
      <c r="A2235" t="s">
        <v>54</v>
      </c>
      <c r="B2235" t="s">
        <v>455</v>
      </c>
      <c r="C2235" t="s">
        <v>55</v>
      </c>
      <c r="D2235">
        <v>1944</v>
      </c>
      <c r="E2235">
        <v>403040</v>
      </c>
      <c r="F2235">
        <v>0</v>
      </c>
      <c r="G2235">
        <v>5408064</v>
      </c>
      <c r="H2235">
        <v>80608</v>
      </c>
      <c r="I2235">
        <v>7328</v>
      </c>
    </row>
    <row r="2236" spans="1:9" x14ac:dyDescent="0.25">
      <c r="A2236" t="s">
        <v>54</v>
      </c>
      <c r="B2236" t="s">
        <v>455</v>
      </c>
      <c r="C2236" t="s">
        <v>55</v>
      </c>
      <c r="D2236">
        <v>1945</v>
      </c>
      <c r="E2236">
        <v>384720</v>
      </c>
      <c r="F2236">
        <v>0</v>
      </c>
      <c r="G2236">
        <v>6375360</v>
      </c>
      <c r="H2236">
        <v>62288</v>
      </c>
      <c r="I2236">
        <v>3664</v>
      </c>
    </row>
    <row r="2237" spans="1:9" x14ac:dyDescent="0.25">
      <c r="A2237" t="s">
        <v>54</v>
      </c>
      <c r="B2237" t="s">
        <v>455</v>
      </c>
      <c r="C2237" t="s">
        <v>55</v>
      </c>
      <c r="D2237">
        <v>1946</v>
      </c>
      <c r="E2237">
        <v>410368</v>
      </c>
      <c r="F2237">
        <v>0</v>
      </c>
      <c r="G2237">
        <v>6895648</v>
      </c>
      <c r="H2237">
        <v>142896</v>
      </c>
      <c r="I2237">
        <v>18320</v>
      </c>
    </row>
    <row r="2238" spans="1:9" x14ac:dyDescent="0.25">
      <c r="A2238" t="s">
        <v>54</v>
      </c>
      <c r="B2238" t="s">
        <v>455</v>
      </c>
      <c r="C2238" t="s">
        <v>55</v>
      </c>
      <c r="D2238">
        <v>1947</v>
      </c>
      <c r="E2238">
        <v>454336</v>
      </c>
      <c r="F2238">
        <v>0</v>
      </c>
      <c r="G2238">
        <v>8427200</v>
      </c>
      <c r="H2238">
        <v>65952</v>
      </c>
      <c r="I2238">
        <v>3664</v>
      </c>
    </row>
    <row r="2239" spans="1:9" x14ac:dyDescent="0.25">
      <c r="A2239" t="s">
        <v>54</v>
      </c>
      <c r="B2239" t="s">
        <v>455</v>
      </c>
      <c r="C2239" t="s">
        <v>55</v>
      </c>
      <c r="D2239">
        <v>1948</v>
      </c>
      <c r="E2239">
        <v>553264</v>
      </c>
      <c r="F2239">
        <v>0</v>
      </c>
      <c r="G2239">
        <v>7232736</v>
      </c>
      <c r="H2239">
        <v>58624</v>
      </c>
      <c r="I2239">
        <v>7328</v>
      </c>
    </row>
    <row r="2240" spans="1:9" x14ac:dyDescent="0.25">
      <c r="A2240" t="s">
        <v>54</v>
      </c>
      <c r="B2240" t="s">
        <v>455</v>
      </c>
      <c r="C2240" t="s">
        <v>55</v>
      </c>
      <c r="D2240">
        <v>1949</v>
      </c>
      <c r="E2240">
        <v>637536</v>
      </c>
      <c r="F2240">
        <v>0</v>
      </c>
      <c r="G2240">
        <v>6683136</v>
      </c>
      <c r="H2240">
        <v>43968</v>
      </c>
      <c r="I2240">
        <v>10992</v>
      </c>
    </row>
    <row r="2241" spans="1:9" x14ac:dyDescent="0.25">
      <c r="A2241" t="s">
        <v>54</v>
      </c>
      <c r="B2241" t="s">
        <v>455</v>
      </c>
      <c r="C2241" t="s">
        <v>55</v>
      </c>
      <c r="D2241">
        <v>1950</v>
      </c>
      <c r="E2241">
        <v>692496</v>
      </c>
      <c r="F2241">
        <v>7328</v>
      </c>
      <c r="G2241">
        <v>6382688</v>
      </c>
      <c r="H2241">
        <v>12578512</v>
      </c>
      <c r="I2241">
        <v>3664</v>
      </c>
    </row>
    <row r="2242" spans="1:9" x14ac:dyDescent="0.25">
      <c r="A2242" t="s">
        <v>54</v>
      </c>
      <c r="B2242" t="s">
        <v>455</v>
      </c>
      <c r="C2242" t="s">
        <v>55</v>
      </c>
      <c r="D2242">
        <v>1951</v>
      </c>
      <c r="E2242">
        <v>725472</v>
      </c>
      <c r="F2242">
        <v>14656</v>
      </c>
      <c r="G2242">
        <v>6276432</v>
      </c>
      <c r="H2242">
        <v>14645008</v>
      </c>
      <c r="I2242">
        <v>3664</v>
      </c>
    </row>
    <row r="2243" spans="1:9" x14ac:dyDescent="0.25">
      <c r="A2243" t="s">
        <v>54</v>
      </c>
      <c r="B2243" t="s">
        <v>455</v>
      </c>
      <c r="C2243" t="s">
        <v>55</v>
      </c>
      <c r="D2243">
        <v>1952</v>
      </c>
      <c r="E2243">
        <v>806080</v>
      </c>
      <c r="F2243">
        <v>14656</v>
      </c>
      <c r="G2243">
        <v>6008960</v>
      </c>
      <c r="H2243">
        <v>18111152</v>
      </c>
      <c r="I2243">
        <v>3664</v>
      </c>
    </row>
    <row r="2244" spans="1:9" x14ac:dyDescent="0.25">
      <c r="A2244" t="s">
        <v>54</v>
      </c>
      <c r="B2244" t="s">
        <v>455</v>
      </c>
      <c r="C2244" t="s">
        <v>55</v>
      </c>
      <c r="D2244">
        <v>1953</v>
      </c>
      <c r="E2244">
        <v>1011263.99999999</v>
      </c>
      <c r="F2244">
        <v>51296</v>
      </c>
      <c r="G2244">
        <v>5620576</v>
      </c>
      <c r="H2244">
        <v>18539840</v>
      </c>
      <c r="I2244">
        <v>7328</v>
      </c>
    </row>
    <row r="2245" spans="1:9" x14ac:dyDescent="0.25">
      <c r="A2245" t="s">
        <v>54</v>
      </c>
      <c r="B2245" t="s">
        <v>455</v>
      </c>
      <c r="C2245" t="s">
        <v>55</v>
      </c>
      <c r="D2245">
        <v>1954</v>
      </c>
      <c r="E2245">
        <v>1245760</v>
      </c>
      <c r="F2245">
        <v>124576</v>
      </c>
      <c r="G2245">
        <v>5752480</v>
      </c>
      <c r="H2245">
        <v>22551920</v>
      </c>
      <c r="I2245">
        <v>14656</v>
      </c>
    </row>
    <row r="2246" spans="1:9" x14ac:dyDescent="0.25">
      <c r="A2246" t="s">
        <v>54</v>
      </c>
      <c r="B2246" t="s">
        <v>455</v>
      </c>
      <c r="C2246" t="s">
        <v>55</v>
      </c>
      <c r="D2246">
        <v>1955</v>
      </c>
      <c r="E2246">
        <v>1381328</v>
      </c>
      <c r="F2246">
        <v>120912</v>
      </c>
      <c r="G2246">
        <v>5862400</v>
      </c>
      <c r="H2246">
        <v>26659264</v>
      </c>
      <c r="I2246">
        <v>14656</v>
      </c>
    </row>
    <row r="2247" spans="1:9" x14ac:dyDescent="0.25">
      <c r="A2247" t="s">
        <v>54</v>
      </c>
      <c r="B2247" t="s">
        <v>455</v>
      </c>
      <c r="C2247" t="s">
        <v>55</v>
      </c>
      <c r="D2247">
        <v>1956</v>
      </c>
      <c r="E2247">
        <v>1630480</v>
      </c>
      <c r="F2247">
        <v>164880</v>
      </c>
      <c r="G2247">
        <v>5070976</v>
      </c>
      <c r="H2247">
        <v>29737024</v>
      </c>
      <c r="I2247">
        <v>18320</v>
      </c>
    </row>
    <row r="2248" spans="1:9" x14ac:dyDescent="0.25">
      <c r="A2248" t="s">
        <v>54</v>
      </c>
      <c r="B2248" t="s">
        <v>455</v>
      </c>
      <c r="C2248" t="s">
        <v>55</v>
      </c>
      <c r="D2248">
        <v>1957</v>
      </c>
      <c r="E2248">
        <v>1692768</v>
      </c>
      <c r="F2248">
        <v>179536</v>
      </c>
      <c r="G2248">
        <v>5027008</v>
      </c>
      <c r="H2248">
        <v>29055520</v>
      </c>
      <c r="I2248">
        <v>32976</v>
      </c>
    </row>
    <row r="2249" spans="1:9" x14ac:dyDescent="0.25">
      <c r="A2249" t="s">
        <v>54</v>
      </c>
      <c r="B2249" t="s">
        <v>455</v>
      </c>
      <c r="C2249" t="s">
        <v>55</v>
      </c>
      <c r="D2249">
        <v>1958</v>
      </c>
      <c r="E2249">
        <v>1886960</v>
      </c>
      <c r="F2249">
        <v>311440</v>
      </c>
      <c r="G2249">
        <v>3949792</v>
      </c>
      <c r="H2249">
        <v>32855088</v>
      </c>
      <c r="I2249">
        <v>65952</v>
      </c>
    </row>
    <row r="2250" spans="1:9" x14ac:dyDescent="0.25">
      <c r="A2250" t="s">
        <v>54</v>
      </c>
      <c r="B2250" t="s">
        <v>455</v>
      </c>
      <c r="C2250" t="s">
        <v>55</v>
      </c>
      <c r="D2250">
        <v>1959</v>
      </c>
      <c r="E2250">
        <v>1912608</v>
      </c>
      <c r="F2250">
        <v>447008</v>
      </c>
      <c r="G2250">
        <v>4107344</v>
      </c>
      <c r="H2250">
        <v>32474032</v>
      </c>
      <c r="I2250">
        <v>91600</v>
      </c>
    </row>
    <row r="2251" spans="1:9" x14ac:dyDescent="0.25">
      <c r="A2251" t="s">
        <v>54</v>
      </c>
      <c r="B2251" t="s">
        <v>455</v>
      </c>
      <c r="C2251" t="s">
        <v>55</v>
      </c>
      <c r="D2251">
        <v>1960</v>
      </c>
      <c r="E2251">
        <v>2209600</v>
      </c>
      <c r="F2251">
        <v>545940</v>
      </c>
      <c r="G2251">
        <v>4964700</v>
      </c>
      <c r="H2251">
        <v>39017900</v>
      </c>
      <c r="I2251">
        <v>113580</v>
      </c>
    </row>
    <row r="2252" spans="1:9" x14ac:dyDescent="0.25">
      <c r="A2252" t="s">
        <v>54</v>
      </c>
      <c r="B2252" t="s">
        <v>455</v>
      </c>
      <c r="C2252" t="s">
        <v>55</v>
      </c>
      <c r="D2252">
        <v>1961</v>
      </c>
      <c r="E2252">
        <v>2329700</v>
      </c>
      <c r="F2252">
        <v>549640</v>
      </c>
      <c r="G2252">
        <v>4679300</v>
      </c>
      <c r="H2252">
        <v>41472200</v>
      </c>
      <c r="I2252">
        <v>113590</v>
      </c>
    </row>
    <row r="2253" spans="1:9" x14ac:dyDescent="0.25">
      <c r="A2253" t="s">
        <v>54</v>
      </c>
      <c r="B2253" t="s">
        <v>455</v>
      </c>
      <c r="C2253" t="s">
        <v>55</v>
      </c>
      <c r="D2253">
        <v>1962</v>
      </c>
      <c r="E2253">
        <v>2507500</v>
      </c>
      <c r="F2253">
        <v>520250</v>
      </c>
      <c r="G2253">
        <v>5667800</v>
      </c>
      <c r="H2253">
        <v>44826000</v>
      </c>
      <c r="I2253">
        <v>109910</v>
      </c>
    </row>
    <row r="2254" spans="1:9" x14ac:dyDescent="0.25">
      <c r="A2254" t="s">
        <v>54</v>
      </c>
      <c r="B2254" t="s">
        <v>455</v>
      </c>
      <c r="C2254" t="s">
        <v>55</v>
      </c>
      <c r="D2254">
        <v>1963</v>
      </c>
      <c r="E2254">
        <v>2562200</v>
      </c>
      <c r="F2254">
        <v>494640</v>
      </c>
      <c r="G2254">
        <v>5419100</v>
      </c>
      <c r="H2254">
        <v>46910200</v>
      </c>
      <c r="I2254">
        <v>164880</v>
      </c>
    </row>
    <row r="2255" spans="1:9" x14ac:dyDescent="0.25">
      <c r="A2255" t="s">
        <v>54</v>
      </c>
      <c r="B2255" t="s">
        <v>455</v>
      </c>
      <c r="C2255" t="s">
        <v>55</v>
      </c>
      <c r="D2255">
        <v>1964</v>
      </c>
      <c r="E2255">
        <v>2780000</v>
      </c>
      <c r="F2255">
        <v>556890</v>
      </c>
      <c r="G2255">
        <v>6169800</v>
      </c>
      <c r="H2255">
        <v>46998800</v>
      </c>
      <c r="I2255">
        <v>161210</v>
      </c>
    </row>
    <row r="2256" spans="1:9" x14ac:dyDescent="0.25">
      <c r="A2256" t="s">
        <v>54</v>
      </c>
      <c r="B2256" t="s">
        <v>455</v>
      </c>
      <c r="C2256" t="s">
        <v>55</v>
      </c>
      <c r="D2256">
        <v>1965</v>
      </c>
      <c r="E2256">
        <v>2776800</v>
      </c>
      <c r="F2256">
        <v>648570</v>
      </c>
      <c r="G2256">
        <v>6943700</v>
      </c>
      <c r="H2256">
        <v>45766300</v>
      </c>
      <c r="I2256">
        <v>194200</v>
      </c>
    </row>
    <row r="2257" spans="1:9" x14ac:dyDescent="0.25">
      <c r="A2257" t="s">
        <v>54</v>
      </c>
      <c r="B2257" t="s">
        <v>455</v>
      </c>
      <c r="C2257" t="s">
        <v>55</v>
      </c>
      <c r="D2257">
        <v>1966</v>
      </c>
      <c r="E2257">
        <v>2971500</v>
      </c>
      <c r="F2257">
        <v>773100</v>
      </c>
      <c r="G2257">
        <v>8364900</v>
      </c>
      <c r="H2257">
        <v>51856600</v>
      </c>
      <c r="I2257">
        <v>245490</v>
      </c>
    </row>
    <row r="2258" spans="1:9" x14ac:dyDescent="0.25">
      <c r="A2258" t="s">
        <v>54</v>
      </c>
      <c r="B2258" t="s">
        <v>455</v>
      </c>
      <c r="C2258" t="s">
        <v>55</v>
      </c>
      <c r="D2258">
        <v>1967</v>
      </c>
      <c r="E2258">
        <v>3131900</v>
      </c>
      <c r="F2258">
        <v>842720</v>
      </c>
      <c r="G2258">
        <v>8123100</v>
      </c>
      <c r="H2258">
        <v>53725200</v>
      </c>
      <c r="I2258">
        <v>256480</v>
      </c>
    </row>
    <row r="2259" spans="1:9" x14ac:dyDescent="0.25">
      <c r="A2259" t="s">
        <v>54</v>
      </c>
      <c r="B2259" t="s">
        <v>455</v>
      </c>
      <c r="C2259" t="s">
        <v>55</v>
      </c>
      <c r="D2259">
        <v>1968</v>
      </c>
      <c r="E2259">
        <v>3540500</v>
      </c>
      <c r="F2259">
        <v>989230</v>
      </c>
      <c r="G2259">
        <v>8533100</v>
      </c>
      <c r="H2259">
        <v>63977700</v>
      </c>
      <c r="I2259">
        <v>230820</v>
      </c>
    </row>
    <row r="2260" spans="1:9" x14ac:dyDescent="0.25">
      <c r="A2260" t="s">
        <v>54</v>
      </c>
      <c r="B2260" t="s">
        <v>455</v>
      </c>
      <c r="C2260" t="s">
        <v>55</v>
      </c>
      <c r="D2260">
        <v>1969</v>
      </c>
      <c r="E2260">
        <v>3784900</v>
      </c>
      <c r="F2260">
        <v>1275100</v>
      </c>
      <c r="G2260">
        <v>9416500</v>
      </c>
      <c r="H2260">
        <v>69421800</v>
      </c>
      <c r="I2260">
        <v>234500</v>
      </c>
    </row>
    <row r="2261" spans="1:9" x14ac:dyDescent="0.25">
      <c r="A2261" t="s">
        <v>54</v>
      </c>
      <c r="B2261" t="s">
        <v>455</v>
      </c>
      <c r="C2261" t="s">
        <v>55</v>
      </c>
      <c r="D2261">
        <v>1970</v>
      </c>
      <c r="E2261">
        <v>4330600</v>
      </c>
      <c r="F2261">
        <v>1887000</v>
      </c>
      <c r="G2261">
        <v>8903900</v>
      </c>
      <c r="H2261">
        <v>78255100</v>
      </c>
      <c r="I2261">
        <v>153890</v>
      </c>
    </row>
    <row r="2262" spans="1:9" x14ac:dyDescent="0.25">
      <c r="A2262" t="s">
        <v>54</v>
      </c>
      <c r="B2262" t="s">
        <v>455</v>
      </c>
      <c r="C2262" t="s">
        <v>55</v>
      </c>
      <c r="D2262">
        <v>1971</v>
      </c>
      <c r="E2262">
        <v>4690400</v>
      </c>
      <c r="F2262">
        <v>1381300</v>
      </c>
      <c r="G2262">
        <v>8984100</v>
      </c>
      <c r="H2262">
        <v>87053000</v>
      </c>
      <c r="I2262">
        <v>249150</v>
      </c>
    </row>
    <row r="2263" spans="1:9" x14ac:dyDescent="0.25">
      <c r="A2263" t="s">
        <v>54</v>
      </c>
      <c r="B2263" t="s">
        <v>455</v>
      </c>
      <c r="C2263" t="s">
        <v>55</v>
      </c>
      <c r="D2263">
        <v>1972</v>
      </c>
      <c r="E2263">
        <v>5417000</v>
      </c>
      <c r="F2263">
        <v>1223800</v>
      </c>
      <c r="G2263">
        <v>9372500</v>
      </c>
      <c r="H2263">
        <v>97726200</v>
      </c>
      <c r="I2263">
        <v>274800</v>
      </c>
    </row>
    <row r="2264" spans="1:9" x14ac:dyDescent="0.25">
      <c r="A2264" t="s">
        <v>54</v>
      </c>
      <c r="B2264" t="s">
        <v>455</v>
      </c>
      <c r="C2264" t="s">
        <v>55</v>
      </c>
      <c r="D2264">
        <v>1973</v>
      </c>
      <c r="E2264">
        <v>6340700</v>
      </c>
      <c r="F2264">
        <v>926990</v>
      </c>
      <c r="G2264">
        <v>9009800</v>
      </c>
      <c r="H2264">
        <v>115364700</v>
      </c>
      <c r="I2264">
        <v>377390</v>
      </c>
    </row>
    <row r="2265" spans="1:9" x14ac:dyDescent="0.25">
      <c r="A2265" t="s">
        <v>54</v>
      </c>
      <c r="B2265" t="s">
        <v>455</v>
      </c>
      <c r="C2265" t="s">
        <v>55</v>
      </c>
      <c r="D2265">
        <v>1974</v>
      </c>
      <c r="E2265">
        <v>7018600</v>
      </c>
      <c r="F2265">
        <v>839060</v>
      </c>
      <c r="G2265">
        <v>9541100</v>
      </c>
      <c r="H2265">
        <v>124836100</v>
      </c>
      <c r="I2265">
        <v>692500</v>
      </c>
    </row>
    <row r="2266" spans="1:9" x14ac:dyDescent="0.25">
      <c r="A2266" t="s">
        <v>54</v>
      </c>
      <c r="B2266" t="s">
        <v>455</v>
      </c>
      <c r="C2266" t="s">
        <v>55</v>
      </c>
      <c r="D2266">
        <v>1975</v>
      </c>
      <c r="E2266">
        <v>8159900</v>
      </c>
      <c r="F2266">
        <v>806080</v>
      </c>
      <c r="G2266">
        <v>11061600</v>
      </c>
      <c r="H2266">
        <v>129705600</v>
      </c>
      <c r="I2266">
        <v>780430</v>
      </c>
    </row>
    <row r="2267" spans="1:9" x14ac:dyDescent="0.25">
      <c r="A2267" t="s">
        <v>54</v>
      </c>
      <c r="B2267" t="s">
        <v>455</v>
      </c>
      <c r="C2267" t="s">
        <v>55</v>
      </c>
      <c r="D2267">
        <v>1976</v>
      </c>
      <c r="E2267">
        <v>8911600</v>
      </c>
      <c r="F2267">
        <v>842720</v>
      </c>
      <c r="G2267">
        <v>11519600</v>
      </c>
      <c r="H2267">
        <v>132208100</v>
      </c>
      <c r="I2267">
        <v>916000</v>
      </c>
    </row>
    <row r="2268" spans="1:9" x14ac:dyDescent="0.25">
      <c r="A2268" t="s">
        <v>54</v>
      </c>
      <c r="B2268" t="s">
        <v>455</v>
      </c>
      <c r="C2268" t="s">
        <v>55</v>
      </c>
      <c r="D2268">
        <v>1977</v>
      </c>
      <c r="E2268">
        <v>9776900</v>
      </c>
      <c r="F2268">
        <v>820740</v>
      </c>
      <c r="G2268">
        <v>15055400</v>
      </c>
      <c r="H2268">
        <v>135293200</v>
      </c>
      <c r="I2268">
        <v>1132200</v>
      </c>
    </row>
    <row r="2269" spans="1:9" x14ac:dyDescent="0.25">
      <c r="A2269" t="s">
        <v>54</v>
      </c>
      <c r="B2269" t="s">
        <v>455</v>
      </c>
      <c r="C2269" t="s">
        <v>55</v>
      </c>
      <c r="D2269">
        <v>1978</v>
      </c>
      <c r="E2269">
        <v>10252500</v>
      </c>
      <c r="F2269">
        <v>1018600</v>
      </c>
      <c r="G2269">
        <v>17707700</v>
      </c>
      <c r="H2269">
        <v>145468800</v>
      </c>
      <c r="I2269">
        <v>1483900</v>
      </c>
    </row>
    <row r="2270" spans="1:9" x14ac:dyDescent="0.25">
      <c r="A2270" t="s">
        <v>54</v>
      </c>
      <c r="B2270" t="s">
        <v>455</v>
      </c>
      <c r="C2270" t="s">
        <v>55</v>
      </c>
      <c r="D2270">
        <v>1979</v>
      </c>
      <c r="E2270">
        <v>11381800</v>
      </c>
      <c r="F2270">
        <v>1154100</v>
      </c>
      <c r="G2270">
        <v>18462500</v>
      </c>
      <c r="H2270">
        <v>154526200</v>
      </c>
      <c r="I2270">
        <v>1630400</v>
      </c>
    </row>
    <row r="2271" spans="1:9" x14ac:dyDescent="0.25">
      <c r="A2271" t="s">
        <v>54</v>
      </c>
      <c r="B2271" t="s">
        <v>455</v>
      </c>
      <c r="C2271" t="s">
        <v>55</v>
      </c>
      <c r="D2271">
        <v>1980</v>
      </c>
      <c r="E2271">
        <v>12370300</v>
      </c>
      <c r="F2271">
        <v>1308000</v>
      </c>
      <c r="G2271">
        <v>19986700</v>
      </c>
      <c r="H2271">
        <v>150210100</v>
      </c>
      <c r="I2271">
        <v>1883300</v>
      </c>
    </row>
    <row r="2272" spans="1:9" x14ac:dyDescent="0.25">
      <c r="A2272" t="s">
        <v>54</v>
      </c>
      <c r="B2272" t="s">
        <v>455</v>
      </c>
      <c r="C2272" t="s">
        <v>55</v>
      </c>
      <c r="D2272">
        <v>1981</v>
      </c>
      <c r="E2272">
        <v>11783700</v>
      </c>
      <c r="F2272">
        <v>1747700</v>
      </c>
      <c r="G2272">
        <v>19723300</v>
      </c>
      <c r="H2272">
        <v>135527700</v>
      </c>
      <c r="I2272">
        <v>1685400</v>
      </c>
    </row>
    <row r="2273" spans="1:9" x14ac:dyDescent="0.25">
      <c r="A2273" t="s">
        <v>54</v>
      </c>
      <c r="B2273" t="s">
        <v>455</v>
      </c>
      <c r="C2273" t="s">
        <v>55</v>
      </c>
      <c r="D2273">
        <v>1982</v>
      </c>
      <c r="E2273">
        <v>11533600</v>
      </c>
      <c r="F2273">
        <v>2128800</v>
      </c>
      <c r="G2273">
        <v>21551600</v>
      </c>
      <c r="H2273">
        <v>133193700</v>
      </c>
      <c r="I2273">
        <v>2381600</v>
      </c>
    </row>
    <row r="2274" spans="1:9" x14ac:dyDescent="0.25">
      <c r="A2274" t="s">
        <v>54</v>
      </c>
      <c r="B2274" t="s">
        <v>455</v>
      </c>
      <c r="C2274" t="s">
        <v>55</v>
      </c>
      <c r="D2274">
        <v>1983</v>
      </c>
      <c r="E2274">
        <v>9329800</v>
      </c>
      <c r="F2274">
        <v>3052200</v>
      </c>
      <c r="G2274">
        <v>23926400</v>
      </c>
      <c r="H2274">
        <v>125740300</v>
      </c>
      <c r="I2274">
        <v>3378300</v>
      </c>
    </row>
    <row r="2275" spans="1:9" x14ac:dyDescent="0.25">
      <c r="A2275" t="s">
        <v>54</v>
      </c>
      <c r="B2275" t="s">
        <v>455</v>
      </c>
      <c r="C2275" t="s">
        <v>55</v>
      </c>
      <c r="D2275">
        <v>1984</v>
      </c>
      <c r="E2275">
        <v>8774900</v>
      </c>
      <c r="F2275">
        <v>3601700</v>
      </c>
      <c r="G2275">
        <v>28996900</v>
      </c>
      <c r="H2275">
        <v>122062500</v>
      </c>
      <c r="I2275">
        <v>4169600</v>
      </c>
    </row>
    <row r="2276" spans="1:9" x14ac:dyDescent="0.25">
      <c r="A2276" t="s">
        <v>54</v>
      </c>
      <c r="B2276" t="s">
        <v>455</v>
      </c>
      <c r="C2276" t="s">
        <v>55</v>
      </c>
      <c r="D2276">
        <v>1985</v>
      </c>
      <c r="E2276">
        <v>9106700</v>
      </c>
      <c r="F2276">
        <v>3447900</v>
      </c>
      <c r="G2276">
        <v>34871000</v>
      </c>
      <c r="H2276">
        <v>127517100</v>
      </c>
      <c r="I2276">
        <v>4994100</v>
      </c>
    </row>
    <row r="2277" spans="1:9" x14ac:dyDescent="0.25">
      <c r="A2277" t="s">
        <v>54</v>
      </c>
      <c r="B2277" t="s">
        <v>455</v>
      </c>
      <c r="C2277" t="s">
        <v>55</v>
      </c>
      <c r="D2277">
        <v>1986</v>
      </c>
      <c r="E2277">
        <v>11109700</v>
      </c>
      <c r="F2277">
        <v>2630800</v>
      </c>
      <c r="G2277">
        <v>35123100</v>
      </c>
      <c r="H2277">
        <v>142375700</v>
      </c>
      <c r="I2277">
        <v>5987000</v>
      </c>
    </row>
    <row r="2278" spans="1:9" x14ac:dyDescent="0.25">
      <c r="A2278" t="s">
        <v>54</v>
      </c>
      <c r="B2278" t="s">
        <v>455</v>
      </c>
      <c r="C2278" t="s">
        <v>55</v>
      </c>
      <c r="D2278">
        <v>1987</v>
      </c>
      <c r="E2278">
        <v>11120400</v>
      </c>
      <c r="F2278">
        <v>2253400</v>
      </c>
      <c r="G2278">
        <v>40234400</v>
      </c>
      <c r="H2278">
        <v>145541400</v>
      </c>
      <c r="I2278">
        <v>6639200</v>
      </c>
    </row>
    <row r="2279" spans="1:9" x14ac:dyDescent="0.25">
      <c r="A2279" t="s">
        <v>54</v>
      </c>
      <c r="B2279" t="s">
        <v>455</v>
      </c>
      <c r="C2279" t="s">
        <v>55</v>
      </c>
      <c r="D2279">
        <v>1988</v>
      </c>
      <c r="E2279">
        <v>10993000</v>
      </c>
      <c r="F2279">
        <v>2301000</v>
      </c>
      <c r="G2279">
        <v>39776400</v>
      </c>
      <c r="H2279">
        <v>147651900</v>
      </c>
      <c r="I2279">
        <v>6840700</v>
      </c>
    </row>
    <row r="2280" spans="1:9" x14ac:dyDescent="0.25">
      <c r="A2280" t="s">
        <v>54</v>
      </c>
      <c r="B2280" t="s">
        <v>455</v>
      </c>
      <c r="C2280" t="s">
        <v>55</v>
      </c>
      <c r="D2280">
        <v>1989</v>
      </c>
      <c r="E2280">
        <v>11183500</v>
      </c>
      <c r="F2280">
        <v>2114100</v>
      </c>
      <c r="G2280">
        <v>39930300</v>
      </c>
      <c r="H2280">
        <v>151579700</v>
      </c>
      <c r="I2280">
        <v>7306000</v>
      </c>
    </row>
    <row r="2281" spans="1:9" x14ac:dyDescent="0.25">
      <c r="A2281" t="s">
        <v>54</v>
      </c>
      <c r="B2281" t="s">
        <v>455</v>
      </c>
      <c r="C2281" t="s">
        <v>55</v>
      </c>
      <c r="D2281">
        <v>1990</v>
      </c>
      <c r="E2281">
        <v>11062000</v>
      </c>
      <c r="F2281">
        <v>2249700</v>
      </c>
      <c r="G2281">
        <v>35720300</v>
      </c>
      <c r="H2281">
        <v>150469500</v>
      </c>
      <c r="I2281">
        <v>7419600</v>
      </c>
    </row>
    <row r="2282" spans="1:9" x14ac:dyDescent="0.25">
      <c r="A2282" t="s">
        <v>54</v>
      </c>
      <c r="B2282" t="s">
        <v>455</v>
      </c>
      <c r="C2282" t="s">
        <v>55</v>
      </c>
      <c r="D2282">
        <v>1991</v>
      </c>
      <c r="E2282">
        <v>11776000</v>
      </c>
      <c r="F2282">
        <v>2143400</v>
      </c>
      <c r="G2282">
        <v>41003100</v>
      </c>
      <c r="H2282">
        <v>155046900</v>
      </c>
      <c r="I2282">
        <v>7258300</v>
      </c>
    </row>
    <row r="2283" spans="1:9" x14ac:dyDescent="0.25">
      <c r="A2283" t="s">
        <v>54</v>
      </c>
      <c r="B2283" t="s">
        <v>455</v>
      </c>
      <c r="C2283" t="s">
        <v>55</v>
      </c>
      <c r="D2283">
        <v>1992</v>
      </c>
      <c r="E2283">
        <v>9770000</v>
      </c>
      <c r="F2283">
        <v>1960300</v>
      </c>
      <c r="G2283">
        <v>39410600</v>
      </c>
      <c r="H2283">
        <v>159445300</v>
      </c>
      <c r="I2283">
        <v>7797100</v>
      </c>
    </row>
    <row r="2284" spans="1:9" x14ac:dyDescent="0.25">
      <c r="A2284" t="s">
        <v>54</v>
      </c>
      <c r="B2284" t="s">
        <v>455</v>
      </c>
      <c r="C2284" t="s">
        <v>55</v>
      </c>
      <c r="D2284">
        <v>1993</v>
      </c>
      <c r="E2284">
        <v>10164000</v>
      </c>
      <c r="F2284">
        <v>2205700</v>
      </c>
      <c r="G2284">
        <v>40410300</v>
      </c>
      <c r="H2284">
        <v>167038100</v>
      </c>
      <c r="I2284">
        <v>8515100</v>
      </c>
    </row>
    <row r="2285" spans="1:9" x14ac:dyDescent="0.25">
      <c r="A2285" t="s">
        <v>54</v>
      </c>
      <c r="B2285" t="s">
        <v>455</v>
      </c>
      <c r="C2285" t="s">
        <v>55</v>
      </c>
      <c r="D2285">
        <v>1994</v>
      </c>
      <c r="E2285">
        <v>10086000</v>
      </c>
      <c r="F2285">
        <v>2323000</v>
      </c>
      <c r="G2285">
        <v>42081700</v>
      </c>
      <c r="H2285">
        <v>176145800</v>
      </c>
      <c r="I2285">
        <v>8834000</v>
      </c>
    </row>
    <row r="2286" spans="1:9" x14ac:dyDescent="0.25">
      <c r="A2286" t="s">
        <v>54</v>
      </c>
      <c r="B2286" t="s">
        <v>455</v>
      </c>
      <c r="C2286" t="s">
        <v>55</v>
      </c>
      <c r="D2286">
        <v>1995</v>
      </c>
      <c r="E2286">
        <v>11528000</v>
      </c>
      <c r="F2286">
        <v>2322900</v>
      </c>
      <c r="G2286">
        <v>44366700</v>
      </c>
      <c r="H2286">
        <v>187887300</v>
      </c>
      <c r="I2286">
        <v>9478600</v>
      </c>
    </row>
    <row r="2287" spans="1:9" x14ac:dyDescent="0.25">
      <c r="A2287" t="s">
        <v>54</v>
      </c>
      <c r="B2287" t="s">
        <v>455</v>
      </c>
      <c r="C2287" t="s">
        <v>55</v>
      </c>
      <c r="D2287">
        <v>1996</v>
      </c>
      <c r="E2287">
        <v>13884000</v>
      </c>
      <c r="F2287">
        <v>3282900</v>
      </c>
      <c r="G2287">
        <v>46855200</v>
      </c>
      <c r="H2287">
        <v>206550700</v>
      </c>
      <c r="I2287">
        <v>10621900</v>
      </c>
    </row>
    <row r="2288" spans="1:9" x14ac:dyDescent="0.25">
      <c r="A2288" t="s">
        <v>54</v>
      </c>
      <c r="B2288" t="s">
        <v>455</v>
      </c>
      <c r="C2288" t="s">
        <v>55</v>
      </c>
      <c r="D2288">
        <v>1997</v>
      </c>
      <c r="E2288">
        <v>15267000</v>
      </c>
      <c r="F2288">
        <v>3403800</v>
      </c>
      <c r="G2288">
        <v>47638700</v>
      </c>
      <c r="H2288">
        <v>218485300</v>
      </c>
      <c r="I2288">
        <v>11790600</v>
      </c>
    </row>
    <row r="2289" spans="1:9" x14ac:dyDescent="0.25">
      <c r="A2289" t="s">
        <v>54</v>
      </c>
      <c r="B2289" t="s">
        <v>455</v>
      </c>
      <c r="C2289" t="s">
        <v>55</v>
      </c>
      <c r="D2289">
        <v>1998</v>
      </c>
      <c r="E2289">
        <v>16175000</v>
      </c>
      <c r="F2289">
        <v>4305300</v>
      </c>
      <c r="G2289">
        <v>46570000</v>
      </c>
      <c r="H2289">
        <v>228881800</v>
      </c>
      <c r="I2289">
        <v>12373500</v>
      </c>
    </row>
    <row r="2290" spans="1:9" x14ac:dyDescent="0.25">
      <c r="A2290" t="s">
        <v>54</v>
      </c>
      <c r="B2290" t="s">
        <v>455</v>
      </c>
      <c r="C2290" t="s">
        <v>55</v>
      </c>
      <c r="D2290">
        <v>1999</v>
      </c>
      <c r="E2290">
        <v>16439000</v>
      </c>
      <c r="F2290">
        <v>4906100</v>
      </c>
      <c r="G2290">
        <v>48177900</v>
      </c>
      <c r="H2290">
        <v>232847200</v>
      </c>
      <c r="I2290">
        <v>13912200</v>
      </c>
    </row>
    <row r="2291" spans="1:9" x14ac:dyDescent="0.25">
      <c r="A2291" t="s">
        <v>54</v>
      </c>
      <c r="B2291" t="s">
        <v>455</v>
      </c>
      <c r="C2291" t="s">
        <v>55</v>
      </c>
      <c r="D2291">
        <v>2000</v>
      </c>
      <c r="E2291">
        <v>16047000</v>
      </c>
      <c r="F2291">
        <v>5107600</v>
      </c>
      <c r="G2291">
        <v>51208100</v>
      </c>
      <c r="H2291">
        <v>233854800</v>
      </c>
      <c r="I2291">
        <v>18008600</v>
      </c>
    </row>
    <row r="2292" spans="1:9" x14ac:dyDescent="0.25">
      <c r="A2292" t="s">
        <v>54</v>
      </c>
      <c r="B2292" t="s">
        <v>455</v>
      </c>
      <c r="C2292" t="s">
        <v>55</v>
      </c>
      <c r="D2292">
        <v>2001</v>
      </c>
      <c r="E2292">
        <v>15227000</v>
      </c>
      <c r="F2292">
        <v>5649900</v>
      </c>
      <c r="G2292">
        <v>50603500</v>
      </c>
      <c r="H2292">
        <v>238625300</v>
      </c>
      <c r="I2292">
        <v>22881700</v>
      </c>
    </row>
    <row r="2293" spans="1:9" x14ac:dyDescent="0.25">
      <c r="A2293" t="s">
        <v>54</v>
      </c>
      <c r="B2293" t="s">
        <v>455</v>
      </c>
      <c r="C2293" t="s">
        <v>55</v>
      </c>
      <c r="D2293">
        <v>2002</v>
      </c>
      <c r="E2293">
        <v>14390000</v>
      </c>
      <c r="F2293">
        <v>4605600</v>
      </c>
      <c r="G2293">
        <v>48786200</v>
      </c>
      <c r="H2293">
        <v>231326600</v>
      </c>
      <c r="I2293">
        <v>28326400</v>
      </c>
    </row>
    <row r="2294" spans="1:9" x14ac:dyDescent="0.25">
      <c r="A2294" t="s">
        <v>54</v>
      </c>
      <c r="B2294" t="s">
        <v>455</v>
      </c>
      <c r="C2294" t="s">
        <v>55</v>
      </c>
      <c r="D2294">
        <v>2003</v>
      </c>
      <c r="E2294">
        <v>13096000</v>
      </c>
      <c r="F2294">
        <v>3469800</v>
      </c>
      <c r="G2294">
        <v>52337200</v>
      </c>
      <c r="H2294">
        <v>219417500</v>
      </c>
      <c r="I2294">
        <v>29187800</v>
      </c>
    </row>
    <row r="2295" spans="1:9" x14ac:dyDescent="0.25">
      <c r="A2295" t="s">
        <v>54</v>
      </c>
      <c r="B2295" t="s">
        <v>455</v>
      </c>
      <c r="C2295" t="s">
        <v>55</v>
      </c>
      <c r="D2295">
        <v>2004</v>
      </c>
      <c r="E2295">
        <v>13273000</v>
      </c>
      <c r="F2295">
        <v>3598000</v>
      </c>
      <c r="G2295">
        <v>54436000</v>
      </c>
      <c r="H2295">
        <v>226299600</v>
      </c>
      <c r="I2295">
        <v>36068400</v>
      </c>
    </row>
    <row r="2296" spans="1:9" x14ac:dyDescent="0.25">
      <c r="A2296" t="s">
        <v>54</v>
      </c>
      <c r="B2296" t="s">
        <v>455</v>
      </c>
      <c r="C2296" t="s">
        <v>55</v>
      </c>
      <c r="D2296">
        <v>2005</v>
      </c>
      <c r="E2296">
        <v>14349000</v>
      </c>
      <c r="F2296">
        <v>4807200</v>
      </c>
      <c r="G2296">
        <v>52772600</v>
      </c>
      <c r="H2296">
        <v>231909200</v>
      </c>
      <c r="I2296">
        <v>38248500</v>
      </c>
    </row>
    <row r="2297" spans="1:9" x14ac:dyDescent="0.25">
      <c r="A2297" t="s">
        <v>54</v>
      </c>
      <c r="B2297" t="s">
        <v>455</v>
      </c>
      <c r="C2297" t="s">
        <v>55</v>
      </c>
      <c r="D2297">
        <v>2006</v>
      </c>
      <c r="E2297">
        <v>15440000</v>
      </c>
      <c r="F2297">
        <v>3583400</v>
      </c>
      <c r="G2297">
        <v>52226700</v>
      </c>
      <c r="H2297">
        <v>230656100</v>
      </c>
      <c r="I2297">
        <v>40040200</v>
      </c>
    </row>
    <row r="2298" spans="1:9" x14ac:dyDescent="0.25">
      <c r="A2298" t="s">
        <v>54</v>
      </c>
      <c r="B2298" t="s">
        <v>455</v>
      </c>
      <c r="C2298" t="s">
        <v>55</v>
      </c>
      <c r="D2298">
        <v>2007</v>
      </c>
      <c r="E2298">
        <v>17200000</v>
      </c>
      <c r="F2298">
        <v>3850900</v>
      </c>
      <c r="G2298">
        <v>55300800</v>
      </c>
      <c r="H2298">
        <v>240021300</v>
      </c>
      <c r="I2298">
        <v>40545800</v>
      </c>
    </row>
    <row r="2299" spans="1:9" x14ac:dyDescent="0.25">
      <c r="A2299" t="s">
        <v>54</v>
      </c>
      <c r="B2299" t="s">
        <v>455</v>
      </c>
      <c r="C2299" t="s">
        <v>55</v>
      </c>
      <c r="D2299">
        <v>2008</v>
      </c>
      <c r="E2299">
        <v>18884000</v>
      </c>
      <c r="F2299">
        <v>4173300</v>
      </c>
      <c r="G2299">
        <v>55960800</v>
      </c>
      <c r="H2299">
        <v>252796400</v>
      </c>
      <c r="I2299">
        <v>48530100</v>
      </c>
    </row>
    <row r="2300" spans="1:9" x14ac:dyDescent="0.25">
      <c r="A2300" t="s">
        <v>54</v>
      </c>
      <c r="B2300" t="s">
        <v>455</v>
      </c>
      <c r="C2300" t="s">
        <v>55</v>
      </c>
      <c r="D2300">
        <v>2009</v>
      </c>
      <c r="E2300">
        <v>19031000</v>
      </c>
      <c r="F2300">
        <v>6536600</v>
      </c>
      <c r="G2300">
        <v>44459000</v>
      </c>
      <c r="H2300">
        <v>250940000</v>
      </c>
      <c r="I2300">
        <v>39124200</v>
      </c>
    </row>
    <row r="2301" spans="1:9" x14ac:dyDescent="0.25">
      <c r="A2301" t="s">
        <v>54</v>
      </c>
      <c r="B2301" t="s">
        <v>455</v>
      </c>
      <c r="C2301" t="s">
        <v>55</v>
      </c>
      <c r="D2301">
        <v>2010</v>
      </c>
      <c r="E2301">
        <v>21288000</v>
      </c>
      <c r="F2301">
        <v>5136900</v>
      </c>
      <c r="G2301">
        <v>58495800</v>
      </c>
      <c r="H2301">
        <v>273660500</v>
      </c>
      <c r="I2301">
        <v>52659000</v>
      </c>
    </row>
    <row r="2302" spans="1:9" x14ac:dyDescent="0.25">
      <c r="A2302" t="s">
        <v>54</v>
      </c>
      <c r="B2302" t="s">
        <v>455</v>
      </c>
      <c r="C2302" t="s">
        <v>55</v>
      </c>
      <c r="D2302">
        <v>2011</v>
      </c>
      <c r="E2302">
        <v>22845000</v>
      </c>
      <c r="F2302">
        <v>3616400</v>
      </c>
      <c r="G2302">
        <v>64112700</v>
      </c>
      <c r="H2302">
        <v>288902700</v>
      </c>
      <c r="I2302">
        <v>50482600</v>
      </c>
    </row>
    <row r="2303" spans="1:9" x14ac:dyDescent="0.25">
      <c r="A2303" t="s">
        <v>54</v>
      </c>
      <c r="B2303" t="s">
        <v>455</v>
      </c>
      <c r="C2303" t="s">
        <v>55</v>
      </c>
      <c r="D2303">
        <v>2012</v>
      </c>
      <c r="E2303">
        <v>24998000</v>
      </c>
      <c r="F2303">
        <v>3107100</v>
      </c>
      <c r="G2303">
        <v>62892600</v>
      </c>
      <c r="H2303">
        <v>309274600</v>
      </c>
      <c r="I2303">
        <v>59825800</v>
      </c>
    </row>
    <row r="2304" spans="1:9" x14ac:dyDescent="0.25">
      <c r="A2304" t="s">
        <v>54</v>
      </c>
      <c r="B2304" t="s">
        <v>455</v>
      </c>
      <c r="C2304" t="s">
        <v>55</v>
      </c>
      <c r="D2304">
        <v>2013</v>
      </c>
      <c r="E2304">
        <v>26652000</v>
      </c>
      <c r="F2304">
        <v>2810300</v>
      </c>
      <c r="G2304">
        <v>68784300</v>
      </c>
      <c r="H2304">
        <v>325722300</v>
      </c>
      <c r="I2304">
        <v>71077900</v>
      </c>
    </row>
    <row r="2305" spans="1:9" x14ac:dyDescent="0.25">
      <c r="A2305" t="s">
        <v>54</v>
      </c>
      <c r="B2305" t="s">
        <v>455</v>
      </c>
      <c r="C2305" t="s">
        <v>55</v>
      </c>
      <c r="D2305">
        <v>2014</v>
      </c>
      <c r="E2305">
        <v>26308000</v>
      </c>
      <c r="F2305">
        <v>3477100</v>
      </c>
      <c r="G2305">
        <v>73605600</v>
      </c>
      <c r="H2305">
        <v>342471700</v>
      </c>
      <c r="I2305">
        <v>78031700</v>
      </c>
    </row>
    <row r="2306" spans="1:9" x14ac:dyDescent="0.25">
      <c r="A2306" t="s">
        <v>54</v>
      </c>
      <c r="B2306" t="s">
        <v>455</v>
      </c>
      <c r="C2306" t="s">
        <v>55</v>
      </c>
      <c r="D2306">
        <v>2015</v>
      </c>
      <c r="E2306">
        <v>23767000</v>
      </c>
      <c r="F2306">
        <v>2989800</v>
      </c>
      <c r="G2306">
        <v>74409100</v>
      </c>
      <c r="H2306">
        <v>316868700</v>
      </c>
      <c r="I2306">
        <v>77179100</v>
      </c>
    </row>
    <row r="2307" spans="1:9" x14ac:dyDescent="0.25">
      <c r="A2307" t="s">
        <v>54</v>
      </c>
      <c r="B2307" t="s">
        <v>455</v>
      </c>
      <c r="C2307" t="s">
        <v>55</v>
      </c>
      <c r="D2307">
        <v>2016</v>
      </c>
      <c r="E2307">
        <v>20955800</v>
      </c>
      <c r="F2307">
        <v>3169300</v>
      </c>
      <c r="G2307">
        <v>67263200</v>
      </c>
      <c r="H2307">
        <v>296745000</v>
      </c>
      <c r="I2307">
        <v>66061400</v>
      </c>
    </row>
    <row r="2308" spans="1:9" x14ac:dyDescent="0.25">
      <c r="A2308" t="s">
        <v>54</v>
      </c>
      <c r="B2308" t="s">
        <v>455</v>
      </c>
      <c r="C2308" t="s">
        <v>55</v>
      </c>
      <c r="D2308">
        <v>2017</v>
      </c>
      <c r="E2308">
        <v>19296800</v>
      </c>
      <c r="F2308">
        <v>3169400</v>
      </c>
      <c r="G2308">
        <v>70010500</v>
      </c>
      <c r="H2308">
        <v>304331900</v>
      </c>
      <c r="I2308">
        <v>67031200</v>
      </c>
    </row>
    <row r="2309" spans="1:9" x14ac:dyDescent="0.25">
      <c r="A2309" t="s">
        <v>54</v>
      </c>
      <c r="B2309" t="s">
        <v>455</v>
      </c>
      <c r="C2309" t="s">
        <v>55</v>
      </c>
      <c r="D2309">
        <v>2018</v>
      </c>
      <c r="E2309">
        <v>18932700</v>
      </c>
      <c r="F2309">
        <v>3169400</v>
      </c>
      <c r="G2309">
        <v>67230900</v>
      </c>
      <c r="H2309">
        <v>303927800</v>
      </c>
      <c r="I2309">
        <v>63929600</v>
      </c>
    </row>
    <row r="2310" spans="1:9" x14ac:dyDescent="0.25">
      <c r="A2310" t="s">
        <v>56</v>
      </c>
      <c r="B2310" t="s">
        <v>561</v>
      </c>
      <c r="C2310" t="s">
        <v>57</v>
      </c>
      <c r="D2310">
        <v>1962</v>
      </c>
      <c r="H2310">
        <v>3664</v>
      </c>
    </row>
    <row r="2311" spans="1:9" x14ac:dyDescent="0.25">
      <c r="A2311" t="s">
        <v>56</v>
      </c>
      <c r="B2311" t="s">
        <v>561</v>
      </c>
      <c r="C2311" t="s">
        <v>57</v>
      </c>
      <c r="D2311">
        <v>1963</v>
      </c>
      <c r="H2311">
        <v>3664</v>
      </c>
    </row>
    <row r="2312" spans="1:9" x14ac:dyDescent="0.25">
      <c r="A2312" t="s">
        <v>56</v>
      </c>
      <c r="B2312" t="s">
        <v>561</v>
      </c>
      <c r="C2312" t="s">
        <v>57</v>
      </c>
      <c r="D2312">
        <v>1964</v>
      </c>
      <c r="H2312">
        <v>7328</v>
      </c>
    </row>
    <row r="2313" spans="1:9" x14ac:dyDescent="0.25">
      <c r="A2313" t="s">
        <v>56</v>
      </c>
      <c r="B2313" t="s">
        <v>561</v>
      </c>
      <c r="C2313" t="s">
        <v>57</v>
      </c>
      <c r="D2313">
        <v>1965</v>
      </c>
      <c r="H2313">
        <v>7328</v>
      </c>
    </row>
    <row r="2314" spans="1:9" x14ac:dyDescent="0.25">
      <c r="A2314" t="s">
        <v>56</v>
      </c>
      <c r="B2314" t="s">
        <v>561</v>
      </c>
      <c r="C2314" t="s">
        <v>57</v>
      </c>
      <c r="D2314">
        <v>1966</v>
      </c>
      <c r="H2314">
        <v>10992</v>
      </c>
    </row>
    <row r="2315" spans="1:9" x14ac:dyDescent="0.25">
      <c r="A2315" t="s">
        <v>56</v>
      </c>
      <c r="B2315" t="s">
        <v>561</v>
      </c>
      <c r="C2315" t="s">
        <v>57</v>
      </c>
      <c r="D2315">
        <v>1967</v>
      </c>
      <c r="H2315">
        <v>3664</v>
      </c>
    </row>
    <row r="2316" spans="1:9" x14ac:dyDescent="0.25">
      <c r="A2316" t="s">
        <v>56</v>
      </c>
      <c r="B2316" t="s">
        <v>561</v>
      </c>
      <c r="C2316" t="s">
        <v>57</v>
      </c>
      <c r="D2316">
        <v>1968</v>
      </c>
      <c r="H2316">
        <v>14656</v>
      </c>
    </row>
    <row r="2317" spans="1:9" x14ac:dyDescent="0.25">
      <c r="A2317" t="s">
        <v>56</v>
      </c>
      <c r="B2317" t="s">
        <v>561</v>
      </c>
      <c r="C2317" t="s">
        <v>57</v>
      </c>
      <c r="D2317">
        <v>1969</v>
      </c>
      <c r="H2317">
        <v>18320</v>
      </c>
    </row>
    <row r="2318" spans="1:9" x14ac:dyDescent="0.25">
      <c r="A2318" t="s">
        <v>56</v>
      </c>
      <c r="B2318" t="s">
        <v>561</v>
      </c>
      <c r="C2318" t="s">
        <v>57</v>
      </c>
      <c r="D2318">
        <v>1970</v>
      </c>
      <c r="H2318">
        <v>18320</v>
      </c>
    </row>
    <row r="2319" spans="1:9" x14ac:dyDescent="0.25">
      <c r="A2319" t="s">
        <v>56</v>
      </c>
      <c r="B2319" t="s">
        <v>561</v>
      </c>
      <c r="C2319" t="s">
        <v>57</v>
      </c>
      <c r="D2319">
        <v>1971</v>
      </c>
      <c r="H2319">
        <v>21984</v>
      </c>
    </row>
    <row r="2320" spans="1:9" x14ac:dyDescent="0.25">
      <c r="A2320" t="s">
        <v>56</v>
      </c>
      <c r="B2320" t="s">
        <v>561</v>
      </c>
      <c r="C2320" t="s">
        <v>57</v>
      </c>
      <c r="D2320">
        <v>1972</v>
      </c>
      <c r="H2320">
        <v>21984</v>
      </c>
    </row>
    <row r="2321" spans="1:8" x14ac:dyDescent="0.25">
      <c r="A2321" t="s">
        <v>56</v>
      </c>
      <c r="B2321" t="s">
        <v>561</v>
      </c>
      <c r="C2321" t="s">
        <v>57</v>
      </c>
      <c r="D2321">
        <v>1973</v>
      </c>
      <c r="H2321">
        <v>25648</v>
      </c>
    </row>
    <row r="2322" spans="1:8" x14ac:dyDescent="0.25">
      <c r="A2322" t="s">
        <v>56</v>
      </c>
      <c r="B2322" t="s">
        <v>561</v>
      </c>
      <c r="C2322" t="s">
        <v>57</v>
      </c>
      <c r="D2322">
        <v>1974</v>
      </c>
      <c r="H2322">
        <v>25648</v>
      </c>
    </row>
    <row r="2323" spans="1:8" x14ac:dyDescent="0.25">
      <c r="A2323" t="s">
        <v>56</v>
      </c>
      <c r="B2323" t="s">
        <v>561</v>
      </c>
      <c r="C2323" t="s">
        <v>57</v>
      </c>
      <c r="D2323">
        <v>1975</v>
      </c>
      <c r="H2323">
        <v>25648</v>
      </c>
    </row>
    <row r="2324" spans="1:8" x14ac:dyDescent="0.25">
      <c r="A2324" t="s">
        <v>56</v>
      </c>
      <c r="B2324" t="s">
        <v>561</v>
      </c>
      <c r="C2324" t="s">
        <v>57</v>
      </c>
      <c r="D2324">
        <v>1976</v>
      </c>
      <c r="H2324">
        <v>25648</v>
      </c>
    </row>
    <row r="2325" spans="1:8" x14ac:dyDescent="0.25">
      <c r="A2325" t="s">
        <v>56</v>
      </c>
      <c r="B2325" t="s">
        <v>561</v>
      </c>
      <c r="C2325" t="s">
        <v>57</v>
      </c>
      <c r="D2325">
        <v>1977</v>
      </c>
      <c r="H2325">
        <v>29312</v>
      </c>
    </row>
    <row r="2326" spans="1:8" x14ac:dyDescent="0.25">
      <c r="A2326" t="s">
        <v>56</v>
      </c>
      <c r="B2326" t="s">
        <v>561</v>
      </c>
      <c r="C2326" t="s">
        <v>57</v>
      </c>
      <c r="D2326">
        <v>1978</v>
      </c>
      <c r="H2326">
        <v>29312</v>
      </c>
    </row>
    <row r="2327" spans="1:8" x14ac:dyDescent="0.25">
      <c r="A2327" t="s">
        <v>56</v>
      </c>
      <c r="B2327" t="s">
        <v>561</v>
      </c>
      <c r="C2327" t="s">
        <v>57</v>
      </c>
      <c r="D2327">
        <v>1979</v>
      </c>
      <c r="H2327">
        <v>29312</v>
      </c>
    </row>
    <row r="2328" spans="1:8" x14ac:dyDescent="0.25">
      <c r="A2328" t="s">
        <v>56</v>
      </c>
      <c r="B2328" t="s">
        <v>561</v>
      </c>
      <c r="C2328" t="s">
        <v>57</v>
      </c>
      <c r="D2328">
        <v>1980</v>
      </c>
      <c r="H2328">
        <v>29312</v>
      </c>
    </row>
    <row r="2329" spans="1:8" x14ac:dyDescent="0.25">
      <c r="A2329" t="s">
        <v>56</v>
      </c>
      <c r="B2329" t="s">
        <v>561</v>
      </c>
      <c r="C2329" t="s">
        <v>57</v>
      </c>
      <c r="D2329">
        <v>1981</v>
      </c>
      <c r="H2329">
        <v>43968</v>
      </c>
    </row>
    <row r="2330" spans="1:8" x14ac:dyDescent="0.25">
      <c r="A2330" t="s">
        <v>56</v>
      </c>
      <c r="B2330" t="s">
        <v>561</v>
      </c>
      <c r="C2330" t="s">
        <v>57</v>
      </c>
      <c r="D2330">
        <v>1982</v>
      </c>
      <c r="H2330">
        <v>36640</v>
      </c>
    </row>
    <row r="2331" spans="1:8" x14ac:dyDescent="0.25">
      <c r="A2331" t="s">
        <v>56</v>
      </c>
      <c r="B2331" t="s">
        <v>561</v>
      </c>
      <c r="C2331" t="s">
        <v>57</v>
      </c>
      <c r="D2331">
        <v>1983</v>
      </c>
      <c r="H2331">
        <v>40304</v>
      </c>
    </row>
    <row r="2332" spans="1:8" x14ac:dyDescent="0.25">
      <c r="A2332" t="s">
        <v>56</v>
      </c>
      <c r="B2332" t="s">
        <v>561</v>
      </c>
      <c r="C2332" t="s">
        <v>57</v>
      </c>
      <c r="D2332">
        <v>1984</v>
      </c>
      <c r="H2332">
        <v>40304</v>
      </c>
    </row>
    <row r="2333" spans="1:8" x14ac:dyDescent="0.25">
      <c r="A2333" t="s">
        <v>56</v>
      </c>
      <c r="B2333" t="s">
        <v>561</v>
      </c>
      <c r="C2333" t="s">
        <v>57</v>
      </c>
      <c r="D2333">
        <v>1985</v>
      </c>
      <c r="H2333">
        <v>47632</v>
      </c>
    </row>
    <row r="2334" spans="1:8" x14ac:dyDescent="0.25">
      <c r="A2334" t="s">
        <v>56</v>
      </c>
      <c r="B2334" t="s">
        <v>561</v>
      </c>
      <c r="C2334" t="s">
        <v>57</v>
      </c>
      <c r="D2334">
        <v>1986</v>
      </c>
      <c r="H2334">
        <v>54960</v>
      </c>
    </row>
    <row r="2335" spans="1:8" x14ac:dyDescent="0.25">
      <c r="A2335" t="s">
        <v>56</v>
      </c>
      <c r="B2335" t="s">
        <v>561</v>
      </c>
      <c r="C2335" t="s">
        <v>57</v>
      </c>
      <c r="D2335">
        <v>1987</v>
      </c>
      <c r="H2335">
        <v>62288</v>
      </c>
    </row>
    <row r="2336" spans="1:8" x14ac:dyDescent="0.25">
      <c r="A2336" t="s">
        <v>56</v>
      </c>
      <c r="B2336" t="s">
        <v>561</v>
      </c>
      <c r="C2336" t="s">
        <v>57</v>
      </c>
      <c r="D2336">
        <v>1988</v>
      </c>
      <c r="H2336">
        <v>65952</v>
      </c>
    </row>
    <row r="2337" spans="1:8" x14ac:dyDescent="0.25">
      <c r="A2337" t="s">
        <v>56</v>
      </c>
      <c r="B2337" t="s">
        <v>561</v>
      </c>
      <c r="C2337" t="s">
        <v>57</v>
      </c>
      <c r="D2337">
        <v>1989</v>
      </c>
      <c r="H2337">
        <v>65952</v>
      </c>
    </row>
    <row r="2338" spans="1:8" x14ac:dyDescent="0.25">
      <c r="A2338" t="s">
        <v>56</v>
      </c>
      <c r="B2338" t="s">
        <v>561</v>
      </c>
      <c r="C2338" t="s">
        <v>57</v>
      </c>
      <c r="D2338">
        <v>1990</v>
      </c>
      <c r="H2338">
        <v>65952</v>
      </c>
    </row>
    <row r="2339" spans="1:8" x14ac:dyDescent="0.25">
      <c r="A2339" t="s">
        <v>56</v>
      </c>
      <c r="B2339" t="s">
        <v>561</v>
      </c>
      <c r="C2339" t="s">
        <v>57</v>
      </c>
      <c r="D2339">
        <v>1991</v>
      </c>
      <c r="H2339">
        <v>73280</v>
      </c>
    </row>
    <row r="2340" spans="1:8" x14ac:dyDescent="0.25">
      <c r="A2340" t="s">
        <v>56</v>
      </c>
      <c r="B2340" t="s">
        <v>561</v>
      </c>
      <c r="C2340" t="s">
        <v>57</v>
      </c>
      <c r="D2340">
        <v>1992</v>
      </c>
      <c r="H2340">
        <v>84272</v>
      </c>
    </row>
    <row r="2341" spans="1:8" x14ac:dyDescent="0.25">
      <c r="A2341" t="s">
        <v>56</v>
      </c>
      <c r="B2341" t="s">
        <v>561</v>
      </c>
      <c r="C2341" t="s">
        <v>57</v>
      </c>
      <c r="D2341">
        <v>1993</v>
      </c>
      <c r="H2341">
        <v>87936</v>
      </c>
    </row>
    <row r="2342" spans="1:8" x14ac:dyDescent="0.25">
      <c r="A2342" t="s">
        <v>56</v>
      </c>
      <c r="B2342" t="s">
        <v>561</v>
      </c>
      <c r="C2342" t="s">
        <v>57</v>
      </c>
      <c r="D2342">
        <v>1994</v>
      </c>
      <c r="H2342">
        <v>98928</v>
      </c>
    </row>
    <row r="2343" spans="1:8" x14ac:dyDescent="0.25">
      <c r="A2343" t="s">
        <v>56</v>
      </c>
      <c r="B2343" t="s">
        <v>561</v>
      </c>
      <c r="C2343" t="s">
        <v>57</v>
      </c>
      <c r="D2343">
        <v>1995</v>
      </c>
      <c r="H2343">
        <v>109920</v>
      </c>
    </row>
    <row r="2344" spans="1:8" x14ac:dyDescent="0.25">
      <c r="A2344" t="s">
        <v>56</v>
      </c>
      <c r="B2344" t="s">
        <v>561</v>
      </c>
      <c r="C2344" t="s">
        <v>57</v>
      </c>
      <c r="D2344">
        <v>1996</v>
      </c>
      <c r="H2344">
        <v>117250</v>
      </c>
    </row>
    <row r="2345" spans="1:8" x14ac:dyDescent="0.25">
      <c r="A2345" t="s">
        <v>56</v>
      </c>
      <c r="B2345" t="s">
        <v>561</v>
      </c>
      <c r="C2345" t="s">
        <v>57</v>
      </c>
      <c r="D2345">
        <v>1997</v>
      </c>
      <c r="H2345">
        <v>117250</v>
      </c>
    </row>
    <row r="2346" spans="1:8" x14ac:dyDescent="0.25">
      <c r="A2346" t="s">
        <v>56</v>
      </c>
      <c r="B2346" t="s">
        <v>561</v>
      </c>
      <c r="C2346" t="s">
        <v>57</v>
      </c>
      <c r="D2346">
        <v>1998</v>
      </c>
      <c r="H2346">
        <v>120910</v>
      </c>
    </row>
    <row r="2347" spans="1:8" x14ac:dyDescent="0.25">
      <c r="A2347" t="s">
        <v>56</v>
      </c>
      <c r="B2347" t="s">
        <v>561</v>
      </c>
      <c r="C2347" t="s">
        <v>57</v>
      </c>
      <c r="D2347">
        <v>1999</v>
      </c>
      <c r="H2347">
        <v>120910</v>
      </c>
    </row>
    <row r="2348" spans="1:8" x14ac:dyDescent="0.25">
      <c r="A2348" t="s">
        <v>56</v>
      </c>
      <c r="B2348" t="s">
        <v>561</v>
      </c>
      <c r="C2348" t="s">
        <v>57</v>
      </c>
      <c r="D2348">
        <v>2000</v>
      </c>
      <c r="H2348">
        <v>124580</v>
      </c>
    </row>
    <row r="2349" spans="1:8" x14ac:dyDescent="0.25">
      <c r="A2349" t="s">
        <v>56</v>
      </c>
      <c r="B2349" t="s">
        <v>561</v>
      </c>
      <c r="C2349" t="s">
        <v>57</v>
      </c>
      <c r="D2349">
        <v>2001</v>
      </c>
      <c r="H2349">
        <v>128240</v>
      </c>
    </row>
    <row r="2350" spans="1:8" x14ac:dyDescent="0.25">
      <c r="A2350" t="s">
        <v>56</v>
      </c>
      <c r="B2350" t="s">
        <v>561</v>
      </c>
      <c r="C2350" t="s">
        <v>57</v>
      </c>
      <c r="D2350">
        <v>2002</v>
      </c>
      <c r="H2350">
        <v>135570</v>
      </c>
    </row>
    <row r="2351" spans="1:8" x14ac:dyDescent="0.25">
      <c r="A2351" t="s">
        <v>56</v>
      </c>
      <c r="B2351" t="s">
        <v>561</v>
      </c>
      <c r="C2351" t="s">
        <v>57</v>
      </c>
      <c r="D2351">
        <v>2003</v>
      </c>
      <c r="H2351">
        <v>146560</v>
      </c>
    </row>
    <row r="2352" spans="1:8" x14ac:dyDescent="0.25">
      <c r="A2352" t="s">
        <v>56</v>
      </c>
      <c r="B2352" t="s">
        <v>561</v>
      </c>
      <c r="C2352" t="s">
        <v>57</v>
      </c>
      <c r="D2352">
        <v>2004</v>
      </c>
      <c r="H2352">
        <v>161220</v>
      </c>
    </row>
    <row r="2353" spans="1:9" x14ac:dyDescent="0.25">
      <c r="A2353" t="s">
        <v>56</v>
      </c>
      <c r="B2353" t="s">
        <v>561</v>
      </c>
      <c r="C2353" t="s">
        <v>57</v>
      </c>
      <c r="D2353">
        <v>2005</v>
      </c>
      <c r="H2353">
        <v>179540</v>
      </c>
    </row>
    <row r="2354" spans="1:9" x14ac:dyDescent="0.25">
      <c r="A2354" t="s">
        <v>56</v>
      </c>
      <c r="B2354" t="s">
        <v>561</v>
      </c>
      <c r="C2354" t="s">
        <v>57</v>
      </c>
      <c r="D2354">
        <v>2006</v>
      </c>
      <c r="H2354">
        <v>183200</v>
      </c>
    </row>
    <row r="2355" spans="1:9" x14ac:dyDescent="0.25">
      <c r="A2355" t="s">
        <v>56</v>
      </c>
      <c r="B2355" t="s">
        <v>561</v>
      </c>
      <c r="C2355" t="s">
        <v>57</v>
      </c>
      <c r="D2355">
        <v>2007</v>
      </c>
      <c r="H2355">
        <v>186860</v>
      </c>
    </row>
    <row r="2356" spans="1:9" x14ac:dyDescent="0.25">
      <c r="A2356" t="s">
        <v>56</v>
      </c>
      <c r="B2356" t="s">
        <v>561</v>
      </c>
      <c r="C2356" t="s">
        <v>57</v>
      </c>
      <c r="D2356">
        <v>2008</v>
      </c>
      <c r="H2356">
        <v>190530</v>
      </c>
    </row>
    <row r="2357" spans="1:9" x14ac:dyDescent="0.25">
      <c r="A2357" t="s">
        <v>56</v>
      </c>
      <c r="B2357" t="s">
        <v>561</v>
      </c>
      <c r="C2357" t="s">
        <v>57</v>
      </c>
      <c r="D2357">
        <v>2009</v>
      </c>
      <c r="H2357">
        <v>190530</v>
      </c>
    </row>
    <row r="2358" spans="1:9" x14ac:dyDescent="0.25">
      <c r="A2358" t="s">
        <v>56</v>
      </c>
      <c r="B2358" t="s">
        <v>561</v>
      </c>
      <c r="C2358" t="s">
        <v>57</v>
      </c>
      <c r="D2358">
        <v>2010</v>
      </c>
      <c r="H2358">
        <v>197860</v>
      </c>
    </row>
    <row r="2359" spans="1:9" x14ac:dyDescent="0.25">
      <c r="A2359" t="s">
        <v>56</v>
      </c>
      <c r="B2359" t="s">
        <v>561</v>
      </c>
      <c r="C2359" t="s">
        <v>57</v>
      </c>
      <c r="D2359">
        <v>2011</v>
      </c>
      <c r="H2359">
        <v>201520</v>
      </c>
    </row>
    <row r="2360" spans="1:9" x14ac:dyDescent="0.25">
      <c r="A2360" t="s">
        <v>56</v>
      </c>
      <c r="B2360" t="s">
        <v>561</v>
      </c>
      <c r="C2360" t="s">
        <v>57</v>
      </c>
      <c r="D2360">
        <v>2012</v>
      </c>
      <c r="H2360">
        <v>201520</v>
      </c>
    </row>
    <row r="2361" spans="1:9" x14ac:dyDescent="0.25">
      <c r="A2361" t="s">
        <v>56</v>
      </c>
      <c r="B2361" t="s">
        <v>561</v>
      </c>
      <c r="C2361" t="s">
        <v>57</v>
      </c>
      <c r="D2361">
        <v>2013</v>
      </c>
      <c r="H2361">
        <v>201520</v>
      </c>
    </row>
    <row r="2362" spans="1:9" x14ac:dyDescent="0.25">
      <c r="A2362" t="s">
        <v>56</v>
      </c>
      <c r="B2362" t="s">
        <v>561</v>
      </c>
      <c r="C2362" t="s">
        <v>57</v>
      </c>
      <c r="D2362">
        <v>2014</v>
      </c>
      <c r="H2362">
        <v>212510</v>
      </c>
    </row>
    <row r="2363" spans="1:9" x14ac:dyDescent="0.25">
      <c r="A2363" t="s">
        <v>56</v>
      </c>
      <c r="B2363" t="s">
        <v>561</v>
      </c>
      <c r="C2363" t="s">
        <v>57</v>
      </c>
      <c r="D2363">
        <v>2015</v>
      </c>
      <c r="H2363">
        <v>212510</v>
      </c>
    </row>
    <row r="2364" spans="1:9" x14ac:dyDescent="0.25">
      <c r="A2364" t="s">
        <v>56</v>
      </c>
      <c r="B2364" t="s">
        <v>561</v>
      </c>
      <c r="C2364" t="s">
        <v>57</v>
      </c>
      <c r="D2364">
        <v>2016</v>
      </c>
      <c r="H2364">
        <v>212510</v>
      </c>
    </row>
    <row r="2365" spans="1:9" x14ac:dyDescent="0.25">
      <c r="A2365" t="s">
        <v>56</v>
      </c>
      <c r="B2365" t="s">
        <v>561</v>
      </c>
      <c r="C2365" t="s">
        <v>57</v>
      </c>
      <c r="D2365">
        <v>2017</v>
      </c>
      <c r="H2365">
        <v>214370</v>
      </c>
    </row>
    <row r="2366" spans="1:9" x14ac:dyDescent="0.25">
      <c r="A2366" t="s">
        <v>56</v>
      </c>
      <c r="B2366" t="s">
        <v>561</v>
      </c>
      <c r="C2366" t="s">
        <v>57</v>
      </c>
      <c r="D2366">
        <v>2018</v>
      </c>
      <c r="H2366">
        <v>215910</v>
      </c>
    </row>
    <row r="2367" spans="1:9" x14ac:dyDescent="0.25">
      <c r="A2367" t="s">
        <v>58</v>
      </c>
      <c r="B2367" t="s">
        <v>58</v>
      </c>
      <c r="C2367" t="s">
        <v>59</v>
      </c>
      <c r="D2367">
        <v>1930</v>
      </c>
      <c r="E2367">
        <v>0</v>
      </c>
      <c r="F2367">
        <v>0</v>
      </c>
      <c r="G2367">
        <v>0</v>
      </c>
      <c r="H2367">
        <v>0</v>
      </c>
      <c r="I2367">
        <v>0</v>
      </c>
    </row>
    <row r="2368" spans="1:9" x14ac:dyDescent="0.25">
      <c r="A2368" t="s">
        <v>58</v>
      </c>
      <c r="B2368" t="s">
        <v>58</v>
      </c>
      <c r="C2368" t="s">
        <v>59</v>
      </c>
      <c r="D2368">
        <v>1931</v>
      </c>
      <c r="E2368">
        <v>0</v>
      </c>
      <c r="F2368">
        <v>0</v>
      </c>
      <c r="G2368">
        <v>0</v>
      </c>
      <c r="H2368">
        <v>0</v>
      </c>
      <c r="I2368">
        <v>0</v>
      </c>
    </row>
    <row r="2369" spans="1:9" x14ac:dyDescent="0.25">
      <c r="A2369" t="s">
        <v>58</v>
      </c>
      <c r="B2369" t="s">
        <v>58</v>
      </c>
      <c r="C2369" t="s">
        <v>59</v>
      </c>
      <c r="D2369">
        <v>1932</v>
      </c>
      <c r="E2369">
        <v>0</v>
      </c>
      <c r="F2369">
        <v>0</v>
      </c>
      <c r="G2369">
        <v>0</v>
      </c>
      <c r="H2369">
        <v>0</v>
      </c>
      <c r="I2369">
        <v>0</v>
      </c>
    </row>
    <row r="2370" spans="1:9" x14ac:dyDescent="0.25">
      <c r="A2370" t="s">
        <v>58</v>
      </c>
      <c r="B2370" t="s">
        <v>58</v>
      </c>
      <c r="C2370" t="s">
        <v>59</v>
      </c>
      <c r="D2370">
        <v>1933</v>
      </c>
      <c r="E2370">
        <v>0</v>
      </c>
      <c r="F2370">
        <v>0</v>
      </c>
      <c r="G2370">
        <v>0</v>
      </c>
      <c r="H2370">
        <v>0</v>
      </c>
      <c r="I2370">
        <v>3664</v>
      </c>
    </row>
    <row r="2371" spans="1:9" x14ac:dyDescent="0.25">
      <c r="A2371" t="s">
        <v>58</v>
      </c>
      <c r="B2371" t="s">
        <v>58</v>
      </c>
      <c r="C2371" t="s">
        <v>59</v>
      </c>
      <c r="D2371">
        <v>1934</v>
      </c>
      <c r="E2371">
        <v>0</v>
      </c>
      <c r="F2371">
        <v>0</v>
      </c>
      <c r="G2371">
        <v>0</v>
      </c>
      <c r="H2371">
        <v>0</v>
      </c>
      <c r="I2371">
        <v>43968</v>
      </c>
    </row>
    <row r="2372" spans="1:9" x14ac:dyDescent="0.25">
      <c r="A2372" t="s">
        <v>58</v>
      </c>
      <c r="B2372" t="s">
        <v>58</v>
      </c>
      <c r="C2372" t="s">
        <v>59</v>
      </c>
      <c r="D2372">
        <v>1935</v>
      </c>
      <c r="E2372">
        <v>0</v>
      </c>
      <c r="F2372">
        <v>0</v>
      </c>
      <c r="G2372">
        <v>0</v>
      </c>
      <c r="H2372">
        <v>0</v>
      </c>
      <c r="I2372">
        <v>25648</v>
      </c>
    </row>
    <row r="2373" spans="1:9" x14ac:dyDescent="0.25">
      <c r="A2373" t="s">
        <v>58</v>
      </c>
      <c r="B2373" t="s">
        <v>58</v>
      </c>
      <c r="C2373" t="s">
        <v>59</v>
      </c>
      <c r="D2373">
        <v>1936</v>
      </c>
      <c r="E2373">
        <v>0</v>
      </c>
      <c r="F2373">
        <v>0</v>
      </c>
      <c r="G2373">
        <v>0</v>
      </c>
      <c r="H2373">
        <v>21984</v>
      </c>
      <c r="I2373">
        <v>54960</v>
      </c>
    </row>
    <row r="2374" spans="1:9" x14ac:dyDescent="0.25">
      <c r="A2374" t="s">
        <v>58</v>
      </c>
      <c r="B2374" t="s">
        <v>58</v>
      </c>
      <c r="C2374" t="s">
        <v>59</v>
      </c>
      <c r="D2374">
        <v>1937</v>
      </c>
      <c r="E2374">
        <v>0</v>
      </c>
      <c r="F2374">
        <v>0</v>
      </c>
      <c r="G2374">
        <v>0</v>
      </c>
      <c r="H2374">
        <v>43968</v>
      </c>
      <c r="I2374">
        <v>161216</v>
      </c>
    </row>
    <row r="2375" spans="1:9" x14ac:dyDescent="0.25">
      <c r="A2375" t="s">
        <v>58</v>
      </c>
      <c r="B2375" t="s">
        <v>58</v>
      </c>
      <c r="C2375" t="s">
        <v>59</v>
      </c>
      <c r="D2375">
        <v>1938</v>
      </c>
      <c r="E2375">
        <v>0</v>
      </c>
      <c r="F2375">
        <v>0</v>
      </c>
      <c r="G2375">
        <v>0</v>
      </c>
      <c r="H2375">
        <v>32976</v>
      </c>
      <c r="I2375">
        <v>183200</v>
      </c>
    </row>
    <row r="2376" spans="1:9" x14ac:dyDescent="0.25">
      <c r="A2376" t="s">
        <v>58</v>
      </c>
      <c r="B2376" t="s">
        <v>58</v>
      </c>
      <c r="C2376" t="s">
        <v>59</v>
      </c>
      <c r="D2376">
        <v>1939</v>
      </c>
      <c r="E2376">
        <v>0</v>
      </c>
      <c r="F2376">
        <v>0</v>
      </c>
      <c r="G2376">
        <v>0</v>
      </c>
      <c r="H2376">
        <v>2396256</v>
      </c>
      <c r="I2376">
        <v>230832</v>
      </c>
    </row>
    <row r="2377" spans="1:9" x14ac:dyDescent="0.25">
      <c r="A2377" t="s">
        <v>58</v>
      </c>
      <c r="B2377" t="s">
        <v>58</v>
      </c>
      <c r="C2377" t="s">
        <v>59</v>
      </c>
      <c r="D2377">
        <v>1940</v>
      </c>
      <c r="E2377">
        <v>0</v>
      </c>
      <c r="F2377">
        <v>0</v>
      </c>
      <c r="G2377">
        <v>0</v>
      </c>
      <c r="H2377">
        <v>2667392</v>
      </c>
      <c r="I2377">
        <v>296784</v>
      </c>
    </row>
    <row r="2378" spans="1:9" x14ac:dyDescent="0.25">
      <c r="A2378" t="s">
        <v>58</v>
      </c>
      <c r="B2378" t="s">
        <v>58</v>
      </c>
      <c r="C2378" t="s">
        <v>59</v>
      </c>
      <c r="D2378">
        <v>1941</v>
      </c>
      <c r="E2378">
        <v>0</v>
      </c>
      <c r="F2378">
        <v>0</v>
      </c>
      <c r="G2378">
        <v>0</v>
      </c>
      <c r="H2378">
        <v>1905280</v>
      </c>
      <c r="I2378">
        <v>62288</v>
      </c>
    </row>
    <row r="2379" spans="1:9" x14ac:dyDescent="0.25">
      <c r="A2379" t="s">
        <v>58</v>
      </c>
      <c r="B2379" t="s">
        <v>58</v>
      </c>
      <c r="C2379" t="s">
        <v>59</v>
      </c>
      <c r="D2379">
        <v>1942</v>
      </c>
      <c r="E2379">
        <v>0</v>
      </c>
      <c r="F2379">
        <v>0</v>
      </c>
      <c r="G2379">
        <v>0</v>
      </c>
      <c r="H2379">
        <v>1245760</v>
      </c>
      <c r="I2379">
        <v>0</v>
      </c>
    </row>
    <row r="2380" spans="1:9" x14ac:dyDescent="0.25">
      <c r="A2380" t="s">
        <v>58</v>
      </c>
      <c r="B2380" t="s">
        <v>58</v>
      </c>
      <c r="C2380" t="s">
        <v>59</v>
      </c>
      <c r="D2380">
        <v>1943</v>
      </c>
      <c r="E2380">
        <v>0</v>
      </c>
      <c r="F2380">
        <v>0</v>
      </c>
      <c r="G2380">
        <v>0</v>
      </c>
      <c r="H2380">
        <v>1872304</v>
      </c>
      <c r="I2380">
        <v>0</v>
      </c>
    </row>
    <row r="2381" spans="1:9" x14ac:dyDescent="0.25">
      <c r="A2381" t="s">
        <v>58</v>
      </c>
      <c r="B2381" t="s">
        <v>58</v>
      </c>
      <c r="C2381" t="s">
        <v>59</v>
      </c>
      <c r="D2381">
        <v>1944</v>
      </c>
      <c r="E2381">
        <v>0</v>
      </c>
      <c r="F2381">
        <v>0</v>
      </c>
      <c r="G2381">
        <v>0</v>
      </c>
      <c r="H2381">
        <v>2495184</v>
      </c>
      <c r="I2381">
        <v>0</v>
      </c>
    </row>
    <row r="2382" spans="1:9" x14ac:dyDescent="0.25">
      <c r="A2382" t="s">
        <v>58</v>
      </c>
      <c r="B2382" t="s">
        <v>58</v>
      </c>
      <c r="C2382" t="s">
        <v>59</v>
      </c>
      <c r="D2382">
        <v>1945</v>
      </c>
      <c r="E2382">
        <v>0</v>
      </c>
      <c r="F2382">
        <v>0</v>
      </c>
      <c r="G2382">
        <v>0</v>
      </c>
      <c r="H2382">
        <v>919664</v>
      </c>
      <c r="I2382">
        <v>0</v>
      </c>
    </row>
    <row r="2383" spans="1:9" x14ac:dyDescent="0.25">
      <c r="A2383" t="s">
        <v>58</v>
      </c>
      <c r="B2383" t="s">
        <v>58</v>
      </c>
      <c r="C2383" t="s">
        <v>59</v>
      </c>
      <c r="D2383">
        <v>1946</v>
      </c>
      <c r="E2383">
        <v>0</v>
      </c>
      <c r="F2383">
        <v>0</v>
      </c>
      <c r="G2383">
        <v>0</v>
      </c>
      <c r="H2383">
        <v>890352</v>
      </c>
      <c r="I2383">
        <v>54960</v>
      </c>
    </row>
    <row r="2384" spans="1:9" x14ac:dyDescent="0.25">
      <c r="A2384" t="s">
        <v>58</v>
      </c>
      <c r="B2384" t="s">
        <v>58</v>
      </c>
      <c r="C2384" t="s">
        <v>59</v>
      </c>
      <c r="D2384">
        <v>1947</v>
      </c>
      <c r="E2384">
        <v>0</v>
      </c>
      <c r="F2384">
        <v>0</v>
      </c>
      <c r="G2384">
        <v>0</v>
      </c>
      <c r="H2384">
        <v>5301808</v>
      </c>
      <c r="I2384">
        <v>51296</v>
      </c>
    </row>
    <row r="2385" spans="1:9" x14ac:dyDescent="0.25">
      <c r="A2385" t="s">
        <v>58</v>
      </c>
      <c r="B2385" t="s">
        <v>58</v>
      </c>
      <c r="C2385" t="s">
        <v>59</v>
      </c>
      <c r="D2385">
        <v>1948</v>
      </c>
      <c r="E2385">
        <v>0</v>
      </c>
      <c r="F2385">
        <v>0</v>
      </c>
      <c r="G2385">
        <v>0</v>
      </c>
      <c r="H2385">
        <v>10992</v>
      </c>
      <c r="I2385">
        <v>73280</v>
      </c>
    </row>
    <row r="2386" spans="1:9" x14ac:dyDescent="0.25">
      <c r="A2386" t="s">
        <v>58</v>
      </c>
      <c r="B2386" t="s">
        <v>58</v>
      </c>
      <c r="C2386" t="s">
        <v>59</v>
      </c>
      <c r="D2386">
        <v>1949</v>
      </c>
      <c r="E2386">
        <v>0</v>
      </c>
      <c r="F2386">
        <v>0</v>
      </c>
      <c r="G2386">
        <v>0</v>
      </c>
      <c r="H2386">
        <v>10295840</v>
      </c>
      <c r="I2386">
        <v>1172480</v>
      </c>
    </row>
    <row r="2387" spans="1:9" x14ac:dyDescent="0.25">
      <c r="A2387" t="s">
        <v>58</v>
      </c>
      <c r="B2387" t="s">
        <v>58</v>
      </c>
      <c r="C2387" t="s">
        <v>59</v>
      </c>
      <c r="D2387">
        <v>1950</v>
      </c>
      <c r="E2387">
        <v>0</v>
      </c>
      <c r="F2387">
        <v>0</v>
      </c>
      <c r="G2387">
        <v>0</v>
      </c>
      <c r="H2387">
        <v>153888</v>
      </c>
      <c r="I2387">
        <v>260144</v>
      </c>
    </row>
    <row r="2388" spans="1:9" x14ac:dyDescent="0.25">
      <c r="A2388" t="s">
        <v>58</v>
      </c>
      <c r="B2388" t="s">
        <v>58</v>
      </c>
      <c r="C2388" t="s">
        <v>59</v>
      </c>
      <c r="D2388">
        <v>1951</v>
      </c>
      <c r="E2388">
        <v>0</v>
      </c>
      <c r="F2388">
        <v>0</v>
      </c>
      <c r="G2388">
        <v>0</v>
      </c>
      <c r="H2388">
        <v>32976</v>
      </c>
      <c r="I2388">
        <v>267472</v>
      </c>
    </row>
    <row r="2389" spans="1:9" x14ac:dyDescent="0.25">
      <c r="A2389" t="s">
        <v>58</v>
      </c>
      <c r="B2389" t="s">
        <v>58</v>
      </c>
      <c r="C2389" t="s">
        <v>59</v>
      </c>
      <c r="D2389">
        <v>1952</v>
      </c>
      <c r="E2389">
        <v>0</v>
      </c>
      <c r="F2389">
        <v>0</v>
      </c>
      <c r="G2389">
        <v>0</v>
      </c>
      <c r="H2389">
        <v>51296</v>
      </c>
      <c r="I2389">
        <v>271136</v>
      </c>
    </row>
    <row r="2390" spans="1:9" x14ac:dyDescent="0.25">
      <c r="A2390" t="s">
        <v>58</v>
      </c>
      <c r="B2390" t="s">
        <v>58</v>
      </c>
      <c r="C2390" t="s">
        <v>59</v>
      </c>
      <c r="D2390">
        <v>1953</v>
      </c>
      <c r="E2390">
        <v>0</v>
      </c>
      <c r="F2390">
        <v>0</v>
      </c>
      <c r="G2390">
        <v>0</v>
      </c>
      <c r="H2390">
        <v>76944</v>
      </c>
      <c r="I2390">
        <v>267472</v>
      </c>
    </row>
    <row r="2391" spans="1:9" x14ac:dyDescent="0.25">
      <c r="A2391" t="s">
        <v>58</v>
      </c>
      <c r="B2391" t="s">
        <v>58</v>
      </c>
      <c r="C2391" t="s">
        <v>59</v>
      </c>
      <c r="D2391">
        <v>1954</v>
      </c>
      <c r="E2391">
        <v>0</v>
      </c>
      <c r="F2391">
        <v>0</v>
      </c>
      <c r="G2391">
        <v>0</v>
      </c>
      <c r="H2391">
        <v>84272</v>
      </c>
      <c r="I2391">
        <v>271136</v>
      </c>
    </row>
    <row r="2392" spans="1:9" x14ac:dyDescent="0.25">
      <c r="A2392" t="s">
        <v>58</v>
      </c>
      <c r="B2392" t="s">
        <v>58</v>
      </c>
      <c r="C2392" t="s">
        <v>59</v>
      </c>
      <c r="D2392">
        <v>1955</v>
      </c>
      <c r="E2392">
        <v>0</v>
      </c>
      <c r="F2392">
        <v>0</v>
      </c>
      <c r="G2392">
        <v>0</v>
      </c>
      <c r="H2392">
        <v>32976</v>
      </c>
      <c r="I2392">
        <v>267472</v>
      </c>
    </row>
    <row r="2393" spans="1:9" x14ac:dyDescent="0.25">
      <c r="A2393" t="s">
        <v>58</v>
      </c>
      <c r="B2393" t="s">
        <v>58</v>
      </c>
      <c r="C2393" t="s">
        <v>59</v>
      </c>
      <c r="D2393">
        <v>1956</v>
      </c>
      <c r="E2393">
        <v>0</v>
      </c>
      <c r="F2393">
        <v>0</v>
      </c>
      <c r="G2393">
        <v>0</v>
      </c>
      <c r="H2393">
        <v>29312</v>
      </c>
      <c r="I2393">
        <v>271136</v>
      </c>
    </row>
    <row r="2394" spans="1:9" x14ac:dyDescent="0.25">
      <c r="A2394" t="s">
        <v>58</v>
      </c>
      <c r="B2394" t="s">
        <v>58</v>
      </c>
      <c r="C2394" t="s">
        <v>59</v>
      </c>
      <c r="D2394">
        <v>1957</v>
      </c>
      <c r="E2394">
        <v>0</v>
      </c>
      <c r="F2394">
        <v>0</v>
      </c>
      <c r="G2394">
        <v>0</v>
      </c>
      <c r="H2394">
        <v>29312</v>
      </c>
      <c r="I2394">
        <v>263808</v>
      </c>
    </row>
    <row r="2395" spans="1:9" x14ac:dyDescent="0.25">
      <c r="A2395" t="s">
        <v>58</v>
      </c>
      <c r="B2395" t="s">
        <v>58</v>
      </c>
      <c r="C2395" t="s">
        <v>59</v>
      </c>
      <c r="D2395">
        <v>1958</v>
      </c>
      <c r="E2395">
        <v>0</v>
      </c>
      <c r="F2395">
        <v>0</v>
      </c>
      <c r="G2395">
        <v>0</v>
      </c>
      <c r="H2395">
        <v>21984</v>
      </c>
      <c r="I2395">
        <v>300448</v>
      </c>
    </row>
    <row r="2396" spans="1:9" x14ac:dyDescent="0.25">
      <c r="A2396" t="s">
        <v>58</v>
      </c>
      <c r="B2396" t="s">
        <v>58</v>
      </c>
      <c r="C2396" t="s">
        <v>59</v>
      </c>
      <c r="D2396">
        <v>1959</v>
      </c>
      <c r="E2396">
        <v>0</v>
      </c>
      <c r="F2396">
        <v>0</v>
      </c>
      <c r="G2396">
        <v>0</v>
      </c>
      <c r="H2396">
        <v>29312</v>
      </c>
      <c r="I2396">
        <v>300448</v>
      </c>
    </row>
    <row r="2397" spans="1:9" x14ac:dyDescent="0.25">
      <c r="A2397" t="s">
        <v>58</v>
      </c>
      <c r="B2397" t="s">
        <v>58</v>
      </c>
      <c r="C2397" t="s">
        <v>59</v>
      </c>
      <c r="D2397">
        <v>1960</v>
      </c>
      <c r="H2397">
        <v>29312</v>
      </c>
      <c r="I2397">
        <v>304110</v>
      </c>
    </row>
    <row r="2398" spans="1:9" x14ac:dyDescent="0.25">
      <c r="A2398" t="s">
        <v>58</v>
      </c>
      <c r="B2398" t="s">
        <v>58</v>
      </c>
      <c r="C2398" t="s">
        <v>59</v>
      </c>
      <c r="D2398">
        <v>1961</v>
      </c>
      <c r="H2398">
        <v>29312</v>
      </c>
      <c r="I2398">
        <v>274800</v>
      </c>
    </row>
    <row r="2399" spans="1:9" x14ac:dyDescent="0.25">
      <c r="A2399" t="s">
        <v>58</v>
      </c>
      <c r="B2399" t="s">
        <v>58</v>
      </c>
      <c r="C2399" t="s">
        <v>59</v>
      </c>
      <c r="D2399">
        <v>1962</v>
      </c>
      <c r="H2399">
        <v>74013</v>
      </c>
      <c r="I2399">
        <v>296050</v>
      </c>
    </row>
    <row r="2400" spans="1:9" x14ac:dyDescent="0.25">
      <c r="A2400" t="s">
        <v>58</v>
      </c>
      <c r="B2400" t="s">
        <v>58</v>
      </c>
      <c r="C2400" t="s">
        <v>59</v>
      </c>
      <c r="D2400">
        <v>1963</v>
      </c>
      <c r="H2400">
        <v>54960</v>
      </c>
      <c r="I2400">
        <v>300450</v>
      </c>
    </row>
    <row r="2401" spans="1:9" x14ac:dyDescent="0.25">
      <c r="A2401" t="s">
        <v>58</v>
      </c>
      <c r="B2401" t="s">
        <v>58</v>
      </c>
      <c r="C2401" t="s">
        <v>59</v>
      </c>
      <c r="D2401">
        <v>1964</v>
      </c>
      <c r="H2401">
        <v>73280</v>
      </c>
      <c r="I2401">
        <v>267470</v>
      </c>
    </row>
    <row r="2402" spans="1:9" x14ac:dyDescent="0.25">
      <c r="A2402" t="s">
        <v>58</v>
      </c>
      <c r="B2402" t="s">
        <v>58</v>
      </c>
      <c r="C2402" t="s">
        <v>59</v>
      </c>
      <c r="D2402">
        <v>1965</v>
      </c>
      <c r="H2402">
        <v>10873</v>
      </c>
      <c r="I2402">
        <v>322550</v>
      </c>
    </row>
    <row r="2403" spans="1:9" x14ac:dyDescent="0.25">
      <c r="A2403" t="s">
        <v>58</v>
      </c>
      <c r="B2403" t="s">
        <v>58</v>
      </c>
      <c r="C2403" t="s">
        <v>59</v>
      </c>
      <c r="D2403">
        <v>1966</v>
      </c>
      <c r="H2403">
        <v>201520</v>
      </c>
      <c r="I2403">
        <v>289460</v>
      </c>
    </row>
    <row r="2404" spans="1:9" x14ac:dyDescent="0.25">
      <c r="A2404" t="s">
        <v>58</v>
      </c>
      <c r="B2404" t="s">
        <v>58</v>
      </c>
      <c r="C2404" t="s">
        <v>59</v>
      </c>
      <c r="D2404">
        <v>1967</v>
      </c>
      <c r="H2404">
        <v>144100</v>
      </c>
      <c r="I2404">
        <v>295580</v>
      </c>
    </row>
    <row r="2405" spans="1:9" x14ac:dyDescent="0.25">
      <c r="A2405" t="s">
        <v>58</v>
      </c>
      <c r="B2405" t="s">
        <v>58</v>
      </c>
      <c r="C2405" t="s">
        <v>59</v>
      </c>
      <c r="D2405">
        <v>1968</v>
      </c>
      <c r="H2405">
        <v>142900</v>
      </c>
      <c r="I2405">
        <v>285790</v>
      </c>
    </row>
    <row r="2406" spans="1:9" x14ac:dyDescent="0.25">
      <c r="A2406" t="s">
        <v>58</v>
      </c>
      <c r="B2406" t="s">
        <v>58</v>
      </c>
      <c r="C2406" t="s">
        <v>59</v>
      </c>
      <c r="D2406">
        <v>1969</v>
      </c>
      <c r="H2406">
        <v>164880</v>
      </c>
      <c r="I2406">
        <v>322430</v>
      </c>
    </row>
    <row r="2407" spans="1:9" x14ac:dyDescent="0.25">
      <c r="A2407" t="s">
        <v>58</v>
      </c>
      <c r="B2407" t="s">
        <v>58</v>
      </c>
      <c r="C2407" t="s">
        <v>59</v>
      </c>
      <c r="D2407">
        <v>1970</v>
      </c>
      <c r="F2407">
        <v>7624800</v>
      </c>
      <c r="H2407">
        <v>190530</v>
      </c>
      <c r="I2407">
        <v>388380</v>
      </c>
    </row>
    <row r="2408" spans="1:9" x14ac:dyDescent="0.25">
      <c r="A2408" t="s">
        <v>58</v>
      </c>
      <c r="B2408" t="s">
        <v>58</v>
      </c>
      <c r="C2408" t="s">
        <v>59</v>
      </c>
      <c r="D2408">
        <v>1971</v>
      </c>
      <c r="F2408">
        <v>6888300</v>
      </c>
      <c r="H2408">
        <v>260139.99999999901</v>
      </c>
      <c r="I2408">
        <v>362740</v>
      </c>
    </row>
    <row r="2409" spans="1:9" x14ac:dyDescent="0.25">
      <c r="A2409" t="s">
        <v>58</v>
      </c>
      <c r="B2409" t="s">
        <v>58</v>
      </c>
      <c r="C2409" t="s">
        <v>59</v>
      </c>
      <c r="D2409">
        <v>1972</v>
      </c>
      <c r="F2409">
        <v>8496800</v>
      </c>
      <c r="H2409">
        <v>219840</v>
      </c>
      <c r="I2409">
        <v>736460</v>
      </c>
    </row>
    <row r="2410" spans="1:9" x14ac:dyDescent="0.25">
      <c r="A2410" t="s">
        <v>58</v>
      </c>
      <c r="B2410" t="s">
        <v>58</v>
      </c>
      <c r="C2410" t="s">
        <v>59</v>
      </c>
      <c r="D2410">
        <v>1973</v>
      </c>
      <c r="F2410">
        <v>8863600</v>
      </c>
      <c r="H2410">
        <v>249060</v>
      </c>
      <c r="I2410">
        <v>860720</v>
      </c>
    </row>
    <row r="2411" spans="1:9" x14ac:dyDescent="0.25">
      <c r="A2411" t="s">
        <v>58</v>
      </c>
      <c r="B2411" t="s">
        <v>58</v>
      </c>
      <c r="C2411" t="s">
        <v>59</v>
      </c>
      <c r="D2411">
        <v>1974</v>
      </c>
      <c r="F2411">
        <v>6519000</v>
      </c>
      <c r="H2411">
        <v>292990</v>
      </c>
      <c r="I2411">
        <v>1366100</v>
      </c>
    </row>
    <row r="2412" spans="1:9" x14ac:dyDescent="0.25">
      <c r="A2412" t="s">
        <v>58</v>
      </c>
      <c r="B2412" t="s">
        <v>58</v>
      </c>
      <c r="C2412" t="s">
        <v>59</v>
      </c>
      <c r="D2412">
        <v>1975</v>
      </c>
      <c r="F2412">
        <v>5257800</v>
      </c>
      <c r="H2412">
        <v>300450</v>
      </c>
      <c r="I2412">
        <v>1516900</v>
      </c>
    </row>
    <row r="2413" spans="1:9" x14ac:dyDescent="0.25">
      <c r="A2413" t="s">
        <v>58</v>
      </c>
      <c r="B2413" t="s">
        <v>58</v>
      </c>
      <c r="C2413" t="s">
        <v>59</v>
      </c>
      <c r="D2413">
        <v>1976</v>
      </c>
      <c r="F2413">
        <v>4659800</v>
      </c>
      <c r="H2413">
        <v>337290</v>
      </c>
      <c r="I2413">
        <v>1022899.99999999</v>
      </c>
    </row>
    <row r="2414" spans="1:9" x14ac:dyDescent="0.25">
      <c r="A2414" t="s">
        <v>58</v>
      </c>
      <c r="B2414" t="s">
        <v>58</v>
      </c>
      <c r="C2414" t="s">
        <v>59</v>
      </c>
      <c r="D2414">
        <v>1977</v>
      </c>
      <c r="F2414">
        <v>4157400</v>
      </c>
      <c r="H2414">
        <v>443600</v>
      </c>
      <c r="I2414">
        <v>1789100</v>
      </c>
    </row>
    <row r="2415" spans="1:9" x14ac:dyDescent="0.25">
      <c r="A2415" t="s">
        <v>58</v>
      </c>
      <c r="B2415" t="s">
        <v>58</v>
      </c>
      <c r="C2415" t="s">
        <v>59</v>
      </c>
      <c r="D2415">
        <v>1978</v>
      </c>
      <c r="F2415">
        <v>5389700</v>
      </c>
      <c r="H2415">
        <v>542270</v>
      </c>
      <c r="I2415">
        <v>3601700</v>
      </c>
    </row>
    <row r="2416" spans="1:9" x14ac:dyDescent="0.25">
      <c r="A2416" t="s">
        <v>58</v>
      </c>
      <c r="B2416" t="s">
        <v>58</v>
      </c>
      <c r="C2416" t="s">
        <v>59</v>
      </c>
      <c r="D2416">
        <v>1979</v>
      </c>
      <c r="F2416">
        <v>3323200</v>
      </c>
      <c r="H2416">
        <v>637540</v>
      </c>
      <c r="I2416">
        <v>3473500</v>
      </c>
    </row>
    <row r="2417" spans="1:9" x14ac:dyDescent="0.25">
      <c r="A2417" t="s">
        <v>58</v>
      </c>
      <c r="B2417" t="s">
        <v>58</v>
      </c>
      <c r="C2417" t="s">
        <v>59</v>
      </c>
      <c r="D2417">
        <v>1980</v>
      </c>
      <c r="F2417">
        <v>3297600</v>
      </c>
      <c r="G2417">
        <v>3664</v>
      </c>
      <c r="H2417">
        <v>674180</v>
      </c>
      <c r="I2417">
        <v>2901900</v>
      </c>
    </row>
    <row r="2418" spans="1:9" x14ac:dyDescent="0.25">
      <c r="A2418" t="s">
        <v>58</v>
      </c>
      <c r="B2418" t="s">
        <v>58</v>
      </c>
      <c r="C2418" t="s">
        <v>59</v>
      </c>
      <c r="D2418">
        <v>1981</v>
      </c>
      <c r="F2418">
        <v>875700</v>
      </c>
      <c r="I2418">
        <v>1183500</v>
      </c>
    </row>
    <row r="2419" spans="1:9" x14ac:dyDescent="0.25">
      <c r="A2419" t="s">
        <v>58</v>
      </c>
      <c r="B2419" t="s">
        <v>58</v>
      </c>
      <c r="C2419" t="s">
        <v>59</v>
      </c>
      <c r="D2419">
        <v>1982</v>
      </c>
      <c r="F2419">
        <v>1486500</v>
      </c>
      <c r="I2419">
        <v>1178200</v>
      </c>
    </row>
    <row r="2420" spans="1:9" x14ac:dyDescent="0.25">
      <c r="A2420" t="s">
        <v>58</v>
      </c>
      <c r="B2420" t="s">
        <v>58</v>
      </c>
      <c r="C2420" t="s">
        <v>59</v>
      </c>
      <c r="D2420">
        <v>1983</v>
      </c>
      <c r="F2420">
        <v>1421600</v>
      </c>
      <c r="I2420">
        <v>1311700</v>
      </c>
    </row>
    <row r="2421" spans="1:9" x14ac:dyDescent="0.25">
      <c r="A2421" t="s">
        <v>58</v>
      </c>
      <c r="B2421" t="s">
        <v>58</v>
      </c>
      <c r="C2421" t="s">
        <v>59</v>
      </c>
      <c r="D2421">
        <v>1984</v>
      </c>
      <c r="F2421">
        <v>161520</v>
      </c>
      <c r="H2421">
        <v>657110</v>
      </c>
      <c r="I2421">
        <v>1097600</v>
      </c>
    </row>
    <row r="2422" spans="1:9" x14ac:dyDescent="0.25">
      <c r="A2422" t="s">
        <v>58</v>
      </c>
      <c r="B2422" t="s">
        <v>58</v>
      </c>
      <c r="C2422" t="s">
        <v>59</v>
      </c>
      <c r="D2422">
        <v>1985</v>
      </c>
      <c r="F2422">
        <v>135570</v>
      </c>
      <c r="H2422">
        <v>1223800</v>
      </c>
      <c r="I2422">
        <v>1234800</v>
      </c>
    </row>
    <row r="2423" spans="1:9" x14ac:dyDescent="0.25">
      <c r="A2423" t="s">
        <v>58</v>
      </c>
      <c r="B2423" t="s">
        <v>58</v>
      </c>
      <c r="C2423" t="s">
        <v>59</v>
      </c>
      <c r="D2423">
        <v>1986</v>
      </c>
      <c r="F2423">
        <v>33029</v>
      </c>
      <c r="H2423">
        <v>1321100</v>
      </c>
      <c r="I2423">
        <v>943150</v>
      </c>
    </row>
    <row r="2424" spans="1:9" x14ac:dyDescent="0.25">
      <c r="A2424" t="s">
        <v>58</v>
      </c>
      <c r="B2424" t="s">
        <v>58</v>
      </c>
      <c r="C2424" t="s">
        <v>59</v>
      </c>
      <c r="D2424">
        <v>1987</v>
      </c>
      <c r="F2424">
        <v>47632</v>
      </c>
      <c r="H2424">
        <v>1190800</v>
      </c>
      <c r="I2424">
        <v>2077500</v>
      </c>
    </row>
    <row r="2425" spans="1:9" x14ac:dyDescent="0.25">
      <c r="A2425" t="s">
        <v>58</v>
      </c>
      <c r="B2425" t="s">
        <v>58</v>
      </c>
      <c r="C2425" t="s">
        <v>59</v>
      </c>
      <c r="D2425">
        <v>1988</v>
      </c>
      <c r="F2425">
        <v>47632</v>
      </c>
      <c r="H2425">
        <v>1601200</v>
      </c>
      <c r="I2425">
        <v>4063399.9999999902</v>
      </c>
    </row>
    <row r="2426" spans="1:9" x14ac:dyDescent="0.25">
      <c r="A2426" t="s">
        <v>58</v>
      </c>
      <c r="B2426" t="s">
        <v>58</v>
      </c>
      <c r="C2426" t="s">
        <v>59</v>
      </c>
      <c r="D2426">
        <v>1989</v>
      </c>
      <c r="F2426">
        <v>47632</v>
      </c>
      <c r="H2426">
        <v>1575500</v>
      </c>
      <c r="I2426">
        <v>4719200</v>
      </c>
    </row>
    <row r="2427" spans="1:9" x14ac:dyDescent="0.25">
      <c r="A2427" t="s">
        <v>58</v>
      </c>
      <c r="B2427" t="s">
        <v>58</v>
      </c>
      <c r="C2427" t="s">
        <v>59</v>
      </c>
      <c r="D2427">
        <v>1990</v>
      </c>
      <c r="F2427">
        <v>58624</v>
      </c>
      <c r="H2427">
        <v>1538900</v>
      </c>
      <c r="I2427">
        <v>4591000</v>
      </c>
    </row>
    <row r="2428" spans="1:9" x14ac:dyDescent="0.25">
      <c r="A2428" t="s">
        <v>58</v>
      </c>
      <c r="B2428" t="s">
        <v>58</v>
      </c>
      <c r="C2428" t="s">
        <v>59</v>
      </c>
      <c r="D2428">
        <v>1991</v>
      </c>
      <c r="F2428">
        <v>1201800</v>
      </c>
      <c r="H2428">
        <v>1637800</v>
      </c>
      <c r="I2428">
        <v>2465900</v>
      </c>
    </row>
    <row r="2429" spans="1:9" x14ac:dyDescent="0.25">
      <c r="A2429" t="s">
        <v>58</v>
      </c>
      <c r="B2429" t="s">
        <v>58</v>
      </c>
      <c r="C2429" t="s">
        <v>59</v>
      </c>
      <c r="D2429">
        <v>1992</v>
      </c>
      <c r="F2429">
        <v>1144000</v>
      </c>
      <c r="H2429">
        <v>1261300</v>
      </c>
      <c r="I2429">
        <v>2804900</v>
      </c>
    </row>
    <row r="2430" spans="1:9" x14ac:dyDescent="0.25">
      <c r="A2430" t="s">
        <v>58</v>
      </c>
      <c r="B2430" t="s">
        <v>58</v>
      </c>
      <c r="C2430" t="s">
        <v>59</v>
      </c>
      <c r="D2430">
        <v>1993</v>
      </c>
      <c r="F2430">
        <v>589900</v>
      </c>
      <c r="H2430">
        <v>1604800</v>
      </c>
      <c r="I2430">
        <v>2770000</v>
      </c>
    </row>
    <row r="2431" spans="1:9" x14ac:dyDescent="0.25">
      <c r="A2431" t="s">
        <v>58</v>
      </c>
      <c r="B2431" t="s">
        <v>58</v>
      </c>
      <c r="C2431" t="s">
        <v>59</v>
      </c>
      <c r="D2431">
        <v>1994</v>
      </c>
      <c r="F2431">
        <v>710820</v>
      </c>
      <c r="H2431">
        <v>1352000</v>
      </c>
      <c r="I2431">
        <v>2627100</v>
      </c>
    </row>
    <row r="2432" spans="1:9" x14ac:dyDescent="0.25">
      <c r="A2432" t="s">
        <v>58</v>
      </c>
      <c r="B2432" t="s">
        <v>58</v>
      </c>
      <c r="C2432" t="s">
        <v>59</v>
      </c>
      <c r="D2432">
        <v>1995</v>
      </c>
      <c r="F2432">
        <v>960700</v>
      </c>
      <c r="H2432">
        <v>1089000</v>
      </c>
      <c r="I2432">
        <v>2735400</v>
      </c>
    </row>
    <row r="2433" spans="1:9" x14ac:dyDescent="0.25">
      <c r="A2433" t="s">
        <v>58</v>
      </c>
      <c r="B2433" t="s">
        <v>58</v>
      </c>
      <c r="C2433" t="s">
        <v>59</v>
      </c>
      <c r="D2433">
        <v>1996</v>
      </c>
      <c r="F2433">
        <v>724930</v>
      </c>
      <c r="H2433">
        <v>1193600</v>
      </c>
      <c r="I2433">
        <v>2822800</v>
      </c>
    </row>
    <row r="2434" spans="1:9" x14ac:dyDescent="0.25">
      <c r="A2434" t="s">
        <v>58</v>
      </c>
      <c r="B2434" t="s">
        <v>58</v>
      </c>
      <c r="C2434" t="s">
        <v>59</v>
      </c>
      <c r="D2434">
        <v>1997</v>
      </c>
      <c r="F2434">
        <v>721810</v>
      </c>
      <c r="H2434">
        <v>1278700</v>
      </c>
      <c r="I2434">
        <v>2931200</v>
      </c>
    </row>
    <row r="2435" spans="1:9" x14ac:dyDescent="0.25">
      <c r="A2435" t="s">
        <v>58</v>
      </c>
      <c r="B2435" t="s">
        <v>58</v>
      </c>
      <c r="C2435" t="s">
        <v>59</v>
      </c>
      <c r="D2435">
        <v>1998</v>
      </c>
      <c r="F2435">
        <v>688830</v>
      </c>
      <c r="H2435">
        <v>1421600</v>
      </c>
      <c r="I2435">
        <v>3048400</v>
      </c>
    </row>
    <row r="2436" spans="1:9" x14ac:dyDescent="0.25">
      <c r="A2436" t="s">
        <v>58</v>
      </c>
      <c r="B2436" t="s">
        <v>58</v>
      </c>
      <c r="C2436" t="s">
        <v>59</v>
      </c>
      <c r="D2436">
        <v>1999</v>
      </c>
      <c r="F2436">
        <v>589900</v>
      </c>
      <c r="H2436">
        <v>1546200</v>
      </c>
      <c r="I2436">
        <v>1667100</v>
      </c>
    </row>
    <row r="2437" spans="1:9" x14ac:dyDescent="0.25">
      <c r="A2437" t="s">
        <v>58</v>
      </c>
      <c r="B2437" t="s">
        <v>58</v>
      </c>
      <c r="C2437" t="s">
        <v>59</v>
      </c>
      <c r="D2437">
        <v>2000</v>
      </c>
      <c r="F2437">
        <v>707150</v>
      </c>
      <c r="H2437">
        <v>839060</v>
      </c>
      <c r="I2437">
        <v>3044800</v>
      </c>
    </row>
    <row r="2438" spans="1:9" x14ac:dyDescent="0.25">
      <c r="A2438" t="s">
        <v>58</v>
      </c>
      <c r="B2438" t="s">
        <v>58</v>
      </c>
      <c r="C2438" t="s">
        <v>59</v>
      </c>
      <c r="D2438">
        <v>2001</v>
      </c>
      <c r="F2438">
        <v>582580</v>
      </c>
      <c r="H2438">
        <v>901340</v>
      </c>
      <c r="I2438">
        <v>2905600</v>
      </c>
    </row>
    <row r="2439" spans="1:9" x14ac:dyDescent="0.25">
      <c r="A2439" t="s">
        <v>58</v>
      </c>
      <c r="B2439" t="s">
        <v>58</v>
      </c>
      <c r="C2439" t="s">
        <v>59</v>
      </c>
      <c r="D2439">
        <v>2002</v>
      </c>
      <c r="F2439">
        <v>685170</v>
      </c>
      <c r="H2439">
        <v>718140</v>
      </c>
      <c r="I2439">
        <v>2850600</v>
      </c>
    </row>
    <row r="2440" spans="1:9" x14ac:dyDescent="0.25">
      <c r="A2440" t="s">
        <v>58</v>
      </c>
      <c r="B2440" t="s">
        <v>58</v>
      </c>
      <c r="C2440" t="s">
        <v>59</v>
      </c>
      <c r="D2440">
        <v>2003</v>
      </c>
      <c r="F2440">
        <v>732220</v>
      </c>
      <c r="H2440">
        <v>838390</v>
      </c>
      <c r="I2440">
        <v>2899600</v>
      </c>
    </row>
    <row r="2441" spans="1:9" x14ac:dyDescent="0.25">
      <c r="A2441" t="s">
        <v>58</v>
      </c>
      <c r="B2441" t="s">
        <v>58</v>
      </c>
      <c r="C2441" t="s">
        <v>59</v>
      </c>
      <c r="D2441">
        <v>2004</v>
      </c>
      <c r="F2441">
        <v>622880</v>
      </c>
      <c r="H2441">
        <v>1007600</v>
      </c>
      <c r="I2441">
        <v>3242600</v>
      </c>
    </row>
    <row r="2442" spans="1:9" x14ac:dyDescent="0.25">
      <c r="A2442" t="s">
        <v>58</v>
      </c>
      <c r="B2442" t="s">
        <v>58</v>
      </c>
      <c r="C2442" t="s">
        <v>59</v>
      </c>
      <c r="D2442">
        <v>2005</v>
      </c>
      <c r="F2442">
        <v>527620</v>
      </c>
      <c r="H2442">
        <v>1058900</v>
      </c>
      <c r="I2442">
        <v>3282900</v>
      </c>
    </row>
    <row r="2443" spans="1:9" x14ac:dyDescent="0.25">
      <c r="A2443" t="s">
        <v>58</v>
      </c>
      <c r="B2443" t="s">
        <v>58</v>
      </c>
      <c r="C2443" t="s">
        <v>59</v>
      </c>
      <c r="D2443">
        <v>2006</v>
      </c>
      <c r="F2443">
        <v>527620</v>
      </c>
      <c r="H2443">
        <v>970960</v>
      </c>
      <c r="I2443">
        <v>3239000</v>
      </c>
    </row>
    <row r="2444" spans="1:9" x14ac:dyDescent="0.25">
      <c r="A2444" t="s">
        <v>58</v>
      </c>
      <c r="B2444" t="s">
        <v>58</v>
      </c>
      <c r="C2444" t="s">
        <v>59</v>
      </c>
      <c r="D2444">
        <v>2007</v>
      </c>
      <c r="F2444">
        <v>523950</v>
      </c>
      <c r="H2444">
        <v>1846700</v>
      </c>
      <c r="I2444">
        <v>5939300</v>
      </c>
    </row>
    <row r="2445" spans="1:9" x14ac:dyDescent="0.25">
      <c r="A2445" t="s">
        <v>58</v>
      </c>
      <c r="B2445" t="s">
        <v>58</v>
      </c>
      <c r="C2445" t="s">
        <v>59</v>
      </c>
      <c r="D2445">
        <v>2008</v>
      </c>
      <c r="F2445">
        <v>443340</v>
      </c>
      <c r="H2445">
        <v>2055499.99999999</v>
      </c>
      <c r="I2445">
        <v>6492600</v>
      </c>
    </row>
    <row r="2446" spans="1:9" x14ac:dyDescent="0.25">
      <c r="A2446" t="s">
        <v>58</v>
      </c>
      <c r="B2446" t="s">
        <v>58</v>
      </c>
      <c r="C2446" t="s">
        <v>59</v>
      </c>
      <c r="D2446">
        <v>2009</v>
      </c>
      <c r="F2446">
        <v>395530</v>
      </c>
      <c r="H2446">
        <v>1754200</v>
      </c>
      <c r="I2446">
        <v>5596000</v>
      </c>
    </row>
    <row r="2447" spans="1:9" x14ac:dyDescent="0.25">
      <c r="A2447" t="s">
        <v>58</v>
      </c>
      <c r="B2447" t="s">
        <v>58</v>
      </c>
      <c r="C2447" t="s">
        <v>59</v>
      </c>
      <c r="D2447">
        <v>2010</v>
      </c>
      <c r="F2447">
        <v>344420</v>
      </c>
      <c r="H2447">
        <v>1590200</v>
      </c>
      <c r="I2447">
        <v>6126200</v>
      </c>
    </row>
    <row r="2448" spans="1:9" x14ac:dyDescent="0.25">
      <c r="A2448" t="s">
        <v>58</v>
      </c>
      <c r="B2448" t="s">
        <v>58</v>
      </c>
      <c r="C2448" t="s">
        <v>59</v>
      </c>
      <c r="D2448">
        <v>2011</v>
      </c>
      <c r="F2448">
        <v>300450</v>
      </c>
      <c r="H2448">
        <v>1956600</v>
      </c>
      <c r="I2448">
        <v>7287700</v>
      </c>
    </row>
    <row r="2449" spans="1:9" x14ac:dyDescent="0.25">
      <c r="A2449" t="s">
        <v>58</v>
      </c>
      <c r="B2449" t="s">
        <v>58</v>
      </c>
      <c r="C2449" t="s">
        <v>59</v>
      </c>
      <c r="D2449">
        <v>2012</v>
      </c>
      <c r="F2449">
        <v>314980</v>
      </c>
      <c r="H2449">
        <v>2065700</v>
      </c>
      <c r="I2449">
        <v>7112800</v>
      </c>
    </row>
    <row r="2450" spans="1:9" x14ac:dyDescent="0.25">
      <c r="A2450" t="s">
        <v>58</v>
      </c>
      <c r="B2450" t="s">
        <v>58</v>
      </c>
      <c r="C2450" t="s">
        <v>59</v>
      </c>
      <c r="D2450">
        <v>2013</v>
      </c>
      <c r="F2450">
        <v>348080</v>
      </c>
      <c r="H2450">
        <v>1656100</v>
      </c>
      <c r="I2450">
        <v>5624200</v>
      </c>
    </row>
    <row r="2451" spans="1:9" x14ac:dyDescent="0.25">
      <c r="A2451" t="s">
        <v>58</v>
      </c>
      <c r="B2451" t="s">
        <v>58</v>
      </c>
      <c r="C2451" t="s">
        <v>59</v>
      </c>
      <c r="D2451">
        <v>2014</v>
      </c>
      <c r="F2451">
        <v>465330</v>
      </c>
      <c r="H2451">
        <v>1689100</v>
      </c>
      <c r="I2451">
        <v>6771100</v>
      </c>
    </row>
    <row r="2452" spans="1:9" x14ac:dyDescent="0.25">
      <c r="A2452" t="s">
        <v>58</v>
      </c>
      <c r="B2452" t="s">
        <v>58</v>
      </c>
      <c r="C2452" t="s">
        <v>59</v>
      </c>
      <c r="D2452">
        <v>2015</v>
      </c>
      <c r="F2452">
        <v>417700</v>
      </c>
      <c r="H2452">
        <v>1645100</v>
      </c>
      <c r="I2452">
        <v>4891400</v>
      </c>
    </row>
    <row r="2453" spans="1:9" x14ac:dyDescent="0.25">
      <c r="A2453" t="s">
        <v>58</v>
      </c>
      <c r="B2453" t="s">
        <v>58</v>
      </c>
      <c r="C2453" t="s">
        <v>59</v>
      </c>
      <c r="D2453">
        <v>2016</v>
      </c>
      <c r="F2453">
        <v>399570</v>
      </c>
      <c r="H2453">
        <v>1803600</v>
      </c>
      <c r="I2453">
        <v>5341000</v>
      </c>
    </row>
    <row r="2454" spans="1:9" x14ac:dyDescent="0.25">
      <c r="A2454" t="s">
        <v>58</v>
      </c>
      <c r="B2454" t="s">
        <v>58</v>
      </c>
      <c r="C2454" t="s">
        <v>59</v>
      </c>
      <c r="D2454">
        <v>2017</v>
      </c>
      <c r="F2454">
        <v>399380</v>
      </c>
      <c r="H2454">
        <v>1850700</v>
      </c>
      <c r="I2454">
        <v>5344900</v>
      </c>
    </row>
    <row r="2455" spans="1:9" x14ac:dyDescent="0.25">
      <c r="A2455" t="s">
        <v>58</v>
      </c>
      <c r="B2455" t="s">
        <v>58</v>
      </c>
      <c r="C2455" t="s">
        <v>59</v>
      </c>
      <c r="D2455">
        <v>2018</v>
      </c>
      <c r="F2455">
        <v>399380</v>
      </c>
      <c r="H2455">
        <v>1901700</v>
      </c>
      <c r="I2455">
        <v>5628400</v>
      </c>
    </row>
    <row r="2456" spans="1:9" x14ac:dyDescent="0.25">
      <c r="A2456" t="s">
        <v>60</v>
      </c>
      <c r="B2456" t="s">
        <v>60</v>
      </c>
      <c r="C2456" t="s">
        <v>61</v>
      </c>
      <c r="D2456">
        <v>1879</v>
      </c>
      <c r="E2456">
        <v>0</v>
      </c>
      <c r="F2456">
        <v>0</v>
      </c>
      <c r="G2456">
        <v>0</v>
      </c>
      <c r="H2456">
        <v>0</v>
      </c>
      <c r="I2456">
        <v>0</v>
      </c>
    </row>
    <row r="2457" spans="1:9" x14ac:dyDescent="0.25">
      <c r="A2457" t="s">
        <v>60</v>
      </c>
      <c r="B2457" t="s">
        <v>60</v>
      </c>
      <c r="C2457" t="s">
        <v>61</v>
      </c>
      <c r="D2457">
        <v>1880</v>
      </c>
      <c r="E2457">
        <v>0</v>
      </c>
      <c r="F2457">
        <v>0</v>
      </c>
      <c r="G2457">
        <v>0</v>
      </c>
      <c r="H2457">
        <v>0</v>
      </c>
      <c r="I2457">
        <v>0</v>
      </c>
    </row>
    <row r="2458" spans="1:9" x14ac:dyDescent="0.25">
      <c r="A2458" t="s">
        <v>60</v>
      </c>
      <c r="B2458" t="s">
        <v>60</v>
      </c>
      <c r="C2458" t="s">
        <v>61</v>
      </c>
      <c r="D2458">
        <v>1881</v>
      </c>
      <c r="E2458">
        <v>0</v>
      </c>
      <c r="F2458">
        <v>0</v>
      </c>
      <c r="G2458">
        <v>3664</v>
      </c>
      <c r="H2458">
        <v>0</v>
      </c>
      <c r="I2458">
        <v>0</v>
      </c>
    </row>
    <row r="2459" spans="1:9" x14ac:dyDescent="0.25">
      <c r="A2459" t="s">
        <v>60</v>
      </c>
      <c r="B2459" t="s">
        <v>60</v>
      </c>
      <c r="C2459" t="s">
        <v>61</v>
      </c>
      <c r="D2459">
        <v>1882</v>
      </c>
      <c r="E2459">
        <v>0</v>
      </c>
      <c r="F2459">
        <v>0</v>
      </c>
      <c r="G2459">
        <v>3664</v>
      </c>
      <c r="H2459">
        <v>0</v>
      </c>
      <c r="I2459">
        <v>0</v>
      </c>
    </row>
    <row r="2460" spans="1:9" x14ac:dyDescent="0.25">
      <c r="A2460" t="s">
        <v>60</v>
      </c>
      <c r="B2460" t="s">
        <v>60</v>
      </c>
      <c r="C2460" t="s">
        <v>61</v>
      </c>
      <c r="D2460">
        <v>1883</v>
      </c>
      <c r="E2460">
        <v>0</v>
      </c>
      <c r="F2460">
        <v>0</v>
      </c>
      <c r="G2460">
        <v>7328</v>
      </c>
      <c r="H2460">
        <v>0</v>
      </c>
      <c r="I2460">
        <v>0</v>
      </c>
    </row>
    <row r="2461" spans="1:9" x14ac:dyDescent="0.25">
      <c r="A2461" t="s">
        <v>60</v>
      </c>
      <c r="B2461" t="s">
        <v>60</v>
      </c>
      <c r="C2461" t="s">
        <v>61</v>
      </c>
      <c r="D2461">
        <v>1884</v>
      </c>
      <c r="E2461">
        <v>0</v>
      </c>
      <c r="F2461">
        <v>0</v>
      </c>
      <c r="G2461">
        <v>10992</v>
      </c>
      <c r="H2461">
        <v>0</v>
      </c>
      <c r="I2461">
        <v>0</v>
      </c>
    </row>
    <row r="2462" spans="1:9" x14ac:dyDescent="0.25">
      <c r="A2462" t="s">
        <v>60</v>
      </c>
      <c r="B2462" t="s">
        <v>60</v>
      </c>
      <c r="C2462" t="s">
        <v>61</v>
      </c>
      <c r="D2462">
        <v>1885</v>
      </c>
      <c r="E2462">
        <v>0</v>
      </c>
      <c r="F2462">
        <v>0</v>
      </c>
      <c r="G2462">
        <v>7328</v>
      </c>
      <c r="H2462">
        <v>0</v>
      </c>
      <c r="I2462">
        <v>0</v>
      </c>
    </row>
    <row r="2463" spans="1:9" x14ac:dyDescent="0.25">
      <c r="A2463" t="s">
        <v>60</v>
      </c>
      <c r="B2463" t="s">
        <v>60</v>
      </c>
      <c r="C2463" t="s">
        <v>61</v>
      </c>
      <c r="D2463">
        <v>1886</v>
      </c>
      <c r="E2463">
        <v>0</v>
      </c>
      <c r="F2463">
        <v>0</v>
      </c>
      <c r="G2463">
        <v>7328</v>
      </c>
      <c r="H2463">
        <v>0</v>
      </c>
      <c r="I2463">
        <v>0</v>
      </c>
    </row>
    <row r="2464" spans="1:9" x14ac:dyDescent="0.25">
      <c r="A2464" t="s">
        <v>60</v>
      </c>
      <c r="B2464" t="s">
        <v>60</v>
      </c>
      <c r="C2464" t="s">
        <v>61</v>
      </c>
      <c r="D2464">
        <v>1887</v>
      </c>
      <c r="E2464">
        <v>0</v>
      </c>
      <c r="F2464">
        <v>0</v>
      </c>
      <c r="G2464">
        <v>10992</v>
      </c>
      <c r="H2464">
        <v>0</v>
      </c>
      <c r="I2464">
        <v>0</v>
      </c>
    </row>
    <row r="2465" spans="1:9" x14ac:dyDescent="0.25">
      <c r="A2465" t="s">
        <v>60</v>
      </c>
      <c r="B2465" t="s">
        <v>60</v>
      </c>
      <c r="C2465" t="s">
        <v>61</v>
      </c>
      <c r="D2465">
        <v>1888</v>
      </c>
      <c r="E2465">
        <v>0</v>
      </c>
      <c r="F2465">
        <v>0</v>
      </c>
      <c r="G2465">
        <v>18320</v>
      </c>
      <c r="H2465">
        <v>0</v>
      </c>
      <c r="I2465">
        <v>0</v>
      </c>
    </row>
    <row r="2466" spans="1:9" x14ac:dyDescent="0.25">
      <c r="A2466" t="s">
        <v>60</v>
      </c>
      <c r="B2466" t="s">
        <v>60</v>
      </c>
      <c r="C2466" t="s">
        <v>61</v>
      </c>
      <c r="D2466">
        <v>1889</v>
      </c>
      <c r="E2466">
        <v>0</v>
      </c>
      <c r="F2466">
        <v>0</v>
      </c>
      <c r="G2466">
        <v>25648</v>
      </c>
      <c r="H2466">
        <v>0</v>
      </c>
      <c r="I2466">
        <v>0</v>
      </c>
    </row>
    <row r="2467" spans="1:9" x14ac:dyDescent="0.25">
      <c r="A2467" t="s">
        <v>60</v>
      </c>
      <c r="B2467" t="s">
        <v>60</v>
      </c>
      <c r="C2467" t="s">
        <v>61</v>
      </c>
      <c r="D2467">
        <v>1890</v>
      </c>
      <c r="E2467">
        <v>0</v>
      </c>
      <c r="F2467">
        <v>0</v>
      </c>
      <c r="G2467">
        <v>32976</v>
      </c>
      <c r="H2467">
        <v>0</v>
      </c>
      <c r="I2467">
        <v>0</v>
      </c>
    </row>
    <row r="2468" spans="1:9" x14ac:dyDescent="0.25">
      <c r="A2468" t="s">
        <v>60</v>
      </c>
      <c r="B2468" t="s">
        <v>60</v>
      </c>
      <c r="C2468" t="s">
        <v>61</v>
      </c>
      <c r="D2468">
        <v>1891</v>
      </c>
      <c r="E2468">
        <v>0</v>
      </c>
      <c r="F2468">
        <v>0</v>
      </c>
      <c r="G2468">
        <v>40304</v>
      </c>
      <c r="H2468">
        <v>0</v>
      </c>
      <c r="I2468">
        <v>0</v>
      </c>
    </row>
    <row r="2469" spans="1:9" x14ac:dyDescent="0.25">
      <c r="A2469" t="s">
        <v>60</v>
      </c>
      <c r="B2469" t="s">
        <v>60</v>
      </c>
      <c r="C2469" t="s">
        <v>61</v>
      </c>
      <c r="D2469">
        <v>1892</v>
      </c>
      <c r="E2469">
        <v>0</v>
      </c>
      <c r="F2469">
        <v>0</v>
      </c>
      <c r="G2469">
        <v>47632</v>
      </c>
      <c r="H2469">
        <v>0</v>
      </c>
      <c r="I2469">
        <v>0</v>
      </c>
    </row>
    <row r="2470" spans="1:9" x14ac:dyDescent="0.25">
      <c r="A2470" t="s">
        <v>60</v>
      </c>
      <c r="B2470" t="s">
        <v>60</v>
      </c>
      <c r="C2470" t="s">
        <v>61</v>
      </c>
      <c r="D2470">
        <v>1893</v>
      </c>
      <c r="E2470">
        <v>0</v>
      </c>
      <c r="F2470">
        <v>0</v>
      </c>
      <c r="G2470">
        <v>62288</v>
      </c>
      <c r="H2470">
        <v>0</v>
      </c>
      <c r="I2470">
        <v>0</v>
      </c>
    </row>
    <row r="2471" spans="1:9" x14ac:dyDescent="0.25">
      <c r="A2471" t="s">
        <v>60</v>
      </c>
      <c r="B2471" t="s">
        <v>60</v>
      </c>
      <c r="C2471" t="s">
        <v>61</v>
      </c>
      <c r="D2471">
        <v>1894</v>
      </c>
      <c r="E2471">
        <v>0</v>
      </c>
      <c r="F2471">
        <v>0</v>
      </c>
      <c r="G2471">
        <v>80608</v>
      </c>
      <c r="H2471">
        <v>0</v>
      </c>
      <c r="I2471">
        <v>0</v>
      </c>
    </row>
    <row r="2472" spans="1:9" x14ac:dyDescent="0.25">
      <c r="A2472" t="s">
        <v>60</v>
      </c>
      <c r="B2472" t="s">
        <v>60</v>
      </c>
      <c r="C2472" t="s">
        <v>61</v>
      </c>
      <c r="D2472">
        <v>1895</v>
      </c>
      <c r="E2472">
        <v>0</v>
      </c>
      <c r="F2472">
        <v>0</v>
      </c>
      <c r="G2472">
        <v>84272</v>
      </c>
      <c r="H2472">
        <v>0</v>
      </c>
      <c r="I2472">
        <v>0</v>
      </c>
    </row>
    <row r="2473" spans="1:9" x14ac:dyDescent="0.25">
      <c r="A2473" t="s">
        <v>60</v>
      </c>
      <c r="B2473" t="s">
        <v>60</v>
      </c>
      <c r="C2473" t="s">
        <v>61</v>
      </c>
      <c r="D2473">
        <v>1896</v>
      </c>
      <c r="E2473">
        <v>0</v>
      </c>
      <c r="F2473">
        <v>0</v>
      </c>
      <c r="G2473">
        <v>106256</v>
      </c>
      <c r="H2473">
        <v>0</v>
      </c>
      <c r="I2473">
        <v>0</v>
      </c>
    </row>
    <row r="2474" spans="1:9" x14ac:dyDescent="0.25">
      <c r="A2474" t="s">
        <v>60</v>
      </c>
      <c r="B2474" t="s">
        <v>60</v>
      </c>
      <c r="C2474" t="s">
        <v>61</v>
      </c>
      <c r="D2474">
        <v>1897</v>
      </c>
      <c r="E2474">
        <v>0</v>
      </c>
      <c r="F2474">
        <v>0</v>
      </c>
      <c r="G2474">
        <v>109920</v>
      </c>
      <c r="H2474">
        <v>0</v>
      </c>
      <c r="I2474">
        <v>0</v>
      </c>
    </row>
    <row r="2475" spans="1:9" x14ac:dyDescent="0.25">
      <c r="A2475" t="s">
        <v>60</v>
      </c>
      <c r="B2475" t="s">
        <v>60</v>
      </c>
      <c r="C2475" t="s">
        <v>61</v>
      </c>
      <c r="D2475">
        <v>1898</v>
      </c>
      <c r="E2475">
        <v>0</v>
      </c>
      <c r="F2475">
        <v>0</v>
      </c>
      <c r="G2475">
        <v>146560</v>
      </c>
      <c r="H2475">
        <v>0</v>
      </c>
      <c r="I2475">
        <v>0</v>
      </c>
    </row>
    <row r="2476" spans="1:9" x14ac:dyDescent="0.25">
      <c r="A2476" t="s">
        <v>60</v>
      </c>
      <c r="B2476" t="s">
        <v>60</v>
      </c>
      <c r="C2476" t="s">
        <v>61</v>
      </c>
      <c r="D2476">
        <v>1899</v>
      </c>
      <c r="E2476">
        <v>0</v>
      </c>
      <c r="F2476">
        <v>0</v>
      </c>
      <c r="G2476">
        <v>146560</v>
      </c>
      <c r="H2476">
        <v>0</v>
      </c>
      <c r="I2476">
        <v>0</v>
      </c>
    </row>
    <row r="2477" spans="1:9" x14ac:dyDescent="0.25">
      <c r="A2477" t="s">
        <v>60</v>
      </c>
      <c r="B2477" t="s">
        <v>60</v>
      </c>
      <c r="C2477" t="s">
        <v>61</v>
      </c>
      <c r="D2477">
        <v>1900</v>
      </c>
      <c r="E2477">
        <v>0</v>
      </c>
      <c r="F2477">
        <v>0</v>
      </c>
      <c r="G2477">
        <v>216176</v>
      </c>
      <c r="H2477">
        <v>0</v>
      </c>
      <c r="I2477">
        <v>0</v>
      </c>
    </row>
    <row r="2478" spans="1:9" x14ac:dyDescent="0.25">
      <c r="A2478" t="s">
        <v>60</v>
      </c>
      <c r="B2478" t="s">
        <v>60</v>
      </c>
      <c r="C2478" t="s">
        <v>61</v>
      </c>
      <c r="D2478">
        <v>1901</v>
      </c>
      <c r="E2478">
        <v>0</v>
      </c>
      <c r="F2478">
        <v>0</v>
      </c>
      <c r="G2478">
        <v>271136</v>
      </c>
      <c r="H2478">
        <v>0</v>
      </c>
      <c r="I2478">
        <v>0</v>
      </c>
    </row>
    <row r="2479" spans="1:9" x14ac:dyDescent="0.25">
      <c r="A2479" t="s">
        <v>60</v>
      </c>
      <c r="B2479" t="s">
        <v>60</v>
      </c>
      <c r="C2479" t="s">
        <v>61</v>
      </c>
      <c r="D2479">
        <v>1902</v>
      </c>
      <c r="E2479">
        <v>0</v>
      </c>
      <c r="F2479">
        <v>0</v>
      </c>
      <c r="G2479">
        <v>238160</v>
      </c>
      <c r="H2479">
        <v>0</v>
      </c>
      <c r="I2479">
        <v>0</v>
      </c>
    </row>
    <row r="2480" spans="1:9" x14ac:dyDescent="0.25">
      <c r="A2480" t="s">
        <v>60</v>
      </c>
      <c r="B2480" t="s">
        <v>60</v>
      </c>
      <c r="C2480" t="s">
        <v>61</v>
      </c>
      <c r="D2480">
        <v>1903</v>
      </c>
      <c r="E2480">
        <v>0</v>
      </c>
      <c r="F2480">
        <v>0</v>
      </c>
      <c r="G2480">
        <v>234496</v>
      </c>
      <c r="H2480">
        <v>0</v>
      </c>
      <c r="I2480">
        <v>0</v>
      </c>
    </row>
    <row r="2481" spans="1:9" x14ac:dyDescent="0.25">
      <c r="A2481" t="s">
        <v>60</v>
      </c>
      <c r="B2481" t="s">
        <v>60</v>
      </c>
      <c r="C2481" t="s">
        <v>61</v>
      </c>
      <c r="D2481">
        <v>1904</v>
      </c>
      <c r="E2481">
        <v>0</v>
      </c>
      <c r="F2481">
        <v>0</v>
      </c>
      <c r="G2481">
        <v>300448</v>
      </c>
      <c r="H2481">
        <v>0</v>
      </c>
      <c r="I2481">
        <v>0</v>
      </c>
    </row>
    <row r="2482" spans="1:9" x14ac:dyDescent="0.25">
      <c r="A2482" t="s">
        <v>60</v>
      </c>
      <c r="B2482" t="s">
        <v>60</v>
      </c>
      <c r="C2482" t="s">
        <v>61</v>
      </c>
      <c r="D2482">
        <v>1905</v>
      </c>
      <c r="E2482">
        <v>0</v>
      </c>
      <c r="F2482">
        <v>0</v>
      </c>
      <c r="G2482">
        <v>359072</v>
      </c>
      <c r="H2482">
        <v>0</v>
      </c>
      <c r="I2482">
        <v>0</v>
      </c>
    </row>
    <row r="2483" spans="1:9" x14ac:dyDescent="0.25">
      <c r="A2483" t="s">
        <v>60</v>
      </c>
      <c r="B2483" t="s">
        <v>60</v>
      </c>
      <c r="C2483" t="s">
        <v>61</v>
      </c>
      <c r="D2483">
        <v>1906</v>
      </c>
      <c r="E2483">
        <v>0</v>
      </c>
      <c r="F2483">
        <v>0</v>
      </c>
      <c r="G2483">
        <v>315104</v>
      </c>
      <c r="H2483">
        <v>0</v>
      </c>
      <c r="I2483">
        <v>0</v>
      </c>
    </row>
    <row r="2484" spans="1:9" x14ac:dyDescent="0.25">
      <c r="A2484" t="s">
        <v>60</v>
      </c>
      <c r="B2484" t="s">
        <v>60</v>
      </c>
      <c r="C2484" t="s">
        <v>61</v>
      </c>
      <c r="D2484">
        <v>1907</v>
      </c>
      <c r="E2484">
        <v>0</v>
      </c>
      <c r="F2484">
        <v>0</v>
      </c>
      <c r="G2484">
        <v>454336</v>
      </c>
      <c r="H2484">
        <v>0</v>
      </c>
      <c r="I2484">
        <v>0</v>
      </c>
    </row>
    <row r="2485" spans="1:9" x14ac:dyDescent="0.25">
      <c r="A2485" t="s">
        <v>60</v>
      </c>
      <c r="B2485" t="s">
        <v>60</v>
      </c>
      <c r="C2485" t="s">
        <v>61</v>
      </c>
      <c r="D2485">
        <v>1908</v>
      </c>
      <c r="E2485">
        <v>0</v>
      </c>
      <c r="F2485">
        <v>0</v>
      </c>
      <c r="G2485">
        <v>597232</v>
      </c>
      <c r="H2485">
        <v>0</v>
      </c>
      <c r="I2485">
        <v>0</v>
      </c>
    </row>
    <row r="2486" spans="1:9" x14ac:dyDescent="0.25">
      <c r="A2486" t="s">
        <v>60</v>
      </c>
      <c r="B2486" t="s">
        <v>60</v>
      </c>
      <c r="C2486" t="s">
        <v>61</v>
      </c>
      <c r="D2486">
        <v>1909</v>
      </c>
      <c r="E2486">
        <v>0</v>
      </c>
      <c r="F2486">
        <v>0</v>
      </c>
      <c r="G2486">
        <v>604560</v>
      </c>
      <c r="H2486">
        <v>0</v>
      </c>
      <c r="I2486">
        <v>0</v>
      </c>
    </row>
    <row r="2487" spans="1:9" x14ac:dyDescent="0.25">
      <c r="A2487" t="s">
        <v>60</v>
      </c>
      <c r="B2487" t="s">
        <v>60</v>
      </c>
      <c r="C2487" t="s">
        <v>61</v>
      </c>
      <c r="D2487">
        <v>1910</v>
      </c>
      <c r="E2487">
        <v>0</v>
      </c>
      <c r="F2487">
        <v>0</v>
      </c>
      <c r="G2487">
        <v>633872</v>
      </c>
      <c r="H2487">
        <v>0</v>
      </c>
      <c r="I2487">
        <v>0</v>
      </c>
    </row>
    <row r="2488" spans="1:9" x14ac:dyDescent="0.25">
      <c r="A2488" t="s">
        <v>60</v>
      </c>
      <c r="B2488" t="s">
        <v>60</v>
      </c>
      <c r="C2488" t="s">
        <v>61</v>
      </c>
      <c r="D2488">
        <v>1911</v>
      </c>
      <c r="E2488">
        <v>0</v>
      </c>
      <c r="F2488">
        <v>0</v>
      </c>
      <c r="G2488">
        <v>897680</v>
      </c>
      <c r="H2488">
        <v>0</v>
      </c>
      <c r="I2488">
        <v>0</v>
      </c>
    </row>
    <row r="2489" spans="1:9" x14ac:dyDescent="0.25">
      <c r="A2489" t="s">
        <v>60</v>
      </c>
      <c r="B2489" t="s">
        <v>60</v>
      </c>
      <c r="C2489" t="s">
        <v>61</v>
      </c>
      <c r="D2489">
        <v>1912</v>
      </c>
      <c r="E2489">
        <v>0</v>
      </c>
      <c r="F2489">
        <v>0</v>
      </c>
      <c r="G2489">
        <v>897680</v>
      </c>
      <c r="H2489">
        <v>0</v>
      </c>
      <c r="I2489">
        <v>0</v>
      </c>
    </row>
    <row r="2490" spans="1:9" x14ac:dyDescent="0.25">
      <c r="A2490" t="s">
        <v>60</v>
      </c>
      <c r="B2490" t="s">
        <v>60</v>
      </c>
      <c r="C2490" t="s">
        <v>61</v>
      </c>
      <c r="D2490">
        <v>1913</v>
      </c>
      <c r="E2490">
        <v>0</v>
      </c>
      <c r="F2490">
        <v>0</v>
      </c>
      <c r="G2490">
        <v>787760</v>
      </c>
      <c r="H2490">
        <v>0</v>
      </c>
      <c r="I2490">
        <v>0</v>
      </c>
    </row>
    <row r="2491" spans="1:9" x14ac:dyDescent="0.25">
      <c r="A2491" t="s">
        <v>60</v>
      </c>
      <c r="B2491" t="s">
        <v>60</v>
      </c>
      <c r="C2491" t="s">
        <v>61</v>
      </c>
      <c r="D2491">
        <v>1914</v>
      </c>
      <c r="E2491">
        <v>0</v>
      </c>
      <c r="F2491">
        <v>0</v>
      </c>
      <c r="G2491">
        <v>1183472</v>
      </c>
      <c r="H2491">
        <v>0</v>
      </c>
      <c r="I2491">
        <v>0</v>
      </c>
    </row>
    <row r="2492" spans="1:9" x14ac:dyDescent="0.25">
      <c r="A2492" t="s">
        <v>60</v>
      </c>
      <c r="B2492" t="s">
        <v>60</v>
      </c>
      <c r="C2492" t="s">
        <v>61</v>
      </c>
      <c r="D2492">
        <v>1915</v>
      </c>
      <c r="E2492">
        <v>0</v>
      </c>
      <c r="F2492">
        <v>0</v>
      </c>
      <c r="G2492">
        <v>762112</v>
      </c>
      <c r="H2492">
        <v>0</v>
      </c>
      <c r="I2492">
        <v>0</v>
      </c>
    </row>
    <row r="2493" spans="1:9" x14ac:dyDescent="0.25">
      <c r="A2493" t="s">
        <v>60</v>
      </c>
      <c r="B2493" t="s">
        <v>60</v>
      </c>
      <c r="C2493" t="s">
        <v>61</v>
      </c>
      <c r="D2493">
        <v>1916</v>
      </c>
      <c r="E2493">
        <v>0</v>
      </c>
      <c r="F2493">
        <v>0</v>
      </c>
      <c r="G2493">
        <v>923328</v>
      </c>
      <c r="H2493">
        <v>0</v>
      </c>
      <c r="I2493">
        <v>0</v>
      </c>
    </row>
    <row r="2494" spans="1:9" x14ac:dyDescent="0.25">
      <c r="A2494" t="s">
        <v>60</v>
      </c>
      <c r="B2494" t="s">
        <v>60</v>
      </c>
      <c r="C2494" t="s">
        <v>61</v>
      </c>
      <c r="D2494">
        <v>1917</v>
      </c>
      <c r="E2494">
        <v>0</v>
      </c>
      <c r="F2494">
        <v>0</v>
      </c>
      <c r="G2494">
        <v>1139504</v>
      </c>
      <c r="H2494">
        <v>0</v>
      </c>
      <c r="I2494">
        <v>0</v>
      </c>
    </row>
    <row r="2495" spans="1:9" x14ac:dyDescent="0.25">
      <c r="A2495" t="s">
        <v>60</v>
      </c>
      <c r="B2495" t="s">
        <v>60</v>
      </c>
      <c r="C2495" t="s">
        <v>61</v>
      </c>
      <c r="D2495">
        <v>1918</v>
      </c>
      <c r="E2495">
        <v>0</v>
      </c>
      <c r="F2495">
        <v>0</v>
      </c>
      <c r="G2495">
        <v>1421632</v>
      </c>
      <c r="H2495">
        <v>0</v>
      </c>
      <c r="I2495">
        <v>0</v>
      </c>
    </row>
    <row r="2496" spans="1:9" x14ac:dyDescent="0.25">
      <c r="A2496" t="s">
        <v>60</v>
      </c>
      <c r="B2496" t="s">
        <v>60</v>
      </c>
      <c r="C2496" t="s">
        <v>61</v>
      </c>
      <c r="D2496">
        <v>1919</v>
      </c>
      <c r="E2496">
        <v>0</v>
      </c>
      <c r="F2496">
        <v>0</v>
      </c>
      <c r="G2496">
        <v>835392</v>
      </c>
      <c r="H2496">
        <v>0</v>
      </c>
      <c r="I2496">
        <v>0</v>
      </c>
    </row>
    <row r="2497" spans="1:9" x14ac:dyDescent="0.25">
      <c r="A2497" t="s">
        <v>60</v>
      </c>
      <c r="B2497" t="s">
        <v>60</v>
      </c>
      <c r="C2497" t="s">
        <v>61</v>
      </c>
      <c r="D2497">
        <v>1920</v>
      </c>
      <c r="E2497">
        <v>0</v>
      </c>
      <c r="F2497">
        <v>0</v>
      </c>
      <c r="G2497">
        <v>1099200</v>
      </c>
      <c r="H2497">
        <v>0</v>
      </c>
      <c r="I2497">
        <v>0</v>
      </c>
    </row>
    <row r="2498" spans="1:9" x14ac:dyDescent="0.25">
      <c r="A2498" t="s">
        <v>60</v>
      </c>
      <c r="B2498" t="s">
        <v>60</v>
      </c>
      <c r="C2498" t="s">
        <v>61</v>
      </c>
      <c r="D2498">
        <v>1921</v>
      </c>
      <c r="E2498">
        <v>0</v>
      </c>
      <c r="F2498">
        <v>0</v>
      </c>
      <c r="G2498">
        <v>1366672</v>
      </c>
      <c r="H2498">
        <v>0</v>
      </c>
      <c r="I2498">
        <v>0</v>
      </c>
    </row>
    <row r="2499" spans="1:9" x14ac:dyDescent="0.25">
      <c r="A2499" t="s">
        <v>60</v>
      </c>
      <c r="B2499" t="s">
        <v>60</v>
      </c>
      <c r="C2499" t="s">
        <v>61</v>
      </c>
      <c r="D2499">
        <v>1922</v>
      </c>
      <c r="E2499">
        <v>0</v>
      </c>
      <c r="F2499">
        <v>0</v>
      </c>
      <c r="G2499">
        <v>1509568</v>
      </c>
      <c r="H2499">
        <v>0</v>
      </c>
      <c r="I2499">
        <v>0</v>
      </c>
    </row>
    <row r="2500" spans="1:9" x14ac:dyDescent="0.25">
      <c r="A2500" t="s">
        <v>60</v>
      </c>
      <c r="B2500" t="s">
        <v>60</v>
      </c>
      <c r="C2500" t="s">
        <v>61</v>
      </c>
      <c r="D2500">
        <v>1923</v>
      </c>
      <c r="E2500">
        <v>0</v>
      </c>
      <c r="F2500">
        <v>0</v>
      </c>
      <c r="G2500">
        <v>1604832</v>
      </c>
      <c r="H2500">
        <v>0</v>
      </c>
      <c r="I2500">
        <v>0</v>
      </c>
    </row>
    <row r="2501" spans="1:9" x14ac:dyDescent="0.25">
      <c r="A2501" t="s">
        <v>60</v>
      </c>
      <c r="B2501" t="s">
        <v>60</v>
      </c>
      <c r="C2501" t="s">
        <v>61</v>
      </c>
      <c r="D2501">
        <v>1924</v>
      </c>
      <c r="E2501">
        <v>0</v>
      </c>
      <c r="F2501">
        <v>0</v>
      </c>
      <c r="G2501">
        <v>1842992</v>
      </c>
      <c r="H2501">
        <v>0</v>
      </c>
      <c r="I2501">
        <v>0</v>
      </c>
    </row>
    <row r="2502" spans="1:9" x14ac:dyDescent="0.25">
      <c r="A2502" t="s">
        <v>60</v>
      </c>
      <c r="B2502" t="s">
        <v>60</v>
      </c>
      <c r="C2502" t="s">
        <v>61</v>
      </c>
      <c r="D2502">
        <v>1925</v>
      </c>
      <c r="E2502">
        <v>0</v>
      </c>
      <c r="F2502">
        <v>0</v>
      </c>
      <c r="G2502">
        <v>1810016</v>
      </c>
      <c r="H2502">
        <v>0</v>
      </c>
      <c r="I2502">
        <v>0</v>
      </c>
    </row>
    <row r="2503" spans="1:9" x14ac:dyDescent="0.25">
      <c r="A2503" t="s">
        <v>60</v>
      </c>
      <c r="B2503" t="s">
        <v>60</v>
      </c>
      <c r="C2503" t="s">
        <v>61</v>
      </c>
      <c r="D2503">
        <v>1926</v>
      </c>
      <c r="E2503">
        <v>0</v>
      </c>
      <c r="F2503">
        <v>0</v>
      </c>
      <c r="G2503">
        <v>1780704</v>
      </c>
      <c r="H2503">
        <v>0</v>
      </c>
      <c r="I2503">
        <v>0</v>
      </c>
    </row>
    <row r="2504" spans="1:9" x14ac:dyDescent="0.25">
      <c r="A2504" t="s">
        <v>60</v>
      </c>
      <c r="B2504" t="s">
        <v>60</v>
      </c>
      <c r="C2504" t="s">
        <v>61</v>
      </c>
      <c r="D2504">
        <v>1927</v>
      </c>
      <c r="E2504">
        <v>0</v>
      </c>
      <c r="F2504">
        <v>0</v>
      </c>
      <c r="G2504">
        <v>1817344</v>
      </c>
      <c r="H2504">
        <v>0</v>
      </c>
      <c r="I2504">
        <v>0</v>
      </c>
    </row>
    <row r="2505" spans="1:9" x14ac:dyDescent="0.25">
      <c r="A2505" t="s">
        <v>60</v>
      </c>
      <c r="B2505" t="s">
        <v>60</v>
      </c>
      <c r="C2505" t="s">
        <v>61</v>
      </c>
      <c r="D2505">
        <v>1928</v>
      </c>
      <c r="E2505">
        <v>54960</v>
      </c>
      <c r="F2505">
        <v>0</v>
      </c>
      <c r="G2505">
        <v>2084816</v>
      </c>
      <c r="H2505">
        <v>0</v>
      </c>
      <c r="I2505">
        <v>0</v>
      </c>
    </row>
    <row r="2506" spans="1:9" x14ac:dyDescent="0.25">
      <c r="A2506" t="s">
        <v>60</v>
      </c>
      <c r="B2506" t="s">
        <v>60</v>
      </c>
      <c r="C2506" t="s">
        <v>61</v>
      </c>
      <c r="D2506">
        <v>1929</v>
      </c>
      <c r="E2506">
        <v>76944</v>
      </c>
      <c r="F2506">
        <v>0</v>
      </c>
      <c r="G2506">
        <v>2407248</v>
      </c>
      <c r="H2506">
        <v>0</v>
      </c>
      <c r="I2506">
        <v>0</v>
      </c>
    </row>
    <row r="2507" spans="1:9" x14ac:dyDescent="0.25">
      <c r="A2507" t="s">
        <v>60</v>
      </c>
      <c r="B2507" t="s">
        <v>60</v>
      </c>
      <c r="C2507" t="s">
        <v>61</v>
      </c>
      <c r="D2507">
        <v>1930</v>
      </c>
      <c r="E2507">
        <v>87936</v>
      </c>
      <c r="F2507">
        <v>0</v>
      </c>
      <c r="G2507">
        <v>2315648</v>
      </c>
      <c r="H2507">
        <v>0</v>
      </c>
      <c r="I2507">
        <v>0</v>
      </c>
    </row>
    <row r="2508" spans="1:9" x14ac:dyDescent="0.25">
      <c r="A2508" t="s">
        <v>60</v>
      </c>
      <c r="B2508" t="s">
        <v>60</v>
      </c>
      <c r="C2508" t="s">
        <v>61</v>
      </c>
      <c r="D2508">
        <v>1931</v>
      </c>
      <c r="E2508">
        <v>51296</v>
      </c>
      <c r="F2508">
        <v>0</v>
      </c>
      <c r="G2508">
        <v>2224048</v>
      </c>
      <c r="H2508">
        <v>0</v>
      </c>
      <c r="I2508">
        <v>0</v>
      </c>
    </row>
    <row r="2509" spans="1:9" x14ac:dyDescent="0.25">
      <c r="A2509" t="s">
        <v>60</v>
      </c>
      <c r="B2509" t="s">
        <v>60</v>
      </c>
      <c r="C2509" t="s">
        <v>61</v>
      </c>
      <c r="D2509">
        <v>1932</v>
      </c>
      <c r="E2509">
        <v>69616</v>
      </c>
      <c r="F2509">
        <v>0</v>
      </c>
      <c r="G2509">
        <v>2568464</v>
      </c>
      <c r="H2509">
        <v>0</v>
      </c>
      <c r="I2509">
        <v>0</v>
      </c>
    </row>
    <row r="2510" spans="1:9" x14ac:dyDescent="0.25">
      <c r="A2510" t="s">
        <v>60</v>
      </c>
      <c r="B2510" t="s">
        <v>60</v>
      </c>
      <c r="C2510" t="s">
        <v>61</v>
      </c>
      <c r="D2510">
        <v>1933</v>
      </c>
      <c r="E2510">
        <v>58624</v>
      </c>
      <c r="F2510">
        <v>0</v>
      </c>
      <c r="G2510">
        <v>2286336</v>
      </c>
      <c r="H2510">
        <v>0</v>
      </c>
      <c r="I2510">
        <v>0</v>
      </c>
    </row>
    <row r="2511" spans="1:9" x14ac:dyDescent="0.25">
      <c r="A2511" t="s">
        <v>60</v>
      </c>
      <c r="B2511" t="s">
        <v>60</v>
      </c>
      <c r="C2511" t="s">
        <v>61</v>
      </c>
      <c r="D2511">
        <v>1934</v>
      </c>
      <c r="E2511">
        <v>58624</v>
      </c>
      <c r="F2511">
        <v>0</v>
      </c>
      <c r="G2511">
        <v>2385264</v>
      </c>
      <c r="H2511">
        <v>0</v>
      </c>
      <c r="I2511">
        <v>0</v>
      </c>
    </row>
    <row r="2512" spans="1:9" x14ac:dyDescent="0.25">
      <c r="A2512" t="s">
        <v>60</v>
      </c>
      <c r="B2512" t="s">
        <v>60</v>
      </c>
      <c r="C2512" t="s">
        <v>61</v>
      </c>
      <c r="D2512">
        <v>1935</v>
      </c>
      <c r="E2512">
        <v>51296</v>
      </c>
      <c r="F2512">
        <v>0</v>
      </c>
      <c r="G2512">
        <v>2421904</v>
      </c>
      <c r="H2512">
        <v>0</v>
      </c>
      <c r="I2512">
        <v>0</v>
      </c>
    </row>
    <row r="2513" spans="1:9" x14ac:dyDescent="0.25">
      <c r="A2513" t="s">
        <v>60</v>
      </c>
      <c r="B2513" t="s">
        <v>60</v>
      </c>
      <c r="C2513" t="s">
        <v>61</v>
      </c>
      <c r="D2513">
        <v>1936</v>
      </c>
      <c r="E2513">
        <v>54960</v>
      </c>
      <c r="F2513">
        <v>0</v>
      </c>
      <c r="G2513">
        <v>2458544</v>
      </c>
      <c r="H2513">
        <v>0</v>
      </c>
      <c r="I2513">
        <v>0</v>
      </c>
    </row>
    <row r="2514" spans="1:9" x14ac:dyDescent="0.25">
      <c r="A2514" t="s">
        <v>60</v>
      </c>
      <c r="B2514" t="s">
        <v>60</v>
      </c>
      <c r="C2514" t="s">
        <v>61</v>
      </c>
      <c r="D2514">
        <v>1937</v>
      </c>
      <c r="E2514">
        <v>65952</v>
      </c>
      <c r="F2514">
        <v>0</v>
      </c>
      <c r="G2514">
        <v>2722352</v>
      </c>
      <c r="H2514">
        <v>0</v>
      </c>
      <c r="I2514">
        <v>0</v>
      </c>
    </row>
    <row r="2515" spans="1:9" x14ac:dyDescent="0.25">
      <c r="A2515" t="s">
        <v>60</v>
      </c>
      <c r="B2515" t="s">
        <v>60</v>
      </c>
      <c r="C2515" t="s">
        <v>61</v>
      </c>
      <c r="D2515">
        <v>1938</v>
      </c>
      <c r="E2515">
        <v>87936</v>
      </c>
      <c r="F2515">
        <v>0</v>
      </c>
      <c r="G2515">
        <v>3081424</v>
      </c>
      <c r="H2515">
        <v>0</v>
      </c>
      <c r="I2515">
        <v>0</v>
      </c>
    </row>
    <row r="2516" spans="1:9" x14ac:dyDescent="0.25">
      <c r="A2516" t="s">
        <v>60</v>
      </c>
      <c r="B2516" t="s">
        <v>60</v>
      </c>
      <c r="C2516" t="s">
        <v>61</v>
      </c>
      <c r="D2516">
        <v>1939</v>
      </c>
      <c r="E2516">
        <v>87936</v>
      </c>
      <c r="F2516">
        <v>0</v>
      </c>
      <c r="G2516">
        <v>3392864</v>
      </c>
      <c r="H2516">
        <v>0</v>
      </c>
      <c r="I2516">
        <v>0</v>
      </c>
    </row>
    <row r="2517" spans="1:9" x14ac:dyDescent="0.25">
      <c r="A2517" t="s">
        <v>60</v>
      </c>
      <c r="B2517" t="s">
        <v>60</v>
      </c>
      <c r="C2517" t="s">
        <v>61</v>
      </c>
      <c r="D2517">
        <v>1940</v>
      </c>
      <c r="E2517">
        <v>0</v>
      </c>
      <c r="F2517">
        <v>0</v>
      </c>
      <c r="G2517">
        <v>4100016</v>
      </c>
      <c r="H2517">
        <v>0</v>
      </c>
      <c r="I2517">
        <v>0</v>
      </c>
    </row>
    <row r="2518" spans="1:9" x14ac:dyDescent="0.25">
      <c r="A2518" t="s">
        <v>60</v>
      </c>
      <c r="B2518" t="s">
        <v>60</v>
      </c>
      <c r="C2518" t="s">
        <v>61</v>
      </c>
      <c r="D2518">
        <v>1941</v>
      </c>
      <c r="E2518">
        <v>0</v>
      </c>
      <c r="F2518">
        <v>0</v>
      </c>
      <c r="G2518">
        <v>4422448</v>
      </c>
      <c r="H2518">
        <v>0</v>
      </c>
      <c r="I2518">
        <v>0</v>
      </c>
    </row>
    <row r="2519" spans="1:9" x14ac:dyDescent="0.25">
      <c r="A2519" t="s">
        <v>60</v>
      </c>
      <c r="B2519" t="s">
        <v>60</v>
      </c>
      <c r="C2519" t="s">
        <v>61</v>
      </c>
      <c r="D2519">
        <v>1942</v>
      </c>
      <c r="E2519">
        <v>0</v>
      </c>
      <c r="F2519">
        <v>0</v>
      </c>
      <c r="G2519">
        <v>5349440</v>
      </c>
      <c r="H2519">
        <v>0</v>
      </c>
      <c r="I2519">
        <v>0</v>
      </c>
    </row>
    <row r="2520" spans="1:9" x14ac:dyDescent="0.25">
      <c r="A2520" t="s">
        <v>60</v>
      </c>
      <c r="B2520" t="s">
        <v>60</v>
      </c>
      <c r="C2520" t="s">
        <v>61</v>
      </c>
      <c r="D2520">
        <v>1943</v>
      </c>
      <c r="E2520">
        <v>0</v>
      </c>
      <c r="F2520">
        <v>0</v>
      </c>
      <c r="G2520">
        <v>5811104</v>
      </c>
      <c r="H2520">
        <v>0</v>
      </c>
      <c r="I2520">
        <v>0</v>
      </c>
    </row>
    <row r="2521" spans="1:9" x14ac:dyDescent="0.25">
      <c r="A2521" t="s">
        <v>60</v>
      </c>
      <c r="B2521" t="s">
        <v>60</v>
      </c>
      <c r="C2521" t="s">
        <v>61</v>
      </c>
      <c r="D2521">
        <v>1944</v>
      </c>
      <c r="E2521">
        <v>62288</v>
      </c>
      <c r="F2521">
        <v>0</v>
      </c>
      <c r="G2521">
        <v>4327184</v>
      </c>
      <c r="H2521">
        <v>0</v>
      </c>
      <c r="I2521">
        <v>0</v>
      </c>
    </row>
    <row r="2522" spans="1:9" x14ac:dyDescent="0.25">
      <c r="A2522" t="s">
        <v>60</v>
      </c>
      <c r="B2522" t="s">
        <v>60</v>
      </c>
      <c r="C2522" t="s">
        <v>61</v>
      </c>
      <c r="D2522">
        <v>1945</v>
      </c>
      <c r="E2522">
        <v>120912</v>
      </c>
      <c r="F2522">
        <v>0</v>
      </c>
      <c r="G2522">
        <v>5089296</v>
      </c>
      <c r="H2522">
        <v>0</v>
      </c>
      <c r="I2522">
        <v>0</v>
      </c>
    </row>
    <row r="2523" spans="1:9" x14ac:dyDescent="0.25">
      <c r="A2523" t="s">
        <v>60</v>
      </c>
      <c r="B2523" t="s">
        <v>60</v>
      </c>
      <c r="C2523" t="s">
        <v>61</v>
      </c>
      <c r="D2523">
        <v>1946</v>
      </c>
      <c r="E2523">
        <v>0</v>
      </c>
      <c r="F2523">
        <v>0</v>
      </c>
      <c r="G2523">
        <v>4975712</v>
      </c>
      <c r="H2523">
        <v>0</v>
      </c>
      <c r="I2523">
        <v>0</v>
      </c>
    </row>
    <row r="2524" spans="1:9" x14ac:dyDescent="0.25">
      <c r="A2524" t="s">
        <v>60</v>
      </c>
      <c r="B2524" t="s">
        <v>60</v>
      </c>
      <c r="C2524" t="s">
        <v>61</v>
      </c>
      <c r="D2524">
        <v>1947</v>
      </c>
      <c r="E2524">
        <v>0</v>
      </c>
      <c r="F2524">
        <v>0</v>
      </c>
      <c r="G2524">
        <v>5910032</v>
      </c>
      <c r="H2524">
        <v>0</v>
      </c>
      <c r="I2524">
        <v>0</v>
      </c>
    </row>
    <row r="2525" spans="1:9" x14ac:dyDescent="0.25">
      <c r="A2525" t="s">
        <v>60</v>
      </c>
      <c r="B2525" t="s">
        <v>60</v>
      </c>
      <c r="C2525" t="s">
        <v>61</v>
      </c>
      <c r="D2525">
        <v>1948</v>
      </c>
      <c r="E2525">
        <v>161216</v>
      </c>
      <c r="F2525">
        <v>0</v>
      </c>
      <c r="G2525">
        <v>6060256</v>
      </c>
      <c r="H2525">
        <v>0</v>
      </c>
      <c r="I2525">
        <v>0</v>
      </c>
    </row>
    <row r="2526" spans="1:9" x14ac:dyDescent="0.25">
      <c r="A2526" t="s">
        <v>60</v>
      </c>
      <c r="B2526" t="s">
        <v>60</v>
      </c>
      <c r="C2526" t="s">
        <v>61</v>
      </c>
      <c r="D2526">
        <v>1949</v>
      </c>
      <c r="E2526">
        <v>0</v>
      </c>
      <c r="F2526">
        <v>0</v>
      </c>
      <c r="G2526">
        <v>7452576</v>
      </c>
      <c r="H2526">
        <v>0</v>
      </c>
      <c r="I2526">
        <v>0</v>
      </c>
    </row>
    <row r="2527" spans="1:9" x14ac:dyDescent="0.25">
      <c r="A2527" t="s">
        <v>60</v>
      </c>
      <c r="B2527" t="s">
        <v>60</v>
      </c>
      <c r="C2527" t="s">
        <v>61</v>
      </c>
      <c r="D2527">
        <v>1950</v>
      </c>
      <c r="E2527">
        <v>300448</v>
      </c>
      <c r="F2527">
        <v>0</v>
      </c>
      <c r="G2527">
        <v>6653824</v>
      </c>
      <c r="H2527">
        <v>542272</v>
      </c>
      <c r="I2527">
        <v>0</v>
      </c>
    </row>
    <row r="2528" spans="1:9" x14ac:dyDescent="0.25">
      <c r="A2528" t="s">
        <v>60</v>
      </c>
      <c r="B2528" t="s">
        <v>60</v>
      </c>
      <c r="C2528" t="s">
        <v>61</v>
      </c>
      <c r="D2528">
        <v>1951</v>
      </c>
      <c r="E2528">
        <v>315104</v>
      </c>
      <c r="F2528">
        <v>0</v>
      </c>
      <c r="G2528">
        <v>7225408</v>
      </c>
      <c r="H2528">
        <v>630208</v>
      </c>
      <c r="I2528">
        <v>0</v>
      </c>
    </row>
    <row r="2529" spans="1:9" x14ac:dyDescent="0.25">
      <c r="A2529" t="s">
        <v>60</v>
      </c>
      <c r="B2529" t="s">
        <v>60</v>
      </c>
      <c r="C2529" t="s">
        <v>61</v>
      </c>
      <c r="D2529">
        <v>1952</v>
      </c>
      <c r="E2529">
        <v>337088</v>
      </c>
      <c r="F2529">
        <v>0</v>
      </c>
      <c r="G2529">
        <v>8372240</v>
      </c>
      <c r="H2529">
        <v>721808</v>
      </c>
      <c r="I2529">
        <v>0</v>
      </c>
    </row>
    <row r="2530" spans="1:9" x14ac:dyDescent="0.25">
      <c r="A2530" t="s">
        <v>60</v>
      </c>
      <c r="B2530" t="s">
        <v>60</v>
      </c>
      <c r="C2530" t="s">
        <v>61</v>
      </c>
      <c r="D2530">
        <v>1953</v>
      </c>
      <c r="E2530">
        <v>348080</v>
      </c>
      <c r="F2530">
        <v>0</v>
      </c>
      <c r="G2530">
        <v>9423808</v>
      </c>
      <c r="H2530">
        <v>817072</v>
      </c>
      <c r="I2530">
        <v>0</v>
      </c>
    </row>
    <row r="2531" spans="1:9" x14ac:dyDescent="0.25">
      <c r="A2531" t="s">
        <v>60</v>
      </c>
      <c r="B2531" t="s">
        <v>60</v>
      </c>
      <c r="C2531" t="s">
        <v>61</v>
      </c>
      <c r="D2531">
        <v>1954</v>
      </c>
      <c r="E2531">
        <v>388384</v>
      </c>
      <c r="F2531">
        <v>0</v>
      </c>
      <c r="G2531">
        <v>10079664</v>
      </c>
      <c r="H2531">
        <v>926992</v>
      </c>
      <c r="I2531">
        <v>0</v>
      </c>
    </row>
    <row r="2532" spans="1:9" x14ac:dyDescent="0.25">
      <c r="A2532" t="s">
        <v>60</v>
      </c>
      <c r="B2532" t="s">
        <v>60</v>
      </c>
      <c r="C2532" t="s">
        <v>61</v>
      </c>
      <c r="D2532">
        <v>1955</v>
      </c>
      <c r="E2532">
        <v>403040</v>
      </c>
      <c r="F2532">
        <v>0</v>
      </c>
      <c r="G2532">
        <v>10588960</v>
      </c>
      <c r="H2532">
        <v>1102864</v>
      </c>
      <c r="I2532">
        <v>0</v>
      </c>
    </row>
    <row r="2533" spans="1:9" x14ac:dyDescent="0.25">
      <c r="A2533" t="s">
        <v>60</v>
      </c>
      <c r="B2533" t="s">
        <v>60</v>
      </c>
      <c r="C2533" t="s">
        <v>61</v>
      </c>
      <c r="D2533">
        <v>1956</v>
      </c>
      <c r="E2533">
        <v>428688</v>
      </c>
      <c r="F2533">
        <v>0</v>
      </c>
      <c r="G2533">
        <v>11215504</v>
      </c>
      <c r="H2533">
        <v>1330032</v>
      </c>
      <c r="I2533">
        <v>0</v>
      </c>
    </row>
    <row r="2534" spans="1:9" x14ac:dyDescent="0.25">
      <c r="A2534" t="s">
        <v>60</v>
      </c>
      <c r="B2534" t="s">
        <v>60</v>
      </c>
      <c r="C2534" t="s">
        <v>61</v>
      </c>
      <c r="D2534">
        <v>1957</v>
      </c>
      <c r="E2534">
        <v>439680</v>
      </c>
      <c r="F2534">
        <v>0</v>
      </c>
      <c r="G2534">
        <v>12387984</v>
      </c>
      <c r="H2534">
        <v>1564528</v>
      </c>
      <c r="I2534">
        <v>0</v>
      </c>
    </row>
    <row r="2535" spans="1:9" x14ac:dyDescent="0.25">
      <c r="A2535" t="s">
        <v>60</v>
      </c>
      <c r="B2535" t="s">
        <v>60</v>
      </c>
      <c r="C2535" t="s">
        <v>61</v>
      </c>
      <c r="D2535">
        <v>1958</v>
      </c>
      <c r="E2535">
        <v>465328</v>
      </c>
      <c r="F2535">
        <v>0</v>
      </c>
      <c r="G2535">
        <v>13622752</v>
      </c>
      <c r="H2535">
        <v>1542544</v>
      </c>
      <c r="I2535">
        <v>0</v>
      </c>
    </row>
    <row r="2536" spans="1:9" x14ac:dyDescent="0.25">
      <c r="A2536" t="s">
        <v>60</v>
      </c>
      <c r="B2536" t="s">
        <v>60</v>
      </c>
      <c r="C2536" t="s">
        <v>61</v>
      </c>
      <c r="D2536">
        <v>1959</v>
      </c>
      <c r="E2536">
        <v>714480</v>
      </c>
      <c r="F2536">
        <v>0</v>
      </c>
      <c r="G2536">
        <v>16711504</v>
      </c>
      <c r="H2536">
        <v>2202064</v>
      </c>
      <c r="I2536">
        <v>0</v>
      </c>
    </row>
    <row r="2537" spans="1:9" x14ac:dyDescent="0.25">
      <c r="A2537" t="s">
        <v>60</v>
      </c>
      <c r="B2537" t="s">
        <v>60</v>
      </c>
      <c r="C2537" t="s">
        <v>61</v>
      </c>
      <c r="D2537">
        <v>1960</v>
      </c>
      <c r="E2537">
        <v>785130</v>
      </c>
      <c r="G2537">
        <v>18627200</v>
      </c>
      <c r="H2537">
        <v>2858400</v>
      </c>
    </row>
    <row r="2538" spans="1:9" x14ac:dyDescent="0.25">
      <c r="A2538" t="s">
        <v>60</v>
      </c>
      <c r="B2538" t="s">
        <v>60</v>
      </c>
      <c r="C2538" t="s">
        <v>61</v>
      </c>
      <c r="D2538">
        <v>1961</v>
      </c>
      <c r="E2538">
        <v>864960</v>
      </c>
      <c r="G2538">
        <v>21430700</v>
      </c>
      <c r="H2538">
        <v>3649300</v>
      </c>
    </row>
    <row r="2539" spans="1:9" x14ac:dyDescent="0.25">
      <c r="A2539" t="s">
        <v>60</v>
      </c>
      <c r="B2539" t="s">
        <v>60</v>
      </c>
      <c r="C2539" t="s">
        <v>61</v>
      </c>
      <c r="D2539">
        <v>1962</v>
      </c>
      <c r="E2539">
        <v>934010</v>
      </c>
      <c r="G2539">
        <v>24728300</v>
      </c>
      <c r="H2539">
        <v>5041700</v>
      </c>
    </row>
    <row r="2540" spans="1:9" x14ac:dyDescent="0.25">
      <c r="A2540" t="s">
        <v>60</v>
      </c>
      <c r="B2540" t="s">
        <v>60</v>
      </c>
      <c r="C2540" t="s">
        <v>61</v>
      </c>
      <c r="D2540">
        <v>1963</v>
      </c>
      <c r="E2540">
        <v>1090300</v>
      </c>
      <c r="G2540">
        <v>26783800</v>
      </c>
      <c r="H2540">
        <v>6499900</v>
      </c>
    </row>
    <row r="2541" spans="1:9" x14ac:dyDescent="0.25">
      <c r="A2541" t="s">
        <v>60</v>
      </c>
      <c r="B2541" t="s">
        <v>60</v>
      </c>
      <c r="C2541" t="s">
        <v>61</v>
      </c>
      <c r="D2541">
        <v>1964</v>
      </c>
      <c r="E2541">
        <v>1275600</v>
      </c>
      <c r="G2541">
        <v>32118600</v>
      </c>
      <c r="H2541">
        <v>9423800</v>
      </c>
    </row>
    <row r="2542" spans="1:9" x14ac:dyDescent="0.25">
      <c r="A2542" t="s">
        <v>60</v>
      </c>
      <c r="B2542" t="s">
        <v>60</v>
      </c>
      <c r="C2542" t="s">
        <v>61</v>
      </c>
      <c r="D2542">
        <v>1965</v>
      </c>
      <c r="E2542">
        <v>1326600</v>
      </c>
      <c r="G2542">
        <v>33913000</v>
      </c>
      <c r="H2542">
        <v>10904900</v>
      </c>
      <c r="I2542">
        <v>124590</v>
      </c>
    </row>
    <row r="2543" spans="1:9" x14ac:dyDescent="0.25">
      <c r="A2543" t="s">
        <v>60</v>
      </c>
      <c r="B2543" t="s">
        <v>60</v>
      </c>
      <c r="C2543" t="s">
        <v>61</v>
      </c>
      <c r="D2543">
        <v>1966</v>
      </c>
      <c r="E2543">
        <v>1410100</v>
      </c>
      <c r="G2543">
        <v>34745700</v>
      </c>
      <c r="H2543">
        <v>12373300</v>
      </c>
      <c r="I2543">
        <v>186860</v>
      </c>
    </row>
    <row r="2544" spans="1:9" x14ac:dyDescent="0.25">
      <c r="A2544" t="s">
        <v>60</v>
      </c>
      <c r="B2544" t="s">
        <v>60</v>
      </c>
      <c r="C2544" t="s">
        <v>61</v>
      </c>
      <c r="D2544">
        <v>1967</v>
      </c>
      <c r="E2544">
        <v>1657300</v>
      </c>
      <c r="G2544">
        <v>37701400</v>
      </c>
      <c r="H2544">
        <v>15181000</v>
      </c>
      <c r="I2544">
        <v>567960</v>
      </c>
    </row>
    <row r="2545" spans="1:9" x14ac:dyDescent="0.25">
      <c r="A2545" t="s">
        <v>60</v>
      </c>
      <c r="B2545" t="s">
        <v>60</v>
      </c>
      <c r="C2545" t="s">
        <v>61</v>
      </c>
      <c r="D2545">
        <v>1968</v>
      </c>
      <c r="E2545">
        <v>1737100</v>
      </c>
      <c r="G2545">
        <v>39294000</v>
      </c>
      <c r="H2545">
        <v>17556800</v>
      </c>
      <c r="I2545">
        <v>875640</v>
      </c>
    </row>
    <row r="2546" spans="1:9" x14ac:dyDescent="0.25">
      <c r="A2546" t="s">
        <v>60</v>
      </c>
      <c r="B2546" t="s">
        <v>60</v>
      </c>
      <c r="C2546" t="s">
        <v>61</v>
      </c>
      <c r="D2546">
        <v>1969</v>
      </c>
      <c r="E2546">
        <v>1755400</v>
      </c>
      <c r="G2546">
        <v>41135700</v>
      </c>
      <c r="H2546">
        <v>22508000</v>
      </c>
      <c r="I2546">
        <v>908670</v>
      </c>
    </row>
    <row r="2547" spans="1:9" x14ac:dyDescent="0.25">
      <c r="A2547" t="s">
        <v>60</v>
      </c>
      <c r="B2547" t="s">
        <v>60</v>
      </c>
      <c r="C2547" t="s">
        <v>61</v>
      </c>
      <c r="D2547">
        <v>1970</v>
      </c>
      <c r="E2547">
        <v>1813400</v>
      </c>
      <c r="G2547">
        <v>33124200</v>
      </c>
      <c r="H2547">
        <v>25412000</v>
      </c>
      <c r="I2547">
        <v>824350</v>
      </c>
    </row>
    <row r="2548" spans="1:9" x14ac:dyDescent="0.25">
      <c r="A2548" t="s">
        <v>60</v>
      </c>
      <c r="B2548" t="s">
        <v>60</v>
      </c>
      <c r="C2548" t="s">
        <v>61</v>
      </c>
      <c r="D2548">
        <v>1971</v>
      </c>
      <c r="E2548">
        <v>1906000</v>
      </c>
      <c r="G2548">
        <v>32140600</v>
      </c>
      <c r="H2548">
        <v>29605100</v>
      </c>
      <c r="I2548">
        <v>567920</v>
      </c>
    </row>
    <row r="2549" spans="1:9" x14ac:dyDescent="0.25">
      <c r="A2549" t="s">
        <v>60</v>
      </c>
      <c r="B2549" t="s">
        <v>60</v>
      </c>
      <c r="C2549" t="s">
        <v>61</v>
      </c>
      <c r="D2549">
        <v>1972</v>
      </c>
      <c r="E2549">
        <v>1907500</v>
      </c>
      <c r="G2549">
        <v>32807499.999999899</v>
      </c>
      <c r="H2549">
        <v>30979100</v>
      </c>
      <c r="I2549">
        <v>381060</v>
      </c>
    </row>
    <row r="2550" spans="1:9" x14ac:dyDescent="0.25">
      <c r="A2550" t="s">
        <v>60</v>
      </c>
      <c r="B2550" t="s">
        <v>60</v>
      </c>
      <c r="C2550" t="s">
        <v>61</v>
      </c>
      <c r="D2550">
        <v>1973</v>
      </c>
      <c r="E2550">
        <v>2022600</v>
      </c>
      <c r="G2550">
        <v>33534799.999999899</v>
      </c>
      <c r="H2550">
        <v>32769100</v>
      </c>
      <c r="I2550">
        <v>384700</v>
      </c>
    </row>
    <row r="2551" spans="1:9" x14ac:dyDescent="0.25">
      <c r="A2551" t="s">
        <v>60</v>
      </c>
      <c r="B2551" t="s">
        <v>60</v>
      </c>
      <c r="C2551" t="s">
        <v>61</v>
      </c>
      <c r="D2551">
        <v>1974</v>
      </c>
      <c r="E2551">
        <v>2065500</v>
      </c>
      <c r="G2551">
        <v>33137200</v>
      </c>
      <c r="H2551">
        <v>35086500</v>
      </c>
      <c r="I2551">
        <v>839060</v>
      </c>
    </row>
    <row r="2552" spans="1:9" x14ac:dyDescent="0.25">
      <c r="A2552" t="s">
        <v>60</v>
      </c>
      <c r="B2552" t="s">
        <v>60</v>
      </c>
      <c r="C2552" t="s">
        <v>61</v>
      </c>
      <c r="D2552">
        <v>1975</v>
      </c>
      <c r="E2552">
        <v>2082900</v>
      </c>
      <c r="G2552">
        <v>34397600</v>
      </c>
      <c r="H2552">
        <v>34207100</v>
      </c>
      <c r="I2552">
        <v>2224000</v>
      </c>
    </row>
    <row r="2553" spans="1:9" x14ac:dyDescent="0.25">
      <c r="A2553" t="s">
        <v>60</v>
      </c>
      <c r="B2553" t="s">
        <v>60</v>
      </c>
      <c r="C2553" t="s">
        <v>61</v>
      </c>
      <c r="D2553">
        <v>1976</v>
      </c>
      <c r="E2553">
        <v>2068299.99999999</v>
      </c>
      <c r="G2553">
        <v>31714000</v>
      </c>
      <c r="H2553">
        <v>35278900</v>
      </c>
      <c r="I2553">
        <v>3891000</v>
      </c>
    </row>
    <row r="2554" spans="1:9" x14ac:dyDescent="0.25">
      <c r="A2554" t="s">
        <v>60</v>
      </c>
      <c r="B2554" t="s">
        <v>60</v>
      </c>
      <c r="C2554" t="s">
        <v>61</v>
      </c>
      <c r="D2554">
        <v>1977</v>
      </c>
      <c r="E2554">
        <v>2196000</v>
      </c>
      <c r="G2554">
        <v>31627600</v>
      </c>
      <c r="H2554">
        <v>36991700</v>
      </c>
      <c r="I2554">
        <v>4964700</v>
      </c>
    </row>
    <row r="2555" spans="1:9" x14ac:dyDescent="0.25">
      <c r="A2555" t="s">
        <v>60</v>
      </c>
      <c r="B2555" t="s">
        <v>60</v>
      </c>
      <c r="C2555" t="s">
        <v>61</v>
      </c>
      <c r="D2555">
        <v>1978</v>
      </c>
      <c r="E2555">
        <v>2407500</v>
      </c>
      <c r="G2555">
        <v>33892000</v>
      </c>
      <c r="H2555">
        <v>39593200</v>
      </c>
      <c r="I2555">
        <v>5294500</v>
      </c>
    </row>
    <row r="2556" spans="1:9" x14ac:dyDescent="0.25">
      <c r="A2556" t="s">
        <v>60</v>
      </c>
      <c r="B2556" t="s">
        <v>60</v>
      </c>
      <c r="C2556" t="s">
        <v>61</v>
      </c>
      <c r="D2556">
        <v>1979</v>
      </c>
      <c r="E2556">
        <v>2509900</v>
      </c>
      <c r="G2556">
        <v>34971300</v>
      </c>
      <c r="H2556">
        <v>35759000</v>
      </c>
      <c r="I2556">
        <v>5664300</v>
      </c>
    </row>
    <row r="2557" spans="1:9" x14ac:dyDescent="0.25">
      <c r="A2557" t="s">
        <v>60</v>
      </c>
      <c r="B2557" t="s">
        <v>60</v>
      </c>
      <c r="C2557" t="s">
        <v>61</v>
      </c>
      <c r="D2557">
        <v>1980</v>
      </c>
      <c r="E2557">
        <v>2471600</v>
      </c>
      <c r="G2557">
        <v>36572300</v>
      </c>
      <c r="H2557">
        <v>30933700</v>
      </c>
      <c r="I2557">
        <v>7247000</v>
      </c>
    </row>
    <row r="2558" spans="1:9" x14ac:dyDescent="0.25">
      <c r="A2558" t="s">
        <v>60</v>
      </c>
      <c r="B2558" t="s">
        <v>60</v>
      </c>
      <c r="C2558" t="s">
        <v>61</v>
      </c>
      <c r="D2558">
        <v>1981</v>
      </c>
      <c r="E2558">
        <v>2491000</v>
      </c>
      <c r="G2558">
        <v>37134600</v>
      </c>
      <c r="H2558">
        <v>32540000</v>
      </c>
      <c r="I2558">
        <v>7892300</v>
      </c>
    </row>
    <row r="2559" spans="1:9" x14ac:dyDescent="0.25">
      <c r="A2559" t="s">
        <v>60</v>
      </c>
      <c r="B2559" t="s">
        <v>60</v>
      </c>
      <c r="C2559" t="s">
        <v>61</v>
      </c>
      <c r="D2559">
        <v>1982</v>
      </c>
      <c r="E2559">
        <v>2549800</v>
      </c>
      <c r="G2559">
        <v>39109500</v>
      </c>
      <c r="H2559">
        <v>39402700</v>
      </c>
      <c r="I2559">
        <v>8749600</v>
      </c>
    </row>
    <row r="2560" spans="1:9" x14ac:dyDescent="0.25">
      <c r="A2560" t="s">
        <v>60</v>
      </c>
      <c r="B2560" t="s">
        <v>60</v>
      </c>
      <c r="C2560" t="s">
        <v>61</v>
      </c>
      <c r="D2560">
        <v>1983</v>
      </c>
      <c r="E2560">
        <v>2547700</v>
      </c>
      <c r="G2560">
        <v>39027300</v>
      </c>
      <c r="H2560">
        <v>39250800</v>
      </c>
      <c r="I2560">
        <v>9199900</v>
      </c>
    </row>
    <row r="2561" spans="1:9" x14ac:dyDescent="0.25">
      <c r="A2561" t="s">
        <v>60</v>
      </c>
      <c r="B2561" t="s">
        <v>60</v>
      </c>
      <c r="C2561" t="s">
        <v>61</v>
      </c>
      <c r="D2561">
        <v>1984</v>
      </c>
      <c r="E2561">
        <v>2562200</v>
      </c>
      <c r="G2561">
        <v>39151500</v>
      </c>
      <c r="H2561">
        <v>36000300</v>
      </c>
      <c r="I2561">
        <v>9292300</v>
      </c>
    </row>
    <row r="2562" spans="1:9" x14ac:dyDescent="0.25">
      <c r="A2562" t="s">
        <v>60</v>
      </c>
      <c r="B2562" t="s">
        <v>60</v>
      </c>
      <c r="C2562" t="s">
        <v>61</v>
      </c>
      <c r="D2562">
        <v>1985</v>
      </c>
      <c r="E2562">
        <v>2353500</v>
      </c>
      <c r="G2562">
        <v>41099100</v>
      </c>
      <c r="H2562">
        <v>36779200</v>
      </c>
      <c r="I2562">
        <v>8951200</v>
      </c>
    </row>
    <row r="2563" spans="1:9" x14ac:dyDescent="0.25">
      <c r="A2563" t="s">
        <v>60</v>
      </c>
      <c r="B2563" t="s">
        <v>60</v>
      </c>
      <c r="C2563" t="s">
        <v>61</v>
      </c>
      <c r="D2563">
        <v>1986</v>
      </c>
      <c r="E2563">
        <v>2514500</v>
      </c>
      <c r="G2563">
        <v>41005500</v>
      </c>
      <c r="H2563">
        <v>38173100</v>
      </c>
      <c r="I2563">
        <v>9435200</v>
      </c>
    </row>
    <row r="2564" spans="1:9" x14ac:dyDescent="0.25">
      <c r="A2564" t="s">
        <v>60</v>
      </c>
      <c r="B2564" t="s">
        <v>60</v>
      </c>
      <c r="C2564" t="s">
        <v>61</v>
      </c>
      <c r="D2564">
        <v>1987</v>
      </c>
      <c r="E2564">
        <v>2405300</v>
      </c>
      <c r="G2564">
        <v>41771600</v>
      </c>
      <c r="H2564">
        <v>36268500</v>
      </c>
      <c r="I2564">
        <v>10782700</v>
      </c>
    </row>
    <row r="2565" spans="1:9" x14ac:dyDescent="0.25">
      <c r="A2565" t="s">
        <v>60</v>
      </c>
      <c r="B2565" t="s">
        <v>60</v>
      </c>
      <c r="C2565" t="s">
        <v>61</v>
      </c>
      <c r="D2565">
        <v>1988</v>
      </c>
      <c r="E2565">
        <v>2406300</v>
      </c>
      <c r="G2565">
        <v>37907700</v>
      </c>
      <c r="H2565">
        <v>34287700</v>
      </c>
      <c r="I2565">
        <v>12263400</v>
      </c>
    </row>
    <row r="2566" spans="1:9" x14ac:dyDescent="0.25">
      <c r="A2566" t="s">
        <v>60</v>
      </c>
      <c r="B2566" t="s">
        <v>60</v>
      </c>
      <c r="C2566" t="s">
        <v>61</v>
      </c>
      <c r="D2566">
        <v>1989</v>
      </c>
      <c r="E2566">
        <v>2245800</v>
      </c>
      <c r="G2566">
        <v>38576600</v>
      </c>
      <c r="H2566">
        <v>34594000</v>
      </c>
      <c r="I2566">
        <v>11020800</v>
      </c>
    </row>
    <row r="2567" spans="1:9" x14ac:dyDescent="0.25">
      <c r="A2567" t="s">
        <v>60</v>
      </c>
      <c r="B2567" t="s">
        <v>60</v>
      </c>
      <c r="C2567" t="s">
        <v>61</v>
      </c>
      <c r="D2567">
        <v>1990</v>
      </c>
      <c r="E2567">
        <v>2100400</v>
      </c>
      <c r="F2567">
        <v>4125.3999999999996</v>
      </c>
      <c r="G2567">
        <v>34728200</v>
      </c>
      <c r="H2567">
        <v>26469300</v>
      </c>
      <c r="I2567">
        <v>12104300</v>
      </c>
    </row>
    <row r="2568" spans="1:9" x14ac:dyDescent="0.25">
      <c r="A2568" t="s">
        <v>60</v>
      </c>
      <c r="B2568" t="s">
        <v>60</v>
      </c>
      <c r="C2568" t="s">
        <v>61</v>
      </c>
      <c r="D2568">
        <v>1991</v>
      </c>
      <c r="E2568">
        <v>1240000</v>
      </c>
      <c r="F2568">
        <v>3788.7</v>
      </c>
      <c r="G2568">
        <v>31485900</v>
      </c>
      <c r="H2568">
        <v>17451800</v>
      </c>
      <c r="I2568">
        <v>10143600</v>
      </c>
    </row>
    <row r="2569" spans="1:9" x14ac:dyDescent="0.25">
      <c r="A2569" t="s">
        <v>60</v>
      </c>
      <c r="B2569" t="s">
        <v>60</v>
      </c>
      <c r="C2569" t="s">
        <v>61</v>
      </c>
      <c r="D2569">
        <v>1992</v>
      </c>
      <c r="E2569">
        <v>1075600</v>
      </c>
      <c r="F2569">
        <v>62474</v>
      </c>
      <c r="G2569">
        <v>31050400</v>
      </c>
      <c r="H2569">
        <v>15206200</v>
      </c>
      <c r="I2569">
        <v>8873500</v>
      </c>
    </row>
    <row r="2570" spans="1:9" x14ac:dyDescent="0.25">
      <c r="A2570" t="s">
        <v>60</v>
      </c>
      <c r="B2570" t="s">
        <v>60</v>
      </c>
      <c r="C2570" t="s">
        <v>61</v>
      </c>
      <c r="D2570">
        <v>1993</v>
      </c>
      <c r="E2570">
        <v>1131200</v>
      </c>
      <c r="F2570">
        <v>64002</v>
      </c>
      <c r="G2570">
        <v>32267400</v>
      </c>
      <c r="H2570">
        <v>15333500</v>
      </c>
      <c r="I2570">
        <v>8149400</v>
      </c>
    </row>
    <row r="2571" spans="1:9" x14ac:dyDescent="0.25">
      <c r="A2571" t="s">
        <v>60</v>
      </c>
      <c r="B2571" t="s">
        <v>60</v>
      </c>
      <c r="C2571" t="s">
        <v>61</v>
      </c>
      <c r="D2571">
        <v>1994</v>
      </c>
      <c r="E2571">
        <v>1412400</v>
      </c>
      <c r="F2571">
        <v>52022</v>
      </c>
      <c r="G2571">
        <v>31036800</v>
      </c>
      <c r="H2571">
        <v>14684900</v>
      </c>
      <c r="I2571">
        <v>8115800</v>
      </c>
    </row>
    <row r="2572" spans="1:9" x14ac:dyDescent="0.25">
      <c r="A2572" t="s">
        <v>60</v>
      </c>
      <c r="B2572" t="s">
        <v>60</v>
      </c>
      <c r="C2572" t="s">
        <v>61</v>
      </c>
      <c r="D2572">
        <v>1995</v>
      </c>
      <c r="E2572">
        <v>1953600</v>
      </c>
      <c r="F2572">
        <v>54906</v>
      </c>
      <c r="G2572">
        <v>31078700</v>
      </c>
      <c r="H2572">
        <v>13770100</v>
      </c>
      <c r="I2572">
        <v>9976700</v>
      </c>
    </row>
    <row r="2573" spans="1:9" x14ac:dyDescent="0.25">
      <c r="A2573" t="s">
        <v>60</v>
      </c>
      <c r="B2573" t="s">
        <v>60</v>
      </c>
      <c r="C2573" t="s">
        <v>61</v>
      </c>
      <c r="D2573">
        <v>1996</v>
      </c>
      <c r="E2573">
        <v>1922100</v>
      </c>
      <c r="F2573">
        <v>56313</v>
      </c>
      <c r="G2573">
        <v>31061700</v>
      </c>
      <c r="H2573">
        <v>14003900</v>
      </c>
      <c r="I2573">
        <v>10198900</v>
      </c>
    </row>
    <row r="2574" spans="1:9" x14ac:dyDescent="0.25">
      <c r="A2574" t="s">
        <v>60</v>
      </c>
      <c r="B2574" t="s">
        <v>60</v>
      </c>
      <c r="C2574" t="s">
        <v>61</v>
      </c>
      <c r="D2574">
        <v>1997</v>
      </c>
      <c r="E2574">
        <v>1542200</v>
      </c>
      <c r="F2574">
        <v>53446</v>
      </c>
      <c r="G2574">
        <v>33785100</v>
      </c>
      <c r="H2574">
        <v>11434900</v>
      </c>
      <c r="I2574">
        <v>8230499.9999999898</v>
      </c>
    </row>
    <row r="2575" spans="1:9" x14ac:dyDescent="0.25">
      <c r="A2575" t="s">
        <v>60</v>
      </c>
      <c r="B2575" t="s">
        <v>60</v>
      </c>
      <c r="C2575" t="s">
        <v>61</v>
      </c>
      <c r="D2575">
        <v>1998</v>
      </c>
      <c r="E2575">
        <v>1096500</v>
      </c>
      <c r="F2575">
        <v>47642</v>
      </c>
      <c r="G2575">
        <v>32221400</v>
      </c>
      <c r="H2575">
        <v>12228200</v>
      </c>
      <c r="I2575">
        <v>7151900</v>
      </c>
    </row>
    <row r="2576" spans="1:9" x14ac:dyDescent="0.25">
      <c r="A2576" t="s">
        <v>60</v>
      </c>
      <c r="B2576" t="s">
        <v>60</v>
      </c>
      <c r="C2576" t="s">
        <v>61</v>
      </c>
      <c r="D2576">
        <v>1999</v>
      </c>
      <c r="E2576">
        <v>1084800</v>
      </c>
      <c r="F2576">
        <v>53857</v>
      </c>
      <c r="G2576">
        <v>26594500</v>
      </c>
      <c r="H2576">
        <v>12048600</v>
      </c>
      <c r="I2576">
        <v>6155100</v>
      </c>
    </row>
    <row r="2577" spans="1:9" x14ac:dyDescent="0.25">
      <c r="A2577" t="s">
        <v>60</v>
      </c>
      <c r="B2577" t="s">
        <v>60</v>
      </c>
      <c r="C2577" t="s">
        <v>61</v>
      </c>
      <c r="D2577">
        <v>2000</v>
      </c>
      <c r="E2577">
        <v>1187800</v>
      </c>
      <c r="F2577">
        <v>50513</v>
      </c>
      <c r="G2577">
        <v>26222400</v>
      </c>
      <c r="H2577">
        <v>10661600</v>
      </c>
      <c r="I2577">
        <v>6672000</v>
      </c>
    </row>
    <row r="2578" spans="1:9" x14ac:dyDescent="0.25">
      <c r="A2578" t="s">
        <v>60</v>
      </c>
      <c r="B2578" t="s">
        <v>60</v>
      </c>
      <c r="C2578" t="s">
        <v>61</v>
      </c>
      <c r="D2578">
        <v>2001</v>
      </c>
      <c r="E2578">
        <v>1204300</v>
      </c>
      <c r="F2578">
        <v>54607</v>
      </c>
      <c r="G2578">
        <v>30100100</v>
      </c>
      <c r="H2578">
        <v>10955800</v>
      </c>
      <c r="I2578">
        <v>6182200</v>
      </c>
    </row>
    <row r="2579" spans="1:9" x14ac:dyDescent="0.25">
      <c r="A2579" t="s">
        <v>60</v>
      </c>
      <c r="B2579" t="s">
        <v>60</v>
      </c>
      <c r="C2579" t="s">
        <v>61</v>
      </c>
      <c r="D2579">
        <v>2002</v>
      </c>
      <c r="E2579">
        <v>1190900</v>
      </c>
      <c r="F2579">
        <v>50834</v>
      </c>
      <c r="G2579">
        <v>27928000</v>
      </c>
      <c r="H2579">
        <v>10940700</v>
      </c>
      <c r="I2579">
        <v>5550700</v>
      </c>
    </row>
    <row r="2580" spans="1:9" x14ac:dyDescent="0.25">
      <c r="A2580" t="s">
        <v>60</v>
      </c>
      <c r="B2580" t="s">
        <v>60</v>
      </c>
      <c r="C2580" t="s">
        <v>61</v>
      </c>
      <c r="D2580">
        <v>2003</v>
      </c>
      <c r="E2580">
        <v>1247600</v>
      </c>
      <c r="F2580">
        <v>44134</v>
      </c>
      <c r="G2580">
        <v>31173300</v>
      </c>
      <c r="H2580">
        <v>11667300</v>
      </c>
      <c r="I2580">
        <v>5797200</v>
      </c>
    </row>
    <row r="2581" spans="1:9" x14ac:dyDescent="0.25">
      <c r="A2581" t="s">
        <v>60</v>
      </c>
      <c r="B2581" t="s">
        <v>60</v>
      </c>
      <c r="C2581" t="s">
        <v>61</v>
      </c>
      <c r="D2581">
        <v>2004</v>
      </c>
      <c r="E2581">
        <v>1415900</v>
      </c>
      <c r="F2581">
        <v>67869</v>
      </c>
      <c r="G2581">
        <v>29932200</v>
      </c>
      <c r="H2581">
        <v>11732900</v>
      </c>
      <c r="I2581">
        <v>5813300</v>
      </c>
    </row>
    <row r="2582" spans="1:9" x14ac:dyDescent="0.25">
      <c r="A2582" t="s">
        <v>60</v>
      </c>
      <c r="B2582" t="s">
        <v>60</v>
      </c>
      <c r="C2582" t="s">
        <v>61</v>
      </c>
      <c r="D2582">
        <v>2005</v>
      </c>
      <c r="E2582">
        <v>1586400</v>
      </c>
      <c r="F2582">
        <v>73215</v>
      </c>
      <c r="G2582">
        <v>29492100</v>
      </c>
      <c r="H2582">
        <v>12292200</v>
      </c>
      <c r="I2582">
        <v>6569000</v>
      </c>
    </row>
    <row r="2583" spans="1:9" x14ac:dyDescent="0.25">
      <c r="A2583" t="s">
        <v>60</v>
      </c>
      <c r="B2583" t="s">
        <v>60</v>
      </c>
      <c r="C2583" t="s">
        <v>61</v>
      </c>
      <c r="D2583">
        <v>2006</v>
      </c>
      <c r="E2583">
        <v>1519300</v>
      </c>
      <c r="F2583">
        <v>74340</v>
      </c>
      <c r="G2583">
        <v>29996500</v>
      </c>
      <c r="H2583">
        <v>12726600</v>
      </c>
      <c r="I2583">
        <v>6728100</v>
      </c>
    </row>
    <row r="2584" spans="1:9" x14ac:dyDescent="0.25">
      <c r="A2584" t="s">
        <v>60</v>
      </c>
      <c r="B2584" t="s">
        <v>60</v>
      </c>
      <c r="C2584" t="s">
        <v>61</v>
      </c>
      <c r="D2584">
        <v>2007</v>
      </c>
      <c r="E2584">
        <v>1940500</v>
      </c>
      <c r="F2584">
        <v>72791</v>
      </c>
      <c r="G2584">
        <v>33368899.999999899</v>
      </c>
      <c r="H2584">
        <v>12518800</v>
      </c>
      <c r="I2584">
        <v>6890200</v>
      </c>
    </row>
    <row r="2585" spans="1:9" x14ac:dyDescent="0.25">
      <c r="A2585" t="s">
        <v>60</v>
      </c>
      <c r="B2585" t="s">
        <v>60</v>
      </c>
      <c r="C2585" t="s">
        <v>61</v>
      </c>
      <c r="D2585">
        <v>2008</v>
      </c>
      <c r="E2585">
        <v>1862400</v>
      </c>
      <c r="F2585">
        <v>80968</v>
      </c>
      <c r="G2585">
        <v>32493400</v>
      </c>
      <c r="H2585">
        <v>11903000</v>
      </c>
      <c r="I2585">
        <v>6719300</v>
      </c>
    </row>
    <row r="2586" spans="1:9" x14ac:dyDescent="0.25">
      <c r="A2586" t="s">
        <v>60</v>
      </c>
      <c r="B2586" t="s">
        <v>60</v>
      </c>
      <c r="C2586" t="s">
        <v>61</v>
      </c>
      <c r="D2586">
        <v>2009</v>
      </c>
      <c r="E2586">
        <v>982970</v>
      </c>
      <c r="F2586">
        <v>255520</v>
      </c>
      <c r="G2586">
        <v>27239000</v>
      </c>
      <c r="H2586">
        <v>11411000</v>
      </c>
      <c r="I2586">
        <v>5054500</v>
      </c>
    </row>
    <row r="2587" spans="1:9" x14ac:dyDescent="0.25">
      <c r="A2587" t="s">
        <v>60</v>
      </c>
      <c r="B2587" t="s">
        <v>60</v>
      </c>
      <c r="C2587" t="s">
        <v>61</v>
      </c>
      <c r="D2587">
        <v>2010</v>
      </c>
      <c r="E2587">
        <v>807290</v>
      </c>
      <c r="F2587">
        <v>307630</v>
      </c>
      <c r="G2587">
        <v>29300000</v>
      </c>
      <c r="H2587">
        <v>11001600</v>
      </c>
      <c r="I2587">
        <v>5373200</v>
      </c>
    </row>
    <row r="2588" spans="1:9" x14ac:dyDescent="0.25">
      <c r="A2588" t="s">
        <v>60</v>
      </c>
      <c r="B2588" t="s">
        <v>60</v>
      </c>
      <c r="C2588" t="s">
        <v>61</v>
      </c>
      <c r="D2588">
        <v>2011</v>
      </c>
      <c r="E2588">
        <v>787300</v>
      </c>
      <c r="F2588">
        <v>335070</v>
      </c>
      <c r="G2588">
        <v>34486900</v>
      </c>
      <c r="H2588">
        <v>10192800</v>
      </c>
      <c r="I2588">
        <v>6149700</v>
      </c>
    </row>
    <row r="2589" spans="1:9" x14ac:dyDescent="0.25">
      <c r="A2589" t="s">
        <v>60</v>
      </c>
      <c r="B2589" t="s">
        <v>60</v>
      </c>
      <c r="C2589" t="s">
        <v>61</v>
      </c>
      <c r="D2589">
        <v>2012</v>
      </c>
      <c r="E2589">
        <v>981290</v>
      </c>
      <c r="F2589">
        <v>321140</v>
      </c>
      <c r="G2589">
        <v>29418300</v>
      </c>
      <c r="H2589">
        <v>10712100</v>
      </c>
      <c r="I2589">
        <v>5760500</v>
      </c>
    </row>
    <row r="2590" spans="1:9" x14ac:dyDescent="0.25">
      <c r="A2590" t="s">
        <v>60</v>
      </c>
      <c r="B2590" t="s">
        <v>60</v>
      </c>
      <c r="C2590" t="s">
        <v>61</v>
      </c>
      <c r="D2590">
        <v>2013</v>
      </c>
      <c r="E2590">
        <v>891630</v>
      </c>
      <c r="F2590">
        <v>354130</v>
      </c>
      <c r="G2590">
        <v>25003200</v>
      </c>
      <c r="H2590">
        <v>9656600</v>
      </c>
      <c r="I2590">
        <v>5610300</v>
      </c>
    </row>
    <row r="2591" spans="1:9" x14ac:dyDescent="0.25">
      <c r="A2591" t="s">
        <v>60</v>
      </c>
      <c r="B2591" t="s">
        <v>60</v>
      </c>
      <c r="C2591" t="s">
        <v>61</v>
      </c>
      <c r="D2591">
        <v>2014</v>
      </c>
      <c r="E2591">
        <v>911120</v>
      </c>
      <c r="F2591">
        <v>324790</v>
      </c>
      <c r="G2591">
        <v>26585000</v>
      </c>
      <c r="H2591">
        <v>10584100</v>
      </c>
      <c r="I2591">
        <v>5591000</v>
      </c>
    </row>
    <row r="2592" spans="1:9" x14ac:dyDescent="0.25">
      <c r="A2592" t="s">
        <v>60</v>
      </c>
      <c r="B2592" t="s">
        <v>60</v>
      </c>
      <c r="C2592" t="s">
        <v>61</v>
      </c>
      <c r="D2592">
        <v>2015</v>
      </c>
      <c r="E2592">
        <v>1105400</v>
      </c>
      <c r="F2592">
        <v>528540</v>
      </c>
      <c r="G2592">
        <v>27682000</v>
      </c>
      <c r="H2592">
        <v>11565100</v>
      </c>
      <c r="I2592">
        <v>5933500</v>
      </c>
    </row>
    <row r="2593" spans="1:9" x14ac:dyDescent="0.25">
      <c r="A2593" t="s">
        <v>60</v>
      </c>
      <c r="B2593" t="s">
        <v>60</v>
      </c>
      <c r="C2593" t="s">
        <v>61</v>
      </c>
      <c r="D2593">
        <v>2016</v>
      </c>
      <c r="E2593">
        <v>1200000</v>
      </c>
      <c r="F2593">
        <v>744760</v>
      </c>
      <c r="G2593">
        <v>24158100</v>
      </c>
      <c r="H2593">
        <v>11963300</v>
      </c>
      <c r="I2593">
        <v>5940400</v>
      </c>
    </row>
    <row r="2594" spans="1:9" x14ac:dyDescent="0.25">
      <c r="A2594" t="s">
        <v>60</v>
      </c>
      <c r="B2594" t="s">
        <v>60</v>
      </c>
      <c r="C2594" t="s">
        <v>61</v>
      </c>
      <c r="D2594">
        <v>2017</v>
      </c>
      <c r="E2594">
        <v>1237600</v>
      </c>
      <c r="F2594">
        <v>804190</v>
      </c>
      <c r="G2594">
        <v>25795700</v>
      </c>
      <c r="H2594">
        <v>12241900</v>
      </c>
      <c r="I2594">
        <v>6040100</v>
      </c>
    </row>
    <row r="2595" spans="1:9" x14ac:dyDescent="0.25">
      <c r="A2595" t="s">
        <v>60</v>
      </c>
      <c r="B2595" t="s">
        <v>60</v>
      </c>
      <c r="C2595" t="s">
        <v>61</v>
      </c>
      <c r="D2595">
        <v>2018</v>
      </c>
      <c r="E2595">
        <v>1237600</v>
      </c>
      <c r="F2595">
        <v>804190</v>
      </c>
      <c r="G2595">
        <v>23185400</v>
      </c>
      <c r="H2595">
        <v>12320200</v>
      </c>
      <c r="I2595">
        <v>5681600</v>
      </c>
    </row>
    <row r="2596" spans="1:9" x14ac:dyDescent="0.25">
      <c r="A2596" t="s">
        <v>62</v>
      </c>
      <c r="B2596" t="s">
        <v>62</v>
      </c>
      <c r="C2596" t="s">
        <v>63</v>
      </c>
      <c r="D2596">
        <v>1960</v>
      </c>
      <c r="H2596">
        <v>43968</v>
      </c>
    </row>
    <row r="2597" spans="1:9" x14ac:dyDescent="0.25">
      <c r="A2597" t="s">
        <v>62</v>
      </c>
      <c r="B2597" t="s">
        <v>62</v>
      </c>
      <c r="C2597" t="s">
        <v>63</v>
      </c>
      <c r="D2597">
        <v>1961</v>
      </c>
      <c r="H2597">
        <v>91600</v>
      </c>
    </row>
    <row r="2598" spans="1:9" x14ac:dyDescent="0.25">
      <c r="A2598" t="s">
        <v>62</v>
      </c>
      <c r="B2598" t="s">
        <v>62</v>
      </c>
      <c r="C2598" t="s">
        <v>63</v>
      </c>
      <c r="D2598">
        <v>1962</v>
      </c>
      <c r="H2598">
        <v>84272</v>
      </c>
    </row>
    <row r="2599" spans="1:9" x14ac:dyDescent="0.25">
      <c r="A2599" t="s">
        <v>62</v>
      </c>
      <c r="B2599" t="s">
        <v>62</v>
      </c>
      <c r="C2599" t="s">
        <v>63</v>
      </c>
      <c r="D2599">
        <v>1963</v>
      </c>
      <c r="H2599">
        <v>87936</v>
      </c>
    </row>
    <row r="2600" spans="1:9" x14ac:dyDescent="0.25">
      <c r="A2600" t="s">
        <v>62</v>
      </c>
      <c r="B2600" t="s">
        <v>62</v>
      </c>
      <c r="C2600" t="s">
        <v>63</v>
      </c>
      <c r="D2600">
        <v>1964</v>
      </c>
      <c r="H2600">
        <v>109920</v>
      </c>
    </row>
    <row r="2601" spans="1:9" x14ac:dyDescent="0.25">
      <c r="A2601" t="s">
        <v>62</v>
      </c>
      <c r="B2601" t="s">
        <v>62</v>
      </c>
      <c r="C2601" t="s">
        <v>63</v>
      </c>
      <c r="D2601">
        <v>1965</v>
      </c>
      <c r="H2601">
        <v>102590</v>
      </c>
    </row>
    <row r="2602" spans="1:9" x14ac:dyDescent="0.25">
      <c r="A2602" t="s">
        <v>62</v>
      </c>
      <c r="B2602" t="s">
        <v>62</v>
      </c>
      <c r="C2602" t="s">
        <v>63</v>
      </c>
      <c r="D2602">
        <v>1966</v>
      </c>
      <c r="H2602">
        <v>102590</v>
      </c>
    </row>
    <row r="2603" spans="1:9" x14ac:dyDescent="0.25">
      <c r="A2603" t="s">
        <v>62</v>
      </c>
      <c r="B2603" t="s">
        <v>62</v>
      </c>
      <c r="C2603" t="s">
        <v>63</v>
      </c>
      <c r="D2603">
        <v>1967</v>
      </c>
      <c r="H2603">
        <v>102590</v>
      </c>
    </row>
    <row r="2604" spans="1:9" x14ac:dyDescent="0.25">
      <c r="A2604" t="s">
        <v>62</v>
      </c>
      <c r="B2604" t="s">
        <v>62</v>
      </c>
      <c r="C2604" t="s">
        <v>63</v>
      </c>
      <c r="D2604">
        <v>1968</v>
      </c>
      <c r="H2604">
        <v>102590</v>
      </c>
    </row>
    <row r="2605" spans="1:9" x14ac:dyDescent="0.25">
      <c r="A2605" t="s">
        <v>62</v>
      </c>
      <c r="B2605" t="s">
        <v>62</v>
      </c>
      <c r="C2605" t="s">
        <v>63</v>
      </c>
      <c r="D2605">
        <v>1969</v>
      </c>
      <c r="H2605">
        <v>120910</v>
      </c>
    </row>
    <row r="2606" spans="1:9" x14ac:dyDescent="0.25">
      <c r="A2606" t="s">
        <v>62</v>
      </c>
      <c r="B2606" t="s">
        <v>62</v>
      </c>
      <c r="C2606" t="s">
        <v>63</v>
      </c>
      <c r="D2606">
        <v>1970</v>
      </c>
      <c r="H2606">
        <v>142900</v>
      </c>
    </row>
    <row r="2607" spans="1:9" x14ac:dyDescent="0.25">
      <c r="A2607" t="s">
        <v>62</v>
      </c>
      <c r="B2607" t="s">
        <v>62</v>
      </c>
      <c r="C2607" t="s">
        <v>63</v>
      </c>
      <c r="D2607">
        <v>1971</v>
      </c>
      <c r="H2607">
        <v>150220</v>
      </c>
    </row>
    <row r="2608" spans="1:9" x14ac:dyDescent="0.25">
      <c r="A2608" t="s">
        <v>62</v>
      </c>
      <c r="B2608" t="s">
        <v>62</v>
      </c>
      <c r="C2608" t="s">
        <v>63</v>
      </c>
      <c r="D2608">
        <v>1972</v>
      </c>
      <c r="H2608">
        <v>161220</v>
      </c>
    </row>
    <row r="2609" spans="1:8" x14ac:dyDescent="0.25">
      <c r="A2609" t="s">
        <v>62</v>
      </c>
      <c r="B2609" t="s">
        <v>62</v>
      </c>
      <c r="C2609" t="s">
        <v>63</v>
      </c>
      <c r="D2609">
        <v>1973</v>
      </c>
      <c r="H2609">
        <v>168540</v>
      </c>
    </row>
    <row r="2610" spans="1:8" x14ac:dyDescent="0.25">
      <c r="A2610" t="s">
        <v>62</v>
      </c>
      <c r="B2610" t="s">
        <v>62</v>
      </c>
      <c r="C2610" t="s">
        <v>63</v>
      </c>
      <c r="D2610">
        <v>1974</v>
      </c>
      <c r="H2610">
        <v>205180</v>
      </c>
    </row>
    <row r="2611" spans="1:8" x14ac:dyDescent="0.25">
      <c r="A2611" t="s">
        <v>62</v>
      </c>
      <c r="B2611" t="s">
        <v>62</v>
      </c>
      <c r="C2611" t="s">
        <v>63</v>
      </c>
      <c r="D2611">
        <v>1975</v>
      </c>
      <c r="H2611">
        <v>219840</v>
      </c>
    </row>
    <row r="2612" spans="1:8" x14ac:dyDescent="0.25">
      <c r="A2612" t="s">
        <v>62</v>
      </c>
      <c r="B2612" t="s">
        <v>62</v>
      </c>
      <c r="C2612" t="s">
        <v>63</v>
      </c>
      <c r="D2612">
        <v>1976</v>
      </c>
      <c r="H2612">
        <v>208850</v>
      </c>
    </row>
    <row r="2613" spans="1:8" x14ac:dyDescent="0.25">
      <c r="A2613" t="s">
        <v>62</v>
      </c>
      <c r="B2613" t="s">
        <v>62</v>
      </c>
      <c r="C2613" t="s">
        <v>63</v>
      </c>
      <c r="D2613">
        <v>1977</v>
      </c>
      <c r="H2613">
        <v>249150</v>
      </c>
    </row>
    <row r="2614" spans="1:8" x14ac:dyDescent="0.25">
      <c r="A2614" t="s">
        <v>62</v>
      </c>
      <c r="B2614" t="s">
        <v>62</v>
      </c>
      <c r="C2614" t="s">
        <v>63</v>
      </c>
      <c r="D2614">
        <v>1978</v>
      </c>
      <c r="H2614">
        <v>348080</v>
      </c>
    </row>
    <row r="2615" spans="1:8" x14ac:dyDescent="0.25">
      <c r="A2615" t="s">
        <v>62</v>
      </c>
      <c r="B2615" t="s">
        <v>62</v>
      </c>
      <c r="C2615" t="s">
        <v>63</v>
      </c>
      <c r="D2615">
        <v>1979</v>
      </c>
      <c r="H2615">
        <v>406700</v>
      </c>
    </row>
    <row r="2616" spans="1:8" x14ac:dyDescent="0.25">
      <c r="A2616" t="s">
        <v>62</v>
      </c>
      <c r="B2616" t="s">
        <v>62</v>
      </c>
      <c r="C2616" t="s">
        <v>63</v>
      </c>
      <c r="D2616">
        <v>1980</v>
      </c>
      <c r="H2616">
        <v>432350</v>
      </c>
    </row>
    <row r="2617" spans="1:8" x14ac:dyDescent="0.25">
      <c r="A2617" t="s">
        <v>62</v>
      </c>
      <c r="B2617" t="s">
        <v>62</v>
      </c>
      <c r="C2617" t="s">
        <v>63</v>
      </c>
      <c r="D2617">
        <v>1981</v>
      </c>
      <c r="H2617">
        <v>556930</v>
      </c>
    </row>
    <row r="2618" spans="1:8" x14ac:dyDescent="0.25">
      <c r="A2618" t="s">
        <v>62</v>
      </c>
      <c r="B2618" t="s">
        <v>62</v>
      </c>
      <c r="C2618" t="s">
        <v>63</v>
      </c>
      <c r="D2618">
        <v>1982</v>
      </c>
      <c r="H2618">
        <v>575250</v>
      </c>
    </row>
    <row r="2619" spans="1:8" x14ac:dyDescent="0.25">
      <c r="A2619" t="s">
        <v>62</v>
      </c>
      <c r="B2619" t="s">
        <v>62</v>
      </c>
      <c r="C2619" t="s">
        <v>63</v>
      </c>
      <c r="D2619">
        <v>1983</v>
      </c>
      <c r="H2619">
        <v>593570</v>
      </c>
    </row>
    <row r="2620" spans="1:8" x14ac:dyDescent="0.25">
      <c r="A2620" t="s">
        <v>62</v>
      </c>
      <c r="B2620" t="s">
        <v>62</v>
      </c>
      <c r="C2620" t="s">
        <v>63</v>
      </c>
      <c r="D2620">
        <v>1984</v>
      </c>
      <c r="H2620">
        <v>465330</v>
      </c>
    </row>
    <row r="2621" spans="1:8" x14ac:dyDescent="0.25">
      <c r="A2621" t="s">
        <v>62</v>
      </c>
      <c r="B2621" t="s">
        <v>62</v>
      </c>
      <c r="C2621" t="s">
        <v>63</v>
      </c>
      <c r="D2621">
        <v>1985</v>
      </c>
      <c r="H2621">
        <v>476320</v>
      </c>
    </row>
    <row r="2622" spans="1:8" x14ac:dyDescent="0.25">
      <c r="A2622" t="s">
        <v>62</v>
      </c>
      <c r="B2622" t="s">
        <v>62</v>
      </c>
      <c r="C2622" t="s">
        <v>63</v>
      </c>
      <c r="D2622">
        <v>1986</v>
      </c>
      <c r="H2622">
        <v>479980</v>
      </c>
    </row>
    <row r="2623" spans="1:8" x14ac:dyDescent="0.25">
      <c r="A2623" t="s">
        <v>62</v>
      </c>
      <c r="B2623" t="s">
        <v>62</v>
      </c>
      <c r="C2623" t="s">
        <v>63</v>
      </c>
      <c r="D2623">
        <v>1987</v>
      </c>
      <c r="H2623">
        <v>516619.99999999901</v>
      </c>
    </row>
    <row r="2624" spans="1:8" x14ac:dyDescent="0.25">
      <c r="A2624" t="s">
        <v>62</v>
      </c>
      <c r="B2624" t="s">
        <v>62</v>
      </c>
      <c r="C2624" t="s">
        <v>63</v>
      </c>
      <c r="D2624">
        <v>1988</v>
      </c>
      <c r="H2624">
        <v>553260</v>
      </c>
    </row>
    <row r="2625" spans="1:8" x14ac:dyDescent="0.25">
      <c r="A2625" t="s">
        <v>62</v>
      </c>
      <c r="B2625" t="s">
        <v>62</v>
      </c>
      <c r="C2625" t="s">
        <v>63</v>
      </c>
      <c r="D2625">
        <v>1989</v>
      </c>
      <c r="H2625">
        <v>820740</v>
      </c>
    </row>
    <row r="2626" spans="1:8" x14ac:dyDescent="0.25">
      <c r="A2626" t="s">
        <v>62</v>
      </c>
      <c r="B2626" t="s">
        <v>62</v>
      </c>
      <c r="C2626" t="s">
        <v>63</v>
      </c>
      <c r="D2626">
        <v>1990</v>
      </c>
      <c r="H2626">
        <v>582580</v>
      </c>
    </row>
    <row r="2627" spans="1:8" x14ac:dyDescent="0.25">
      <c r="A2627" t="s">
        <v>62</v>
      </c>
      <c r="B2627" t="s">
        <v>62</v>
      </c>
      <c r="C2627" t="s">
        <v>63</v>
      </c>
      <c r="D2627">
        <v>1991</v>
      </c>
      <c r="H2627">
        <v>626540</v>
      </c>
    </row>
    <row r="2628" spans="1:8" x14ac:dyDescent="0.25">
      <c r="A2628" t="s">
        <v>62</v>
      </c>
      <c r="B2628" t="s">
        <v>62</v>
      </c>
      <c r="C2628" t="s">
        <v>63</v>
      </c>
      <c r="D2628">
        <v>1992</v>
      </c>
      <c r="H2628">
        <v>630210</v>
      </c>
    </row>
    <row r="2629" spans="1:8" x14ac:dyDescent="0.25">
      <c r="A2629" t="s">
        <v>62</v>
      </c>
      <c r="B2629" t="s">
        <v>62</v>
      </c>
      <c r="C2629" t="s">
        <v>63</v>
      </c>
      <c r="D2629">
        <v>1993</v>
      </c>
      <c r="H2629">
        <v>626540</v>
      </c>
    </row>
    <row r="2630" spans="1:8" x14ac:dyDescent="0.25">
      <c r="A2630" t="s">
        <v>62</v>
      </c>
      <c r="B2630" t="s">
        <v>62</v>
      </c>
      <c r="C2630" t="s">
        <v>63</v>
      </c>
      <c r="D2630">
        <v>1994</v>
      </c>
      <c r="H2630">
        <v>644860</v>
      </c>
    </row>
    <row r="2631" spans="1:8" x14ac:dyDescent="0.25">
      <c r="A2631" t="s">
        <v>62</v>
      </c>
      <c r="B2631" t="s">
        <v>62</v>
      </c>
      <c r="C2631" t="s">
        <v>63</v>
      </c>
      <c r="D2631">
        <v>1995</v>
      </c>
      <c r="E2631">
        <v>11982</v>
      </c>
      <c r="H2631">
        <v>611890</v>
      </c>
    </row>
    <row r="2632" spans="1:8" x14ac:dyDescent="0.25">
      <c r="A2632" t="s">
        <v>62</v>
      </c>
      <c r="B2632" t="s">
        <v>62</v>
      </c>
      <c r="C2632" t="s">
        <v>63</v>
      </c>
      <c r="D2632">
        <v>1996</v>
      </c>
      <c r="E2632">
        <v>11964</v>
      </c>
      <c r="H2632">
        <v>692500</v>
      </c>
    </row>
    <row r="2633" spans="1:8" x14ac:dyDescent="0.25">
      <c r="A2633" t="s">
        <v>62</v>
      </c>
      <c r="B2633" t="s">
        <v>62</v>
      </c>
      <c r="C2633" t="s">
        <v>63</v>
      </c>
      <c r="D2633">
        <v>1997</v>
      </c>
      <c r="E2633">
        <v>14932</v>
      </c>
      <c r="H2633">
        <v>787760</v>
      </c>
    </row>
    <row r="2634" spans="1:8" x14ac:dyDescent="0.25">
      <c r="A2634" t="s">
        <v>62</v>
      </c>
      <c r="B2634" t="s">
        <v>62</v>
      </c>
      <c r="C2634" t="s">
        <v>63</v>
      </c>
      <c r="D2634">
        <v>1998</v>
      </c>
      <c r="E2634">
        <v>14909</v>
      </c>
      <c r="H2634">
        <v>842720</v>
      </c>
    </row>
    <row r="2635" spans="1:8" x14ac:dyDescent="0.25">
      <c r="A2635" t="s">
        <v>62</v>
      </c>
      <c r="B2635" t="s">
        <v>62</v>
      </c>
      <c r="C2635" t="s">
        <v>63</v>
      </c>
      <c r="D2635">
        <v>1999</v>
      </c>
      <c r="E2635">
        <v>71453</v>
      </c>
      <c r="H2635">
        <v>842720</v>
      </c>
    </row>
    <row r="2636" spans="1:8" x14ac:dyDescent="0.25">
      <c r="A2636" t="s">
        <v>62</v>
      </c>
      <c r="B2636" t="s">
        <v>62</v>
      </c>
      <c r="C2636" t="s">
        <v>63</v>
      </c>
      <c r="D2636">
        <v>2000</v>
      </c>
      <c r="E2636">
        <v>41617</v>
      </c>
      <c r="H2636">
        <v>989280</v>
      </c>
    </row>
    <row r="2637" spans="1:8" x14ac:dyDescent="0.25">
      <c r="A2637" t="s">
        <v>62</v>
      </c>
      <c r="B2637" t="s">
        <v>62</v>
      </c>
      <c r="C2637" t="s">
        <v>63</v>
      </c>
      <c r="D2637">
        <v>2001</v>
      </c>
      <c r="E2637">
        <v>20726</v>
      </c>
      <c r="H2637">
        <v>970960</v>
      </c>
    </row>
    <row r="2638" spans="1:8" x14ac:dyDescent="0.25">
      <c r="A2638" t="s">
        <v>62</v>
      </c>
      <c r="B2638" t="s">
        <v>62</v>
      </c>
      <c r="C2638" t="s">
        <v>63</v>
      </c>
      <c r="D2638">
        <v>2002</v>
      </c>
      <c r="E2638">
        <v>11796</v>
      </c>
      <c r="H2638">
        <v>989280</v>
      </c>
    </row>
    <row r="2639" spans="1:8" x14ac:dyDescent="0.25">
      <c r="A2639" t="s">
        <v>62</v>
      </c>
      <c r="B2639" t="s">
        <v>62</v>
      </c>
      <c r="C2639" t="s">
        <v>63</v>
      </c>
      <c r="D2639">
        <v>2003</v>
      </c>
      <c r="E2639">
        <v>11749</v>
      </c>
      <c r="H2639">
        <v>1062600</v>
      </c>
    </row>
    <row r="2640" spans="1:8" x14ac:dyDescent="0.25">
      <c r="A2640" t="s">
        <v>62</v>
      </c>
      <c r="B2640" t="s">
        <v>62</v>
      </c>
      <c r="C2640" t="s">
        <v>63</v>
      </c>
      <c r="D2640">
        <v>2004</v>
      </c>
      <c r="E2640">
        <v>11702</v>
      </c>
      <c r="H2640">
        <v>1088200</v>
      </c>
    </row>
    <row r="2641" spans="1:8" x14ac:dyDescent="0.25">
      <c r="A2641" t="s">
        <v>62</v>
      </c>
      <c r="B2641" t="s">
        <v>62</v>
      </c>
      <c r="C2641" t="s">
        <v>63</v>
      </c>
      <c r="D2641">
        <v>2005</v>
      </c>
      <c r="E2641">
        <v>11655</v>
      </c>
      <c r="H2641">
        <v>1110200</v>
      </c>
    </row>
    <row r="2642" spans="1:8" x14ac:dyDescent="0.25">
      <c r="A2642" t="s">
        <v>62</v>
      </c>
      <c r="B2642" t="s">
        <v>62</v>
      </c>
      <c r="C2642" t="s">
        <v>63</v>
      </c>
      <c r="D2642">
        <v>2006</v>
      </c>
      <c r="E2642">
        <v>11546</v>
      </c>
      <c r="H2642">
        <v>1344700</v>
      </c>
    </row>
    <row r="2643" spans="1:8" x14ac:dyDescent="0.25">
      <c r="A2643" t="s">
        <v>62</v>
      </c>
      <c r="B2643" t="s">
        <v>62</v>
      </c>
      <c r="C2643" t="s">
        <v>63</v>
      </c>
      <c r="D2643">
        <v>2007</v>
      </c>
      <c r="E2643">
        <v>11387</v>
      </c>
      <c r="H2643">
        <v>1579200</v>
      </c>
    </row>
    <row r="2644" spans="1:8" x14ac:dyDescent="0.25">
      <c r="A2644" t="s">
        <v>62</v>
      </c>
      <c r="B2644" t="s">
        <v>62</v>
      </c>
      <c r="C2644" t="s">
        <v>63</v>
      </c>
      <c r="D2644">
        <v>2008</v>
      </c>
      <c r="E2644">
        <v>181000</v>
      </c>
      <c r="H2644">
        <v>1553500</v>
      </c>
    </row>
    <row r="2645" spans="1:8" x14ac:dyDescent="0.25">
      <c r="A2645" t="s">
        <v>62</v>
      </c>
      <c r="B2645" t="s">
        <v>62</v>
      </c>
      <c r="C2645" t="s">
        <v>63</v>
      </c>
      <c r="D2645">
        <v>2009</v>
      </c>
      <c r="E2645">
        <v>218030</v>
      </c>
      <c r="H2645">
        <v>1612200</v>
      </c>
    </row>
    <row r="2646" spans="1:8" x14ac:dyDescent="0.25">
      <c r="A2646" t="s">
        <v>62</v>
      </c>
      <c r="B2646" t="s">
        <v>62</v>
      </c>
      <c r="C2646" t="s">
        <v>63</v>
      </c>
      <c r="D2646">
        <v>2010</v>
      </c>
      <c r="E2646">
        <v>226820</v>
      </c>
      <c r="H2646">
        <v>1810000</v>
      </c>
    </row>
    <row r="2647" spans="1:8" x14ac:dyDescent="0.25">
      <c r="A2647" t="s">
        <v>62</v>
      </c>
      <c r="B2647" t="s">
        <v>62</v>
      </c>
      <c r="C2647" t="s">
        <v>63</v>
      </c>
      <c r="D2647">
        <v>2011</v>
      </c>
      <c r="E2647">
        <v>224970</v>
      </c>
      <c r="H2647">
        <v>1905300</v>
      </c>
    </row>
    <row r="2648" spans="1:8" x14ac:dyDescent="0.25">
      <c r="A2648" t="s">
        <v>62</v>
      </c>
      <c r="B2648" t="s">
        <v>62</v>
      </c>
      <c r="C2648" t="s">
        <v>63</v>
      </c>
      <c r="D2648">
        <v>2012</v>
      </c>
      <c r="E2648">
        <v>253010</v>
      </c>
      <c r="H2648">
        <v>2366900</v>
      </c>
    </row>
    <row r="2649" spans="1:8" x14ac:dyDescent="0.25">
      <c r="A2649" t="s">
        <v>62</v>
      </c>
      <c r="B2649" t="s">
        <v>62</v>
      </c>
      <c r="C2649" t="s">
        <v>63</v>
      </c>
      <c r="D2649">
        <v>2013</v>
      </c>
      <c r="E2649">
        <v>226090</v>
      </c>
      <c r="H2649">
        <v>2638100</v>
      </c>
    </row>
    <row r="2650" spans="1:8" x14ac:dyDescent="0.25">
      <c r="A2650" t="s">
        <v>62</v>
      </c>
      <c r="B2650" t="s">
        <v>62</v>
      </c>
      <c r="C2650" t="s">
        <v>63</v>
      </c>
      <c r="D2650">
        <v>2014</v>
      </c>
      <c r="E2650">
        <v>156700</v>
      </c>
      <c r="H2650">
        <v>2755300</v>
      </c>
    </row>
    <row r="2651" spans="1:8" x14ac:dyDescent="0.25">
      <c r="A2651" t="s">
        <v>62</v>
      </c>
      <c r="B2651" t="s">
        <v>62</v>
      </c>
      <c r="C2651" t="s">
        <v>63</v>
      </c>
      <c r="D2651">
        <v>2015</v>
      </c>
      <c r="E2651">
        <v>102570</v>
      </c>
      <c r="H2651">
        <v>3195000</v>
      </c>
    </row>
    <row r="2652" spans="1:8" x14ac:dyDescent="0.25">
      <c r="A2652" t="s">
        <v>62</v>
      </c>
      <c r="B2652" t="s">
        <v>62</v>
      </c>
      <c r="C2652" t="s">
        <v>63</v>
      </c>
      <c r="D2652">
        <v>2016</v>
      </c>
      <c r="E2652">
        <v>116810</v>
      </c>
      <c r="H2652">
        <v>3264600</v>
      </c>
    </row>
    <row r="2653" spans="1:8" x14ac:dyDescent="0.25">
      <c r="A2653" t="s">
        <v>62</v>
      </c>
      <c r="B2653" t="s">
        <v>62</v>
      </c>
      <c r="C2653" t="s">
        <v>63</v>
      </c>
      <c r="D2653">
        <v>2017</v>
      </c>
      <c r="E2653">
        <v>116810</v>
      </c>
      <c r="H2653">
        <v>3640300</v>
      </c>
    </row>
    <row r="2654" spans="1:8" x14ac:dyDescent="0.25">
      <c r="A2654" t="s">
        <v>62</v>
      </c>
      <c r="B2654" t="s">
        <v>62</v>
      </c>
      <c r="C2654" t="s">
        <v>63</v>
      </c>
      <c r="D2654">
        <v>2018</v>
      </c>
      <c r="E2654">
        <v>116810</v>
      </c>
      <c r="H2654">
        <v>3782100</v>
      </c>
    </row>
    <row r="2655" spans="1:8" x14ac:dyDescent="0.25">
      <c r="A2655" t="s">
        <v>64</v>
      </c>
      <c r="B2655" t="s">
        <v>64</v>
      </c>
      <c r="C2655" t="s">
        <v>65</v>
      </c>
      <c r="D2655">
        <v>1960</v>
      </c>
      <c r="H2655">
        <v>36431</v>
      </c>
    </row>
    <row r="2656" spans="1:8" x14ac:dyDescent="0.25">
      <c r="A2656" t="s">
        <v>64</v>
      </c>
      <c r="B2656" t="s">
        <v>64</v>
      </c>
      <c r="C2656" t="s">
        <v>65</v>
      </c>
      <c r="D2656">
        <v>1961</v>
      </c>
      <c r="G2656">
        <v>2512.5</v>
      </c>
      <c r="H2656">
        <v>45224</v>
      </c>
    </row>
    <row r="2657" spans="1:8" x14ac:dyDescent="0.25">
      <c r="A2657" t="s">
        <v>64</v>
      </c>
      <c r="B2657" t="s">
        <v>64</v>
      </c>
      <c r="C2657" t="s">
        <v>65</v>
      </c>
      <c r="D2657">
        <v>1962</v>
      </c>
      <c r="H2657">
        <v>43968</v>
      </c>
    </row>
    <row r="2658" spans="1:8" x14ac:dyDescent="0.25">
      <c r="A2658" t="s">
        <v>64</v>
      </c>
      <c r="B2658" t="s">
        <v>64</v>
      </c>
      <c r="C2658" t="s">
        <v>65</v>
      </c>
      <c r="D2658">
        <v>1963</v>
      </c>
      <c r="H2658">
        <v>47632</v>
      </c>
    </row>
    <row r="2659" spans="1:8" x14ac:dyDescent="0.25">
      <c r="A2659" t="s">
        <v>64</v>
      </c>
      <c r="B2659" t="s">
        <v>64</v>
      </c>
      <c r="C2659" t="s">
        <v>65</v>
      </c>
      <c r="D2659">
        <v>1964</v>
      </c>
      <c r="H2659">
        <v>47632</v>
      </c>
    </row>
    <row r="2660" spans="1:8" x14ac:dyDescent="0.25">
      <c r="A2660" t="s">
        <v>64</v>
      </c>
      <c r="B2660" t="s">
        <v>64</v>
      </c>
      <c r="C2660" t="s">
        <v>65</v>
      </c>
      <c r="D2660">
        <v>1965</v>
      </c>
      <c r="H2660">
        <v>36640</v>
      </c>
    </row>
    <row r="2661" spans="1:8" x14ac:dyDescent="0.25">
      <c r="A2661" t="s">
        <v>64</v>
      </c>
      <c r="B2661" t="s">
        <v>64</v>
      </c>
      <c r="C2661" t="s">
        <v>65</v>
      </c>
      <c r="D2661">
        <v>1966</v>
      </c>
      <c r="H2661">
        <v>47632</v>
      </c>
    </row>
    <row r="2662" spans="1:8" x14ac:dyDescent="0.25">
      <c r="A2662" t="s">
        <v>64</v>
      </c>
      <c r="B2662" t="s">
        <v>64</v>
      </c>
      <c r="C2662" t="s">
        <v>65</v>
      </c>
      <c r="D2662">
        <v>1967</v>
      </c>
      <c r="H2662">
        <v>47632</v>
      </c>
    </row>
    <row r="2663" spans="1:8" x14ac:dyDescent="0.25">
      <c r="A2663" t="s">
        <v>64</v>
      </c>
      <c r="B2663" t="s">
        <v>64</v>
      </c>
      <c r="C2663" t="s">
        <v>65</v>
      </c>
      <c r="D2663">
        <v>1968</v>
      </c>
      <c r="H2663">
        <v>54960</v>
      </c>
    </row>
    <row r="2664" spans="1:8" x14ac:dyDescent="0.25">
      <c r="A2664" t="s">
        <v>64</v>
      </c>
      <c r="B2664" t="s">
        <v>64</v>
      </c>
      <c r="C2664" t="s">
        <v>65</v>
      </c>
      <c r="D2664">
        <v>1969</v>
      </c>
      <c r="H2664">
        <v>73280</v>
      </c>
    </row>
    <row r="2665" spans="1:8" x14ac:dyDescent="0.25">
      <c r="A2665" t="s">
        <v>64</v>
      </c>
      <c r="B2665" t="s">
        <v>64</v>
      </c>
      <c r="C2665" t="s">
        <v>65</v>
      </c>
      <c r="D2665">
        <v>1970</v>
      </c>
      <c r="H2665">
        <v>62288</v>
      </c>
    </row>
    <row r="2666" spans="1:8" x14ac:dyDescent="0.25">
      <c r="A2666" t="s">
        <v>64</v>
      </c>
      <c r="B2666" t="s">
        <v>64</v>
      </c>
      <c r="C2666" t="s">
        <v>65</v>
      </c>
      <c r="D2666">
        <v>1971</v>
      </c>
      <c r="H2666">
        <v>73280</v>
      </c>
    </row>
    <row r="2667" spans="1:8" x14ac:dyDescent="0.25">
      <c r="A2667" t="s">
        <v>64</v>
      </c>
      <c r="B2667" t="s">
        <v>64</v>
      </c>
      <c r="C2667" t="s">
        <v>65</v>
      </c>
      <c r="D2667">
        <v>1972</v>
      </c>
      <c r="H2667">
        <v>73280</v>
      </c>
    </row>
    <row r="2668" spans="1:8" x14ac:dyDescent="0.25">
      <c r="A2668" t="s">
        <v>64</v>
      </c>
      <c r="B2668" t="s">
        <v>64</v>
      </c>
      <c r="C2668" t="s">
        <v>65</v>
      </c>
      <c r="D2668">
        <v>1973</v>
      </c>
      <c r="H2668">
        <v>73280</v>
      </c>
    </row>
    <row r="2669" spans="1:8" x14ac:dyDescent="0.25">
      <c r="A2669" t="s">
        <v>64</v>
      </c>
      <c r="B2669" t="s">
        <v>64</v>
      </c>
      <c r="C2669" t="s">
        <v>65</v>
      </c>
      <c r="D2669">
        <v>1974</v>
      </c>
      <c r="H2669">
        <v>91600</v>
      </c>
    </row>
    <row r="2670" spans="1:8" x14ac:dyDescent="0.25">
      <c r="A2670" t="s">
        <v>64</v>
      </c>
      <c r="B2670" t="s">
        <v>64</v>
      </c>
      <c r="C2670" t="s">
        <v>65</v>
      </c>
      <c r="D2670">
        <v>1975</v>
      </c>
      <c r="H2670">
        <v>76944</v>
      </c>
    </row>
    <row r="2671" spans="1:8" x14ac:dyDescent="0.25">
      <c r="A2671" t="s">
        <v>64</v>
      </c>
      <c r="B2671" t="s">
        <v>64</v>
      </c>
      <c r="C2671" t="s">
        <v>65</v>
      </c>
      <c r="D2671">
        <v>1976</v>
      </c>
      <c r="H2671">
        <v>87936</v>
      </c>
    </row>
    <row r="2672" spans="1:8" x14ac:dyDescent="0.25">
      <c r="A2672" t="s">
        <v>64</v>
      </c>
      <c r="B2672" t="s">
        <v>64</v>
      </c>
      <c r="C2672" t="s">
        <v>65</v>
      </c>
      <c r="D2672">
        <v>1977</v>
      </c>
      <c r="H2672">
        <v>98928</v>
      </c>
    </row>
    <row r="2673" spans="1:8" x14ac:dyDescent="0.25">
      <c r="A2673" t="s">
        <v>64</v>
      </c>
      <c r="B2673" t="s">
        <v>64</v>
      </c>
      <c r="C2673" t="s">
        <v>65</v>
      </c>
      <c r="D2673">
        <v>1978</v>
      </c>
      <c r="G2673">
        <v>3537.7</v>
      </c>
      <c r="H2673">
        <v>99054</v>
      </c>
    </row>
    <row r="2674" spans="1:8" x14ac:dyDescent="0.25">
      <c r="A2674" t="s">
        <v>64</v>
      </c>
      <c r="B2674" t="s">
        <v>64</v>
      </c>
      <c r="C2674" t="s">
        <v>65</v>
      </c>
      <c r="D2674">
        <v>1979</v>
      </c>
      <c r="G2674">
        <v>3664</v>
      </c>
      <c r="H2674">
        <v>106260</v>
      </c>
    </row>
    <row r="2675" spans="1:8" x14ac:dyDescent="0.25">
      <c r="A2675" t="s">
        <v>64</v>
      </c>
      <c r="B2675" t="s">
        <v>64</v>
      </c>
      <c r="C2675" t="s">
        <v>65</v>
      </c>
      <c r="D2675">
        <v>1980</v>
      </c>
      <c r="G2675">
        <v>7149.3</v>
      </c>
      <c r="H2675">
        <v>139410</v>
      </c>
    </row>
    <row r="2676" spans="1:8" x14ac:dyDescent="0.25">
      <c r="A2676" t="s">
        <v>64</v>
      </c>
      <c r="B2676" t="s">
        <v>64</v>
      </c>
      <c r="C2676" t="s">
        <v>65</v>
      </c>
      <c r="D2676">
        <v>1981</v>
      </c>
      <c r="G2676">
        <v>7328</v>
      </c>
      <c r="H2676">
        <v>150220</v>
      </c>
    </row>
    <row r="2677" spans="1:8" x14ac:dyDescent="0.25">
      <c r="A2677" t="s">
        <v>64</v>
      </c>
      <c r="B2677" t="s">
        <v>64</v>
      </c>
      <c r="C2677" t="s">
        <v>65</v>
      </c>
      <c r="D2677">
        <v>1982</v>
      </c>
      <c r="G2677">
        <v>14656</v>
      </c>
      <c r="H2677">
        <v>142900</v>
      </c>
    </row>
    <row r="2678" spans="1:8" x14ac:dyDescent="0.25">
      <c r="A2678" t="s">
        <v>64</v>
      </c>
      <c r="B2678" t="s">
        <v>64</v>
      </c>
      <c r="C2678" t="s">
        <v>65</v>
      </c>
      <c r="D2678">
        <v>1983</v>
      </c>
      <c r="G2678">
        <v>18320</v>
      </c>
      <c r="H2678">
        <v>186860</v>
      </c>
    </row>
    <row r="2679" spans="1:8" x14ac:dyDescent="0.25">
      <c r="A2679" t="s">
        <v>64</v>
      </c>
      <c r="B2679" t="s">
        <v>64</v>
      </c>
      <c r="C2679" t="s">
        <v>65</v>
      </c>
      <c r="D2679">
        <v>1984</v>
      </c>
      <c r="G2679">
        <v>18631</v>
      </c>
      <c r="H2679">
        <v>201210</v>
      </c>
    </row>
    <row r="2680" spans="1:8" x14ac:dyDescent="0.25">
      <c r="A2680" t="s">
        <v>64</v>
      </c>
      <c r="B2680" t="s">
        <v>64</v>
      </c>
      <c r="C2680" t="s">
        <v>65</v>
      </c>
      <c r="D2680">
        <v>1985</v>
      </c>
      <c r="G2680">
        <v>14656</v>
      </c>
      <c r="H2680">
        <v>216180</v>
      </c>
    </row>
    <row r="2681" spans="1:8" x14ac:dyDescent="0.25">
      <c r="A2681" t="s">
        <v>64</v>
      </c>
      <c r="B2681" t="s">
        <v>64</v>
      </c>
      <c r="C2681" t="s">
        <v>65</v>
      </c>
      <c r="D2681">
        <v>1986</v>
      </c>
      <c r="G2681">
        <v>18320</v>
      </c>
      <c r="H2681">
        <v>216180</v>
      </c>
    </row>
    <row r="2682" spans="1:8" x14ac:dyDescent="0.25">
      <c r="A2682" t="s">
        <v>64</v>
      </c>
      <c r="B2682" t="s">
        <v>64</v>
      </c>
      <c r="C2682" t="s">
        <v>65</v>
      </c>
      <c r="D2682">
        <v>1987</v>
      </c>
      <c r="G2682">
        <v>25648</v>
      </c>
      <c r="H2682">
        <v>223500</v>
      </c>
    </row>
    <row r="2683" spans="1:8" x14ac:dyDescent="0.25">
      <c r="A2683" t="s">
        <v>64</v>
      </c>
      <c r="B2683" t="s">
        <v>64</v>
      </c>
      <c r="C2683" t="s">
        <v>65</v>
      </c>
      <c r="D2683">
        <v>1988</v>
      </c>
      <c r="G2683">
        <v>18029</v>
      </c>
      <c r="H2683">
        <v>209140</v>
      </c>
    </row>
    <row r="2684" spans="1:8" x14ac:dyDescent="0.25">
      <c r="A2684" t="s">
        <v>64</v>
      </c>
      <c r="B2684" t="s">
        <v>64</v>
      </c>
      <c r="C2684" t="s">
        <v>65</v>
      </c>
      <c r="D2684">
        <v>1989</v>
      </c>
      <c r="G2684">
        <v>18320</v>
      </c>
      <c r="H2684">
        <v>249150</v>
      </c>
    </row>
    <row r="2685" spans="1:8" x14ac:dyDescent="0.25">
      <c r="A2685" t="s">
        <v>64</v>
      </c>
      <c r="B2685" t="s">
        <v>64</v>
      </c>
      <c r="C2685" t="s">
        <v>65</v>
      </c>
      <c r="D2685">
        <v>1990</v>
      </c>
      <c r="G2685">
        <v>14656</v>
      </c>
      <c r="H2685">
        <v>194190</v>
      </c>
    </row>
    <row r="2686" spans="1:8" x14ac:dyDescent="0.25">
      <c r="A2686" t="s">
        <v>64</v>
      </c>
      <c r="B2686" t="s">
        <v>64</v>
      </c>
      <c r="C2686" t="s">
        <v>65</v>
      </c>
      <c r="D2686">
        <v>1991</v>
      </c>
      <c r="G2686">
        <v>14656</v>
      </c>
      <c r="H2686">
        <v>223500</v>
      </c>
    </row>
    <row r="2687" spans="1:8" x14ac:dyDescent="0.25">
      <c r="A2687" t="s">
        <v>64</v>
      </c>
      <c r="B2687" t="s">
        <v>64</v>
      </c>
      <c r="C2687" t="s">
        <v>65</v>
      </c>
      <c r="D2687">
        <v>1992</v>
      </c>
      <c r="G2687">
        <v>18320</v>
      </c>
      <c r="H2687">
        <v>197860</v>
      </c>
    </row>
    <row r="2688" spans="1:8" x14ac:dyDescent="0.25">
      <c r="A2688" t="s">
        <v>64</v>
      </c>
      <c r="B2688" t="s">
        <v>64</v>
      </c>
      <c r="C2688" t="s">
        <v>65</v>
      </c>
      <c r="D2688">
        <v>1993</v>
      </c>
      <c r="G2688">
        <v>18029</v>
      </c>
      <c r="H2688">
        <v>209140</v>
      </c>
    </row>
    <row r="2689" spans="1:8" x14ac:dyDescent="0.25">
      <c r="A2689" t="s">
        <v>64</v>
      </c>
      <c r="B2689" t="s">
        <v>64</v>
      </c>
      <c r="C2689" t="s">
        <v>65</v>
      </c>
      <c r="D2689">
        <v>1994</v>
      </c>
      <c r="G2689">
        <v>18320</v>
      </c>
      <c r="H2689">
        <v>216180</v>
      </c>
    </row>
    <row r="2690" spans="1:8" x14ac:dyDescent="0.25">
      <c r="A2690" t="s">
        <v>64</v>
      </c>
      <c r="B2690" t="s">
        <v>64</v>
      </c>
      <c r="C2690" t="s">
        <v>65</v>
      </c>
      <c r="D2690">
        <v>1995</v>
      </c>
      <c r="G2690">
        <v>18320</v>
      </c>
      <c r="H2690">
        <v>219840</v>
      </c>
    </row>
    <row r="2691" spans="1:8" x14ac:dyDescent="0.25">
      <c r="A2691" t="s">
        <v>64</v>
      </c>
      <c r="B2691" t="s">
        <v>64</v>
      </c>
      <c r="C2691" t="s">
        <v>65</v>
      </c>
      <c r="D2691">
        <v>1996</v>
      </c>
      <c r="G2691">
        <v>18047</v>
      </c>
      <c r="H2691">
        <v>223780</v>
      </c>
    </row>
    <row r="2692" spans="1:8" x14ac:dyDescent="0.25">
      <c r="A2692" t="s">
        <v>64</v>
      </c>
      <c r="B2692" t="s">
        <v>64</v>
      </c>
      <c r="C2692" t="s">
        <v>65</v>
      </c>
      <c r="D2692">
        <v>1997</v>
      </c>
      <c r="G2692">
        <v>18054</v>
      </c>
      <c r="H2692">
        <v>231100</v>
      </c>
    </row>
    <row r="2693" spans="1:8" x14ac:dyDescent="0.25">
      <c r="A2693" t="s">
        <v>64</v>
      </c>
      <c r="B2693" t="s">
        <v>64</v>
      </c>
      <c r="C2693" t="s">
        <v>65</v>
      </c>
      <c r="D2693">
        <v>1998</v>
      </c>
      <c r="G2693">
        <v>18054</v>
      </c>
      <c r="H2693">
        <v>231100</v>
      </c>
    </row>
    <row r="2694" spans="1:8" x14ac:dyDescent="0.25">
      <c r="A2694" t="s">
        <v>64</v>
      </c>
      <c r="B2694" t="s">
        <v>64</v>
      </c>
      <c r="C2694" t="s">
        <v>65</v>
      </c>
      <c r="D2694">
        <v>1999</v>
      </c>
      <c r="G2694">
        <v>7223.3</v>
      </c>
      <c r="H2694">
        <v>245590</v>
      </c>
    </row>
    <row r="2695" spans="1:8" x14ac:dyDescent="0.25">
      <c r="A2695" t="s">
        <v>64</v>
      </c>
      <c r="B2695" t="s">
        <v>64</v>
      </c>
      <c r="C2695" t="s">
        <v>65</v>
      </c>
      <c r="D2695">
        <v>2000</v>
      </c>
      <c r="G2695">
        <v>7230.3</v>
      </c>
      <c r="H2695">
        <v>263910</v>
      </c>
    </row>
    <row r="2696" spans="1:8" x14ac:dyDescent="0.25">
      <c r="A2696" t="s">
        <v>64</v>
      </c>
      <c r="B2696" t="s">
        <v>64</v>
      </c>
      <c r="C2696" t="s">
        <v>65</v>
      </c>
      <c r="D2696">
        <v>2001</v>
      </c>
      <c r="G2696">
        <v>10799</v>
      </c>
      <c r="H2696">
        <v>194380</v>
      </c>
    </row>
    <row r="2697" spans="1:8" x14ac:dyDescent="0.25">
      <c r="A2697" t="s">
        <v>64</v>
      </c>
      <c r="B2697" t="s">
        <v>64</v>
      </c>
      <c r="C2697" t="s">
        <v>65</v>
      </c>
      <c r="D2697">
        <v>2002</v>
      </c>
      <c r="G2697">
        <v>10992</v>
      </c>
      <c r="H2697">
        <v>201520</v>
      </c>
    </row>
    <row r="2698" spans="1:8" x14ac:dyDescent="0.25">
      <c r="A2698" t="s">
        <v>64</v>
      </c>
      <c r="B2698" t="s">
        <v>64</v>
      </c>
      <c r="C2698" t="s">
        <v>65</v>
      </c>
      <c r="D2698">
        <v>2003</v>
      </c>
      <c r="G2698">
        <v>7328</v>
      </c>
      <c r="H2698">
        <v>153890</v>
      </c>
    </row>
    <row r="2699" spans="1:8" x14ac:dyDescent="0.25">
      <c r="A2699" t="s">
        <v>64</v>
      </c>
      <c r="B2699" t="s">
        <v>64</v>
      </c>
      <c r="C2699" t="s">
        <v>65</v>
      </c>
      <c r="D2699">
        <v>2004</v>
      </c>
      <c r="G2699">
        <v>7328</v>
      </c>
      <c r="H2699">
        <v>190530</v>
      </c>
    </row>
    <row r="2700" spans="1:8" x14ac:dyDescent="0.25">
      <c r="A2700" t="s">
        <v>64</v>
      </c>
      <c r="B2700" t="s">
        <v>64</v>
      </c>
      <c r="C2700" t="s">
        <v>65</v>
      </c>
      <c r="D2700">
        <v>2005</v>
      </c>
      <c r="G2700">
        <v>7328</v>
      </c>
      <c r="H2700">
        <v>146560</v>
      </c>
    </row>
    <row r="2701" spans="1:8" x14ac:dyDescent="0.25">
      <c r="A2701" t="s">
        <v>64</v>
      </c>
      <c r="B2701" t="s">
        <v>64</v>
      </c>
      <c r="C2701" t="s">
        <v>65</v>
      </c>
      <c r="D2701">
        <v>2006</v>
      </c>
      <c r="G2701">
        <v>14656</v>
      </c>
      <c r="H2701">
        <v>172210</v>
      </c>
    </row>
    <row r="2702" spans="1:8" x14ac:dyDescent="0.25">
      <c r="A2702" t="s">
        <v>64</v>
      </c>
      <c r="B2702" t="s">
        <v>64</v>
      </c>
      <c r="C2702" t="s">
        <v>65</v>
      </c>
      <c r="D2702">
        <v>2007</v>
      </c>
      <c r="G2702">
        <v>10781</v>
      </c>
      <c r="H2702">
        <v>176080</v>
      </c>
    </row>
    <row r="2703" spans="1:8" x14ac:dyDescent="0.25">
      <c r="A2703" t="s">
        <v>64</v>
      </c>
      <c r="B2703" t="s">
        <v>64</v>
      </c>
      <c r="C2703" t="s">
        <v>65</v>
      </c>
      <c r="D2703">
        <v>2008</v>
      </c>
      <c r="G2703">
        <v>14379</v>
      </c>
      <c r="H2703">
        <v>176150</v>
      </c>
    </row>
    <row r="2704" spans="1:8" x14ac:dyDescent="0.25">
      <c r="A2704" t="s">
        <v>64</v>
      </c>
      <c r="B2704" t="s">
        <v>64</v>
      </c>
      <c r="C2704" t="s">
        <v>65</v>
      </c>
      <c r="D2704">
        <v>2009</v>
      </c>
      <c r="G2704">
        <v>14656</v>
      </c>
      <c r="H2704">
        <v>175870</v>
      </c>
    </row>
    <row r="2705" spans="1:9" x14ac:dyDescent="0.25">
      <c r="A2705" t="s">
        <v>64</v>
      </c>
      <c r="B2705" t="s">
        <v>64</v>
      </c>
      <c r="C2705" t="s">
        <v>65</v>
      </c>
      <c r="D2705">
        <v>2010</v>
      </c>
      <c r="G2705">
        <v>18104</v>
      </c>
      <c r="H2705">
        <v>289670</v>
      </c>
    </row>
    <row r="2706" spans="1:9" x14ac:dyDescent="0.25">
      <c r="A2706" t="s">
        <v>64</v>
      </c>
      <c r="B2706" t="s">
        <v>64</v>
      </c>
      <c r="C2706" t="s">
        <v>65</v>
      </c>
      <c r="D2706">
        <v>2011</v>
      </c>
      <c r="E2706">
        <v>14060</v>
      </c>
      <c r="G2706">
        <v>10992</v>
      </c>
      <c r="H2706">
        <v>395710</v>
      </c>
    </row>
    <row r="2707" spans="1:9" x14ac:dyDescent="0.25">
      <c r="A2707" t="s">
        <v>64</v>
      </c>
      <c r="B2707" t="s">
        <v>64</v>
      </c>
      <c r="C2707" t="s">
        <v>65</v>
      </c>
      <c r="D2707">
        <v>2012</v>
      </c>
      <c r="E2707">
        <v>27850</v>
      </c>
      <c r="G2707">
        <v>29038</v>
      </c>
      <c r="H2707">
        <v>323050</v>
      </c>
    </row>
    <row r="2708" spans="1:9" x14ac:dyDescent="0.25">
      <c r="A2708" t="s">
        <v>64</v>
      </c>
      <c r="B2708" t="s">
        <v>64</v>
      </c>
      <c r="C2708" t="s">
        <v>65</v>
      </c>
      <c r="D2708">
        <v>2013</v>
      </c>
      <c r="E2708">
        <v>40067</v>
      </c>
      <c r="G2708">
        <v>21984</v>
      </c>
      <c r="H2708">
        <v>337090</v>
      </c>
    </row>
    <row r="2709" spans="1:9" x14ac:dyDescent="0.25">
      <c r="A2709" t="s">
        <v>64</v>
      </c>
      <c r="B2709" t="s">
        <v>64</v>
      </c>
      <c r="C2709" t="s">
        <v>65</v>
      </c>
      <c r="D2709">
        <v>2014</v>
      </c>
      <c r="E2709">
        <v>28765</v>
      </c>
      <c r="G2709">
        <v>14797</v>
      </c>
      <c r="H2709">
        <v>332930</v>
      </c>
    </row>
    <row r="2710" spans="1:9" x14ac:dyDescent="0.25">
      <c r="A2710" t="s">
        <v>64</v>
      </c>
      <c r="B2710" t="s">
        <v>64</v>
      </c>
      <c r="C2710" t="s">
        <v>65</v>
      </c>
      <c r="D2710">
        <v>2015</v>
      </c>
      <c r="E2710">
        <v>39528</v>
      </c>
      <c r="G2710">
        <v>7262</v>
      </c>
      <c r="H2710">
        <v>344940</v>
      </c>
    </row>
    <row r="2711" spans="1:9" x14ac:dyDescent="0.25">
      <c r="A2711" t="s">
        <v>64</v>
      </c>
      <c r="B2711" t="s">
        <v>64</v>
      </c>
      <c r="C2711" t="s">
        <v>65</v>
      </c>
      <c r="D2711">
        <v>2016</v>
      </c>
      <c r="E2711">
        <v>39887</v>
      </c>
      <c r="G2711">
        <v>14656</v>
      </c>
      <c r="H2711">
        <v>428690</v>
      </c>
    </row>
    <row r="2712" spans="1:9" x14ac:dyDescent="0.25">
      <c r="A2712" t="s">
        <v>64</v>
      </c>
      <c r="B2712" t="s">
        <v>64</v>
      </c>
      <c r="C2712" t="s">
        <v>65</v>
      </c>
      <c r="D2712">
        <v>2017</v>
      </c>
      <c r="E2712">
        <v>39887</v>
      </c>
      <c r="G2712">
        <v>16834</v>
      </c>
      <c r="H2712">
        <v>451570</v>
      </c>
    </row>
    <row r="2713" spans="1:9" x14ac:dyDescent="0.25">
      <c r="A2713" t="s">
        <v>64</v>
      </c>
      <c r="B2713" t="s">
        <v>64</v>
      </c>
      <c r="C2713" t="s">
        <v>65</v>
      </c>
      <c r="D2713">
        <v>2018</v>
      </c>
      <c r="E2713">
        <v>39887</v>
      </c>
      <c r="G2713">
        <v>17125</v>
      </c>
      <c r="H2713">
        <v>464630</v>
      </c>
    </row>
    <row r="2714" spans="1:9" x14ac:dyDescent="0.25">
      <c r="A2714" t="s">
        <v>66</v>
      </c>
      <c r="B2714" t="s">
        <v>456</v>
      </c>
      <c r="C2714" t="s">
        <v>67</v>
      </c>
      <c r="D2714">
        <v>1955</v>
      </c>
      <c r="E2714">
        <v>0</v>
      </c>
      <c r="F2714">
        <v>0</v>
      </c>
      <c r="G2714">
        <v>0</v>
      </c>
      <c r="H2714">
        <v>102592</v>
      </c>
      <c r="I2714">
        <v>0</v>
      </c>
    </row>
    <row r="2715" spans="1:9" x14ac:dyDescent="0.25">
      <c r="A2715" t="s">
        <v>66</v>
      </c>
      <c r="B2715" t="s">
        <v>456</v>
      </c>
      <c r="C2715" t="s">
        <v>67</v>
      </c>
      <c r="D2715">
        <v>1956</v>
      </c>
      <c r="E2715">
        <v>0</v>
      </c>
      <c r="F2715">
        <v>0</v>
      </c>
      <c r="G2715">
        <v>0</v>
      </c>
      <c r="H2715">
        <v>131904</v>
      </c>
      <c r="I2715">
        <v>0</v>
      </c>
    </row>
    <row r="2716" spans="1:9" x14ac:dyDescent="0.25">
      <c r="A2716" t="s">
        <v>66</v>
      </c>
      <c r="B2716" t="s">
        <v>456</v>
      </c>
      <c r="C2716" t="s">
        <v>67</v>
      </c>
      <c r="D2716">
        <v>1957</v>
      </c>
      <c r="E2716">
        <v>0</v>
      </c>
      <c r="F2716">
        <v>0</v>
      </c>
      <c r="G2716">
        <v>0</v>
      </c>
      <c r="H2716">
        <v>161216</v>
      </c>
      <c r="I2716">
        <v>0</v>
      </c>
    </row>
    <row r="2717" spans="1:9" x14ac:dyDescent="0.25">
      <c r="A2717" t="s">
        <v>66</v>
      </c>
      <c r="B2717" t="s">
        <v>456</v>
      </c>
      <c r="C2717" t="s">
        <v>67</v>
      </c>
      <c r="D2717">
        <v>1958</v>
      </c>
      <c r="E2717">
        <v>0</v>
      </c>
      <c r="F2717">
        <v>0</v>
      </c>
      <c r="G2717">
        <v>0</v>
      </c>
      <c r="H2717">
        <v>197856</v>
      </c>
      <c r="I2717">
        <v>0</v>
      </c>
    </row>
    <row r="2718" spans="1:9" x14ac:dyDescent="0.25">
      <c r="A2718" t="s">
        <v>66</v>
      </c>
      <c r="B2718" t="s">
        <v>456</v>
      </c>
      <c r="C2718" t="s">
        <v>67</v>
      </c>
      <c r="D2718">
        <v>1959</v>
      </c>
      <c r="E2718">
        <v>0</v>
      </c>
      <c r="F2718">
        <v>0</v>
      </c>
      <c r="G2718">
        <v>0</v>
      </c>
      <c r="H2718">
        <v>212512</v>
      </c>
      <c r="I2718">
        <v>0</v>
      </c>
    </row>
    <row r="2719" spans="1:9" x14ac:dyDescent="0.25">
      <c r="A2719" t="s">
        <v>66</v>
      </c>
      <c r="B2719" t="s">
        <v>456</v>
      </c>
      <c r="C2719" t="s">
        <v>67</v>
      </c>
      <c r="D2719">
        <v>1960</v>
      </c>
      <c r="H2719">
        <v>234500</v>
      </c>
    </row>
    <row r="2720" spans="1:9" x14ac:dyDescent="0.25">
      <c r="A2720" t="s">
        <v>66</v>
      </c>
      <c r="B2720" t="s">
        <v>456</v>
      </c>
      <c r="C2720" t="s">
        <v>67</v>
      </c>
      <c r="D2720">
        <v>1961</v>
      </c>
      <c r="H2720">
        <v>285790</v>
      </c>
    </row>
    <row r="2721" spans="1:8" x14ac:dyDescent="0.25">
      <c r="A2721" t="s">
        <v>66</v>
      </c>
      <c r="B2721" t="s">
        <v>456</v>
      </c>
      <c r="C2721" t="s">
        <v>67</v>
      </c>
      <c r="D2721">
        <v>1962</v>
      </c>
      <c r="H2721">
        <v>307780</v>
      </c>
    </row>
    <row r="2722" spans="1:8" x14ac:dyDescent="0.25">
      <c r="A2722" t="s">
        <v>66</v>
      </c>
      <c r="B2722" t="s">
        <v>456</v>
      </c>
      <c r="C2722" t="s">
        <v>67</v>
      </c>
      <c r="D2722">
        <v>1963</v>
      </c>
      <c r="H2722">
        <v>388380</v>
      </c>
    </row>
    <row r="2723" spans="1:8" x14ac:dyDescent="0.25">
      <c r="A2723" t="s">
        <v>66</v>
      </c>
      <c r="B2723" t="s">
        <v>456</v>
      </c>
      <c r="C2723" t="s">
        <v>67</v>
      </c>
      <c r="D2723">
        <v>1964</v>
      </c>
      <c r="E2723">
        <v>3595.6</v>
      </c>
      <c r="G2723">
        <v>32625</v>
      </c>
      <c r="H2723">
        <v>304500</v>
      </c>
    </row>
    <row r="2724" spans="1:8" x14ac:dyDescent="0.25">
      <c r="A2724" t="s">
        <v>66</v>
      </c>
      <c r="B2724" t="s">
        <v>456</v>
      </c>
      <c r="C2724" t="s">
        <v>67</v>
      </c>
      <c r="D2724">
        <v>1965</v>
      </c>
      <c r="E2724">
        <v>25440</v>
      </c>
      <c r="G2724">
        <v>73280</v>
      </c>
      <c r="H2724">
        <v>304110</v>
      </c>
    </row>
    <row r="2725" spans="1:8" x14ac:dyDescent="0.25">
      <c r="A2725" t="s">
        <v>66</v>
      </c>
      <c r="B2725" t="s">
        <v>456</v>
      </c>
      <c r="C2725" t="s">
        <v>67</v>
      </c>
      <c r="D2725">
        <v>1966</v>
      </c>
      <c r="E2725">
        <v>29074</v>
      </c>
      <c r="G2725">
        <v>98928</v>
      </c>
      <c r="H2725">
        <v>340750</v>
      </c>
    </row>
    <row r="2726" spans="1:8" x14ac:dyDescent="0.25">
      <c r="A2726" t="s">
        <v>66</v>
      </c>
      <c r="B2726" t="s">
        <v>456</v>
      </c>
      <c r="C2726" t="s">
        <v>67</v>
      </c>
      <c r="D2726">
        <v>1967</v>
      </c>
      <c r="E2726">
        <v>29074</v>
      </c>
      <c r="G2726">
        <v>36640</v>
      </c>
      <c r="H2726">
        <v>351740</v>
      </c>
    </row>
    <row r="2727" spans="1:8" x14ac:dyDescent="0.25">
      <c r="A2727" t="s">
        <v>66</v>
      </c>
      <c r="B2727" t="s">
        <v>456</v>
      </c>
      <c r="C2727" t="s">
        <v>67</v>
      </c>
      <c r="D2727">
        <v>1968</v>
      </c>
      <c r="E2727">
        <v>29074</v>
      </c>
      <c r="G2727">
        <v>95264</v>
      </c>
      <c r="H2727">
        <v>366400</v>
      </c>
    </row>
    <row r="2728" spans="1:8" x14ac:dyDescent="0.25">
      <c r="A2728" t="s">
        <v>66</v>
      </c>
      <c r="B2728" t="s">
        <v>456</v>
      </c>
      <c r="C2728" t="s">
        <v>67</v>
      </c>
      <c r="D2728">
        <v>1969</v>
      </c>
      <c r="E2728">
        <v>29154</v>
      </c>
      <c r="G2728">
        <v>33066</v>
      </c>
      <c r="H2728">
        <v>1282200</v>
      </c>
    </row>
    <row r="2729" spans="1:8" x14ac:dyDescent="0.25">
      <c r="A2729" t="s">
        <v>66</v>
      </c>
      <c r="B2729" t="s">
        <v>456</v>
      </c>
      <c r="C2729" t="s">
        <v>67</v>
      </c>
      <c r="D2729">
        <v>1970</v>
      </c>
      <c r="E2729">
        <v>18171</v>
      </c>
      <c r="G2729">
        <v>32976</v>
      </c>
      <c r="H2729">
        <v>1121200</v>
      </c>
    </row>
    <row r="2730" spans="1:8" x14ac:dyDescent="0.25">
      <c r="A2730" t="s">
        <v>66</v>
      </c>
      <c r="B2730" t="s">
        <v>456</v>
      </c>
      <c r="C2730" t="s">
        <v>67</v>
      </c>
      <c r="D2730">
        <v>1971</v>
      </c>
      <c r="E2730">
        <v>29074</v>
      </c>
      <c r="G2730">
        <v>25648</v>
      </c>
      <c r="H2730">
        <v>194190</v>
      </c>
    </row>
    <row r="2731" spans="1:8" x14ac:dyDescent="0.25">
      <c r="A2731" t="s">
        <v>66</v>
      </c>
      <c r="B2731" t="s">
        <v>456</v>
      </c>
      <c r="C2731" t="s">
        <v>67</v>
      </c>
      <c r="D2731">
        <v>1972</v>
      </c>
      <c r="E2731">
        <v>25440</v>
      </c>
      <c r="G2731">
        <v>14656</v>
      </c>
      <c r="H2731">
        <v>76944</v>
      </c>
    </row>
    <row r="2732" spans="1:8" x14ac:dyDescent="0.25">
      <c r="A2732" t="s">
        <v>66</v>
      </c>
      <c r="B2732" t="s">
        <v>456</v>
      </c>
      <c r="C2732" t="s">
        <v>67</v>
      </c>
      <c r="D2732">
        <v>1973</v>
      </c>
      <c r="E2732">
        <v>39977</v>
      </c>
      <c r="H2732">
        <v>87936</v>
      </c>
    </row>
    <row r="2733" spans="1:8" x14ac:dyDescent="0.25">
      <c r="A2733" t="s">
        <v>66</v>
      </c>
      <c r="B2733" t="s">
        <v>456</v>
      </c>
      <c r="C2733" t="s">
        <v>67</v>
      </c>
      <c r="D2733">
        <v>1974</v>
      </c>
      <c r="E2733">
        <v>25440</v>
      </c>
      <c r="H2733">
        <v>47632</v>
      </c>
    </row>
    <row r="2734" spans="1:8" x14ac:dyDescent="0.25">
      <c r="A2734" t="s">
        <v>66</v>
      </c>
      <c r="B2734" t="s">
        <v>456</v>
      </c>
      <c r="C2734" t="s">
        <v>67</v>
      </c>
      <c r="D2734">
        <v>1975</v>
      </c>
      <c r="E2734">
        <v>25440</v>
      </c>
      <c r="H2734">
        <v>47632</v>
      </c>
    </row>
    <row r="2735" spans="1:8" x14ac:dyDescent="0.25">
      <c r="A2735" t="s">
        <v>66</v>
      </c>
      <c r="B2735" t="s">
        <v>456</v>
      </c>
      <c r="C2735" t="s">
        <v>67</v>
      </c>
      <c r="D2735">
        <v>1976</v>
      </c>
      <c r="E2735">
        <v>25142</v>
      </c>
      <c r="H2735">
        <v>47632</v>
      </c>
    </row>
    <row r="2736" spans="1:8" x14ac:dyDescent="0.25">
      <c r="A2736" t="s">
        <v>66</v>
      </c>
      <c r="B2736" t="s">
        <v>456</v>
      </c>
      <c r="C2736" t="s">
        <v>67</v>
      </c>
      <c r="D2736">
        <v>1977</v>
      </c>
      <c r="E2736">
        <v>24844</v>
      </c>
      <c r="H2736">
        <v>47632</v>
      </c>
    </row>
    <row r="2737" spans="1:8" x14ac:dyDescent="0.25">
      <c r="A2737" t="s">
        <v>66</v>
      </c>
      <c r="B2737" t="s">
        <v>456</v>
      </c>
      <c r="C2737" t="s">
        <v>67</v>
      </c>
      <c r="D2737">
        <v>1978</v>
      </c>
      <c r="E2737">
        <v>3506.6</v>
      </c>
      <c r="H2737">
        <v>47632</v>
      </c>
    </row>
    <row r="2738" spans="1:8" x14ac:dyDescent="0.25">
      <c r="A2738" t="s">
        <v>66</v>
      </c>
      <c r="B2738" t="s">
        <v>456</v>
      </c>
      <c r="C2738" t="s">
        <v>67</v>
      </c>
      <c r="D2738">
        <v>1979</v>
      </c>
      <c r="H2738">
        <v>29312</v>
      </c>
    </row>
    <row r="2739" spans="1:8" x14ac:dyDescent="0.25">
      <c r="A2739" t="s">
        <v>66</v>
      </c>
      <c r="B2739" t="s">
        <v>456</v>
      </c>
      <c r="C2739" t="s">
        <v>67</v>
      </c>
      <c r="D2739">
        <v>1980</v>
      </c>
      <c r="H2739">
        <v>285790</v>
      </c>
    </row>
    <row r="2740" spans="1:8" x14ac:dyDescent="0.25">
      <c r="A2740" t="s">
        <v>66</v>
      </c>
      <c r="B2740" t="s">
        <v>456</v>
      </c>
      <c r="C2740" t="s">
        <v>67</v>
      </c>
      <c r="D2740">
        <v>1981</v>
      </c>
      <c r="H2740">
        <v>300450</v>
      </c>
    </row>
    <row r="2741" spans="1:8" x14ac:dyDescent="0.25">
      <c r="A2741" t="s">
        <v>66</v>
      </c>
      <c r="B2741" t="s">
        <v>456</v>
      </c>
      <c r="C2741" t="s">
        <v>67</v>
      </c>
      <c r="D2741">
        <v>1982</v>
      </c>
      <c r="H2741">
        <v>337090</v>
      </c>
    </row>
    <row r="2742" spans="1:8" x14ac:dyDescent="0.25">
      <c r="A2742" t="s">
        <v>66</v>
      </c>
      <c r="B2742" t="s">
        <v>456</v>
      </c>
      <c r="C2742" t="s">
        <v>67</v>
      </c>
      <c r="D2742">
        <v>1983</v>
      </c>
      <c r="H2742">
        <v>366400</v>
      </c>
    </row>
    <row r="2743" spans="1:8" x14ac:dyDescent="0.25">
      <c r="A2743" t="s">
        <v>66</v>
      </c>
      <c r="B2743" t="s">
        <v>456</v>
      </c>
      <c r="C2743" t="s">
        <v>67</v>
      </c>
      <c r="D2743">
        <v>1984</v>
      </c>
      <c r="H2743">
        <v>410370</v>
      </c>
    </row>
    <row r="2744" spans="1:8" x14ac:dyDescent="0.25">
      <c r="A2744" t="s">
        <v>66</v>
      </c>
      <c r="B2744" t="s">
        <v>456</v>
      </c>
      <c r="C2744" t="s">
        <v>67</v>
      </c>
      <c r="D2744">
        <v>1985</v>
      </c>
      <c r="H2744">
        <v>417700</v>
      </c>
    </row>
    <row r="2745" spans="1:8" x14ac:dyDescent="0.25">
      <c r="A2745" t="s">
        <v>66</v>
      </c>
      <c r="B2745" t="s">
        <v>456</v>
      </c>
      <c r="C2745" t="s">
        <v>67</v>
      </c>
      <c r="D2745">
        <v>1986</v>
      </c>
      <c r="H2745">
        <v>432350</v>
      </c>
    </row>
    <row r="2746" spans="1:8" x14ac:dyDescent="0.25">
      <c r="A2746" t="s">
        <v>66</v>
      </c>
      <c r="B2746" t="s">
        <v>456</v>
      </c>
      <c r="C2746" t="s">
        <v>67</v>
      </c>
      <c r="D2746">
        <v>1987</v>
      </c>
      <c r="H2746">
        <v>436020</v>
      </c>
    </row>
    <row r="2747" spans="1:8" x14ac:dyDescent="0.25">
      <c r="A2747" t="s">
        <v>66</v>
      </c>
      <c r="B2747" t="s">
        <v>456</v>
      </c>
      <c r="C2747" t="s">
        <v>67</v>
      </c>
      <c r="D2747">
        <v>1988</v>
      </c>
      <c r="H2747">
        <v>450670</v>
      </c>
    </row>
    <row r="2748" spans="1:8" x14ac:dyDescent="0.25">
      <c r="A2748" t="s">
        <v>66</v>
      </c>
      <c r="B2748" t="s">
        <v>456</v>
      </c>
      <c r="C2748" t="s">
        <v>67</v>
      </c>
      <c r="D2748">
        <v>1989</v>
      </c>
      <c r="H2748">
        <v>450670</v>
      </c>
    </row>
    <row r="2749" spans="1:8" x14ac:dyDescent="0.25">
      <c r="A2749" t="s">
        <v>66</v>
      </c>
      <c r="B2749" t="s">
        <v>456</v>
      </c>
      <c r="C2749" t="s">
        <v>67</v>
      </c>
      <c r="D2749">
        <v>1990</v>
      </c>
      <c r="H2749">
        <v>1260400</v>
      </c>
    </row>
    <row r="2750" spans="1:8" x14ac:dyDescent="0.25">
      <c r="A2750" t="s">
        <v>66</v>
      </c>
      <c r="B2750" t="s">
        <v>456</v>
      </c>
      <c r="C2750" t="s">
        <v>67</v>
      </c>
      <c r="D2750">
        <v>1991</v>
      </c>
      <c r="H2750">
        <v>1304400</v>
      </c>
    </row>
    <row r="2751" spans="1:8" x14ac:dyDescent="0.25">
      <c r="A2751" t="s">
        <v>66</v>
      </c>
      <c r="B2751" t="s">
        <v>456</v>
      </c>
      <c r="C2751" t="s">
        <v>67</v>
      </c>
      <c r="D2751">
        <v>1992</v>
      </c>
      <c r="H2751">
        <v>1348400</v>
      </c>
    </row>
    <row r="2752" spans="1:8" x14ac:dyDescent="0.25">
      <c r="A2752" t="s">
        <v>66</v>
      </c>
      <c r="B2752" t="s">
        <v>456</v>
      </c>
      <c r="C2752" t="s">
        <v>67</v>
      </c>
      <c r="D2752">
        <v>1993</v>
      </c>
      <c r="H2752">
        <v>1385000</v>
      </c>
    </row>
    <row r="2753" spans="1:8" x14ac:dyDescent="0.25">
      <c r="A2753" t="s">
        <v>66</v>
      </c>
      <c r="B2753" t="s">
        <v>456</v>
      </c>
      <c r="C2753" t="s">
        <v>67</v>
      </c>
      <c r="D2753">
        <v>1994</v>
      </c>
      <c r="E2753">
        <v>41755</v>
      </c>
      <c r="H2753">
        <v>1425300</v>
      </c>
    </row>
    <row r="2754" spans="1:8" x14ac:dyDescent="0.25">
      <c r="A2754" t="s">
        <v>66</v>
      </c>
      <c r="B2754" t="s">
        <v>456</v>
      </c>
      <c r="C2754" t="s">
        <v>67</v>
      </c>
      <c r="D2754">
        <v>1995</v>
      </c>
      <c r="E2754">
        <v>41709</v>
      </c>
      <c r="H2754">
        <v>1498600</v>
      </c>
    </row>
    <row r="2755" spans="1:8" x14ac:dyDescent="0.25">
      <c r="A2755" t="s">
        <v>66</v>
      </c>
      <c r="B2755" t="s">
        <v>456</v>
      </c>
      <c r="C2755" t="s">
        <v>67</v>
      </c>
      <c r="D2755">
        <v>1996</v>
      </c>
      <c r="E2755">
        <v>80350</v>
      </c>
      <c r="H2755">
        <v>1516900</v>
      </c>
    </row>
    <row r="2756" spans="1:8" x14ac:dyDescent="0.25">
      <c r="A2756" t="s">
        <v>66</v>
      </c>
      <c r="B2756" t="s">
        <v>456</v>
      </c>
      <c r="C2756" t="s">
        <v>67</v>
      </c>
      <c r="D2756">
        <v>1997</v>
      </c>
      <c r="E2756">
        <v>59453</v>
      </c>
      <c r="H2756">
        <v>1465600</v>
      </c>
    </row>
    <row r="2757" spans="1:8" x14ac:dyDescent="0.25">
      <c r="A2757" t="s">
        <v>66</v>
      </c>
      <c r="B2757" t="s">
        <v>456</v>
      </c>
      <c r="C2757" t="s">
        <v>67</v>
      </c>
      <c r="D2757">
        <v>1998</v>
      </c>
      <c r="E2757">
        <v>59387</v>
      </c>
      <c r="H2757">
        <v>1876000</v>
      </c>
    </row>
    <row r="2758" spans="1:8" x14ac:dyDescent="0.25">
      <c r="A2758" t="s">
        <v>66</v>
      </c>
      <c r="B2758" t="s">
        <v>456</v>
      </c>
      <c r="C2758" t="s">
        <v>67</v>
      </c>
      <c r="D2758">
        <v>1999</v>
      </c>
      <c r="H2758">
        <v>1894300</v>
      </c>
    </row>
    <row r="2759" spans="1:8" x14ac:dyDescent="0.25">
      <c r="A2759" t="s">
        <v>66</v>
      </c>
      <c r="B2759" t="s">
        <v>456</v>
      </c>
      <c r="C2759" t="s">
        <v>67</v>
      </c>
      <c r="D2759">
        <v>2000</v>
      </c>
      <c r="H2759">
        <v>1974900</v>
      </c>
    </row>
    <row r="2760" spans="1:8" x14ac:dyDescent="0.25">
      <c r="A2760" t="s">
        <v>66</v>
      </c>
      <c r="B2760" t="s">
        <v>456</v>
      </c>
      <c r="C2760" t="s">
        <v>67</v>
      </c>
      <c r="D2760">
        <v>2001</v>
      </c>
      <c r="H2760">
        <v>2249700</v>
      </c>
    </row>
    <row r="2761" spans="1:8" x14ac:dyDescent="0.25">
      <c r="A2761" t="s">
        <v>66</v>
      </c>
      <c r="B2761" t="s">
        <v>456</v>
      </c>
      <c r="C2761" t="s">
        <v>67</v>
      </c>
      <c r="D2761">
        <v>2002</v>
      </c>
      <c r="H2761">
        <v>2205700</v>
      </c>
    </row>
    <row r="2762" spans="1:8" x14ac:dyDescent="0.25">
      <c r="A2762" t="s">
        <v>66</v>
      </c>
      <c r="B2762" t="s">
        <v>456</v>
      </c>
      <c r="C2762" t="s">
        <v>67</v>
      </c>
      <c r="D2762">
        <v>2003</v>
      </c>
      <c r="H2762">
        <v>2377900</v>
      </c>
    </row>
    <row r="2763" spans="1:8" x14ac:dyDescent="0.25">
      <c r="A2763" t="s">
        <v>66</v>
      </c>
      <c r="B2763" t="s">
        <v>456</v>
      </c>
      <c r="C2763" t="s">
        <v>67</v>
      </c>
      <c r="D2763">
        <v>2004</v>
      </c>
      <c r="H2763">
        <v>2443900</v>
      </c>
    </row>
    <row r="2764" spans="1:8" x14ac:dyDescent="0.25">
      <c r="A2764" t="s">
        <v>66</v>
      </c>
      <c r="B2764" t="s">
        <v>456</v>
      </c>
      <c r="C2764" t="s">
        <v>67</v>
      </c>
      <c r="D2764">
        <v>2005</v>
      </c>
      <c r="H2764">
        <v>2773600</v>
      </c>
    </row>
    <row r="2765" spans="1:8" x14ac:dyDescent="0.25">
      <c r="A2765" t="s">
        <v>66</v>
      </c>
      <c r="B2765" t="s">
        <v>456</v>
      </c>
      <c r="C2765" t="s">
        <v>67</v>
      </c>
      <c r="D2765">
        <v>2006</v>
      </c>
      <c r="H2765">
        <v>2997200</v>
      </c>
    </row>
    <row r="2766" spans="1:8" x14ac:dyDescent="0.25">
      <c r="A2766" t="s">
        <v>66</v>
      </c>
      <c r="B2766" t="s">
        <v>456</v>
      </c>
      <c r="C2766" t="s">
        <v>67</v>
      </c>
      <c r="D2766">
        <v>2007</v>
      </c>
      <c r="E2766">
        <v>33957</v>
      </c>
      <c r="H2766">
        <v>3418500</v>
      </c>
    </row>
    <row r="2767" spans="1:8" x14ac:dyDescent="0.25">
      <c r="A2767" t="s">
        <v>66</v>
      </c>
      <c r="B2767" t="s">
        <v>456</v>
      </c>
      <c r="C2767" t="s">
        <v>67</v>
      </c>
      <c r="D2767">
        <v>2008</v>
      </c>
      <c r="E2767">
        <v>294870</v>
      </c>
      <c r="H2767">
        <v>3510100</v>
      </c>
    </row>
    <row r="2768" spans="1:8" x14ac:dyDescent="0.25">
      <c r="A2768" t="s">
        <v>66</v>
      </c>
      <c r="B2768" t="s">
        <v>456</v>
      </c>
      <c r="C2768" t="s">
        <v>67</v>
      </c>
      <c r="D2768">
        <v>2009</v>
      </c>
      <c r="E2768">
        <v>356690</v>
      </c>
      <c r="G2768">
        <v>29335</v>
      </c>
      <c r="H2768">
        <v>4180200</v>
      </c>
    </row>
    <row r="2769" spans="1:9" x14ac:dyDescent="0.25">
      <c r="A2769" t="s">
        <v>66</v>
      </c>
      <c r="B2769" t="s">
        <v>456</v>
      </c>
      <c r="C2769" t="s">
        <v>67</v>
      </c>
      <c r="D2769">
        <v>2010</v>
      </c>
      <c r="E2769">
        <v>300290</v>
      </c>
      <c r="G2769">
        <v>51296</v>
      </c>
      <c r="H2769">
        <v>4678900</v>
      </c>
    </row>
    <row r="2770" spans="1:9" x14ac:dyDescent="0.25">
      <c r="A2770" t="s">
        <v>66</v>
      </c>
      <c r="B2770" t="s">
        <v>456</v>
      </c>
      <c r="C2770" t="s">
        <v>67</v>
      </c>
      <c r="D2770">
        <v>2011</v>
      </c>
      <c r="E2770">
        <v>342070</v>
      </c>
      <c r="G2770">
        <v>58624</v>
      </c>
      <c r="H2770">
        <v>4704600</v>
      </c>
    </row>
    <row r="2771" spans="1:9" x14ac:dyDescent="0.25">
      <c r="A2771" t="s">
        <v>66</v>
      </c>
      <c r="B2771" t="s">
        <v>456</v>
      </c>
      <c r="C2771" t="s">
        <v>67</v>
      </c>
      <c r="D2771">
        <v>2012</v>
      </c>
      <c r="E2771">
        <v>368800</v>
      </c>
      <c r="G2771">
        <v>62288</v>
      </c>
      <c r="H2771">
        <v>4902400</v>
      </c>
    </row>
    <row r="2772" spans="1:9" x14ac:dyDescent="0.25">
      <c r="A2772" t="s">
        <v>66</v>
      </c>
      <c r="B2772" t="s">
        <v>456</v>
      </c>
      <c r="C2772" t="s">
        <v>67</v>
      </c>
      <c r="D2772">
        <v>2013</v>
      </c>
      <c r="E2772">
        <v>404810</v>
      </c>
      <c r="G2772">
        <v>205180</v>
      </c>
      <c r="H2772">
        <v>4865800</v>
      </c>
    </row>
    <row r="2773" spans="1:9" x14ac:dyDescent="0.25">
      <c r="A2773" t="s">
        <v>66</v>
      </c>
      <c r="B2773" t="s">
        <v>456</v>
      </c>
      <c r="C2773" t="s">
        <v>67</v>
      </c>
      <c r="D2773">
        <v>2014</v>
      </c>
      <c r="E2773">
        <v>533110</v>
      </c>
      <c r="G2773">
        <v>956300</v>
      </c>
      <c r="H2773">
        <v>5027000</v>
      </c>
    </row>
    <row r="2774" spans="1:9" x14ac:dyDescent="0.25">
      <c r="A2774" t="s">
        <v>66</v>
      </c>
      <c r="B2774" t="s">
        <v>456</v>
      </c>
      <c r="C2774" t="s">
        <v>67</v>
      </c>
      <c r="D2774">
        <v>2015</v>
      </c>
      <c r="E2774">
        <v>572630</v>
      </c>
      <c r="G2774">
        <v>2316600</v>
      </c>
      <c r="H2774">
        <v>5557000</v>
      </c>
    </row>
    <row r="2775" spans="1:9" x14ac:dyDescent="0.25">
      <c r="A2775" t="s">
        <v>66</v>
      </c>
      <c r="B2775" t="s">
        <v>456</v>
      </c>
      <c r="C2775" t="s">
        <v>67</v>
      </c>
      <c r="D2775">
        <v>2016</v>
      </c>
      <c r="E2775">
        <v>611670</v>
      </c>
      <c r="G2775">
        <v>2682000</v>
      </c>
      <c r="H2775">
        <v>6430300</v>
      </c>
    </row>
    <row r="2776" spans="1:9" x14ac:dyDescent="0.25">
      <c r="A2776" t="s">
        <v>66</v>
      </c>
      <c r="B2776" t="s">
        <v>456</v>
      </c>
      <c r="C2776" t="s">
        <v>67</v>
      </c>
      <c r="D2776">
        <v>2017</v>
      </c>
      <c r="E2776">
        <v>611670</v>
      </c>
      <c r="G2776">
        <v>2805000</v>
      </c>
      <c r="H2776">
        <v>6601600</v>
      </c>
    </row>
    <row r="2777" spans="1:9" x14ac:dyDescent="0.25">
      <c r="A2777" t="s">
        <v>66</v>
      </c>
      <c r="B2777" t="s">
        <v>456</v>
      </c>
      <c r="C2777" t="s">
        <v>67</v>
      </c>
      <c r="D2777">
        <v>2018</v>
      </c>
      <c r="E2777">
        <v>611670</v>
      </c>
      <c r="G2777">
        <v>3000900</v>
      </c>
      <c r="H2777">
        <v>6783700</v>
      </c>
    </row>
    <row r="2778" spans="1:9" x14ac:dyDescent="0.25">
      <c r="A2778" t="s">
        <v>68</v>
      </c>
      <c r="B2778" t="s">
        <v>457</v>
      </c>
      <c r="C2778" t="s">
        <v>69</v>
      </c>
      <c r="D2778">
        <v>1950</v>
      </c>
      <c r="E2778">
        <v>0</v>
      </c>
      <c r="F2778">
        <v>0</v>
      </c>
      <c r="G2778">
        <v>21984</v>
      </c>
      <c r="H2778">
        <v>120912</v>
      </c>
      <c r="I2778">
        <v>0</v>
      </c>
    </row>
    <row r="2779" spans="1:9" x14ac:dyDescent="0.25">
      <c r="A2779" t="s">
        <v>68</v>
      </c>
      <c r="B2779" t="s">
        <v>457</v>
      </c>
      <c r="C2779" t="s">
        <v>69</v>
      </c>
      <c r="D2779">
        <v>1951</v>
      </c>
      <c r="E2779">
        <v>0</v>
      </c>
      <c r="F2779">
        <v>0</v>
      </c>
      <c r="G2779">
        <v>40304</v>
      </c>
      <c r="H2779">
        <v>142896</v>
      </c>
      <c r="I2779">
        <v>0</v>
      </c>
    </row>
    <row r="2780" spans="1:9" x14ac:dyDescent="0.25">
      <c r="A2780" t="s">
        <v>68</v>
      </c>
      <c r="B2780" t="s">
        <v>457</v>
      </c>
      <c r="C2780" t="s">
        <v>69</v>
      </c>
      <c r="D2780">
        <v>1952</v>
      </c>
      <c r="E2780">
        <v>0</v>
      </c>
      <c r="F2780">
        <v>0</v>
      </c>
      <c r="G2780">
        <v>62288</v>
      </c>
      <c r="H2780">
        <v>216176</v>
      </c>
      <c r="I2780">
        <v>0</v>
      </c>
    </row>
    <row r="2781" spans="1:9" x14ac:dyDescent="0.25">
      <c r="A2781" t="s">
        <v>68</v>
      </c>
      <c r="B2781" t="s">
        <v>457</v>
      </c>
      <c r="C2781" t="s">
        <v>69</v>
      </c>
      <c r="D2781">
        <v>1953</v>
      </c>
      <c r="E2781">
        <v>0</v>
      </c>
      <c r="F2781">
        <v>0</v>
      </c>
      <c r="G2781">
        <v>25648</v>
      </c>
      <c r="H2781">
        <v>179536</v>
      </c>
      <c r="I2781">
        <v>0</v>
      </c>
    </row>
    <row r="2782" spans="1:9" x14ac:dyDescent="0.25">
      <c r="A2782" t="s">
        <v>68</v>
      </c>
      <c r="B2782" t="s">
        <v>457</v>
      </c>
      <c r="C2782" t="s">
        <v>69</v>
      </c>
      <c r="D2782">
        <v>1954</v>
      </c>
      <c r="E2782">
        <v>0</v>
      </c>
      <c r="F2782">
        <v>0</v>
      </c>
      <c r="G2782">
        <v>0</v>
      </c>
      <c r="H2782">
        <v>230832</v>
      </c>
      <c r="I2782">
        <v>0</v>
      </c>
    </row>
    <row r="2783" spans="1:9" x14ac:dyDescent="0.25">
      <c r="A2783" t="s">
        <v>68</v>
      </c>
      <c r="B2783" t="s">
        <v>457</v>
      </c>
      <c r="C2783" t="s">
        <v>69</v>
      </c>
      <c r="D2783">
        <v>1955</v>
      </c>
      <c r="E2783">
        <v>3664</v>
      </c>
      <c r="F2783">
        <v>0</v>
      </c>
      <c r="G2783">
        <v>0</v>
      </c>
      <c r="H2783">
        <v>230832</v>
      </c>
      <c r="I2783">
        <v>0</v>
      </c>
    </row>
    <row r="2784" spans="1:9" x14ac:dyDescent="0.25">
      <c r="A2784" t="s">
        <v>68</v>
      </c>
      <c r="B2784" t="s">
        <v>457</v>
      </c>
      <c r="C2784" t="s">
        <v>69</v>
      </c>
      <c r="D2784">
        <v>1956</v>
      </c>
      <c r="E2784">
        <v>7328</v>
      </c>
      <c r="F2784">
        <v>0</v>
      </c>
      <c r="G2784">
        <v>3664</v>
      </c>
      <c r="H2784">
        <v>227168</v>
      </c>
      <c r="I2784">
        <v>0</v>
      </c>
    </row>
    <row r="2785" spans="1:9" x14ac:dyDescent="0.25">
      <c r="A2785" t="s">
        <v>68</v>
      </c>
      <c r="B2785" t="s">
        <v>457</v>
      </c>
      <c r="C2785" t="s">
        <v>69</v>
      </c>
      <c r="D2785">
        <v>1957</v>
      </c>
      <c r="E2785">
        <v>3664</v>
      </c>
      <c r="F2785">
        <v>0</v>
      </c>
      <c r="G2785">
        <v>3664</v>
      </c>
      <c r="H2785">
        <v>252815.99999999901</v>
      </c>
      <c r="I2785">
        <v>0</v>
      </c>
    </row>
    <row r="2786" spans="1:9" x14ac:dyDescent="0.25">
      <c r="A2786" t="s">
        <v>68</v>
      </c>
      <c r="B2786" t="s">
        <v>457</v>
      </c>
      <c r="C2786" t="s">
        <v>69</v>
      </c>
      <c r="D2786">
        <v>1958</v>
      </c>
      <c r="E2786">
        <v>3664</v>
      </c>
      <c r="F2786">
        <v>0</v>
      </c>
      <c r="G2786">
        <v>3664</v>
      </c>
      <c r="H2786">
        <v>274800</v>
      </c>
      <c r="I2786">
        <v>0</v>
      </c>
    </row>
    <row r="2787" spans="1:9" x14ac:dyDescent="0.25">
      <c r="A2787" t="s">
        <v>68</v>
      </c>
      <c r="B2787" t="s">
        <v>457</v>
      </c>
      <c r="C2787" t="s">
        <v>69</v>
      </c>
      <c r="D2787">
        <v>1959</v>
      </c>
      <c r="E2787">
        <v>3664</v>
      </c>
      <c r="F2787">
        <v>0</v>
      </c>
      <c r="G2787">
        <v>0</v>
      </c>
      <c r="H2787">
        <v>274800</v>
      </c>
      <c r="I2787">
        <v>0</v>
      </c>
    </row>
    <row r="2788" spans="1:9" x14ac:dyDescent="0.25">
      <c r="A2788" t="s">
        <v>68</v>
      </c>
      <c r="B2788" t="s">
        <v>457</v>
      </c>
      <c r="C2788" t="s">
        <v>69</v>
      </c>
      <c r="D2788">
        <v>1960</v>
      </c>
      <c r="G2788">
        <v>3664</v>
      </c>
      <c r="H2788">
        <v>267470</v>
      </c>
    </row>
    <row r="2789" spans="1:9" x14ac:dyDescent="0.25">
      <c r="A2789" t="s">
        <v>68</v>
      </c>
      <c r="B2789" t="s">
        <v>457</v>
      </c>
      <c r="C2789" t="s">
        <v>69</v>
      </c>
      <c r="D2789">
        <v>1961</v>
      </c>
      <c r="G2789">
        <v>3664</v>
      </c>
      <c r="H2789">
        <v>278460</v>
      </c>
    </row>
    <row r="2790" spans="1:9" x14ac:dyDescent="0.25">
      <c r="A2790" t="s">
        <v>68</v>
      </c>
      <c r="B2790" t="s">
        <v>457</v>
      </c>
      <c r="C2790" t="s">
        <v>69</v>
      </c>
      <c r="D2790">
        <v>1962</v>
      </c>
      <c r="H2790">
        <v>289460</v>
      </c>
    </row>
    <row r="2791" spans="1:9" x14ac:dyDescent="0.25">
      <c r="A2791" t="s">
        <v>68</v>
      </c>
      <c r="B2791" t="s">
        <v>457</v>
      </c>
      <c r="C2791" t="s">
        <v>69</v>
      </c>
      <c r="D2791">
        <v>1963</v>
      </c>
      <c r="H2791">
        <v>300450</v>
      </c>
    </row>
    <row r="2792" spans="1:9" x14ac:dyDescent="0.25">
      <c r="A2792" t="s">
        <v>68</v>
      </c>
      <c r="B2792" t="s">
        <v>457</v>
      </c>
      <c r="C2792" t="s">
        <v>69</v>
      </c>
      <c r="D2792">
        <v>1964</v>
      </c>
      <c r="H2792">
        <v>337090</v>
      </c>
    </row>
    <row r="2793" spans="1:9" x14ac:dyDescent="0.25">
      <c r="A2793" t="s">
        <v>68</v>
      </c>
      <c r="B2793" t="s">
        <v>457</v>
      </c>
      <c r="C2793" t="s">
        <v>69</v>
      </c>
      <c r="D2793">
        <v>1965</v>
      </c>
      <c r="H2793">
        <v>311440</v>
      </c>
    </row>
    <row r="2794" spans="1:9" x14ac:dyDescent="0.25">
      <c r="A2794" t="s">
        <v>68</v>
      </c>
      <c r="B2794" t="s">
        <v>457</v>
      </c>
      <c r="C2794" t="s">
        <v>69</v>
      </c>
      <c r="D2794">
        <v>1966</v>
      </c>
      <c r="H2794">
        <v>344420</v>
      </c>
    </row>
    <row r="2795" spans="1:9" x14ac:dyDescent="0.25">
      <c r="A2795" t="s">
        <v>68</v>
      </c>
      <c r="B2795" t="s">
        <v>457</v>
      </c>
      <c r="C2795" t="s">
        <v>69</v>
      </c>
      <c r="D2795">
        <v>1967</v>
      </c>
      <c r="G2795">
        <v>3634.9</v>
      </c>
      <c r="H2795">
        <v>454370</v>
      </c>
    </row>
    <row r="2796" spans="1:9" x14ac:dyDescent="0.25">
      <c r="A2796" t="s">
        <v>68</v>
      </c>
      <c r="B2796" t="s">
        <v>457</v>
      </c>
      <c r="C2796" t="s">
        <v>69</v>
      </c>
      <c r="D2796">
        <v>1968</v>
      </c>
      <c r="G2796">
        <v>3664</v>
      </c>
      <c r="H2796">
        <v>501970</v>
      </c>
    </row>
    <row r="2797" spans="1:9" x14ac:dyDescent="0.25">
      <c r="A2797" t="s">
        <v>68</v>
      </c>
      <c r="B2797" t="s">
        <v>457</v>
      </c>
      <c r="C2797" t="s">
        <v>69</v>
      </c>
      <c r="D2797">
        <v>1969</v>
      </c>
      <c r="G2797">
        <v>3640.7</v>
      </c>
      <c r="H2797">
        <v>567940</v>
      </c>
    </row>
    <row r="2798" spans="1:9" x14ac:dyDescent="0.25">
      <c r="A2798" t="s">
        <v>68</v>
      </c>
      <c r="B2798" t="s">
        <v>457</v>
      </c>
      <c r="C2798" t="s">
        <v>69</v>
      </c>
      <c r="D2798">
        <v>1970</v>
      </c>
      <c r="E2798">
        <v>14537</v>
      </c>
      <c r="G2798">
        <v>3664</v>
      </c>
      <c r="H2798">
        <v>619220</v>
      </c>
    </row>
    <row r="2799" spans="1:9" x14ac:dyDescent="0.25">
      <c r="A2799" t="s">
        <v>68</v>
      </c>
      <c r="B2799" t="s">
        <v>457</v>
      </c>
      <c r="C2799" t="s">
        <v>69</v>
      </c>
      <c r="D2799">
        <v>1971</v>
      </c>
      <c r="E2799">
        <v>69051</v>
      </c>
      <c r="G2799">
        <v>3664</v>
      </c>
      <c r="H2799">
        <v>736460</v>
      </c>
    </row>
    <row r="2800" spans="1:9" x14ac:dyDescent="0.25">
      <c r="A2800" t="s">
        <v>68</v>
      </c>
      <c r="B2800" t="s">
        <v>457</v>
      </c>
      <c r="C2800" t="s">
        <v>69</v>
      </c>
      <c r="D2800">
        <v>1972</v>
      </c>
      <c r="E2800">
        <v>83589</v>
      </c>
      <c r="G2800">
        <v>3664</v>
      </c>
      <c r="H2800">
        <v>773100</v>
      </c>
    </row>
    <row r="2801" spans="1:8" x14ac:dyDescent="0.25">
      <c r="A2801" t="s">
        <v>68</v>
      </c>
      <c r="B2801" t="s">
        <v>457</v>
      </c>
      <c r="C2801" t="s">
        <v>69</v>
      </c>
      <c r="D2801">
        <v>1973</v>
      </c>
      <c r="E2801">
        <v>94107</v>
      </c>
      <c r="G2801">
        <v>3649.1</v>
      </c>
      <c r="H2801">
        <v>799150</v>
      </c>
    </row>
    <row r="2802" spans="1:8" x14ac:dyDescent="0.25">
      <c r="A2802" t="s">
        <v>68</v>
      </c>
      <c r="B2802" t="s">
        <v>457</v>
      </c>
      <c r="C2802" t="s">
        <v>69</v>
      </c>
      <c r="D2802">
        <v>1974</v>
      </c>
      <c r="E2802">
        <v>105390</v>
      </c>
      <c r="G2802">
        <v>3664</v>
      </c>
      <c r="H2802">
        <v>864700</v>
      </c>
    </row>
    <row r="2803" spans="1:8" x14ac:dyDescent="0.25">
      <c r="A2803" t="s">
        <v>68</v>
      </c>
      <c r="B2803" t="s">
        <v>457</v>
      </c>
      <c r="C2803" t="s">
        <v>69</v>
      </c>
      <c r="D2803">
        <v>1975</v>
      </c>
      <c r="E2803">
        <v>116300</v>
      </c>
      <c r="G2803">
        <v>3664</v>
      </c>
      <c r="H2803">
        <v>1040600</v>
      </c>
    </row>
    <row r="2804" spans="1:8" x14ac:dyDescent="0.25">
      <c r="A2804" t="s">
        <v>68</v>
      </c>
      <c r="B2804" t="s">
        <v>457</v>
      </c>
      <c r="C2804" t="s">
        <v>69</v>
      </c>
      <c r="D2804">
        <v>1976</v>
      </c>
      <c r="E2804">
        <v>147320</v>
      </c>
      <c r="H2804">
        <v>941650</v>
      </c>
    </row>
    <row r="2805" spans="1:8" x14ac:dyDescent="0.25">
      <c r="A2805" t="s">
        <v>68</v>
      </c>
      <c r="B2805" t="s">
        <v>457</v>
      </c>
      <c r="C2805" t="s">
        <v>69</v>
      </c>
      <c r="D2805">
        <v>1977</v>
      </c>
      <c r="E2805">
        <v>174060</v>
      </c>
      <c r="H2805">
        <v>1385000</v>
      </c>
    </row>
    <row r="2806" spans="1:8" x14ac:dyDescent="0.25">
      <c r="A2806" t="s">
        <v>68</v>
      </c>
      <c r="B2806" t="s">
        <v>457</v>
      </c>
      <c r="C2806" t="s">
        <v>69</v>
      </c>
      <c r="D2806">
        <v>1978</v>
      </c>
      <c r="E2806">
        <v>168530</v>
      </c>
      <c r="H2806">
        <v>1824700</v>
      </c>
    </row>
    <row r="2807" spans="1:8" x14ac:dyDescent="0.25">
      <c r="A2807" t="s">
        <v>68</v>
      </c>
      <c r="B2807" t="s">
        <v>457</v>
      </c>
      <c r="C2807" t="s">
        <v>69</v>
      </c>
      <c r="D2807">
        <v>1979</v>
      </c>
      <c r="E2807">
        <v>232490</v>
      </c>
      <c r="H2807">
        <v>1582800</v>
      </c>
    </row>
    <row r="2808" spans="1:8" x14ac:dyDescent="0.25">
      <c r="A2808" t="s">
        <v>68</v>
      </c>
      <c r="B2808" t="s">
        <v>457</v>
      </c>
      <c r="C2808" t="s">
        <v>69</v>
      </c>
      <c r="D2808">
        <v>1980</v>
      </c>
      <c r="E2808">
        <v>236600</v>
      </c>
      <c r="H2808">
        <v>3649300</v>
      </c>
    </row>
    <row r="2809" spans="1:8" x14ac:dyDescent="0.25">
      <c r="A2809" t="s">
        <v>68</v>
      </c>
      <c r="B2809" t="s">
        <v>457</v>
      </c>
      <c r="C2809" t="s">
        <v>69</v>
      </c>
      <c r="D2809">
        <v>1981</v>
      </c>
      <c r="E2809">
        <v>237160</v>
      </c>
      <c r="G2809">
        <v>3664</v>
      </c>
      <c r="H2809">
        <v>5078300</v>
      </c>
    </row>
    <row r="2810" spans="1:8" x14ac:dyDescent="0.25">
      <c r="A2810" t="s">
        <v>68</v>
      </c>
      <c r="B2810" t="s">
        <v>457</v>
      </c>
      <c r="C2810" t="s">
        <v>69</v>
      </c>
      <c r="D2810">
        <v>1982</v>
      </c>
      <c r="E2810">
        <v>240980</v>
      </c>
      <c r="G2810">
        <v>3664</v>
      </c>
      <c r="H2810">
        <v>6071200</v>
      </c>
    </row>
    <row r="2811" spans="1:8" x14ac:dyDescent="0.25">
      <c r="A2811" t="s">
        <v>68</v>
      </c>
      <c r="B2811" t="s">
        <v>457</v>
      </c>
      <c r="C2811" t="s">
        <v>69</v>
      </c>
      <c r="D2811">
        <v>1983</v>
      </c>
      <c r="E2811">
        <v>274380</v>
      </c>
      <c r="G2811">
        <v>3664</v>
      </c>
      <c r="H2811">
        <v>6276400</v>
      </c>
    </row>
    <row r="2812" spans="1:8" x14ac:dyDescent="0.25">
      <c r="A2812" t="s">
        <v>68</v>
      </c>
      <c r="B2812" t="s">
        <v>457</v>
      </c>
      <c r="C2812" t="s">
        <v>69</v>
      </c>
      <c r="D2812">
        <v>1984</v>
      </c>
      <c r="G2812">
        <v>3664</v>
      </c>
      <c r="H2812">
        <v>6049300</v>
      </c>
    </row>
    <row r="2813" spans="1:8" x14ac:dyDescent="0.25">
      <c r="A2813" t="s">
        <v>68</v>
      </c>
      <c r="B2813" t="s">
        <v>457</v>
      </c>
      <c r="C2813" t="s">
        <v>69</v>
      </c>
      <c r="D2813">
        <v>1985</v>
      </c>
      <c r="G2813">
        <v>3664</v>
      </c>
      <c r="H2813">
        <v>6467000</v>
      </c>
    </row>
    <row r="2814" spans="1:8" x14ac:dyDescent="0.25">
      <c r="A2814" t="s">
        <v>68</v>
      </c>
      <c r="B2814" t="s">
        <v>457</v>
      </c>
      <c r="C2814" t="s">
        <v>69</v>
      </c>
      <c r="D2814">
        <v>1986</v>
      </c>
      <c r="G2814">
        <v>3664</v>
      </c>
      <c r="H2814">
        <v>1989600</v>
      </c>
    </row>
    <row r="2815" spans="1:8" x14ac:dyDescent="0.25">
      <c r="A2815" t="s">
        <v>68</v>
      </c>
      <c r="B2815" t="s">
        <v>457</v>
      </c>
      <c r="C2815" t="s">
        <v>69</v>
      </c>
      <c r="D2815">
        <v>1987</v>
      </c>
      <c r="G2815">
        <v>3664</v>
      </c>
      <c r="H2815">
        <v>1839300</v>
      </c>
    </row>
    <row r="2816" spans="1:8" x14ac:dyDescent="0.25">
      <c r="A2816" t="s">
        <v>68</v>
      </c>
      <c r="B2816" t="s">
        <v>457</v>
      </c>
      <c r="C2816" t="s">
        <v>69</v>
      </c>
      <c r="D2816">
        <v>1988</v>
      </c>
      <c r="E2816">
        <v>244540</v>
      </c>
      <c r="G2816">
        <v>3657.9</v>
      </c>
      <c r="H2816">
        <v>1905800</v>
      </c>
    </row>
    <row r="2817" spans="1:8" x14ac:dyDescent="0.25">
      <c r="A2817" t="s">
        <v>68</v>
      </c>
      <c r="B2817" t="s">
        <v>457</v>
      </c>
      <c r="C2817" t="s">
        <v>69</v>
      </c>
      <c r="D2817">
        <v>1989</v>
      </c>
      <c r="E2817">
        <v>256870</v>
      </c>
      <c r="G2817">
        <v>3662.2</v>
      </c>
      <c r="H2817">
        <v>7317200</v>
      </c>
    </row>
    <row r="2818" spans="1:8" x14ac:dyDescent="0.25">
      <c r="A2818" t="s">
        <v>68</v>
      </c>
      <c r="B2818" t="s">
        <v>457</v>
      </c>
      <c r="C2818" t="s">
        <v>69</v>
      </c>
      <c r="D2818">
        <v>1990</v>
      </c>
      <c r="E2818">
        <v>256570</v>
      </c>
      <c r="G2818">
        <v>3664</v>
      </c>
      <c r="H2818">
        <v>366400</v>
      </c>
    </row>
    <row r="2819" spans="1:8" x14ac:dyDescent="0.25">
      <c r="A2819" t="s">
        <v>68</v>
      </c>
      <c r="B2819" t="s">
        <v>457</v>
      </c>
      <c r="C2819" t="s">
        <v>69</v>
      </c>
      <c r="D2819">
        <v>1991</v>
      </c>
      <c r="E2819">
        <v>213980</v>
      </c>
      <c r="G2819">
        <v>3664</v>
      </c>
    </row>
    <row r="2820" spans="1:8" x14ac:dyDescent="0.25">
      <c r="A2820" t="s">
        <v>68</v>
      </c>
      <c r="B2820" t="s">
        <v>457</v>
      </c>
      <c r="C2820" t="s">
        <v>69</v>
      </c>
      <c r="D2820">
        <v>1992</v>
      </c>
      <c r="E2820">
        <v>252780</v>
      </c>
      <c r="G2820">
        <v>3664</v>
      </c>
      <c r="H2820">
        <v>2469500</v>
      </c>
    </row>
    <row r="2821" spans="1:8" x14ac:dyDescent="0.25">
      <c r="A2821" t="s">
        <v>68</v>
      </c>
      <c r="B2821" t="s">
        <v>457</v>
      </c>
      <c r="C2821" t="s">
        <v>69</v>
      </c>
      <c r="D2821">
        <v>1993</v>
      </c>
      <c r="E2821">
        <v>252080</v>
      </c>
      <c r="G2821">
        <v>3659.4</v>
      </c>
      <c r="H2821">
        <v>2623800</v>
      </c>
    </row>
    <row r="2822" spans="1:8" x14ac:dyDescent="0.25">
      <c r="A2822" t="s">
        <v>68</v>
      </c>
      <c r="B2822" t="s">
        <v>457</v>
      </c>
      <c r="C2822" t="s">
        <v>69</v>
      </c>
      <c r="D2822">
        <v>1994</v>
      </c>
      <c r="E2822">
        <v>194760</v>
      </c>
      <c r="G2822">
        <v>3659.4</v>
      </c>
      <c r="H2822">
        <v>2642100</v>
      </c>
    </row>
    <row r="2823" spans="1:8" x14ac:dyDescent="0.25">
      <c r="A2823" t="s">
        <v>68</v>
      </c>
      <c r="B2823" t="s">
        <v>457</v>
      </c>
      <c r="C2823" t="s">
        <v>69</v>
      </c>
      <c r="D2823">
        <v>1995</v>
      </c>
      <c r="E2823">
        <v>224660</v>
      </c>
      <c r="G2823">
        <v>3664</v>
      </c>
      <c r="H2823">
        <v>2975200</v>
      </c>
    </row>
    <row r="2824" spans="1:8" x14ac:dyDescent="0.25">
      <c r="A2824" t="s">
        <v>68</v>
      </c>
      <c r="B2824" t="s">
        <v>457</v>
      </c>
      <c r="C2824" t="s">
        <v>69</v>
      </c>
      <c r="D2824">
        <v>1996</v>
      </c>
      <c r="E2824">
        <v>122630</v>
      </c>
      <c r="G2824">
        <v>3664</v>
      </c>
      <c r="H2824">
        <v>3466100</v>
      </c>
    </row>
    <row r="2825" spans="1:8" x14ac:dyDescent="0.25">
      <c r="A2825" t="s">
        <v>68</v>
      </c>
      <c r="B2825" t="s">
        <v>457</v>
      </c>
      <c r="C2825" t="s">
        <v>69</v>
      </c>
      <c r="D2825">
        <v>1997</v>
      </c>
      <c r="E2825">
        <v>250850</v>
      </c>
      <c r="G2825">
        <v>3664</v>
      </c>
      <c r="H2825">
        <v>2901900</v>
      </c>
    </row>
    <row r="2826" spans="1:8" x14ac:dyDescent="0.25">
      <c r="A2826" t="s">
        <v>68</v>
      </c>
      <c r="B2826" t="s">
        <v>457</v>
      </c>
      <c r="C2826" t="s">
        <v>69</v>
      </c>
      <c r="D2826">
        <v>1998</v>
      </c>
      <c r="E2826">
        <v>301160</v>
      </c>
      <c r="H2826">
        <v>2835900</v>
      </c>
    </row>
    <row r="2827" spans="1:8" x14ac:dyDescent="0.25">
      <c r="A2827" t="s">
        <v>68</v>
      </c>
      <c r="B2827" t="s">
        <v>457</v>
      </c>
      <c r="C2827" t="s">
        <v>69</v>
      </c>
      <c r="D2827">
        <v>1999</v>
      </c>
      <c r="E2827">
        <v>345360</v>
      </c>
      <c r="H2827">
        <v>2652700</v>
      </c>
    </row>
    <row r="2828" spans="1:8" x14ac:dyDescent="0.25">
      <c r="A2828" t="s">
        <v>68</v>
      </c>
      <c r="B2828" t="s">
        <v>457</v>
      </c>
      <c r="C2828" t="s">
        <v>69</v>
      </c>
      <c r="D2828">
        <v>2000</v>
      </c>
      <c r="E2828">
        <v>359690</v>
      </c>
      <c r="H2828">
        <v>2986200</v>
      </c>
    </row>
    <row r="2829" spans="1:8" x14ac:dyDescent="0.25">
      <c r="A2829" t="s">
        <v>68</v>
      </c>
      <c r="B2829" t="s">
        <v>457</v>
      </c>
      <c r="C2829" t="s">
        <v>69</v>
      </c>
      <c r="D2829">
        <v>2001</v>
      </c>
      <c r="E2829">
        <v>393790</v>
      </c>
      <c r="H2829">
        <v>2931200</v>
      </c>
    </row>
    <row r="2830" spans="1:8" x14ac:dyDescent="0.25">
      <c r="A2830" t="s">
        <v>68</v>
      </c>
      <c r="B2830" t="s">
        <v>457</v>
      </c>
      <c r="C2830" t="s">
        <v>69</v>
      </c>
      <c r="D2830">
        <v>2002</v>
      </c>
      <c r="E2830">
        <v>374530</v>
      </c>
      <c r="H2830">
        <v>2949500</v>
      </c>
    </row>
    <row r="2831" spans="1:8" x14ac:dyDescent="0.25">
      <c r="A2831" t="s">
        <v>68</v>
      </c>
      <c r="B2831" t="s">
        <v>457</v>
      </c>
      <c r="C2831" t="s">
        <v>69</v>
      </c>
      <c r="D2831">
        <v>2003</v>
      </c>
      <c r="E2831">
        <v>378910</v>
      </c>
      <c r="H2831">
        <v>3319600</v>
      </c>
    </row>
    <row r="2832" spans="1:8" x14ac:dyDescent="0.25">
      <c r="A2832" t="s">
        <v>68</v>
      </c>
      <c r="B2832" t="s">
        <v>457</v>
      </c>
      <c r="C2832" t="s">
        <v>69</v>
      </c>
      <c r="D2832">
        <v>2004</v>
      </c>
      <c r="E2832">
        <v>409570</v>
      </c>
      <c r="H2832">
        <v>3440500</v>
      </c>
    </row>
    <row r="2833" spans="1:9" x14ac:dyDescent="0.25">
      <c r="A2833" t="s">
        <v>68</v>
      </c>
      <c r="B2833" t="s">
        <v>457</v>
      </c>
      <c r="C2833" t="s">
        <v>69</v>
      </c>
      <c r="D2833">
        <v>2005</v>
      </c>
      <c r="E2833">
        <v>396260</v>
      </c>
      <c r="H2833">
        <v>3195000</v>
      </c>
    </row>
    <row r="2834" spans="1:9" x14ac:dyDescent="0.25">
      <c r="A2834" t="s">
        <v>68</v>
      </c>
      <c r="B2834" t="s">
        <v>457</v>
      </c>
      <c r="C2834" t="s">
        <v>69</v>
      </c>
      <c r="D2834">
        <v>2006</v>
      </c>
      <c r="E2834">
        <v>392560</v>
      </c>
      <c r="H2834">
        <v>3359900</v>
      </c>
    </row>
    <row r="2835" spans="1:9" x14ac:dyDescent="0.25">
      <c r="A2835" t="s">
        <v>68</v>
      </c>
      <c r="B2835" t="s">
        <v>457</v>
      </c>
      <c r="C2835" t="s">
        <v>69</v>
      </c>
      <c r="D2835">
        <v>2007</v>
      </c>
      <c r="E2835">
        <v>444100</v>
      </c>
      <c r="H2835">
        <v>4572700</v>
      </c>
      <c r="I2835">
        <v>685170</v>
      </c>
    </row>
    <row r="2836" spans="1:9" x14ac:dyDescent="0.25">
      <c r="A2836" t="s">
        <v>68</v>
      </c>
      <c r="B2836" t="s">
        <v>457</v>
      </c>
      <c r="C2836" t="s">
        <v>69</v>
      </c>
      <c r="D2836">
        <v>2008</v>
      </c>
      <c r="E2836">
        <v>384870</v>
      </c>
      <c r="H2836">
        <v>4330000</v>
      </c>
      <c r="I2836">
        <v>711290</v>
      </c>
    </row>
    <row r="2837" spans="1:9" x14ac:dyDescent="0.25">
      <c r="A2837" t="s">
        <v>68</v>
      </c>
      <c r="B2837" t="s">
        <v>457</v>
      </c>
      <c r="C2837" t="s">
        <v>69</v>
      </c>
      <c r="D2837">
        <v>2009</v>
      </c>
      <c r="E2837">
        <v>424500</v>
      </c>
      <c r="H2837">
        <v>5580900</v>
      </c>
      <c r="I2837">
        <v>589580</v>
      </c>
    </row>
    <row r="2838" spans="1:9" x14ac:dyDescent="0.25">
      <c r="A2838" t="s">
        <v>68</v>
      </c>
      <c r="B2838" t="s">
        <v>457</v>
      </c>
      <c r="C2838" t="s">
        <v>69</v>
      </c>
      <c r="D2838">
        <v>2010</v>
      </c>
      <c r="E2838">
        <v>385590</v>
      </c>
      <c r="H2838">
        <v>5682900</v>
      </c>
      <c r="I2838">
        <v>593570</v>
      </c>
    </row>
    <row r="2839" spans="1:9" x14ac:dyDescent="0.25">
      <c r="A2839" t="s">
        <v>68</v>
      </c>
      <c r="B2839" t="s">
        <v>457</v>
      </c>
      <c r="C2839" t="s">
        <v>69</v>
      </c>
      <c r="D2839">
        <v>2011</v>
      </c>
      <c r="E2839">
        <v>438680</v>
      </c>
      <c r="H2839">
        <v>5298100</v>
      </c>
      <c r="I2839">
        <v>425020</v>
      </c>
    </row>
    <row r="2840" spans="1:9" x14ac:dyDescent="0.25">
      <c r="A2840" t="s">
        <v>68</v>
      </c>
      <c r="B2840" t="s">
        <v>457</v>
      </c>
      <c r="C2840" t="s">
        <v>69</v>
      </c>
      <c r="D2840">
        <v>2012</v>
      </c>
      <c r="E2840">
        <v>486350</v>
      </c>
      <c r="H2840">
        <v>4876800</v>
      </c>
      <c r="I2840">
        <v>509300</v>
      </c>
    </row>
    <row r="2841" spans="1:9" x14ac:dyDescent="0.25">
      <c r="A2841" t="s">
        <v>68</v>
      </c>
      <c r="B2841" t="s">
        <v>457</v>
      </c>
      <c r="C2841" t="s">
        <v>69</v>
      </c>
      <c r="D2841">
        <v>2013</v>
      </c>
      <c r="E2841">
        <v>543770</v>
      </c>
      <c r="H2841">
        <v>3733600</v>
      </c>
      <c r="I2841">
        <v>586240</v>
      </c>
    </row>
    <row r="2842" spans="1:9" x14ac:dyDescent="0.25">
      <c r="A2842" t="s">
        <v>68</v>
      </c>
      <c r="B2842" t="s">
        <v>457</v>
      </c>
      <c r="C2842" t="s">
        <v>69</v>
      </c>
      <c r="D2842">
        <v>2014</v>
      </c>
      <c r="E2842">
        <v>504279.99999999901</v>
      </c>
      <c r="H2842">
        <v>5294500</v>
      </c>
      <c r="I2842">
        <v>850050</v>
      </c>
    </row>
    <row r="2843" spans="1:9" x14ac:dyDescent="0.25">
      <c r="A2843" t="s">
        <v>68</v>
      </c>
      <c r="B2843" t="s">
        <v>457</v>
      </c>
      <c r="C2843" t="s">
        <v>69</v>
      </c>
      <c r="D2843">
        <v>2015</v>
      </c>
      <c r="E2843">
        <v>621380</v>
      </c>
      <c r="H2843">
        <v>6180400</v>
      </c>
      <c r="I2843">
        <v>942080</v>
      </c>
    </row>
    <row r="2844" spans="1:9" x14ac:dyDescent="0.25">
      <c r="A2844" t="s">
        <v>68</v>
      </c>
      <c r="B2844" t="s">
        <v>457</v>
      </c>
      <c r="C2844" t="s">
        <v>69</v>
      </c>
      <c r="D2844">
        <v>2016</v>
      </c>
      <c r="E2844">
        <v>1008999.99999999</v>
      </c>
      <c r="H2844">
        <v>5967600</v>
      </c>
      <c r="I2844">
        <v>1018999.99999999</v>
      </c>
    </row>
    <row r="2845" spans="1:9" x14ac:dyDescent="0.25">
      <c r="A2845" t="s">
        <v>68</v>
      </c>
      <c r="B2845" t="s">
        <v>457</v>
      </c>
      <c r="C2845" t="s">
        <v>69</v>
      </c>
      <c r="D2845">
        <v>2017</v>
      </c>
      <c r="E2845">
        <v>1008599.99999999</v>
      </c>
      <c r="H2845">
        <v>5954100</v>
      </c>
      <c r="I2845">
        <v>1041600</v>
      </c>
    </row>
    <row r="2846" spans="1:9" x14ac:dyDescent="0.25">
      <c r="A2846" t="s">
        <v>68</v>
      </c>
      <c r="B2846" t="s">
        <v>457</v>
      </c>
      <c r="C2846" t="s">
        <v>69</v>
      </c>
      <c r="D2846">
        <v>2018</v>
      </c>
      <c r="E2846">
        <v>1008599.99999999</v>
      </c>
      <c r="H2846">
        <v>6103900</v>
      </c>
      <c r="I2846">
        <v>1024700</v>
      </c>
    </row>
    <row r="2847" spans="1:9" x14ac:dyDescent="0.25">
      <c r="A2847" t="s">
        <v>70</v>
      </c>
      <c r="B2847" t="s">
        <v>458</v>
      </c>
      <c r="C2847" t="s">
        <v>71</v>
      </c>
      <c r="D2847">
        <v>1800</v>
      </c>
      <c r="E2847">
        <v>0</v>
      </c>
      <c r="F2847">
        <v>0</v>
      </c>
      <c r="G2847">
        <v>3664</v>
      </c>
      <c r="H2847">
        <v>0</v>
      </c>
      <c r="I2847">
        <v>0</v>
      </c>
    </row>
    <row r="2848" spans="1:9" x14ac:dyDescent="0.25">
      <c r="A2848" t="s">
        <v>70</v>
      </c>
      <c r="B2848" t="s">
        <v>458</v>
      </c>
      <c r="C2848" t="s">
        <v>71</v>
      </c>
      <c r="D2848">
        <v>1801</v>
      </c>
      <c r="E2848">
        <v>0</v>
      </c>
      <c r="F2848">
        <v>0</v>
      </c>
      <c r="G2848">
        <v>3664</v>
      </c>
      <c r="H2848">
        <v>0</v>
      </c>
      <c r="I2848">
        <v>0</v>
      </c>
    </row>
    <row r="2849" spans="1:9" x14ac:dyDescent="0.25">
      <c r="A2849" t="s">
        <v>70</v>
      </c>
      <c r="B2849" t="s">
        <v>458</v>
      </c>
      <c r="C2849" t="s">
        <v>71</v>
      </c>
      <c r="D2849">
        <v>1802</v>
      </c>
      <c r="E2849">
        <v>0</v>
      </c>
      <c r="F2849">
        <v>0</v>
      </c>
      <c r="G2849">
        <v>3664</v>
      </c>
      <c r="H2849">
        <v>0</v>
      </c>
      <c r="I2849">
        <v>0</v>
      </c>
    </row>
    <row r="2850" spans="1:9" x14ac:dyDescent="0.25">
      <c r="A2850" t="s">
        <v>70</v>
      </c>
      <c r="B2850" t="s">
        <v>458</v>
      </c>
      <c r="C2850" t="s">
        <v>71</v>
      </c>
      <c r="D2850">
        <v>1803</v>
      </c>
      <c r="E2850">
        <v>0</v>
      </c>
      <c r="F2850">
        <v>0</v>
      </c>
      <c r="G2850">
        <v>3664</v>
      </c>
      <c r="H2850">
        <v>0</v>
      </c>
      <c r="I2850">
        <v>0</v>
      </c>
    </row>
    <row r="2851" spans="1:9" x14ac:dyDescent="0.25">
      <c r="A2851" t="s">
        <v>70</v>
      </c>
      <c r="B2851" t="s">
        <v>458</v>
      </c>
      <c r="C2851" t="s">
        <v>71</v>
      </c>
      <c r="D2851">
        <v>1804</v>
      </c>
      <c r="E2851">
        <v>0</v>
      </c>
      <c r="F2851">
        <v>0</v>
      </c>
      <c r="G2851">
        <v>3664</v>
      </c>
      <c r="H2851">
        <v>0</v>
      </c>
      <c r="I2851">
        <v>0</v>
      </c>
    </row>
    <row r="2852" spans="1:9" x14ac:dyDescent="0.25">
      <c r="A2852" t="s">
        <v>70</v>
      </c>
      <c r="B2852" t="s">
        <v>458</v>
      </c>
      <c r="C2852" t="s">
        <v>71</v>
      </c>
      <c r="D2852">
        <v>1805</v>
      </c>
      <c r="E2852">
        <v>0</v>
      </c>
      <c r="F2852">
        <v>0</v>
      </c>
      <c r="G2852">
        <v>3664</v>
      </c>
      <c r="H2852">
        <v>0</v>
      </c>
      <c r="I2852">
        <v>0</v>
      </c>
    </row>
    <row r="2853" spans="1:9" x14ac:dyDescent="0.25">
      <c r="A2853" t="s">
        <v>70</v>
      </c>
      <c r="B2853" t="s">
        <v>458</v>
      </c>
      <c r="C2853" t="s">
        <v>71</v>
      </c>
      <c r="D2853">
        <v>1806</v>
      </c>
      <c r="E2853">
        <v>0</v>
      </c>
      <c r="F2853">
        <v>0</v>
      </c>
      <c r="G2853">
        <v>3664</v>
      </c>
      <c r="H2853">
        <v>0</v>
      </c>
      <c r="I2853">
        <v>0</v>
      </c>
    </row>
    <row r="2854" spans="1:9" x14ac:dyDescent="0.25">
      <c r="A2854" t="s">
        <v>70</v>
      </c>
      <c r="B2854" t="s">
        <v>458</v>
      </c>
      <c r="C2854" t="s">
        <v>71</v>
      </c>
      <c r="D2854">
        <v>1807</v>
      </c>
      <c r="E2854">
        <v>0</v>
      </c>
      <c r="F2854">
        <v>0</v>
      </c>
      <c r="G2854">
        <v>3664</v>
      </c>
      <c r="H2854">
        <v>0</v>
      </c>
      <c r="I2854">
        <v>0</v>
      </c>
    </row>
    <row r="2855" spans="1:9" x14ac:dyDescent="0.25">
      <c r="A2855" t="s">
        <v>70</v>
      </c>
      <c r="B2855" t="s">
        <v>458</v>
      </c>
      <c r="C2855" t="s">
        <v>71</v>
      </c>
      <c r="D2855">
        <v>1808</v>
      </c>
      <c r="E2855">
        <v>0</v>
      </c>
      <c r="F2855">
        <v>0</v>
      </c>
      <c r="G2855">
        <v>3664</v>
      </c>
      <c r="H2855">
        <v>0</v>
      </c>
      <c r="I2855">
        <v>0</v>
      </c>
    </row>
    <row r="2856" spans="1:9" x14ac:dyDescent="0.25">
      <c r="A2856" t="s">
        <v>70</v>
      </c>
      <c r="B2856" t="s">
        <v>458</v>
      </c>
      <c r="C2856" t="s">
        <v>71</v>
      </c>
      <c r="D2856">
        <v>1809</v>
      </c>
      <c r="E2856">
        <v>0</v>
      </c>
      <c r="F2856">
        <v>0</v>
      </c>
      <c r="G2856">
        <v>3664</v>
      </c>
      <c r="H2856">
        <v>0</v>
      </c>
      <c r="I2856">
        <v>0</v>
      </c>
    </row>
    <row r="2857" spans="1:9" x14ac:dyDescent="0.25">
      <c r="A2857" t="s">
        <v>70</v>
      </c>
      <c r="B2857" t="s">
        <v>458</v>
      </c>
      <c r="C2857" t="s">
        <v>71</v>
      </c>
      <c r="D2857">
        <v>1810</v>
      </c>
      <c r="E2857">
        <v>0</v>
      </c>
      <c r="F2857">
        <v>0</v>
      </c>
      <c r="G2857">
        <v>3664</v>
      </c>
      <c r="H2857">
        <v>0</v>
      </c>
      <c r="I2857">
        <v>0</v>
      </c>
    </row>
    <row r="2858" spans="1:9" x14ac:dyDescent="0.25">
      <c r="A2858" t="s">
        <v>70</v>
      </c>
      <c r="B2858" t="s">
        <v>458</v>
      </c>
      <c r="C2858" t="s">
        <v>71</v>
      </c>
      <c r="D2858">
        <v>1811</v>
      </c>
      <c r="E2858">
        <v>0</v>
      </c>
      <c r="F2858">
        <v>0</v>
      </c>
      <c r="G2858">
        <v>3664</v>
      </c>
      <c r="H2858">
        <v>0</v>
      </c>
      <c r="I2858">
        <v>0</v>
      </c>
    </row>
    <row r="2859" spans="1:9" x14ac:dyDescent="0.25">
      <c r="A2859" t="s">
        <v>70</v>
      </c>
      <c r="B2859" t="s">
        <v>458</v>
      </c>
      <c r="C2859" t="s">
        <v>71</v>
      </c>
      <c r="D2859">
        <v>1812</v>
      </c>
      <c r="E2859">
        <v>0</v>
      </c>
      <c r="F2859">
        <v>0</v>
      </c>
      <c r="G2859">
        <v>3664</v>
      </c>
      <c r="H2859">
        <v>0</v>
      </c>
      <c r="I2859">
        <v>0</v>
      </c>
    </row>
    <row r="2860" spans="1:9" x14ac:dyDescent="0.25">
      <c r="A2860" t="s">
        <v>70</v>
      </c>
      <c r="B2860" t="s">
        <v>458</v>
      </c>
      <c r="C2860" t="s">
        <v>71</v>
      </c>
      <c r="D2860">
        <v>1813</v>
      </c>
      <c r="E2860">
        <v>0</v>
      </c>
      <c r="F2860">
        <v>0</v>
      </c>
      <c r="G2860">
        <v>3664</v>
      </c>
      <c r="H2860">
        <v>0</v>
      </c>
      <c r="I2860">
        <v>0</v>
      </c>
    </row>
    <row r="2861" spans="1:9" x14ac:dyDescent="0.25">
      <c r="A2861" t="s">
        <v>70</v>
      </c>
      <c r="B2861" t="s">
        <v>458</v>
      </c>
      <c r="C2861" t="s">
        <v>71</v>
      </c>
      <c r="D2861">
        <v>1814</v>
      </c>
      <c r="E2861">
        <v>0</v>
      </c>
      <c r="F2861">
        <v>0</v>
      </c>
      <c r="G2861">
        <v>3664</v>
      </c>
      <c r="H2861">
        <v>0</v>
      </c>
      <c r="I2861">
        <v>0</v>
      </c>
    </row>
    <row r="2862" spans="1:9" x14ac:dyDescent="0.25">
      <c r="A2862" t="s">
        <v>70</v>
      </c>
      <c r="B2862" t="s">
        <v>458</v>
      </c>
      <c r="C2862" t="s">
        <v>71</v>
      </c>
      <c r="D2862">
        <v>1815</v>
      </c>
      <c r="E2862">
        <v>0</v>
      </c>
      <c r="F2862">
        <v>0</v>
      </c>
      <c r="G2862">
        <v>3664</v>
      </c>
      <c r="H2862">
        <v>0</v>
      </c>
      <c r="I2862">
        <v>0</v>
      </c>
    </row>
    <row r="2863" spans="1:9" x14ac:dyDescent="0.25">
      <c r="A2863" t="s">
        <v>70</v>
      </c>
      <c r="B2863" t="s">
        <v>458</v>
      </c>
      <c r="C2863" t="s">
        <v>71</v>
      </c>
      <c r="D2863">
        <v>1816</v>
      </c>
      <c r="E2863">
        <v>0</v>
      </c>
      <c r="F2863">
        <v>0</v>
      </c>
      <c r="G2863">
        <v>3664</v>
      </c>
      <c r="H2863">
        <v>0</v>
      </c>
      <c r="I2863">
        <v>0</v>
      </c>
    </row>
    <row r="2864" spans="1:9" x14ac:dyDescent="0.25">
      <c r="A2864" t="s">
        <v>70</v>
      </c>
      <c r="B2864" t="s">
        <v>458</v>
      </c>
      <c r="C2864" t="s">
        <v>71</v>
      </c>
      <c r="D2864">
        <v>1817</v>
      </c>
      <c r="E2864">
        <v>0</v>
      </c>
      <c r="F2864">
        <v>0</v>
      </c>
      <c r="G2864">
        <v>3664</v>
      </c>
      <c r="H2864">
        <v>0</v>
      </c>
      <c r="I2864">
        <v>0</v>
      </c>
    </row>
    <row r="2865" spans="1:9" x14ac:dyDescent="0.25">
      <c r="A2865" t="s">
        <v>70</v>
      </c>
      <c r="B2865" t="s">
        <v>458</v>
      </c>
      <c r="C2865" t="s">
        <v>71</v>
      </c>
      <c r="D2865">
        <v>1818</v>
      </c>
      <c r="E2865">
        <v>0</v>
      </c>
      <c r="F2865">
        <v>0</v>
      </c>
      <c r="G2865">
        <v>3664</v>
      </c>
      <c r="H2865">
        <v>0</v>
      </c>
      <c r="I2865">
        <v>0</v>
      </c>
    </row>
    <row r="2866" spans="1:9" x14ac:dyDescent="0.25">
      <c r="A2866" t="s">
        <v>70</v>
      </c>
      <c r="B2866" t="s">
        <v>458</v>
      </c>
      <c r="C2866" t="s">
        <v>71</v>
      </c>
      <c r="D2866">
        <v>1819</v>
      </c>
      <c r="E2866">
        <v>0</v>
      </c>
      <c r="F2866">
        <v>0</v>
      </c>
      <c r="G2866">
        <v>3664</v>
      </c>
      <c r="H2866">
        <v>0</v>
      </c>
      <c r="I2866">
        <v>0</v>
      </c>
    </row>
    <row r="2867" spans="1:9" x14ac:dyDescent="0.25">
      <c r="A2867" t="s">
        <v>70</v>
      </c>
      <c r="B2867" t="s">
        <v>458</v>
      </c>
      <c r="C2867" t="s">
        <v>71</v>
      </c>
      <c r="D2867">
        <v>1820</v>
      </c>
      <c r="E2867">
        <v>0</v>
      </c>
      <c r="F2867">
        <v>0</v>
      </c>
      <c r="G2867">
        <v>3664</v>
      </c>
      <c r="H2867">
        <v>0</v>
      </c>
      <c r="I2867">
        <v>0</v>
      </c>
    </row>
    <row r="2868" spans="1:9" x14ac:dyDescent="0.25">
      <c r="A2868" t="s">
        <v>70</v>
      </c>
      <c r="B2868" t="s">
        <v>458</v>
      </c>
      <c r="C2868" t="s">
        <v>71</v>
      </c>
      <c r="D2868">
        <v>1821</v>
      </c>
      <c r="E2868">
        <v>0</v>
      </c>
      <c r="F2868">
        <v>0</v>
      </c>
      <c r="G2868">
        <v>3664</v>
      </c>
      <c r="H2868">
        <v>0</v>
      </c>
      <c r="I2868">
        <v>0</v>
      </c>
    </row>
    <row r="2869" spans="1:9" x14ac:dyDescent="0.25">
      <c r="A2869" t="s">
        <v>70</v>
      </c>
      <c r="B2869" t="s">
        <v>458</v>
      </c>
      <c r="C2869" t="s">
        <v>71</v>
      </c>
      <c r="D2869">
        <v>1822</v>
      </c>
      <c r="E2869">
        <v>0</v>
      </c>
      <c r="F2869">
        <v>0</v>
      </c>
      <c r="G2869">
        <v>3664</v>
      </c>
      <c r="H2869">
        <v>0</v>
      </c>
      <c r="I2869">
        <v>0</v>
      </c>
    </row>
    <row r="2870" spans="1:9" x14ac:dyDescent="0.25">
      <c r="A2870" t="s">
        <v>70</v>
      </c>
      <c r="B2870" t="s">
        <v>458</v>
      </c>
      <c r="C2870" t="s">
        <v>71</v>
      </c>
      <c r="D2870">
        <v>1823</v>
      </c>
      <c r="E2870">
        <v>0</v>
      </c>
      <c r="F2870">
        <v>0</v>
      </c>
      <c r="G2870">
        <v>3664</v>
      </c>
      <c r="H2870">
        <v>0</v>
      </c>
      <c r="I2870">
        <v>0</v>
      </c>
    </row>
    <row r="2871" spans="1:9" x14ac:dyDescent="0.25">
      <c r="A2871" t="s">
        <v>70</v>
      </c>
      <c r="B2871" t="s">
        <v>458</v>
      </c>
      <c r="C2871" t="s">
        <v>71</v>
      </c>
      <c r="D2871">
        <v>1824</v>
      </c>
      <c r="E2871">
        <v>0</v>
      </c>
      <c r="F2871">
        <v>0</v>
      </c>
      <c r="G2871">
        <v>3664</v>
      </c>
      <c r="H2871">
        <v>0</v>
      </c>
      <c r="I2871">
        <v>0</v>
      </c>
    </row>
    <row r="2872" spans="1:9" x14ac:dyDescent="0.25">
      <c r="A2872" t="s">
        <v>70</v>
      </c>
      <c r="B2872" t="s">
        <v>458</v>
      </c>
      <c r="C2872" t="s">
        <v>71</v>
      </c>
      <c r="D2872">
        <v>1825</v>
      </c>
      <c r="E2872">
        <v>0</v>
      </c>
      <c r="F2872">
        <v>0</v>
      </c>
      <c r="G2872">
        <v>3664</v>
      </c>
      <c r="H2872">
        <v>0</v>
      </c>
      <c r="I2872">
        <v>0</v>
      </c>
    </row>
    <row r="2873" spans="1:9" x14ac:dyDescent="0.25">
      <c r="A2873" t="s">
        <v>70</v>
      </c>
      <c r="B2873" t="s">
        <v>458</v>
      </c>
      <c r="C2873" t="s">
        <v>71</v>
      </c>
      <c r="D2873">
        <v>1826</v>
      </c>
      <c r="E2873">
        <v>0</v>
      </c>
      <c r="F2873">
        <v>0</v>
      </c>
      <c r="G2873">
        <v>3664</v>
      </c>
      <c r="H2873">
        <v>0</v>
      </c>
      <c r="I2873">
        <v>0</v>
      </c>
    </row>
    <row r="2874" spans="1:9" x14ac:dyDescent="0.25">
      <c r="A2874" t="s">
        <v>70</v>
      </c>
      <c r="B2874" t="s">
        <v>458</v>
      </c>
      <c r="C2874" t="s">
        <v>71</v>
      </c>
      <c r="D2874">
        <v>1827</v>
      </c>
      <c r="E2874">
        <v>0</v>
      </c>
      <c r="F2874">
        <v>0</v>
      </c>
      <c r="G2874">
        <v>3664</v>
      </c>
      <c r="H2874">
        <v>0</v>
      </c>
      <c r="I2874">
        <v>0</v>
      </c>
    </row>
    <row r="2875" spans="1:9" x14ac:dyDescent="0.25">
      <c r="A2875" t="s">
        <v>70</v>
      </c>
      <c r="B2875" t="s">
        <v>458</v>
      </c>
      <c r="C2875" t="s">
        <v>71</v>
      </c>
      <c r="D2875">
        <v>1828</v>
      </c>
      <c r="E2875">
        <v>0</v>
      </c>
      <c r="F2875">
        <v>0</v>
      </c>
      <c r="G2875">
        <v>3664</v>
      </c>
      <c r="H2875">
        <v>0</v>
      </c>
      <c r="I2875">
        <v>0</v>
      </c>
    </row>
    <row r="2876" spans="1:9" x14ac:dyDescent="0.25">
      <c r="A2876" t="s">
        <v>70</v>
      </c>
      <c r="B2876" t="s">
        <v>458</v>
      </c>
      <c r="C2876" t="s">
        <v>71</v>
      </c>
      <c r="D2876">
        <v>1829</v>
      </c>
      <c r="E2876">
        <v>0</v>
      </c>
      <c r="F2876">
        <v>0</v>
      </c>
      <c r="G2876">
        <v>3664</v>
      </c>
      <c r="H2876">
        <v>0</v>
      </c>
      <c r="I2876">
        <v>0</v>
      </c>
    </row>
    <row r="2877" spans="1:9" x14ac:dyDescent="0.25">
      <c r="A2877" t="s">
        <v>70</v>
      </c>
      <c r="B2877" t="s">
        <v>458</v>
      </c>
      <c r="C2877" t="s">
        <v>71</v>
      </c>
      <c r="D2877">
        <v>1830</v>
      </c>
      <c r="E2877">
        <v>0</v>
      </c>
      <c r="F2877">
        <v>0</v>
      </c>
      <c r="G2877">
        <v>3664</v>
      </c>
      <c r="H2877">
        <v>0</v>
      </c>
      <c r="I2877">
        <v>0</v>
      </c>
    </row>
    <row r="2878" spans="1:9" x14ac:dyDescent="0.25">
      <c r="A2878" t="s">
        <v>70</v>
      </c>
      <c r="B2878" t="s">
        <v>458</v>
      </c>
      <c r="C2878" t="s">
        <v>71</v>
      </c>
      <c r="D2878">
        <v>1831</v>
      </c>
      <c r="E2878">
        <v>0</v>
      </c>
      <c r="F2878">
        <v>0</v>
      </c>
      <c r="G2878">
        <v>3664</v>
      </c>
      <c r="H2878">
        <v>0</v>
      </c>
      <c r="I2878">
        <v>0</v>
      </c>
    </row>
    <row r="2879" spans="1:9" x14ac:dyDescent="0.25">
      <c r="A2879" t="s">
        <v>70</v>
      </c>
      <c r="B2879" t="s">
        <v>458</v>
      </c>
      <c r="C2879" t="s">
        <v>71</v>
      </c>
      <c r="D2879">
        <v>1832</v>
      </c>
      <c r="E2879">
        <v>0</v>
      </c>
      <c r="F2879">
        <v>0</v>
      </c>
      <c r="G2879">
        <v>3664</v>
      </c>
      <c r="H2879">
        <v>0</v>
      </c>
      <c r="I2879">
        <v>0</v>
      </c>
    </row>
    <row r="2880" spans="1:9" x14ac:dyDescent="0.25">
      <c r="A2880" t="s">
        <v>70</v>
      </c>
      <c r="B2880" t="s">
        <v>458</v>
      </c>
      <c r="C2880" t="s">
        <v>71</v>
      </c>
      <c r="D2880">
        <v>1833</v>
      </c>
      <c r="E2880">
        <v>0</v>
      </c>
      <c r="F2880">
        <v>0</v>
      </c>
      <c r="G2880">
        <v>3664</v>
      </c>
      <c r="H2880">
        <v>0</v>
      </c>
      <c r="I2880">
        <v>0</v>
      </c>
    </row>
    <row r="2881" spans="1:9" x14ac:dyDescent="0.25">
      <c r="A2881" t="s">
        <v>70</v>
      </c>
      <c r="B2881" t="s">
        <v>458</v>
      </c>
      <c r="C2881" t="s">
        <v>71</v>
      </c>
      <c r="D2881">
        <v>1834</v>
      </c>
      <c r="E2881">
        <v>0</v>
      </c>
      <c r="F2881">
        <v>0</v>
      </c>
      <c r="G2881">
        <v>3664</v>
      </c>
      <c r="H2881">
        <v>0</v>
      </c>
      <c r="I2881">
        <v>0</v>
      </c>
    </row>
    <row r="2882" spans="1:9" x14ac:dyDescent="0.25">
      <c r="A2882" t="s">
        <v>70</v>
      </c>
      <c r="B2882" t="s">
        <v>458</v>
      </c>
      <c r="C2882" t="s">
        <v>71</v>
      </c>
      <c r="D2882">
        <v>1835</v>
      </c>
      <c r="E2882">
        <v>0</v>
      </c>
      <c r="F2882">
        <v>0</v>
      </c>
      <c r="G2882">
        <v>3664</v>
      </c>
      <c r="H2882">
        <v>0</v>
      </c>
      <c r="I2882">
        <v>0</v>
      </c>
    </row>
    <row r="2883" spans="1:9" x14ac:dyDescent="0.25">
      <c r="A2883" t="s">
        <v>70</v>
      </c>
      <c r="B2883" t="s">
        <v>458</v>
      </c>
      <c r="C2883" t="s">
        <v>71</v>
      </c>
      <c r="D2883">
        <v>1836</v>
      </c>
      <c r="E2883">
        <v>0</v>
      </c>
      <c r="F2883">
        <v>0</v>
      </c>
      <c r="G2883">
        <v>3664</v>
      </c>
      <c r="H2883">
        <v>0</v>
      </c>
      <c r="I2883">
        <v>0</v>
      </c>
    </row>
    <row r="2884" spans="1:9" x14ac:dyDescent="0.25">
      <c r="A2884" t="s">
        <v>70</v>
      </c>
      <c r="B2884" t="s">
        <v>458</v>
      </c>
      <c r="C2884" t="s">
        <v>71</v>
      </c>
      <c r="D2884">
        <v>1837</v>
      </c>
      <c r="E2884">
        <v>0</v>
      </c>
      <c r="F2884">
        <v>0</v>
      </c>
      <c r="G2884">
        <v>3664</v>
      </c>
      <c r="H2884">
        <v>0</v>
      </c>
      <c r="I2884">
        <v>0</v>
      </c>
    </row>
    <row r="2885" spans="1:9" x14ac:dyDescent="0.25">
      <c r="A2885" t="s">
        <v>70</v>
      </c>
      <c r="B2885" t="s">
        <v>458</v>
      </c>
      <c r="C2885" t="s">
        <v>71</v>
      </c>
      <c r="D2885">
        <v>1838</v>
      </c>
      <c r="E2885">
        <v>0</v>
      </c>
      <c r="F2885">
        <v>0</v>
      </c>
      <c r="G2885">
        <v>3664</v>
      </c>
      <c r="H2885">
        <v>0</v>
      </c>
      <c r="I2885">
        <v>0</v>
      </c>
    </row>
    <row r="2886" spans="1:9" x14ac:dyDescent="0.25">
      <c r="A2886" t="s">
        <v>70</v>
      </c>
      <c r="B2886" t="s">
        <v>458</v>
      </c>
      <c r="C2886" t="s">
        <v>71</v>
      </c>
      <c r="D2886">
        <v>1839</v>
      </c>
      <c r="E2886">
        <v>0</v>
      </c>
      <c r="F2886">
        <v>0</v>
      </c>
      <c r="G2886">
        <v>3664</v>
      </c>
      <c r="H2886">
        <v>0</v>
      </c>
      <c r="I2886">
        <v>0</v>
      </c>
    </row>
    <row r="2887" spans="1:9" x14ac:dyDescent="0.25">
      <c r="A2887" t="s">
        <v>70</v>
      </c>
      <c r="B2887" t="s">
        <v>458</v>
      </c>
      <c r="C2887" t="s">
        <v>71</v>
      </c>
      <c r="D2887">
        <v>1840</v>
      </c>
      <c r="E2887">
        <v>0</v>
      </c>
      <c r="F2887">
        <v>0</v>
      </c>
      <c r="G2887">
        <v>3664</v>
      </c>
      <c r="H2887">
        <v>0</v>
      </c>
      <c r="I2887">
        <v>0</v>
      </c>
    </row>
    <row r="2888" spans="1:9" x14ac:dyDescent="0.25">
      <c r="A2888" t="s">
        <v>70</v>
      </c>
      <c r="B2888" t="s">
        <v>458</v>
      </c>
      <c r="C2888" t="s">
        <v>71</v>
      </c>
      <c r="D2888">
        <v>1841</v>
      </c>
      <c r="E2888">
        <v>0</v>
      </c>
      <c r="F2888">
        <v>0</v>
      </c>
      <c r="G2888">
        <v>3664</v>
      </c>
      <c r="H2888">
        <v>0</v>
      </c>
      <c r="I2888">
        <v>0</v>
      </c>
    </row>
    <row r="2889" spans="1:9" x14ac:dyDescent="0.25">
      <c r="A2889" t="s">
        <v>70</v>
      </c>
      <c r="B2889" t="s">
        <v>458</v>
      </c>
      <c r="C2889" t="s">
        <v>71</v>
      </c>
      <c r="D2889">
        <v>1842</v>
      </c>
      <c r="E2889">
        <v>0</v>
      </c>
      <c r="F2889">
        <v>0</v>
      </c>
      <c r="G2889">
        <v>3664</v>
      </c>
      <c r="H2889">
        <v>0</v>
      </c>
      <c r="I2889">
        <v>0</v>
      </c>
    </row>
    <row r="2890" spans="1:9" x14ac:dyDescent="0.25">
      <c r="A2890" t="s">
        <v>70</v>
      </c>
      <c r="B2890" t="s">
        <v>458</v>
      </c>
      <c r="C2890" t="s">
        <v>71</v>
      </c>
      <c r="D2890">
        <v>1843</v>
      </c>
      <c r="E2890">
        <v>0</v>
      </c>
      <c r="F2890">
        <v>0</v>
      </c>
      <c r="G2890">
        <v>3664</v>
      </c>
      <c r="H2890">
        <v>0</v>
      </c>
      <c r="I2890">
        <v>0</v>
      </c>
    </row>
    <row r="2891" spans="1:9" x14ac:dyDescent="0.25">
      <c r="A2891" t="s">
        <v>70</v>
      </c>
      <c r="B2891" t="s">
        <v>458</v>
      </c>
      <c r="C2891" t="s">
        <v>71</v>
      </c>
      <c r="D2891">
        <v>1844</v>
      </c>
      <c r="E2891">
        <v>0</v>
      </c>
      <c r="F2891">
        <v>0</v>
      </c>
      <c r="G2891">
        <v>3664</v>
      </c>
      <c r="H2891">
        <v>0</v>
      </c>
      <c r="I2891">
        <v>0</v>
      </c>
    </row>
    <row r="2892" spans="1:9" x14ac:dyDescent="0.25">
      <c r="A2892" t="s">
        <v>70</v>
      </c>
      <c r="B2892" t="s">
        <v>458</v>
      </c>
      <c r="C2892" t="s">
        <v>71</v>
      </c>
      <c r="D2892">
        <v>1845</v>
      </c>
      <c r="E2892">
        <v>0</v>
      </c>
      <c r="F2892">
        <v>0</v>
      </c>
      <c r="G2892">
        <v>3664</v>
      </c>
      <c r="H2892">
        <v>0</v>
      </c>
      <c r="I2892">
        <v>0</v>
      </c>
    </row>
    <row r="2893" spans="1:9" x14ac:dyDescent="0.25">
      <c r="A2893" t="s">
        <v>70</v>
      </c>
      <c r="B2893" t="s">
        <v>458</v>
      </c>
      <c r="C2893" t="s">
        <v>71</v>
      </c>
      <c r="D2893">
        <v>1846</v>
      </c>
      <c r="E2893">
        <v>0</v>
      </c>
      <c r="F2893">
        <v>0</v>
      </c>
      <c r="G2893">
        <v>25648</v>
      </c>
      <c r="H2893">
        <v>0</v>
      </c>
      <c r="I2893">
        <v>0</v>
      </c>
    </row>
    <row r="2894" spans="1:9" x14ac:dyDescent="0.25">
      <c r="A2894" t="s">
        <v>70</v>
      </c>
      <c r="B2894" t="s">
        <v>458</v>
      </c>
      <c r="C2894" t="s">
        <v>71</v>
      </c>
      <c r="D2894">
        <v>1847</v>
      </c>
      <c r="E2894">
        <v>0</v>
      </c>
      <c r="F2894">
        <v>0</v>
      </c>
      <c r="G2894">
        <v>32976</v>
      </c>
      <c r="H2894">
        <v>0</v>
      </c>
      <c r="I2894">
        <v>0</v>
      </c>
    </row>
    <row r="2895" spans="1:9" x14ac:dyDescent="0.25">
      <c r="A2895" t="s">
        <v>70</v>
      </c>
      <c r="B2895" t="s">
        <v>458</v>
      </c>
      <c r="C2895" t="s">
        <v>71</v>
      </c>
      <c r="D2895">
        <v>1848</v>
      </c>
      <c r="E2895">
        <v>0</v>
      </c>
      <c r="F2895">
        <v>0</v>
      </c>
      <c r="G2895">
        <v>40304</v>
      </c>
      <c r="H2895">
        <v>0</v>
      </c>
      <c r="I2895">
        <v>0</v>
      </c>
    </row>
    <row r="2896" spans="1:9" x14ac:dyDescent="0.25">
      <c r="A2896" t="s">
        <v>70</v>
      </c>
      <c r="B2896" t="s">
        <v>458</v>
      </c>
      <c r="C2896" t="s">
        <v>71</v>
      </c>
      <c r="D2896">
        <v>1849</v>
      </c>
      <c r="E2896">
        <v>0</v>
      </c>
      <c r="F2896">
        <v>0</v>
      </c>
      <c r="G2896">
        <v>47632</v>
      </c>
      <c r="H2896">
        <v>0</v>
      </c>
      <c r="I2896">
        <v>0</v>
      </c>
    </row>
    <row r="2897" spans="1:9" x14ac:dyDescent="0.25">
      <c r="A2897" t="s">
        <v>70</v>
      </c>
      <c r="B2897" t="s">
        <v>458</v>
      </c>
      <c r="C2897" t="s">
        <v>71</v>
      </c>
      <c r="D2897">
        <v>1850</v>
      </c>
      <c r="E2897">
        <v>0</v>
      </c>
      <c r="F2897">
        <v>0</v>
      </c>
      <c r="G2897">
        <v>58624</v>
      </c>
      <c r="H2897">
        <v>0</v>
      </c>
      <c r="I2897">
        <v>0</v>
      </c>
    </row>
    <row r="2898" spans="1:9" x14ac:dyDescent="0.25">
      <c r="A2898" t="s">
        <v>70</v>
      </c>
      <c r="B2898" t="s">
        <v>458</v>
      </c>
      <c r="C2898" t="s">
        <v>71</v>
      </c>
      <c r="D2898">
        <v>1851</v>
      </c>
      <c r="E2898">
        <v>0</v>
      </c>
      <c r="F2898">
        <v>0</v>
      </c>
      <c r="G2898">
        <v>69616</v>
      </c>
      <c r="H2898">
        <v>0</v>
      </c>
      <c r="I2898">
        <v>0</v>
      </c>
    </row>
    <row r="2899" spans="1:9" x14ac:dyDescent="0.25">
      <c r="A2899" t="s">
        <v>70</v>
      </c>
      <c r="B2899" t="s">
        <v>458</v>
      </c>
      <c r="C2899" t="s">
        <v>71</v>
      </c>
      <c r="D2899">
        <v>1852</v>
      </c>
      <c r="E2899">
        <v>0</v>
      </c>
      <c r="F2899">
        <v>0</v>
      </c>
      <c r="G2899">
        <v>84272</v>
      </c>
      <c r="H2899">
        <v>0</v>
      </c>
      <c r="I2899">
        <v>0</v>
      </c>
    </row>
    <row r="2900" spans="1:9" x14ac:dyDescent="0.25">
      <c r="A2900" t="s">
        <v>70</v>
      </c>
      <c r="B2900" t="s">
        <v>458</v>
      </c>
      <c r="C2900" t="s">
        <v>71</v>
      </c>
      <c r="D2900">
        <v>1853</v>
      </c>
      <c r="E2900">
        <v>0</v>
      </c>
      <c r="F2900">
        <v>0</v>
      </c>
      <c r="G2900">
        <v>102592</v>
      </c>
      <c r="H2900">
        <v>0</v>
      </c>
      <c r="I2900">
        <v>0</v>
      </c>
    </row>
    <row r="2901" spans="1:9" x14ac:dyDescent="0.25">
      <c r="A2901" t="s">
        <v>70</v>
      </c>
      <c r="B2901" t="s">
        <v>458</v>
      </c>
      <c r="C2901" t="s">
        <v>71</v>
      </c>
      <c r="D2901">
        <v>1854</v>
      </c>
      <c r="E2901">
        <v>0</v>
      </c>
      <c r="F2901">
        <v>0</v>
      </c>
      <c r="G2901">
        <v>124576</v>
      </c>
      <c r="H2901">
        <v>0</v>
      </c>
      <c r="I2901">
        <v>0</v>
      </c>
    </row>
    <row r="2902" spans="1:9" x14ac:dyDescent="0.25">
      <c r="A2902" t="s">
        <v>70</v>
      </c>
      <c r="B2902" t="s">
        <v>458</v>
      </c>
      <c r="C2902" t="s">
        <v>71</v>
      </c>
      <c r="D2902">
        <v>1855</v>
      </c>
      <c r="E2902">
        <v>0</v>
      </c>
      <c r="F2902">
        <v>0</v>
      </c>
      <c r="G2902">
        <v>150224</v>
      </c>
      <c r="H2902">
        <v>0</v>
      </c>
      <c r="I2902">
        <v>0</v>
      </c>
    </row>
    <row r="2903" spans="1:9" x14ac:dyDescent="0.25">
      <c r="A2903" t="s">
        <v>70</v>
      </c>
      <c r="B2903" t="s">
        <v>458</v>
      </c>
      <c r="C2903" t="s">
        <v>71</v>
      </c>
      <c r="D2903">
        <v>1856</v>
      </c>
      <c r="E2903">
        <v>0</v>
      </c>
      <c r="F2903">
        <v>0</v>
      </c>
      <c r="G2903">
        <v>179536</v>
      </c>
      <c r="H2903">
        <v>0</v>
      </c>
      <c r="I2903">
        <v>0</v>
      </c>
    </row>
    <row r="2904" spans="1:9" x14ac:dyDescent="0.25">
      <c r="A2904" t="s">
        <v>70</v>
      </c>
      <c r="B2904" t="s">
        <v>458</v>
      </c>
      <c r="C2904" t="s">
        <v>71</v>
      </c>
      <c r="D2904">
        <v>1857</v>
      </c>
      <c r="E2904">
        <v>0</v>
      </c>
      <c r="F2904">
        <v>0</v>
      </c>
      <c r="G2904">
        <v>216176</v>
      </c>
      <c r="H2904">
        <v>0</v>
      </c>
      <c r="I2904">
        <v>0</v>
      </c>
    </row>
    <row r="2905" spans="1:9" x14ac:dyDescent="0.25">
      <c r="A2905" t="s">
        <v>70</v>
      </c>
      <c r="B2905" t="s">
        <v>458</v>
      </c>
      <c r="C2905" t="s">
        <v>71</v>
      </c>
      <c r="D2905">
        <v>1858</v>
      </c>
      <c r="E2905">
        <v>0</v>
      </c>
      <c r="F2905">
        <v>0</v>
      </c>
      <c r="G2905">
        <v>263808</v>
      </c>
      <c r="H2905">
        <v>0</v>
      </c>
      <c r="I2905">
        <v>0</v>
      </c>
    </row>
    <row r="2906" spans="1:9" x14ac:dyDescent="0.25">
      <c r="A2906" t="s">
        <v>70</v>
      </c>
      <c r="B2906" t="s">
        <v>458</v>
      </c>
      <c r="C2906" t="s">
        <v>71</v>
      </c>
      <c r="D2906">
        <v>1859</v>
      </c>
      <c r="E2906">
        <v>0</v>
      </c>
      <c r="F2906">
        <v>0</v>
      </c>
      <c r="G2906">
        <v>315104</v>
      </c>
      <c r="H2906">
        <v>0</v>
      </c>
      <c r="I2906">
        <v>0</v>
      </c>
    </row>
    <row r="2907" spans="1:9" x14ac:dyDescent="0.25">
      <c r="A2907" t="s">
        <v>70</v>
      </c>
      <c r="B2907" t="s">
        <v>458</v>
      </c>
      <c r="C2907" t="s">
        <v>71</v>
      </c>
      <c r="D2907">
        <v>1860</v>
      </c>
      <c r="E2907">
        <v>0</v>
      </c>
      <c r="F2907">
        <v>0</v>
      </c>
      <c r="G2907">
        <v>381056</v>
      </c>
      <c r="H2907">
        <v>0</v>
      </c>
      <c r="I2907">
        <v>0</v>
      </c>
    </row>
    <row r="2908" spans="1:9" x14ac:dyDescent="0.25">
      <c r="A2908" t="s">
        <v>70</v>
      </c>
      <c r="B2908" t="s">
        <v>458</v>
      </c>
      <c r="C2908" t="s">
        <v>71</v>
      </c>
      <c r="D2908">
        <v>1861</v>
      </c>
      <c r="E2908">
        <v>0</v>
      </c>
      <c r="F2908">
        <v>0</v>
      </c>
      <c r="G2908">
        <v>458000</v>
      </c>
      <c r="H2908">
        <v>0</v>
      </c>
      <c r="I2908">
        <v>0</v>
      </c>
    </row>
    <row r="2909" spans="1:9" x14ac:dyDescent="0.25">
      <c r="A2909" t="s">
        <v>70</v>
      </c>
      <c r="B2909" t="s">
        <v>458</v>
      </c>
      <c r="C2909" t="s">
        <v>71</v>
      </c>
      <c r="D2909">
        <v>1862</v>
      </c>
      <c r="E2909">
        <v>0</v>
      </c>
      <c r="F2909">
        <v>0</v>
      </c>
      <c r="G2909">
        <v>553264</v>
      </c>
      <c r="H2909">
        <v>7328</v>
      </c>
      <c r="I2909">
        <v>0</v>
      </c>
    </row>
    <row r="2910" spans="1:9" x14ac:dyDescent="0.25">
      <c r="A2910" t="s">
        <v>70</v>
      </c>
      <c r="B2910" t="s">
        <v>458</v>
      </c>
      <c r="C2910" t="s">
        <v>71</v>
      </c>
      <c r="D2910">
        <v>1863</v>
      </c>
      <c r="E2910">
        <v>0</v>
      </c>
      <c r="F2910">
        <v>0</v>
      </c>
      <c r="G2910">
        <v>666848</v>
      </c>
      <c r="H2910">
        <v>32976</v>
      </c>
      <c r="I2910">
        <v>0</v>
      </c>
    </row>
    <row r="2911" spans="1:9" x14ac:dyDescent="0.25">
      <c r="A2911" t="s">
        <v>70</v>
      </c>
      <c r="B2911" t="s">
        <v>458</v>
      </c>
      <c r="C2911" t="s">
        <v>71</v>
      </c>
      <c r="D2911">
        <v>1864</v>
      </c>
      <c r="E2911">
        <v>0</v>
      </c>
      <c r="F2911">
        <v>0</v>
      </c>
      <c r="G2911">
        <v>806080</v>
      </c>
      <c r="H2911">
        <v>36640</v>
      </c>
      <c r="I2911">
        <v>0</v>
      </c>
    </row>
    <row r="2912" spans="1:9" x14ac:dyDescent="0.25">
      <c r="A2912" t="s">
        <v>70</v>
      </c>
      <c r="B2912" t="s">
        <v>458</v>
      </c>
      <c r="C2912" t="s">
        <v>71</v>
      </c>
      <c r="D2912">
        <v>1865</v>
      </c>
      <c r="E2912">
        <v>0</v>
      </c>
      <c r="F2912">
        <v>0</v>
      </c>
      <c r="G2912">
        <v>970960</v>
      </c>
      <c r="H2912">
        <v>47632</v>
      </c>
      <c r="I2912">
        <v>0</v>
      </c>
    </row>
    <row r="2913" spans="1:9" x14ac:dyDescent="0.25">
      <c r="A2913" t="s">
        <v>70</v>
      </c>
      <c r="B2913" t="s">
        <v>458</v>
      </c>
      <c r="C2913" t="s">
        <v>71</v>
      </c>
      <c r="D2913">
        <v>1866</v>
      </c>
      <c r="E2913">
        <v>0</v>
      </c>
      <c r="F2913">
        <v>0</v>
      </c>
      <c r="G2913">
        <v>1172480</v>
      </c>
      <c r="H2913">
        <v>69616</v>
      </c>
      <c r="I2913">
        <v>0</v>
      </c>
    </row>
    <row r="2914" spans="1:9" x14ac:dyDescent="0.25">
      <c r="A2914" t="s">
        <v>70</v>
      </c>
      <c r="B2914" t="s">
        <v>458</v>
      </c>
      <c r="C2914" t="s">
        <v>71</v>
      </c>
      <c r="D2914">
        <v>1867</v>
      </c>
      <c r="E2914">
        <v>0</v>
      </c>
      <c r="F2914">
        <v>0</v>
      </c>
      <c r="G2914">
        <v>1516896</v>
      </c>
      <c r="H2914">
        <v>76944</v>
      </c>
      <c r="I2914">
        <v>0</v>
      </c>
    </row>
    <row r="2915" spans="1:9" x14ac:dyDescent="0.25">
      <c r="A2915" t="s">
        <v>70</v>
      </c>
      <c r="B2915" t="s">
        <v>458</v>
      </c>
      <c r="C2915" t="s">
        <v>71</v>
      </c>
      <c r="D2915">
        <v>1868</v>
      </c>
      <c r="E2915">
        <v>0</v>
      </c>
      <c r="F2915">
        <v>0</v>
      </c>
      <c r="G2915">
        <v>861040</v>
      </c>
      <c r="H2915">
        <v>84272</v>
      </c>
      <c r="I2915">
        <v>0</v>
      </c>
    </row>
    <row r="2916" spans="1:9" x14ac:dyDescent="0.25">
      <c r="A2916" t="s">
        <v>70</v>
      </c>
      <c r="B2916" t="s">
        <v>458</v>
      </c>
      <c r="C2916" t="s">
        <v>71</v>
      </c>
      <c r="D2916">
        <v>1869</v>
      </c>
      <c r="E2916">
        <v>0</v>
      </c>
      <c r="F2916">
        <v>0</v>
      </c>
      <c r="G2916">
        <v>597232</v>
      </c>
      <c r="H2916">
        <v>87936</v>
      </c>
      <c r="I2916">
        <v>0</v>
      </c>
    </row>
    <row r="2917" spans="1:9" x14ac:dyDescent="0.25">
      <c r="A2917" t="s">
        <v>70</v>
      </c>
      <c r="B2917" t="s">
        <v>458</v>
      </c>
      <c r="C2917" t="s">
        <v>71</v>
      </c>
      <c r="D2917">
        <v>1870</v>
      </c>
      <c r="E2917">
        <v>0</v>
      </c>
      <c r="F2917">
        <v>0</v>
      </c>
      <c r="G2917">
        <v>1121184</v>
      </c>
      <c r="H2917">
        <v>102592</v>
      </c>
      <c r="I2917">
        <v>0</v>
      </c>
    </row>
    <row r="2918" spans="1:9" x14ac:dyDescent="0.25">
      <c r="A2918" t="s">
        <v>70</v>
      </c>
      <c r="B2918" t="s">
        <v>458</v>
      </c>
      <c r="C2918" t="s">
        <v>71</v>
      </c>
      <c r="D2918">
        <v>1871</v>
      </c>
      <c r="E2918">
        <v>0</v>
      </c>
      <c r="F2918">
        <v>0</v>
      </c>
      <c r="G2918">
        <v>1667120</v>
      </c>
      <c r="H2918">
        <v>109920</v>
      </c>
      <c r="I2918">
        <v>0</v>
      </c>
    </row>
    <row r="2919" spans="1:9" x14ac:dyDescent="0.25">
      <c r="A2919" t="s">
        <v>70</v>
      </c>
      <c r="B2919" t="s">
        <v>458</v>
      </c>
      <c r="C2919" t="s">
        <v>71</v>
      </c>
      <c r="D2919">
        <v>1872</v>
      </c>
      <c r="E2919">
        <v>0</v>
      </c>
      <c r="F2919">
        <v>0</v>
      </c>
      <c r="G2919">
        <v>1718416</v>
      </c>
      <c r="H2919">
        <v>124576</v>
      </c>
      <c r="I2919">
        <v>0</v>
      </c>
    </row>
    <row r="2920" spans="1:9" x14ac:dyDescent="0.25">
      <c r="A2920" t="s">
        <v>70</v>
      </c>
      <c r="B2920" t="s">
        <v>458</v>
      </c>
      <c r="C2920" t="s">
        <v>71</v>
      </c>
      <c r="D2920">
        <v>1873</v>
      </c>
      <c r="E2920">
        <v>0</v>
      </c>
      <c r="F2920">
        <v>0</v>
      </c>
      <c r="G2920">
        <v>1458272</v>
      </c>
      <c r="H2920">
        <v>150224</v>
      </c>
      <c r="I2920">
        <v>0</v>
      </c>
    </row>
    <row r="2921" spans="1:9" x14ac:dyDescent="0.25">
      <c r="A2921" t="s">
        <v>70</v>
      </c>
      <c r="B2921" t="s">
        <v>458</v>
      </c>
      <c r="C2921" t="s">
        <v>71</v>
      </c>
      <c r="D2921">
        <v>1874</v>
      </c>
      <c r="E2921">
        <v>0</v>
      </c>
      <c r="F2921">
        <v>0</v>
      </c>
      <c r="G2921">
        <v>1553536</v>
      </c>
      <c r="H2921">
        <v>65952</v>
      </c>
      <c r="I2921">
        <v>0</v>
      </c>
    </row>
    <row r="2922" spans="1:9" x14ac:dyDescent="0.25">
      <c r="A2922" t="s">
        <v>70</v>
      </c>
      <c r="B2922" t="s">
        <v>458</v>
      </c>
      <c r="C2922" t="s">
        <v>71</v>
      </c>
      <c r="D2922">
        <v>1875</v>
      </c>
      <c r="E2922">
        <v>0</v>
      </c>
      <c r="F2922">
        <v>0</v>
      </c>
      <c r="G2922">
        <v>1784368</v>
      </c>
      <c r="H2922">
        <v>87936</v>
      </c>
      <c r="I2922">
        <v>0</v>
      </c>
    </row>
    <row r="2923" spans="1:9" x14ac:dyDescent="0.25">
      <c r="A2923" t="s">
        <v>70</v>
      </c>
      <c r="B2923" t="s">
        <v>458</v>
      </c>
      <c r="C2923" t="s">
        <v>71</v>
      </c>
      <c r="D2923">
        <v>1876</v>
      </c>
      <c r="E2923">
        <v>0</v>
      </c>
      <c r="F2923">
        <v>0</v>
      </c>
      <c r="G2923">
        <v>1725744</v>
      </c>
      <c r="H2923">
        <v>128240</v>
      </c>
      <c r="I2923">
        <v>0</v>
      </c>
    </row>
    <row r="2924" spans="1:9" x14ac:dyDescent="0.25">
      <c r="A2924" t="s">
        <v>70</v>
      </c>
      <c r="B2924" t="s">
        <v>458</v>
      </c>
      <c r="C2924" t="s">
        <v>71</v>
      </c>
      <c r="D2924">
        <v>1877</v>
      </c>
      <c r="E2924">
        <v>0</v>
      </c>
      <c r="F2924">
        <v>0</v>
      </c>
      <c r="G2924">
        <v>1894288</v>
      </c>
      <c r="H2924">
        <v>128240</v>
      </c>
      <c r="I2924">
        <v>0</v>
      </c>
    </row>
    <row r="2925" spans="1:9" x14ac:dyDescent="0.25">
      <c r="A2925" t="s">
        <v>70</v>
      </c>
      <c r="B2925" t="s">
        <v>458</v>
      </c>
      <c r="C2925" t="s">
        <v>71</v>
      </c>
      <c r="D2925">
        <v>1878</v>
      </c>
      <c r="E2925">
        <v>0</v>
      </c>
      <c r="F2925">
        <v>0</v>
      </c>
      <c r="G2925">
        <v>1806352</v>
      </c>
      <c r="H2925">
        <v>128240</v>
      </c>
      <c r="I2925">
        <v>0</v>
      </c>
    </row>
    <row r="2926" spans="1:9" x14ac:dyDescent="0.25">
      <c r="A2926" t="s">
        <v>70</v>
      </c>
      <c r="B2926" t="s">
        <v>458</v>
      </c>
      <c r="C2926" t="s">
        <v>71</v>
      </c>
      <c r="D2926">
        <v>1879</v>
      </c>
      <c r="E2926">
        <v>0</v>
      </c>
      <c r="F2926">
        <v>0</v>
      </c>
      <c r="G2926">
        <v>1945584</v>
      </c>
      <c r="H2926">
        <v>234496</v>
      </c>
      <c r="I2926">
        <v>0</v>
      </c>
    </row>
    <row r="2927" spans="1:9" x14ac:dyDescent="0.25">
      <c r="A2927" t="s">
        <v>70</v>
      </c>
      <c r="B2927" t="s">
        <v>458</v>
      </c>
      <c r="C2927" t="s">
        <v>71</v>
      </c>
      <c r="D2927">
        <v>1880</v>
      </c>
      <c r="E2927">
        <v>0</v>
      </c>
      <c r="F2927">
        <v>0</v>
      </c>
      <c r="G2927">
        <v>5089296</v>
      </c>
      <c r="H2927">
        <v>142896</v>
      </c>
      <c r="I2927">
        <v>0</v>
      </c>
    </row>
    <row r="2928" spans="1:9" x14ac:dyDescent="0.25">
      <c r="A2928" t="s">
        <v>70</v>
      </c>
      <c r="B2928" t="s">
        <v>458</v>
      </c>
      <c r="C2928" t="s">
        <v>71</v>
      </c>
      <c r="D2928">
        <v>1881</v>
      </c>
      <c r="E2928">
        <v>0</v>
      </c>
      <c r="F2928">
        <v>0</v>
      </c>
      <c r="G2928">
        <v>5477680</v>
      </c>
      <c r="H2928">
        <v>113584</v>
      </c>
      <c r="I2928">
        <v>0</v>
      </c>
    </row>
    <row r="2929" spans="1:9" x14ac:dyDescent="0.25">
      <c r="A2929" t="s">
        <v>70</v>
      </c>
      <c r="B2929" t="s">
        <v>458</v>
      </c>
      <c r="C2929" t="s">
        <v>71</v>
      </c>
      <c r="D2929">
        <v>1882</v>
      </c>
      <c r="E2929">
        <v>0</v>
      </c>
      <c r="F2929">
        <v>0</v>
      </c>
      <c r="G2929">
        <v>6503600</v>
      </c>
      <c r="H2929">
        <v>113584</v>
      </c>
      <c r="I2929">
        <v>0</v>
      </c>
    </row>
    <row r="2930" spans="1:9" x14ac:dyDescent="0.25">
      <c r="A2930" t="s">
        <v>70</v>
      </c>
      <c r="B2930" t="s">
        <v>458</v>
      </c>
      <c r="C2930" t="s">
        <v>71</v>
      </c>
      <c r="D2930">
        <v>1883</v>
      </c>
      <c r="E2930">
        <v>0</v>
      </c>
      <c r="F2930">
        <v>0</v>
      </c>
      <c r="G2930">
        <v>7342656</v>
      </c>
      <c r="H2930">
        <v>87936</v>
      </c>
      <c r="I2930">
        <v>0</v>
      </c>
    </row>
    <row r="2931" spans="1:9" x14ac:dyDescent="0.25">
      <c r="A2931" t="s">
        <v>70</v>
      </c>
      <c r="B2931" t="s">
        <v>458</v>
      </c>
      <c r="C2931" t="s">
        <v>71</v>
      </c>
      <c r="D2931">
        <v>1884</v>
      </c>
      <c r="E2931">
        <v>0</v>
      </c>
      <c r="F2931">
        <v>0</v>
      </c>
      <c r="G2931">
        <v>8500480</v>
      </c>
      <c r="H2931">
        <v>98928</v>
      </c>
      <c r="I2931">
        <v>0</v>
      </c>
    </row>
    <row r="2932" spans="1:9" x14ac:dyDescent="0.25">
      <c r="A2932" t="s">
        <v>70</v>
      </c>
      <c r="B2932" t="s">
        <v>458</v>
      </c>
      <c r="C2932" t="s">
        <v>71</v>
      </c>
      <c r="D2932">
        <v>1885</v>
      </c>
      <c r="E2932">
        <v>0</v>
      </c>
      <c r="F2932">
        <v>0</v>
      </c>
      <c r="G2932">
        <v>8145072</v>
      </c>
      <c r="H2932">
        <v>98928</v>
      </c>
      <c r="I2932">
        <v>0</v>
      </c>
    </row>
    <row r="2933" spans="1:9" x14ac:dyDescent="0.25">
      <c r="A2933" t="s">
        <v>70</v>
      </c>
      <c r="B2933" t="s">
        <v>458</v>
      </c>
      <c r="C2933" t="s">
        <v>71</v>
      </c>
      <c r="D2933">
        <v>1886</v>
      </c>
      <c r="E2933">
        <v>0</v>
      </c>
      <c r="F2933">
        <v>0</v>
      </c>
      <c r="G2933">
        <v>8562768</v>
      </c>
      <c r="H2933">
        <v>234496</v>
      </c>
      <c r="I2933">
        <v>0</v>
      </c>
    </row>
    <row r="2934" spans="1:9" x14ac:dyDescent="0.25">
      <c r="A2934" t="s">
        <v>70</v>
      </c>
      <c r="B2934" t="s">
        <v>458</v>
      </c>
      <c r="C2934" t="s">
        <v>71</v>
      </c>
      <c r="D2934">
        <v>1887</v>
      </c>
      <c r="E2934">
        <v>0</v>
      </c>
      <c r="F2934">
        <v>0</v>
      </c>
      <c r="G2934">
        <v>9936768</v>
      </c>
      <c r="H2934">
        <v>212512</v>
      </c>
      <c r="I2934">
        <v>0</v>
      </c>
    </row>
    <row r="2935" spans="1:9" x14ac:dyDescent="0.25">
      <c r="A2935" t="s">
        <v>70</v>
      </c>
      <c r="B2935" t="s">
        <v>458</v>
      </c>
      <c r="C2935" t="s">
        <v>71</v>
      </c>
      <c r="D2935">
        <v>1888</v>
      </c>
      <c r="E2935">
        <v>0</v>
      </c>
      <c r="F2935">
        <v>0</v>
      </c>
      <c r="G2935">
        <v>13029184</v>
      </c>
      <c r="H2935">
        <v>282128</v>
      </c>
      <c r="I2935">
        <v>0</v>
      </c>
    </row>
    <row r="2936" spans="1:9" x14ac:dyDescent="0.25">
      <c r="A2936" t="s">
        <v>70</v>
      </c>
      <c r="B2936" t="s">
        <v>458</v>
      </c>
      <c r="C2936" t="s">
        <v>71</v>
      </c>
      <c r="D2936">
        <v>1889</v>
      </c>
      <c r="E2936">
        <v>0</v>
      </c>
      <c r="F2936">
        <v>0</v>
      </c>
      <c r="G2936">
        <v>11006656</v>
      </c>
      <c r="H2936">
        <v>282128</v>
      </c>
      <c r="I2936">
        <v>0</v>
      </c>
    </row>
    <row r="2937" spans="1:9" x14ac:dyDescent="0.25">
      <c r="A2937" t="s">
        <v>70</v>
      </c>
      <c r="B2937" t="s">
        <v>458</v>
      </c>
      <c r="C2937" t="s">
        <v>71</v>
      </c>
      <c r="D2937">
        <v>1890</v>
      </c>
      <c r="E2937">
        <v>0</v>
      </c>
      <c r="F2937">
        <v>0</v>
      </c>
      <c r="G2937">
        <v>12094864</v>
      </c>
      <c r="H2937">
        <v>318768</v>
      </c>
      <c r="I2937">
        <v>0</v>
      </c>
    </row>
    <row r="2938" spans="1:9" x14ac:dyDescent="0.25">
      <c r="A2938" t="s">
        <v>70</v>
      </c>
      <c r="B2938" t="s">
        <v>458</v>
      </c>
      <c r="C2938" t="s">
        <v>71</v>
      </c>
      <c r="D2938">
        <v>1891</v>
      </c>
      <c r="E2938">
        <v>0</v>
      </c>
      <c r="F2938">
        <v>0</v>
      </c>
      <c r="G2938">
        <v>13633744</v>
      </c>
      <c r="H2938">
        <v>307776</v>
      </c>
      <c r="I2938">
        <v>0</v>
      </c>
    </row>
    <row r="2939" spans="1:9" x14ac:dyDescent="0.25">
      <c r="A2939" t="s">
        <v>70</v>
      </c>
      <c r="B2939" t="s">
        <v>458</v>
      </c>
      <c r="C2939" t="s">
        <v>71</v>
      </c>
      <c r="D2939">
        <v>1892</v>
      </c>
      <c r="E2939">
        <v>0</v>
      </c>
      <c r="F2939">
        <v>0</v>
      </c>
      <c r="G2939">
        <v>13571456</v>
      </c>
      <c r="H2939">
        <v>318768</v>
      </c>
      <c r="I2939">
        <v>0</v>
      </c>
    </row>
    <row r="2940" spans="1:9" x14ac:dyDescent="0.25">
      <c r="A2940" t="s">
        <v>70</v>
      </c>
      <c r="B2940" t="s">
        <v>458</v>
      </c>
      <c r="C2940" t="s">
        <v>71</v>
      </c>
      <c r="D2940">
        <v>1893</v>
      </c>
      <c r="E2940">
        <v>0</v>
      </c>
      <c r="F2940">
        <v>0</v>
      </c>
      <c r="G2940">
        <v>14527760</v>
      </c>
      <c r="H2940">
        <v>326096</v>
      </c>
      <c r="I2940">
        <v>0</v>
      </c>
    </row>
    <row r="2941" spans="1:9" x14ac:dyDescent="0.25">
      <c r="A2941" t="s">
        <v>70</v>
      </c>
      <c r="B2941" t="s">
        <v>458</v>
      </c>
      <c r="C2941" t="s">
        <v>71</v>
      </c>
      <c r="D2941">
        <v>1894</v>
      </c>
      <c r="E2941">
        <v>0</v>
      </c>
      <c r="F2941">
        <v>0</v>
      </c>
      <c r="G2941">
        <v>13842592</v>
      </c>
      <c r="H2941">
        <v>340752</v>
      </c>
      <c r="I2941">
        <v>0</v>
      </c>
    </row>
    <row r="2942" spans="1:9" x14ac:dyDescent="0.25">
      <c r="A2942" t="s">
        <v>70</v>
      </c>
      <c r="B2942" t="s">
        <v>458</v>
      </c>
      <c r="C2942" t="s">
        <v>71</v>
      </c>
      <c r="D2942">
        <v>1895</v>
      </c>
      <c r="E2942">
        <v>0</v>
      </c>
      <c r="F2942">
        <v>0</v>
      </c>
      <c r="G2942">
        <v>13234368</v>
      </c>
      <c r="H2942">
        <v>296784</v>
      </c>
      <c r="I2942">
        <v>0</v>
      </c>
    </row>
    <row r="2943" spans="1:9" x14ac:dyDescent="0.25">
      <c r="A2943" t="s">
        <v>70</v>
      </c>
      <c r="B2943" t="s">
        <v>458</v>
      </c>
      <c r="C2943" t="s">
        <v>71</v>
      </c>
      <c r="D2943">
        <v>1896</v>
      </c>
      <c r="E2943">
        <v>0</v>
      </c>
      <c r="F2943">
        <v>0</v>
      </c>
      <c r="G2943">
        <v>14351888</v>
      </c>
      <c r="H2943">
        <v>296784</v>
      </c>
      <c r="I2943">
        <v>0</v>
      </c>
    </row>
    <row r="2944" spans="1:9" x14ac:dyDescent="0.25">
      <c r="A2944" t="s">
        <v>70</v>
      </c>
      <c r="B2944" t="s">
        <v>458</v>
      </c>
      <c r="C2944" t="s">
        <v>71</v>
      </c>
      <c r="D2944">
        <v>1897</v>
      </c>
      <c r="E2944">
        <v>0</v>
      </c>
      <c r="F2944">
        <v>0</v>
      </c>
      <c r="G2944">
        <v>14505776</v>
      </c>
      <c r="H2944">
        <v>293120</v>
      </c>
      <c r="I2944">
        <v>0</v>
      </c>
    </row>
    <row r="2945" spans="1:9" x14ac:dyDescent="0.25">
      <c r="A2945" t="s">
        <v>70</v>
      </c>
      <c r="B2945" t="s">
        <v>458</v>
      </c>
      <c r="C2945" t="s">
        <v>71</v>
      </c>
      <c r="D2945">
        <v>1898</v>
      </c>
      <c r="E2945">
        <v>0</v>
      </c>
      <c r="F2945">
        <v>0</v>
      </c>
      <c r="G2945">
        <v>15399792</v>
      </c>
      <c r="H2945">
        <v>311440</v>
      </c>
      <c r="I2945">
        <v>0</v>
      </c>
    </row>
    <row r="2946" spans="1:9" x14ac:dyDescent="0.25">
      <c r="A2946" t="s">
        <v>70</v>
      </c>
      <c r="B2946" t="s">
        <v>458</v>
      </c>
      <c r="C2946" t="s">
        <v>71</v>
      </c>
      <c r="D2946">
        <v>1899</v>
      </c>
      <c r="E2946">
        <v>0</v>
      </c>
      <c r="F2946">
        <v>0</v>
      </c>
      <c r="G2946">
        <v>18832960</v>
      </c>
      <c r="H2946">
        <v>333424</v>
      </c>
      <c r="I2946">
        <v>0</v>
      </c>
    </row>
    <row r="2947" spans="1:9" x14ac:dyDescent="0.25">
      <c r="A2947" t="s">
        <v>70</v>
      </c>
      <c r="B2947" t="s">
        <v>458</v>
      </c>
      <c r="C2947" t="s">
        <v>71</v>
      </c>
      <c r="D2947">
        <v>1900</v>
      </c>
      <c r="E2947">
        <v>0</v>
      </c>
      <c r="F2947">
        <v>0</v>
      </c>
      <c r="G2947">
        <v>20247264</v>
      </c>
      <c r="H2947">
        <v>377392</v>
      </c>
      <c r="I2947">
        <v>0</v>
      </c>
    </row>
    <row r="2948" spans="1:9" x14ac:dyDescent="0.25">
      <c r="A2948" t="s">
        <v>70</v>
      </c>
      <c r="B2948" t="s">
        <v>458</v>
      </c>
      <c r="C2948" t="s">
        <v>71</v>
      </c>
      <c r="D2948">
        <v>1901</v>
      </c>
      <c r="E2948">
        <v>0</v>
      </c>
      <c r="F2948">
        <v>0</v>
      </c>
      <c r="G2948">
        <v>23530208</v>
      </c>
      <c r="H2948">
        <v>315104</v>
      </c>
      <c r="I2948">
        <v>0</v>
      </c>
    </row>
    <row r="2949" spans="1:9" x14ac:dyDescent="0.25">
      <c r="A2949" t="s">
        <v>70</v>
      </c>
      <c r="B2949" t="s">
        <v>458</v>
      </c>
      <c r="C2949" t="s">
        <v>71</v>
      </c>
      <c r="D2949">
        <v>1902</v>
      </c>
      <c r="E2949">
        <v>0</v>
      </c>
      <c r="F2949">
        <v>0</v>
      </c>
      <c r="G2949">
        <v>25424496</v>
      </c>
      <c r="H2949">
        <v>223504</v>
      </c>
      <c r="I2949">
        <v>0</v>
      </c>
    </row>
    <row r="2950" spans="1:9" x14ac:dyDescent="0.25">
      <c r="A2950" t="s">
        <v>70</v>
      </c>
      <c r="B2950" t="s">
        <v>458</v>
      </c>
      <c r="C2950" t="s">
        <v>71</v>
      </c>
      <c r="D2950">
        <v>1903</v>
      </c>
      <c r="E2950">
        <v>0</v>
      </c>
      <c r="F2950">
        <v>0</v>
      </c>
      <c r="G2950">
        <v>27736480</v>
      </c>
      <c r="H2950">
        <v>223504</v>
      </c>
      <c r="I2950">
        <v>0</v>
      </c>
    </row>
    <row r="2951" spans="1:9" x14ac:dyDescent="0.25">
      <c r="A2951" t="s">
        <v>70</v>
      </c>
      <c r="B2951" t="s">
        <v>458</v>
      </c>
      <c r="C2951" t="s">
        <v>71</v>
      </c>
      <c r="D2951">
        <v>1904</v>
      </c>
      <c r="E2951">
        <v>0</v>
      </c>
      <c r="F2951">
        <v>0</v>
      </c>
      <c r="G2951">
        <v>32818448</v>
      </c>
      <c r="H2951">
        <v>278464</v>
      </c>
      <c r="I2951">
        <v>0</v>
      </c>
    </row>
    <row r="2952" spans="1:9" x14ac:dyDescent="0.25">
      <c r="A2952" t="s">
        <v>70</v>
      </c>
      <c r="B2952" t="s">
        <v>458</v>
      </c>
      <c r="C2952" t="s">
        <v>71</v>
      </c>
      <c r="D2952">
        <v>1905</v>
      </c>
      <c r="E2952">
        <v>0</v>
      </c>
      <c r="F2952">
        <v>0</v>
      </c>
      <c r="G2952">
        <v>34859296</v>
      </c>
      <c r="H2952">
        <v>527616</v>
      </c>
      <c r="I2952">
        <v>0</v>
      </c>
    </row>
    <row r="2953" spans="1:9" x14ac:dyDescent="0.25">
      <c r="A2953" t="s">
        <v>70</v>
      </c>
      <c r="B2953" t="s">
        <v>458</v>
      </c>
      <c r="C2953" t="s">
        <v>71</v>
      </c>
      <c r="D2953">
        <v>1906</v>
      </c>
      <c r="E2953">
        <v>0</v>
      </c>
      <c r="F2953">
        <v>0</v>
      </c>
      <c r="G2953">
        <v>36999072</v>
      </c>
      <c r="H2953">
        <v>392048</v>
      </c>
      <c r="I2953">
        <v>0</v>
      </c>
    </row>
    <row r="2954" spans="1:9" x14ac:dyDescent="0.25">
      <c r="A2954" t="s">
        <v>70</v>
      </c>
      <c r="B2954" t="s">
        <v>458</v>
      </c>
      <c r="C2954" t="s">
        <v>71</v>
      </c>
      <c r="D2954">
        <v>1907</v>
      </c>
      <c r="E2954">
        <v>0</v>
      </c>
      <c r="F2954">
        <v>0</v>
      </c>
      <c r="G2954">
        <v>46375248</v>
      </c>
      <c r="H2954">
        <v>615552</v>
      </c>
      <c r="I2954">
        <v>0</v>
      </c>
    </row>
    <row r="2955" spans="1:9" x14ac:dyDescent="0.25">
      <c r="A2955" t="s">
        <v>70</v>
      </c>
      <c r="B2955" t="s">
        <v>458</v>
      </c>
      <c r="C2955" t="s">
        <v>71</v>
      </c>
      <c r="D2955">
        <v>1908</v>
      </c>
      <c r="E2955">
        <v>0</v>
      </c>
      <c r="F2955">
        <v>0</v>
      </c>
      <c r="G2955">
        <v>46818592</v>
      </c>
      <c r="H2955">
        <v>589904</v>
      </c>
      <c r="I2955">
        <v>0</v>
      </c>
    </row>
    <row r="2956" spans="1:9" x14ac:dyDescent="0.25">
      <c r="A2956" t="s">
        <v>70</v>
      </c>
      <c r="B2956" t="s">
        <v>458</v>
      </c>
      <c r="C2956" t="s">
        <v>71</v>
      </c>
      <c r="D2956">
        <v>1909</v>
      </c>
      <c r="E2956">
        <v>0</v>
      </c>
      <c r="F2956">
        <v>0</v>
      </c>
      <c r="G2956">
        <v>45213760</v>
      </c>
      <c r="H2956">
        <v>172208</v>
      </c>
      <c r="I2956">
        <v>0</v>
      </c>
    </row>
    <row r="2957" spans="1:9" x14ac:dyDescent="0.25">
      <c r="A2957" t="s">
        <v>70</v>
      </c>
      <c r="B2957" t="s">
        <v>458</v>
      </c>
      <c r="C2957" t="s">
        <v>71</v>
      </c>
      <c r="D2957">
        <v>1910</v>
      </c>
      <c r="E2957">
        <v>0</v>
      </c>
      <c r="F2957">
        <v>0</v>
      </c>
      <c r="G2957">
        <v>50856320</v>
      </c>
      <c r="H2957">
        <v>762112</v>
      </c>
      <c r="I2957">
        <v>0</v>
      </c>
    </row>
    <row r="2958" spans="1:9" x14ac:dyDescent="0.25">
      <c r="A2958" t="s">
        <v>70</v>
      </c>
      <c r="B2958" t="s">
        <v>458</v>
      </c>
      <c r="C2958" t="s">
        <v>71</v>
      </c>
      <c r="D2958">
        <v>1911</v>
      </c>
      <c r="E2958">
        <v>0</v>
      </c>
      <c r="F2958">
        <v>0</v>
      </c>
      <c r="G2958">
        <v>58682624</v>
      </c>
      <c r="H2958">
        <v>967296</v>
      </c>
      <c r="I2958">
        <v>615552</v>
      </c>
    </row>
    <row r="2959" spans="1:9" x14ac:dyDescent="0.25">
      <c r="A2959" t="s">
        <v>70</v>
      </c>
      <c r="B2959" t="s">
        <v>458</v>
      </c>
      <c r="C2959" t="s">
        <v>71</v>
      </c>
      <c r="D2959">
        <v>1912</v>
      </c>
      <c r="E2959">
        <v>0</v>
      </c>
      <c r="F2959">
        <v>0</v>
      </c>
      <c r="G2959">
        <v>64940736</v>
      </c>
      <c r="H2959">
        <v>1520560</v>
      </c>
      <c r="I2959">
        <v>809744</v>
      </c>
    </row>
    <row r="2960" spans="1:9" x14ac:dyDescent="0.25">
      <c r="A2960" t="s">
        <v>70</v>
      </c>
      <c r="B2960" t="s">
        <v>458</v>
      </c>
      <c r="C2960" t="s">
        <v>71</v>
      </c>
      <c r="D2960">
        <v>1913</v>
      </c>
      <c r="E2960">
        <v>0</v>
      </c>
      <c r="F2960">
        <v>0</v>
      </c>
      <c r="G2960">
        <v>76185552</v>
      </c>
      <c r="H2960">
        <v>2011536</v>
      </c>
      <c r="I2960">
        <v>1084544</v>
      </c>
    </row>
    <row r="2961" spans="1:9" x14ac:dyDescent="0.25">
      <c r="A2961" t="s">
        <v>70</v>
      </c>
      <c r="B2961" t="s">
        <v>458</v>
      </c>
      <c r="C2961" t="s">
        <v>71</v>
      </c>
      <c r="D2961">
        <v>1914</v>
      </c>
      <c r="E2961">
        <v>0</v>
      </c>
      <c r="F2961">
        <v>0</v>
      </c>
      <c r="G2961">
        <v>64830816</v>
      </c>
      <c r="H2961">
        <v>2399920</v>
      </c>
      <c r="I2961">
        <v>1146832</v>
      </c>
    </row>
    <row r="2962" spans="1:9" x14ac:dyDescent="0.25">
      <c r="A2962" t="s">
        <v>70</v>
      </c>
      <c r="B2962" t="s">
        <v>458</v>
      </c>
      <c r="C2962" t="s">
        <v>71</v>
      </c>
      <c r="D2962">
        <v>1915</v>
      </c>
      <c r="E2962">
        <v>0</v>
      </c>
      <c r="F2962">
        <v>0</v>
      </c>
      <c r="G2962">
        <v>57682352</v>
      </c>
      <c r="H2962">
        <v>2370608</v>
      </c>
      <c r="I2962">
        <v>1066224</v>
      </c>
    </row>
    <row r="2963" spans="1:9" x14ac:dyDescent="0.25">
      <c r="A2963" t="s">
        <v>70</v>
      </c>
      <c r="B2963" t="s">
        <v>458</v>
      </c>
      <c r="C2963" t="s">
        <v>71</v>
      </c>
      <c r="D2963">
        <v>1916</v>
      </c>
      <c r="E2963">
        <v>0</v>
      </c>
      <c r="F2963">
        <v>0</v>
      </c>
      <c r="G2963">
        <v>72030576</v>
      </c>
      <c r="H2963">
        <v>3074096</v>
      </c>
      <c r="I2963">
        <v>1348352</v>
      </c>
    </row>
    <row r="2964" spans="1:9" x14ac:dyDescent="0.25">
      <c r="A2964" t="s">
        <v>70</v>
      </c>
      <c r="B2964" t="s">
        <v>458</v>
      </c>
      <c r="C2964" t="s">
        <v>71</v>
      </c>
      <c r="D2964">
        <v>1917</v>
      </c>
      <c r="E2964">
        <v>0</v>
      </c>
      <c r="F2964">
        <v>0</v>
      </c>
      <c r="G2964">
        <v>79838560</v>
      </c>
      <c r="H2964">
        <v>3957120</v>
      </c>
      <c r="I2964">
        <v>1450944</v>
      </c>
    </row>
    <row r="2965" spans="1:9" x14ac:dyDescent="0.25">
      <c r="A2965" t="s">
        <v>70</v>
      </c>
      <c r="B2965" t="s">
        <v>458</v>
      </c>
      <c r="C2965" t="s">
        <v>71</v>
      </c>
      <c r="D2965">
        <v>1918</v>
      </c>
      <c r="E2965">
        <v>0</v>
      </c>
      <c r="F2965">
        <v>0</v>
      </c>
      <c r="G2965">
        <v>83857968</v>
      </c>
      <c r="H2965">
        <v>4594656</v>
      </c>
      <c r="I2965">
        <v>1066224</v>
      </c>
    </row>
    <row r="2966" spans="1:9" x14ac:dyDescent="0.25">
      <c r="A2966" t="s">
        <v>70</v>
      </c>
      <c r="B2966" t="s">
        <v>458</v>
      </c>
      <c r="C2966" t="s">
        <v>71</v>
      </c>
      <c r="D2966">
        <v>1919</v>
      </c>
      <c r="E2966">
        <v>0</v>
      </c>
      <c r="F2966">
        <v>0</v>
      </c>
      <c r="G2966">
        <v>70139952</v>
      </c>
      <c r="H2966">
        <v>4895104</v>
      </c>
      <c r="I2966">
        <v>1055232</v>
      </c>
    </row>
    <row r="2967" spans="1:9" x14ac:dyDescent="0.25">
      <c r="A2967" t="s">
        <v>70</v>
      </c>
      <c r="B2967" t="s">
        <v>458</v>
      </c>
      <c r="C2967" t="s">
        <v>71</v>
      </c>
      <c r="D2967">
        <v>1920</v>
      </c>
      <c r="E2967">
        <v>0</v>
      </c>
      <c r="F2967">
        <v>0</v>
      </c>
      <c r="G2967">
        <v>79992448</v>
      </c>
      <c r="H2967">
        <v>3491792</v>
      </c>
      <c r="I2967">
        <v>890352</v>
      </c>
    </row>
    <row r="2968" spans="1:9" x14ac:dyDescent="0.25">
      <c r="A2968" t="s">
        <v>70</v>
      </c>
      <c r="B2968" t="s">
        <v>458</v>
      </c>
      <c r="C2968" t="s">
        <v>71</v>
      </c>
      <c r="D2968">
        <v>1921</v>
      </c>
      <c r="E2968">
        <v>0</v>
      </c>
      <c r="F2968">
        <v>0</v>
      </c>
      <c r="G2968">
        <v>75507712</v>
      </c>
      <c r="H2968">
        <v>4228256</v>
      </c>
      <c r="I2968">
        <v>747456</v>
      </c>
    </row>
    <row r="2969" spans="1:9" x14ac:dyDescent="0.25">
      <c r="A2969" t="s">
        <v>70</v>
      </c>
      <c r="B2969" t="s">
        <v>458</v>
      </c>
      <c r="C2969" t="s">
        <v>71</v>
      </c>
      <c r="D2969">
        <v>1922</v>
      </c>
      <c r="E2969">
        <v>0</v>
      </c>
      <c r="F2969">
        <v>0</v>
      </c>
      <c r="G2969">
        <v>63453152</v>
      </c>
      <c r="H2969">
        <v>4975712</v>
      </c>
      <c r="I2969">
        <v>776768</v>
      </c>
    </row>
    <row r="2970" spans="1:9" x14ac:dyDescent="0.25">
      <c r="A2970" t="s">
        <v>70</v>
      </c>
      <c r="B2970" t="s">
        <v>458</v>
      </c>
      <c r="C2970" t="s">
        <v>71</v>
      </c>
      <c r="D2970">
        <v>1923</v>
      </c>
      <c r="E2970">
        <v>0</v>
      </c>
      <c r="F2970">
        <v>0</v>
      </c>
      <c r="G2970">
        <v>87434032</v>
      </c>
      <c r="H2970">
        <v>4700912</v>
      </c>
      <c r="I2970">
        <v>846384</v>
      </c>
    </row>
    <row r="2971" spans="1:9" x14ac:dyDescent="0.25">
      <c r="A2971" t="s">
        <v>70</v>
      </c>
      <c r="B2971" t="s">
        <v>458</v>
      </c>
      <c r="C2971" t="s">
        <v>71</v>
      </c>
      <c r="D2971">
        <v>1924</v>
      </c>
      <c r="E2971">
        <v>0</v>
      </c>
      <c r="F2971">
        <v>0</v>
      </c>
      <c r="G2971">
        <v>71220832</v>
      </c>
      <c r="H2971">
        <v>5375088</v>
      </c>
      <c r="I2971">
        <v>787760</v>
      </c>
    </row>
    <row r="2972" spans="1:9" x14ac:dyDescent="0.25">
      <c r="A2972" t="s">
        <v>70</v>
      </c>
      <c r="B2972" t="s">
        <v>458</v>
      </c>
      <c r="C2972" t="s">
        <v>71</v>
      </c>
      <c r="D2972">
        <v>1925</v>
      </c>
      <c r="E2972">
        <v>0</v>
      </c>
      <c r="F2972">
        <v>0</v>
      </c>
      <c r="G2972">
        <v>69073728</v>
      </c>
      <c r="H2972">
        <v>5276160</v>
      </c>
      <c r="I2972">
        <v>894016</v>
      </c>
    </row>
    <row r="2973" spans="1:9" x14ac:dyDescent="0.25">
      <c r="A2973" t="s">
        <v>70</v>
      </c>
      <c r="B2973" t="s">
        <v>458</v>
      </c>
      <c r="C2973" t="s">
        <v>71</v>
      </c>
      <c r="D2973">
        <v>1926</v>
      </c>
      <c r="E2973">
        <v>0</v>
      </c>
      <c r="F2973">
        <v>0</v>
      </c>
      <c r="G2973">
        <v>77086896</v>
      </c>
      <c r="H2973">
        <v>6650160</v>
      </c>
      <c r="I2973">
        <v>1018592</v>
      </c>
    </row>
    <row r="2974" spans="1:9" x14ac:dyDescent="0.25">
      <c r="A2974" t="s">
        <v>70</v>
      </c>
      <c r="B2974" t="s">
        <v>458</v>
      </c>
      <c r="C2974" t="s">
        <v>71</v>
      </c>
      <c r="D2974">
        <v>1927</v>
      </c>
      <c r="E2974">
        <v>0</v>
      </c>
      <c r="F2974">
        <v>0</v>
      </c>
      <c r="G2974">
        <v>82795408</v>
      </c>
      <c r="H2974">
        <v>8075456</v>
      </c>
      <c r="I2974">
        <v>1132176</v>
      </c>
    </row>
    <row r="2975" spans="1:9" x14ac:dyDescent="0.25">
      <c r="A2975" t="s">
        <v>70</v>
      </c>
      <c r="B2975" t="s">
        <v>458</v>
      </c>
      <c r="C2975" t="s">
        <v>71</v>
      </c>
      <c r="D2975">
        <v>1928</v>
      </c>
      <c r="E2975">
        <v>875696</v>
      </c>
      <c r="F2975">
        <v>0</v>
      </c>
      <c r="G2975">
        <v>81604608</v>
      </c>
      <c r="H2975">
        <v>10108976</v>
      </c>
      <c r="I2975">
        <v>1194464</v>
      </c>
    </row>
    <row r="2976" spans="1:9" x14ac:dyDescent="0.25">
      <c r="A2976" t="s">
        <v>70</v>
      </c>
      <c r="B2976" t="s">
        <v>458</v>
      </c>
      <c r="C2976" t="s">
        <v>71</v>
      </c>
      <c r="D2976">
        <v>1929</v>
      </c>
      <c r="E2976">
        <v>970960</v>
      </c>
      <c r="F2976">
        <v>0</v>
      </c>
      <c r="G2976">
        <v>83901936</v>
      </c>
      <c r="H2976">
        <v>12666448</v>
      </c>
      <c r="I2976">
        <v>1502240</v>
      </c>
    </row>
    <row r="2977" spans="1:9" x14ac:dyDescent="0.25">
      <c r="A2977" t="s">
        <v>70</v>
      </c>
      <c r="B2977" t="s">
        <v>458</v>
      </c>
      <c r="C2977" t="s">
        <v>71</v>
      </c>
      <c r="D2977">
        <v>1930</v>
      </c>
      <c r="E2977">
        <v>934320</v>
      </c>
      <c r="F2977">
        <v>0</v>
      </c>
      <c r="G2977">
        <v>79501472</v>
      </c>
      <c r="H2977">
        <v>12366000</v>
      </c>
      <c r="I2977">
        <v>1557200</v>
      </c>
    </row>
    <row r="2978" spans="1:9" x14ac:dyDescent="0.25">
      <c r="A2978" t="s">
        <v>70</v>
      </c>
      <c r="B2978" t="s">
        <v>458</v>
      </c>
      <c r="C2978" t="s">
        <v>71</v>
      </c>
      <c r="D2978">
        <v>1931</v>
      </c>
      <c r="E2978">
        <v>806080</v>
      </c>
      <c r="F2978">
        <v>0</v>
      </c>
      <c r="G2978">
        <v>61214448</v>
      </c>
      <c r="H2978">
        <v>12464928</v>
      </c>
      <c r="I2978">
        <v>1370336</v>
      </c>
    </row>
    <row r="2979" spans="1:9" x14ac:dyDescent="0.25">
      <c r="A2979" t="s">
        <v>70</v>
      </c>
      <c r="B2979" t="s">
        <v>458</v>
      </c>
      <c r="C2979" t="s">
        <v>71</v>
      </c>
      <c r="D2979">
        <v>1932</v>
      </c>
      <c r="E2979">
        <v>366400</v>
      </c>
      <c r="F2979">
        <v>0</v>
      </c>
      <c r="G2979">
        <v>57733648</v>
      </c>
      <c r="H2979">
        <v>10867424</v>
      </c>
      <c r="I2979">
        <v>1238432</v>
      </c>
    </row>
    <row r="2980" spans="1:9" x14ac:dyDescent="0.25">
      <c r="A2980" t="s">
        <v>70</v>
      </c>
      <c r="B2980" t="s">
        <v>458</v>
      </c>
      <c r="C2980" t="s">
        <v>71</v>
      </c>
      <c r="D2980">
        <v>1933</v>
      </c>
      <c r="E2980">
        <v>190528</v>
      </c>
      <c r="F2980">
        <v>0</v>
      </c>
      <c r="G2980">
        <v>56440256</v>
      </c>
      <c r="H2980">
        <v>11629536</v>
      </c>
      <c r="I2980">
        <v>1223776</v>
      </c>
    </row>
    <row r="2981" spans="1:9" x14ac:dyDescent="0.25">
      <c r="A2981" t="s">
        <v>70</v>
      </c>
      <c r="B2981" t="s">
        <v>458</v>
      </c>
      <c r="C2981" t="s">
        <v>71</v>
      </c>
      <c r="D2981">
        <v>1934</v>
      </c>
      <c r="E2981">
        <v>274800</v>
      </c>
      <c r="F2981">
        <v>0</v>
      </c>
      <c r="G2981">
        <v>65153248</v>
      </c>
      <c r="H2981">
        <v>13256352</v>
      </c>
      <c r="I2981">
        <v>1227440</v>
      </c>
    </row>
    <row r="2982" spans="1:9" x14ac:dyDescent="0.25">
      <c r="A2982" t="s">
        <v>70</v>
      </c>
      <c r="B2982" t="s">
        <v>458</v>
      </c>
      <c r="C2982" t="s">
        <v>71</v>
      </c>
      <c r="D2982">
        <v>1935</v>
      </c>
      <c r="E2982">
        <v>274800</v>
      </c>
      <c r="F2982">
        <v>0</v>
      </c>
      <c r="G2982">
        <v>62932864</v>
      </c>
      <c r="H2982">
        <v>14271280</v>
      </c>
      <c r="I2982">
        <v>1319040</v>
      </c>
    </row>
    <row r="2983" spans="1:9" x14ac:dyDescent="0.25">
      <c r="A2983" t="s">
        <v>70</v>
      </c>
      <c r="B2983" t="s">
        <v>458</v>
      </c>
      <c r="C2983" t="s">
        <v>71</v>
      </c>
      <c r="D2983">
        <v>1936</v>
      </c>
      <c r="E2983">
        <v>392048</v>
      </c>
      <c r="F2983">
        <v>0</v>
      </c>
      <c r="G2983">
        <v>68842896</v>
      </c>
      <c r="H2983">
        <v>15443760</v>
      </c>
      <c r="I2983">
        <v>1487584</v>
      </c>
    </row>
    <row r="2984" spans="1:9" x14ac:dyDescent="0.25">
      <c r="A2984" t="s">
        <v>70</v>
      </c>
      <c r="B2984" t="s">
        <v>458</v>
      </c>
      <c r="C2984" t="s">
        <v>71</v>
      </c>
      <c r="D2984">
        <v>1937</v>
      </c>
      <c r="E2984">
        <v>487312</v>
      </c>
      <c r="F2984">
        <v>0</v>
      </c>
      <c r="G2984">
        <v>74206992</v>
      </c>
      <c r="H2984">
        <v>17077904</v>
      </c>
      <c r="I2984">
        <v>1714752</v>
      </c>
    </row>
    <row r="2985" spans="1:9" x14ac:dyDescent="0.25">
      <c r="A2985" t="s">
        <v>70</v>
      </c>
      <c r="B2985" t="s">
        <v>458</v>
      </c>
      <c r="C2985" t="s">
        <v>71</v>
      </c>
      <c r="D2985">
        <v>1938</v>
      </c>
      <c r="E2985">
        <v>436016</v>
      </c>
      <c r="F2985">
        <v>0</v>
      </c>
      <c r="G2985">
        <v>66468624</v>
      </c>
      <c r="H2985">
        <v>16872720</v>
      </c>
      <c r="I2985">
        <v>1769712</v>
      </c>
    </row>
    <row r="2986" spans="1:9" x14ac:dyDescent="0.25">
      <c r="A2986" t="s">
        <v>70</v>
      </c>
      <c r="B2986" t="s">
        <v>458</v>
      </c>
      <c r="C2986" t="s">
        <v>71</v>
      </c>
      <c r="D2986">
        <v>1939</v>
      </c>
      <c r="E2986">
        <v>454336</v>
      </c>
      <c r="F2986">
        <v>0</v>
      </c>
      <c r="G2986">
        <v>74192336</v>
      </c>
      <c r="H2986">
        <v>18495872</v>
      </c>
      <c r="I2986">
        <v>1861312</v>
      </c>
    </row>
    <row r="2987" spans="1:9" x14ac:dyDescent="0.25">
      <c r="A2987" t="s">
        <v>70</v>
      </c>
      <c r="B2987" t="s">
        <v>458</v>
      </c>
      <c r="C2987" t="s">
        <v>71</v>
      </c>
      <c r="D2987">
        <v>1940</v>
      </c>
      <c r="E2987">
        <v>597232</v>
      </c>
      <c r="F2987">
        <v>0</v>
      </c>
      <c r="G2987">
        <v>84715344</v>
      </c>
      <c r="H2987">
        <v>21126624</v>
      </c>
      <c r="I2987">
        <v>2183744</v>
      </c>
    </row>
    <row r="2988" spans="1:9" x14ac:dyDescent="0.25">
      <c r="A2988" t="s">
        <v>70</v>
      </c>
      <c r="B2988" t="s">
        <v>458</v>
      </c>
      <c r="C2988" t="s">
        <v>71</v>
      </c>
      <c r="D2988">
        <v>1941</v>
      </c>
      <c r="E2988">
        <v>663184</v>
      </c>
      <c r="F2988">
        <v>0</v>
      </c>
      <c r="G2988">
        <v>93714128</v>
      </c>
      <c r="H2988">
        <v>23475248</v>
      </c>
      <c r="I2988">
        <v>2304656</v>
      </c>
    </row>
    <row r="2989" spans="1:9" x14ac:dyDescent="0.25">
      <c r="A2989" t="s">
        <v>70</v>
      </c>
      <c r="B2989" t="s">
        <v>458</v>
      </c>
      <c r="C2989" t="s">
        <v>71</v>
      </c>
      <c r="D2989">
        <v>1942</v>
      </c>
      <c r="E2989">
        <v>721808</v>
      </c>
      <c r="F2989">
        <v>0</v>
      </c>
      <c r="G2989">
        <v>105479232</v>
      </c>
      <c r="H2989">
        <v>22460320</v>
      </c>
      <c r="I2989">
        <v>2418240</v>
      </c>
    </row>
    <row r="2990" spans="1:9" x14ac:dyDescent="0.25">
      <c r="A2990" t="s">
        <v>70</v>
      </c>
      <c r="B2990" t="s">
        <v>458</v>
      </c>
      <c r="C2990" t="s">
        <v>71</v>
      </c>
      <c r="D2990">
        <v>1943</v>
      </c>
      <c r="E2990">
        <v>578912</v>
      </c>
      <c r="F2990">
        <v>0</v>
      </c>
      <c r="G2990">
        <v>110550208</v>
      </c>
      <c r="H2990">
        <v>24596432</v>
      </c>
      <c r="I2990">
        <v>2344960</v>
      </c>
    </row>
    <row r="2991" spans="1:9" x14ac:dyDescent="0.25">
      <c r="A2991" t="s">
        <v>70</v>
      </c>
      <c r="B2991" t="s">
        <v>458</v>
      </c>
      <c r="C2991" t="s">
        <v>71</v>
      </c>
      <c r="D2991">
        <v>1944</v>
      </c>
      <c r="E2991">
        <v>567920</v>
      </c>
      <c r="F2991">
        <v>0</v>
      </c>
      <c r="G2991">
        <v>109806416</v>
      </c>
      <c r="H2991">
        <v>27648544</v>
      </c>
      <c r="I2991">
        <v>2385264</v>
      </c>
    </row>
    <row r="2992" spans="1:9" x14ac:dyDescent="0.25">
      <c r="A2992" t="s">
        <v>70</v>
      </c>
      <c r="B2992" t="s">
        <v>458</v>
      </c>
      <c r="C2992" t="s">
        <v>71</v>
      </c>
      <c r="D2992">
        <v>1945</v>
      </c>
      <c r="E2992">
        <v>670512</v>
      </c>
      <c r="F2992">
        <v>0</v>
      </c>
      <c r="G2992">
        <v>100397264</v>
      </c>
      <c r="H2992">
        <v>26893760</v>
      </c>
      <c r="I2992">
        <v>2564800</v>
      </c>
    </row>
    <row r="2993" spans="1:9" x14ac:dyDescent="0.25">
      <c r="A2993" t="s">
        <v>70</v>
      </c>
      <c r="B2993" t="s">
        <v>458</v>
      </c>
      <c r="C2993" t="s">
        <v>71</v>
      </c>
      <c r="D2993">
        <v>1946</v>
      </c>
      <c r="E2993">
        <v>916000</v>
      </c>
      <c r="F2993">
        <v>0</v>
      </c>
      <c r="G2993">
        <v>105735712</v>
      </c>
      <c r="H2993">
        <v>29246048</v>
      </c>
      <c r="I2993">
        <v>2535488</v>
      </c>
    </row>
    <row r="2994" spans="1:9" x14ac:dyDescent="0.25">
      <c r="A2994" t="s">
        <v>70</v>
      </c>
      <c r="B2994" t="s">
        <v>458</v>
      </c>
      <c r="C2994" t="s">
        <v>71</v>
      </c>
      <c r="D2994">
        <v>1947</v>
      </c>
      <c r="E2994">
        <v>945312</v>
      </c>
      <c r="F2994">
        <v>0</v>
      </c>
      <c r="G2994">
        <v>108436080</v>
      </c>
      <c r="H2994">
        <v>31385824</v>
      </c>
      <c r="I2994">
        <v>2788304</v>
      </c>
    </row>
    <row r="2995" spans="1:9" x14ac:dyDescent="0.25">
      <c r="A2995" t="s">
        <v>70</v>
      </c>
      <c r="B2995" t="s">
        <v>458</v>
      </c>
      <c r="C2995" t="s">
        <v>71</v>
      </c>
      <c r="D2995">
        <v>1948</v>
      </c>
      <c r="E2995">
        <v>1117520</v>
      </c>
      <c r="F2995">
        <v>0</v>
      </c>
      <c r="G2995">
        <v>118101712</v>
      </c>
      <c r="H2995">
        <v>36218640</v>
      </c>
      <c r="I2995">
        <v>3074096</v>
      </c>
    </row>
    <row r="2996" spans="1:9" x14ac:dyDescent="0.25">
      <c r="A2996" t="s">
        <v>70</v>
      </c>
      <c r="B2996" t="s">
        <v>458</v>
      </c>
      <c r="C2996" t="s">
        <v>71</v>
      </c>
      <c r="D2996">
        <v>1949</v>
      </c>
      <c r="E2996">
        <v>1260416</v>
      </c>
      <c r="F2996">
        <v>0</v>
      </c>
      <c r="G2996">
        <v>101283952</v>
      </c>
      <c r="H2996">
        <v>39289072</v>
      </c>
      <c r="I2996">
        <v>3202336</v>
      </c>
    </row>
    <row r="2997" spans="1:9" x14ac:dyDescent="0.25">
      <c r="A2997" t="s">
        <v>70</v>
      </c>
      <c r="B2997" t="s">
        <v>458</v>
      </c>
      <c r="C2997" t="s">
        <v>71</v>
      </c>
      <c r="D2997">
        <v>1950</v>
      </c>
      <c r="E2997">
        <v>1322704</v>
      </c>
      <c r="F2997">
        <v>0</v>
      </c>
      <c r="G2997">
        <v>96817536</v>
      </c>
      <c r="H2997">
        <v>52446496</v>
      </c>
      <c r="I2997">
        <v>3554080</v>
      </c>
    </row>
    <row r="2998" spans="1:9" x14ac:dyDescent="0.25">
      <c r="A2998" t="s">
        <v>70</v>
      </c>
      <c r="B2998" t="s">
        <v>458</v>
      </c>
      <c r="C2998" t="s">
        <v>71</v>
      </c>
      <c r="D2998">
        <v>1951</v>
      </c>
      <c r="E2998">
        <v>1344688</v>
      </c>
      <c r="F2998">
        <v>0</v>
      </c>
      <c r="G2998">
        <v>96883488</v>
      </c>
      <c r="H2998">
        <v>60382720</v>
      </c>
      <c r="I2998">
        <v>4081696</v>
      </c>
    </row>
    <row r="2999" spans="1:9" x14ac:dyDescent="0.25">
      <c r="A2999" t="s">
        <v>70</v>
      </c>
      <c r="B2999" t="s">
        <v>458</v>
      </c>
      <c r="C2999" t="s">
        <v>71</v>
      </c>
      <c r="D2999">
        <v>1952</v>
      </c>
      <c r="E2999">
        <v>1465600</v>
      </c>
      <c r="F2999">
        <v>0</v>
      </c>
      <c r="G2999">
        <v>89848608</v>
      </c>
      <c r="H2999">
        <v>63830544</v>
      </c>
      <c r="I2999">
        <v>4275888</v>
      </c>
    </row>
    <row r="3000" spans="1:9" x14ac:dyDescent="0.25">
      <c r="A3000" t="s">
        <v>70</v>
      </c>
      <c r="B3000" t="s">
        <v>458</v>
      </c>
      <c r="C3000" t="s">
        <v>71</v>
      </c>
      <c r="D3000">
        <v>1953</v>
      </c>
      <c r="E3000">
        <v>1758720</v>
      </c>
      <c r="F3000">
        <v>1271408</v>
      </c>
      <c r="G3000">
        <v>82938304</v>
      </c>
      <c r="H3000">
        <v>69846832</v>
      </c>
      <c r="I3000">
        <v>4810832</v>
      </c>
    </row>
    <row r="3001" spans="1:9" x14ac:dyDescent="0.25">
      <c r="A3001" t="s">
        <v>70</v>
      </c>
      <c r="B3001" t="s">
        <v>458</v>
      </c>
      <c r="C3001" t="s">
        <v>71</v>
      </c>
      <c r="D3001">
        <v>1954</v>
      </c>
      <c r="E3001">
        <v>1773376</v>
      </c>
      <c r="F3001">
        <v>0</v>
      </c>
      <c r="G3001">
        <v>80084048</v>
      </c>
      <c r="H3001">
        <v>75177952</v>
      </c>
      <c r="I3001">
        <v>5946672</v>
      </c>
    </row>
    <row r="3002" spans="1:9" x14ac:dyDescent="0.25">
      <c r="A3002" t="s">
        <v>70</v>
      </c>
      <c r="B3002" t="s">
        <v>458</v>
      </c>
      <c r="C3002" t="s">
        <v>71</v>
      </c>
      <c r="D3002">
        <v>1955</v>
      </c>
      <c r="E3002">
        <v>1989552</v>
      </c>
      <c r="F3002">
        <v>2092144</v>
      </c>
      <c r="G3002">
        <v>72213776</v>
      </c>
      <c r="H3002">
        <v>85755920</v>
      </c>
      <c r="I3002">
        <v>7437920</v>
      </c>
    </row>
    <row r="3003" spans="1:9" x14ac:dyDescent="0.25">
      <c r="A3003" t="s">
        <v>70</v>
      </c>
      <c r="B3003" t="s">
        <v>458</v>
      </c>
      <c r="C3003" t="s">
        <v>71</v>
      </c>
      <c r="D3003">
        <v>1956</v>
      </c>
      <c r="E3003">
        <v>2271680</v>
      </c>
      <c r="F3003">
        <v>3319584</v>
      </c>
      <c r="G3003">
        <v>78482880</v>
      </c>
      <c r="H3003">
        <v>97205920</v>
      </c>
      <c r="I3003">
        <v>8540784</v>
      </c>
    </row>
    <row r="3004" spans="1:9" x14ac:dyDescent="0.25">
      <c r="A3004" t="s">
        <v>70</v>
      </c>
      <c r="B3004" t="s">
        <v>458</v>
      </c>
      <c r="C3004" t="s">
        <v>71</v>
      </c>
      <c r="D3004">
        <v>1957</v>
      </c>
      <c r="E3004">
        <v>2733344</v>
      </c>
      <c r="F3004">
        <v>4191616</v>
      </c>
      <c r="G3004">
        <v>64922416</v>
      </c>
      <c r="H3004">
        <v>100122464</v>
      </c>
      <c r="I3004">
        <v>10863760</v>
      </c>
    </row>
    <row r="3005" spans="1:9" x14ac:dyDescent="0.25">
      <c r="A3005" t="s">
        <v>70</v>
      </c>
      <c r="B3005" t="s">
        <v>458</v>
      </c>
      <c r="C3005" t="s">
        <v>71</v>
      </c>
      <c r="D3005">
        <v>1958</v>
      </c>
      <c r="E3005">
        <v>2780976</v>
      </c>
      <c r="F3005">
        <v>4136656</v>
      </c>
      <c r="G3005">
        <v>57264656</v>
      </c>
      <c r="H3005">
        <v>104566896</v>
      </c>
      <c r="I3005">
        <v>13428560</v>
      </c>
    </row>
    <row r="3006" spans="1:9" x14ac:dyDescent="0.25">
      <c r="A3006" t="s">
        <v>70</v>
      </c>
      <c r="B3006" t="s">
        <v>458</v>
      </c>
      <c r="C3006" t="s">
        <v>71</v>
      </c>
      <c r="D3006">
        <v>1959</v>
      </c>
      <c r="E3006">
        <v>2839600</v>
      </c>
      <c r="F3006">
        <v>3154704</v>
      </c>
      <c r="G3006">
        <v>53545696</v>
      </c>
      <c r="H3006">
        <v>107659312</v>
      </c>
      <c r="I3006">
        <v>17305072</v>
      </c>
    </row>
    <row r="3007" spans="1:9" x14ac:dyDescent="0.25">
      <c r="A3007" t="s">
        <v>70</v>
      </c>
      <c r="B3007" t="s">
        <v>458</v>
      </c>
      <c r="C3007" t="s">
        <v>71</v>
      </c>
      <c r="D3007">
        <v>1960</v>
      </c>
      <c r="E3007">
        <v>2594900</v>
      </c>
      <c r="F3007">
        <v>3206000</v>
      </c>
      <c r="G3007">
        <v>49636200</v>
      </c>
      <c r="H3007">
        <v>115742100</v>
      </c>
      <c r="I3007">
        <v>21537000</v>
      </c>
    </row>
    <row r="3008" spans="1:9" x14ac:dyDescent="0.25">
      <c r="A3008" t="s">
        <v>70</v>
      </c>
      <c r="B3008" t="s">
        <v>458</v>
      </c>
      <c r="C3008" t="s">
        <v>71</v>
      </c>
      <c r="D3008">
        <v>1961</v>
      </c>
      <c r="E3008">
        <v>2783900</v>
      </c>
      <c r="F3008">
        <v>3993800</v>
      </c>
      <c r="G3008">
        <v>45594800</v>
      </c>
      <c r="H3008">
        <v>118662300</v>
      </c>
      <c r="I3008">
        <v>22966000</v>
      </c>
    </row>
    <row r="3009" spans="1:9" x14ac:dyDescent="0.25">
      <c r="A3009" t="s">
        <v>70</v>
      </c>
      <c r="B3009" t="s">
        <v>458</v>
      </c>
      <c r="C3009" t="s">
        <v>71</v>
      </c>
      <c r="D3009">
        <v>1962</v>
      </c>
      <c r="E3009">
        <v>3085500</v>
      </c>
      <c r="F3009">
        <v>4609300</v>
      </c>
      <c r="G3009">
        <v>47031100</v>
      </c>
      <c r="H3009">
        <v>126287100</v>
      </c>
      <c r="I3009">
        <v>25977800</v>
      </c>
    </row>
    <row r="3010" spans="1:9" x14ac:dyDescent="0.25">
      <c r="A3010" t="s">
        <v>70</v>
      </c>
      <c r="B3010" t="s">
        <v>458</v>
      </c>
      <c r="C3010" t="s">
        <v>71</v>
      </c>
      <c r="D3010">
        <v>1963</v>
      </c>
      <c r="E3010">
        <v>3143700</v>
      </c>
      <c r="F3010">
        <v>4532400</v>
      </c>
      <c r="G3010">
        <v>46598800</v>
      </c>
      <c r="H3010">
        <v>134270900</v>
      </c>
      <c r="I3010">
        <v>22365100</v>
      </c>
    </row>
    <row r="3011" spans="1:9" x14ac:dyDescent="0.25">
      <c r="A3011" t="s">
        <v>70</v>
      </c>
      <c r="B3011" t="s">
        <v>458</v>
      </c>
      <c r="C3011" t="s">
        <v>71</v>
      </c>
      <c r="D3011">
        <v>1964</v>
      </c>
      <c r="E3011">
        <v>3547100</v>
      </c>
      <c r="F3011">
        <v>4231900</v>
      </c>
      <c r="G3011">
        <v>51918900</v>
      </c>
      <c r="H3011">
        <v>143720400</v>
      </c>
      <c r="I3011">
        <v>34159500</v>
      </c>
    </row>
    <row r="3012" spans="1:9" x14ac:dyDescent="0.25">
      <c r="A3012" t="s">
        <v>70</v>
      </c>
      <c r="B3012" t="s">
        <v>458</v>
      </c>
      <c r="C3012" t="s">
        <v>71</v>
      </c>
      <c r="D3012">
        <v>1965</v>
      </c>
      <c r="E3012">
        <v>3746900</v>
      </c>
      <c r="F3012">
        <v>4209900</v>
      </c>
      <c r="G3012">
        <v>54175900</v>
      </c>
      <c r="H3012">
        <v>151748200</v>
      </c>
      <c r="I3012">
        <v>38036000</v>
      </c>
    </row>
    <row r="3013" spans="1:9" x14ac:dyDescent="0.25">
      <c r="A3013" t="s">
        <v>70</v>
      </c>
      <c r="B3013" t="s">
        <v>458</v>
      </c>
      <c r="C3013" t="s">
        <v>71</v>
      </c>
      <c r="D3013">
        <v>1966</v>
      </c>
      <c r="E3013">
        <v>4001299.9999999902</v>
      </c>
      <c r="F3013">
        <v>4242900</v>
      </c>
      <c r="G3013">
        <v>52582100</v>
      </c>
      <c r="H3013">
        <v>155826300</v>
      </c>
      <c r="I3013">
        <v>42421800</v>
      </c>
    </row>
    <row r="3014" spans="1:9" x14ac:dyDescent="0.25">
      <c r="A3014" t="s">
        <v>70</v>
      </c>
      <c r="B3014" t="s">
        <v>458</v>
      </c>
      <c r="C3014" t="s">
        <v>71</v>
      </c>
      <c r="D3014">
        <v>1967</v>
      </c>
      <c r="E3014">
        <v>3583400</v>
      </c>
      <c r="F3014">
        <v>4184300</v>
      </c>
      <c r="G3014">
        <v>57316000</v>
      </c>
      <c r="H3014">
        <v>171489900</v>
      </c>
      <c r="I3014">
        <v>45063500</v>
      </c>
    </row>
    <row r="3015" spans="1:9" x14ac:dyDescent="0.25">
      <c r="A3015" t="s">
        <v>70</v>
      </c>
      <c r="B3015" t="s">
        <v>458</v>
      </c>
      <c r="C3015" t="s">
        <v>71</v>
      </c>
      <c r="D3015">
        <v>1968</v>
      </c>
      <c r="E3015">
        <v>3659800</v>
      </c>
      <c r="F3015">
        <v>4294300</v>
      </c>
      <c r="G3015">
        <v>60577600</v>
      </c>
      <c r="H3015">
        <v>179204700</v>
      </c>
      <c r="I3015">
        <v>55524900</v>
      </c>
    </row>
    <row r="3016" spans="1:9" x14ac:dyDescent="0.25">
      <c r="A3016" t="s">
        <v>70</v>
      </c>
      <c r="B3016" t="s">
        <v>458</v>
      </c>
      <c r="C3016" t="s">
        <v>71</v>
      </c>
      <c r="D3016">
        <v>1969</v>
      </c>
      <c r="E3016">
        <v>3699700</v>
      </c>
      <c r="F3016">
        <v>4473700</v>
      </c>
      <c r="G3016">
        <v>59118600</v>
      </c>
      <c r="H3016">
        <v>181529200</v>
      </c>
      <c r="I3016">
        <v>58297900</v>
      </c>
    </row>
    <row r="3017" spans="1:9" x14ac:dyDescent="0.25">
      <c r="A3017" t="s">
        <v>70</v>
      </c>
      <c r="B3017" t="s">
        <v>458</v>
      </c>
      <c r="C3017" t="s">
        <v>71</v>
      </c>
      <c r="D3017">
        <v>1970</v>
      </c>
      <c r="E3017">
        <v>3561600</v>
      </c>
      <c r="F3017">
        <v>4803500</v>
      </c>
      <c r="G3017">
        <v>58814500</v>
      </c>
      <c r="H3017">
        <v>211372500</v>
      </c>
      <c r="I3017">
        <v>62625100</v>
      </c>
    </row>
    <row r="3018" spans="1:9" x14ac:dyDescent="0.25">
      <c r="A3018" t="s">
        <v>70</v>
      </c>
      <c r="B3018" t="s">
        <v>458</v>
      </c>
      <c r="C3018" t="s">
        <v>71</v>
      </c>
      <c r="D3018">
        <v>1971</v>
      </c>
      <c r="E3018">
        <v>4065900</v>
      </c>
      <c r="F3018">
        <v>4547000</v>
      </c>
      <c r="G3018">
        <v>55876000</v>
      </c>
      <c r="H3018">
        <v>220327300</v>
      </c>
      <c r="I3018">
        <v>67468900</v>
      </c>
    </row>
    <row r="3019" spans="1:9" x14ac:dyDescent="0.25">
      <c r="A3019" t="s">
        <v>70</v>
      </c>
      <c r="B3019" t="s">
        <v>458</v>
      </c>
      <c r="C3019" t="s">
        <v>71</v>
      </c>
      <c r="D3019">
        <v>1972</v>
      </c>
      <c r="E3019">
        <v>4471800</v>
      </c>
      <c r="F3019">
        <v>4356500</v>
      </c>
      <c r="G3019">
        <v>62155500</v>
      </c>
      <c r="H3019">
        <v>233317600</v>
      </c>
      <c r="I3019">
        <v>76485300</v>
      </c>
    </row>
    <row r="3020" spans="1:9" x14ac:dyDescent="0.25">
      <c r="A3020" t="s">
        <v>70</v>
      </c>
      <c r="B3020" t="s">
        <v>458</v>
      </c>
      <c r="C3020" t="s">
        <v>71</v>
      </c>
      <c r="D3020">
        <v>1973</v>
      </c>
      <c r="E3020">
        <v>4986500</v>
      </c>
      <c r="F3020">
        <v>4220900</v>
      </c>
      <c r="G3020">
        <v>52014100</v>
      </c>
      <c r="H3020">
        <v>238174700</v>
      </c>
      <c r="I3020">
        <v>81868400</v>
      </c>
    </row>
    <row r="3021" spans="1:9" x14ac:dyDescent="0.25">
      <c r="A3021" t="s">
        <v>70</v>
      </c>
      <c r="B3021" t="s">
        <v>458</v>
      </c>
      <c r="C3021" t="s">
        <v>71</v>
      </c>
      <c r="D3021">
        <v>1974</v>
      </c>
      <c r="E3021">
        <v>5123300</v>
      </c>
      <c r="F3021">
        <v>3535700</v>
      </c>
      <c r="G3021">
        <v>48507200</v>
      </c>
      <c r="H3021">
        <v>248922500</v>
      </c>
      <c r="I3021">
        <v>83516400</v>
      </c>
    </row>
    <row r="3022" spans="1:9" x14ac:dyDescent="0.25">
      <c r="A3022" t="s">
        <v>70</v>
      </c>
      <c r="B3022" t="s">
        <v>458</v>
      </c>
      <c r="C3022" t="s">
        <v>71</v>
      </c>
      <c r="D3022">
        <v>1975</v>
      </c>
      <c r="E3022">
        <v>4919000</v>
      </c>
      <c r="F3022">
        <v>2667400</v>
      </c>
      <c r="G3022">
        <v>61284600</v>
      </c>
      <c r="H3022">
        <v>241987500</v>
      </c>
      <c r="I3022">
        <v>85914300</v>
      </c>
    </row>
    <row r="3023" spans="1:9" x14ac:dyDescent="0.25">
      <c r="A3023" t="s">
        <v>70</v>
      </c>
      <c r="B3023" t="s">
        <v>458</v>
      </c>
      <c r="C3023" t="s">
        <v>71</v>
      </c>
      <c r="D3023">
        <v>1976</v>
      </c>
      <c r="E3023">
        <v>4750900</v>
      </c>
      <c r="F3023">
        <v>2432900</v>
      </c>
      <c r="G3023">
        <v>59100300</v>
      </c>
      <c r="H3023">
        <v>233733900</v>
      </c>
      <c r="I3023">
        <v>98928000</v>
      </c>
    </row>
    <row r="3024" spans="1:9" x14ac:dyDescent="0.25">
      <c r="A3024" t="s">
        <v>70</v>
      </c>
      <c r="B3024" t="s">
        <v>458</v>
      </c>
      <c r="C3024" t="s">
        <v>71</v>
      </c>
      <c r="D3024">
        <v>1977</v>
      </c>
      <c r="E3024">
        <v>4757100</v>
      </c>
      <c r="F3024">
        <v>2326600</v>
      </c>
      <c r="G3024">
        <v>65032300</v>
      </c>
      <c r="H3024">
        <v>233700900</v>
      </c>
      <c r="I3024">
        <v>101954500</v>
      </c>
    </row>
    <row r="3025" spans="1:9" x14ac:dyDescent="0.25">
      <c r="A3025" t="s">
        <v>70</v>
      </c>
      <c r="B3025" t="s">
        <v>458</v>
      </c>
      <c r="C3025" t="s">
        <v>71</v>
      </c>
      <c r="D3025">
        <v>1978</v>
      </c>
      <c r="E3025">
        <v>5089700</v>
      </c>
      <c r="F3025">
        <v>2531800</v>
      </c>
      <c r="G3025">
        <v>69509100</v>
      </c>
      <c r="H3025">
        <v>233823400</v>
      </c>
      <c r="I3025">
        <v>104551300</v>
      </c>
    </row>
    <row r="3026" spans="1:9" x14ac:dyDescent="0.25">
      <c r="A3026" t="s">
        <v>70</v>
      </c>
      <c r="B3026" t="s">
        <v>458</v>
      </c>
      <c r="C3026" t="s">
        <v>71</v>
      </c>
      <c r="D3026">
        <v>1979</v>
      </c>
      <c r="E3026">
        <v>5803100</v>
      </c>
      <c r="F3026">
        <v>2949500</v>
      </c>
      <c r="G3026">
        <v>76028000</v>
      </c>
      <c r="H3026">
        <v>244293500</v>
      </c>
      <c r="I3026">
        <v>112572700</v>
      </c>
    </row>
    <row r="3027" spans="1:9" x14ac:dyDescent="0.25">
      <c r="A3027" t="s">
        <v>70</v>
      </c>
      <c r="B3027" t="s">
        <v>458</v>
      </c>
      <c r="C3027" t="s">
        <v>71</v>
      </c>
      <c r="D3027">
        <v>1980</v>
      </c>
      <c r="E3027">
        <v>5178100</v>
      </c>
      <c r="F3027">
        <v>3132700</v>
      </c>
      <c r="G3027">
        <v>81171600</v>
      </c>
      <c r="H3027">
        <v>241294400</v>
      </c>
      <c r="I3027">
        <v>112040500</v>
      </c>
    </row>
    <row r="3028" spans="1:9" x14ac:dyDescent="0.25">
      <c r="A3028" t="s">
        <v>70</v>
      </c>
      <c r="B3028" t="s">
        <v>458</v>
      </c>
      <c r="C3028" t="s">
        <v>71</v>
      </c>
      <c r="D3028">
        <v>1981</v>
      </c>
      <c r="E3028">
        <v>5002900</v>
      </c>
      <c r="F3028">
        <v>2971500</v>
      </c>
      <c r="G3028">
        <v>83689400</v>
      </c>
      <c r="H3028">
        <v>227908100</v>
      </c>
      <c r="I3028">
        <v>110026300</v>
      </c>
    </row>
    <row r="3029" spans="1:9" x14ac:dyDescent="0.25">
      <c r="A3029" t="s">
        <v>70</v>
      </c>
      <c r="B3029" t="s">
        <v>458</v>
      </c>
      <c r="C3029" t="s">
        <v>71</v>
      </c>
      <c r="D3029">
        <v>1982</v>
      </c>
      <c r="E3029">
        <v>4153600</v>
      </c>
      <c r="F3029">
        <v>2861600</v>
      </c>
      <c r="G3029">
        <v>88444500</v>
      </c>
      <c r="H3029">
        <v>208641000</v>
      </c>
      <c r="I3029">
        <v>110325700</v>
      </c>
    </row>
    <row r="3030" spans="1:9" x14ac:dyDescent="0.25">
      <c r="A3030" t="s">
        <v>70</v>
      </c>
      <c r="B3030" t="s">
        <v>458</v>
      </c>
      <c r="C3030" t="s">
        <v>71</v>
      </c>
      <c r="D3030">
        <v>1983</v>
      </c>
      <c r="E3030">
        <v>3877300</v>
      </c>
      <c r="F3030">
        <v>3066800</v>
      </c>
      <c r="G3030">
        <v>93523600</v>
      </c>
      <c r="H3030">
        <v>193810900</v>
      </c>
      <c r="I3030">
        <v>114031000</v>
      </c>
    </row>
    <row r="3031" spans="1:9" x14ac:dyDescent="0.25">
      <c r="A3031" t="s">
        <v>70</v>
      </c>
      <c r="B3031" t="s">
        <v>458</v>
      </c>
      <c r="C3031" t="s">
        <v>71</v>
      </c>
      <c r="D3031">
        <v>1984</v>
      </c>
      <c r="E3031">
        <v>4242400</v>
      </c>
      <c r="F3031">
        <v>4305200</v>
      </c>
      <c r="G3031">
        <v>102914400</v>
      </c>
      <c r="H3031">
        <v>192506600</v>
      </c>
      <c r="I3031">
        <v>121230800</v>
      </c>
    </row>
    <row r="3032" spans="1:9" x14ac:dyDescent="0.25">
      <c r="A3032" t="s">
        <v>70</v>
      </c>
      <c r="B3032" t="s">
        <v>458</v>
      </c>
      <c r="C3032" t="s">
        <v>71</v>
      </c>
      <c r="D3032">
        <v>1985</v>
      </c>
      <c r="E3032">
        <v>5020100</v>
      </c>
      <c r="F3032">
        <v>5008700</v>
      </c>
      <c r="G3032">
        <v>99763400</v>
      </c>
      <c r="H3032">
        <v>186658800</v>
      </c>
      <c r="I3032">
        <v>125224500</v>
      </c>
    </row>
    <row r="3033" spans="1:9" x14ac:dyDescent="0.25">
      <c r="A3033" t="s">
        <v>70</v>
      </c>
      <c r="B3033" t="s">
        <v>458</v>
      </c>
      <c r="C3033" t="s">
        <v>71</v>
      </c>
      <c r="D3033">
        <v>1986</v>
      </c>
      <c r="E3033">
        <v>5221800</v>
      </c>
      <c r="F3033">
        <v>4741200</v>
      </c>
      <c r="G3033">
        <v>92486700</v>
      </c>
      <c r="H3033">
        <v>186428000</v>
      </c>
      <c r="I3033">
        <v>115782400</v>
      </c>
    </row>
    <row r="3034" spans="1:9" x14ac:dyDescent="0.25">
      <c r="A3034" t="s">
        <v>70</v>
      </c>
      <c r="B3034" t="s">
        <v>458</v>
      </c>
      <c r="C3034" t="s">
        <v>71</v>
      </c>
      <c r="D3034">
        <v>1987</v>
      </c>
      <c r="E3034">
        <v>6198100</v>
      </c>
      <c r="F3034">
        <v>4708200</v>
      </c>
      <c r="G3034">
        <v>99030600</v>
      </c>
      <c r="H3034">
        <v>201864400</v>
      </c>
      <c r="I3034">
        <v>119120300</v>
      </c>
    </row>
    <row r="3035" spans="1:9" x14ac:dyDescent="0.25">
      <c r="A3035" t="s">
        <v>70</v>
      </c>
      <c r="B3035" t="s">
        <v>458</v>
      </c>
      <c r="C3035" t="s">
        <v>71</v>
      </c>
      <c r="D3035">
        <v>1988</v>
      </c>
      <c r="E3035">
        <v>5925300</v>
      </c>
      <c r="F3035">
        <v>5191900</v>
      </c>
      <c r="G3035">
        <v>106406200</v>
      </c>
      <c r="H3035">
        <v>210881500</v>
      </c>
      <c r="I3035">
        <v>127203100</v>
      </c>
    </row>
    <row r="3036" spans="1:9" x14ac:dyDescent="0.25">
      <c r="A3036" t="s">
        <v>70</v>
      </c>
      <c r="B3036" t="s">
        <v>458</v>
      </c>
      <c r="C3036" t="s">
        <v>71</v>
      </c>
      <c r="D3036">
        <v>1989</v>
      </c>
      <c r="E3036">
        <v>6195300</v>
      </c>
      <c r="F3036">
        <v>4660600</v>
      </c>
      <c r="G3036">
        <v>106897200</v>
      </c>
      <c r="H3036">
        <v>206642300</v>
      </c>
      <c r="I3036">
        <v>138422300</v>
      </c>
    </row>
    <row r="3037" spans="1:9" x14ac:dyDescent="0.25">
      <c r="A3037" t="s">
        <v>70</v>
      </c>
      <c r="B3037" t="s">
        <v>458</v>
      </c>
      <c r="C3037" t="s">
        <v>71</v>
      </c>
      <c r="D3037">
        <v>1990</v>
      </c>
      <c r="E3037">
        <v>5756200</v>
      </c>
      <c r="F3037">
        <v>11606200</v>
      </c>
      <c r="G3037">
        <v>100981300</v>
      </c>
      <c r="H3037">
        <v>212024000</v>
      </c>
      <c r="I3037">
        <v>129041300</v>
      </c>
    </row>
    <row r="3038" spans="1:9" x14ac:dyDescent="0.25">
      <c r="A3038" t="s">
        <v>70</v>
      </c>
      <c r="B3038" t="s">
        <v>458</v>
      </c>
      <c r="C3038" t="s">
        <v>71</v>
      </c>
      <c r="D3038">
        <v>1991</v>
      </c>
      <c r="E3038">
        <v>4723300</v>
      </c>
      <c r="F3038">
        <v>11283600</v>
      </c>
      <c r="G3038">
        <v>106331200</v>
      </c>
      <c r="H3038">
        <v>199867800</v>
      </c>
      <c r="I3038">
        <v>127089800</v>
      </c>
    </row>
    <row r="3039" spans="1:9" x14ac:dyDescent="0.25">
      <c r="A3039" t="s">
        <v>70</v>
      </c>
      <c r="B3039" t="s">
        <v>458</v>
      </c>
      <c r="C3039" t="s">
        <v>71</v>
      </c>
      <c r="D3039">
        <v>1992</v>
      </c>
      <c r="E3039">
        <v>4756300</v>
      </c>
      <c r="F3039">
        <v>12176500</v>
      </c>
      <c r="G3039">
        <v>109171900</v>
      </c>
      <c r="H3039">
        <v>202682900</v>
      </c>
      <c r="I3039">
        <v>134977800</v>
      </c>
    </row>
    <row r="3040" spans="1:9" x14ac:dyDescent="0.25">
      <c r="A3040" t="s">
        <v>70</v>
      </c>
      <c r="B3040" t="s">
        <v>458</v>
      </c>
      <c r="C3040" t="s">
        <v>71</v>
      </c>
      <c r="D3040">
        <v>1993</v>
      </c>
      <c r="E3040">
        <v>4844100</v>
      </c>
      <c r="F3040">
        <v>12827700</v>
      </c>
      <c r="G3040">
        <v>101543300</v>
      </c>
      <c r="H3040">
        <v>204540200</v>
      </c>
      <c r="I3040">
        <v>139913100</v>
      </c>
    </row>
    <row r="3041" spans="1:9" x14ac:dyDescent="0.25">
      <c r="A3041" t="s">
        <v>70</v>
      </c>
      <c r="B3041" t="s">
        <v>458</v>
      </c>
      <c r="C3041" t="s">
        <v>71</v>
      </c>
      <c r="D3041">
        <v>1994</v>
      </c>
      <c r="E3041">
        <v>5711900</v>
      </c>
      <c r="F3041">
        <v>13878300</v>
      </c>
      <c r="G3041">
        <v>105065000</v>
      </c>
      <c r="H3041">
        <v>209984200</v>
      </c>
      <c r="I3041">
        <v>143790600</v>
      </c>
    </row>
    <row r="3042" spans="1:9" x14ac:dyDescent="0.25">
      <c r="A3042" t="s">
        <v>70</v>
      </c>
      <c r="B3042" t="s">
        <v>458</v>
      </c>
      <c r="C3042" t="s">
        <v>71</v>
      </c>
      <c r="D3042">
        <v>1995</v>
      </c>
      <c r="E3042">
        <v>6464300</v>
      </c>
      <c r="F3042">
        <v>14420600</v>
      </c>
      <c r="G3042">
        <v>106831300</v>
      </c>
      <c r="H3042">
        <v>212547400</v>
      </c>
      <c r="I3042">
        <v>150786800</v>
      </c>
    </row>
    <row r="3043" spans="1:9" x14ac:dyDescent="0.25">
      <c r="A3043" t="s">
        <v>70</v>
      </c>
      <c r="B3043" t="s">
        <v>458</v>
      </c>
      <c r="C3043" t="s">
        <v>71</v>
      </c>
      <c r="D3043">
        <v>1996</v>
      </c>
      <c r="E3043">
        <v>6123800</v>
      </c>
      <c r="F3043">
        <v>15554600</v>
      </c>
      <c r="G3043">
        <v>108806000</v>
      </c>
      <c r="H3043">
        <v>219002800</v>
      </c>
      <c r="I3043">
        <v>157008900</v>
      </c>
    </row>
    <row r="3044" spans="1:9" x14ac:dyDescent="0.25">
      <c r="A3044" t="s">
        <v>70</v>
      </c>
      <c r="B3044" t="s">
        <v>458</v>
      </c>
      <c r="C3044" t="s">
        <v>71</v>
      </c>
      <c r="D3044">
        <v>1997</v>
      </c>
      <c r="E3044">
        <v>6591200</v>
      </c>
      <c r="F3044">
        <v>15879200</v>
      </c>
      <c r="G3044">
        <v>115902200</v>
      </c>
      <c r="H3044">
        <v>227017300</v>
      </c>
      <c r="I3044">
        <v>155615800</v>
      </c>
    </row>
    <row r="3045" spans="1:9" x14ac:dyDescent="0.25">
      <c r="A3045" t="s">
        <v>70</v>
      </c>
      <c r="B3045" t="s">
        <v>458</v>
      </c>
      <c r="C3045" t="s">
        <v>71</v>
      </c>
      <c r="D3045">
        <v>1998</v>
      </c>
      <c r="E3045">
        <v>6760400</v>
      </c>
      <c r="F3045">
        <v>17225200</v>
      </c>
      <c r="G3045">
        <v>121956400</v>
      </c>
      <c r="H3045">
        <v>230542200</v>
      </c>
      <c r="I3045">
        <v>153281700</v>
      </c>
    </row>
    <row r="3046" spans="1:9" x14ac:dyDescent="0.25">
      <c r="A3046" t="s">
        <v>70</v>
      </c>
      <c r="B3046" t="s">
        <v>458</v>
      </c>
      <c r="C3046" t="s">
        <v>71</v>
      </c>
      <c r="D3046">
        <v>1999</v>
      </c>
      <c r="E3046">
        <v>7047600</v>
      </c>
      <c r="F3046">
        <v>15755200</v>
      </c>
      <c r="G3046">
        <v>122345800</v>
      </c>
      <c r="H3046">
        <v>233245300</v>
      </c>
      <c r="I3046">
        <v>167308600</v>
      </c>
    </row>
    <row r="3047" spans="1:9" x14ac:dyDescent="0.25">
      <c r="A3047" t="s">
        <v>70</v>
      </c>
      <c r="B3047" t="s">
        <v>458</v>
      </c>
      <c r="C3047" t="s">
        <v>71</v>
      </c>
      <c r="D3047">
        <v>2000</v>
      </c>
      <c r="E3047">
        <v>7171400</v>
      </c>
      <c r="F3047">
        <v>15738800</v>
      </c>
      <c r="G3047">
        <v>131806999.999999</v>
      </c>
      <c r="H3047">
        <v>235612600</v>
      </c>
      <c r="I3047">
        <v>177839500</v>
      </c>
    </row>
    <row r="3048" spans="1:9" x14ac:dyDescent="0.25">
      <c r="A3048" t="s">
        <v>70</v>
      </c>
      <c r="B3048" t="s">
        <v>458</v>
      </c>
      <c r="C3048" t="s">
        <v>71</v>
      </c>
      <c r="D3048">
        <v>2001</v>
      </c>
      <c r="E3048">
        <v>6951800</v>
      </c>
      <c r="F3048">
        <v>15192400</v>
      </c>
      <c r="G3048">
        <v>129380900</v>
      </c>
      <c r="H3048">
        <v>239581800</v>
      </c>
      <c r="I3048">
        <v>170298800</v>
      </c>
    </row>
    <row r="3049" spans="1:9" x14ac:dyDescent="0.25">
      <c r="A3049" t="s">
        <v>70</v>
      </c>
      <c r="B3049" t="s">
        <v>458</v>
      </c>
      <c r="C3049" t="s">
        <v>71</v>
      </c>
      <c r="D3049">
        <v>2002</v>
      </c>
      <c r="E3049">
        <v>7145200</v>
      </c>
      <c r="F3049">
        <v>15664600</v>
      </c>
      <c r="G3049">
        <v>127163800</v>
      </c>
      <c r="H3049">
        <v>240408500</v>
      </c>
      <c r="I3049">
        <v>177265400</v>
      </c>
    </row>
    <row r="3050" spans="1:9" x14ac:dyDescent="0.25">
      <c r="A3050" t="s">
        <v>70</v>
      </c>
      <c r="B3050" t="s">
        <v>458</v>
      </c>
      <c r="C3050" t="s">
        <v>71</v>
      </c>
      <c r="D3050">
        <v>2003</v>
      </c>
      <c r="E3050">
        <v>7212900</v>
      </c>
      <c r="F3050">
        <v>15418600</v>
      </c>
      <c r="G3050">
        <v>126295200</v>
      </c>
      <c r="H3050">
        <v>256704000</v>
      </c>
      <c r="I3050">
        <v>178955700</v>
      </c>
    </row>
    <row r="3051" spans="1:9" x14ac:dyDescent="0.25">
      <c r="A3051" t="s">
        <v>70</v>
      </c>
      <c r="B3051" t="s">
        <v>458</v>
      </c>
      <c r="C3051" t="s">
        <v>71</v>
      </c>
      <c r="D3051">
        <v>2004</v>
      </c>
      <c r="E3051">
        <v>7515100</v>
      </c>
      <c r="F3051">
        <v>15949400</v>
      </c>
      <c r="G3051">
        <v>118408900</v>
      </c>
      <c r="H3051">
        <v>266378800</v>
      </c>
      <c r="I3051">
        <v>175163200</v>
      </c>
    </row>
    <row r="3052" spans="1:9" x14ac:dyDescent="0.25">
      <c r="A3052" t="s">
        <v>70</v>
      </c>
      <c r="B3052" t="s">
        <v>458</v>
      </c>
      <c r="C3052" t="s">
        <v>71</v>
      </c>
      <c r="D3052">
        <v>2005</v>
      </c>
      <c r="E3052">
        <v>7599100</v>
      </c>
      <c r="F3052">
        <v>15586700</v>
      </c>
      <c r="G3052">
        <v>120037800</v>
      </c>
      <c r="H3052">
        <v>259510600</v>
      </c>
      <c r="I3052">
        <v>171166500</v>
      </c>
    </row>
    <row r="3053" spans="1:9" x14ac:dyDescent="0.25">
      <c r="A3053" t="s">
        <v>70</v>
      </c>
      <c r="B3053" t="s">
        <v>458</v>
      </c>
      <c r="C3053" t="s">
        <v>71</v>
      </c>
      <c r="D3053">
        <v>2006</v>
      </c>
      <c r="E3053">
        <v>7742200</v>
      </c>
      <c r="F3053">
        <v>15875100</v>
      </c>
      <c r="G3053">
        <v>117575500</v>
      </c>
      <c r="H3053">
        <v>257095899.99999899</v>
      </c>
      <c r="I3053">
        <v>169607600</v>
      </c>
    </row>
    <row r="3054" spans="1:9" x14ac:dyDescent="0.25">
      <c r="A3054" t="s">
        <v>70</v>
      </c>
      <c r="B3054" t="s">
        <v>458</v>
      </c>
      <c r="C3054" t="s">
        <v>71</v>
      </c>
      <c r="D3054">
        <v>2007</v>
      </c>
      <c r="E3054">
        <v>7745300</v>
      </c>
      <c r="F3054">
        <v>15754200</v>
      </c>
      <c r="G3054">
        <v>122323500</v>
      </c>
      <c r="H3054">
        <v>264972800</v>
      </c>
      <c r="I3054">
        <v>181122500</v>
      </c>
    </row>
    <row r="3055" spans="1:9" x14ac:dyDescent="0.25">
      <c r="A3055" t="s">
        <v>70</v>
      </c>
      <c r="B3055" t="s">
        <v>458</v>
      </c>
      <c r="C3055" t="s">
        <v>71</v>
      </c>
      <c r="D3055">
        <v>2008</v>
      </c>
      <c r="E3055">
        <v>6983900</v>
      </c>
      <c r="F3055">
        <v>14984600</v>
      </c>
      <c r="G3055">
        <v>116085800</v>
      </c>
      <c r="H3055">
        <v>255705200</v>
      </c>
      <c r="I3055">
        <v>179011100</v>
      </c>
    </row>
    <row r="3056" spans="1:9" x14ac:dyDescent="0.25">
      <c r="A3056" t="s">
        <v>70</v>
      </c>
      <c r="B3056" t="s">
        <v>458</v>
      </c>
      <c r="C3056" t="s">
        <v>71</v>
      </c>
      <c r="D3056">
        <v>2009</v>
      </c>
      <c r="E3056">
        <v>5391000</v>
      </c>
      <c r="F3056">
        <v>14151000</v>
      </c>
      <c r="G3056">
        <v>96830800</v>
      </c>
      <c r="H3056">
        <v>251999200</v>
      </c>
      <c r="I3056">
        <v>172478800</v>
      </c>
    </row>
    <row r="3057" spans="1:9" x14ac:dyDescent="0.25">
      <c r="A3057" t="s">
        <v>70</v>
      </c>
      <c r="B3057" t="s">
        <v>458</v>
      </c>
      <c r="C3057" t="s">
        <v>71</v>
      </c>
      <c r="D3057">
        <v>2010</v>
      </c>
      <c r="E3057">
        <v>6039300</v>
      </c>
      <c r="F3057">
        <v>14496200</v>
      </c>
      <c r="G3057">
        <v>99590400</v>
      </c>
      <c r="H3057">
        <v>258527100</v>
      </c>
      <c r="I3057">
        <v>175559600</v>
      </c>
    </row>
    <row r="3058" spans="1:9" x14ac:dyDescent="0.25">
      <c r="A3058" t="s">
        <v>70</v>
      </c>
      <c r="B3058" t="s">
        <v>458</v>
      </c>
      <c r="C3058" t="s">
        <v>71</v>
      </c>
      <c r="D3058">
        <v>2011</v>
      </c>
      <c r="E3058">
        <v>6057500</v>
      </c>
      <c r="F3058">
        <v>14780900</v>
      </c>
      <c r="G3058">
        <v>90668900</v>
      </c>
      <c r="H3058">
        <v>259642400</v>
      </c>
      <c r="I3058">
        <v>193142900</v>
      </c>
    </row>
    <row r="3059" spans="1:9" x14ac:dyDescent="0.25">
      <c r="A3059" t="s">
        <v>70</v>
      </c>
      <c r="B3059" t="s">
        <v>458</v>
      </c>
      <c r="C3059" t="s">
        <v>71</v>
      </c>
      <c r="D3059">
        <v>2012</v>
      </c>
      <c r="E3059">
        <v>6562200</v>
      </c>
      <c r="F3059">
        <v>15605300</v>
      </c>
      <c r="G3059">
        <v>84933700</v>
      </c>
      <c r="H3059">
        <v>263594000</v>
      </c>
      <c r="I3059">
        <v>196974800</v>
      </c>
    </row>
    <row r="3060" spans="1:9" x14ac:dyDescent="0.25">
      <c r="A3060" t="s">
        <v>70</v>
      </c>
      <c r="B3060" t="s">
        <v>458</v>
      </c>
      <c r="C3060" t="s">
        <v>71</v>
      </c>
      <c r="D3060">
        <v>2013</v>
      </c>
      <c r="E3060">
        <v>5981900</v>
      </c>
      <c r="F3060">
        <v>16759599.999999899</v>
      </c>
      <c r="G3060">
        <v>82621800</v>
      </c>
      <c r="H3060">
        <v>263379700</v>
      </c>
      <c r="I3060">
        <v>206191100</v>
      </c>
    </row>
    <row r="3061" spans="1:9" x14ac:dyDescent="0.25">
      <c r="A3061" t="s">
        <v>70</v>
      </c>
      <c r="B3061" t="s">
        <v>458</v>
      </c>
      <c r="C3061" t="s">
        <v>71</v>
      </c>
      <c r="D3061">
        <v>2014</v>
      </c>
      <c r="E3061">
        <v>5945500</v>
      </c>
      <c r="F3061">
        <v>16782700</v>
      </c>
      <c r="G3061">
        <v>80146800</v>
      </c>
      <c r="H3061">
        <v>256277200</v>
      </c>
      <c r="I3061">
        <v>215751200</v>
      </c>
    </row>
    <row r="3062" spans="1:9" x14ac:dyDescent="0.25">
      <c r="A3062" t="s">
        <v>70</v>
      </c>
      <c r="B3062" t="s">
        <v>458</v>
      </c>
      <c r="C3062" t="s">
        <v>71</v>
      </c>
      <c r="D3062">
        <v>2015</v>
      </c>
      <c r="E3062">
        <v>6263200</v>
      </c>
      <c r="F3062">
        <v>16263600</v>
      </c>
      <c r="G3062">
        <v>81204100</v>
      </c>
      <c r="H3062">
        <v>257187100</v>
      </c>
      <c r="I3062">
        <v>213567500</v>
      </c>
    </row>
    <row r="3063" spans="1:9" x14ac:dyDescent="0.25">
      <c r="A3063" t="s">
        <v>70</v>
      </c>
      <c r="B3063" t="s">
        <v>458</v>
      </c>
      <c r="C3063" t="s">
        <v>71</v>
      </c>
      <c r="D3063">
        <v>2016</v>
      </c>
      <c r="E3063">
        <v>6191800</v>
      </c>
      <c r="F3063">
        <v>14452900</v>
      </c>
      <c r="G3063">
        <v>77131500</v>
      </c>
      <c r="H3063">
        <v>253877000</v>
      </c>
      <c r="I3063">
        <v>210184800</v>
      </c>
    </row>
    <row r="3064" spans="1:9" x14ac:dyDescent="0.25">
      <c r="A3064" t="s">
        <v>70</v>
      </c>
      <c r="B3064" t="s">
        <v>458</v>
      </c>
      <c r="C3064" t="s">
        <v>71</v>
      </c>
      <c r="D3064">
        <v>2017</v>
      </c>
      <c r="E3064">
        <v>6751600</v>
      </c>
      <c r="F3064">
        <v>15528800</v>
      </c>
      <c r="G3064">
        <v>77175900</v>
      </c>
      <c r="H3064">
        <v>252772000</v>
      </c>
      <c r="I3064">
        <v>216650800</v>
      </c>
    </row>
    <row r="3065" spans="1:9" x14ac:dyDescent="0.25">
      <c r="A3065" t="s">
        <v>70</v>
      </c>
      <c r="B3065" t="s">
        <v>458</v>
      </c>
      <c r="C3065" t="s">
        <v>71</v>
      </c>
      <c r="D3065">
        <v>2018</v>
      </c>
      <c r="E3065">
        <v>6751600</v>
      </c>
      <c r="F3065">
        <v>15528800</v>
      </c>
      <c r="G3065">
        <v>59789900</v>
      </c>
      <c r="H3065">
        <v>255507800</v>
      </c>
      <c r="I3065">
        <v>228574300</v>
      </c>
    </row>
    <row r="3066" spans="1:9" x14ac:dyDescent="0.25">
      <c r="A3066" t="s">
        <v>72</v>
      </c>
      <c r="B3066" t="s">
        <v>459</v>
      </c>
      <c r="C3066" t="s">
        <v>73</v>
      </c>
      <c r="D3066">
        <v>1950</v>
      </c>
      <c r="E3066">
        <v>0</v>
      </c>
      <c r="F3066">
        <v>0</v>
      </c>
      <c r="G3066">
        <v>98928</v>
      </c>
      <c r="H3066">
        <v>7328</v>
      </c>
      <c r="I3066">
        <v>0</v>
      </c>
    </row>
    <row r="3067" spans="1:9" x14ac:dyDescent="0.25">
      <c r="A3067" t="s">
        <v>72</v>
      </c>
      <c r="B3067" t="s">
        <v>459</v>
      </c>
      <c r="C3067" t="s">
        <v>73</v>
      </c>
      <c r="D3067">
        <v>1951</v>
      </c>
      <c r="E3067">
        <v>0</v>
      </c>
      <c r="F3067">
        <v>0</v>
      </c>
      <c r="G3067">
        <v>73280</v>
      </c>
      <c r="H3067">
        <v>7328</v>
      </c>
      <c r="I3067">
        <v>0</v>
      </c>
    </row>
    <row r="3068" spans="1:9" x14ac:dyDescent="0.25">
      <c r="A3068" t="s">
        <v>72</v>
      </c>
      <c r="B3068" t="s">
        <v>459</v>
      </c>
      <c r="C3068" t="s">
        <v>73</v>
      </c>
      <c r="D3068">
        <v>1952</v>
      </c>
      <c r="E3068">
        <v>0</v>
      </c>
      <c r="F3068">
        <v>0</v>
      </c>
      <c r="G3068">
        <v>29312</v>
      </c>
      <c r="H3068">
        <v>7328</v>
      </c>
      <c r="I3068">
        <v>0</v>
      </c>
    </row>
    <row r="3069" spans="1:9" x14ac:dyDescent="0.25">
      <c r="A3069" t="s">
        <v>72</v>
      </c>
      <c r="B3069" t="s">
        <v>459</v>
      </c>
      <c r="C3069" t="s">
        <v>73</v>
      </c>
      <c r="D3069">
        <v>1953</v>
      </c>
      <c r="E3069">
        <v>0</v>
      </c>
      <c r="F3069">
        <v>0</v>
      </c>
      <c r="G3069">
        <v>14656</v>
      </c>
      <c r="H3069">
        <v>7328</v>
      </c>
      <c r="I3069">
        <v>0</v>
      </c>
    </row>
    <row r="3070" spans="1:9" x14ac:dyDescent="0.25">
      <c r="A3070" t="s">
        <v>72</v>
      </c>
      <c r="B3070" t="s">
        <v>459</v>
      </c>
      <c r="C3070" t="s">
        <v>73</v>
      </c>
      <c r="D3070">
        <v>1954</v>
      </c>
      <c r="E3070">
        <v>0</v>
      </c>
      <c r="F3070">
        <v>0</v>
      </c>
      <c r="G3070">
        <v>10992</v>
      </c>
      <c r="H3070">
        <v>10992</v>
      </c>
      <c r="I3070">
        <v>0</v>
      </c>
    </row>
    <row r="3071" spans="1:9" x14ac:dyDescent="0.25">
      <c r="A3071" t="s">
        <v>72</v>
      </c>
      <c r="B3071" t="s">
        <v>459</v>
      </c>
      <c r="C3071" t="s">
        <v>73</v>
      </c>
      <c r="D3071">
        <v>1955</v>
      </c>
      <c r="E3071">
        <v>0</v>
      </c>
      <c r="F3071">
        <v>0</v>
      </c>
      <c r="G3071">
        <v>7328</v>
      </c>
      <c r="H3071">
        <v>14656</v>
      </c>
      <c r="I3071">
        <v>0</v>
      </c>
    </row>
    <row r="3072" spans="1:9" x14ac:dyDescent="0.25">
      <c r="A3072" t="s">
        <v>72</v>
      </c>
      <c r="B3072" t="s">
        <v>459</v>
      </c>
      <c r="C3072" t="s">
        <v>73</v>
      </c>
      <c r="D3072">
        <v>1956</v>
      </c>
      <c r="E3072">
        <v>0</v>
      </c>
      <c r="F3072">
        <v>0</v>
      </c>
      <c r="G3072">
        <v>14656</v>
      </c>
      <c r="H3072">
        <v>14656</v>
      </c>
      <c r="I3072">
        <v>0</v>
      </c>
    </row>
    <row r="3073" spans="1:9" x14ac:dyDescent="0.25">
      <c r="A3073" t="s">
        <v>72</v>
      </c>
      <c r="B3073" t="s">
        <v>459</v>
      </c>
      <c r="C3073" t="s">
        <v>73</v>
      </c>
      <c r="D3073">
        <v>1957</v>
      </c>
      <c r="E3073">
        <v>0</v>
      </c>
      <c r="F3073">
        <v>0</v>
      </c>
      <c r="G3073">
        <v>3664</v>
      </c>
      <c r="H3073">
        <v>14656</v>
      </c>
      <c r="I3073">
        <v>0</v>
      </c>
    </row>
    <row r="3074" spans="1:9" x14ac:dyDescent="0.25">
      <c r="A3074" t="s">
        <v>72</v>
      </c>
      <c r="B3074" t="s">
        <v>459</v>
      </c>
      <c r="C3074" t="s">
        <v>73</v>
      </c>
      <c r="D3074">
        <v>1958</v>
      </c>
      <c r="E3074">
        <v>0</v>
      </c>
      <c r="F3074">
        <v>0</v>
      </c>
      <c r="G3074">
        <v>0</v>
      </c>
      <c r="H3074">
        <v>14656</v>
      </c>
      <c r="I3074">
        <v>0</v>
      </c>
    </row>
    <row r="3075" spans="1:9" x14ac:dyDescent="0.25">
      <c r="A3075" t="s">
        <v>72</v>
      </c>
      <c r="B3075" t="s">
        <v>459</v>
      </c>
      <c r="C3075" t="s">
        <v>73</v>
      </c>
      <c r="D3075">
        <v>1959</v>
      </c>
      <c r="E3075">
        <v>3664</v>
      </c>
      <c r="F3075">
        <v>0</v>
      </c>
      <c r="G3075">
        <v>0</v>
      </c>
      <c r="H3075">
        <v>14656</v>
      </c>
      <c r="I3075">
        <v>0</v>
      </c>
    </row>
    <row r="3076" spans="1:9" x14ac:dyDescent="0.25">
      <c r="A3076" t="s">
        <v>72</v>
      </c>
      <c r="B3076" t="s">
        <v>459</v>
      </c>
      <c r="C3076" t="s">
        <v>73</v>
      </c>
      <c r="D3076">
        <v>1960</v>
      </c>
      <c r="E3076">
        <v>3634.3</v>
      </c>
      <c r="H3076">
        <v>18320</v>
      </c>
    </row>
    <row r="3077" spans="1:9" x14ac:dyDescent="0.25">
      <c r="A3077" t="s">
        <v>72</v>
      </c>
      <c r="B3077" t="s">
        <v>459</v>
      </c>
      <c r="C3077" t="s">
        <v>73</v>
      </c>
      <c r="D3077">
        <v>1961</v>
      </c>
      <c r="E3077">
        <v>3634.3</v>
      </c>
      <c r="H3077">
        <v>18320</v>
      </c>
    </row>
    <row r="3078" spans="1:9" x14ac:dyDescent="0.25">
      <c r="A3078" t="s">
        <v>72</v>
      </c>
      <c r="B3078" t="s">
        <v>459</v>
      </c>
      <c r="C3078" t="s">
        <v>73</v>
      </c>
      <c r="D3078">
        <v>1962</v>
      </c>
      <c r="E3078">
        <v>3634.3</v>
      </c>
      <c r="H3078">
        <v>14656</v>
      </c>
    </row>
    <row r="3079" spans="1:9" x14ac:dyDescent="0.25">
      <c r="A3079" t="s">
        <v>72</v>
      </c>
      <c r="B3079" t="s">
        <v>459</v>
      </c>
      <c r="C3079" t="s">
        <v>73</v>
      </c>
      <c r="D3079">
        <v>1963</v>
      </c>
      <c r="E3079">
        <v>3634.3</v>
      </c>
      <c r="H3079">
        <v>10992</v>
      </c>
    </row>
    <row r="3080" spans="1:9" x14ac:dyDescent="0.25">
      <c r="A3080" t="s">
        <v>72</v>
      </c>
      <c r="B3080" t="s">
        <v>459</v>
      </c>
      <c r="C3080" t="s">
        <v>73</v>
      </c>
      <c r="D3080">
        <v>1964</v>
      </c>
      <c r="E3080">
        <v>7268.6</v>
      </c>
      <c r="H3080">
        <v>21984</v>
      </c>
    </row>
    <row r="3081" spans="1:9" x14ac:dyDescent="0.25">
      <c r="A3081" t="s">
        <v>72</v>
      </c>
      <c r="B3081" t="s">
        <v>459</v>
      </c>
      <c r="C3081" t="s">
        <v>73</v>
      </c>
      <c r="D3081">
        <v>1965</v>
      </c>
      <c r="E3081">
        <v>7268.6</v>
      </c>
      <c r="H3081">
        <v>18320</v>
      </c>
    </row>
    <row r="3082" spans="1:9" x14ac:dyDescent="0.25">
      <c r="A3082" t="s">
        <v>72</v>
      </c>
      <c r="B3082" t="s">
        <v>459</v>
      </c>
      <c r="C3082" t="s">
        <v>73</v>
      </c>
      <c r="D3082">
        <v>1966</v>
      </c>
      <c r="H3082">
        <v>21984</v>
      </c>
    </row>
    <row r="3083" spans="1:9" x14ac:dyDescent="0.25">
      <c r="A3083" t="s">
        <v>72</v>
      </c>
      <c r="B3083" t="s">
        <v>459</v>
      </c>
      <c r="C3083" t="s">
        <v>73</v>
      </c>
      <c r="D3083">
        <v>1967</v>
      </c>
      <c r="H3083">
        <v>18320</v>
      </c>
    </row>
    <row r="3084" spans="1:9" x14ac:dyDescent="0.25">
      <c r="A3084" t="s">
        <v>72</v>
      </c>
      <c r="B3084" t="s">
        <v>459</v>
      </c>
      <c r="C3084" t="s">
        <v>73</v>
      </c>
      <c r="D3084">
        <v>1968</v>
      </c>
      <c r="E3084">
        <v>3634.3</v>
      </c>
      <c r="H3084">
        <v>25648</v>
      </c>
    </row>
    <row r="3085" spans="1:9" x14ac:dyDescent="0.25">
      <c r="A3085" t="s">
        <v>72</v>
      </c>
      <c r="B3085" t="s">
        <v>459</v>
      </c>
      <c r="C3085" t="s">
        <v>73</v>
      </c>
      <c r="D3085">
        <v>1969</v>
      </c>
      <c r="E3085">
        <v>7268.6</v>
      </c>
      <c r="H3085">
        <v>29312</v>
      </c>
    </row>
    <row r="3086" spans="1:9" x14ac:dyDescent="0.25">
      <c r="A3086" t="s">
        <v>72</v>
      </c>
      <c r="B3086" t="s">
        <v>459</v>
      </c>
      <c r="C3086" t="s">
        <v>73</v>
      </c>
      <c r="D3086">
        <v>1970</v>
      </c>
      <c r="E3086">
        <v>7268.6</v>
      </c>
      <c r="H3086">
        <v>29312</v>
      </c>
    </row>
    <row r="3087" spans="1:9" x14ac:dyDescent="0.25">
      <c r="A3087" t="s">
        <v>72</v>
      </c>
      <c r="B3087" t="s">
        <v>459</v>
      </c>
      <c r="C3087" t="s">
        <v>73</v>
      </c>
      <c r="D3087">
        <v>1971</v>
      </c>
      <c r="E3087">
        <v>3634.3</v>
      </c>
      <c r="H3087">
        <v>32976</v>
      </c>
    </row>
    <row r="3088" spans="1:9" x14ac:dyDescent="0.25">
      <c r="A3088" t="s">
        <v>72</v>
      </c>
      <c r="B3088" t="s">
        <v>459</v>
      </c>
      <c r="C3088" t="s">
        <v>73</v>
      </c>
      <c r="D3088">
        <v>1972</v>
      </c>
      <c r="E3088">
        <v>3634.3</v>
      </c>
      <c r="H3088">
        <v>47632</v>
      </c>
    </row>
    <row r="3089" spans="1:8" x14ac:dyDescent="0.25">
      <c r="A3089" t="s">
        <v>72</v>
      </c>
      <c r="B3089" t="s">
        <v>459</v>
      </c>
      <c r="C3089" t="s">
        <v>73</v>
      </c>
      <c r="D3089">
        <v>1973</v>
      </c>
      <c r="E3089">
        <v>7268.6</v>
      </c>
      <c r="H3089">
        <v>54960</v>
      </c>
    </row>
    <row r="3090" spans="1:8" x14ac:dyDescent="0.25">
      <c r="A3090" t="s">
        <v>72</v>
      </c>
      <c r="B3090" t="s">
        <v>459</v>
      </c>
      <c r="C3090" t="s">
        <v>73</v>
      </c>
      <c r="D3090">
        <v>1974</v>
      </c>
      <c r="H3090">
        <v>65952</v>
      </c>
    </row>
    <row r="3091" spans="1:8" x14ac:dyDescent="0.25">
      <c r="A3091" t="s">
        <v>72</v>
      </c>
      <c r="B3091" t="s">
        <v>459</v>
      </c>
      <c r="C3091" t="s">
        <v>73</v>
      </c>
      <c r="D3091">
        <v>1975</v>
      </c>
      <c r="H3091">
        <v>76944</v>
      </c>
    </row>
    <row r="3092" spans="1:8" x14ac:dyDescent="0.25">
      <c r="A3092" t="s">
        <v>72</v>
      </c>
      <c r="B3092" t="s">
        <v>459</v>
      </c>
      <c r="C3092" t="s">
        <v>73</v>
      </c>
      <c r="D3092">
        <v>1976</v>
      </c>
      <c r="H3092">
        <v>73280</v>
      </c>
    </row>
    <row r="3093" spans="1:8" x14ac:dyDescent="0.25">
      <c r="A3093" t="s">
        <v>72</v>
      </c>
      <c r="B3093" t="s">
        <v>459</v>
      </c>
      <c r="C3093" t="s">
        <v>73</v>
      </c>
      <c r="D3093">
        <v>1977</v>
      </c>
      <c r="H3093">
        <v>80608</v>
      </c>
    </row>
    <row r="3094" spans="1:8" x14ac:dyDescent="0.25">
      <c r="A3094" t="s">
        <v>72</v>
      </c>
      <c r="B3094" t="s">
        <v>459</v>
      </c>
      <c r="C3094" t="s">
        <v>73</v>
      </c>
      <c r="D3094">
        <v>1978</v>
      </c>
      <c r="E3094">
        <v>7022.2</v>
      </c>
      <c r="H3094">
        <v>201520</v>
      </c>
    </row>
    <row r="3095" spans="1:8" x14ac:dyDescent="0.25">
      <c r="A3095" t="s">
        <v>72</v>
      </c>
      <c r="B3095" t="s">
        <v>459</v>
      </c>
      <c r="C3095" t="s">
        <v>73</v>
      </c>
      <c r="D3095">
        <v>1979</v>
      </c>
      <c r="H3095">
        <v>249150</v>
      </c>
    </row>
    <row r="3096" spans="1:8" x14ac:dyDescent="0.25">
      <c r="A3096" t="s">
        <v>72</v>
      </c>
      <c r="B3096" t="s">
        <v>459</v>
      </c>
      <c r="C3096" t="s">
        <v>73</v>
      </c>
      <c r="D3096">
        <v>1980</v>
      </c>
      <c r="H3096">
        <v>120910</v>
      </c>
    </row>
    <row r="3097" spans="1:8" x14ac:dyDescent="0.25">
      <c r="A3097" t="s">
        <v>72</v>
      </c>
      <c r="B3097" t="s">
        <v>459</v>
      </c>
      <c r="C3097" t="s">
        <v>73</v>
      </c>
      <c r="D3097">
        <v>1981</v>
      </c>
      <c r="H3097">
        <v>32976</v>
      </c>
    </row>
    <row r="3098" spans="1:8" x14ac:dyDescent="0.25">
      <c r="A3098" t="s">
        <v>72</v>
      </c>
      <c r="B3098" t="s">
        <v>459</v>
      </c>
      <c r="C3098" t="s">
        <v>73</v>
      </c>
      <c r="D3098">
        <v>1982</v>
      </c>
      <c r="H3098">
        <v>36640</v>
      </c>
    </row>
    <row r="3099" spans="1:8" x14ac:dyDescent="0.25">
      <c r="A3099" t="s">
        <v>72</v>
      </c>
      <c r="B3099" t="s">
        <v>459</v>
      </c>
      <c r="C3099" t="s">
        <v>73</v>
      </c>
      <c r="D3099">
        <v>1983</v>
      </c>
      <c r="H3099">
        <v>36640</v>
      </c>
    </row>
    <row r="3100" spans="1:8" x14ac:dyDescent="0.25">
      <c r="A3100" t="s">
        <v>72</v>
      </c>
      <c r="B3100" t="s">
        <v>459</v>
      </c>
      <c r="C3100" t="s">
        <v>73</v>
      </c>
      <c r="D3100">
        <v>1984</v>
      </c>
      <c r="H3100">
        <v>84272</v>
      </c>
    </row>
    <row r="3101" spans="1:8" x14ac:dyDescent="0.25">
      <c r="A3101" t="s">
        <v>72</v>
      </c>
      <c r="B3101" t="s">
        <v>459</v>
      </c>
      <c r="C3101" t="s">
        <v>73</v>
      </c>
      <c r="D3101">
        <v>1985</v>
      </c>
      <c r="H3101">
        <v>84272</v>
      </c>
    </row>
    <row r="3102" spans="1:8" x14ac:dyDescent="0.25">
      <c r="A3102" t="s">
        <v>72</v>
      </c>
      <c r="B3102" t="s">
        <v>459</v>
      </c>
      <c r="C3102" t="s">
        <v>73</v>
      </c>
      <c r="D3102">
        <v>1986</v>
      </c>
      <c r="H3102">
        <v>58624</v>
      </c>
    </row>
    <row r="3103" spans="1:8" x14ac:dyDescent="0.25">
      <c r="A3103" t="s">
        <v>72</v>
      </c>
      <c r="B3103" t="s">
        <v>459</v>
      </c>
      <c r="C3103" t="s">
        <v>73</v>
      </c>
      <c r="D3103">
        <v>1987</v>
      </c>
      <c r="H3103">
        <v>80608</v>
      </c>
    </row>
    <row r="3104" spans="1:8" x14ac:dyDescent="0.25">
      <c r="A3104" t="s">
        <v>72</v>
      </c>
      <c r="B3104" t="s">
        <v>459</v>
      </c>
      <c r="C3104" t="s">
        <v>73</v>
      </c>
      <c r="D3104">
        <v>1988</v>
      </c>
      <c r="H3104">
        <v>73280</v>
      </c>
    </row>
    <row r="3105" spans="1:8" x14ac:dyDescent="0.25">
      <c r="A3105" t="s">
        <v>72</v>
      </c>
      <c r="B3105" t="s">
        <v>459</v>
      </c>
      <c r="C3105" t="s">
        <v>73</v>
      </c>
      <c r="D3105">
        <v>1989</v>
      </c>
      <c r="H3105">
        <v>80608</v>
      </c>
    </row>
    <row r="3106" spans="1:8" x14ac:dyDescent="0.25">
      <c r="A3106" t="s">
        <v>72</v>
      </c>
      <c r="B3106" t="s">
        <v>459</v>
      </c>
      <c r="C3106" t="s">
        <v>73</v>
      </c>
      <c r="D3106">
        <v>1990</v>
      </c>
      <c r="H3106">
        <v>95264</v>
      </c>
    </row>
    <row r="3107" spans="1:8" x14ac:dyDescent="0.25">
      <c r="A3107" t="s">
        <v>72</v>
      </c>
      <c r="B3107" t="s">
        <v>459</v>
      </c>
      <c r="C3107" t="s">
        <v>73</v>
      </c>
      <c r="D3107">
        <v>1991</v>
      </c>
      <c r="H3107">
        <v>98928</v>
      </c>
    </row>
    <row r="3108" spans="1:8" x14ac:dyDescent="0.25">
      <c r="A3108" t="s">
        <v>72</v>
      </c>
      <c r="B3108" t="s">
        <v>459</v>
      </c>
      <c r="C3108" t="s">
        <v>73</v>
      </c>
      <c r="D3108">
        <v>1992</v>
      </c>
      <c r="H3108">
        <v>106260</v>
      </c>
    </row>
    <row r="3109" spans="1:8" x14ac:dyDescent="0.25">
      <c r="A3109" t="s">
        <v>72</v>
      </c>
      <c r="B3109" t="s">
        <v>459</v>
      </c>
      <c r="C3109" t="s">
        <v>73</v>
      </c>
      <c r="D3109">
        <v>1993</v>
      </c>
      <c r="H3109">
        <v>109920</v>
      </c>
    </row>
    <row r="3110" spans="1:8" x14ac:dyDescent="0.25">
      <c r="A3110" t="s">
        <v>72</v>
      </c>
      <c r="B3110" t="s">
        <v>459</v>
      </c>
      <c r="C3110" t="s">
        <v>73</v>
      </c>
      <c r="D3110">
        <v>1994</v>
      </c>
      <c r="H3110">
        <v>113580</v>
      </c>
    </row>
    <row r="3111" spans="1:8" x14ac:dyDescent="0.25">
      <c r="A3111" t="s">
        <v>72</v>
      </c>
      <c r="B3111" t="s">
        <v>459</v>
      </c>
      <c r="C3111" t="s">
        <v>73</v>
      </c>
      <c r="D3111">
        <v>1995</v>
      </c>
      <c r="H3111">
        <v>120910</v>
      </c>
    </row>
    <row r="3112" spans="1:8" x14ac:dyDescent="0.25">
      <c r="A3112" t="s">
        <v>72</v>
      </c>
      <c r="B3112" t="s">
        <v>459</v>
      </c>
      <c r="C3112" t="s">
        <v>73</v>
      </c>
      <c r="D3112">
        <v>1996</v>
      </c>
      <c r="H3112">
        <v>142900</v>
      </c>
    </row>
    <row r="3113" spans="1:8" x14ac:dyDescent="0.25">
      <c r="A3113" t="s">
        <v>72</v>
      </c>
      <c r="B3113" t="s">
        <v>459</v>
      </c>
      <c r="C3113" t="s">
        <v>73</v>
      </c>
      <c r="D3113">
        <v>1997</v>
      </c>
      <c r="H3113">
        <v>146560</v>
      </c>
    </row>
    <row r="3114" spans="1:8" x14ac:dyDescent="0.25">
      <c r="A3114" t="s">
        <v>72</v>
      </c>
      <c r="B3114" t="s">
        <v>459</v>
      </c>
      <c r="C3114" t="s">
        <v>73</v>
      </c>
      <c r="D3114">
        <v>1998</v>
      </c>
      <c r="H3114">
        <v>157550</v>
      </c>
    </row>
    <row r="3115" spans="1:8" x14ac:dyDescent="0.25">
      <c r="A3115" t="s">
        <v>72</v>
      </c>
      <c r="B3115" t="s">
        <v>459</v>
      </c>
      <c r="C3115" t="s">
        <v>73</v>
      </c>
      <c r="D3115">
        <v>1999</v>
      </c>
      <c r="H3115">
        <v>183200</v>
      </c>
    </row>
    <row r="3116" spans="1:8" x14ac:dyDescent="0.25">
      <c r="A3116" t="s">
        <v>72</v>
      </c>
      <c r="B3116" t="s">
        <v>459</v>
      </c>
      <c r="C3116" t="s">
        <v>73</v>
      </c>
      <c r="D3116">
        <v>2000</v>
      </c>
      <c r="H3116">
        <v>216180</v>
      </c>
    </row>
    <row r="3117" spans="1:8" x14ac:dyDescent="0.25">
      <c r="A3117" t="s">
        <v>72</v>
      </c>
      <c r="B3117" t="s">
        <v>459</v>
      </c>
      <c r="C3117" t="s">
        <v>73</v>
      </c>
      <c r="D3117">
        <v>2001</v>
      </c>
      <c r="H3117">
        <v>234500</v>
      </c>
    </row>
    <row r="3118" spans="1:8" x14ac:dyDescent="0.25">
      <c r="A3118" t="s">
        <v>72</v>
      </c>
      <c r="B3118" t="s">
        <v>459</v>
      </c>
      <c r="C3118" t="s">
        <v>73</v>
      </c>
      <c r="D3118">
        <v>2002</v>
      </c>
      <c r="H3118">
        <v>274800</v>
      </c>
    </row>
    <row r="3119" spans="1:8" x14ac:dyDescent="0.25">
      <c r="A3119" t="s">
        <v>72</v>
      </c>
      <c r="B3119" t="s">
        <v>459</v>
      </c>
      <c r="C3119" t="s">
        <v>73</v>
      </c>
      <c r="D3119">
        <v>2003</v>
      </c>
      <c r="H3119">
        <v>307780</v>
      </c>
    </row>
    <row r="3120" spans="1:8" x14ac:dyDescent="0.25">
      <c r="A3120" t="s">
        <v>72</v>
      </c>
      <c r="B3120" t="s">
        <v>459</v>
      </c>
      <c r="C3120" t="s">
        <v>73</v>
      </c>
      <c r="D3120">
        <v>2004</v>
      </c>
      <c r="H3120">
        <v>329760</v>
      </c>
    </row>
    <row r="3121" spans="1:9" x14ac:dyDescent="0.25">
      <c r="A3121" t="s">
        <v>72</v>
      </c>
      <c r="B3121" t="s">
        <v>459</v>
      </c>
      <c r="C3121" t="s">
        <v>73</v>
      </c>
      <c r="D3121">
        <v>2005</v>
      </c>
      <c r="H3121">
        <v>439680</v>
      </c>
    </row>
    <row r="3122" spans="1:9" x14ac:dyDescent="0.25">
      <c r="A3122" t="s">
        <v>72</v>
      </c>
      <c r="B3122" t="s">
        <v>459</v>
      </c>
      <c r="C3122" t="s">
        <v>73</v>
      </c>
      <c r="D3122">
        <v>2006</v>
      </c>
      <c r="H3122">
        <v>472660</v>
      </c>
    </row>
    <row r="3123" spans="1:9" x14ac:dyDescent="0.25">
      <c r="A3123" t="s">
        <v>72</v>
      </c>
      <c r="B3123" t="s">
        <v>459</v>
      </c>
      <c r="C3123" t="s">
        <v>73</v>
      </c>
      <c r="D3123">
        <v>2007</v>
      </c>
      <c r="H3123">
        <v>505630</v>
      </c>
    </row>
    <row r="3124" spans="1:9" x14ac:dyDescent="0.25">
      <c r="A3124" t="s">
        <v>72</v>
      </c>
      <c r="B3124" t="s">
        <v>459</v>
      </c>
      <c r="C3124" t="s">
        <v>73</v>
      </c>
      <c r="D3124">
        <v>2008</v>
      </c>
      <c r="H3124">
        <v>468990</v>
      </c>
    </row>
    <row r="3125" spans="1:9" x14ac:dyDescent="0.25">
      <c r="A3125" t="s">
        <v>72</v>
      </c>
      <c r="B3125" t="s">
        <v>459</v>
      </c>
      <c r="C3125" t="s">
        <v>73</v>
      </c>
      <c r="D3125">
        <v>2009</v>
      </c>
      <c r="H3125">
        <v>523950</v>
      </c>
    </row>
    <row r="3126" spans="1:9" x14ac:dyDescent="0.25">
      <c r="A3126" t="s">
        <v>72</v>
      </c>
      <c r="B3126" t="s">
        <v>459</v>
      </c>
      <c r="C3126" t="s">
        <v>73</v>
      </c>
      <c r="D3126">
        <v>2010</v>
      </c>
      <c r="H3126">
        <v>556930</v>
      </c>
    </row>
    <row r="3127" spans="1:9" x14ac:dyDescent="0.25">
      <c r="A3127" t="s">
        <v>72</v>
      </c>
      <c r="B3127" t="s">
        <v>459</v>
      </c>
      <c r="C3127" t="s">
        <v>73</v>
      </c>
      <c r="D3127">
        <v>2011</v>
      </c>
      <c r="H3127">
        <v>615550</v>
      </c>
    </row>
    <row r="3128" spans="1:9" x14ac:dyDescent="0.25">
      <c r="A3128" t="s">
        <v>72</v>
      </c>
      <c r="B3128" t="s">
        <v>459</v>
      </c>
      <c r="C3128" t="s">
        <v>73</v>
      </c>
      <c r="D3128">
        <v>2012</v>
      </c>
      <c r="H3128">
        <v>505630</v>
      </c>
    </row>
    <row r="3129" spans="1:9" x14ac:dyDescent="0.25">
      <c r="A3129" t="s">
        <v>72</v>
      </c>
      <c r="B3129" t="s">
        <v>459</v>
      </c>
      <c r="C3129" t="s">
        <v>73</v>
      </c>
      <c r="D3129">
        <v>2013</v>
      </c>
      <c r="H3129">
        <v>498300</v>
      </c>
    </row>
    <row r="3130" spans="1:9" x14ac:dyDescent="0.25">
      <c r="A3130" t="s">
        <v>72</v>
      </c>
      <c r="B3130" t="s">
        <v>459</v>
      </c>
      <c r="C3130" t="s">
        <v>73</v>
      </c>
      <c r="D3130">
        <v>2014</v>
      </c>
      <c r="H3130">
        <v>490980</v>
      </c>
    </row>
    <row r="3131" spans="1:9" x14ac:dyDescent="0.25">
      <c r="A3131" t="s">
        <v>72</v>
      </c>
      <c r="B3131" t="s">
        <v>459</v>
      </c>
      <c r="C3131" t="s">
        <v>73</v>
      </c>
      <c r="D3131">
        <v>2015</v>
      </c>
      <c r="H3131">
        <v>494640</v>
      </c>
    </row>
    <row r="3132" spans="1:9" x14ac:dyDescent="0.25">
      <c r="A3132" t="s">
        <v>72</v>
      </c>
      <c r="B3132" t="s">
        <v>459</v>
      </c>
      <c r="C3132" t="s">
        <v>73</v>
      </c>
      <c r="D3132">
        <v>2016</v>
      </c>
      <c r="H3132">
        <v>542270</v>
      </c>
    </row>
    <row r="3133" spans="1:9" x14ac:dyDescent="0.25">
      <c r="A3133" t="s">
        <v>72</v>
      </c>
      <c r="B3133" t="s">
        <v>459</v>
      </c>
      <c r="C3133" t="s">
        <v>73</v>
      </c>
      <c r="D3133">
        <v>2017</v>
      </c>
      <c r="H3133">
        <v>604680</v>
      </c>
    </row>
    <row r="3134" spans="1:9" x14ac:dyDescent="0.25">
      <c r="A3134" t="s">
        <v>72</v>
      </c>
      <c r="B3134" t="s">
        <v>459</v>
      </c>
      <c r="C3134" t="s">
        <v>73</v>
      </c>
      <c r="D3134">
        <v>2018</v>
      </c>
      <c r="H3134">
        <v>628230</v>
      </c>
    </row>
    <row r="3135" spans="1:9" x14ac:dyDescent="0.25">
      <c r="A3135" t="s">
        <v>74</v>
      </c>
      <c r="B3135" t="s">
        <v>562</v>
      </c>
      <c r="C3135" t="s">
        <v>75</v>
      </c>
      <c r="D3135">
        <v>1956</v>
      </c>
      <c r="E3135">
        <v>0</v>
      </c>
      <c r="F3135">
        <v>0</v>
      </c>
      <c r="G3135">
        <v>0</v>
      </c>
      <c r="H3135">
        <v>3664</v>
      </c>
      <c r="I3135">
        <v>0</v>
      </c>
    </row>
    <row r="3136" spans="1:9" x14ac:dyDescent="0.25">
      <c r="A3136" t="s">
        <v>74</v>
      </c>
      <c r="B3136" t="s">
        <v>562</v>
      </c>
      <c r="C3136" t="s">
        <v>75</v>
      </c>
      <c r="D3136">
        <v>1957</v>
      </c>
      <c r="E3136">
        <v>0</v>
      </c>
      <c r="F3136">
        <v>0</v>
      </c>
      <c r="G3136">
        <v>0</v>
      </c>
      <c r="H3136">
        <v>3664</v>
      </c>
      <c r="I3136">
        <v>0</v>
      </c>
    </row>
    <row r="3137" spans="1:9" x14ac:dyDescent="0.25">
      <c r="A3137" t="s">
        <v>74</v>
      </c>
      <c r="B3137" t="s">
        <v>562</v>
      </c>
      <c r="C3137" t="s">
        <v>75</v>
      </c>
      <c r="D3137">
        <v>1958</v>
      </c>
      <c r="E3137">
        <v>0</v>
      </c>
      <c r="F3137">
        <v>0</v>
      </c>
      <c r="G3137">
        <v>0</v>
      </c>
      <c r="H3137">
        <v>7328</v>
      </c>
      <c r="I3137">
        <v>0</v>
      </c>
    </row>
    <row r="3138" spans="1:9" x14ac:dyDescent="0.25">
      <c r="A3138" t="s">
        <v>74</v>
      </c>
      <c r="B3138" t="s">
        <v>562</v>
      </c>
      <c r="C3138" t="s">
        <v>75</v>
      </c>
      <c r="D3138">
        <v>1959</v>
      </c>
      <c r="E3138">
        <v>0</v>
      </c>
      <c r="F3138">
        <v>0</v>
      </c>
      <c r="G3138">
        <v>0</v>
      </c>
      <c r="H3138">
        <v>7328</v>
      </c>
      <c r="I3138">
        <v>0</v>
      </c>
    </row>
    <row r="3139" spans="1:9" x14ac:dyDescent="0.25">
      <c r="A3139" t="s">
        <v>76</v>
      </c>
      <c r="B3139" t="s">
        <v>460</v>
      </c>
      <c r="C3139" t="s">
        <v>77</v>
      </c>
      <c r="D3139">
        <v>1959</v>
      </c>
      <c r="E3139">
        <v>0</v>
      </c>
      <c r="F3139">
        <v>0</v>
      </c>
      <c r="G3139">
        <v>0</v>
      </c>
      <c r="H3139">
        <v>98928</v>
      </c>
      <c r="I3139">
        <v>0</v>
      </c>
    </row>
    <row r="3140" spans="1:9" x14ac:dyDescent="0.25">
      <c r="A3140" t="s">
        <v>76</v>
      </c>
      <c r="B3140" t="s">
        <v>460</v>
      </c>
      <c r="C3140" t="s">
        <v>77</v>
      </c>
      <c r="D3140">
        <v>1960</v>
      </c>
      <c r="H3140">
        <v>87936</v>
      </c>
    </row>
    <row r="3141" spans="1:9" x14ac:dyDescent="0.25">
      <c r="A3141" t="s">
        <v>76</v>
      </c>
      <c r="B3141" t="s">
        <v>460</v>
      </c>
      <c r="C3141" t="s">
        <v>77</v>
      </c>
      <c r="D3141">
        <v>1961</v>
      </c>
      <c r="H3141">
        <v>87936</v>
      </c>
    </row>
    <row r="3142" spans="1:9" x14ac:dyDescent="0.25">
      <c r="A3142" t="s">
        <v>76</v>
      </c>
      <c r="B3142" t="s">
        <v>460</v>
      </c>
      <c r="C3142" t="s">
        <v>77</v>
      </c>
      <c r="D3142">
        <v>1962</v>
      </c>
      <c r="H3142">
        <v>73280</v>
      </c>
    </row>
    <row r="3143" spans="1:9" x14ac:dyDescent="0.25">
      <c r="A3143" t="s">
        <v>76</v>
      </c>
      <c r="B3143" t="s">
        <v>460</v>
      </c>
      <c r="C3143" t="s">
        <v>77</v>
      </c>
      <c r="D3143">
        <v>1963</v>
      </c>
      <c r="H3143">
        <v>73280</v>
      </c>
    </row>
    <row r="3144" spans="1:9" x14ac:dyDescent="0.25">
      <c r="A3144" t="s">
        <v>76</v>
      </c>
      <c r="B3144" t="s">
        <v>460</v>
      </c>
      <c r="C3144" t="s">
        <v>77</v>
      </c>
      <c r="D3144">
        <v>1964</v>
      </c>
      <c r="H3144">
        <v>73280</v>
      </c>
    </row>
    <row r="3145" spans="1:9" x14ac:dyDescent="0.25">
      <c r="A3145" t="s">
        <v>76</v>
      </c>
      <c r="B3145" t="s">
        <v>460</v>
      </c>
      <c r="C3145" t="s">
        <v>77</v>
      </c>
      <c r="D3145">
        <v>1965</v>
      </c>
      <c r="H3145">
        <v>87936</v>
      </c>
    </row>
    <row r="3146" spans="1:9" x14ac:dyDescent="0.25">
      <c r="A3146" t="s">
        <v>76</v>
      </c>
      <c r="B3146" t="s">
        <v>460</v>
      </c>
      <c r="C3146" t="s">
        <v>77</v>
      </c>
      <c r="D3146">
        <v>1966</v>
      </c>
      <c r="H3146">
        <v>84272</v>
      </c>
    </row>
    <row r="3147" spans="1:9" x14ac:dyDescent="0.25">
      <c r="A3147" t="s">
        <v>76</v>
      </c>
      <c r="B3147" t="s">
        <v>460</v>
      </c>
      <c r="C3147" t="s">
        <v>77</v>
      </c>
      <c r="D3147">
        <v>1967</v>
      </c>
      <c r="H3147">
        <v>91600</v>
      </c>
    </row>
    <row r="3148" spans="1:9" x14ac:dyDescent="0.25">
      <c r="A3148" t="s">
        <v>76</v>
      </c>
      <c r="B3148" t="s">
        <v>460</v>
      </c>
      <c r="C3148" t="s">
        <v>77</v>
      </c>
      <c r="D3148">
        <v>1968</v>
      </c>
      <c r="H3148">
        <v>183200</v>
      </c>
    </row>
    <row r="3149" spans="1:9" x14ac:dyDescent="0.25">
      <c r="A3149" t="s">
        <v>76</v>
      </c>
      <c r="B3149" t="s">
        <v>460</v>
      </c>
      <c r="C3149" t="s">
        <v>77</v>
      </c>
      <c r="D3149">
        <v>1969</v>
      </c>
      <c r="H3149">
        <v>186860</v>
      </c>
    </row>
    <row r="3150" spans="1:9" x14ac:dyDescent="0.25">
      <c r="A3150" t="s">
        <v>76</v>
      </c>
      <c r="B3150" t="s">
        <v>460</v>
      </c>
      <c r="C3150" t="s">
        <v>77</v>
      </c>
      <c r="D3150">
        <v>1970</v>
      </c>
      <c r="H3150">
        <v>208850</v>
      </c>
    </row>
    <row r="3151" spans="1:9" x14ac:dyDescent="0.25">
      <c r="A3151" t="s">
        <v>76</v>
      </c>
      <c r="B3151" t="s">
        <v>460</v>
      </c>
      <c r="C3151" t="s">
        <v>77</v>
      </c>
      <c r="D3151">
        <v>1971</v>
      </c>
      <c r="H3151">
        <v>183200</v>
      </c>
    </row>
    <row r="3152" spans="1:9" x14ac:dyDescent="0.25">
      <c r="A3152" t="s">
        <v>76</v>
      </c>
      <c r="B3152" t="s">
        <v>460</v>
      </c>
      <c r="C3152" t="s">
        <v>77</v>
      </c>
      <c r="D3152">
        <v>1972</v>
      </c>
      <c r="H3152">
        <v>168540</v>
      </c>
    </row>
    <row r="3153" spans="1:8" x14ac:dyDescent="0.25">
      <c r="A3153" t="s">
        <v>76</v>
      </c>
      <c r="B3153" t="s">
        <v>460</v>
      </c>
      <c r="C3153" t="s">
        <v>77</v>
      </c>
      <c r="D3153">
        <v>1973</v>
      </c>
      <c r="H3153">
        <v>161220</v>
      </c>
    </row>
    <row r="3154" spans="1:8" x14ac:dyDescent="0.25">
      <c r="A3154" t="s">
        <v>76</v>
      </c>
      <c r="B3154" t="s">
        <v>460</v>
      </c>
      <c r="C3154" t="s">
        <v>77</v>
      </c>
      <c r="D3154">
        <v>1974</v>
      </c>
      <c r="H3154">
        <v>113580</v>
      </c>
    </row>
    <row r="3155" spans="1:8" x14ac:dyDescent="0.25">
      <c r="A3155" t="s">
        <v>76</v>
      </c>
      <c r="B3155" t="s">
        <v>460</v>
      </c>
      <c r="C3155" t="s">
        <v>77</v>
      </c>
      <c r="D3155">
        <v>1975</v>
      </c>
      <c r="H3155">
        <v>102590</v>
      </c>
    </row>
    <row r="3156" spans="1:8" x14ac:dyDescent="0.25">
      <c r="A3156" t="s">
        <v>76</v>
      </c>
      <c r="B3156" t="s">
        <v>460</v>
      </c>
      <c r="C3156" t="s">
        <v>77</v>
      </c>
      <c r="D3156">
        <v>1976</v>
      </c>
      <c r="H3156">
        <v>128240</v>
      </c>
    </row>
    <row r="3157" spans="1:8" x14ac:dyDescent="0.25">
      <c r="A3157" t="s">
        <v>76</v>
      </c>
      <c r="B3157" t="s">
        <v>460</v>
      </c>
      <c r="C3157" t="s">
        <v>77</v>
      </c>
      <c r="D3157">
        <v>1977</v>
      </c>
      <c r="H3157">
        <v>128240</v>
      </c>
    </row>
    <row r="3158" spans="1:8" x14ac:dyDescent="0.25">
      <c r="A3158" t="s">
        <v>76</v>
      </c>
      <c r="B3158" t="s">
        <v>460</v>
      </c>
      <c r="C3158" t="s">
        <v>77</v>
      </c>
      <c r="D3158">
        <v>1978</v>
      </c>
      <c r="H3158">
        <v>146560</v>
      </c>
    </row>
    <row r="3159" spans="1:8" x14ac:dyDescent="0.25">
      <c r="A3159" t="s">
        <v>76</v>
      </c>
      <c r="B3159" t="s">
        <v>460</v>
      </c>
      <c r="C3159" t="s">
        <v>77</v>
      </c>
      <c r="D3159">
        <v>1979</v>
      </c>
      <c r="H3159">
        <v>102590</v>
      </c>
    </row>
    <row r="3160" spans="1:8" x14ac:dyDescent="0.25">
      <c r="A3160" t="s">
        <v>76</v>
      </c>
      <c r="B3160" t="s">
        <v>460</v>
      </c>
      <c r="C3160" t="s">
        <v>77</v>
      </c>
      <c r="D3160">
        <v>1980</v>
      </c>
      <c r="H3160">
        <v>106260</v>
      </c>
    </row>
    <row r="3161" spans="1:8" x14ac:dyDescent="0.25">
      <c r="A3161" t="s">
        <v>76</v>
      </c>
      <c r="B3161" t="s">
        <v>460</v>
      </c>
      <c r="C3161" t="s">
        <v>77</v>
      </c>
      <c r="D3161">
        <v>1981</v>
      </c>
      <c r="H3161">
        <v>135570</v>
      </c>
    </row>
    <row r="3162" spans="1:8" x14ac:dyDescent="0.25">
      <c r="A3162" t="s">
        <v>76</v>
      </c>
      <c r="B3162" t="s">
        <v>460</v>
      </c>
      <c r="C3162" t="s">
        <v>77</v>
      </c>
      <c r="D3162">
        <v>1982</v>
      </c>
      <c r="H3162">
        <v>142900</v>
      </c>
    </row>
    <row r="3163" spans="1:8" x14ac:dyDescent="0.25">
      <c r="A3163" t="s">
        <v>76</v>
      </c>
      <c r="B3163" t="s">
        <v>460</v>
      </c>
      <c r="C3163" t="s">
        <v>77</v>
      </c>
      <c r="D3163">
        <v>1983</v>
      </c>
      <c r="H3163">
        <v>146560</v>
      </c>
    </row>
    <row r="3164" spans="1:8" x14ac:dyDescent="0.25">
      <c r="A3164" t="s">
        <v>76</v>
      </c>
      <c r="B3164" t="s">
        <v>460</v>
      </c>
      <c r="C3164" t="s">
        <v>77</v>
      </c>
      <c r="D3164">
        <v>1984</v>
      </c>
      <c r="H3164">
        <v>150220</v>
      </c>
    </row>
    <row r="3165" spans="1:8" x14ac:dyDescent="0.25">
      <c r="A3165" t="s">
        <v>76</v>
      </c>
      <c r="B3165" t="s">
        <v>460</v>
      </c>
      <c r="C3165" t="s">
        <v>77</v>
      </c>
      <c r="D3165">
        <v>1985</v>
      </c>
      <c r="H3165">
        <v>161220</v>
      </c>
    </row>
    <row r="3166" spans="1:8" x14ac:dyDescent="0.25">
      <c r="A3166" t="s">
        <v>76</v>
      </c>
      <c r="B3166" t="s">
        <v>460</v>
      </c>
      <c r="C3166" t="s">
        <v>77</v>
      </c>
      <c r="D3166">
        <v>1986</v>
      </c>
      <c r="H3166">
        <v>161220</v>
      </c>
    </row>
    <row r="3167" spans="1:8" x14ac:dyDescent="0.25">
      <c r="A3167" t="s">
        <v>76</v>
      </c>
      <c r="B3167" t="s">
        <v>460</v>
      </c>
      <c r="C3167" t="s">
        <v>77</v>
      </c>
      <c r="D3167">
        <v>1987</v>
      </c>
      <c r="H3167">
        <v>260139.99999999901</v>
      </c>
    </row>
    <row r="3168" spans="1:8" x14ac:dyDescent="0.25">
      <c r="A3168" t="s">
        <v>76</v>
      </c>
      <c r="B3168" t="s">
        <v>460</v>
      </c>
      <c r="C3168" t="s">
        <v>77</v>
      </c>
      <c r="D3168">
        <v>1988</v>
      </c>
      <c r="H3168">
        <v>230830</v>
      </c>
    </row>
    <row r="3169" spans="1:8" x14ac:dyDescent="0.25">
      <c r="A3169" t="s">
        <v>76</v>
      </c>
      <c r="B3169" t="s">
        <v>460</v>
      </c>
      <c r="C3169" t="s">
        <v>77</v>
      </c>
      <c r="D3169">
        <v>1989</v>
      </c>
      <c r="H3169">
        <v>249150</v>
      </c>
    </row>
    <row r="3170" spans="1:8" x14ac:dyDescent="0.25">
      <c r="A3170" t="s">
        <v>76</v>
      </c>
      <c r="B3170" t="s">
        <v>460</v>
      </c>
      <c r="C3170" t="s">
        <v>77</v>
      </c>
      <c r="D3170">
        <v>1990</v>
      </c>
      <c r="H3170">
        <v>197860</v>
      </c>
    </row>
    <row r="3171" spans="1:8" x14ac:dyDescent="0.25">
      <c r="A3171" t="s">
        <v>76</v>
      </c>
      <c r="B3171" t="s">
        <v>460</v>
      </c>
      <c r="C3171" t="s">
        <v>77</v>
      </c>
      <c r="D3171">
        <v>1991</v>
      </c>
      <c r="H3171">
        <v>205180</v>
      </c>
    </row>
    <row r="3172" spans="1:8" x14ac:dyDescent="0.25">
      <c r="A3172" t="s">
        <v>76</v>
      </c>
      <c r="B3172" t="s">
        <v>460</v>
      </c>
      <c r="C3172" t="s">
        <v>77</v>
      </c>
      <c r="D3172">
        <v>1992</v>
      </c>
      <c r="H3172">
        <v>216180</v>
      </c>
    </row>
    <row r="3173" spans="1:8" x14ac:dyDescent="0.25">
      <c r="A3173" t="s">
        <v>76</v>
      </c>
      <c r="B3173" t="s">
        <v>460</v>
      </c>
      <c r="C3173" t="s">
        <v>77</v>
      </c>
      <c r="D3173">
        <v>1993</v>
      </c>
      <c r="H3173">
        <v>223500</v>
      </c>
    </row>
    <row r="3174" spans="1:8" x14ac:dyDescent="0.25">
      <c r="A3174" t="s">
        <v>76</v>
      </c>
      <c r="B3174" t="s">
        <v>460</v>
      </c>
      <c r="C3174" t="s">
        <v>77</v>
      </c>
      <c r="D3174">
        <v>1994</v>
      </c>
      <c r="H3174">
        <v>234500</v>
      </c>
    </row>
    <row r="3175" spans="1:8" x14ac:dyDescent="0.25">
      <c r="A3175" t="s">
        <v>76</v>
      </c>
      <c r="B3175" t="s">
        <v>460</v>
      </c>
      <c r="C3175" t="s">
        <v>77</v>
      </c>
      <c r="D3175">
        <v>1995</v>
      </c>
      <c r="H3175">
        <v>234500</v>
      </c>
    </row>
    <row r="3176" spans="1:8" x14ac:dyDescent="0.25">
      <c r="A3176" t="s">
        <v>76</v>
      </c>
      <c r="B3176" t="s">
        <v>460</v>
      </c>
      <c r="C3176" t="s">
        <v>77</v>
      </c>
      <c r="D3176">
        <v>1996</v>
      </c>
      <c r="H3176">
        <v>234500</v>
      </c>
    </row>
    <row r="3177" spans="1:8" x14ac:dyDescent="0.25">
      <c r="A3177" t="s">
        <v>76</v>
      </c>
      <c r="B3177" t="s">
        <v>460</v>
      </c>
      <c r="C3177" t="s">
        <v>77</v>
      </c>
      <c r="D3177">
        <v>1997</v>
      </c>
      <c r="H3177">
        <v>245490</v>
      </c>
    </row>
    <row r="3178" spans="1:8" x14ac:dyDescent="0.25">
      <c r="A3178" t="s">
        <v>76</v>
      </c>
      <c r="B3178" t="s">
        <v>460</v>
      </c>
      <c r="C3178" t="s">
        <v>77</v>
      </c>
      <c r="D3178">
        <v>1998</v>
      </c>
      <c r="H3178">
        <v>249150</v>
      </c>
    </row>
    <row r="3179" spans="1:8" x14ac:dyDescent="0.25">
      <c r="A3179" t="s">
        <v>76</v>
      </c>
      <c r="B3179" t="s">
        <v>460</v>
      </c>
      <c r="C3179" t="s">
        <v>77</v>
      </c>
      <c r="D3179">
        <v>1999</v>
      </c>
      <c r="H3179">
        <v>263810</v>
      </c>
    </row>
    <row r="3180" spans="1:8" x14ac:dyDescent="0.25">
      <c r="A3180" t="s">
        <v>76</v>
      </c>
      <c r="B3180" t="s">
        <v>460</v>
      </c>
      <c r="C3180" t="s">
        <v>77</v>
      </c>
      <c r="D3180">
        <v>2000</v>
      </c>
      <c r="H3180">
        <v>267470</v>
      </c>
    </row>
    <row r="3181" spans="1:8" x14ac:dyDescent="0.25">
      <c r="A3181" t="s">
        <v>76</v>
      </c>
      <c r="B3181" t="s">
        <v>460</v>
      </c>
      <c r="C3181" t="s">
        <v>77</v>
      </c>
      <c r="D3181">
        <v>2001</v>
      </c>
      <c r="H3181">
        <v>245490</v>
      </c>
    </row>
    <row r="3182" spans="1:8" x14ac:dyDescent="0.25">
      <c r="A3182" t="s">
        <v>76</v>
      </c>
      <c r="B3182" t="s">
        <v>460</v>
      </c>
      <c r="C3182" t="s">
        <v>77</v>
      </c>
      <c r="D3182">
        <v>2002</v>
      </c>
      <c r="H3182">
        <v>245490</v>
      </c>
    </row>
    <row r="3183" spans="1:8" x14ac:dyDescent="0.25">
      <c r="A3183" t="s">
        <v>76</v>
      </c>
      <c r="B3183" t="s">
        <v>460</v>
      </c>
      <c r="C3183" t="s">
        <v>77</v>
      </c>
      <c r="D3183">
        <v>2003</v>
      </c>
      <c r="H3183">
        <v>234500</v>
      </c>
    </row>
    <row r="3184" spans="1:8" x14ac:dyDescent="0.25">
      <c r="A3184" t="s">
        <v>76</v>
      </c>
      <c r="B3184" t="s">
        <v>460</v>
      </c>
      <c r="C3184" t="s">
        <v>77</v>
      </c>
      <c r="D3184">
        <v>2004</v>
      </c>
      <c r="H3184">
        <v>234500</v>
      </c>
    </row>
    <row r="3185" spans="1:9" x14ac:dyDescent="0.25">
      <c r="A3185" t="s">
        <v>76</v>
      </c>
      <c r="B3185" t="s">
        <v>460</v>
      </c>
      <c r="C3185" t="s">
        <v>77</v>
      </c>
      <c r="D3185">
        <v>2005</v>
      </c>
      <c r="H3185">
        <v>234500</v>
      </c>
    </row>
    <row r="3186" spans="1:9" x14ac:dyDescent="0.25">
      <c r="A3186" t="s">
        <v>76</v>
      </c>
      <c r="B3186" t="s">
        <v>460</v>
      </c>
      <c r="C3186" t="s">
        <v>77</v>
      </c>
      <c r="D3186">
        <v>2006</v>
      </c>
      <c r="H3186">
        <v>249150</v>
      </c>
    </row>
    <row r="3187" spans="1:9" x14ac:dyDescent="0.25">
      <c r="A3187" t="s">
        <v>76</v>
      </c>
      <c r="B3187" t="s">
        <v>460</v>
      </c>
      <c r="C3187" t="s">
        <v>77</v>
      </c>
      <c r="D3187">
        <v>2007</v>
      </c>
      <c r="H3187">
        <v>252820</v>
      </c>
    </row>
    <row r="3188" spans="1:9" x14ac:dyDescent="0.25">
      <c r="A3188" t="s">
        <v>76</v>
      </c>
      <c r="B3188" t="s">
        <v>460</v>
      </c>
      <c r="C3188" t="s">
        <v>77</v>
      </c>
      <c r="D3188">
        <v>2008</v>
      </c>
      <c r="H3188">
        <v>252820</v>
      </c>
    </row>
    <row r="3189" spans="1:9" x14ac:dyDescent="0.25">
      <c r="A3189" t="s">
        <v>76</v>
      </c>
      <c r="B3189" t="s">
        <v>460</v>
      </c>
      <c r="C3189" t="s">
        <v>77</v>
      </c>
      <c r="D3189">
        <v>2009</v>
      </c>
      <c r="H3189">
        <v>252820</v>
      </c>
    </row>
    <row r="3190" spans="1:9" x14ac:dyDescent="0.25">
      <c r="A3190" t="s">
        <v>76</v>
      </c>
      <c r="B3190" t="s">
        <v>460</v>
      </c>
      <c r="C3190" t="s">
        <v>77</v>
      </c>
      <c r="D3190">
        <v>2010</v>
      </c>
      <c r="H3190">
        <v>263810</v>
      </c>
    </row>
    <row r="3191" spans="1:9" x14ac:dyDescent="0.25">
      <c r="A3191" t="s">
        <v>76</v>
      </c>
      <c r="B3191" t="s">
        <v>460</v>
      </c>
      <c r="C3191" t="s">
        <v>77</v>
      </c>
      <c r="D3191">
        <v>2011</v>
      </c>
      <c r="H3191">
        <v>278460</v>
      </c>
    </row>
    <row r="3192" spans="1:9" x14ac:dyDescent="0.25">
      <c r="A3192" t="s">
        <v>76</v>
      </c>
      <c r="B3192" t="s">
        <v>460</v>
      </c>
      <c r="C3192" t="s">
        <v>77</v>
      </c>
      <c r="D3192">
        <v>2012</v>
      </c>
      <c r="H3192">
        <v>293120</v>
      </c>
    </row>
    <row r="3193" spans="1:9" x14ac:dyDescent="0.25">
      <c r="A3193" t="s">
        <v>76</v>
      </c>
      <c r="B3193" t="s">
        <v>460</v>
      </c>
      <c r="C3193" t="s">
        <v>77</v>
      </c>
      <c r="D3193">
        <v>2013</v>
      </c>
      <c r="H3193">
        <v>285790</v>
      </c>
    </row>
    <row r="3194" spans="1:9" x14ac:dyDescent="0.25">
      <c r="A3194" t="s">
        <v>76</v>
      </c>
      <c r="B3194" t="s">
        <v>460</v>
      </c>
      <c r="C3194" t="s">
        <v>77</v>
      </c>
      <c r="D3194">
        <v>2014</v>
      </c>
      <c r="H3194">
        <v>289460</v>
      </c>
    </row>
    <row r="3195" spans="1:9" x14ac:dyDescent="0.25">
      <c r="A3195" t="s">
        <v>76</v>
      </c>
      <c r="B3195" t="s">
        <v>460</v>
      </c>
      <c r="C3195" t="s">
        <v>77</v>
      </c>
      <c r="D3195">
        <v>2015</v>
      </c>
      <c r="H3195">
        <v>293120</v>
      </c>
    </row>
    <row r="3196" spans="1:9" x14ac:dyDescent="0.25">
      <c r="A3196" t="s">
        <v>76</v>
      </c>
      <c r="B3196" t="s">
        <v>460</v>
      </c>
      <c r="C3196" t="s">
        <v>77</v>
      </c>
      <c r="D3196">
        <v>2016</v>
      </c>
      <c r="H3196">
        <v>296780</v>
      </c>
    </row>
    <row r="3197" spans="1:9" x14ac:dyDescent="0.25">
      <c r="A3197" t="s">
        <v>76</v>
      </c>
      <c r="B3197" t="s">
        <v>460</v>
      </c>
      <c r="C3197" t="s">
        <v>77</v>
      </c>
      <c r="D3197">
        <v>2017</v>
      </c>
      <c r="H3197">
        <v>296240</v>
      </c>
    </row>
    <row r="3198" spans="1:9" x14ac:dyDescent="0.25">
      <c r="A3198" t="s">
        <v>76</v>
      </c>
      <c r="B3198" t="s">
        <v>460</v>
      </c>
      <c r="C3198" t="s">
        <v>77</v>
      </c>
      <c r="D3198">
        <v>2018</v>
      </c>
      <c r="H3198">
        <v>303700</v>
      </c>
    </row>
    <row r="3199" spans="1:9" x14ac:dyDescent="0.25">
      <c r="A3199" t="s">
        <v>78</v>
      </c>
      <c r="B3199" t="s">
        <v>78</v>
      </c>
      <c r="C3199" t="s">
        <v>79</v>
      </c>
      <c r="D3199">
        <v>1959</v>
      </c>
      <c r="E3199">
        <v>0</v>
      </c>
      <c r="F3199">
        <v>0</v>
      </c>
      <c r="G3199">
        <v>0</v>
      </c>
      <c r="H3199">
        <v>62288</v>
      </c>
      <c r="I3199">
        <v>0</v>
      </c>
    </row>
    <row r="3200" spans="1:9" x14ac:dyDescent="0.25">
      <c r="A3200" t="s">
        <v>78</v>
      </c>
      <c r="B3200" t="s">
        <v>78</v>
      </c>
      <c r="C3200" t="s">
        <v>79</v>
      </c>
      <c r="D3200">
        <v>1960</v>
      </c>
      <c r="H3200">
        <v>54960</v>
      </c>
    </row>
    <row r="3201" spans="1:8" x14ac:dyDescent="0.25">
      <c r="A3201" t="s">
        <v>78</v>
      </c>
      <c r="B3201" t="s">
        <v>78</v>
      </c>
      <c r="C3201" t="s">
        <v>79</v>
      </c>
      <c r="D3201">
        <v>1961</v>
      </c>
      <c r="H3201">
        <v>51296</v>
      </c>
    </row>
    <row r="3202" spans="1:8" x14ac:dyDescent="0.25">
      <c r="A3202" t="s">
        <v>78</v>
      </c>
      <c r="B3202" t="s">
        <v>78</v>
      </c>
      <c r="C3202" t="s">
        <v>79</v>
      </c>
      <c r="D3202">
        <v>1962</v>
      </c>
      <c r="H3202">
        <v>84272</v>
      </c>
    </row>
    <row r="3203" spans="1:8" x14ac:dyDescent="0.25">
      <c r="A3203" t="s">
        <v>78</v>
      </c>
      <c r="B3203" t="s">
        <v>78</v>
      </c>
      <c r="C3203" t="s">
        <v>79</v>
      </c>
      <c r="D3203">
        <v>1963</v>
      </c>
      <c r="H3203">
        <v>91600</v>
      </c>
    </row>
    <row r="3204" spans="1:8" x14ac:dyDescent="0.25">
      <c r="A3204" t="s">
        <v>78</v>
      </c>
      <c r="B3204" t="s">
        <v>78</v>
      </c>
      <c r="C3204" t="s">
        <v>79</v>
      </c>
      <c r="D3204">
        <v>1964</v>
      </c>
      <c r="H3204">
        <v>98928</v>
      </c>
    </row>
    <row r="3205" spans="1:8" x14ac:dyDescent="0.25">
      <c r="A3205" t="s">
        <v>78</v>
      </c>
      <c r="B3205" t="s">
        <v>78</v>
      </c>
      <c r="C3205" t="s">
        <v>79</v>
      </c>
      <c r="D3205">
        <v>1965</v>
      </c>
      <c r="H3205">
        <v>106260</v>
      </c>
    </row>
    <row r="3206" spans="1:8" x14ac:dyDescent="0.25">
      <c r="A3206" t="s">
        <v>78</v>
      </c>
      <c r="B3206" t="s">
        <v>78</v>
      </c>
      <c r="C3206" t="s">
        <v>79</v>
      </c>
      <c r="D3206">
        <v>1966</v>
      </c>
      <c r="H3206">
        <v>84272</v>
      </c>
    </row>
    <row r="3207" spans="1:8" x14ac:dyDescent="0.25">
      <c r="A3207" t="s">
        <v>78</v>
      </c>
      <c r="B3207" t="s">
        <v>78</v>
      </c>
      <c r="C3207" t="s">
        <v>79</v>
      </c>
      <c r="D3207">
        <v>1967</v>
      </c>
      <c r="H3207">
        <v>117250</v>
      </c>
    </row>
    <row r="3208" spans="1:8" x14ac:dyDescent="0.25">
      <c r="A3208" t="s">
        <v>78</v>
      </c>
      <c r="B3208" t="s">
        <v>78</v>
      </c>
      <c r="C3208" t="s">
        <v>79</v>
      </c>
      <c r="D3208">
        <v>1968</v>
      </c>
      <c r="H3208">
        <v>124580</v>
      </c>
    </row>
    <row r="3209" spans="1:8" x14ac:dyDescent="0.25">
      <c r="A3209" t="s">
        <v>78</v>
      </c>
      <c r="B3209" t="s">
        <v>78</v>
      </c>
      <c r="C3209" t="s">
        <v>79</v>
      </c>
      <c r="D3209">
        <v>1969</v>
      </c>
      <c r="H3209">
        <v>161220</v>
      </c>
    </row>
    <row r="3210" spans="1:8" x14ac:dyDescent="0.25">
      <c r="A3210" t="s">
        <v>78</v>
      </c>
      <c r="B3210" t="s">
        <v>78</v>
      </c>
      <c r="C3210" t="s">
        <v>79</v>
      </c>
      <c r="D3210">
        <v>1970</v>
      </c>
      <c r="H3210">
        <v>124580</v>
      </c>
    </row>
    <row r="3211" spans="1:8" x14ac:dyDescent="0.25">
      <c r="A3211" t="s">
        <v>78</v>
      </c>
      <c r="B3211" t="s">
        <v>78</v>
      </c>
      <c r="C3211" t="s">
        <v>79</v>
      </c>
      <c r="D3211">
        <v>1971</v>
      </c>
      <c r="H3211">
        <v>150220</v>
      </c>
    </row>
    <row r="3212" spans="1:8" x14ac:dyDescent="0.25">
      <c r="A3212" t="s">
        <v>78</v>
      </c>
      <c r="B3212" t="s">
        <v>78</v>
      </c>
      <c r="C3212" t="s">
        <v>79</v>
      </c>
      <c r="D3212">
        <v>1972</v>
      </c>
      <c r="H3212">
        <v>120910</v>
      </c>
    </row>
    <row r="3213" spans="1:8" x14ac:dyDescent="0.25">
      <c r="A3213" t="s">
        <v>78</v>
      </c>
      <c r="B3213" t="s">
        <v>78</v>
      </c>
      <c r="C3213" t="s">
        <v>79</v>
      </c>
      <c r="D3213">
        <v>1973</v>
      </c>
      <c r="H3213">
        <v>161220</v>
      </c>
    </row>
    <row r="3214" spans="1:8" x14ac:dyDescent="0.25">
      <c r="A3214" t="s">
        <v>78</v>
      </c>
      <c r="B3214" t="s">
        <v>78</v>
      </c>
      <c r="C3214" t="s">
        <v>79</v>
      </c>
      <c r="D3214">
        <v>1974</v>
      </c>
      <c r="H3214">
        <v>150220</v>
      </c>
    </row>
    <row r="3215" spans="1:8" x14ac:dyDescent="0.25">
      <c r="A3215" t="s">
        <v>78</v>
      </c>
      <c r="B3215" t="s">
        <v>78</v>
      </c>
      <c r="C3215" t="s">
        <v>79</v>
      </c>
      <c r="D3215">
        <v>1975</v>
      </c>
      <c r="H3215">
        <v>183200</v>
      </c>
    </row>
    <row r="3216" spans="1:8" x14ac:dyDescent="0.25">
      <c r="A3216" t="s">
        <v>78</v>
      </c>
      <c r="B3216" t="s">
        <v>78</v>
      </c>
      <c r="C3216" t="s">
        <v>79</v>
      </c>
      <c r="D3216">
        <v>1976</v>
      </c>
      <c r="H3216">
        <v>183200</v>
      </c>
    </row>
    <row r="3217" spans="1:8" x14ac:dyDescent="0.25">
      <c r="A3217" t="s">
        <v>78</v>
      </c>
      <c r="B3217" t="s">
        <v>78</v>
      </c>
      <c r="C3217" t="s">
        <v>79</v>
      </c>
      <c r="D3217">
        <v>1977</v>
      </c>
      <c r="H3217">
        <v>197860</v>
      </c>
    </row>
    <row r="3218" spans="1:8" x14ac:dyDescent="0.25">
      <c r="A3218" t="s">
        <v>78</v>
      </c>
      <c r="B3218" t="s">
        <v>78</v>
      </c>
      <c r="C3218" t="s">
        <v>79</v>
      </c>
      <c r="D3218">
        <v>1978</v>
      </c>
      <c r="H3218">
        <v>194190</v>
      </c>
    </row>
    <row r="3219" spans="1:8" x14ac:dyDescent="0.25">
      <c r="A3219" t="s">
        <v>78</v>
      </c>
      <c r="B3219" t="s">
        <v>78</v>
      </c>
      <c r="C3219" t="s">
        <v>79</v>
      </c>
      <c r="D3219">
        <v>1979</v>
      </c>
      <c r="H3219">
        <v>201520</v>
      </c>
    </row>
    <row r="3220" spans="1:8" x14ac:dyDescent="0.25">
      <c r="A3220" t="s">
        <v>78</v>
      </c>
      <c r="B3220" t="s">
        <v>78</v>
      </c>
      <c r="C3220" t="s">
        <v>79</v>
      </c>
      <c r="D3220">
        <v>1980</v>
      </c>
      <c r="H3220">
        <v>208850</v>
      </c>
    </row>
    <row r="3221" spans="1:8" x14ac:dyDescent="0.25">
      <c r="A3221" t="s">
        <v>78</v>
      </c>
      <c r="B3221" t="s">
        <v>78</v>
      </c>
      <c r="C3221" t="s">
        <v>79</v>
      </c>
      <c r="D3221">
        <v>1981</v>
      </c>
      <c r="H3221">
        <v>208850</v>
      </c>
    </row>
    <row r="3222" spans="1:8" x14ac:dyDescent="0.25">
      <c r="A3222" t="s">
        <v>78</v>
      </c>
      <c r="B3222" t="s">
        <v>78</v>
      </c>
      <c r="C3222" t="s">
        <v>79</v>
      </c>
      <c r="D3222">
        <v>1982</v>
      </c>
      <c r="H3222">
        <v>205180</v>
      </c>
    </row>
    <row r="3223" spans="1:8" x14ac:dyDescent="0.25">
      <c r="A3223" t="s">
        <v>78</v>
      </c>
      <c r="B3223" t="s">
        <v>78</v>
      </c>
      <c r="C3223" t="s">
        <v>79</v>
      </c>
      <c r="D3223">
        <v>1983</v>
      </c>
      <c r="H3223">
        <v>205180</v>
      </c>
    </row>
    <row r="3224" spans="1:8" x14ac:dyDescent="0.25">
      <c r="A3224" t="s">
        <v>78</v>
      </c>
      <c r="B3224" t="s">
        <v>78</v>
      </c>
      <c r="C3224" t="s">
        <v>79</v>
      </c>
      <c r="D3224">
        <v>1984</v>
      </c>
      <c r="H3224">
        <v>216180</v>
      </c>
    </row>
    <row r="3225" spans="1:8" x14ac:dyDescent="0.25">
      <c r="A3225" t="s">
        <v>78</v>
      </c>
      <c r="B3225" t="s">
        <v>78</v>
      </c>
      <c r="C3225" t="s">
        <v>79</v>
      </c>
      <c r="D3225">
        <v>1985</v>
      </c>
      <c r="H3225">
        <v>179540</v>
      </c>
    </row>
    <row r="3226" spans="1:8" x14ac:dyDescent="0.25">
      <c r="A3226" t="s">
        <v>78</v>
      </c>
      <c r="B3226" t="s">
        <v>78</v>
      </c>
      <c r="C3226" t="s">
        <v>79</v>
      </c>
      <c r="D3226">
        <v>1986</v>
      </c>
      <c r="H3226">
        <v>186860</v>
      </c>
    </row>
    <row r="3227" spans="1:8" x14ac:dyDescent="0.25">
      <c r="A3227" t="s">
        <v>78</v>
      </c>
      <c r="B3227" t="s">
        <v>78</v>
      </c>
      <c r="C3227" t="s">
        <v>79</v>
      </c>
      <c r="D3227">
        <v>1987</v>
      </c>
      <c r="H3227">
        <v>197860</v>
      </c>
    </row>
    <row r="3228" spans="1:8" x14ac:dyDescent="0.25">
      <c r="A3228" t="s">
        <v>78</v>
      </c>
      <c r="B3228" t="s">
        <v>78</v>
      </c>
      <c r="C3228" t="s">
        <v>79</v>
      </c>
      <c r="D3228">
        <v>1988</v>
      </c>
      <c r="H3228">
        <v>65952</v>
      </c>
    </row>
    <row r="3229" spans="1:8" x14ac:dyDescent="0.25">
      <c r="A3229" t="s">
        <v>78</v>
      </c>
      <c r="B3229" t="s">
        <v>78</v>
      </c>
      <c r="C3229" t="s">
        <v>79</v>
      </c>
      <c r="D3229">
        <v>1989</v>
      </c>
      <c r="H3229">
        <v>102590</v>
      </c>
    </row>
    <row r="3230" spans="1:8" x14ac:dyDescent="0.25">
      <c r="A3230" t="s">
        <v>78</v>
      </c>
      <c r="B3230" t="s">
        <v>78</v>
      </c>
      <c r="C3230" t="s">
        <v>79</v>
      </c>
      <c r="D3230">
        <v>1990</v>
      </c>
      <c r="H3230">
        <v>377390</v>
      </c>
    </row>
    <row r="3231" spans="1:8" x14ac:dyDescent="0.25">
      <c r="A3231" t="s">
        <v>78</v>
      </c>
      <c r="B3231" t="s">
        <v>78</v>
      </c>
      <c r="C3231" t="s">
        <v>79</v>
      </c>
      <c r="D3231">
        <v>1991</v>
      </c>
      <c r="H3231">
        <v>384720</v>
      </c>
    </row>
    <row r="3232" spans="1:8" x14ac:dyDescent="0.25">
      <c r="A3232" t="s">
        <v>78</v>
      </c>
      <c r="B3232" t="s">
        <v>78</v>
      </c>
      <c r="C3232" t="s">
        <v>79</v>
      </c>
      <c r="D3232">
        <v>1992</v>
      </c>
      <c r="H3232">
        <v>406700</v>
      </c>
    </row>
    <row r="3233" spans="1:8" x14ac:dyDescent="0.25">
      <c r="A3233" t="s">
        <v>78</v>
      </c>
      <c r="B3233" t="s">
        <v>78</v>
      </c>
      <c r="C3233" t="s">
        <v>79</v>
      </c>
      <c r="D3233">
        <v>1993</v>
      </c>
      <c r="H3233">
        <v>403040</v>
      </c>
    </row>
    <row r="3234" spans="1:8" x14ac:dyDescent="0.25">
      <c r="A3234" t="s">
        <v>78</v>
      </c>
      <c r="B3234" t="s">
        <v>78</v>
      </c>
      <c r="C3234" t="s">
        <v>79</v>
      </c>
      <c r="D3234">
        <v>1994</v>
      </c>
      <c r="H3234">
        <v>406700</v>
      </c>
    </row>
    <row r="3235" spans="1:8" x14ac:dyDescent="0.25">
      <c r="A3235" t="s">
        <v>78</v>
      </c>
      <c r="B3235" t="s">
        <v>78</v>
      </c>
      <c r="C3235" t="s">
        <v>79</v>
      </c>
      <c r="D3235">
        <v>1995</v>
      </c>
      <c r="H3235">
        <v>421360</v>
      </c>
    </row>
    <row r="3236" spans="1:8" x14ac:dyDescent="0.25">
      <c r="A3236" t="s">
        <v>78</v>
      </c>
      <c r="B3236" t="s">
        <v>78</v>
      </c>
      <c r="C3236" t="s">
        <v>79</v>
      </c>
      <c r="D3236">
        <v>1996</v>
      </c>
      <c r="H3236">
        <v>436020</v>
      </c>
    </row>
    <row r="3237" spans="1:8" x14ac:dyDescent="0.25">
      <c r="A3237" t="s">
        <v>78</v>
      </c>
      <c r="B3237" t="s">
        <v>78</v>
      </c>
      <c r="C3237" t="s">
        <v>79</v>
      </c>
      <c r="D3237">
        <v>1997</v>
      </c>
      <c r="H3237">
        <v>450670</v>
      </c>
    </row>
    <row r="3238" spans="1:8" x14ac:dyDescent="0.25">
      <c r="A3238" t="s">
        <v>78</v>
      </c>
      <c r="B3238" t="s">
        <v>78</v>
      </c>
      <c r="C3238" t="s">
        <v>79</v>
      </c>
      <c r="D3238">
        <v>1998</v>
      </c>
      <c r="H3238">
        <v>461660</v>
      </c>
    </row>
    <row r="3239" spans="1:8" x14ac:dyDescent="0.25">
      <c r="A3239" t="s">
        <v>78</v>
      </c>
      <c r="B3239" t="s">
        <v>78</v>
      </c>
      <c r="C3239" t="s">
        <v>79</v>
      </c>
      <c r="D3239">
        <v>1999</v>
      </c>
      <c r="H3239">
        <v>476320</v>
      </c>
    </row>
    <row r="3240" spans="1:8" x14ac:dyDescent="0.25">
      <c r="A3240" t="s">
        <v>78</v>
      </c>
      <c r="B3240" t="s">
        <v>78</v>
      </c>
      <c r="C3240" t="s">
        <v>79</v>
      </c>
      <c r="D3240">
        <v>2000</v>
      </c>
      <c r="H3240">
        <v>487310</v>
      </c>
    </row>
    <row r="3241" spans="1:8" x14ac:dyDescent="0.25">
      <c r="A3241" t="s">
        <v>78</v>
      </c>
      <c r="B3241" t="s">
        <v>78</v>
      </c>
      <c r="C3241" t="s">
        <v>79</v>
      </c>
      <c r="D3241">
        <v>2001</v>
      </c>
      <c r="H3241">
        <v>501970</v>
      </c>
    </row>
    <row r="3242" spans="1:8" x14ac:dyDescent="0.25">
      <c r="A3242" t="s">
        <v>78</v>
      </c>
      <c r="B3242" t="s">
        <v>78</v>
      </c>
      <c r="C3242" t="s">
        <v>79</v>
      </c>
      <c r="D3242">
        <v>2002</v>
      </c>
      <c r="H3242">
        <v>509300</v>
      </c>
    </row>
    <row r="3243" spans="1:8" x14ac:dyDescent="0.25">
      <c r="A3243" t="s">
        <v>78</v>
      </c>
      <c r="B3243" t="s">
        <v>78</v>
      </c>
      <c r="C3243" t="s">
        <v>79</v>
      </c>
      <c r="D3243">
        <v>2003</v>
      </c>
      <c r="H3243">
        <v>743790</v>
      </c>
    </row>
    <row r="3244" spans="1:8" x14ac:dyDescent="0.25">
      <c r="A3244" t="s">
        <v>78</v>
      </c>
      <c r="B3244" t="s">
        <v>78</v>
      </c>
      <c r="C3244" t="s">
        <v>79</v>
      </c>
      <c r="D3244">
        <v>2004</v>
      </c>
      <c r="H3244">
        <v>747460</v>
      </c>
    </row>
    <row r="3245" spans="1:8" x14ac:dyDescent="0.25">
      <c r="A3245" t="s">
        <v>78</v>
      </c>
      <c r="B3245" t="s">
        <v>78</v>
      </c>
      <c r="C3245" t="s">
        <v>79</v>
      </c>
      <c r="D3245">
        <v>2005</v>
      </c>
      <c r="H3245">
        <v>765780</v>
      </c>
    </row>
    <row r="3246" spans="1:8" x14ac:dyDescent="0.25">
      <c r="A3246" t="s">
        <v>78</v>
      </c>
      <c r="B3246" t="s">
        <v>78</v>
      </c>
      <c r="C3246" t="s">
        <v>79</v>
      </c>
      <c r="D3246">
        <v>2006</v>
      </c>
      <c r="H3246">
        <v>791420</v>
      </c>
    </row>
    <row r="3247" spans="1:8" x14ac:dyDescent="0.25">
      <c r="A3247" t="s">
        <v>78</v>
      </c>
      <c r="B3247" t="s">
        <v>78</v>
      </c>
      <c r="C3247" t="s">
        <v>79</v>
      </c>
      <c r="D3247">
        <v>2007</v>
      </c>
      <c r="H3247">
        <v>853710</v>
      </c>
    </row>
    <row r="3248" spans="1:8" x14ac:dyDescent="0.25">
      <c r="A3248" t="s">
        <v>78</v>
      </c>
      <c r="B3248" t="s">
        <v>78</v>
      </c>
      <c r="C3248" t="s">
        <v>79</v>
      </c>
      <c r="D3248">
        <v>2008</v>
      </c>
      <c r="H3248">
        <v>926990</v>
      </c>
    </row>
    <row r="3249" spans="1:9" x14ac:dyDescent="0.25">
      <c r="A3249" t="s">
        <v>78</v>
      </c>
      <c r="B3249" t="s">
        <v>78</v>
      </c>
      <c r="C3249" t="s">
        <v>79</v>
      </c>
      <c r="D3249">
        <v>2009</v>
      </c>
      <c r="H3249">
        <v>941650</v>
      </c>
    </row>
    <row r="3250" spans="1:9" x14ac:dyDescent="0.25">
      <c r="A3250" t="s">
        <v>78</v>
      </c>
      <c r="B3250" t="s">
        <v>78</v>
      </c>
      <c r="C3250" t="s">
        <v>79</v>
      </c>
      <c r="D3250">
        <v>2010</v>
      </c>
      <c r="H3250">
        <v>996610</v>
      </c>
    </row>
    <row r="3251" spans="1:9" x14ac:dyDescent="0.25">
      <c r="A3251" t="s">
        <v>78</v>
      </c>
      <c r="B3251" t="s">
        <v>78</v>
      </c>
      <c r="C3251" t="s">
        <v>79</v>
      </c>
      <c r="D3251">
        <v>2011</v>
      </c>
      <c r="H3251">
        <v>820740</v>
      </c>
    </row>
    <row r="3252" spans="1:9" x14ac:dyDescent="0.25">
      <c r="A3252" t="s">
        <v>78</v>
      </c>
      <c r="B3252" t="s">
        <v>78</v>
      </c>
      <c r="C3252" t="s">
        <v>79</v>
      </c>
      <c r="D3252">
        <v>2012</v>
      </c>
      <c r="E3252">
        <v>53414</v>
      </c>
      <c r="H3252">
        <v>850050</v>
      </c>
    </row>
    <row r="3253" spans="1:9" x14ac:dyDescent="0.25">
      <c r="A3253" t="s">
        <v>78</v>
      </c>
      <c r="B3253" t="s">
        <v>78</v>
      </c>
      <c r="C3253" t="s">
        <v>79</v>
      </c>
      <c r="D3253">
        <v>2013</v>
      </c>
      <c r="E3253">
        <v>68686</v>
      </c>
      <c r="H3253">
        <v>875700</v>
      </c>
    </row>
    <row r="3254" spans="1:9" x14ac:dyDescent="0.25">
      <c r="A3254" t="s">
        <v>78</v>
      </c>
      <c r="B3254" t="s">
        <v>78</v>
      </c>
      <c r="C3254" t="s">
        <v>79</v>
      </c>
      <c r="D3254">
        <v>2014</v>
      </c>
      <c r="E3254">
        <v>76925</v>
      </c>
      <c r="H3254">
        <v>901340</v>
      </c>
    </row>
    <row r="3255" spans="1:9" x14ac:dyDescent="0.25">
      <c r="A3255" t="s">
        <v>78</v>
      </c>
      <c r="B3255" t="s">
        <v>78</v>
      </c>
      <c r="C3255" t="s">
        <v>79</v>
      </c>
      <c r="D3255">
        <v>2015</v>
      </c>
      <c r="E3255">
        <v>76925</v>
      </c>
      <c r="H3255">
        <v>901340</v>
      </c>
    </row>
    <row r="3256" spans="1:9" x14ac:dyDescent="0.25">
      <c r="A3256" t="s">
        <v>78</v>
      </c>
      <c r="B3256" t="s">
        <v>78</v>
      </c>
      <c r="C3256" t="s">
        <v>79</v>
      </c>
      <c r="D3256">
        <v>2016</v>
      </c>
      <c r="E3256">
        <v>76925</v>
      </c>
      <c r="H3256">
        <v>916000</v>
      </c>
    </row>
    <row r="3257" spans="1:9" x14ac:dyDescent="0.25">
      <c r="A3257" t="s">
        <v>78</v>
      </c>
      <c r="B3257" t="s">
        <v>78</v>
      </c>
      <c r="C3257" t="s">
        <v>79</v>
      </c>
      <c r="D3257">
        <v>2017</v>
      </c>
      <c r="E3257">
        <v>76925</v>
      </c>
      <c r="H3257">
        <v>914330</v>
      </c>
    </row>
    <row r="3258" spans="1:9" x14ac:dyDescent="0.25">
      <c r="A3258" t="s">
        <v>78</v>
      </c>
      <c r="B3258" t="s">
        <v>78</v>
      </c>
      <c r="C3258" t="s">
        <v>79</v>
      </c>
      <c r="D3258">
        <v>2018</v>
      </c>
      <c r="E3258">
        <v>76925</v>
      </c>
      <c r="H3258">
        <v>937330</v>
      </c>
    </row>
    <row r="3259" spans="1:9" x14ac:dyDescent="0.25">
      <c r="A3259" t="s">
        <v>80</v>
      </c>
      <c r="B3259" t="s">
        <v>80</v>
      </c>
      <c r="C3259" t="s">
        <v>81</v>
      </c>
      <c r="D3259">
        <v>1895</v>
      </c>
      <c r="E3259">
        <v>0</v>
      </c>
      <c r="F3259">
        <v>0</v>
      </c>
      <c r="G3259">
        <v>523952</v>
      </c>
      <c r="H3259">
        <v>0</v>
      </c>
      <c r="I3259">
        <v>0</v>
      </c>
    </row>
    <row r="3260" spans="1:9" x14ac:dyDescent="0.25">
      <c r="A3260" t="s">
        <v>80</v>
      </c>
      <c r="B3260" t="s">
        <v>80</v>
      </c>
      <c r="C3260" t="s">
        <v>81</v>
      </c>
      <c r="D3260">
        <v>1896</v>
      </c>
      <c r="E3260">
        <v>0</v>
      </c>
      <c r="F3260">
        <v>0</v>
      </c>
      <c r="G3260">
        <v>534944</v>
      </c>
      <c r="H3260">
        <v>0</v>
      </c>
      <c r="I3260">
        <v>0</v>
      </c>
    </row>
    <row r="3261" spans="1:9" x14ac:dyDescent="0.25">
      <c r="A3261" t="s">
        <v>80</v>
      </c>
      <c r="B3261" t="s">
        <v>80</v>
      </c>
      <c r="C3261" t="s">
        <v>81</v>
      </c>
      <c r="D3261">
        <v>1897</v>
      </c>
      <c r="E3261">
        <v>0</v>
      </c>
      <c r="F3261">
        <v>0</v>
      </c>
      <c r="G3261">
        <v>637536</v>
      </c>
      <c r="H3261">
        <v>0</v>
      </c>
      <c r="I3261">
        <v>0</v>
      </c>
    </row>
    <row r="3262" spans="1:9" x14ac:dyDescent="0.25">
      <c r="A3262" t="s">
        <v>80</v>
      </c>
      <c r="B3262" t="s">
        <v>80</v>
      </c>
      <c r="C3262" t="s">
        <v>81</v>
      </c>
      <c r="D3262">
        <v>1898</v>
      </c>
      <c r="E3262">
        <v>0</v>
      </c>
      <c r="F3262">
        <v>0</v>
      </c>
      <c r="G3262">
        <v>740128</v>
      </c>
      <c r="H3262">
        <v>0</v>
      </c>
      <c r="I3262">
        <v>0</v>
      </c>
    </row>
    <row r="3263" spans="1:9" x14ac:dyDescent="0.25">
      <c r="A3263" t="s">
        <v>80</v>
      </c>
      <c r="B3263" t="s">
        <v>80</v>
      </c>
      <c r="C3263" t="s">
        <v>81</v>
      </c>
      <c r="D3263">
        <v>1899</v>
      </c>
      <c r="E3263">
        <v>0</v>
      </c>
      <c r="F3263">
        <v>0</v>
      </c>
      <c r="G3263">
        <v>633872</v>
      </c>
      <c r="H3263">
        <v>0</v>
      </c>
      <c r="I3263">
        <v>0</v>
      </c>
    </row>
    <row r="3264" spans="1:9" x14ac:dyDescent="0.25">
      <c r="A3264" t="s">
        <v>80</v>
      </c>
      <c r="B3264" t="s">
        <v>80</v>
      </c>
      <c r="C3264" t="s">
        <v>81</v>
      </c>
      <c r="D3264">
        <v>1900</v>
      </c>
      <c r="E3264">
        <v>0</v>
      </c>
      <c r="F3264">
        <v>0</v>
      </c>
      <c r="G3264">
        <v>850048</v>
      </c>
      <c r="H3264">
        <v>0</v>
      </c>
      <c r="I3264">
        <v>0</v>
      </c>
    </row>
    <row r="3265" spans="1:9" x14ac:dyDescent="0.25">
      <c r="A3265" t="s">
        <v>80</v>
      </c>
      <c r="B3265" t="s">
        <v>80</v>
      </c>
      <c r="C3265" t="s">
        <v>81</v>
      </c>
      <c r="D3265">
        <v>1901</v>
      </c>
      <c r="E3265">
        <v>0</v>
      </c>
      <c r="F3265">
        <v>0</v>
      </c>
      <c r="G3265">
        <v>1568192</v>
      </c>
      <c r="H3265">
        <v>0</v>
      </c>
      <c r="I3265">
        <v>0</v>
      </c>
    </row>
    <row r="3266" spans="1:9" x14ac:dyDescent="0.25">
      <c r="A3266" t="s">
        <v>80</v>
      </c>
      <c r="B3266" t="s">
        <v>80</v>
      </c>
      <c r="C3266" t="s">
        <v>81</v>
      </c>
      <c r="D3266">
        <v>1902</v>
      </c>
      <c r="E3266">
        <v>0</v>
      </c>
      <c r="F3266">
        <v>0</v>
      </c>
      <c r="G3266">
        <v>1960240</v>
      </c>
      <c r="H3266">
        <v>0</v>
      </c>
      <c r="I3266">
        <v>0</v>
      </c>
    </row>
    <row r="3267" spans="1:9" x14ac:dyDescent="0.25">
      <c r="A3267" t="s">
        <v>80</v>
      </c>
      <c r="B3267" t="s">
        <v>80</v>
      </c>
      <c r="C3267" t="s">
        <v>81</v>
      </c>
      <c r="D3267">
        <v>1903</v>
      </c>
      <c r="E3267">
        <v>0</v>
      </c>
      <c r="F3267">
        <v>0</v>
      </c>
      <c r="G3267">
        <v>2161760</v>
      </c>
      <c r="H3267">
        <v>0</v>
      </c>
      <c r="I3267">
        <v>0</v>
      </c>
    </row>
    <row r="3268" spans="1:9" x14ac:dyDescent="0.25">
      <c r="A3268" t="s">
        <v>80</v>
      </c>
      <c r="B3268" t="s">
        <v>80</v>
      </c>
      <c r="C3268" t="s">
        <v>81</v>
      </c>
      <c r="D3268">
        <v>1904</v>
      </c>
      <c r="E3268">
        <v>0</v>
      </c>
      <c r="F3268">
        <v>0</v>
      </c>
      <c r="G3268">
        <v>1967568</v>
      </c>
      <c r="H3268">
        <v>0</v>
      </c>
      <c r="I3268">
        <v>0</v>
      </c>
    </row>
    <row r="3269" spans="1:9" x14ac:dyDescent="0.25">
      <c r="A3269" t="s">
        <v>80</v>
      </c>
      <c r="B3269" t="s">
        <v>80</v>
      </c>
      <c r="C3269" t="s">
        <v>81</v>
      </c>
      <c r="D3269">
        <v>1905</v>
      </c>
      <c r="E3269">
        <v>0</v>
      </c>
      <c r="F3269">
        <v>0</v>
      </c>
      <c r="G3269">
        <v>2077488</v>
      </c>
      <c r="H3269">
        <v>0</v>
      </c>
      <c r="I3269">
        <v>0</v>
      </c>
    </row>
    <row r="3270" spans="1:9" x14ac:dyDescent="0.25">
      <c r="A3270" t="s">
        <v>80</v>
      </c>
      <c r="B3270" t="s">
        <v>80</v>
      </c>
      <c r="C3270" t="s">
        <v>81</v>
      </c>
      <c r="D3270">
        <v>1906</v>
      </c>
      <c r="E3270">
        <v>0</v>
      </c>
      <c r="F3270">
        <v>0</v>
      </c>
      <c r="G3270">
        <v>2440224</v>
      </c>
      <c r="H3270">
        <v>0</v>
      </c>
      <c r="I3270">
        <v>0</v>
      </c>
    </row>
    <row r="3271" spans="1:9" x14ac:dyDescent="0.25">
      <c r="A3271" t="s">
        <v>80</v>
      </c>
      <c r="B3271" t="s">
        <v>80</v>
      </c>
      <c r="C3271" t="s">
        <v>81</v>
      </c>
      <c r="D3271">
        <v>1907</v>
      </c>
      <c r="E3271">
        <v>0</v>
      </c>
      <c r="F3271">
        <v>0</v>
      </c>
      <c r="G3271">
        <v>2180080</v>
      </c>
      <c r="H3271">
        <v>0</v>
      </c>
      <c r="I3271">
        <v>0</v>
      </c>
    </row>
    <row r="3272" spans="1:9" x14ac:dyDescent="0.25">
      <c r="A3272" t="s">
        <v>80</v>
      </c>
      <c r="B3272" t="s">
        <v>80</v>
      </c>
      <c r="C3272" t="s">
        <v>81</v>
      </c>
      <c r="D3272">
        <v>1908</v>
      </c>
      <c r="E3272">
        <v>0</v>
      </c>
      <c r="F3272">
        <v>0</v>
      </c>
      <c r="G3272">
        <v>2458544</v>
      </c>
      <c r="H3272">
        <v>0</v>
      </c>
      <c r="I3272">
        <v>0</v>
      </c>
    </row>
    <row r="3273" spans="1:9" x14ac:dyDescent="0.25">
      <c r="A3273" t="s">
        <v>80</v>
      </c>
      <c r="B3273" t="s">
        <v>80</v>
      </c>
      <c r="C3273" t="s">
        <v>81</v>
      </c>
      <c r="D3273">
        <v>1909</v>
      </c>
      <c r="E3273">
        <v>0</v>
      </c>
      <c r="F3273">
        <v>0</v>
      </c>
      <c r="G3273">
        <v>2352288</v>
      </c>
      <c r="H3273">
        <v>0</v>
      </c>
      <c r="I3273">
        <v>0</v>
      </c>
    </row>
    <row r="3274" spans="1:9" x14ac:dyDescent="0.25">
      <c r="A3274" t="s">
        <v>80</v>
      </c>
      <c r="B3274" t="s">
        <v>80</v>
      </c>
      <c r="C3274" t="s">
        <v>81</v>
      </c>
      <c r="D3274">
        <v>1910</v>
      </c>
      <c r="E3274">
        <v>0</v>
      </c>
      <c r="F3274">
        <v>0</v>
      </c>
      <c r="G3274">
        <v>2810288</v>
      </c>
      <c r="H3274">
        <v>0</v>
      </c>
      <c r="I3274">
        <v>0</v>
      </c>
    </row>
    <row r="3275" spans="1:9" x14ac:dyDescent="0.25">
      <c r="A3275" t="s">
        <v>80</v>
      </c>
      <c r="B3275" t="s">
        <v>80</v>
      </c>
      <c r="C3275" t="s">
        <v>81</v>
      </c>
      <c r="D3275">
        <v>1911</v>
      </c>
      <c r="E3275">
        <v>0</v>
      </c>
      <c r="F3275">
        <v>0</v>
      </c>
      <c r="G3275">
        <v>3107072</v>
      </c>
      <c r="H3275">
        <v>0</v>
      </c>
      <c r="I3275">
        <v>0</v>
      </c>
    </row>
    <row r="3276" spans="1:9" x14ac:dyDescent="0.25">
      <c r="A3276" t="s">
        <v>80</v>
      </c>
      <c r="B3276" t="s">
        <v>80</v>
      </c>
      <c r="C3276" t="s">
        <v>81</v>
      </c>
      <c r="D3276">
        <v>1912</v>
      </c>
      <c r="E3276">
        <v>0</v>
      </c>
      <c r="F3276">
        <v>0</v>
      </c>
      <c r="G3276">
        <v>3462480</v>
      </c>
      <c r="H3276">
        <v>0</v>
      </c>
      <c r="I3276">
        <v>0</v>
      </c>
    </row>
    <row r="3277" spans="1:9" x14ac:dyDescent="0.25">
      <c r="A3277" t="s">
        <v>80</v>
      </c>
      <c r="B3277" t="s">
        <v>80</v>
      </c>
      <c r="C3277" t="s">
        <v>81</v>
      </c>
      <c r="D3277">
        <v>1913</v>
      </c>
      <c r="E3277">
        <v>0</v>
      </c>
      <c r="F3277">
        <v>0</v>
      </c>
      <c r="G3277">
        <v>3356224</v>
      </c>
      <c r="H3277">
        <v>0</v>
      </c>
      <c r="I3277">
        <v>0</v>
      </c>
    </row>
    <row r="3278" spans="1:9" x14ac:dyDescent="0.25">
      <c r="A3278" t="s">
        <v>80</v>
      </c>
      <c r="B3278" t="s">
        <v>80</v>
      </c>
      <c r="C3278" t="s">
        <v>81</v>
      </c>
      <c r="D3278">
        <v>1914</v>
      </c>
      <c r="E3278">
        <v>0</v>
      </c>
      <c r="F3278">
        <v>0</v>
      </c>
      <c r="G3278">
        <v>2843264</v>
      </c>
      <c r="H3278">
        <v>0</v>
      </c>
      <c r="I3278">
        <v>0</v>
      </c>
    </row>
    <row r="3279" spans="1:9" x14ac:dyDescent="0.25">
      <c r="A3279" t="s">
        <v>80</v>
      </c>
      <c r="B3279" t="s">
        <v>80</v>
      </c>
      <c r="C3279" t="s">
        <v>81</v>
      </c>
      <c r="D3279">
        <v>1915</v>
      </c>
      <c r="E3279">
        <v>0</v>
      </c>
      <c r="F3279">
        <v>0</v>
      </c>
      <c r="G3279">
        <v>3066768</v>
      </c>
      <c r="H3279">
        <v>0</v>
      </c>
      <c r="I3279">
        <v>0</v>
      </c>
    </row>
    <row r="3280" spans="1:9" x14ac:dyDescent="0.25">
      <c r="A3280" t="s">
        <v>80</v>
      </c>
      <c r="B3280" t="s">
        <v>80</v>
      </c>
      <c r="C3280" t="s">
        <v>81</v>
      </c>
      <c r="D3280">
        <v>1916</v>
      </c>
      <c r="E3280">
        <v>0</v>
      </c>
      <c r="F3280">
        <v>0</v>
      </c>
      <c r="G3280">
        <v>3707968</v>
      </c>
      <c r="H3280">
        <v>0</v>
      </c>
      <c r="I3280">
        <v>0</v>
      </c>
    </row>
    <row r="3281" spans="1:9" x14ac:dyDescent="0.25">
      <c r="A3281" t="s">
        <v>80</v>
      </c>
      <c r="B3281" t="s">
        <v>80</v>
      </c>
      <c r="C3281" t="s">
        <v>81</v>
      </c>
      <c r="D3281">
        <v>1917</v>
      </c>
      <c r="E3281">
        <v>0</v>
      </c>
      <c r="F3281">
        <v>0</v>
      </c>
      <c r="G3281">
        <v>4026736</v>
      </c>
      <c r="H3281">
        <v>0</v>
      </c>
      <c r="I3281">
        <v>0</v>
      </c>
    </row>
    <row r="3282" spans="1:9" x14ac:dyDescent="0.25">
      <c r="A3282" t="s">
        <v>80</v>
      </c>
      <c r="B3282" t="s">
        <v>80</v>
      </c>
      <c r="C3282" t="s">
        <v>81</v>
      </c>
      <c r="D3282">
        <v>1918</v>
      </c>
      <c r="E3282">
        <v>0</v>
      </c>
      <c r="F3282">
        <v>0</v>
      </c>
      <c r="G3282">
        <v>3968112</v>
      </c>
      <c r="H3282">
        <v>0</v>
      </c>
      <c r="I3282">
        <v>0</v>
      </c>
    </row>
    <row r="3283" spans="1:9" x14ac:dyDescent="0.25">
      <c r="A3283" t="s">
        <v>80</v>
      </c>
      <c r="B3283" t="s">
        <v>80</v>
      </c>
      <c r="C3283" t="s">
        <v>81</v>
      </c>
      <c r="D3283">
        <v>1919</v>
      </c>
      <c r="E3283">
        <v>0</v>
      </c>
      <c r="F3283">
        <v>0</v>
      </c>
      <c r="G3283">
        <v>3883840</v>
      </c>
      <c r="H3283">
        <v>0</v>
      </c>
      <c r="I3283">
        <v>0</v>
      </c>
    </row>
    <row r="3284" spans="1:9" x14ac:dyDescent="0.25">
      <c r="A3284" t="s">
        <v>80</v>
      </c>
      <c r="B3284" t="s">
        <v>80</v>
      </c>
      <c r="C3284" t="s">
        <v>81</v>
      </c>
      <c r="D3284">
        <v>1920</v>
      </c>
      <c r="E3284">
        <v>0</v>
      </c>
      <c r="F3284">
        <v>0</v>
      </c>
      <c r="G3284">
        <v>2780976</v>
      </c>
      <c r="H3284">
        <v>0</v>
      </c>
      <c r="I3284">
        <v>0</v>
      </c>
    </row>
    <row r="3285" spans="1:9" x14ac:dyDescent="0.25">
      <c r="A3285" t="s">
        <v>80</v>
      </c>
      <c r="B3285" t="s">
        <v>80</v>
      </c>
      <c r="C3285" t="s">
        <v>81</v>
      </c>
      <c r="D3285">
        <v>1921</v>
      </c>
      <c r="E3285">
        <v>0</v>
      </c>
      <c r="F3285">
        <v>0</v>
      </c>
      <c r="G3285">
        <v>3334240</v>
      </c>
      <c r="H3285">
        <v>0</v>
      </c>
      <c r="I3285">
        <v>0</v>
      </c>
    </row>
    <row r="3286" spans="1:9" x14ac:dyDescent="0.25">
      <c r="A3286" t="s">
        <v>80</v>
      </c>
      <c r="B3286" t="s">
        <v>80</v>
      </c>
      <c r="C3286" t="s">
        <v>81</v>
      </c>
      <c r="D3286">
        <v>1922</v>
      </c>
      <c r="E3286">
        <v>0</v>
      </c>
      <c r="F3286">
        <v>0</v>
      </c>
      <c r="G3286">
        <v>2755328</v>
      </c>
      <c r="H3286">
        <v>0</v>
      </c>
      <c r="I3286">
        <v>0</v>
      </c>
    </row>
    <row r="3287" spans="1:9" x14ac:dyDescent="0.25">
      <c r="A3287" t="s">
        <v>80</v>
      </c>
      <c r="B3287" t="s">
        <v>80</v>
      </c>
      <c r="C3287" t="s">
        <v>81</v>
      </c>
      <c r="D3287">
        <v>1923</v>
      </c>
      <c r="E3287">
        <v>0</v>
      </c>
      <c r="F3287">
        <v>0</v>
      </c>
      <c r="G3287">
        <v>3044784</v>
      </c>
      <c r="H3287">
        <v>0</v>
      </c>
      <c r="I3287">
        <v>0</v>
      </c>
    </row>
    <row r="3288" spans="1:9" x14ac:dyDescent="0.25">
      <c r="A3288" t="s">
        <v>80</v>
      </c>
      <c r="B3288" t="s">
        <v>80</v>
      </c>
      <c r="C3288" t="s">
        <v>81</v>
      </c>
      <c r="D3288">
        <v>1924</v>
      </c>
      <c r="E3288">
        <v>0</v>
      </c>
      <c r="F3288">
        <v>0</v>
      </c>
      <c r="G3288">
        <v>4026736</v>
      </c>
      <c r="H3288">
        <v>0</v>
      </c>
      <c r="I3288">
        <v>0</v>
      </c>
    </row>
    <row r="3289" spans="1:9" x14ac:dyDescent="0.25">
      <c r="A3289" t="s">
        <v>80</v>
      </c>
      <c r="B3289" t="s">
        <v>80</v>
      </c>
      <c r="C3289" t="s">
        <v>81</v>
      </c>
      <c r="D3289">
        <v>1925</v>
      </c>
      <c r="E3289">
        <v>0</v>
      </c>
      <c r="F3289">
        <v>0</v>
      </c>
      <c r="G3289">
        <v>3799568</v>
      </c>
      <c r="H3289">
        <v>0</v>
      </c>
      <c r="I3289">
        <v>0</v>
      </c>
    </row>
    <row r="3290" spans="1:9" x14ac:dyDescent="0.25">
      <c r="A3290" t="s">
        <v>80</v>
      </c>
      <c r="B3290" t="s">
        <v>80</v>
      </c>
      <c r="C3290" t="s">
        <v>81</v>
      </c>
      <c r="D3290">
        <v>1926</v>
      </c>
      <c r="E3290">
        <v>0</v>
      </c>
      <c r="F3290">
        <v>0</v>
      </c>
      <c r="G3290">
        <v>3902160</v>
      </c>
      <c r="H3290">
        <v>0</v>
      </c>
      <c r="I3290">
        <v>0</v>
      </c>
    </row>
    <row r="3291" spans="1:9" x14ac:dyDescent="0.25">
      <c r="A3291" t="s">
        <v>80</v>
      </c>
      <c r="B3291" t="s">
        <v>80</v>
      </c>
      <c r="C3291" t="s">
        <v>81</v>
      </c>
      <c r="D3291">
        <v>1927</v>
      </c>
      <c r="E3291">
        <v>0</v>
      </c>
      <c r="F3291">
        <v>0</v>
      </c>
      <c r="G3291">
        <v>3876512</v>
      </c>
      <c r="H3291">
        <v>0</v>
      </c>
      <c r="I3291">
        <v>0</v>
      </c>
    </row>
    <row r="3292" spans="1:9" x14ac:dyDescent="0.25">
      <c r="A3292" t="s">
        <v>80</v>
      </c>
      <c r="B3292" t="s">
        <v>80</v>
      </c>
      <c r="C3292" t="s">
        <v>81</v>
      </c>
      <c r="D3292">
        <v>1928</v>
      </c>
      <c r="E3292">
        <v>54960</v>
      </c>
      <c r="F3292">
        <v>0</v>
      </c>
      <c r="G3292">
        <v>3598048</v>
      </c>
      <c r="H3292">
        <v>0</v>
      </c>
      <c r="I3292">
        <v>0</v>
      </c>
    </row>
    <row r="3293" spans="1:9" x14ac:dyDescent="0.25">
      <c r="A3293" t="s">
        <v>80</v>
      </c>
      <c r="B3293" t="s">
        <v>80</v>
      </c>
      <c r="C3293" t="s">
        <v>81</v>
      </c>
      <c r="D3293">
        <v>1929</v>
      </c>
      <c r="E3293">
        <v>73280</v>
      </c>
      <c r="F3293">
        <v>0</v>
      </c>
      <c r="G3293">
        <v>3946128</v>
      </c>
      <c r="H3293">
        <v>0</v>
      </c>
      <c r="I3293">
        <v>0</v>
      </c>
    </row>
    <row r="3294" spans="1:9" x14ac:dyDescent="0.25">
      <c r="A3294" t="s">
        <v>80</v>
      </c>
      <c r="B3294" t="s">
        <v>80</v>
      </c>
      <c r="C3294" t="s">
        <v>81</v>
      </c>
      <c r="D3294">
        <v>1930</v>
      </c>
      <c r="E3294">
        <v>80608</v>
      </c>
      <c r="F3294">
        <v>0</v>
      </c>
      <c r="G3294">
        <v>3773920</v>
      </c>
      <c r="H3294">
        <v>0</v>
      </c>
      <c r="I3294">
        <v>0</v>
      </c>
    </row>
    <row r="3295" spans="1:9" x14ac:dyDescent="0.25">
      <c r="A3295" t="s">
        <v>80</v>
      </c>
      <c r="B3295" t="s">
        <v>80</v>
      </c>
      <c r="C3295" t="s">
        <v>81</v>
      </c>
      <c r="D3295">
        <v>1931</v>
      </c>
      <c r="E3295">
        <v>51296</v>
      </c>
      <c r="F3295">
        <v>0</v>
      </c>
      <c r="G3295">
        <v>2876240</v>
      </c>
      <c r="H3295">
        <v>0</v>
      </c>
      <c r="I3295">
        <v>0</v>
      </c>
    </row>
    <row r="3296" spans="1:9" x14ac:dyDescent="0.25">
      <c r="A3296" t="s">
        <v>80</v>
      </c>
      <c r="B3296" t="s">
        <v>80</v>
      </c>
      <c r="C3296" t="s">
        <v>81</v>
      </c>
      <c r="D3296">
        <v>1932</v>
      </c>
      <c r="E3296">
        <v>54960</v>
      </c>
      <c r="F3296">
        <v>0</v>
      </c>
      <c r="G3296">
        <v>2839600</v>
      </c>
      <c r="H3296">
        <v>0</v>
      </c>
      <c r="I3296">
        <v>0</v>
      </c>
    </row>
    <row r="3297" spans="1:9" x14ac:dyDescent="0.25">
      <c r="A3297" t="s">
        <v>80</v>
      </c>
      <c r="B3297" t="s">
        <v>80</v>
      </c>
      <c r="C3297" t="s">
        <v>81</v>
      </c>
      <c r="D3297">
        <v>1933</v>
      </c>
      <c r="E3297">
        <v>69616</v>
      </c>
      <c r="F3297">
        <v>0</v>
      </c>
      <c r="G3297">
        <v>4023072</v>
      </c>
      <c r="H3297">
        <v>0</v>
      </c>
      <c r="I3297">
        <v>0</v>
      </c>
    </row>
    <row r="3298" spans="1:9" x14ac:dyDescent="0.25">
      <c r="A3298" t="s">
        <v>80</v>
      </c>
      <c r="B3298" t="s">
        <v>80</v>
      </c>
      <c r="C3298" t="s">
        <v>81</v>
      </c>
      <c r="D3298">
        <v>1934</v>
      </c>
      <c r="E3298">
        <v>102592</v>
      </c>
      <c r="F3298">
        <v>0</v>
      </c>
      <c r="G3298">
        <v>4730224</v>
      </c>
      <c r="H3298">
        <v>0</v>
      </c>
      <c r="I3298">
        <v>0</v>
      </c>
    </row>
    <row r="3299" spans="1:9" x14ac:dyDescent="0.25">
      <c r="A3299" t="s">
        <v>80</v>
      </c>
      <c r="B3299" t="s">
        <v>80</v>
      </c>
      <c r="C3299" t="s">
        <v>81</v>
      </c>
      <c r="D3299">
        <v>1935</v>
      </c>
      <c r="E3299">
        <v>142896</v>
      </c>
      <c r="F3299">
        <v>0</v>
      </c>
      <c r="G3299">
        <v>4972048</v>
      </c>
      <c r="H3299">
        <v>0</v>
      </c>
      <c r="I3299">
        <v>0</v>
      </c>
    </row>
    <row r="3300" spans="1:9" x14ac:dyDescent="0.25">
      <c r="A3300" t="s">
        <v>80</v>
      </c>
      <c r="B3300" t="s">
        <v>80</v>
      </c>
      <c r="C3300" t="s">
        <v>81</v>
      </c>
      <c r="D3300">
        <v>1936</v>
      </c>
      <c r="E3300">
        <v>124576</v>
      </c>
      <c r="F3300">
        <v>0</v>
      </c>
      <c r="G3300">
        <v>4906096</v>
      </c>
      <c r="H3300">
        <v>0</v>
      </c>
      <c r="I3300">
        <v>0</v>
      </c>
    </row>
    <row r="3301" spans="1:9" x14ac:dyDescent="0.25">
      <c r="A3301" t="s">
        <v>80</v>
      </c>
      <c r="B3301" t="s">
        <v>80</v>
      </c>
      <c r="C3301" t="s">
        <v>81</v>
      </c>
      <c r="D3301">
        <v>1937</v>
      </c>
      <c r="E3301">
        <v>157552</v>
      </c>
      <c r="F3301">
        <v>0</v>
      </c>
      <c r="G3301">
        <v>5122272</v>
      </c>
      <c r="H3301">
        <v>0</v>
      </c>
      <c r="I3301">
        <v>0</v>
      </c>
    </row>
    <row r="3302" spans="1:9" x14ac:dyDescent="0.25">
      <c r="A3302" t="s">
        <v>80</v>
      </c>
      <c r="B3302" t="s">
        <v>80</v>
      </c>
      <c r="C3302" t="s">
        <v>81</v>
      </c>
      <c r="D3302">
        <v>1938</v>
      </c>
      <c r="E3302">
        <v>183200</v>
      </c>
      <c r="F3302">
        <v>0</v>
      </c>
      <c r="G3302">
        <v>5345776</v>
      </c>
      <c r="H3302">
        <v>0</v>
      </c>
      <c r="I3302">
        <v>0</v>
      </c>
    </row>
    <row r="3303" spans="1:9" x14ac:dyDescent="0.25">
      <c r="A3303" t="s">
        <v>80</v>
      </c>
      <c r="B3303" t="s">
        <v>80</v>
      </c>
      <c r="C3303" t="s">
        <v>81</v>
      </c>
      <c r="D3303">
        <v>1939</v>
      </c>
      <c r="E3303">
        <v>168544</v>
      </c>
      <c r="F3303">
        <v>0</v>
      </c>
      <c r="G3303">
        <v>4840144</v>
      </c>
      <c r="H3303">
        <v>0</v>
      </c>
      <c r="I3303">
        <v>0</v>
      </c>
    </row>
    <row r="3304" spans="1:9" x14ac:dyDescent="0.25">
      <c r="A3304" t="s">
        <v>80</v>
      </c>
      <c r="B3304" t="s">
        <v>80</v>
      </c>
      <c r="C3304" t="s">
        <v>81</v>
      </c>
      <c r="D3304">
        <v>1940</v>
      </c>
      <c r="E3304">
        <v>190528</v>
      </c>
      <c r="F3304">
        <v>0</v>
      </c>
      <c r="G3304">
        <v>5070976</v>
      </c>
      <c r="H3304">
        <v>0</v>
      </c>
      <c r="I3304">
        <v>0</v>
      </c>
    </row>
    <row r="3305" spans="1:9" x14ac:dyDescent="0.25">
      <c r="A3305" t="s">
        <v>80</v>
      </c>
      <c r="B3305" t="s">
        <v>80</v>
      </c>
      <c r="C3305" t="s">
        <v>81</v>
      </c>
      <c r="D3305">
        <v>1941</v>
      </c>
      <c r="E3305">
        <v>179536</v>
      </c>
      <c r="F3305">
        <v>0</v>
      </c>
      <c r="G3305">
        <v>5389744</v>
      </c>
      <c r="H3305">
        <v>0</v>
      </c>
      <c r="I3305">
        <v>0</v>
      </c>
    </row>
    <row r="3306" spans="1:9" x14ac:dyDescent="0.25">
      <c r="A3306" t="s">
        <v>80</v>
      </c>
      <c r="B3306" t="s">
        <v>80</v>
      </c>
      <c r="C3306" t="s">
        <v>81</v>
      </c>
      <c r="D3306">
        <v>1942</v>
      </c>
      <c r="E3306">
        <v>183200</v>
      </c>
      <c r="F3306">
        <v>0</v>
      </c>
      <c r="G3306">
        <v>5627904</v>
      </c>
      <c r="H3306">
        <v>0</v>
      </c>
      <c r="I3306">
        <v>0</v>
      </c>
    </row>
    <row r="3307" spans="1:9" x14ac:dyDescent="0.25">
      <c r="A3307" t="s">
        <v>80</v>
      </c>
      <c r="B3307" t="s">
        <v>80</v>
      </c>
      <c r="C3307" t="s">
        <v>81</v>
      </c>
      <c r="D3307">
        <v>1943</v>
      </c>
      <c r="E3307">
        <v>186864</v>
      </c>
      <c r="F3307">
        <v>0</v>
      </c>
      <c r="G3307">
        <v>5924688</v>
      </c>
      <c r="H3307">
        <v>0</v>
      </c>
      <c r="I3307">
        <v>0</v>
      </c>
    </row>
    <row r="3308" spans="1:9" x14ac:dyDescent="0.25">
      <c r="A3308" t="s">
        <v>80</v>
      </c>
      <c r="B3308" t="s">
        <v>80</v>
      </c>
      <c r="C3308" t="s">
        <v>81</v>
      </c>
      <c r="D3308">
        <v>1944</v>
      </c>
      <c r="E3308">
        <v>179536</v>
      </c>
      <c r="F3308">
        <v>0</v>
      </c>
      <c r="G3308">
        <v>5961328</v>
      </c>
      <c r="H3308">
        <v>0</v>
      </c>
      <c r="I3308">
        <v>0</v>
      </c>
    </row>
    <row r="3309" spans="1:9" x14ac:dyDescent="0.25">
      <c r="A3309" t="s">
        <v>80</v>
      </c>
      <c r="B3309" t="s">
        <v>80</v>
      </c>
      <c r="C3309" t="s">
        <v>81</v>
      </c>
      <c r="D3309">
        <v>1945</v>
      </c>
      <c r="E3309">
        <v>205184</v>
      </c>
      <c r="F3309">
        <v>0</v>
      </c>
      <c r="G3309">
        <v>5437376</v>
      </c>
      <c r="H3309">
        <v>0</v>
      </c>
      <c r="I3309">
        <v>0</v>
      </c>
    </row>
    <row r="3310" spans="1:9" x14ac:dyDescent="0.25">
      <c r="A3310" t="s">
        <v>80</v>
      </c>
      <c r="B3310" t="s">
        <v>80</v>
      </c>
      <c r="C3310" t="s">
        <v>81</v>
      </c>
      <c r="D3310">
        <v>1946</v>
      </c>
      <c r="E3310">
        <v>289456</v>
      </c>
      <c r="F3310">
        <v>0</v>
      </c>
      <c r="G3310">
        <v>5144256</v>
      </c>
      <c r="H3310">
        <v>0</v>
      </c>
      <c r="I3310">
        <v>0</v>
      </c>
    </row>
    <row r="3311" spans="1:9" x14ac:dyDescent="0.25">
      <c r="A3311" t="s">
        <v>80</v>
      </c>
      <c r="B3311" t="s">
        <v>80</v>
      </c>
      <c r="C3311" t="s">
        <v>81</v>
      </c>
      <c r="D3311">
        <v>1947</v>
      </c>
      <c r="E3311">
        <v>300448</v>
      </c>
      <c r="F3311">
        <v>0</v>
      </c>
      <c r="G3311">
        <v>5408064</v>
      </c>
      <c r="H3311">
        <v>0</v>
      </c>
      <c r="I3311">
        <v>0</v>
      </c>
    </row>
    <row r="3312" spans="1:9" x14ac:dyDescent="0.25">
      <c r="A3312" t="s">
        <v>80</v>
      </c>
      <c r="B3312" t="s">
        <v>80</v>
      </c>
      <c r="C3312" t="s">
        <v>81</v>
      </c>
      <c r="D3312">
        <v>1948</v>
      </c>
      <c r="E3312">
        <v>267472</v>
      </c>
      <c r="F3312">
        <v>0</v>
      </c>
      <c r="G3312">
        <v>5939344</v>
      </c>
      <c r="H3312">
        <v>0</v>
      </c>
      <c r="I3312">
        <v>0</v>
      </c>
    </row>
    <row r="3313" spans="1:9" x14ac:dyDescent="0.25">
      <c r="A3313" t="s">
        <v>80</v>
      </c>
      <c r="B3313" t="s">
        <v>80</v>
      </c>
      <c r="C3313" t="s">
        <v>81</v>
      </c>
      <c r="D3313">
        <v>1949</v>
      </c>
      <c r="E3313">
        <v>245488</v>
      </c>
      <c r="F3313">
        <v>0</v>
      </c>
      <c r="G3313">
        <v>5602256</v>
      </c>
      <c r="H3313">
        <v>21984</v>
      </c>
      <c r="I3313">
        <v>7328</v>
      </c>
    </row>
    <row r="3314" spans="1:9" x14ac:dyDescent="0.25">
      <c r="A3314" t="s">
        <v>80</v>
      </c>
      <c r="B3314" t="s">
        <v>80</v>
      </c>
      <c r="C3314" t="s">
        <v>81</v>
      </c>
      <c r="D3314">
        <v>1950</v>
      </c>
      <c r="E3314">
        <v>256480</v>
      </c>
      <c r="F3314">
        <v>0</v>
      </c>
      <c r="G3314">
        <v>4748544</v>
      </c>
      <c r="H3314">
        <v>3447824</v>
      </c>
      <c r="I3314">
        <v>0</v>
      </c>
    </row>
    <row r="3315" spans="1:9" x14ac:dyDescent="0.25">
      <c r="A3315" t="s">
        <v>80</v>
      </c>
      <c r="B3315" t="s">
        <v>80</v>
      </c>
      <c r="C3315" t="s">
        <v>81</v>
      </c>
      <c r="D3315">
        <v>1951</v>
      </c>
      <c r="E3315">
        <v>348080</v>
      </c>
      <c r="F3315">
        <v>0</v>
      </c>
      <c r="G3315">
        <v>5701184</v>
      </c>
      <c r="H3315">
        <v>3935136</v>
      </c>
      <c r="I3315">
        <v>0</v>
      </c>
    </row>
    <row r="3316" spans="1:9" x14ac:dyDescent="0.25">
      <c r="A3316" t="s">
        <v>80</v>
      </c>
      <c r="B3316" t="s">
        <v>80</v>
      </c>
      <c r="C3316" t="s">
        <v>81</v>
      </c>
      <c r="D3316">
        <v>1952</v>
      </c>
      <c r="E3316">
        <v>406704</v>
      </c>
      <c r="F3316">
        <v>117248</v>
      </c>
      <c r="G3316">
        <v>5748816</v>
      </c>
      <c r="H3316">
        <v>4334512</v>
      </c>
      <c r="I3316">
        <v>0</v>
      </c>
    </row>
    <row r="3317" spans="1:9" x14ac:dyDescent="0.25">
      <c r="A3317" t="s">
        <v>80</v>
      </c>
      <c r="B3317" t="s">
        <v>80</v>
      </c>
      <c r="C3317" t="s">
        <v>81</v>
      </c>
      <c r="D3317">
        <v>1953</v>
      </c>
      <c r="E3317">
        <v>381056</v>
      </c>
      <c r="F3317">
        <v>102592</v>
      </c>
      <c r="G3317">
        <v>5521648</v>
      </c>
      <c r="H3317">
        <v>4400464</v>
      </c>
      <c r="I3317">
        <v>0</v>
      </c>
    </row>
    <row r="3318" spans="1:9" x14ac:dyDescent="0.25">
      <c r="A3318" t="s">
        <v>80</v>
      </c>
      <c r="B3318" t="s">
        <v>80</v>
      </c>
      <c r="C3318" t="s">
        <v>81</v>
      </c>
      <c r="D3318">
        <v>1954</v>
      </c>
      <c r="E3318">
        <v>384720</v>
      </c>
      <c r="F3318">
        <v>54960</v>
      </c>
      <c r="G3318">
        <v>5488672</v>
      </c>
      <c r="H3318">
        <v>5063648</v>
      </c>
      <c r="I3318">
        <v>91600</v>
      </c>
    </row>
    <row r="3319" spans="1:9" x14ac:dyDescent="0.25">
      <c r="A3319" t="s">
        <v>80</v>
      </c>
      <c r="B3319" t="s">
        <v>80</v>
      </c>
      <c r="C3319" t="s">
        <v>81</v>
      </c>
      <c r="D3319">
        <v>1955</v>
      </c>
      <c r="E3319">
        <v>399376</v>
      </c>
      <c r="F3319">
        <v>135568</v>
      </c>
      <c r="G3319">
        <v>5459360</v>
      </c>
      <c r="H3319">
        <v>5514320</v>
      </c>
      <c r="I3319">
        <v>91600</v>
      </c>
    </row>
    <row r="3320" spans="1:9" x14ac:dyDescent="0.25">
      <c r="A3320" t="s">
        <v>80</v>
      </c>
      <c r="B3320" t="s">
        <v>80</v>
      </c>
      <c r="C3320" t="s">
        <v>81</v>
      </c>
      <c r="D3320">
        <v>1956</v>
      </c>
      <c r="E3320">
        <v>384720</v>
      </c>
      <c r="F3320">
        <v>208848</v>
      </c>
      <c r="G3320">
        <v>5532640</v>
      </c>
      <c r="H3320">
        <v>5613248</v>
      </c>
      <c r="I3320">
        <v>91600</v>
      </c>
    </row>
    <row r="3321" spans="1:9" x14ac:dyDescent="0.25">
      <c r="A3321" t="s">
        <v>80</v>
      </c>
      <c r="B3321" t="s">
        <v>80</v>
      </c>
      <c r="C3321" t="s">
        <v>81</v>
      </c>
      <c r="D3321">
        <v>1957</v>
      </c>
      <c r="E3321">
        <v>362736</v>
      </c>
      <c r="F3321">
        <v>414032</v>
      </c>
      <c r="G3321">
        <v>5089296</v>
      </c>
      <c r="H3321">
        <v>5770800</v>
      </c>
      <c r="I3321">
        <v>91600</v>
      </c>
    </row>
    <row r="3322" spans="1:9" x14ac:dyDescent="0.25">
      <c r="A3322" t="s">
        <v>80</v>
      </c>
      <c r="B3322" t="s">
        <v>80</v>
      </c>
      <c r="C3322" t="s">
        <v>81</v>
      </c>
      <c r="D3322">
        <v>1958</v>
      </c>
      <c r="E3322">
        <v>362736</v>
      </c>
      <c r="F3322">
        <v>784096</v>
      </c>
      <c r="G3322">
        <v>4733888</v>
      </c>
      <c r="H3322">
        <v>6481616</v>
      </c>
      <c r="I3322">
        <v>91600</v>
      </c>
    </row>
    <row r="3323" spans="1:9" x14ac:dyDescent="0.25">
      <c r="A3323" t="s">
        <v>80</v>
      </c>
      <c r="B3323" t="s">
        <v>80</v>
      </c>
      <c r="C3323" t="s">
        <v>81</v>
      </c>
      <c r="D3323">
        <v>1959</v>
      </c>
      <c r="E3323">
        <v>417696</v>
      </c>
      <c r="F3323">
        <v>1113856</v>
      </c>
      <c r="G3323">
        <v>4543360</v>
      </c>
      <c r="H3323">
        <v>6540240</v>
      </c>
      <c r="I3323">
        <v>91600</v>
      </c>
    </row>
    <row r="3324" spans="1:9" x14ac:dyDescent="0.25">
      <c r="A3324" t="s">
        <v>80</v>
      </c>
      <c r="B3324" t="s">
        <v>80</v>
      </c>
      <c r="C3324" t="s">
        <v>81</v>
      </c>
      <c r="D3324">
        <v>1960</v>
      </c>
      <c r="E3324">
        <v>414310</v>
      </c>
      <c r="F3324">
        <v>1535200</v>
      </c>
      <c r="G3324">
        <v>4510400</v>
      </c>
      <c r="H3324">
        <v>6925000</v>
      </c>
      <c r="I3324">
        <v>91600</v>
      </c>
    </row>
    <row r="3325" spans="1:9" x14ac:dyDescent="0.25">
      <c r="A3325" t="s">
        <v>80</v>
      </c>
      <c r="B3325" t="s">
        <v>80</v>
      </c>
      <c r="C3325" t="s">
        <v>81</v>
      </c>
      <c r="D3325">
        <v>1961</v>
      </c>
      <c r="E3325">
        <v>436110</v>
      </c>
      <c r="F3325">
        <v>2260700</v>
      </c>
      <c r="G3325">
        <v>4440800</v>
      </c>
      <c r="H3325">
        <v>7218100</v>
      </c>
      <c r="I3325">
        <v>102590</v>
      </c>
    </row>
    <row r="3326" spans="1:9" x14ac:dyDescent="0.25">
      <c r="A3326" t="s">
        <v>80</v>
      </c>
      <c r="B3326" t="s">
        <v>80</v>
      </c>
      <c r="C3326" t="s">
        <v>81</v>
      </c>
      <c r="D3326">
        <v>1962</v>
      </c>
      <c r="E3326">
        <v>505279.99999999901</v>
      </c>
      <c r="F3326">
        <v>2994100</v>
      </c>
      <c r="G3326">
        <v>4771600</v>
      </c>
      <c r="H3326">
        <v>8333800</v>
      </c>
      <c r="I3326">
        <v>102610</v>
      </c>
    </row>
    <row r="3327" spans="1:9" x14ac:dyDescent="0.25">
      <c r="A3327" t="s">
        <v>80</v>
      </c>
      <c r="B3327" t="s">
        <v>80</v>
      </c>
      <c r="C3327" t="s">
        <v>81</v>
      </c>
      <c r="D3327">
        <v>1963</v>
      </c>
      <c r="E3327">
        <v>577850</v>
      </c>
      <c r="F3327">
        <v>2960500</v>
      </c>
      <c r="G3327">
        <v>4602000</v>
      </c>
      <c r="H3327">
        <v>9094000</v>
      </c>
      <c r="I3327">
        <v>102590</v>
      </c>
    </row>
    <row r="3328" spans="1:9" x14ac:dyDescent="0.25">
      <c r="A3328" t="s">
        <v>80</v>
      </c>
      <c r="B3328" t="s">
        <v>80</v>
      </c>
      <c r="C3328" t="s">
        <v>81</v>
      </c>
      <c r="D3328">
        <v>1964</v>
      </c>
      <c r="E3328">
        <v>625100</v>
      </c>
      <c r="F3328">
        <v>2564800</v>
      </c>
      <c r="G3328">
        <v>4404100</v>
      </c>
      <c r="H3328">
        <v>9808500</v>
      </c>
      <c r="I3328">
        <v>102590</v>
      </c>
    </row>
    <row r="3329" spans="1:9" x14ac:dyDescent="0.25">
      <c r="A3329" t="s">
        <v>80</v>
      </c>
      <c r="B3329" t="s">
        <v>80</v>
      </c>
      <c r="C3329" t="s">
        <v>81</v>
      </c>
      <c r="D3329">
        <v>1965</v>
      </c>
      <c r="E3329">
        <v>585120</v>
      </c>
      <c r="F3329">
        <v>2506200</v>
      </c>
      <c r="G3329">
        <v>4360200</v>
      </c>
      <c r="H3329">
        <v>10182300</v>
      </c>
      <c r="I3329">
        <v>113580</v>
      </c>
    </row>
    <row r="3330" spans="1:9" x14ac:dyDescent="0.25">
      <c r="A3330" t="s">
        <v>80</v>
      </c>
      <c r="B3330" t="s">
        <v>80</v>
      </c>
      <c r="C3330" t="s">
        <v>81</v>
      </c>
      <c r="D3330">
        <v>1966</v>
      </c>
      <c r="E3330">
        <v>675840</v>
      </c>
      <c r="F3330">
        <v>2220000</v>
      </c>
      <c r="G3330">
        <v>4333700</v>
      </c>
      <c r="H3330">
        <v>11429400</v>
      </c>
      <c r="I3330">
        <v>113560</v>
      </c>
    </row>
    <row r="3331" spans="1:9" x14ac:dyDescent="0.25">
      <c r="A3331" t="s">
        <v>80</v>
      </c>
      <c r="B3331" t="s">
        <v>80</v>
      </c>
      <c r="C3331" t="s">
        <v>81</v>
      </c>
      <c r="D3331">
        <v>1967</v>
      </c>
      <c r="E3331">
        <v>610440</v>
      </c>
      <c r="F3331">
        <v>2465400</v>
      </c>
      <c r="G3331">
        <v>4553500</v>
      </c>
      <c r="H3331">
        <v>11484500</v>
      </c>
      <c r="I3331">
        <v>124550</v>
      </c>
    </row>
    <row r="3332" spans="1:9" x14ac:dyDescent="0.25">
      <c r="A3332" t="s">
        <v>80</v>
      </c>
      <c r="B3332" t="s">
        <v>80</v>
      </c>
      <c r="C3332" t="s">
        <v>81</v>
      </c>
      <c r="D3332">
        <v>1968</v>
      </c>
      <c r="E3332">
        <v>610670</v>
      </c>
      <c r="F3332">
        <v>2939000</v>
      </c>
      <c r="G3332">
        <v>4687100</v>
      </c>
      <c r="H3332">
        <v>12837200</v>
      </c>
      <c r="I3332">
        <v>128260</v>
      </c>
    </row>
    <row r="3333" spans="1:9" x14ac:dyDescent="0.25">
      <c r="A3333" t="s">
        <v>80</v>
      </c>
      <c r="B3333" t="s">
        <v>80</v>
      </c>
      <c r="C3333" t="s">
        <v>81</v>
      </c>
      <c r="D3333">
        <v>1969</v>
      </c>
      <c r="E3333">
        <v>708690</v>
      </c>
      <c r="F3333">
        <v>3616400</v>
      </c>
      <c r="G3333">
        <v>4730200</v>
      </c>
      <c r="H3333">
        <v>13333300</v>
      </c>
      <c r="I3333">
        <v>142900</v>
      </c>
    </row>
    <row r="3334" spans="1:9" x14ac:dyDescent="0.25">
      <c r="A3334" t="s">
        <v>80</v>
      </c>
      <c r="B3334" t="s">
        <v>80</v>
      </c>
      <c r="C3334" t="s">
        <v>81</v>
      </c>
      <c r="D3334">
        <v>1970</v>
      </c>
      <c r="E3334">
        <v>1010500</v>
      </c>
      <c r="F3334">
        <v>2092499.99999999</v>
      </c>
      <c r="G3334">
        <v>4763900</v>
      </c>
      <c r="H3334">
        <v>14401700</v>
      </c>
      <c r="I3334">
        <v>2367300</v>
      </c>
    </row>
    <row r="3335" spans="1:9" x14ac:dyDescent="0.25">
      <c r="A3335" t="s">
        <v>80</v>
      </c>
      <c r="B3335" t="s">
        <v>80</v>
      </c>
      <c r="C3335" t="s">
        <v>81</v>
      </c>
      <c r="D3335">
        <v>1971</v>
      </c>
      <c r="E3335">
        <v>663260</v>
      </c>
      <c r="F3335">
        <v>3462900</v>
      </c>
      <c r="G3335">
        <v>5152300</v>
      </c>
      <c r="H3335">
        <v>15284600</v>
      </c>
      <c r="I3335">
        <v>2491900</v>
      </c>
    </row>
    <row r="3336" spans="1:9" x14ac:dyDescent="0.25">
      <c r="A3336" t="s">
        <v>80</v>
      </c>
      <c r="B3336" t="s">
        <v>80</v>
      </c>
      <c r="C3336" t="s">
        <v>81</v>
      </c>
      <c r="D3336">
        <v>1972</v>
      </c>
      <c r="E3336">
        <v>657440</v>
      </c>
      <c r="F3336">
        <v>4280100</v>
      </c>
      <c r="G3336">
        <v>4357100</v>
      </c>
      <c r="H3336">
        <v>16288599.999999899</v>
      </c>
      <c r="I3336">
        <v>2554100</v>
      </c>
    </row>
    <row r="3337" spans="1:9" x14ac:dyDescent="0.25">
      <c r="A3337" t="s">
        <v>80</v>
      </c>
      <c r="B3337" t="s">
        <v>80</v>
      </c>
      <c r="C3337" t="s">
        <v>81</v>
      </c>
      <c r="D3337">
        <v>1973</v>
      </c>
      <c r="E3337">
        <v>640980</v>
      </c>
      <c r="F3337">
        <v>4587300</v>
      </c>
      <c r="G3337">
        <v>4671600</v>
      </c>
      <c r="H3337">
        <v>15421800</v>
      </c>
      <c r="I3337">
        <v>2264400</v>
      </c>
    </row>
    <row r="3338" spans="1:9" x14ac:dyDescent="0.25">
      <c r="A3338" t="s">
        <v>80</v>
      </c>
      <c r="B3338" t="s">
        <v>80</v>
      </c>
      <c r="C3338" t="s">
        <v>81</v>
      </c>
      <c r="D3338">
        <v>1974</v>
      </c>
      <c r="E3338">
        <v>651520</v>
      </c>
      <c r="F3338">
        <v>3656200</v>
      </c>
      <c r="G3338">
        <v>4487800</v>
      </c>
      <c r="H3338">
        <v>14822400</v>
      </c>
      <c r="I3338">
        <v>2256700</v>
      </c>
    </row>
    <row r="3339" spans="1:9" x14ac:dyDescent="0.25">
      <c r="A3339" t="s">
        <v>80</v>
      </c>
      <c r="B3339" t="s">
        <v>80</v>
      </c>
      <c r="C3339" t="s">
        <v>81</v>
      </c>
      <c r="D3339">
        <v>1975</v>
      </c>
      <c r="E3339">
        <v>453940</v>
      </c>
      <c r="F3339">
        <v>3788000</v>
      </c>
      <c r="G3339">
        <v>3568200</v>
      </c>
      <c r="H3339">
        <v>12876900</v>
      </c>
      <c r="I3339">
        <v>2256700</v>
      </c>
    </row>
    <row r="3340" spans="1:9" x14ac:dyDescent="0.25">
      <c r="A3340" t="s">
        <v>80</v>
      </c>
      <c r="B3340" t="s">
        <v>80</v>
      </c>
      <c r="C3340" t="s">
        <v>81</v>
      </c>
      <c r="D3340">
        <v>1976</v>
      </c>
      <c r="E3340">
        <v>422030</v>
      </c>
      <c r="F3340">
        <v>4606300</v>
      </c>
      <c r="G3340">
        <v>3646200</v>
      </c>
      <c r="H3340">
        <v>13753100</v>
      </c>
      <c r="I3340">
        <v>1597700</v>
      </c>
    </row>
    <row r="3341" spans="1:9" x14ac:dyDescent="0.25">
      <c r="A3341" t="s">
        <v>80</v>
      </c>
      <c r="B3341" t="s">
        <v>80</v>
      </c>
      <c r="C3341" t="s">
        <v>81</v>
      </c>
      <c r="D3341">
        <v>1977</v>
      </c>
      <c r="E3341">
        <v>482290</v>
      </c>
      <c r="F3341">
        <v>3088800</v>
      </c>
      <c r="G3341">
        <v>3850900</v>
      </c>
      <c r="H3341">
        <v>14084400</v>
      </c>
      <c r="I3341">
        <v>1505900</v>
      </c>
    </row>
    <row r="3342" spans="1:9" x14ac:dyDescent="0.25">
      <c r="A3342" t="s">
        <v>80</v>
      </c>
      <c r="B3342" t="s">
        <v>80</v>
      </c>
      <c r="C3342" t="s">
        <v>81</v>
      </c>
      <c r="D3342">
        <v>1978</v>
      </c>
      <c r="E3342">
        <v>493340</v>
      </c>
      <c r="F3342">
        <v>2967800</v>
      </c>
      <c r="G3342">
        <v>3916800</v>
      </c>
      <c r="H3342">
        <v>14546100</v>
      </c>
      <c r="I3342">
        <v>912340</v>
      </c>
    </row>
    <row r="3343" spans="1:9" x14ac:dyDescent="0.25">
      <c r="A3343" t="s">
        <v>80</v>
      </c>
      <c r="B3343" t="s">
        <v>80</v>
      </c>
      <c r="C3343" t="s">
        <v>81</v>
      </c>
      <c r="D3343">
        <v>1979</v>
      </c>
      <c r="E3343">
        <v>554670</v>
      </c>
      <c r="F3343">
        <v>3081400</v>
      </c>
      <c r="G3343">
        <v>4246600</v>
      </c>
      <c r="H3343">
        <v>15421800</v>
      </c>
      <c r="I3343">
        <v>1418000</v>
      </c>
    </row>
    <row r="3344" spans="1:9" x14ac:dyDescent="0.25">
      <c r="A3344" t="s">
        <v>80</v>
      </c>
      <c r="B3344" t="s">
        <v>80</v>
      </c>
      <c r="C3344" t="s">
        <v>81</v>
      </c>
      <c r="D3344">
        <v>1980</v>
      </c>
      <c r="E3344">
        <v>633230</v>
      </c>
      <c r="F3344">
        <v>2465500</v>
      </c>
      <c r="G3344">
        <v>5117900</v>
      </c>
      <c r="H3344">
        <v>15441500</v>
      </c>
      <c r="I3344">
        <v>1432400</v>
      </c>
    </row>
    <row r="3345" spans="1:9" x14ac:dyDescent="0.25">
      <c r="A3345" t="s">
        <v>80</v>
      </c>
      <c r="B3345" t="s">
        <v>80</v>
      </c>
      <c r="C3345" t="s">
        <v>81</v>
      </c>
      <c r="D3345">
        <v>1981</v>
      </c>
      <c r="E3345">
        <v>727940</v>
      </c>
      <c r="F3345">
        <v>1278900</v>
      </c>
      <c r="G3345">
        <v>4932500</v>
      </c>
      <c r="H3345">
        <v>15753900</v>
      </c>
      <c r="I3345">
        <v>1641700</v>
      </c>
    </row>
    <row r="3346" spans="1:9" x14ac:dyDescent="0.25">
      <c r="A3346" t="s">
        <v>80</v>
      </c>
      <c r="B3346" t="s">
        <v>80</v>
      </c>
      <c r="C3346" t="s">
        <v>81</v>
      </c>
      <c r="D3346">
        <v>1982</v>
      </c>
      <c r="E3346">
        <v>432420</v>
      </c>
      <c r="F3346">
        <v>941650</v>
      </c>
      <c r="G3346">
        <v>3293900</v>
      </c>
      <c r="H3346">
        <v>14102700</v>
      </c>
      <c r="I3346">
        <v>1696400</v>
      </c>
    </row>
    <row r="3347" spans="1:9" x14ac:dyDescent="0.25">
      <c r="A3347" t="s">
        <v>80</v>
      </c>
      <c r="B3347" t="s">
        <v>80</v>
      </c>
      <c r="C3347" t="s">
        <v>81</v>
      </c>
      <c r="D3347">
        <v>1983</v>
      </c>
      <c r="E3347">
        <v>468380</v>
      </c>
      <c r="F3347">
        <v>751120</v>
      </c>
      <c r="G3347">
        <v>4041400</v>
      </c>
      <c r="H3347">
        <v>13600800</v>
      </c>
      <c r="I3347">
        <v>1802700</v>
      </c>
    </row>
    <row r="3348" spans="1:9" x14ac:dyDescent="0.25">
      <c r="A3348" t="s">
        <v>80</v>
      </c>
      <c r="B3348" t="s">
        <v>80</v>
      </c>
      <c r="C3348" t="s">
        <v>81</v>
      </c>
      <c r="D3348">
        <v>1984</v>
      </c>
      <c r="E3348">
        <v>507340</v>
      </c>
      <c r="F3348">
        <v>762110</v>
      </c>
      <c r="G3348">
        <v>5224900</v>
      </c>
      <c r="H3348">
        <v>13688700</v>
      </c>
      <c r="I3348">
        <v>1810000</v>
      </c>
    </row>
    <row r="3349" spans="1:9" x14ac:dyDescent="0.25">
      <c r="A3349" t="s">
        <v>80</v>
      </c>
      <c r="B3349" t="s">
        <v>80</v>
      </c>
      <c r="C3349" t="s">
        <v>81</v>
      </c>
      <c r="D3349">
        <v>1985</v>
      </c>
      <c r="E3349">
        <v>504750</v>
      </c>
      <c r="F3349">
        <v>622990</v>
      </c>
      <c r="G3349">
        <v>5057200</v>
      </c>
      <c r="H3349">
        <v>13247600</v>
      </c>
      <c r="I3349">
        <v>1847000</v>
      </c>
    </row>
    <row r="3350" spans="1:9" x14ac:dyDescent="0.25">
      <c r="A3350" t="s">
        <v>80</v>
      </c>
      <c r="B3350" t="s">
        <v>80</v>
      </c>
      <c r="C3350" t="s">
        <v>81</v>
      </c>
      <c r="D3350">
        <v>1986</v>
      </c>
      <c r="E3350">
        <v>493920</v>
      </c>
      <c r="F3350">
        <v>406770</v>
      </c>
      <c r="G3350">
        <v>5299000</v>
      </c>
      <c r="H3350">
        <v>14123400</v>
      </c>
      <c r="I3350">
        <v>1685700</v>
      </c>
    </row>
    <row r="3351" spans="1:9" x14ac:dyDescent="0.25">
      <c r="A3351" t="s">
        <v>80</v>
      </c>
      <c r="B3351" t="s">
        <v>80</v>
      </c>
      <c r="C3351" t="s">
        <v>81</v>
      </c>
      <c r="D3351">
        <v>1987</v>
      </c>
      <c r="E3351">
        <v>534610</v>
      </c>
      <c r="F3351">
        <v>359070</v>
      </c>
      <c r="G3351">
        <v>5232200</v>
      </c>
      <c r="H3351">
        <v>14615700</v>
      </c>
      <c r="I3351">
        <v>1652500</v>
      </c>
    </row>
    <row r="3352" spans="1:9" x14ac:dyDescent="0.25">
      <c r="A3352" t="s">
        <v>80</v>
      </c>
      <c r="B3352" t="s">
        <v>80</v>
      </c>
      <c r="C3352" t="s">
        <v>81</v>
      </c>
      <c r="D3352">
        <v>1988</v>
      </c>
      <c r="E3352">
        <v>613060</v>
      </c>
      <c r="F3352">
        <v>274800</v>
      </c>
      <c r="G3352">
        <v>7188800</v>
      </c>
      <c r="H3352">
        <v>16301100</v>
      </c>
      <c r="I3352">
        <v>2202100</v>
      </c>
    </row>
    <row r="3353" spans="1:9" x14ac:dyDescent="0.25">
      <c r="A3353" t="s">
        <v>80</v>
      </c>
      <c r="B3353" t="s">
        <v>80</v>
      </c>
      <c r="C3353" t="s">
        <v>81</v>
      </c>
      <c r="D3353">
        <v>1989</v>
      </c>
      <c r="E3353">
        <v>634970</v>
      </c>
      <c r="F3353">
        <v>300450</v>
      </c>
      <c r="G3353">
        <v>9885500</v>
      </c>
      <c r="H3353">
        <v>17920600</v>
      </c>
      <c r="I3353">
        <v>3253600</v>
      </c>
    </row>
    <row r="3354" spans="1:9" x14ac:dyDescent="0.25">
      <c r="A3354" t="s">
        <v>80</v>
      </c>
      <c r="B3354" t="s">
        <v>80</v>
      </c>
      <c r="C3354" t="s">
        <v>81</v>
      </c>
      <c r="D3354">
        <v>1990</v>
      </c>
      <c r="E3354">
        <v>650100</v>
      </c>
      <c r="F3354">
        <v>384760</v>
      </c>
      <c r="G3354">
        <v>10707400</v>
      </c>
      <c r="H3354">
        <v>18527200</v>
      </c>
      <c r="I3354">
        <v>2612700</v>
      </c>
    </row>
    <row r="3355" spans="1:9" x14ac:dyDescent="0.25">
      <c r="A3355" t="s">
        <v>80</v>
      </c>
      <c r="B3355" t="s">
        <v>80</v>
      </c>
      <c r="C3355" t="s">
        <v>81</v>
      </c>
      <c r="D3355">
        <v>1991</v>
      </c>
      <c r="E3355">
        <v>959800</v>
      </c>
      <c r="F3355">
        <v>238130</v>
      </c>
      <c r="G3355">
        <v>8627700</v>
      </c>
      <c r="H3355">
        <v>19112900</v>
      </c>
      <c r="I3355">
        <v>2198100</v>
      </c>
    </row>
    <row r="3356" spans="1:9" x14ac:dyDescent="0.25">
      <c r="A3356" t="s">
        <v>80</v>
      </c>
      <c r="B3356" t="s">
        <v>80</v>
      </c>
      <c r="C3356" t="s">
        <v>81</v>
      </c>
      <c r="D3356">
        <v>1992</v>
      </c>
      <c r="E3356">
        <v>1073000</v>
      </c>
      <c r="F3356">
        <v>241820</v>
      </c>
      <c r="G3356">
        <v>7456200</v>
      </c>
      <c r="H3356">
        <v>20818800</v>
      </c>
      <c r="I3356">
        <v>2612400</v>
      </c>
    </row>
    <row r="3357" spans="1:9" x14ac:dyDescent="0.25">
      <c r="A3357" t="s">
        <v>80</v>
      </c>
      <c r="B3357" t="s">
        <v>80</v>
      </c>
      <c r="C3357" t="s">
        <v>81</v>
      </c>
      <c r="D3357">
        <v>1993</v>
      </c>
      <c r="E3357">
        <v>1166200</v>
      </c>
      <c r="F3357">
        <v>197860</v>
      </c>
      <c r="G3357">
        <v>7628400</v>
      </c>
      <c r="H3357">
        <v>22819400</v>
      </c>
      <c r="I3357">
        <v>2447600</v>
      </c>
    </row>
    <row r="3358" spans="1:9" x14ac:dyDescent="0.25">
      <c r="A3358" t="s">
        <v>80</v>
      </c>
      <c r="B3358" t="s">
        <v>80</v>
      </c>
      <c r="C3358" t="s">
        <v>81</v>
      </c>
      <c r="D3358">
        <v>1994</v>
      </c>
      <c r="E3358">
        <v>1158700</v>
      </c>
      <c r="F3358">
        <v>355410</v>
      </c>
      <c r="G3358">
        <v>9361500</v>
      </c>
      <c r="H3358">
        <v>24233700</v>
      </c>
      <c r="I3358">
        <v>2630800</v>
      </c>
    </row>
    <row r="3359" spans="1:9" x14ac:dyDescent="0.25">
      <c r="A3359" t="s">
        <v>80</v>
      </c>
      <c r="B3359" t="s">
        <v>80</v>
      </c>
      <c r="C3359" t="s">
        <v>81</v>
      </c>
      <c r="D3359">
        <v>1995</v>
      </c>
      <c r="E3359">
        <v>1009600</v>
      </c>
      <c r="F3359">
        <v>315130</v>
      </c>
      <c r="G3359">
        <v>10311400</v>
      </c>
      <c r="H3359">
        <v>26837500</v>
      </c>
      <c r="I3359">
        <v>2616300</v>
      </c>
    </row>
    <row r="3360" spans="1:9" x14ac:dyDescent="0.25">
      <c r="A3360" t="s">
        <v>80</v>
      </c>
      <c r="B3360" t="s">
        <v>80</v>
      </c>
      <c r="C3360" t="s">
        <v>81</v>
      </c>
      <c r="D3360">
        <v>1996</v>
      </c>
      <c r="E3360">
        <v>978500</v>
      </c>
      <c r="F3360">
        <v>293140</v>
      </c>
      <c r="G3360">
        <v>14415300</v>
      </c>
      <c r="H3360">
        <v>29259300</v>
      </c>
      <c r="I3360">
        <v>2682300</v>
      </c>
    </row>
    <row r="3361" spans="1:9" x14ac:dyDescent="0.25">
      <c r="A3361" t="s">
        <v>80</v>
      </c>
      <c r="B3361" t="s">
        <v>80</v>
      </c>
      <c r="C3361" t="s">
        <v>81</v>
      </c>
      <c r="D3361">
        <v>1997</v>
      </c>
      <c r="E3361">
        <v>962900</v>
      </c>
      <c r="F3361">
        <v>300450</v>
      </c>
      <c r="G3361">
        <v>18605800</v>
      </c>
      <c r="H3361">
        <v>31052400</v>
      </c>
      <c r="I3361">
        <v>4528700</v>
      </c>
    </row>
    <row r="3362" spans="1:9" x14ac:dyDescent="0.25">
      <c r="A3362" t="s">
        <v>80</v>
      </c>
      <c r="B3362" t="s">
        <v>80</v>
      </c>
      <c r="C3362" t="s">
        <v>81</v>
      </c>
      <c r="D3362">
        <v>1998</v>
      </c>
      <c r="E3362">
        <v>1151100</v>
      </c>
      <c r="F3362">
        <v>234500</v>
      </c>
      <c r="G3362">
        <v>17770400</v>
      </c>
      <c r="H3362">
        <v>31210000</v>
      </c>
      <c r="I3362">
        <v>6441300</v>
      </c>
    </row>
    <row r="3363" spans="1:9" x14ac:dyDescent="0.25">
      <c r="A3363" t="s">
        <v>80</v>
      </c>
      <c r="B3363" t="s">
        <v>80</v>
      </c>
      <c r="C3363" t="s">
        <v>81</v>
      </c>
      <c r="D3363">
        <v>1999</v>
      </c>
      <c r="E3363">
        <v>967900</v>
      </c>
      <c r="F3363">
        <v>234500</v>
      </c>
      <c r="G3363">
        <v>18517900</v>
      </c>
      <c r="H3363">
        <v>32155299.999999899</v>
      </c>
      <c r="I3363">
        <v>9031800</v>
      </c>
    </row>
    <row r="3364" spans="1:9" x14ac:dyDescent="0.25">
      <c r="A3364" t="s">
        <v>80</v>
      </c>
      <c r="B3364" t="s">
        <v>80</v>
      </c>
      <c r="C3364" t="s">
        <v>81</v>
      </c>
      <c r="D3364">
        <v>2000</v>
      </c>
      <c r="E3364">
        <v>1028600</v>
      </c>
      <c r="F3364">
        <v>296780</v>
      </c>
      <c r="G3364">
        <v>14242000</v>
      </c>
      <c r="H3364">
        <v>30627400</v>
      </c>
      <c r="I3364">
        <v>11919000</v>
      </c>
    </row>
    <row r="3365" spans="1:9" x14ac:dyDescent="0.25">
      <c r="A3365" t="s">
        <v>80</v>
      </c>
      <c r="B3365" t="s">
        <v>80</v>
      </c>
      <c r="C3365" t="s">
        <v>81</v>
      </c>
      <c r="D3365">
        <v>2001</v>
      </c>
      <c r="E3365">
        <v>1031400</v>
      </c>
      <c r="F3365">
        <v>296800</v>
      </c>
      <c r="G3365">
        <v>9263200</v>
      </c>
      <c r="H3365">
        <v>28467600</v>
      </c>
      <c r="I3365">
        <v>13517400</v>
      </c>
    </row>
    <row r="3366" spans="1:9" x14ac:dyDescent="0.25">
      <c r="A3366" t="s">
        <v>80</v>
      </c>
      <c r="B3366" t="s">
        <v>80</v>
      </c>
      <c r="C3366" t="s">
        <v>81</v>
      </c>
      <c r="D3366">
        <v>2002</v>
      </c>
      <c r="E3366">
        <v>1098500</v>
      </c>
      <c r="F3366">
        <v>183200</v>
      </c>
      <c r="G3366">
        <v>9379800</v>
      </c>
      <c r="H3366">
        <v>30323300</v>
      </c>
      <c r="I3366">
        <v>13505500</v>
      </c>
    </row>
    <row r="3367" spans="1:9" x14ac:dyDescent="0.25">
      <c r="A3367" t="s">
        <v>80</v>
      </c>
      <c r="B3367" t="s">
        <v>80</v>
      </c>
      <c r="C3367" t="s">
        <v>81</v>
      </c>
      <c r="D3367">
        <v>2003</v>
      </c>
      <c r="E3367">
        <v>1133300</v>
      </c>
      <c r="F3367">
        <v>183200</v>
      </c>
      <c r="G3367">
        <v>9244300</v>
      </c>
      <c r="H3367">
        <v>29586800</v>
      </c>
      <c r="I3367">
        <v>14736600</v>
      </c>
    </row>
    <row r="3368" spans="1:9" x14ac:dyDescent="0.25">
      <c r="A3368" t="s">
        <v>80</v>
      </c>
      <c r="B3368" t="s">
        <v>80</v>
      </c>
      <c r="C3368" t="s">
        <v>81</v>
      </c>
      <c r="D3368">
        <v>2004</v>
      </c>
      <c r="E3368">
        <v>1214900</v>
      </c>
      <c r="F3368">
        <v>179540</v>
      </c>
      <c r="G3368">
        <v>10281200</v>
      </c>
      <c r="H3368">
        <v>31323500</v>
      </c>
      <c r="I3368">
        <v>16048300</v>
      </c>
    </row>
    <row r="3369" spans="1:9" x14ac:dyDescent="0.25">
      <c r="A3369" t="s">
        <v>80</v>
      </c>
      <c r="B3369" t="s">
        <v>80</v>
      </c>
      <c r="C3369" t="s">
        <v>81</v>
      </c>
      <c r="D3369">
        <v>2005</v>
      </c>
      <c r="E3369">
        <v>1172600</v>
      </c>
      <c r="F3369">
        <v>139230</v>
      </c>
      <c r="G3369">
        <v>10251900</v>
      </c>
      <c r="H3369">
        <v>33826000</v>
      </c>
      <c r="I3369">
        <v>15557300</v>
      </c>
    </row>
    <row r="3370" spans="1:9" x14ac:dyDescent="0.25">
      <c r="A3370" t="s">
        <v>80</v>
      </c>
      <c r="B3370" t="s">
        <v>80</v>
      </c>
      <c r="C3370" t="s">
        <v>81</v>
      </c>
      <c r="D3370">
        <v>2006</v>
      </c>
      <c r="E3370">
        <v>1258600</v>
      </c>
      <c r="F3370">
        <v>106260</v>
      </c>
      <c r="G3370">
        <v>12538200</v>
      </c>
      <c r="H3370">
        <v>35735000</v>
      </c>
      <c r="I3370">
        <v>14333600</v>
      </c>
    </row>
    <row r="3371" spans="1:9" x14ac:dyDescent="0.25">
      <c r="A3371" t="s">
        <v>80</v>
      </c>
      <c r="B3371" t="s">
        <v>80</v>
      </c>
      <c r="C3371" t="s">
        <v>81</v>
      </c>
      <c r="D3371">
        <v>2007</v>
      </c>
      <c r="E3371">
        <v>1340100</v>
      </c>
      <c r="F3371">
        <v>370060</v>
      </c>
      <c r="G3371">
        <v>13007200</v>
      </c>
      <c r="H3371">
        <v>47225300</v>
      </c>
      <c r="I3371">
        <v>8764300</v>
      </c>
    </row>
    <row r="3372" spans="1:9" x14ac:dyDescent="0.25">
      <c r="A3372" t="s">
        <v>80</v>
      </c>
      <c r="B3372" t="s">
        <v>80</v>
      </c>
      <c r="C3372" t="s">
        <v>81</v>
      </c>
      <c r="D3372">
        <v>2008</v>
      </c>
      <c r="E3372">
        <v>1330900</v>
      </c>
      <c r="F3372">
        <v>377390</v>
      </c>
      <c r="G3372">
        <v>16733500</v>
      </c>
      <c r="H3372">
        <v>47551400</v>
      </c>
      <c r="I3372">
        <v>4825500</v>
      </c>
    </row>
    <row r="3373" spans="1:9" x14ac:dyDescent="0.25">
      <c r="A3373" t="s">
        <v>80</v>
      </c>
      <c r="B3373" t="s">
        <v>80</v>
      </c>
      <c r="C3373" t="s">
        <v>81</v>
      </c>
      <c r="D3373">
        <v>2009</v>
      </c>
      <c r="E3373">
        <v>1100000</v>
      </c>
      <c r="F3373">
        <v>80604</v>
      </c>
      <c r="G3373">
        <v>13431500</v>
      </c>
      <c r="H3373">
        <v>44929200</v>
      </c>
      <c r="I3373">
        <v>6378700</v>
      </c>
    </row>
    <row r="3374" spans="1:9" x14ac:dyDescent="0.25">
      <c r="A3374" t="s">
        <v>80</v>
      </c>
      <c r="B3374" t="s">
        <v>80</v>
      </c>
      <c r="C3374" t="s">
        <v>81</v>
      </c>
      <c r="D3374">
        <v>2010</v>
      </c>
      <c r="E3374">
        <v>1065300</v>
      </c>
      <c r="F3374">
        <v>51299</v>
      </c>
      <c r="G3374">
        <v>16525500</v>
      </c>
      <c r="H3374">
        <v>43460900</v>
      </c>
      <c r="I3374">
        <v>10226700</v>
      </c>
    </row>
    <row r="3375" spans="1:9" x14ac:dyDescent="0.25">
      <c r="A3375" t="s">
        <v>80</v>
      </c>
      <c r="B3375" t="s">
        <v>80</v>
      </c>
      <c r="C3375" t="s">
        <v>81</v>
      </c>
      <c r="D3375">
        <v>2011</v>
      </c>
      <c r="E3375">
        <v>1099500</v>
      </c>
      <c r="F3375">
        <v>58624</v>
      </c>
      <c r="G3375">
        <v>20848200</v>
      </c>
      <c r="H3375">
        <v>45627800</v>
      </c>
      <c r="I3375">
        <v>10449700</v>
      </c>
    </row>
    <row r="3376" spans="1:9" x14ac:dyDescent="0.25">
      <c r="A3376" t="s">
        <v>80</v>
      </c>
      <c r="B3376" t="s">
        <v>80</v>
      </c>
      <c r="C3376" t="s">
        <v>81</v>
      </c>
      <c r="D3376">
        <v>2012</v>
      </c>
      <c r="E3376">
        <v>1147700</v>
      </c>
      <c r="F3376">
        <v>106260</v>
      </c>
      <c r="G3376">
        <v>23476300</v>
      </c>
      <c r="H3376">
        <v>45164500</v>
      </c>
      <c r="I3376">
        <v>9809000</v>
      </c>
    </row>
    <row r="3377" spans="1:9" x14ac:dyDescent="0.25">
      <c r="A3377" t="s">
        <v>80</v>
      </c>
      <c r="B3377" t="s">
        <v>80</v>
      </c>
      <c r="C3377" t="s">
        <v>81</v>
      </c>
      <c r="D3377">
        <v>2013</v>
      </c>
      <c r="E3377">
        <v>966400</v>
      </c>
      <c r="F3377">
        <v>120920</v>
      </c>
      <c r="G3377">
        <v>25396300</v>
      </c>
      <c r="H3377">
        <v>45915600</v>
      </c>
      <c r="I3377">
        <v>9292300</v>
      </c>
    </row>
    <row r="3378" spans="1:9" x14ac:dyDescent="0.25">
      <c r="A3378" t="s">
        <v>80</v>
      </c>
      <c r="B3378" t="s">
        <v>80</v>
      </c>
      <c r="C3378" t="s">
        <v>81</v>
      </c>
      <c r="D3378">
        <v>2014</v>
      </c>
      <c r="E3378">
        <v>870900</v>
      </c>
      <c r="F3378">
        <v>47634</v>
      </c>
      <c r="G3378">
        <v>24381400</v>
      </c>
      <c r="H3378">
        <v>43819800</v>
      </c>
      <c r="I3378">
        <v>8295700</v>
      </c>
    </row>
    <row r="3379" spans="1:9" x14ac:dyDescent="0.25">
      <c r="A3379" t="s">
        <v>80</v>
      </c>
      <c r="B3379" t="s">
        <v>80</v>
      </c>
      <c r="C3379" t="s">
        <v>81</v>
      </c>
      <c r="D3379">
        <v>2015</v>
      </c>
      <c r="E3379">
        <v>841900</v>
      </c>
      <c r="F3379">
        <v>161210</v>
      </c>
      <c r="G3379">
        <v>27160000</v>
      </c>
      <c r="H3379">
        <v>44350800</v>
      </c>
      <c r="I3379">
        <v>9112000</v>
      </c>
    </row>
    <row r="3380" spans="1:9" x14ac:dyDescent="0.25">
      <c r="A3380" t="s">
        <v>80</v>
      </c>
      <c r="B3380" t="s">
        <v>80</v>
      </c>
      <c r="C3380" t="s">
        <v>81</v>
      </c>
      <c r="D3380">
        <v>2016</v>
      </c>
      <c r="E3380">
        <v>882000</v>
      </c>
      <c r="F3380">
        <v>249150</v>
      </c>
      <c r="G3380">
        <v>26996400</v>
      </c>
      <c r="H3380">
        <v>46063800</v>
      </c>
      <c r="I3380">
        <v>9951400</v>
      </c>
    </row>
    <row r="3381" spans="1:9" x14ac:dyDescent="0.25">
      <c r="A3381" t="s">
        <v>80</v>
      </c>
      <c r="B3381" t="s">
        <v>80</v>
      </c>
      <c r="C3381" t="s">
        <v>81</v>
      </c>
      <c r="D3381">
        <v>2017</v>
      </c>
      <c r="E3381">
        <v>882000</v>
      </c>
      <c r="F3381">
        <v>249150</v>
      </c>
      <c r="G3381">
        <v>28069500</v>
      </c>
      <c r="H3381">
        <v>44797100</v>
      </c>
      <c r="I3381">
        <v>9443900</v>
      </c>
    </row>
    <row r="3382" spans="1:9" x14ac:dyDescent="0.25">
      <c r="A3382" t="s">
        <v>80</v>
      </c>
      <c r="B3382" t="s">
        <v>80</v>
      </c>
      <c r="C3382" t="s">
        <v>81</v>
      </c>
      <c r="D3382">
        <v>2018</v>
      </c>
      <c r="E3382">
        <v>882000</v>
      </c>
      <c r="F3382">
        <v>249150</v>
      </c>
      <c r="G3382">
        <v>27963300</v>
      </c>
      <c r="H3382">
        <v>45994000</v>
      </c>
      <c r="I3382">
        <v>10788100</v>
      </c>
    </row>
    <row r="3383" spans="1:9" x14ac:dyDescent="0.25">
      <c r="A3383" t="s">
        <v>82</v>
      </c>
      <c r="B3383" t="s">
        <v>82</v>
      </c>
      <c r="C3383" t="s">
        <v>83</v>
      </c>
      <c r="D3383">
        <v>1899</v>
      </c>
      <c r="E3383">
        <v>0</v>
      </c>
      <c r="F3383">
        <v>0</v>
      </c>
      <c r="G3383">
        <v>95264</v>
      </c>
      <c r="H3383">
        <v>0</v>
      </c>
      <c r="I3383">
        <v>0</v>
      </c>
    </row>
    <row r="3384" spans="1:9" x14ac:dyDescent="0.25">
      <c r="A3384" t="s">
        <v>82</v>
      </c>
      <c r="B3384" t="s">
        <v>82</v>
      </c>
      <c r="C3384" t="s">
        <v>83</v>
      </c>
      <c r="D3384">
        <v>1902</v>
      </c>
      <c r="E3384">
        <v>0</v>
      </c>
      <c r="F3384">
        <v>0</v>
      </c>
      <c r="G3384">
        <v>95264</v>
      </c>
      <c r="H3384">
        <v>0</v>
      </c>
      <c r="I3384">
        <v>0</v>
      </c>
    </row>
    <row r="3385" spans="1:9" x14ac:dyDescent="0.25">
      <c r="A3385" t="s">
        <v>82</v>
      </c>
      <c r="B3385" t="s">
        <v>82</v>
      </c>
      <c r="C3385" t="s">
        <v>83</v>
      </c>
      <c r="D3385">
        <v>1903</v>
      </c>
      <c r="E3385">
        <v>0</v>
      </c>
      <c r="F3385">
        <v>0</v>
      </c>
      <c r="G3385">
        <v>1963904</v>
      </c>
      <c r="H3385">
        <v>0</v>
      </c>
      <c r="I3385">
        <v>0</v>
      </c>
    </row>
    <row r="3386" spans="1:9" x14ac:dyDescent="0.25">
      <c r="A3386" t="s">
        <v>82</v>
      </c>
      <c r="B3386" t="s">
        <v>82</v>
      </c>
      <c r="C3386" t="s">
        <v>83</v>
      </c>
      <c r="D3386">
        <v>1904</v>
      </c>
      <c r="E3386">
        <v>0</v>
      </c>
      <c r="F3386">
        <v>0</v>
      </c>
      <c r="G3386">
        <v>2088480</v>
      </c>
      <c r="H3386">
        <v>0</v>
      </c>
      <c r="I3386">
        <v>0</v>
      </c>
    </row>
    <row r="3387" spans="1:9" x14ac:dyDescent="0.25">
      <c r="A3387" t="s">
        <v>82</v>
      </c>
      <c r="B3387" t="s">
        <v>82</v>
      </c>
      <c r="C3387" t="s">
        <v>83</v>
      </c>
      <c r="D3387">
        <v>1905</v>
      </c>
      <c r="E3387">
        <v>0</v>
      </c>
      <c r="F3387">
        <v>0</v>
      </c>
      <c r="G3387">
        <v>2297328</v>
      </c>
      <c r="H3387">
        <v>0</v>
      </c>
      <c r="I3387">
        <v>0</v>
      </c>
    </row>
    <row r="3388" spans="1:9" x14ac:dyDescent="0.25">
      <c r="A3388" t="s">
        <v>82</v>
      </c>
      <c r="B3388" t="s">
        <v>82</v>
      </c>
      <c r="C3388" t="s">
        <v>83</v>
      </c>
      <c r="D3388">
        <v>1906</v>
      </c>
      <c r="E3388">
        <v>0</v>
      </c>
      <c r="F3388">
        <v>0</v>
      </c>
      <c r="G3388">
        <v>17110880</v>
      </c>
      <c r="H3388">
        <v>0</v>
      </c>
      <c r="I3388">
        <v>0</v>
      </c>
    </row>
    <row r="3389" spans="1:9" x14ac:dyDescent="0.25">
      <c r="A3389" t="s">
        <v>82</v>
      </c>
      <c r="B3389" t="s">
        <v>82</v>
      </c>
      <c r="C3389" t="s">
        <v>83</v>
      </c>
      <c r="D3389">
        <v>1907</v>
      </c>
      <c r="E3389">
        <v>0</v>
      </c>
      <c r="F3389">
        <v>0</v>
      </c>
      <c r="G3389">
        <v>16839744</v>
      </c>
      <c r="H3389">
        <v>0</v>
      </c>
      <c r="I3389">
        <v>0</v>
      </c>
    </row>
    <row r="3390" spans="1:9" x14ac:dyDescent="0.25">
      <c r="A3390" t="s">
        <v>82</v>
      </c>
      <c r="B3390" t="s">
        <v>82</v>
      </c>
      <c r="C3390" t="s">
        <v>83</v>
      </c>
      <c r="D3390">
        <v>1908</v>
      </c>
      <c r="E3390">
        <v>0</v>
      </c>
      <c r="F3390">
        <v>0</v>
      </c>
      <c r="G3390">
        <v>22731456</v>
      </c>
      <c r="H3390">
        <v>0</v>
      </c>
      <c r="I3390">
        <v>0</v>
      </c>
    </row>
    <row r="3391" spans="1:9" x14ac:dyDescent="0.25">
      <c r="A3391" t="s">
        <v>82</v>
      </c>
      <c r="B3391" t="s">
        <v>82</v>
      </c>
      <c r="C3391" t="s">
        <v>83</v>
      </c>
      <c r="D3391">
        <v>1909</v>
      </c>
      <c r="E3391">
        <v>0</v>
      </c>
      <c r="F3391">
        <v>0</v>
      </c>
      <c r="G3391">
        <v>20837168</v>
      </c>
      <c r="H3391">
        <v>0</v>
      </c>
      <c r="I3391">
        <v>0</v>
      </c>
    </row>
    <row r="3392" spans="1:9" x14ac:dyDescent="0.25">
      <c r="A3392" t="s">
        <v>82</v>
      </c>
      <c r="B3392" t="s">
        <v>82</v>
      </c>
      <c r="C3392" t="s">
        <v>83</v>
      </c>
      <c r="D3392">
        <v>1910</v>
      </c>
      <c r="E3392">
        <v>0</v>
      </c>
      <c r="F3392">
        <v>0</v>
      </c>
      <c r="G3392">
        <v>18748688</v>
      </c>
      <c r="H3392">
        <v>0</v>
      </c>
      <c r="I3392">
        <v>0</v>
      </c>
    </row>
    <row r="3393" spans="1:9" x14ac:dyDescent="0.25">
      <c r="A3393" t="s">
        <v>82</v>
      </c>
      <c r="B3393" t="s">
        <v>82</v>
      </c>
      <c r="C3393" t="s">
        <v>83</v>
      </c>
      <c r="D3393">
        <v>1911</v>
      </c>
      <c r="E3393">
        <v>0</v>
      </c>
      <c r="F3393">
        <v>0</v>
      </c>
      <c r="G3393">
        <v>27846400</v>
      </c>
      <c r="H3393">
        <v>0</v>
      </c>
      <c r="I3393">
        <v>0</v>
      </c>
    </row>
    <row r="3394" spans="1:9" x14ac:dyDescent="0.25">
      <c r="A3394" t="s">
        <v>82</v>
      </c>
      <c r="B3394" t="s">
        <v>82</v>
      </c>
      <c r="C3394" t="s">
        <v>83</v>
      </c>
      <c r="D3394">
        <v>1912</v>
      </c>
      <c r="E3394">
        <v>0</v>
      </c>
      <c r="F3394">
        <v>0</v>
      </c>
      <c r="G3394">
        <v>9786544</v>
      </c>
      <c r="H3394">
        <v>0</v>
      </c>
      <c r="I3394">
        <v>0</v>
      </c>
    </row>
    <row r="3395" spans="1:9" x14ac:dyDescent="0.25">
      <c r="A3395" t="s">
        <v>82</v>
      </c>
      <c r="B3395" t="s">
        <v>82</v>
      </c>
      <c r="C3395" t="s">
        <v>83</v>
      </c>
      <c r="D3395">
        <v>1913</v>
      </c>
      <c r="E3395">
        <v>0</v>
      </c>
      <c r="F3395">
        <v>0</v>
      </c>
      <c r="G3395">
        <v>10757504</v>
      </c>
      <c r="H3395">
        <v>0</v>
      </c>
      <c r="I3395">
        <v>0</v>
      </c>
    </row>
    <row r="3396" spans="1:9" x14ac:dyDescent="0.25">
      <c r="A3396" t="s">
        <v>82</v>
      </c>
      <c r="B3396" t="s">
        <v>82</v>
      </c>
      <c r="C3396" t="s">
        <v>83</v>
      </c>
      <c r="D3396">
        <v>1914</v>
      </c>
      <c r="E3396">
        <v>0</v>
      </c>
      <c r="F3396">
        <v>0</v>
      </c>
      <c r="G3396">
        <v>15106672</v>
      </c>
      <c r="H3396">
        <v>0</v>
      </c>
      <c r="I3396">
        <v>0</v>
      </c>
    </row>
    <row r="3397" spans="1:9" x14ac:dyDescent="0.25">
      <c r="A3397" t="s">
        <v>82</v>
      </c>
      <c r="B3397" t="s">
        <v>82</v>
      </c>
      <c r="C3397" t="s">
        <v>83</v>
      </c>
      <c r="D3397">
        <v>1915</v>
      </c>
      <c r="E3397">
        <v>0</v>
      </c>
      <c r="F3397">
        <v>0</v>
      </c>
      <c r="G3397">
        <v>16088624</v>
      </c>
      <c r="H3397">
        <v>0</v>
      </c>
      <c r="I3397">
        <v>0</v>
      </c>
    </row>
    <row r="3398" spans="1:9" x14ac:dyDescent="0.25">
      <c r="A3398" t="s">
        <v>82</v>
      </c>
      <c r="B3398" t="s">
        <v>82</v>
      </c>
      <c r="C3398" t="s">
        <v>83</v>
      </c>
      <c r="D3398">
        <v>1916</v>
      </c>
      <c r="E3398">
        <v>0</v>
      </c>
      <c r="F3398">
        <v>0</v>
      </c>
      <c r="G3398">
        <v>17964592</v>
      </c>
      <c r="H3398">
        <v>0</v>
      </c>
      <c r="I3398">
        <v>0</v>
      </c>
    </row>
    <row r="3399" spans="1:9" x14ac:dyDescent="0.25">
      <c r="A3399" t="s">
        <v>82</v>
      </c>
      <c r="B3399" t="s">
        <v>82</v>
      </c>
      <c r="C3399" t="s">
        <v>83</v>
      </c>
      <c r="D3399">
        <v>1917</v>
      </c>
      <c r="E3399">
        <v>0</v>
      </c>
      <c r="F3399">
        <v>0</v>
      </c>
      <c r="G3399">
        <v>19851552</v>
      </c>
      <c r="H3399">
        <v>0</v>
      </c>
      <c r="I3399">
        <v>0</v>
      </c>
    </row>
    <row r="3400" spans="1:9" x14ac:dyDescent="0.25">
      <c r="A3400" t="s">
        <v>82</v>
      </c>
      <c r="B3400" t="s">
        <v>82</v>
      </c>
      <c r="C3400" t="s">
        <v>83</v>
      </c>
      <c r="D3400">
        <v>1918</v>
      </c>
      <c r="E3400">
        <v>0</v>
      </c>
      <c r="F3400">
        <v>0</v>
      </c>
      <c r="G3400">
        <v>21042352</v>
      </c>
      <c r="H3400">
        <v>0</v>
      </c>
      <c r="I3400">
        <v>0</v>
      </c>
    </row>
    <row r="3401" spans="1:9" x14ac:dyDescent="0.25">
      <c r="A3401" t="s">
        <v>82</v>
      </c>
      <c r="B3401" t="s">
        <v>82</v>
      </c>
      <c r="C3401" t="s">
        <v>83</v>
      </c>
      <c r="D3401">
        <v>1919</v>
      </c>
      <c r="E3401">
        <v>0</v>
      </c>
      <c r="F3401">
        <v>0</v>
      </c>
      <c r="G3401">
        <v>24255680</v>
      </c>
      <c r="H3401">
        <v>0</v>
      </c>
      <c r="I3401">
        <v>0</v>
      </c>
    </row>
    <row r="3402" spans="1:9" x14ac:dyDescent="0.25">
      <c r="A3402" t="s">
        <v>82</v>
      </c>
      <c r="B3402" t="s">
        <v>82</v>
      </c>
      <c r="C3402" t="s">
        <v>83</v>
      </c>
      <c r="D3402">
        <v>1920</v>
      </c>
      <c r="E3402">
        <v>0</v>
      </c>
      <c r="F3402">
        <v>0</v>
      </c>
      <c r="G3402">
        <v>26769184</v>
      </c>
      <c r="H3402">
        <v>0</v>
      </c>
      <c r="I3402">
        <v>0</v>
      </c>
    </row>
    <row r="3403" spans="1:9" x14ac:dyDescent="0.25">
      <c r="A3403" t="s">
        <v>82</v>
      </c>
      <c r="B3403" t="s">
        <v>82</v>
      </c>
      <c r="C3403" t="s">
        <v>83</v>
      </c>
      <c r="D3403">
        <v>1921</v>
      </c>
      <c r="E3403">
        <v>0</v>
      </c>
      <c r="F3403">
        <v>0</v>
      </c>
      <c r="G3403">
        <v>25288928</v>
      </c>
      <c r="H3403">
        <v>0</v>
      </c>
      <c r="I3403">
        <v>0</v>
      </c>
    </row>
    <row r="3404" spans="1:9" x14ac:dyDescent="0.25">
      <c r="A3404" t="s">
        <v>82</v>
      </c>
      <c r="B3404" t="s">
        <v>82</v>
      </c>
      <c r="C3404" t="s">
        <v>83</v>
      </c>
      <c r="D3404">
        <v>1922</v>
      </c>
      <c r="E3404">
        <v>0</v>
      </c>
      <c r="F3404">
        <v>0</v>
      </c>
      <c r="G3404">
        <v>26633616</v>
      </c>
      <c r="H3404">
        <v>0</v>
      </c>
      <c r="I3404">
        <v>0</v>
      </c>
    </row>
    <row r="3405" spans="1:9" x14ac:dyDescent="0.25">
      <c r="A3405" t="s">
        <v>82</v>
      </c>
      <c r="B3405" t="s">
        <v>82</v>
      </c>
      <c r="C3405" t="s">
        <v>83</v>
      </c>
      <c r="D3405">
        <v>1923</v>
      </c>
      <c r="E3405">
        <v>0</v>
      </c>
      <c r="F3405">
        <v>0</v>
      </c>
      <c r="G3405">
        <v>32151600</v>
      </c>
      <c r="H3405">
        <v>0</v>
      </c>
      <c r="I3405">
        <v>0</v>
      </c>
    </row>
    <row r="3406" spans="1:9" x14ac:dyDescent="0.25">
      <c r="A3406" t="s">
        <v>82</v>
      </c>
      <c r="B3406" t="s">
        <v>82</v>
      </c>
      <c r="C3406" t="s">
        <v>83</v>
      </c>
      <c r="D3406">
        <v>1924</v>
      </c>
      <c r="E3406">
        <v>0</v>
      </c>
      <c r="F3406">
        <v>0</v>
      </c>
      <c r="G3406">
        <v>35093792</v>
      </c>
      <c r="H3406">
        <v>0</v>
      </c>
      <c r="I3406">
        <v>0</v>
      </c>
    </row>
    <row r="3407" spans="1:9" x14ac:dyDescent="0.25">
      <c r="A3407" t="s">
        <v>82</v>
      </c>
      <c r="B3407" t="s">
        <v>82</v>
      </c>
      <c r="C3407" t="s">
        <v>83</v>
      </c>
      <c r="D3407">
        <v>1925</v>
      </c>
      <c r="E3407">
        <v>0</v>
      </c>
      <c r="F3407">
        <v>0</v>
      </c>
      <c r="G3407">
        <v>33221488</v>
      </c>
      <c r="H3407">
        <v>0</v>
      </c>
      <c r="I3407">
        <v>0</v>
      </c>
    </row>
    <row r="3408" spans="1:9" x14ac:dyDescent="0.25">
      <c r="A3408" t="s">
        <v>82</v>
      </c>
      <c r="B3408" t="s">
        <v>82</v>
      </c>
      <c r="C3408" t="s">
        <v>83</v>
      </c>
      <c r="D3408">
        <v>1926</v>
      </c>
      <c r="E3408">
        <v>0</v>
      </c>
      <c r="F3408">
        <v>0</v>
      </c>
      <c r="G3408">
        <v>29583136</v>
      </c>
      <c r="H3408">
        <v>7328</v>
      </c>
      <c r="I3408">
        <v>0</v>
      </c>
    </row>
    <row r="3409" spans="1:9" x14ac:dyDescent="0.25">
      <c r="A3409" t="s">
        <v>82</v>
      </c>
      <c r="B3409" t="s">
        <v>82</v>
      </c>
      <c r="C3409" t="s">
        <v>83</v>
      </c>
      <c r="D3409">
        <v>1927</v>
      </c>
      <c r="E3409">
        <v>0</v>
      </c>
      <c r="F3409">
        <v>0</v>
      </c>
      <c r="G3409">
        <v>33518272</v>
      </c>
      <c r="H3409">
        <v>10992</v>
      </c>
      <c r="I3409">
        <v>0</v>
      </c>
    </row>
    <row r="3410" spans="1:9" x14ac:dyDescent="0.25">
      <c r="A3410" t="s">
        <v>82</v>
      </c>
      <c r="B3410" t="s">
        <v>82</v>
      </c>
      <c r="C3410" t="s">
        <v>83</v>
      </c>
      <c r="D3410">
        <v>1928</v>
      </c>
      <c r="E3410">
        <v>47632</v>
      </c>
      <c r="F3410">
        <v>0</v>
      </c>
      <c r="G3410">
        <v>34060544</v>
      </c>
      <c r="H3410">
        <v>10992</v>
      </c>
      <c r="I3410">
        <v>0</v>
      </c>
    </row>
    <row r="3411" spans="1:9" x14ac:dyDescent="0.25">
      <c r="A3411" t="s">
        <v>82</v>
      </c>
      <c r="B3411" t="s">
        <v>82</v>
      </c>
      <c r="C3411" t="s">
        <v>83</v>
      </c>
      <c r="D3411">
        <v>1929</v>
      </c>
      <c r="E3411">
        <v>91600</v>
      </c>
      <c r="F3411">
        <v>0</v>
      </c>
      <c r="G3411">
        <v>35716672</v>
      </c>
      <c r="H3411">
        <v>10992</v>
      </c>
      <c r="I3411">
        <v>0</v>
      </c>
    </row>
    <row r="3412" spans="1:9" x14ac:dyDescent="0.25">
      <c r="A3412" t="s">
        <v>82</v>
      </c>
      <c r="B3412" t="s">
        <v>82</v>
      </c>
      <c r="C3412" t="s">
        <v>83</v>
      </c>
      <c r="D3412">
        <v>1930</v>
      </c>
      <c r="E3412">
        <v>87936</v>
      </c>
      <c r="F3412">
        <v>0</v>
      </c>
      <c r="G3412">
        <v>37680576</v>
      </c>
      <c r="H3412">
        <v>153888</v>
      </c>
      <c r="I3412">
        <v>0</v>
      </c>
    </row>
    <row r="3413" spans="1:9" x14ac:dyDescent="0.25">
      <c r="A3413" t="s">
        <v>82</v>
      </c>
      <c r="B3413" t="s">
        <v>82</v>
      </c>
      <c r="C3413" t="s">
        <v>83</v>
      </c>
      <c r="D3413">
        <v>1931</v>
      </c>
      <c r="E3413">
        <v>117248</v>
      </c>
      <c r="F3413">
        <v>0</v>
      </c>
      <c r="G3413">
        <v>39955920</v>
      </c>
      <c r="H3413">
        <v>186864</v>
      </c>
      <c r="I3413">
        <v>0</v>
      </c>
    </row>
    <row r="3414" spans="1:9" x14ac:dyDescent="0.25">
      <c r="A3414" t="s">
        <v>82</v>
      </c>
      <c r="B3414" t="s">
        <v>82</v>
      </c>
      <c r="C3414" t="s">
        <v>83</v>
      </c>
      <c r="D3414">
        <v>1932</v>
      </c>
      <c r="E3414">
        <v>95264</v>
      </c>
      <c r="F3414">
        <v>0</v>
      </c>
      <c r="G3414">
        <v>38288800</v>
      </c>
      <c r="H3414">
        <v>216176</v>
      </c>
      <c r="I3414">
        <v>0</v>
      </c>
    </row>
    <row r="3415" spans="1:9" x14ac:dyDescent="0.25">
      <c r="A3415" t="s">
        <v>82</v>
      </c>
      <c r="B3415" t="s">
        <v>82</v>
      </c>
      <c r="C3415" t="s">
        <v>83</v>
      </c>
      <c r="D3415">
        <v>1933</v>
      </c>
      <c r="E3415">
        <v>135568</v>
      </c>
      <c r="F3415">
        <v>0</v>
      </c>
      <c r="G3415">
        <v>41817232</v>
      </c>
      <c r="H3415">
        <v>267472</v>
      </c>
      <c r="I3415">
        <v>0</v>
      </c>
    </row>
    <row r="3416" spans="1:9" x14ac:dyDescent="0.25">
      <c r="A3416" t="s">
        <v>82</v>
      </c>
      <c r="B3416" t="s">
        <v>82</v>
      </c>
      <c r="C3416" t="s">
        <v>83</v>
      </c>
      <c r="D3416">
        <v>1934</v>
      </c>
      <c r="E3416">
        <v>117248</v>
      </c>
      <c r="F3416">
        <v>0</v>
      </c>
      <c r="G3416">
        <v>48874096</v>
      </c>
      <c r="H3416">
        <v>282128</v>
      </c>
      <c r="I3416">
        <v>0</v>
      </c>
    </row>
    <row r="3417" spans="1:9" x14ac:dyDescent="0.25">
      <c r="A3417" t="s">
        <v>82</v>
      </c>
      <c r="B3417" t="s">
        <v>82</v>
      </c>
      <c r="C3417" t="s">
        <v>83</v>
      </c>
      <c r="D3417">
        <v>1935</v>
      </c>
      <c r="E3417">
        <v>186864</v>
      </c>
      <c r="F3417">
        <v>0</v>
      </c>
      <c r="G3417">
        <v>57004512</v>
      </c>
      <c r="H3417">
        <v>432352</v>
      </c>
      <c r="I3417">
        <v>0</v>
      </c>
    </row>
    <row r="3418" spans="1:9" x14ac:dyDescent="0.25">
      <c r="A3418" t="s">
        <v>82</v>
      </c>
      <c r="B3418" t="s">
        <v>82</v>
      </c>
      <c r="C3418" t="s">
        <v>83</v>
      </c>
      <c r="D3418">
        <v>1936</v>
      </c>
      <c r="E3418">
        <v>512960</v>
      </c>
      <c r="F3418">
        <v>0</v>
      </c>
      <c r="G3418">
        <v>64017408</v>
      </c>
      <c r="H3418">
        <v>509296</v>
      </c>
      <c r="I3418">
        <v>0</v>
      </c>
    </row>
    <row r="3419" spans="1:9" x14ac:dyDescent="0.25">
      <c r="A3419" t="s">
        <v>82</v>
      </c>
      <c r="B3419" t="s">
        <v>82</v>
      </c>
      <c r="C3419" t="s">
        <v>83</v>
      </c>
      <c r="D3419">
        <v>1937</v>
      </c>
      <c r="E3419">
        <v>523952</v>
      </c>
      <c r="F3419">
        <v>0</v>
      </c>
      <c r="G3419">
        <v>59455728</v>
      </c>
      <c r="H3419">
        <v>593568</v>
      </c>
      <c r="I3419">
        <v>0</v>
      </c>
    </row>
    <row r="3420" spans="1:9" x14ac:dyDescent="0.25">
      <c r="A3420" t="s">
        <v>82</v>
      </c>
      <c r="B3420" t="s">
        <v>82</v>
      </c>
      <c r="C3420" t="s">
        <v>83</v>
      </c>
      <c r="D3420">
        <v>1938</v>
      </c>
      <c r="E3420">
        <v>10992</v>
      </c>
      <c r="F3420">
        <v>0</v>
      </c>
      <c r="G3420">
        <v>54458032</v>
      </c>
      <c r="H3420">
        <v>835392</v>
      </c>
      <c r="I3420">
        <v>0</v>
      </c>
    </row>
    <row r="3421" spans="1:9" x14ac:dyDescent="0.25">
      <c r="A3421" t="s">
        <v>82</v>
      </c>
      <c r="B3421" t="s">
        <v>82</v>
      </c>
      <c r="C3421" t="s">
        <v>83</v>
      </c>
      <c r="D3421">
        <v>1939</v>
      </c>
      <c r="E3421">
        <v>267472</v>
      </c>
      <c r="F3421">
        <v>0</v>
      </c>
      <c r="G3421">
        <v>65710176</v>
      </c>
      <c r="H3421">
        <v>1179808</v>
      </c>
      <c r="I3421">
        <v>0</v>
      </c>
    </row>
    <row r="3422" spans="1:9" x14ac:dyDescent="0.25">
      <c r="A3422" t="s">
        <v>82</v>
      </c>
      <c r="B3422" t="s">
        <v>82</v>
      </c>
      <c r="C3422" t="s">
        <v>83</v>
      </c>
      <c r="D3422">
        <v>1940</v>
      </c>
      <c r="E3422">
        <v>326096</v>
      </c>
      <c r="F3422">
        <v>0</v>
      </c>
      <c r="G3422">
        <v>83982544</v>
      </c>
      <c r="H3422">
        <v>1795360</v>
      </c>
      <c r="I3422">
        <v>0</v>
      </c>
    </row>
    <row r="3423" spans="1:9" x14ac:dyDescent="0.25">
      <c r="A3423" t="s">
        <v>82</v>
      </c>
      <c r="B3423" t="s">
        <v>82</v>
      </c>
      <c r="C3423" t="s">
        <v>83</v>
      </c>
      <c r="D3423">
        <v>1941</v>
      </c>
      <c r="E3423">
        <v>593568</v>
      </c>
      <c r="F3423">
        <v>0</v>
      </c>
      <c r="G3423">
        <v>104988256</v>
      </c>
      <c r="H3423">
        <v>2033520</v>
      </c>
      <c r="I3423">
        <v>0</v>
      </c>
    </row>
    <row r="3424" spans="1:9" x14ac:dyDescent="0.25">
      <c r="A3424" t="s">
        <v>82</v>
      </c>
      <c r="B3424" t="s">
        <v>82</v>
      </c>
      <c r="C3424" t="s">
        <v>83</v>
      </c>
      <c r="D3424">
        <v>1942</v>
      </c>
      <c r="E3424">
        <v>784096</v>
      </c>
      <c r="F3424">
        <v>0</v>
      </c>
      <c r="G3424">
        <v>110579520</v>
      </c>
      <c r="H3424">
        <v>2506176</v>
      </c>
      <c r="I3424">
        <v>0</v>
      </c>
    </row>
    <row r="3425" spans="1:9" x14ac:dyDescent="0.25">
      <c r="A3425" t="s">
        <v>82</v>
      </c>
      <c r="B3425" t="s">
        <v>82</v>
      </c>
      <c r="C3425" t="s">
        <v>83</v>
      </c>
      <c r="D3425">
        <v>1943</v>
      </c>
      <c r="E3425">
        <v>765776</v>
      </c>
      <c r="F3425">
        <v>0</v>
      </c>
      <c r="G3425">
        <v>95586432</v>
      </c>
      <c r="H3425">
        <v>952640</v>
      </c>
      <c r="I3425">
        <v>0</v>
      </c>
    </row>
    <row r="3426" spans="1:9" x14ac:dyDescent="0.25">
      <c r="A3426" t="s">
        <v>82</v>
      </c>
      <c r="B3426" t="s">
        <v>82</v>
      </c>
      <c r="C3426" t="s">
        <v>83</v>
      </c>
      <c r="D3426">
        <v>1944</v>
      </c>
      <c r="E3426">
        <v>586240</v>
      </c>
      <c r="F3426">
        <v>0</v>
      </c>
      <c r="G3426">
        <v>96659984</v>
      </c>
      <c r="H3426">
        <v>615552</v>
      </c>
      <c r="I3426">
        <v>0</v>
      </c>
    </row>
    <row r="3427" spans="1:9" x14ac:dyDescent="0.25">
      <c r="A3427" t="s">
        <v>82</v>
      </c>
      <c r="B3427" t="s">
        <v>82</v>
      </c>
      <c r="C3427" t="s">
        <v>83</v>
      </c>
      <c r="D3427">
        <v>1945</v>
      </c>
      <c r="E3427">
        <v>21984</v>
      </c>
      <c r="F3427">
        <v>0</v>
      </c>
      <c r="G3427">
        <v>49793760</v>
      </c>
      <c r="H3427">
        <v>538608</v>
      </c>
      <c r="I3427">
        <v>0</v>
      </c>
    </row>
    <row r="3428" spans="1:9" x14ac:dyDescent="0.25">
      <c r="A3428" t="s">
        <v>82</v>
      </c>
      <c r="B3428" t="s">
        <v>82</v>
      </c>
      <c r="C3428" t="s">
        <v>83</v>
      </c>
      <c r="D3428">
        <v>1946</v>
      </c>
      <c r="E3428">
        <v>102592</v>
      </c>
      <c r="F3428">
        <v>0</v>
      </c>
      <c r="G3428">
        <v>30957136</v>
      </c>
      <c r="H3428">
        <v>216176</v>
      </c>
      <c r="I3428">
        <v>0</v>
      </c>
    </row>
    <row r="3429" spans="1:9" x14ac:dyDescent="0.25">
      <c r="A3429" t="s">
        <v>82</v>
      </c>
      <c r="B3429" t="s">
        <v>82</v>
      </c>
      <c r="C3429" t="s">
        <v>83</v>
      </c>
      <c r="D3429">
        <v>1947</v>
      </c>
      <c r="E3429">
        <v>208848</v>
      </c>
      <c r="F3429">
        <v>0</v>
      </c>
      <c r="G3429">
        <v>33221488</v>
      </c>
      <c r="H3429">
        <v>161216</v>
      </c>
      <c r="I3429">
        <v>0</v>
      </c>
    </row>
    <row r="3430" spans="1:9" x14ac:dyDescent="0.25">
      <c r="A3430" t="s">
        <v>82</v>
      </c>
      <c r="B3430" t="s">
        <v>82</v>
      </c>
      <c r="C3430" t="s">
        <v>83</v>
      </c>
      <c r="D3430">
        <v>1948</v>
      </c>
      <c r="E3430">
        <v>98928</v>
      </c>
      <c r="F3430">
        <v>0</v>
      </c>
      <c r="G3430">
        <v>23526544</v>
      </c>
      <c r="H3430">
        <v>223504</v>
      </c>
      <c r="I3430">
        <v>0</v>
      </c>
    </row>
    <row r="3431" spans="1:9" x14ac:dyDescent="0.25">
      <c r="A3431" t="s">
        <v>82</v>
      </c>
      <c r="B3431" t="s">
        <v>82</v>
      </c>
      <c r="C3431" t="s">
        <v>83</v>
      </c>
      <c r="D3431">
        <v>1949</v>
      </c>
      <c r="E3431">
        <v>223504</v>
      </c>
      <c r="F3431">
        <v>0</v>
      </c>
      <c r="G3431">
        <v>58722928</v>
      </c>
      <c r="H3431">
        <v>362736</v>
      </c>
      <c r="I3431">
        <v>0</v>
      </c>
    </row>
    <row r="3432" spans="1:9" x14ac:dyDescent="0.25">
      <c r="A3432" t="s">
        <v>82</v>
      </c>
      <c r="B3432" t="s">
        <v>82</v>
      </c>
      <c r="C3432" t="s">
        <v>83</v>
      </c>
      <c r="D3432">
        <v>1950</v>
      </c>
      <c r="E3432">
        <v>399376</v>
      </c>
      <c r="F3432">
        <v>0</v>
      </c>
      <c r="G3432">
        <v>77614512</v>
      </c>
      <c r="H3432">
        <v>619216</v>
      </c>
      <c r="I3432">
        <v>14656</v>
      </c>
    </row>
    <row r="3433" spans="1:9" x14ac:dyDescent="0.25">
      <c r="A3433" t="s">
        <v>82</v>
      </c>
      <c r="B3433" t="s">
        <v>82</v>
      </c>
      <c r="C3433" t="s">
        <v>83</v>
      </c>
      <c r="D3433">
        <v>1951</v>
      </c>
      <c r="E3433">
        <v>644864</v>
      </c>
      <c r="F3433">
        <v>0</v>
      </c>
      <c r="G3433">
        <v>100133456</v>
      </c>
      <c r="H3433">
        <v>937984</v>
      </c>
      <c r="I3433">
        <v>7328</v>
      </c>
    </row>
    <row r="3434" spans="1:9" x14ac:dyDescent="0.25">
      <c r="A3434" t="s">
        <v>82</v>
      </c>
      <c r="B3434" t="s">
        <v>82</v>
      </c>
      <c r="C3434" t="s">
        <v>83</v>
      </c>
      <c r="D3434">
        <v>1952</v>
      </c>
      <c r="E3434">
        <v>1425296</v>
      </c>
      <c r="F3434">
        <v>0</v>
      </c>
      <c r="G3434">
        <v>125444368</v>
      </c>
      <c r="H3434">
        <v>1337360</v>
      </c>
      <c r="I3434">
        <v>14656</v>
      </c>
    </row>
    <row r="3435" spans="1:9" x14ac:dyDescent="0.25">
      <c r="A3435" t="s">
        <v>82</v>
      </c>
      <c r="B3435" t="s">
        <v>82</v>
      </c>
      <c r="C3435" t="s">
        <v>83</v>
      </c>
      <c r="D3435">
        <v>1953</v>
      </c>
      <c r="E3435">
        <v>1934592</v>
      </c>
      <c r="F3435">
        <v>0</v>
      </c>
      <c r="G3435">
        <v>130240544</v>
      </c>
      <c r="H3435">
        <v>1908944</v>
      </c>
      <c r="I3435">
        <v>21984</v>
      </c>
    </row>
    <row r="3436" spans="1:9" x14ac:dyDescent="0.25">
      <c r="A3436" t="s">
        <v>82</v>
      </c>
      <c r="B3436" t="s">
        <v>82</v>
      </c>
      <c r="C3436" t="s">
        <v>83</v>
      </c>
      <c r="D3436">
        <v>1954</v>
      </c>
      <c r="E3436">
        <v>2293664</v>
      </c>
      <c r="F3436">
        <v>0</v>
      </c>
      <c r="G3436">
        <v>155595424</v>
      </c>
      <c r="H3436">
        <v>3341568</v>
      </c>
      <c r="I3436">
        <v>29312</v>
      </c>
    </row>
    <row r="3437" spans="1:9" x14ac:dyDescent="0.25">
      <c r="A3437" t="s">
        <v>82</v>
      </c>
      <c r="B3437" t="s">
        <v>82</v>
      </c>
      <c r="C3437" t="s">
        <v>83</v>
      </c>
      <c r="D3437">
        <v>1955</v>
      </c>
      <c r="E3437">
        <v>2242368</v>
      </c>
      <c r="F3437">
        <v>0</v>
      </c>
      <c r="G3437">
        <v>183196336</v>
      </c>
      <c r="H3437">
        <v>5419056</v>
      </c>
      <c r="I3437">
        <v>32976</v>
      </c>
    </row>
    <row r="3438" spans="1:9" x14ac:dyDescent="0.25">
      <c r="A3438" t="s">
        <v>82</v>
      </c>
      <c r="B3438" t="s">
        <v>82</v>
      </c>
      <c r="C3438" t="s">
        <v>83</v>
      </c>
      <c r="D3438">
        <v>1956</v>
      </c>
      <c r="E3438">
        <v>3184016</v>
      </c>
      <c r="F3438">
        <v>0</v>
      </c>
      <c r="G3438">
        <v>205022784</v>
      </c>
      <c r="H3438">
        <v>8093776</v>
      </c>
      <c r="I3438">
        <v>47632</v>
      </c>
    </row>
    <row r="3439" spans="1:9" x14ac:dyDescent="0.25">
      <c r="A3439" t="s">
        <v>82</v>
      </c>
      <c r="B3439" t="s">
        <v>82</v>
      </c>
      <c r="C3439" t="s">
        <v>83</v>
      </c>
      <c r="D3439">
        <v>1957</v>
      </c>
      <c r="E3439">
        <v>3418512</v>
      </c>
      <c r="F3439">
        <v>0</v>
      </c>
      <c r="G3439">
        <v>243806224</v>
      </c>
      <c r="H3439">
        <v>8987792</v>
      </c>
      <c r="I3439">
        <v>131904</v>
      </c>
    </row>
    <row r="3440" spans="1:9" x14ac:dyDescent="0.25">
      <c r="A3440" t="s">
        <v>82</v>
      </c>
      <c r="B3440" t="s">
        <v>82</v>
      </c>
      <c r="C3440" t="s">
        <v>83</v>
      </c>
      <c r="D3440">
        <v>1958</v>
      </c>
      <c r="E3440">
        <v>4634960</v>
      </c>
      <c r="F3440">
        <v>0</v>
      </c>
      <c r="G3440">
        <v>508174816</v>
      </c>
      <c r="H3440">
        <v>12358672</v>
      </c>
      <c r="I3440">
        <v>212512</v>
      </c>
    </row>
    <row r="3441" spans="1:9" x14ac:dyDescent="0.25">
      <c r="A3441" t="s">
        <v>82</v>
      </c>
      <c r="B3441" t="s">
        <v>82</v>
      </c>
      <c r="C3441" t="s">
        <v>83</v>
      </c>
      <c r="D3441">
        <v>1959</v>
      </c>
      <c r="E3441">
        <v>6115216</v>
      </c>
      <c r="F3441">
        <v>0</v>
      </c>
      <c r="G3441">
        <v>695438192</v>
      </c>
      <c r="H3441">
        <v>19049136</v>
      </c>
      <c r="I3441">
        <v>556928</v>
      </c>
    </row>
    <row r="3442" spans="1:9" x14ac:dyDescent="0.25">
      <c r="A3442" t="s">
        <v>82</v>
      </c>
      <c r="B3442" t="s">
        <v>82</v>
      </c>
      <c r="C3442" t="s">
        <v>83</v>
      </c>
      <c r="D3442">
        <v>1960</v>
      </c>
      <c r="E3442">
        <v>5619000</v>
      </c>
      <c r="G3442">
        <v>748375700</v>
      </c>
      <c r="H3442">
        <v>22991600</v>
      </c>
      <c r="I3442">
        <v>1993200</v>
      </c>
    </row>
    <row r="3443" spans="1:9" x14ac:dyDescent="0.25">
      <c r="A3443" t="s">
        <v>82</v>
      </c>
      <c r="B3443" t="s">
        <v>82</v>
      </c>
      <c r="C3443" t="s">
        <v>83</v>
      </c>
      <c r="D3443">
        <v>1961</v>
      </c>
      <c r="E3443">
        <v>3329800</v>
      </c>
      <c r="G3443">
        <v>522475400</v>
      </c>
      <c r="H3443">
        <v>22335700</v>
      </c>
      <c r="I3443">
        <v>2817600</v>
      </c>
    </row>
    <row r="3444" spans="1:9" x14ac:dyDescent="0.25">
      <c r="A3444" t="s">
        <v>82</v>
      </c>
      <c r="B3444" t="s">
        <v>82</v>
      </c>
      <c r="C3444" t="s">
        <v>83</v>
      </c>
      <c r="D3444">
        <v>1962</v>
      </c>
      <c r="E3444">
        <v>3329800</v>
      </c>
      <c r="G3444">
        <v>411925200</v>
      </c>
      <c r="H3444">
        <v>21764200</v>
      </c>
      <c r="I3444">
        <v>2323000</v>
      </c>
    </row>
    <row r="3445" spans="1:9" x14ac:dyDescent="0.25">
      <c r="A3445" t="s">
        <v>82</v>
      </c>
      <c r="B3445" t="s">
        <v>82</v>
      </c>
      <c r="C3445" t="s">
        <v>83</v>
      </c>
      <c r="D3445">
        <v>1963</v>
      </c>
      <c r="E3445">
        <v>4162200</v>
      </c>
      <c r="G3445">
        <v>406125100</v>
      </c>
      <c r="H3445">
        <v>23270100</v>
      </c>
      <c r="I3445">
        <v>1956600</v>
      </c>
    </row>
    <row r="3446" spans="1:9" x14ac:dyDescent="0.25">
      <c r="A3446" t="s">
        <v>82</v>
      </c>
      <c r="B3446" t="s">
        <v>82</v>
      </c>
      <c r="C3446" t="s">
        <v>83</v>
      </c>
      <c r="D3446">
        <v>1964</v>
      </c>
      <c r="E3446">
        <v>4370400</v>
      </c>
      <c r="G3446">
        <v>401570700</v>
      </c>
      <c r="H3446">
        <v>27729200</v>
      </c>
      <c r="I3446">
        <v>2029900</v>
      </c>
    </row>
    <row r="3447" spans="1:9" x14ac:dyDescent="0.25">
      <c r="A3447" t="s">
        <v>82</v>
      </c>
      <c r="B3447" t="s">
        <v>82</v>
      </c>
      <c r="C3447" t="s">
        <v>83</v>
      </c>
      <c r="D3447">
        <v>1965</v>
      </c>
      <c r="E3447">
        <v>4578400</v>
      </c>
      <c r="G3447">
        <v>432993200</v>
      </c>
      <c r="H3447">
        <v>34998500</v>
      </c>
      <c r="I3447">
        <v>2110500</v>
      </c>
    </row>
    <row r="3448" spans="1:9" x14ac:dyDescent="0.25">
      <c r="A3448" t="s">
        <v>82</v>
      </c>
      <c r="B3448" t="s">
        <v>82</v>
      </c>
      <c r="C3448" t="s">
        <v>83</v>
      </c>
      <c r="D3448">
        <v>1966</v>
      </c>
      <c r="E3448">
        <v>4578400</v>
      </c>
      <c r="G3448">
        <v>469768800</v>
      </c>
      <c r="H3448">
        <v>44546900</v>
      </c>
      <c r="I3448">
        <v>2568500</v>
      </c>
    </row>
    <row r="3449" spans="1:9" x14ac:dyDescent="0.25">
      <c r="A3449" t="s">
        <v>82</v>
      </c>
      <c r="B3449" t="s">
        <v>82</v>
      </c>
      <c r="C3449" t="s">
        <v>83</v>
      </c>
      <c r="D3449">
        <v>1967</v>
      </c>
      <c r="E3449">
        <v>3326700</v>
      </c>
      <c r="G3449">
        <v>383598800</v>
      </c>
      <c r="H3449">
        <v>42498700</v>
      </c>
      <c r="I3449">
        <v>2799300</v>
      </c>
    </row>
    <row r="3450" spans="1:9" x14ac:dyDescent="0.25">
      <c r="A3450" t="s">
        <v>82</v>
      </c>
      <c r="B3450" t="s">
        <v>82</v>
      </c>
      <c r="C3450" t="s">
        <v>83</v>
      </c>
      <c r="D3450">
        <v>1968</v>
      </c>
      <c r="E3450">
        <v>3749100</v>
      </c>
      <c r="G3450">
        <v>412720300</v>
      </c>
      <c r="H3450">
        <v>48650600</v>
      </c>
      <c r="I3450">
        <v>2685700</v>
      </c>
    </row>
    <row r="3451" spans="1:9" x14ac:dyDescent="0.25">
      <c r="A3451" t="s">
        <v>82</v>
      </c>
      <c r="B3451" t="s">
        <v>82</v>
      </c>
      <c r="C3451" t="s">
        <v>83</v>
      </c>
      <c r="D3451">
        <v>1969</v>
      </c>
      <c r="E3451">
        <v>4159200</v>
      </c>
      <c r="G3451">
        <v>501176600</v>
      </c>
      <c r="H3451">
        <v>66849700</v>
      </c>
      <c r="I3451">
        <v>3759300</v>
      </c>
    </row>
    <row r="3452" spans="1:9" x14ac:dyDescent="0.25">
      <c r="A3452" t="s">
        <v>82</v>
      </c>
      <c r="B3452" t="s">
        <v>82</v>
      </c>
      <c r="C3452" t="s">
        <v>83</v>
      </c>
      <c r="D3452">
        <v>1970</v>
      </c>
      <c r="E3452">
        <v>4152999.9999999902</v>
      </c>
      <c r="G3452">
        <v>665866000</v>
      </c>
      <c r="H3452">
        <v>94644800</v>
      </c>
      <c r="I3452">
        <v>5503300</v>
      </c>
    </row>
    <row r="3453" spans="1:9" x14ac:dyDescent="0.25">
      <c r="A3453" t="s">
        <v>82</v>
      </c>
      <c r="B3453" t="s">
        <v>82</v>
      </c>
      <c r="C3453" t="s">
        <v>83</v>
      </c>
      <c r="D3453">
        <v>1971</v>
      </c>
      <c r="E3453">
        <v>9535800</v>
      </c>
      <c r="F3453">
        <v>791420</v>
      </c>
      <c r="G3453">
        <v>736427400</v>
      </c>
      <c r="H3453">
        <v>120091300</v>
      </c>
      <c r="I3453">
        <v>7174100</v>
      </c>
    </row>
    <row r="3454" spans="1:9" x14ac:dyDescent="0.25">
      <c r="A3454" t="s">
        <v>82</v>
      </c>
      <c r="B3454" t="s">
        <v>82</v>
      </c>
      <c r="C3454" t="s">
        <v>83</v>
      </c>
      <c r="D3454">
        <v>1972</v>
      </c>
      <c r="E3454">
        <v>9541400</v>
      </c>
      <c r="F3454">
        <v>1022300</v>
      </c>
      <c r="G3454">
        <v>770718700</v>
      </c>
      <c r="H3454">
        <v>138327000</v>
      </c>
      <c r="I3454">
        <v>9280900</v>
      </c>
    </row>
    <row r="3455" spans="1:9" x14ac:dyDescent="0.25">
      <c r="A3455" t="s">
        <v>82</v>
      </c>
      <c r="B3455" t="s">
        <v>82</v>
      </c>
      <c r="C3455" t="s">
        <v>83</v>
      </c>
      <c r="D3455">
        <v>1973</v>
      </c>
      <c r="E3455">
        <v>10353800</v>
      </c>
      <c r="F3455">
        <v>1264100</v>
      </c>
      <c r="G3455">
        <v>783744300</v>
      </c>
      <c r="H3455">
        <v>158819700</v>
      </c>
      <c r="I3455">
        <v>11468300</v>
      </c>
    </row>
    <row r="3456" spans="1:9" x14ac:dyDescent="0.25">
      <c r="A3456" t="s">
        <v>82</v>
      </c>
      <c r="B3456" t="s">
        <v>82</v>
      </c>
      <c r="C3456" t="s">
        <v>83</v>
      </c>
      <c r="D3456">
        <v>1974</v>
      </c>
      <c r="E3456">
        <v>10336600</v>
      </c>
      <c r="F3456">
        <v>1634100</v>
      </c>
      <c r="G3456">
        <v>776101200</v>
      </c>
      <c r="H3456">
        <v>182573500</v>
      </c>
      <c r="I3456">
        <v>14439800</v>
      </c>
    </row>
    <row r="3457" spans="1:9" x14ac:dyDescent="0.25">
      <c r="A3457" t="s">
        <v>82</v>
      </c>
      <c r="B3457" t="s">
        <v>82</v>
      </c>
      <c r="C3457" t="s">
        <v>83</v>
      </c>
      <c r="D3457">
        <v>1975</v>
      </c>
      <c r="E3457">
        <v>12395400</v>
      </c>
      <c r="F3457">
        <v>1905300</v>
      </c>
      <c r="G3457">
        <v>906638500</v>
      </c>
      <c r="H3457">
        <v>204191100</v>
      </c>
      <c r="I3457">
        <v>16971600</v>
      </c>
    </row>
    <row r="3458" spans="1:9" x14ac:dyDescent="0.25">
      <c r="A3458" t="s">
        <v>82</v>
      </c>
      <c r="B3458" t="s">
        <v>82</v>
      </c>
      <c r="C3458" t="s">
        <v>83</v>
      </c>
      <c r="D3458">
        <v>1976</v>
      </c>
      <c r="E3458">
        <v>20316600</v>
      </c>
      <c r="F3458">
        <v>1905300</v>
      </c>
      <c r="G3458">
        <v>910386800</v>
      </c>
      <c r="H3458">
        <v>238984400</v>
      </c>
      <c r="I3458">
        <v>19367900</v>
      </c>
    </row>
    <row r="3459" spans="1:9" x14ac:dyDescent="0.25">
      <c r="A3459" t="s">
        <v>82</v>
      </c>
      <c r="B3459" t="s">
        <v>82</v>
      </c>
      <c r="C3459" t="s">
        <v>83</v>
      </c>
      <c r="D3459">
        <v>1977</v>
      </c>
      <c r="E3459">
        <v>22893100</v>
      </c>
      <c r="F3459">
        <v>2180100</v>
      </c>
      <c r="G3459">
        <v>998608500</v>
      </c>
      <c r="H3459">
        <v>257483900</v>
      </c>
      <c r="I3459">
        <v>23237100</v>
      </c>
    </row>
    <row r="3460" spans="1:9" x14ac:dyDescent="0.25">
      <c r="A3460" t="s">
        <v>82</v>
      </c>
      <c r="B3460" t="s">
        <v>82</v>
      </c>
      <c r="C3460" t="s">
        <v>83</v>
      </c>
      <c r="D3460">
        <v>1978</v>
      </c>
      <c r="E3460">
        <v>26795800</v>
      </c>
      <c r="F3460">
        <v>2737000</v>
      </c>
      <c r="G3460">
        <v>1117446700</v>
      </c>
      <c r="H3460">
        <v>281992400</v>
      </c>
      <c r="I3460">
        <v>26285500</v>
      </c>
    </row>
    <row r="3461" spans="1:9" x14ac:dyDescent="0.25">
      <c r="A3461" t="s">
        <v>82</v>
      </c>
      <c r="B3461" t="s">
        <v>82</v>
      </c>
      <c r="C3461" t="s">
        <v>83</v>
      </c>
      <c r="D3461">
        <v>1979</v>
      </c>
      <c r="E3461">
        <v>30299300</v>
      </c>
      <c r="F3461">
        <v>3063100</v>
      </c>
      <c r="G3461">
        <v>1147550100</v>
      </c>
      <c r="H3461">
        <v>278427400</v>
      </c>
      <c r="I3461">
        <v>27776800</v>
      </c>
    </row>
    <row r="3462" spans="1:9" x14ac:dyDescent="0.25">
      <c r="A3462" t="s">
        <v>82</v>
      </c>
      <c r="B3462" t="s">
        <v>82</v>
      </c>
      <c r="C3462" t="s">
        <v>83</v>
      </c>
      <c r="D3462">
        <v>1980</v>
      </c>
      <c r="E3462">
        <v>32689400</v>
      </c>
      <c r="F3462">
        <v>3011800</v>
      </c>
      <c r="G3462">
        <v>1122664300</v>
      </c>
      <c r="H3462">
        <v>273202500</v>
      </c>
      <c r="I3462">
        <v>27318800</v>
      </c>
    </row>
    <row r="3463" spans="1:9" x14ac:dyDescent="0.25">
      <c r="A3463" t="s">
        <v>82</v>
      </c>
      <c r="B3463" t="s">
        <v>82</v>
      </c>
      <c r="C3463" t="s">
        <v>83</v>
      </c>
      <c r="D3463">
        <v>1981</v>
      </c>
      <c r="E3463">
        <v>34326100</v>
      </c>
      <c r="F3463">
        <v>2689400</v>
      </c>
      <c r="G3463">
        <v>1125001900</v>
      </c>
      <c r="H3463">
        <v>256373700</v>
      </c>
      <c r="I3463">
        <v>24387600</v>
      </c>
    </row>
    <row r="3464" spans="1:9" x14ac:dyDescent="0.25">
      <c r="A3464" t="s">
        <v>82</v>
      </c>
      <c r="B3464" t="s">
        <v>82</v>
      </c>
      <c r="C3464" t="s">
        <v>83</v>
      </c>
      <c r="D3464">
        <v>1982</v>
      </c>
      <c r="E3464">
        <v>38377700</v>
      </c>
      <c r="F3464">
        <v>2524500</v>
      </c>
      <c r="G3464">
        <v>1248856100</v>
      </c>
      <c r="H3464">
        <v>257810000</v>
      </c>
      <c r="I3464">
        <v>22900000</v>
      </c>
    </row>
    <row r="3465" spans="1:9" x14ac:dyDescent="0.25">
      <c r="A3465" t="s">
        <v>82</v>
      </c>
      <c r="B3465" t="s">
        <v>82</v>
      </c>
      <c r="C3465" t="s">
        <v>83</v>
      </c>
      <c r="D3465">
        <v>1983</v>
      </c>
      <c r="E3465">
        <v>44086500</v>
      </c>
      <c r="F3465">
        <v>2671100</v>
      </c>
      <c r="G3465">
        <v>1321843000</v>
      </c>
      <c r="H3465">
        <v>263771400</v>
      </c>
      <c r="I3465">
        <v>23438600</v>
      </c>
    </row>
    <row r="3466" spans="1:9" x14ac:dyDescent="0.25">
      <c r="A3466" t="s">
        <v>82</v>
      </c>
      <c r="B3466" t="s">
        <v>82</v>
      </c>
      <c r="C3466" t="s">
        <v>83</v>
      </c>
      <c r="D3466">
        <v>1984</v>
      </c>
      <c r="E3466">
        <v>49228700</v>
      </c>
      <c r="F3466">
        <v>3213300</v>
      </c>
      <c r="G3466">
        <v>1454197600</v>
      </c>
      <c r="H3466">
        <v>271451100</v>
      </c>
      <c r="I3466">
        <v>24226400</v>
      </c>
    </row>
    <row r="3467" spans="1:9" x14ac:dyDescent="0.25">
      <c r="A3467" t="s">
        <v>82</v>
      </c>
      <c r="B3467" t="s">
        <v>82</v>
      </c>
      <c r="C3467" t="s">
        <v>83</v>
      </c>
      <c r="D3467">
        <v>1985</v>
      </c>
      <c r="E3467">
        <v>57848000</v>
      </c>
      <c r="G3467">
        <v>1584511500</v>
      </c>
      <c r="H3467">
        <v>284593900</v>
      </c>
      <c r="I3467">
        <v>24819900</v>
      </c>
    </row>
    <row r="3468" spans="1:9" x14ac:dyDescent="0.25">
      <c r="A3468" t="s">
        <v>82</v>
      </c>
      <c r="B3468" t="s">
        <v>82</v>
      </c>
      <c r="C3468" t="s">
        <v>83</v>
      </c>
      <c r="D3468">
        <v>1986</v>
      </c>
      <c r="E3468">
        <v>65430800</v>
      </c>
      <c r="G3468">
        <v>1657388400</v>
      </c>
      <c r="H3468">
        <v>303067800</v>
      </c>
      <c r="I3468">
        <v>26351500</v>
      </c>
    </row>
    <row r="3469" spans="1:9" x14ac:dyDescent="0.25">
      <c r="A3469" t="s">
        <v>82</v>
      </c>
      <c r="B3469" t="s">
        <v>82</v>
      </c>
      <c r="C3469" t="s">
        <v>83</v>
      </c>
      <c r="D3469">
        <v>1987</v>
      </c>
      <c r="E3469">
        <v>72660100</v>
      </c>
      <c r="G3469">
        <v>1770268900</v>
      </c>
      <c r="H3469">
        <v>321523300</v>
      </c>
      <c r="I3469">
        <v>26600600</v>
      </c>
    </row>
    <row r="3470" spans="1:9" x14ac:dyDescent="0.25">
      <c r="A3470" t="s">
        <v>82</v>
      </c>
      <c r="B3470" t="s">
        <v>82</v>
      </c>
      <c r="C3470" t="s">
        <v>83</v>
      </c>
      <c r="D3470">
        <v>1988</v>
      </c>
      <c r="E3470">
        <v>84624300</v>
      </c>
      <c r="G3470">
        <v>1892697800</v>
      </c>
      <c r="H3470">
        <v>343129900</v>
      </c>
      <c r="I3470">
        <v>27311500</v>
      </c>
    </row>
    <row r="3471" spans="1:9" x14ac:dyDescent="0.25">
      <c r="A3471" t="s">
        <v>82</v>
      </c>
      <c r="B3471" t="s">
        <v>82</v>
      </c>
      <c r="C3471" t="s">
        <v>83</v>
      </c>
      <c r="D3471">
        <v>1989</v>
      </c>
      <c r="E3471">
        <v>83383300</v>
      </c>
      <c r="G3471">
        <v>1920236400</v>
      </c>
      <c r="H3471">
        <v>354440700</v>
      </c>
      <c r="I3471">
        <v>28821000</v>
      </c>
    </row>
    <row r="3472" spans="1:9" x14ac:dyDescent="0.25">
      <c r="A3472" t="s">
        <v>82</v>
      </c>
      <c r="B3472" t="s">
        <v>82</v>
      </c>
      <c r="C3472" t="s">
        <v>83</v>
      </c>
      <c r="D3472">
        <v>1990</v>
      </c>
      <c r="E3472">
        <v>84513100</v>
      </c>
      <c r="G3472">
        <v>1976684000</v>
      </c>
      <c r="H3472">
        <v>329804000</v>
      </c>
      <c r="I3472">
        <v>29301000</v>
      </c>
    </row>
    <row r="3473" spans="1:9" x14ac:dyDescent="0.25">
      <c r="A3473" t="s">
        <v>82</v>
      </c>
      <c r="B3473" t="s">
        <v>82</v>
      </c>
      <c r="C3473" t="s">
        <v>83</v>
      </c>
      <c r="D3473">
        <v>1991</v>
      </c>
      <c r="E3473">
        <v>101305100</v>
      </c>
      <c r="G3473">
        <v>2049920099.99999</v>
      </c>
      <c r="H3473">
        <v>356921200</v>
      </c>
      <c r="I3473">
        <v>30777600</v>
      </c>
    </row>
    <row r="3474" spans="1:9" x14ac:dyDescent="0.25">
      <c r="A3474" t="s">
        <v>82</v>
      </c>
      <c r="B3474" t="s">
        <v>82</v>
      </c>
      <c r="C3474" t="s">
        <v>83</v>
      </c>
      <c r="D3474">
        <v>1992</v>
      </c>
      <c r="E3474">
        <v>122445100</v>
      </c>
      <c r="G3474">
        <v>2114717900</v>
      </c>
      <c r="H3474">
        <v>389710400</v>
      </c>
      <c r="I3474">
        <v>30239000</v>
      </c>
    </row>
    <row r="3475" spans="1:9" x14ac:dyDescent="0.25">
      <c r="A3475" t="s">
        <v>82</v>
      </c>
      <c r="B3475" t="s">
        <v>82</v>
      </c>
      <c r="C3475" t="s">
        <v>83</v>
      </c>
      <c r="D3475">
        <v>1993</v>
      </c>
      <c r="E3475">
        <v>142773800</v>
      </c>
      <c r="G3475">
        <v>2228745200</v>
      </c>
      <c r="H3475">
        <v>428548800</v>
      </c>
      <c r="I3475">
        <v>35727700</v>
      </c>
    </row>
    <row r="3476" spans="1:9" x14ac:dyDescent="0.25">
      <c r="A3476" t="s">
        <v>82</v>
      </c>
      <c r="B3476" t="s">
        <v>82</v>
      </c>
      <c r="C3476" t="s">
        <v>83</v>
      </c>
      <c r="D3476">
        <v>1994</v>
      </c>
      <c r="E3476">
        <v>164376800</v>
      </c>
      <c r="G3476">
        <v>2380588700</v>
      </c>
      <c r="H3476">
        <v>423712300</v>
      </c>
      <c r="I3476">
        <v>41568100</v>
      </c>
    </row>
    <row r="3477" spans="1:9" x14ac:dyDescent="0.25">
      <c r="A3477" t="s">
        <v>82</v>
      </c>
      <c r="B3477" t="s">
        <v>82</v>
      </c>
      <c r="C3477" t="s">
        <v>83</v>
      </c>
      <c r="D3477">
        <v>1995</v>
      </c>
      <c r="E3477">
        <v>184636900</v>
      </c>
      <c r="G3477">
        <v>2569753700</v>
      </c>
      <c r="H3477">
        <v>468229900</v>
      </c>
      <c r="I3477">
        <v>42436400</v>
      </c>
    </row>
    <row r="3478" spans="1:9" x14ac:dyDescent="0.25">
      <c r="A3478" t="s">
        <v>82</v>
      </c>
      <c r="B3478" t="s">
        <v>82</v>
      </c>
      <c r="C3478" t="s">
        <v>83</v>
      </c>
      <c r="D3478">
        <v>1996</v>
      </c>
      <c r="E3478">
        <v>192853200</v>
      </c>
      <c r="G3478">
        <v>2660401100</v>
      </c>
      <c r="H3478">
        <v>510622400</v>
      </c>
      <c r="I3478">
        <v>44470000</v>
      </c>
    </row>
    <row r="3479" spans="1:9" x14ac:dyDescent="0.25">
      <c r="A3479" t="s">
        <v>82</v>
      </c>
      <c r="B3479" t="s">
        <v>82</v>
      </c>
      <c r="C3479" t="s">
        <v>83</v>
      </c>
      <c r="D3479">
        <v>1997</v>
      </c>
      <c r="E3479">
        <v>202873800</v>
      </c>
      <c r="G3479">
        <v>2609555800</v>
      </c>
      <c r="H3479">
        <v>557961200</v>
      </c>
      <c r="I3479">
        <v>44158500</v>
      </c>
    </row>
    <row r="3480" spans="1:9" x14ac:dyDescent="0.25">
      <c r="A3480" t="s">
        <v>82</v>
      </c>
      <c r="B3480" t="s">
        <v>82</v>
      </c>
      <c r="C3480" t="s">
        <v>83</v>
      </c>
      <c r="D3480">
        <v>1998</v>
      </c>
      <c r="E3480">
        <v>211368700</v>
      </c>
      <c r="G3480">
        <v>2444771000</v>
      </c>
      <c r="H3480">
        <v>559262000</v>
      </c>
      <c r="I3480">
        <v>50500900</v>
      </c>
    </row>
    <row r="3481" spans="1:9" x14ac:dyDescent="0.25">
      <c r="A3481" t="s">
        <v>82</v>
      </c>
      <c r="B3481" t="s">
        <v>82</v>
      </c>
      <c r="C3481" t="s">
        <v>83</v>
      </c>
      <c r="D3481">
        <v>1999</v>
      </c>
      <c r="E3481">
        <v>228322000</v>
      </c>
      <c r="G3481">
        <v>2378492900</v>
      </c>
      <c r="H3481">
        <v>596752000</v>
      </c>
      <c r="I3481">
        <v>54571600</v>
      </c>
    </row>
    <row r="3482" spans="1:9" x14ac:dyDescent="0.25">
      <c r="A3482" t="s">
        <v>82</v>
      </c>
      <c r="B3482" t="s">
        <v>82</v>
      </c>
      <c r="C3482" t="s">
        <v>83</v>
      </c>
      <c r="D3482">
        <v>2000</v>
      </c>
      <c r="E3482">
        <v>244388200</v>
      </c>
      <c r="G3482">
        <v>2396428200</v>
      </c>
      <c r="H3482">
        <v>648685600</v>
      </c>
      <c r="I3482">
        <v>59796500</v>
      </c>
    </row>
    <row r="3483" spans="1:9" x14ac:dyDescent="0.25">
      <c r="A3483" t="s">
        <v>82</v>
      </c>
      <c r="B3483" t="s">
        <v>82</v>
      </c>
      <c r="C3483" t="s">
        <v>83</v>
      </c>
      <c r="D3483">
        <v>2001</v>
      </c>
      <c r="E3483">
        <v>270828200</v>
      </c>
      <c r="G3483">
        <v>2428854600</v>
      </c>
      <c r="H3483">
        <v>659300200</v>
      </c>
      <c r="I3483">
        <v>67157500</v>
      </c>
    </row>
    <row r="3484" spans="1:9" x14ac:dyDescent="0.25">
      <c r="A3484" t="s">
        <v>82</v>
      </c>
      <c r="B3484" t="s">
        <v>82</v>
      </c>
      <c r="C3484" t="s">
        <v>83</v>
      </c>
      <c r="D3484">
        <v>2002</v>
      </c>
      <c r="E3484">
        <v>296590300</v>
      </c>
      <c r="G3484">
        <v>2778770300</v>
      </c>
      <c r="H3484">
        <v>653086000</v>
      </c>
      <c r="I3484">
        <v>53992700</v>
      </c>
    </row>
    <row r="3485" spans="1:9" x14ac:dyDescent="0.25">
      <c r="A3485" t="s">
        <v>82</v>
      </c>
      <c r="B3485" t="s">
        <v>82</v>
      </c>
      <c r="C3485" t="s">
        <v>83</v>
      </c>
      <c r="D3485">
        <v>2003</v>
      </c>
      <c r="E3485">
        <v>345186100</v>
      </c>
      <c r="G3485">
        <v>3319279900</v>
      </c>
      <c r="H3485">
        <v>727098800</v>
      </c>
      <c r="I3485">
        <v>60745500</v>
      </c>
    </row>
    <row r="3486" spans="1:9" x14ac:dyDescent="0.25">
      <c r="A3486" t="s">
        <v>82</v>
      </c>
      <c r="B3486" t="s">
        <v>82</v>
      </c>
      <c r="C3486" t="s">
        <v>83</v>
      </c>
      <c r="D3486">
        <v>2004</v>
      </c>
      <c r="E3486">
        <v>379992200</v>
      </c>
      <c r="G3486">
        <v>3835288300</v>
      </c>
      <c r="H3486">
        <v>839092600</v>
      </c>
      <c r="I3486">
        <v>71521300</v>
      </c>
    </row>
    <row r="3487" spans="1:9" x14ac:dyDescent="0.25">
      <c r="A3487" t="s">
        <v>82</v>
      </c>
      <c r="B3487" t="s">
        <v>82</v>
      </c>
      <c r="C3487" t="s">
        <v>83</v>
      </c>
      <c r="D3487">
        <v>2005</v>
      </c>
      <c r="E3487">
        <v>411648800</v>
      </c>
      <c r="G3487">
        <v>4424389900</v>
      </c>
      <c r="H3487">
        <v>850172600</v>
      </c>
      <c r="I3487">
        <v>84957200</v>
      </c>
    </row>
    <row r="3488" spans="1:9" x14ac:dyDescent="0.25">
      <c r="A3488" t="s">
        <v>82</v>
      </c>
      <c r="B3488" t="s">
        <v>82</v>
      </c>
      <c r="C3488" t="s">
        <v>83</v>
      </c>
      <c r="D3488">
        <v>2006</v>
      </c>
      <c r="E3488">
        <v>470086600</v>
      </c>
      <c r="G3488">
        <v>4905374200</v>
      </c>
      <c r="H3488">
        <v>898533700</v>
      </c>
      <c r="I3488">
        <v>103753500</v>
      </c>
    </row>
    <row r="3489" spans="1:9" x14ac:dyDescent="0.25">
      <c r="A3489" t="s">
        <v>82</v>
      </c>
      <c r="B3489" t="s">
        <v>82</v>
      </c>
      <c r="C3489" t="s">
        <v>83</v>
      </c>
      <c r="D3489">
        <v>2007</v>
      </c>
      <c r="E3489">
        <v>514980800</v>
      </c>
      <c r="G3489">
        <v>5289903700</v>
      </c>
      <c r="H3489">
        <v>927351100</v>
      </c>
      <c r="I3489">
        <v>129515099.999999</v>
      </c>
    </row>
    <row r="3490" spans="1:9" x14ac:dyDescent="0.25">
      <c r="A3490" t="s">
        <v>82</v>
      </c>
      <c r="B3490" t="s">
        <v>82</v>
      </c>
      <c r="C3490" t="s">
        <v>83</v>
      </c>
      <c r="D3490">
        <v>2008</v>
      </c>
      <c r="E3490">
        <v>525924499.99999899</v>
      </c>
      <c r="G3490">
        <v>5729473700</v>
      </c>
      <c r="H3490">
        <v>970117300</v>
      </c>
      <c r="I3490">
        <v>149674400</v>
      </c>
    </row>
    <row r="3491" spans="1:9" x14ac:dyDescent="0.25">
      <c r="A3491" t="s">
        <v>82</v>
      </c>
      <c r="B3491" t="s">
        <v>82</v>
      </c>
      <c r="C3491" t="s">
        <v>83</v>
      </c>
      <c r="D3491">
        <v>2009</v>
      </c>
      <c r="E3491">
        <v>583560300</v>
      </c>
      <c r="G3491">
        <v>6028500100</v>
      </c>
      <c r="H3491">
        <v>982347700</v>
      </c>
      <c r="I3491">
        <v>164403700</v>
      </c>
    </row>
    <row r="3492" spans="1:9" x14ac:dyDescent="0.25">
      <c r="A3492" t="s">
        <v>82</v>
      </c>
      <c r="B3492" t="s">
        <v>82</v>
      </c>
      <c r="C3492" t="s">
        <v>83</v>
      </c>
      <c r="D3492">
        <v>2010</v>
      </c>
      <c r="E3492">
        <v>639591900</v>
      </c>
      <c r="G3492">
        <v>6568793600</v>
      </c>
      <c r="H3492">
        <v>1092571800</v>
      </c>
      <c r="I3492">
        <v>199585400</v>
      </c>
    </row>
    <row r="3493" spans="1:9" x14ac:dyDescent="0.25">
      <c r="A3493" t="s">
        <v>82</v>
      </c>
      <c r="B3493" t="s">
        <v>82</v>
      </c>
      <c r="C3493" t="s">
        <v>83</v>
      </c>
      <c r="D3493">
        <v>2011</v>
      </c>
      <c r="E3493">
        <v>708564300</v>
      </c>
      <c r="G3493">
        <v>7309786300</v>
      </c>
      <c r="H3493">
        <v>1123858700</v>
      </c>
      <c r="I3493">
        <v>245990000</v>
      </c>
    </row>
    <row r="3494" spans="1:9" x14ac:dyDescent="0.25">
      <c r="A3494" t="s">
        <v>82</v>
      </c>
      <c r="B3494" t="s">
        <v>82</v>
      </c>
      <c r="C3494" t="s">
        <v>83</v>
      </c>
      <c r="D3494">
        <v>2012</v>
      </c>
      <c r="E3494">
        <v>714781700</v>
      </c>
      <c r="G3494">
        <v>7464806400</v>
      </c>
      <c r="H3494">
        <v>1176711900</v>
      </c>
      <c r="I3494">
        <v>277599300</v>
      </c>
    </row>
    <row r="3495" spans="1:9" x14ac:dyDescent="0.25">
      <c r="A3495" t="s">
        <v>82</v>
      </c>
      <c r="B3495" t="s">
        <v>82</v>
      </c>
      <c r="C3495" t="s">
        <v>83</v>
      </c>
      <c r="D3495">
        <v>2013</v>
      </c>
      <c r="E3495">
        <v>748323100</v>
      </c>
      <c r="G3495">
        <v>7493451600</v>
      </c>
      <c r="H3495">
        <v>1234621400</v>
      </c>
      <c r="I3495">
        <v>320127300</v>
      </c>
    </row>
    <row r="3496" spans="1:9" x14ac:dyDescent="0.25">
      <c r="A3496" t="s">
        <v>82</v>
      </c>
      <c r="B3496" t="s">
        <v>82</v>
      </c>
      <c r="C3496" t="s">
        <v>83</v>
      </c>
      <c r="D3496">
        <v>2014</v>
      </c>
      <c r="E3496">
        <v>778627100</v>
      </c>
      <c r="G3496">
        <v>7425066700</v>
      </c>
      <c r="H3496">
        <v>1263072400</v>
      </c>
      <c r="I3496">
        <v>353590700</v>
      </c>
    </row>
    <row r="3497" spans="1:9" x14ac:dyDescent="0.25">
      <c r="A3497" t="s">
        <v>82</v>
      </c>
      <c r="B3497" t="s">
        <v>82</v>
      </c>
      <c r="C3497" t="s">
        <v>83</v>
      </c>
      <c r="D3497">
        <v>2015</v>
      </c>
      <c r="E3497">
        <v>733679000</v>
      </c>
      <c r="G3497">
        <v>7271110100</v>
      </c>
      <c r="H3497">
        <v>1346212400</v>
      </c>
      <c r="I3497">
        <v>365466400</v>
      </c>
    </row>
    <row r="3498" spans="1:9" x14ac:dyDescent="0.25">
      <c r="A3498" t="s">
        <v>82</v>
      </c>
      <c r="B3498" t="s">
        <v>82</v>
      </c>
      <c r="C3498" t="s">
        <v>83</v>
      </c>
      <c r="D3498">
        <v>2016</v>
      </c>
      <c r="E3498">
        <v>756363600</v>
      </c>
      <c r="G3498">
        <v>7176646100</v>
      </c>
      <c r="H3498">
        <v>1378312100</v>
      </c>
      <c r="I3498">
        <v>393157700</v>
      </c>
    </row>
    <row r="3499" spans="1:9" x14ac:dyDescent="0.25">
      <c r="A3499" t="s">
        <v>82</v>
      </c>
      <c r="B3499" t="s">
        <v>82</v>
      </c>
      <c r="C3499" t="s">
        <v>83</v>
      </c>
      <c r="D3499">
        <v>2017</v>
      </c>
      <c r="E3499">
        <v>769292700</v>
      </c>
      <c r="G3499">
        <v>7189980300</v>
      </c>
      <c r="H3499">
        <v>1428136000</v>
      </c>
      <c r="I3499">
        <v>451345000</v>
      </c>
    </row>
    <row r="3500" spans="1:9" x14ac:dyDescent="0.25">
      <c r="A3500" t="s">
        <v>82</v>
      </c>
      <c r="B3500" t="s">
        <v>82</v>
      </c>
      <c r="C3500" t="s">
        <v>83</v>
      </c>
      <c r="D3500">
        <v>2018</v>
      </c>
      <c r="E3500">
        <v>781950200</v>
      </c>
      <c r="G3500">
        <v>7251972900</v>
      </c>
      <c r="H3500">
        <v>1499529500</v>
      </c>
      <c r="I3500">
        <v>531233100</v>
      </c>
    </row>
    <row r="3501" spans="1:9" x14ac:dyDescent="0.25">
      <c r="A3501" t="s">
        <v>84</v>
      </c>
      <c r="B3501" t="s">
        <v>84</v>
      </c>
      <c r="C3501" t="s">
        <v>85</v>
      </c>
      <c r="D3501">
        <v>1921</v>
      </c>
      <c r="E3501">
        <v>0</v>
      </c>
      <c r="F3501">
        <v>0</v>
      </c>
      <c r="G3501">
        <v>0</v>
      </c>
      <c r="H3501">
        <v>29312</v>
      </c>
      <c r="I3501">
        <v>0</v>
      </c>
    </row>
    <row r="3502" spans="1:9" x14ac:dyDescent="0.25">
      <c r="A3502" t="s">
        <v>84</v>
      </c>
      <c r="B3502" t="s">
        <v>84</v>
      </c>
      <c r="C3502" t="s">
        <v>85</v>
      </c>
      <c r="D3502">
        <v>1922</v>
      </c>
      <c r="E3502">
        <v>0</v>
      </c>
      <c r="F3502">
        <v>0</v>
      </c>
      <c r="G3502">
        <v>0</v>
      </c>
      <c r="H3502">
        <v>142896</v>
      </c>
      <c r="I3502">
        <v>0</v>
      </c>
    </row>
    <row r="3503" spans="1:9" x14ac:dyDescent="0.25">
      <c r="A3503" t="s">
        <v>84</v>
      </c>
      <c r="B3503" t="s">
        <v>84</v>
      </c>
      <c r="C3503" t="s">
        <v>85</v>
      </c>
      <c r="D3503">
        <v>1923</v>
      </c>
      <c r="E3503">
        <v>0</v>
      </c>
      <c r="F3503">
        <v>0</v>
      </c>
      <c r="G3503">
        <v>0</v>
      </c>
      <c r="H3503">
        <v>186864</v>
      </c>
      <c r="I3503">
        <v>0</v>
      </c>
    </row>
    <row r="3504" spans="1:9" x14ac:dyDescent="0.25">
      <c r="A3504" t="s">
        <v>84</v>
      </c>
      <c r="B3504" t="s">
        <v>84</v>
      </c>
      <c r="C3504" t="s">
        <v>85</v>
      </c>
      <c r="D3504">
        <v>1924</v>
      </c>
      <c r="E3504">
        <v>0</v>
      </c>
      <c r="F3504">
        <v>0</v>
      </c>
      <c r="G3504">
        <v>0</v>
      </c>
      <c r="H3504">
        <v>197856</v>
      </c>
      <c r="I3504">
        <v>0</v>
      </c>
    </row>
    <row r="3505" spans="1:9" x14ac:dyDescent="0.25">
      <c r="A3505" t="s">
        <v>84</v>
      </c>
      <c r="B3505" t="s">
        <v>84</v>
      </c>
      <c r="C3505" t="s">
        <v>85</v>
      </c>
      <c r="D3505">
        <v>1925</v>
      </c>
      <c r="E3505">
        <v>0</v>
      </c>
      <c r="F3505">
        <v>0</v>
      </c>
      <c r="G3505">
        <v>0</v>
      </c>
      <c r="H3505">
        <v>443344</v>
      </c>
      <c r="I3505">
        <v>0</v>
      </c>
    </row>
    <row r="3506" spans="1:9" x14ac:dyDescent="0.25">
      <c r="A3506" t="s">
        <v>84</v>
      </c>
      <c r="B3506" t="s">
        <v>84</v>
      </c>
      <c r="C3506" t="s">
        <v>85</v>
      </c>
      <c r="D3506">
        <v>1926</v>
      </c>
      <c r="E3506">
        <v>0</v>
      </c>
      <c r="F3506">
        <v>0</v>
      </c>
      <c r="G3506">
        <v>0</v>
      </c>
      <c r="H3506">
        <v>846384</v>
      </c>
      <c r="I3506">
        <v>0</v>
      </c>
    </row>
    <row r="3507" spans="1:9" x14ac:dyDescent="0.25">
      <c r="A3507" t="s">
        <v>84</v>
      </c>
      <c r="B3507" t="s">
        <v>84</v>
      </c>
      <c r="C3507" t="s">
        <v>85</v>
      </c>
      <c r="D3507">
        <v>1927</v>
      </c>
      <c r="E3507">
        <v>0</v>
      </c>
      <c r="F3507">
        <v>0</v>
      </c>
      <c r="G3507">
        <v>0</v>
      </c>
      <c r="H3507">
        <v>824400</v>
      </c>
      <c r="I3507">
        <v>0</v>
      </c>
    </row>
    <row r="3508" spans="1:9" x14ac:dyDescent="0.25">
      <c r="A3508" t="s">
        <v>84</v>
      </c>
      <c r="B3508" t="s">
        <v>84</v>
      </c>
      <c r="C3508" t="s">
        <v>85</v>
      </c>
      <c r="D3508">
        <v>1928</v>
      </c>
      <c r="E3508">
        <v>0</v>
      </c>
      <c r="F3508">
        <v>0</v>
      </c>
      <c r="G3508">
        <v>263808</v>
      </c>
      <c r="H3508">
        <v>1084544</v>
      </c>
      <c r="I3508">
        <v>0</v>
      </c>
    </row>
    <row r="3509" spans="1:9" x14ac:dyDescent="0.25">
      <c r="A3509" t="s">
        <v>84</v>
      </c>
      <c r="B3509" t="s">
        <v>84</v>
      </c>
      <c r="C3509" t="s">
        <v>85</v>
      </c>
      <c r="D3509">
        <v>1929</v>
      </c>
      <c r="E3509">
        <v>0</v>
      </c>
      <c r="F3509">
        <v>0</v>
      </c>
      <c r="G3509">
        <v>263808</v>
      </c>
      <c r="H3509">
        <v>1025920</v>
      </c>
      <c r="I3509">
        <v>0</v>
      </c>
    </row>
    <row r="3510" spans="1:9" x14ac:dyDescent="0.25">
      <c r="A3510" t="s">
        <v>84</v>
      </c>
      <c r="B3510" t="s">
        <v>84</v>
      </c>
      <c r="C3510" t="s">
        <v>85</v>
      </c>
      <c r="D3510">
        <v>1930</v>
      </c>
      <c r="E3510">
        <v>0</v>
      </c>
      <c r="F3510">
        <v>0</v>
      </c>
      <c r="G3510">
        <v>263808</v>
      </c>
      <c r="H3510">
        <v>384720</v>
      </c>
      <c r="I3510">
        <v>0</v>
      </c>
    </row>
    <row r="3511" spans="1:9" x14ac:dyDescent="0.25">
      <c r="A3511" t="s">
        <v>84</v>
      </c>
      <c r="B3511" t="s">
        <v>84</v>
      </c>
      <c r="C3511" t="s">
        <v>85</v>
      </c>
      <c r="D3511">
        <v>1931</v>
      </c>
      <c r="E3511">
        <v>0</v>
      </c>
      <c r="F3511">
        <v>0</v>
      </c>
      <c r="G3511">
        <v>0</v>
      </c>
      <c r="H3511">
        <v>329760</v>
      </c>
      <c r="I3511">
        <v>0</v>
      </c>
    </row>
    <row r="3512" spans="1:9" x14ac:dyDescent="0.25">
      <c r="A3512" t="s">
        <v>84</v>
      </c>
      <c r="B3512" t="s">
        <v>84</v>
      </c>
      <c r="C3512" t="s">
        <v>85</v>
      </c>
      <c r="D3512">
        <v>1932</v>
      </c>
      <c r="E3512">
        <v>0</v>
      </c>
      <c r="F3512">
        <v>0</v>
      </c>
      <c r="G3512">
        <v>0</v>
      </c>
      <c r="H3512">
        <v>80608</v>
      </c>
      <c r="I3512">
        <v>0</v>
      </c>
    </row>
    <row r="3513" spans="1:9" x14ac:dyDescent="0.25">
      <c r="A3513" t="s">
        <v>84</v>
      </c>
      <c r="B3513" t="s">
        <v>84</v>
      </c>
      <c r="C3513" t="s">
        <v>85</v>
      </c>
      <c r="D3513">
        <v>1933</v>
      </c>
      <c r="E3513">
        <v>0</v>
      </c>
      <c r="F3513">
        <v>0</v>
      </c>
      <c r="G3513">
        <v>238160</v>
      </c>
      <c r="H3513">
        <v>296784</v>
      </c>
      <c r="I3513">
        <v>0</v>
      </c>
    </row>
    <row r="3514" spans="1:9" x14ac:dyDescent="0.25">
      <c r="A3514" t="s">
        <v>84</v>
      </c>
      <c r="B3514" t="s">
        <v>84</v>
      </c>
      <c r="C3514" t="s">
        <v>85</v>
      </c>
      <c r="D3514">
        <v>1934</v>
      </c>
      <c r="E3514">
        <v>36640</v>
      </c>
      <c r="F3514">
        <v>0</v>
      </c>
      <c r="G3514">
        <v>666848</v>
      </c>
      <c r="H3514">
        <v>32976</v>
      </c>
      <c r="I3514">
        <v>0</v>
      </c>
    </row>
    <row r="3515" spans="1:9" x14ac:dyDescent="0.25">
      <c r="A3515" t="s">
        <v>84</v>
      </c>
      <c r="B3515" t="s">
        <v>84</v>
      </c>
      <c r="C3515" t="s">
        <v>85</v>
      </c>
      <c r="D3515">
        <v>1935</v>
      </c>
      <c r="E3515">
        <v>36640</v>
      </c>
      <c r="F3515">
        <v>0</v>
      </c>
      <c r="G3515">
        <v>1003935.99999999</v>
      </c>
      <c r="H3515">
        <v>377392</v>
      </c>
      <c r="I3515">
        <v>985616</v>
      </c>
    </row>
    <row r="3516" spans="1:9" x14ac:dyDescent="0.25">
      <c r="A3516" t="s">
        <v>84</v>
      </c>
      <c r="B3516" t="s">
        <v>84</v>
      </c>
      <c r="C3516" t="s">
        <v>85</v>
      </c>
      <c r="D3516">
        <v>1936</v>
      </c>
      <c r="E3516">
        <v>51296</v>
      </c>
      <c r="F3516">
        <v>0</v>
      </c>
      <c r="G3516">
        <v>1044240</v>
      </c>
      <c r="H3516">
        <v>674176</v>
      </c>
      <c r="I3516">
        <v>1018592</v>
      </c>
    </row>
    <row r="3517" spans="1:9" x14ac:dyDescent="0.25">
      <c r="A3517" t="s">
        <v>84</v>
      </c>
      <c r="B3517" t="s">
        <v>84</v>
      </c>
      <c r="C3517" t="s">
        <v>85</v>
      </c>
      <c r="D3517">
        <v>1937</v>
      </c>
      <c r="E3517">
        <v>62288</v>
      </c>
      <c r="F3517">
        <v>0</v>
      </c>
      <c r="G3517">
        <v>897680</v>
      </c>
      <c r="H3517">
        <v>802416</v>
      </c>
      <c r="I3517">
        <v>1025920</v>
      </c>
    </row>
    <row r="3518" spans="1:9" x14ac:dyDescent="0.25">
      <c r="A3518" t="s">
        <v>84</v>
      </c>
      <c r="B3518" t="s">
        <v>84</v>
      </c>
      <c r="C3518" t="s">
        <v>85</v>
      </c>
      <c r="D3518">
        <v>1938</v>
      </c>
      <c r="E3518">
        <v>69616</v>
      </c>
      <c r="F3518">
        <v>0</v>
      </c>
      <c r="G3518">
        <v>879360</v>
      </c>
      <c r="H3518">
        <v>1029584</v>
      </c>
      <c r="I3518">
        <v>1025920</v>
      </c>
    </row>
    <row r="3519" spans="1:9" x14ac:dyDescent="0.25">
      <c r="A3519" t="s">
        <v>84</v>
      </c>
      <c r="B3519" t="s">
        <v>84</v>
      </c>
      <c r="C3519" t="s">
        <v>85</v>
      </c>
      <c r="D3519">
        <v>1939</v>
      </c>
      <c r="E3519">
        <v>84272</v>
      </c>
      <c r="F3519">
        <v>0</v>
      </c>
      <c r="G3519">
        <v>926992</v>
      </c>
      <c r="H3519">
        <v>2634416</v>
      </c>
      <c r="I3519">
        <v>992944</v>
      </c>
    </row>
    <row r="3520" spans="1:9" x14ac:dyDescent="0.25">
      <c r="A3520" t="s">
        <v>84</v>
      </c>
      <c r="B3520" t="s">
        <v>84</v>
      </c>
      <c r="C3520" t="s">
        <v>85</v>
      </c>
      <c r="D3520">
        <v>1940</v>
      </c>
      <c r="E3520">
        <v>95264</v>
      </c>
      <c r="F3520">
        <v>0</v>
      </c>
      <c r="G3520">
        <v>1384992</v>
      </c>
      <c r="H3520">
        <v>1487584</v>
      </c>
      <c r="I3520">
        <v>1198128</v>
      </c>
    </row>
    <row r="3521" spans="1:9" x14ac:dyDescent="0.25">
      <c r="A3521" t="s">
        <v>84</v>
      </c>
      <c r="B3521" t="s">
        <v>84</v>
      </c>
      <c r="C3521" t="s">
        <v>85</v>
      </c>
      <c r="D3521">
        <v>1941</v>
      </c>
      <c r="E3521">
        <v>106256</v>
      </c>
      <c r="F3521">
        <v>0</v>
      </c>
      <c r="G3521">
        <v>1066224</v>
      </c>
      <c r="H3521">
        <v>1205456</v>
      </c>
      <c r="I3521">
        <v>1355680</v>
      </c>
    </row>
    <row r="3522" spans="1:9" x14ac:dyDescent="0.25">
      <c r="A3522" t="s">
        <v>84</v>
      </c>
      <c r="B3522" t="s">
        <v>84</v>
      </c>
      <c r="C3522" t="s">
        <v>85</v>
      </c>
      <c r="D3522">
        <v>1942</v>
      </c>
      <c r="E3522">
        <v>102592</v>
      </c>
      <c r="F3522">
        <v>0</v>
      </c>
      <c r="G3522">
        <v>1535216</v>
      </c>
      <c r="H3522">
        <v>1421632</v>
      </c>
      <c r="I3522">
        <v>1106528</v>
      </c>
    </row>
    <row r="3523" spans="1:9" x14ac:dyDescent="0.25">
      <c r="A3523" t="s">
        <v>84</v>
      </c>
      <c r="B3523" t="s">
        <v>84</v>
      </c>
      <c r="C3523" t="s">
        <v>85</v>
      </c>
      <c r="D3523">
        <v>1943</v>
      </c>
      <c r="E3523">
        <v>128240</v>
      </c>
      <c r="F3523">
        <v>0</v>
      </c>
      <c r="G3523">
        <v>1282400</v>
      </c>
      <c r="H3523">
        <v>1253088</v>
      </c>
      <c r="I3523">
        <v>1066224</v>
      </c>
    </row>
    <row r="3524" spans="1:9" x14ac:dyDescent="0.25">
      <c r="A3524" t="s">
        <v>84</v>
      </c>
      <c r="B3524" t="s">
        <v>84</v>
      </c>
      <c r="C3524" t="s">
        <v>85</v>
      </c>
      <c r="D3524">
        <v>1944</v>
      </c>
      <c r="E3524">
        <v>139232</v>
      </c>
      <c r="F3524">
        <v>0</v>
      </c>
      <c r="G3524">
        <v>1370336</v>
      </c>
      <c r="H3524">
        <v>1868640</v>
      </c>
      <c r="I3524">
        <v>1366672</v>
      </c>
    </row>
    <row r="3525" spans="1:9" x14ac:dyDescent="0.25">
      <c r="A3525" t="s">
        <v>84</v>
      </c>
      <c r="B3525" t="s">
        <v>84</v>
      </c>
      <c r="C3525" t="s">
        <v>85</v>
      </c>
      <c r="D3525">
        <v>1945</v>
      </c>
      <c r="E3525">
        <v>150224</v>
      </c>
      <c r="F3525">
        <v>0</v>
      </c>
      <c r="G3525">
        <v>1417968</v>
      </c>
      <c r="H3525">
        <v>1553536</v>
      </c>
      <c r="I3525">
        <v>1355680</v>
      </c>
    </row>
    <row r="3526" spans="1:9" x14ac:dyDescent="0.25">
      <c r="A3526" t="s">
        <v>84</v>
      </c>
      <c r="B3526" t="s">
        <v>84</v>
      </c>
      <c r="C3526" t="s">
        <v>85</v>
      </c>
      <c r="D3526">
        <v>1946</v>
      </c>
      <c r="E3526">
        <v>164880</v>
      </c>
      <c r="F3526">
        <v>0</v>
      </c>
      <c r="G3526">
        <v>1469264</v>
      </c>
      <c r="H3526">
        <v>2084816</v>
      </c>
      <c r="I3526">
        <v>1242096</v>
      </c>
    </row>
    <row r="3527" spans="1:9" x14ac:dyDescent="0.25">
      <c r="A3527" t="s">
        <v>84</v>
      </c>
      <c r="B3527" t="s">
        <v>84</v>
      </c>
      <c r="C3527" t="s">
        <v>85</v>
      </c>
      <c r="D3527">
        <v>1947</v>
      </c>
      <c r="E3527">
        <v>172208</v>
      </c>
      <c r="F3527">
        <v>0</v>
      </c>
      <c r="G3527">
        <v>1341024</v>
      </c>
      <c r="H3527">
        <v>2421904</v>
      </c>
      <c r="I3527">
        <v>1128512</v>
      </c>
    </row>
    <row r="3528" spans="1:9" x14ac:dyDescent="0.25">
      <c r="A3528" t="s">
        <v>84</v>
      </c>
      <c r="B3528" t="s">
        <v>84</v>
      </c>
      <c r="C3528" t="s">
        <v>85</v>
      </c>
      <c r="D3528">
        <v>1948</v>
      </c>
      <c r="E3528">
        <v>183200</v>
      </c>
      <c r="F3528">
        <v>0</v>
      </c>
      <c r="G3528">
        <v>1363008</v>
      </c>
      <c r="H3528">
        <v>2238704</v>
      </c>
      <c r="I3528">
        <v>699824</v>
      </c>
    </row>
    <row r="3529" spans="1:9" x14ac:dyDescent="0.25">
      <c r="A3529" t="s">
        <v>84</v>
      </c>
      <c r="B3529" t="s">
        <v>84</v>
      </c>
      <c r="C3529" t="s">
        <v>85</v>
      </c>
      <c r="D3529">
        <v>1949</v>
      </c>
      <c r="E3529">
        <v>238160</v>
      </c>
      <c r="F3529">
        <v>0</v>
      </c>
      <c r="G3529">
        <v>1381328</v>
      </c>
      <c r="H3529">
        <v>2528160</v>
      </c>
      <c r="I3529">
        <v>989280</v>
      </c>
    </row>
    <row r="3530" spans="1:9" x14ac:dyDescent="0.25">
      <c r="A3530" t="s">
        <v>84</v>
      </c>
      <c r="B3530" t="s">
        <v>84</v>
      </c>
      <c r="C3530" t="s">
        <v>85</v>
      </c>
      <c r="D3530">
        <v>1950</v>
      </c>
      <c r="E3530">
        <v>282128</v>
      </c>
      <c r="F3530">
        <v>0</v>
      </c>
      <c r="G3530">
        <v>2594112</v>
      </c>
      <c r="H3530">
        <v>4623968</v>
      </c>
      <c r="I3530">
        <v>0</v>
      </c>
    </row>
    <row r="3531" spans="1:9" x14ac:dyDescent="0.25">
      <c r="A3531" t="s">
        <v>84</v>
      </c>
      <c r="B3531" t="s">
        <v>84</v>
      </c>
      <c r="C3531" t="s">
        <v>85</v>
      </c>
      <c r="D3531">
        <v>1951</v>
      </c>
      <c r="E3531">
        <v>322432</v>
      </c>
      <c r="F3531">
        <v>0</v>
      </c>
      <c r="G3531">
        <v>2865248</v>
      </c>
      <c r="H3531">
        <v>4983040</v>
      </c>
      <c r="I3531">
        <v>0</v>
      </c>
    </row>
    <row r="3532" spans="1:9" x14ac:dyDescent="0.25">
      <c r="A3532" t="s">
        <v>84</v>
      </c>
      <c r="B3532" t="s">
        <v>84</v>
      </c>
      <c r="C3532" t="s">
        <v>85</v>
      </c>
      <c r="D3532">
        <v>1952</v>
      </c>
      <c r="E3532">
        <v>348080</v>
      </c>
      <c r="F3532">
        <v>0</v>
      </c>
      <c r="G3532">
        <v>2480528</v>
      </c>
      <c r="H3532">
        <v>5807440</v>
      </c>
      <c r="I3532">
        <v>0</v>
      </c>
    </row>
    <row r="3533" spans="1:9" x14ac:dyDescent="0.25">
      <c r="A3533" t="s">
        <v>84</v>
      </c>
      <c r="B3533" t="s">
        <v>84</v>
      </c>
      <c r="C3533" t="s">
        <v>85</v>
      </c>
      <c r="D3533">
        <v>1953</v>
      </c>
      <c r="E3533">
        <v>436016</v>
      </c>
      <c r="F3533">
        <v>0</v>
      </c>
      <c r="G3533">
        <v>3158368</v>
      </c>
      <c r="H3533">
        <v>7170448</v>
      </c>
      <c r="I3533">
        <v>0</v>
      </c>
    </row>
    <row r="3534" spans="1:9" x14ac:dyDescent="0.25">
      <c r="A3534" t="s">
        <v>84</v>
      </c>
      <c r="B3534" t="s">
        <v>84</v>
      </c>
      <c r="C3534" t="s">
        <v>85</v>
      </c>
      <c r="D3534">
        <v>1954</v>
      </c>
      <c r="E3534">
        <v>479984</v>
      </c>
      <c r="F3534">
        <v>0</v>
      </c>
      <c r="G3534">
        <v>3854528</v>
      </c>
      <c r="H3534">
        <v>5290816</v>
      </c>
      <c r="I3534">
        <v>0</v>
      </c>
    </row>
    <row r="3535" spans="1:9" x14ac:dyDescent="0.25">
      <c r="A3535" t="s">
        <v>84</v>
      </c>
      <c r="B3535" t="s">
        <v>84</v>
      </c>
      <c r="C3535" t="s">
        <v>85</v>
      </c>
      <c r="D3535">
        <v>1955</v>
      </c>
      <c r="E3535">
        <v>520288</v>
      </c>
      <c r="F3535">
        <v>0</v>
      </c>
      <c r="G3535">
        <v>4752208</v>
      </c>
      <c r="H3535">
        <v>6675808</v>
      </c>
      <c r="I3535">
        <v>0</v>
      </c>
    </row>
    <row r="3536" spans="1:9" x14ac:dyDescent="0.25">
      <c r="A3536" t="s">
        <v>84</v>
      </c>
      <c r="B3536" t="s">
        <v>84</v>
      </c>
      <c r="C3536" t="s">
        <v>85</v>
      </c>
      <c r="D3536">
        <v>1956</v>
      </c>
      <c r="E3536">
        <v>608224</v>
      </c>
      <c r="F3536">
        <v>0</v>
      </c>
      <c r="G3536">
        <v>5136928</v>
      </c>
      <c r="H3536">
        <v>6855344</v>
      </c>
      <c r="I3536">
        <v>0</v>
      </c>
    </row>
    <row r="3537" spans="1:9" x14ac:dyDescent="0.25">
      <c r="A3537" t="s">
        <v>84</v>
      </c>
      <c r="B3537" t="s">
        <v>84</v>
      </c>
      <c r="C3537" t="s">
        <v>85</v>
      </c>
      <c r="D3537">
        <v>1957</v>
      </c>
      <c r="E3537">
        <v>611888</v>
      </c>
      <c r="F3537">
        <v>0</v>
      </c>
      <c r="G3537">
        <v>5136928</v>
      </c>
      <c r="H3537">
        <v>7906912</v>
      </c>
      <c r="I3537">
        <v>0</v>
      </c>
    </row>
    <row r="3538" spans="1:9" x14ac:dyDescent="0.25">
      <c r="A3538" t="s">
        <v>84</v>
      </c>
      <c r="B3538" t="s">
        <v>84</v>
      </c>
      <c r="C3538" t="s">
        <v>85</v>
      </c>
      <c r="D3538">
        <v>1958</v>
      </c>
      <c r="E3538">
        <v>611888</v>
      </c>
      <c r="F3538">
        <v>0</v>
      </c>
      <c r="G3538">
        <v>6269104</v>
      </c>
      <c r="H3538">
        <v>7100832</v>
      </c>
      <c r="I3538">
        <v>0</v>
      </c>
    </row>
    <row r="3539" spans="1:9" x14ac:dyDescent="0.25">
      <c r="A3539" t="s">
        <v>84</v>
      </c>
      <c r="B3539" t="s">
        <v>84</v>
      </c>
      <c r="C3539" t="s">
        <v>85</v>
      </c>
      <c r="D3539">
        <v>1959</v>
      </c>
      <c r="E3539">
        <v>677840</v>
      </c>
      <c r="F3539">
        <v>501967.99999999901</v>
      </c>
      <c r="G3539">
        <v>6371696</v>
      </c>
      <c r="H3539">
        <v>7870272</v>
      </c>
      <c r="I3539">
        <v>674176</v>
      </c>
    </row>
    <row r="3540" spans="1:9" x14ac:dyDescent="0.25">
      <c r="A3540" t="s">
        <v>84</v>
      </c>
      <c r="B3540" t="s">
        <v>84</v>
      </c>
      <c r="C3540" t="s">
        <v>85</v>
      </c>
      <c r="D3540">
        <v>1960</v>
      </c>
      <c r="E3540">
        <v>723220</v>
      </c>
      <c r="F3540">
        <v>366400</v>
      </c>
      <c r="G3540">
        <v>6679500</v>
      </c>
      <c r="H3540">
        <v>7932600</v>
      </c>
      <c r="I3540">
        <v>688830</v>
      </c>
    </row>
    <row r="3541" spans="1:9" x14ac:dyDescent="0.25">
      <c r="A3541" t="s">
        <v>84</v>
      </c>
      <c r="B3541" t="s">
        <v>84</v>
      </c>
      <c r="C3541" t="s">
        <v>85</v>
      </c>
      <c r="D3541">
        <v>1961</v>
      </c>
      <c r="E3541">
        <v>788640</v>
      </c>
      <c r="F3541">
        <v>307780</v>
      </c>
      <c r="G3541">
        <v>7192400</v>
      </c>
      <c r="H3541">
        <v>9196600</v>
      </c>
      <c r="I3541">
        <v>710820</v>
      </c>
    </row>
    <row r="3542" spans="1:9" x14ac:dyDescent="0.25">
      <c r="A3542" t="s">
        <v>84</v>
      </c>
      <c r="B3542" t="s">
        <v>84</v>
      </c>
      <c r="C3542" t="s">
        <v>85</v>
      </c>
      <c r="D3542">
        <v>1962</v>
      </c>
      <c r="E3542">
        <v>861330</v>
      </c>
      <c r="F3542">
        <v>271140</v>
      </c>
      <c r="G3542">
        <v>7705400</v>
      </c>
      <c r="H3542">
        <v>9508100</v>
      </c>
      <c r="I3542">
        <v>1073600</v>
      </c>
    </row>
    <row r="3543" spans="1:9" x14ac:dyDescent="0.25">
      <c r="A3543" t="s">
        <v>84</v>
      </c>
      <c r="B3543" t="s">
        <v>84</v>
      </c>
      <c r="C3543" t="s">
        <v>85</v>
      </c>
      <c r="D3543">
        <v>1963</v>
      </c>
      <c r="E3543">
        <v>908410</v>
      </c>
      <c r="F3543">
        <v>340690</v>
      </c>
      <c r="G3543">
        <v>8213300</v>
      </c>
      <c r="H3543">
        <v>10466200</v>
      </c>
      <c r="I3543">
        <v>1304200</v>
      </c>
    </row>
    <row r="3544" spans="1:9" x14ac:dyDescent="0.25">
      <c r="A3544" t="s">
        <v>84</v>
      </c>
      <c r="B3544" t="s">
        <v>84</v>
      </c>
      <c r="C3544" t="s">
        <v>85</v>
      </c>
      <c r="D3544">
        <v>1964</v>
      </c>
      <c r="E3544">
        <v>970190</v>
      </c>
      <c r="F3544">
        <v>670400</v>
      </c>
      <c r="G3544">
        <v>7704100</v>
      </c>
      <c r="H3544">
        <v>10957200</v>
      </c>
      <c r="I3544">
        <v>1381100</v>
      </c>
    </row>
    <row r="3545" spans="1:9" x14ac:dyDescent="0.25">
      <c r="A3545" t="s">
        <v>84</v>
      </c>
      <c r="B3545" t="s">
        <v>84</v>
      </c>
      <c r="C3545" t="s">
        <v>85</v>
      </c>
      <c r="D3545">
        <v>1965</v>
      </c>
      <c r="E3545">
        <v>1013800</v>
      </c>
      <c r="F3545">
        <v>1751100</v>
      </c>
      <c r="G3545">
        <v>7191300</v>
      </c>
      <c r="H3545">
        <v>11199100</v>
      </c>
      <c r="I3545">
        <v>1703500</v>
      </c>
    </row>
    <row r="3546" spans="1:9" x14ac:dyDescent="0.25">
      <c r="A3546" t="s">
        <v>84</v>
      </c>
      <c r="B3546" t="s">
        <v>84</v>
      </c>
      <c r="C3546" t="s">
        <v>85</v>
      </c>
      <c r="D3546">
        <v>1966</v>
      </c>
      <c r="E3546">
        <v>1024899.99999999</v>
      </c>
      <c r="F3546">
        <v>1711100</v>
      </c>
      <c r="G3546">
        <v>6419300</v>
      </c>
      <c r="H3546">
        <v>12296400</v>
      </c>
      <c r="I3546">
        <v>2022500</v>
      </c>
    </row>
    <row r="3547" spans="1:9" x14ac:dyDescent="0.25">
      <c r="A3547" t="s">
        <v>84</v>
      </c>
      <c r="B3547" t="s">
        <v>84</v>
      </c>
      <c r="C3547" t="s">
        <v>85</v>
      </c>
      <c r="D3547">
        <v>1967</v>
      </c>
      <c r="E3547">
        <v>1042999.99999999</v>
      </c>
      <c r="F3547">
        <v>1253100</v>
      </c>
      <c r="G3547">
        <v>7958200</v>
      </c>
      <c r="H3547">
        <v>12325700</v>
      </c>
      <c r="I3547">
        <v>2106800</v>
      </c>
    </row>
    <row r="3548" spans="1:9" x14ac:dyDescent="0.25">
      <c r="A3548" t="s">
        <v>84</v>
      </c>
      <c r="B3548" t="s">
        <v>84</v>
      </c>
      <c r="C3548" t="s">
        <v>85</v>
      </c>
      <c r="D3548">
        <v>1968</v>
      </c>
      <c r="E3548">
        <v>1170100</v>
      </c>
      <c r="F3548">
        <v>985480</v>
      </c>
      <c r="G3548">
        <v>7957100</v>
      </c>
      <c r="H3548">
        <v>14284000</v>
      </c>
      <c r="I3548">
        <v>2176100</v>
      </c>
    </row>
    <row r="3549" spans="1:9" x14ac:dyDescent="0.25">
      <c r="A3549" t="s">
        <v>84</v>
      </c>
      <c r="B3549" t="s">
        <v>84</v>
      </c>
      <c r="C3549" t="s">
        <v>85</v>
      </c>
      <c r="D3549">
        <v>1969</v>
      </c>
      <c r="E3549">
        <v>1181100</v>
      </c>
      <c r="F3549">
        <v>1352000</v>
      </c>
      <c r="G3549">
        <v>8515100</v>
      </c>
      <c r="H3549">
        <v>14542400</v>
      </c>
      <c r="I3549">
        <v>2425600</v>
      </c>
    </row>
    <row r="3550" spans="1:9" x14ac:dyDescent="0.25">
      <c r="A3550" t="s">
        <v>84</v>
      </c>
      <c r="B3550" t="s">
        <v>84</v>
      </c>
      <c r="C3550" t="s">
        <v>85</v>
      </c>
      <c r="D3550">
        <v>1970</v>
      </c>
      <c r="E3550">
        <v>1381000</v>
      </c>
      <c r="F3550">
        <v>1102900</v>
      </c>
      <c r="G3550">
        <v>5807400</v>
      </c>
      <c r="H3550">
        <v>17363700</v>
      </c>
      <c r="I3550">
        <v>2715000</v>
      </c>
    </row>
    <row r="3551" spans="1:9" x14ac:dyDescent="0.25">
      <c r="A3551" t="s">
        <v>84</v>
      </c>
      <c r="B3551" t="s">
        <v>84</v>
      </c>
      <c r="C3551" t="s">
        <v>85</v>
      </c>
      <c r="D3551">
        <v>1971</v>
      </c>
      <c r="E3551">
        <v>1398300</v>
      </c>
      <c r="F3551">
        <v>1260600</v>
      </c>
      <c r="G3551">
        <v>6500700</v>
      </c>
      <c r="H3551">
        <v>18109700</v>
      </c>
      <c r="I3551">
        <v>3012200</v>
      </c>
    </row>
    <row r="3552" spans="1:9" x14ac:dyDescent="0.25">
      <c r="A3552" t="s">
        <v>84</v>
      </c>
      <c r="B3552" t="s">
        <v>84</v>
      </c>
      <c r="C3552" t="s">
        <v>85</v>
      </c>
      <c r="D3552">
        <v>1972</v>
      </c>
      <c r="E3552">
        <v>1490100</v>
      </c>
      <c r="F3552">
        <v>1124700</v>
      </c>
      <c r="G3552">
        <v>6689700</v>
      </c>
      <c r="H3552">
        <v>18585300</v>
      </c>
      <c r="I3552">
        <v>3535300</v>
      </c>
    </row>
    <row r="3553" spans="1:9" x14ac:dyDescent="0.25">
      <c r="A3553" t="s">
        <v>84</v>
      </c>
      <c r="B3553" t="s">
        <v>84</v>
      </c>
      <c r="C3553" t="s">
        <v>85</v>
      </c>
      <c r="D3553">
        <v>1973</v>
      </c>
      <c r="E3553">
        <v>1563400</v>
      </c>
      <c r="F3553">
        <v>1044200</v>
      </c>
      <c r="G3553">
        <v>7767700</v>
      </c>
      <c r="H3553">
        <v>19569400</v>
      </c>
      <c r="I3553">
        <v>3686000</v>
      </c>
    </row>
    <row r="3554" spans="1:9" x14ac:dyDescent="0.25">
      <c r="A3554" t="s">
        <v>84</v>
      </c>
      <c r="B3554" t="s">
        <v>84</v>
      </c>
      <c r="C3554" t="s">
        <v>85</v>
      </c>
      <c r="D3554">
        <v>1974</v>
      </c>
      <c r="E3554">
        <v>1681500</v>
      </c>
      <c r="F3554">
        <v>1128400</v>
      </c>
      <c r="G3554">
        <v>8309100</v>
      </c>
      <c r="H3554">
        <v>21707000</v>
      </c>
      <c r="I3554">
        <v>3568400</v>
      </c>
    </row>
    <row r="3555" spans="1:9" x14ac:dyDescent="0.25">
      <c r="A3555" t="s">
        <v>84</v>
      </c>
      <c r="B3555" t="s">
        <v>84</v>
      </c>
      <c r="C3555" t="s">
        <v>85</v>
      </c>
      <c r="D3555">
        <v>1975</v>
      </c>
      <c r="E3555">
        <v>1481000</v>
      </c>
      <c r="F3555">
        <v>1436300</v>
      </c>
      <c r="G3555">
        <v>8778900</v>
      </c>
      <c r="H3555">
        <v>20514700</v>
      </c>
      <c r="I3555">
        <v>3598000</v>
      </c>
    </row>
    <row r="3556" spans="1:9" x14ac:dyDescent="0.25">
      <c r="A3556" t="s">
        <v>84</v>
      </c>
      <c r="B3556" t="s">
        <v>84</v>
      </c>
      <c r="C3556" t="s">
        <v>85</v>
      </c>
      <c r="D3556">
        <v>1976</v>
      </c>
      <c r="E3556">
        <v>1720600</v>
      </c>
      <c r="F3556">
        <v>1524100</v>
      </c>
      <c r="G3556">
        <v>9217700</v>
      </c>
      <c r="H3556">
        <v>21817000</v>
      </c>
      <c r="I3556">
        <v>3700300</v>
      </c>
    </row>
    <row r="3557" spans="1:9" x14ac:dyDescent="0.25">
      <c r="A3557" t="s">
        <v>84</v>
      </c>
      <c r="B3557" t="s">
        <v>84</v>
      </c>
      <c r="C3557" t="s">
        <v>85</v>
      </c>
      <c r="D3557">
        <v>1977</v>
      </c>
      <c r="E3557">
        <v>1560500</v>
      </c>
      <c r="F3557">
        <v>1561000</v>
      </c>
      <c r="G3557">
        <v>9413700</v>
      </c>
      <c r="H3557">
        <v>22502700</v>
      </c>
      <c r="I3557">
        <v>4203000</v>
      </c>
    </row>
    <row r="3558" spans="1:9" x14ac:dyDescent="0.25">
      <c r="A3558" t="s">
        <v>84</v>
      </c>
      <c r="B3558" t="s">
        <v>84</v>
      </c>
      <c r="C3558" t="s">
        <v>85</v>
      </c>
      <c r="D3558">
        <v>1978</v>
      </c>
      <c r="E3558">
        <v>1955700</v>
      </c>
      <c r="F3558">
        <v>1575500</v>
      </c>
      <c r="G3558">
        <v>9896500</v>
      </c>
      <c r="H3558">
        <v>22537300</v>
      </c>
      <c r="I3558">
        <v>5569300</v>
      </c>
    </row>
    <row r="3559" spans="1:9" x14ac:dyDescent="0.25">
      <c r="A3559" t="s">
        <v>84</v>
      </c>
      <c r="B3559" t="s">
        <v>84</v>
      </c>
      <c r="C3559" t="s">
        <v>85</v>
      </c>
      <c r="D3559">
        <v>1979</v>
      </c>
      <c r="E3559">
        <v>1991800</v>
      </c>
      <c r="F3559">
        <v>1429100</v>
      </c>
      <c r="G3559">
        <v>11256700</v>
      </c>
      <c r="H3559">
        <v>23616400</v>
      </c>
      <c r="I3559">
        <v>5972800</v>
      </c>
    </row>
    <row r="3560" spans="1:9" x14ac:dyDescent="0.25">
      <c r="A3560" t="s">
        <v>84</v>
      </c>
      <c r="B3560" t="s">
        <v>84</v>
      </c>
      <c r="C3560" t="s">
        <v>85</v>
      </c>
      <c r="D3560">
        <v>1980</v>
      </c>
      <c r="E3560">
        <v>2023800</v>
      </c>
      <c r="F3560">
        <v>1036999.99999999</v>
      </c>
      <c r="G3560">
        <v>10300400</v>
      </c>
      <c r="H3560">
        <v>23905900</v>
      </c>
      <c r="I3560">
        <v>6907200</v>
      </c>
    </row>
    <row r="3561" spans="1:9" x14ac:dyDescent="0.25">
      <c r="A3561" t="s">
        <v>84</v>
      </c>
      <c r="B3561" t="s">
        <v>84</v>
      </c>
      <c r="C3561" t="s">
        <v>85</v>
      </c>
      <c r="D3561">
        <v>1981</v>
      </c>
      <c r="E3561">
        <v>2058199.99999999</v>
      </c>
      <c r="F3561">
        <v>1146700</v>
      </c>
      <c r="G3561">
        <v>10661400</v>
      </c>
      <c r="H3561">
        <v>23011700</v>
      </c>
      <c r="I3561">
        <v>7382400</v>
      </c>
    </row>
    <row r="3562" spans="1:9" x14ac:dyDescent="0.25">
      <c r="A3562" t="s">
        <v>84</v>
      </c>
      <c r="B3562" t="s">
        <v>84</v>
      </c>
      <c r="C3562" t="s">
        <v>85</v>
      </c>
      <c r="D3562">
        <v>1982</v>
      </c>
      <c r="E3562">
        <v>2308300</v>
      </c>
      <c r="F3562">
        <v>1128400</v>
      </c>
      <c r="G3562">
        <v>10987500</v>
      </c>
      <c r="H3562">
        <v>23532000</v>
      </c>
      <c r="I3562">
        <v>7723100</v>
      </c>
    </row>
    <row r="3563" spans="1:9" x14ac:dyDescent="0.25">
      <c r="A3563" t="s">
        <v>84</v>
      </c>
      <c r="B3563" t="s">
        <v>84</v>
      </c>
      <c r="C3563" t="s">
        <v>85</v>
      </c>
      <c r="D3563">
        <v>1983</v>
      </c>
      <c r="E3563">
        <v>2152900</v>
      </c>
      <c r="F3563">
        <v>1216400</v>
      </c>
      <c r="G3563">
        <v>12138800</v>
      </c>
      <c r="H3563">
        <v>25230300</v>
      </c>
      <c r="I3563">
        <v>8471200</v>
      </c>
    </row>
    <row r="3564" spans="1:9" x14ac:dyDescent="0.25">
      <c r="A3564" t="s">
        <v>84</v>
      </c>
      <c r="B3564" t="s">
        <v>84</v>
      </c>
      <c r="C3564" t="s">
        <v>85</v>
      </c>
      <c r="D3564">
        <v>1984</v>
      </c>
      <c r="E3564">
        <v>2392200</v>
      </c>
      <c r="F3564">
        <v>1154200</v>
      </c>
      <c r="G3564">
        <v>11995900</v>
      </c>
      <c r="H3564">
        <v>24640400</v>
      </c>
      <c r="I3564">
        <v>8518800</v>
      </c>
    </row>
    <row r="3565" spans="1:9" x14ac:dyDescent="0.25">
      <c r="A3565" t="s">
        <v>84</v>
      </c>
      <c r="B3565" t="s">
        <v>84</v>
      </c>
      <c r="C3565" t="s">
        <v>85</v>
      </c>
      <c r="D3565">
        <v>1985</v>
      </c>
      <c r="E3565">
        <v>2429500</v>
      </c>
      <c r="F3565">
        <v>1106400</v>
      </c>
      <c r="G3565">
        <v>12207500</v>
      </c>
      <c r="H3565">
        <v>24986600</v>
      </c>
      <c r="I3565">
        <v>7349400</v>
      </c>
    </row>
    <row r="3566" spans="1:9" x14ac:dyDescent="0.25">
      <c r="A3566" t="s">
        <v>84</v>
      </c>
      <c r="B3566" t="s">
        <v>84</v>
      </c>
      <c r="C3566" t="s">
        <v>85</v>
      </c>
      <c r="D3566">
        <v>1986</v>
      </c>
      <c r="E3566">
        <v>2686600</v>
      </c>
      <c r="F3566">
        <v>1000200</v>
      </c>
      <c r="G3566">
        <v>12039000</v>
      </c>
      <c r="H3566">
        <v>26133400</v>
      </c>
      <c r="I3566">
        <v>6895100</v>
      </c>
    </row>
    <row r="3567" spans="1:9" x14ac:dyDescent="0.25">
      <c r="A3567" t="s">
        <v>84</v>
      </c>
      <c r="B3567" t="s">
        <v>84</v>
      </c>
      <c r="C3567" t="s">
        <v>85</v>
      </c>
      <c r="D3567">
        <v>1987</v>
      </c>
      <c r="E3567">
        <v>2649500</v>
      </c>
      <c r="F3567">
        <v>875700</v>
      </c>
      <c r="G3567">
        <v>12464900</v>
      </c>
      <c r="H3567">
        <v>26948700</v>
      </c>
      <c r="I3567">
        <v>7185100</v>
      </c>
    </row>
    <row r="3568" spans="1:9" x14ac:dyDescent="0.25">
      <c r="A3568" t="s">
        <v>84</v>
      </c>
      <c r="B3568" t="s">
        <v>84</v>
      </c>
      <c r="C3568" t="s">
        <v>85</v>
      </c>
      <c r="D3568">
        <v>1988</v>
      </c>
      <c r="E3568">
        <v>2985700</v>
      </c>
      <c r="F3568">
        <v>670510</v>
      </c>
      <c r="G3568">
        <v>12549200</v>
      </c>
      <c r="H3568">
        <v>28278800</v>
      </c>
      <c r="I3568">
        <v>7533200</v>
      </c>
    </row>
    <row r="3569" spans="1:9" x14ac:dyDescent="0.25">
      <c r="A3569" t="s">
        <v>84</v>
      </c>
      <c r="B3569" t="s">
        <v>84</v>
      </c>
      <c r="C3569" t="s">
        <v>85</v>
      </c>
      <c r="D3569">
        <v>1989</v>
      </c>
      <c r="E3569">
        <v>2910900</v>
      </c>
      <c r="F3569">
        <v>450640</v>
      </c>
      <c r="G3569">
        <v>12966000</v>
      </c>
      <c r="H3569">
        <v>29401600</v>
      </c>
      <c r="I3569">
        <v>7063700</v>
      </c>
    </row>
    <row r="3570" spans="1:9" x14ac:dyDescent="0.25">
      <c r="A3570" t="s">
        <v>84</v>
      </c>
      <c r="B3570" t="s">
        <v>84</v>
      </c>
      <c r="C3570" t="s">
        <v>85</v>
      </c>
      <c r="D3570">
        <v>1990</v>
      </c>
      <c r="E3570">
        <v>2722000</v>
      </c>
      <c r="F3570">
        <v>806130</v>
      </c>
      <c r="G3570">
        <v>13883800</v>
      </c>
      <c r="H3570">
        <v>31113000</v>
      </c>
      <c r="I3570">
        <v>8372800</v>
      </c>
    </row>
    <row r="3571" spans="1:9" x14ac:dyDescent="0.25">
      <c r="A3571" t="s">
        <v>84</v>
      </c>
      <c r="B3571" t="s">
        <v>84</v>
      </c>
      <c r="C3571" t="s">
        <v>85</v>
      </c>
      <c r="D3571">
        <v>1991</v>
      </c>
      <c r="E3571">
        <v>2720000</v>
      </c>
      <c r="F3571">
        <v>828060</v>
      </c>
      <c r="G3571">
        <v>12413600</v>
      </c>
      <c r="H3571">
        <v>31997700</v>
      </c>
      <c r="I3571">
        <v>8694700</v>
      </c>
    </row>
    <row r="3572" spans="1:9" x14ac:dyDescent="0.25">
      <c r="A3572" t="s">
        <v>84</v>
      </c>
      <c r="B3572" t="s">
        <v>84</v>
      </c>
      <c r="C3572" t="s">
        <v>85</v>
      </c>
      <c r="D3572">
        <v>1992</v>
      </c>
      <c r="E3572">
        <v>2889000</v>
      </c>
      <c r="F3572">
        <v>923330</v>
      </c>
      <c r="G3572">
        <v>13666700</v>
      </c>
      <c r="H3572">
        <v>35650700</v>
      </c>
      <c r="I3572">
        <v>8364900</v>
      </c>
    </row>
    <row r="3573" spans="1:9" x14ac:dyDescent="0.25">
      <c r="A3573" t="s">
        <v>84</v>
      </c>
      <c r="B3573" t="s">
        <v>84</v>
      </c>
      <c r="C3573" t="s">
        <v>85</v>
      </c>
      <c r="D3573">
        <v>1993</v>
      </c>
      <c r="E3573">
        <v>3318000</v>
      </c>
      <c r="F3573">
        <v>1132200</v>
      </c>
      <c r="G3573">
        <v>14206100</v>
      </c>
      <c r="H3573">
        <v>36037500</v>
      </c>
      <c r="I3573">
        <v>8643900</v>
      </c>
    </row>
    <row r="3574" spans="1:9" x14ac:dyDescent="0.25">
      <c r="A3574" t="s">
        <v>84</v>
      </c>
      <c r="B3574" t="s">
        <v>84</v>
      </c>
      <c r="C3574" t="s">
        <v>85</v>
      </c>
      <c r="D3574">
        <v>1994</v>
      </c>
      <c r="E3574">
        <v>3920000</v>
      </c>
      <c r="F3574">
        <v>721810</v>
      </c>
      <c r="G3574">
        <v>13611800</v>
      </c>
      <c r="H3574">
        <v>39560200</v>
      </c>
      <c r="I3574">
        <v>8976800</v>
      </c>
    </row>
    <row r="3575" spans="1:9" x14ac:dyDescent="0.25">
      <c r="A3575" t="s">
        <v>84</v>
      </c>
      <c r="B3575" t="s">
        <v>84</v>
      </c>
      <c r="C3575" t="s">
        <v>85</v>
      </c>
      <c r="D3575">
        <v>1995</v>
      </c>
      <c r="E3575">
        <v>3896000</v>
      </c>
      <c r="F3575">
        <v>655860</v>
      </c>
      <c r="G3575">
        <v>14135700</v>
      </c>
      <c r="H3575">
        <v>31792500</v>
      </c>
      <c r="I3575">
        <v>8295299.9999999898</v>
      </c>
    </row>
    <row r="3576" spans="1:9" x14ac:dyDescent="0.25">
      <c r="A3576" t="s">
        <v>84</v>
      </c>
      <c r="B3576" t="s">
        <v>84</v>
      </c>
      <c r="C3576" t="s">
        <v>85</v>
      </c>
      <c r="D3576">
        <v>1996</v>
      </c>
      <c r="E3576">
        <v>3730000</v>
      </c>
      <c r="F3576">
        <v>718140</v>
      </c>
      <c r="G3576">
        <v>12512600</v>
      </c>
      <c r="H3576">
        <v>32576600</v>
      </c>
      <c r="I3576">
        <v>10233600</v>
      </c>
    </row>
    <row r="3577" spans="1:9" x14ac:dyDescent="0.25">
      <c r="A3577" t="s">
        <v>84</v>
      </c>
      <c r="B3577" t="s">
        <v>84</v>
      </c>
      <c r="C3577" t="s">
        <v>85</v>
      </c>
      <c r="D3577">
        <v>1997</v>
      </c>
      <c r="E3577">
        <v>3850000</v>
      </c>
      <c r="F3577">
        <v>1106500</v>
      </c>
      <c r="G3577">
        <v>12289100</v>
      </c>
      <c r="H3577">
        <v>34797000</v>
      </c>
      <c r="I3577">
        <v>12453900</v>
      </c>
    </row>
    <row r="3578" spans="1:9" x14ac:dyDescent="0.25">
      <c r="A3578" t="s">
        <v>84</v>
      </c>
      <c r="B3578" t="s">
        <v>84</v>
      </c>
      <c r="C3578" t="s">
        <v>85</v>
      </c>
      <c r="D3578">
        <v>1998</v>
      </c>
      <c r="E3578">
        <v>3815000</v>
      </c>
      <c r="F3578">
        <v>1275100</v>
      </c>
      <c r="G3578">
        <v>11688200</v>
      </c>
      <c r="H3578">
        <v>35357600</v>
      </c>
      <c r="I3578">
        <v>13021900</v>
      </c>
    </row>
    <row r="3579" spans="1:9" x14ac:dyDescent="0.25">
      <c r="A3579" t="s">
        <v>84</v>
      </c>
      <c r="B3579" t="s">
        <v>84</v>
      </c>
      <c r="C3579" t="s">
        <v>85</v>
      </c>
      <c r="D3579">
        <v>1999</v>
      </c>
      <c r="E3579">
        <v>2879000</v>
      </c>
      <c r="F3579">
        <v>604560</v>
      </c>
      <c r="G3579">
        <v>9684000</v>
      </c>
      <c r="H3579">
        <v>30392900</v>
      </c>
      <c r="I3579">
        <v>11200800</v>
      </c>
    </row>
    <row r="3580" spans="1:9" x14ac:dyDescent="0.25">
      <c r="A3580" t="s">
        <v>84</v>
      </c>
      <c r="B3580" t="s">
        <v>84</v>
      </c>
      <c r="C3580" t="s">
        <v>85</v>
      </c>
      <c r="D3580">
        <v>2000</v>
      </c>
      <c r="E3580">
        <v>3241000</v>
      </c>
      <c r="F3580">
        <v>974690</v>
      </c>
      <c r="G3580">
        <v>10226900</v>
      </c>
      <c r="H3580">
        <v>29328500</v>
      </c>
      <c r="I3580">
        <v>12487700</v>
      </c>
    </row>
    <row r="3581" spans="1:9" x14ac:dyDescent="0.25">
      <c r="A3581" t="s">
        <v>84</v>
      </c>
      <c r="B3581" t="s">
        <v>84</v>
      </c>
      <c r="C3581" t="s">
        <v>85</v>
      </c>
      <c r="D3581">
        <v>2001</v>
      </c>
      <c r="E3581">
        <v>3115000</v>
      </c>
      <c r="F3581">
        <v>699820</v>
      </c>
      <c r="G3581">
        <v>10321500</v>
      </c>
      <c r="H3581">
        <v>28542600</v>
      </c>
      <c r="I3581">
        <v>13260000</v>
      </c>
    </row>
    <row r="3582" spans="1:9" x14ac:dyDescent="0.25">
      <c r="A3582" t="s">
        <v>84</v>
      </c>
      <c r="B3582" t="s">
        <v>84</v>
      </c>
      <c r="C3582" t="s">
        <v>85</v>
      </c>
      <c r="D3582">
        <v>2002</v>
      </c>
      <c r="E3582">
        <v>3105000</v>
      </c>
      <c r="F3582">
        <v>1088300</v>
      </c>
      <c r="G3582">
        <v>9266900</v>
      </c>
      <c r="H3582">
        <v>28724000</v>
      </c>
      <c r="I3582">
        <v>13246200</v>
      </c>
    </row>
    <row r="3583" spans="1:9" x14ac:dyDescent="0.25">
      <c r="A3583" t="s">
        <v>84</v>
      </c>
      <c r="B3583" t="s">
        <v>84</v>
      </c>
      <c r="C3583" t="s">
        <v>85</v>
      </c>
      <c r="D3583">
        <v>2003</v>
      </c>
      <c r="E3583">
        <v>3376000</v>
      </c>
      <c r="F3583">
        <v>985620</v>
      </c>
      <c r="G3583">
        <v>10405800</v>
      </c>
      <c r="H3583">
        <v>29645400</v>
      </c>
      <c r="I3583">
        <v>12681100</v>
      </c>
    </row>
    <row r="3584" spans="1:9" x14ac:dyDescent="0.25">
      <c r="A3584" t="s">
        <v>84</v>
      </c>
      <c r="B3584" t="s">
        <v>84</v>
      </c>
      <c r="C3584" t="s">
        <v>85</v>
      </c>
      <c r="D3584">
        <v>2004</v>
      </c>
      <c r="E3584">
        <v>3442000</v>
      </c>
      <c r="F3584">
        <v>971020</v>
      </c>
      <c r="G3584">
        <v>7280900</v>
      </c>
      <c r="H3584">
        <v>29526500</v>
      </c>
      <c r="I3584">
        <v>13348800</v>
      </c>
    </row>
    <row r="3585" spans="1:9" x14ac:dyDescent="0.25">
      <c r="A3585" t="s">
        <v>84</v>
      </c>
      <c r="B3585" t="s">
        <v>84</v>
      </c>
      <c r="C3585" t="s">
        <v>85</v>
      </c>
      <c r="D3585">
        <v>2005</v>
      </c>
      <c r="E3585">
        <v>4125000</v>
      </c>
      <c r="F3585">
        <v>754780</v>
      </c>
      <c r="G3585">
        <v>10233600</v>
      </c>
      <c r="H3585">
        <v>30938800</v>
      </c>
      <c r="I3585">
        <v>14007500</v>
      </c>
    </row>
    <row r="3586" spans="1:9" x14ac:dyDescent="0.25">
      <c r="A3586" t="s">
        <v>84</v>
      </c>
      <c r="B3586" t="s">
        <v>84</v>
      </c>
      <c r="C3586" t="s">
        <v>85</v>
      </c>
      <c r="D3586">
        <v>2006</v>
      </c>
      <c r="E3586">
        <v>4117000</v>
      </c>
      <c r="F3586">
        <v>531280</v>
      </c>
      <c r="G3586">
        <v>9350500</v>
      </c>
      <c r="H3586">
        <v>33972600</v>
      </c>
      <c r="I3586">
        <v>14033100</v>
      </c>
    </row>
    <row r="3587" spans="1:9" x14ac:dyDescent="0.25">
      <c r="A3587" t="s">
        <v>84</v>
      </c>
      <c r="B3587" t="s">
        <v>84</v>
      </c>
      <c r="C3587" t="s">
        <v>85</v>
      </c>
      <c r="D3587">
        <v>2007</v>
      </c>
      <c r="E3587">
        <v>4541000</v>
      </c>
      <c r="F3587">
        <v>531280</v>
      </c>
      <c r="G3587">
        <v>8053500</v>
      </c>
      <c r="H3587">
        <v>34247400</v>
      </c>
      <c r="I3587">
        <v>14033100</v>
      </c>
    </row>
    <row r="3588" spans="1:9" x14ac:dyDescent="0.25">
      <c r="A3588" t="s">
        <v>84</v>
      </c>
      <c r="B3588" t="s">
        <v>84</v>
      </c>
      <c r="C3588" t="s">
        <v>85</v>
      </c>
      <c r="D3588">
        <v>2008</v>
      </c>
      <c r="E3588">
        <v>4439000</v>
      </c>
      <c r="F3588">
        <v>483650</v>
      </c>
      <c r="G3588">
        <v>10768500</v>
      </c>
      <c r="H3588">
        <v>34053200</v>
      </c>
      <c r="I3588">
        <v>17517600</v>
      </c>
    </row>
    <row r="3589" spans="1:9" x14ac:dyDescent="0.25">
      <c r="A3589" t="s">
        <v>84</v>
      </c>
      <c r="B3589" t="s">
        <v>84</v>
      </c>
      <c r="C3589" t="s">
        <v>85</v>
      </c>
      <c r="D3589">
        <v>2009</v>
      </c>
      <c r="E3589">
        <v>3930000</v>
      </c>
      <c r="F3589">
        <v>992940</v>
      </c>
      <c r="G3589">
        <v>11801700</v>
      </c>
      <c r="H3589">
        <v>35735000</v>
      </c>
      <c r="I3589">
        <v>20097000</v>
      </c>
    </row>
    <row r="3590" spans="1:9" x14ac:dyDescent="0.25">
      <c r="A3590" t="s">
        <v>84</v>
      </c>
      <c r="B3590" t="s">
        <v>84</v>
      </c>
      <c r="C3590" t="s">
        <v>85</v>
      </c>
      <c r="D3590">
        <v>2010</v>
      </c>
      <c r="E3590">
        <v>4038999.9999999902</v>
      </c>
      <c r="F3590">
        <v>1080900</v>
      </c>
      <c r="G3590">
        <v>13472500</v>
      </c>
      <c r="H3590">
        <v>35698400</v>
      </c>
      <c r="I3590">
        <v>21987700</v>
      </c>
    </row>
    <row r="3591" spans="1:9" x14ac:dyDescent="0.25">
      <c r="A3591" t="s">
        <v>84</v>
      </c>
      <c r="B3591" t="s">
        <v>84</v>
      </c>
      <c r="C3591" t="s">
        <v>85</v>
      </c>
      <c r="D3591">
        <v>2011</v>
      </c>
      <c r="E3591">
        <v>4588000</v>
      </c>
      <c r="F3591">
        <v>1315400</v>
      </c>
      <c r="G3591">
        <v>13784600</v>
      </c>
      <c r="H3591">
        <v>35341000</v>
      </c>
      <c r="I3591">
        <v>21050700</v>
      </c>
    </row>
    <row r="3592" spans="1:9" x14ac:dyDescent="0.25">
      <c r="A3592" t="s">
        <v>84</v>
      </c>
      <c r="B3592" t="s">
        <v>84</v>
      </c>
      <c r="C3592" t="s">
        <v>85</v>
      </c>
      <c r="D3592">
        <v>2012</v>
      </c>
      <c r="E3592">
        <v>5051000</v>
      </c>
      <c r="F3592">
        <v>1322600</v>
      </c>
      <c r="G3592">
        <v>11541100</v>
      </c>
      <c r="H3592">
        <v>38913600</v>
      </c>
      <c r="I3592">
        <v>22899000</v>
      </c>
    </row>
    <row r="3593" spans="1:9" x14ac:dyDescent="0.25">
      <c r="A3593" t="s">
        <v>84</v>
      </c>
      <c r="B3593" t="s">
        <v>84</v>
      </c>
      <c r="C3593" t="s">
        <v>85</v>
      </c>
      <c r="D3593">
        <v>2013</v>
      </c>
      <c r="E3593">
        <v>4790000</v>
      </c>
      <c r="F3593">
        <v>5346000</v>
      </c>
      <c r="G3593">
        <v>13121300</v>
      </c>
      <c r="H3593">
        <v>45479400</v>
      </c>
      <c r="I3593">
        <v>23106100</v>
      </c>
    </row>
    <row r="3594" spans="1:9" x14ac:dyDescent="0.25">
      <c r="A3594" t="s">
        <v>84</v>
      </c>
      <c r="B3594" t="s">
        <v>84</v>
      </c>
      <c r="C3594" t="s">
        <v>85</v>
      </c>
      <c r="D3594">
        <v>2014</v>
      </c>
      <c r="E3594">
        <v>5277000</v>
      </c>
      <c r="F3594">
        <v>798750</v>
      </c>
      <c r="G3594">
        <v>14612000</v>
      </c>
      <c r="H3594">
        <v>42363200</v>
      </c>
      <c r="I3594">
        <v>22665500</v>
      </c>
    </row>
    <row r="3595" spans="1:9" x14ac:dyDescent="0.25">
      <c r="A3595" t="s">
        <v>84</v>
      </c>
      <c r="B3595" t="s">
        <v>84</v>
      </c>
      <c r="C3595" t="s">
        <v>85</v>
      </c>
      <c r="D3595">
        <v>2015</v>
      </c>
      <c r="E3595">
        <v>5606000</v>
      </c>
      <c r="F3595">
        <v>1308000</v>
      </c>
      <c r="G3595">
        <v>19144400</v>
      </c>
      <c r="H3595">
        <v>43924000</v>
      </c>
      <c r="I3595">
        <v>23101500</v>
      </c>
    </row>
    <row r="3596" spans="1:9" x14ac:dyDescent="0.25">
      <c r="A3596" t="s">
        <v>84</v>
      </c>
      <c r="B3596" t="s">
        <v>84</v>
      </c>
      <c r="C3596" t="s">
        <v>85</v>
      </c>
      <c r="D3596">
        <v>2016</v>
      </c>
      <c r="E3596">
        <v>5324000</v>
      </c>
      <c r="F3596">
        <v>1003900</v>
      </c>
      <c r="G3596">
        <v>19455800</v>
      </c>
      <c r="H3596">
        <v>49156200</v>
      </c>
      <c r="I3596">
        <v>21892400</v>
      </c>
    </row>
    <row r="3597" spans="1:9" x14ac:dyDescent="0.25">
      <c r="A3597" t="s">
        <v>84</v>
      </c>
      <c r="B3597" t="s">
        <v>84</v>
      </c>
      <c r="C3597" t="s">
        <v>85</v>
      </c>
      <c r="D3597">
        <v>2017</v>
      </c>
      <c r="E3597">
        <v>5324000</v>
      </c>
      <c r="F3597">
        <v>1003900</v>
      </c>
      <c r="G3597">
        <v>16102000</v>
      </c>
      <c r="H3597">
        <v>48141600</v>
      </c>
      <c r="I3597">
        <v>22574900</v>
      </c>
    </row>
    <row r="3598" spans="1:9" x14ac:dyDescent="0.25">
      <c r="A3598" t="s">
        <v>84</v>
      </c>
      <c r="B3598" t="s">
        <v>84</v>
      </c>
      <c r="C3598" t="s">
        <v>85</v>
      </c>
      <c r="D3598">
        <v>2018</v>
      </c>
      <c r="E3598">
        <v>5324000</v>
      </c>
      <c r="F3598">
        <v>1003900</v>
      </c>
      <c r="G3598">
        <v>18264300</v>
      </c>
      <c r="H3598">
        <v>48490000</v>
      </c>
      <c r="I3598">
        <v>24187200</v>
      </c>
    </row>
    <row r="3599" spans="1:9" x14ac:dyDescent="0.25">
      <c r="A3599" t="s">
        <v>86</v>
      </c>
      <c r="B3599" t="s">
        <v>461</v>
      </c>
      <c r="C3599" t="s">
        <v>87</v>
      </c>
      <c r="D3599">
        <v>1959</v>
      </c>
      <c r="E3599">
        <v>0</v>
      </c>
      <c r="F3599">
        <v>0</v>
      </c>
      <c r="G3599">
        <v>0</v>
      </c>
      <c r="H3599">
        <v>10992</v>
      </c>
      <c r="I3599">
        <v>0</v>
      </c>
    </row>
    <row r="3600" spans="1:9" x14ac:dyDescent="0.25">
      <c r="A3600" t="s">
        <v>86</v>
      </c>
      <c r="B3600" t="s">
        <v>461</v>
      </c>
      <c r="C3600" t="s">
        <v>87</v>
      </c>
      <c r="D3600">
        <v>1960</v>
      </c>
      <c r="H3600">
        <v>10992</v>
      </c>
    </row>
    <row r="3601" spans="1:8" x14ac:dyDescent="0.25">
      <c r="A3601" t="s">
        <v>86</v>
      </c>
      <c r="B3601" t="s">
        <v>461</v>
      </c>
      <c r="C3601" t="s">
        <v>87</v>
      </c>
      <c r="D3601">
        <v>1961</v>
      </c>
      <c r="H3601">
        <v>10992</v>
      </c>
    </row>
    <row r="3602" spans="1:8" x14ac:dyDescent="0.25">
      <c r="A3602" t="s">
        <v>86</v>
      </c>
      <c r="B3602" t="s">
        <v>461</v>
      </c>
      <c r="C3602" t="s">
        <v>87</v>
      </c>
      <c r="D3602">
        <v>1962</v>
      </c>
      <c r="H3602">
        <v>10992</v>
      </c>
    </row>
    <row r="3603" spans="1:8" x14ac:dyDescent="0.25">
      <c r="A3603" t="s">
        <v>86</v>
      </c>
      <c r="B3603" t="s">
        <v>461</v>
      </c>
      <c r="C3603" t="s">
        <v>87</v>
      </c>
      <c r="D3603">
        <v>1963</v>
      </c>
      <c r="H3603">
        <v>10992</v>
      </c>
    </row>
    <row r="3604" spans="1:8" x14ac:dyDescent="0.25">
      <c r="A3604" t="s">
        <v>86</v>
      </c>
      <c r="B3604" t="s">
        <v>461</v>
      </c>
      <c r="C3604" t="s">
        <v>87</v>
      </c>
      <c r="D3604">
        <v>1964</v>
      </c>
      <c r="H3604">
        <v>10992</v>
      </c>
    </row>
    <row r="3605" spans="1:8" x14ac:dyDescent="0.25">
      <c r="A3605" t="s">
        <v>86</v>
      </c>
      <c r="B3605" t="s">
        <v>461</v>
      </c>
      <c r="C3605" t="s">
        <v>87</v>
      </c>
      <c r="D3605">
        <v>1965</v>
      </c>
      <c r="H3605">
        <v>14656</v>
      </c>
    </row>
    <row r="3606" spans="1:8" x14ac:dyDescent="0.25">
      <c r="A3606" t="s">
        <v>86</v>
      </c>
      <c r="B3606" t="s">
        <v>461</v>
      </c>
      <c r="C3606" t="s">
        <v>87</v>
      </c>
      <c r="D3606">
        <v>1966</v>
      </c>
      <c r="H3606">
        <v>18320</v>
      </c>
    </row>
    <row r="3607" spans="1:8" x14ac:dyDescent="0.25">
      <c r="A3607" t="s">
        <v>86</v>
      </c>
      <c r="B3607" t="s">
        <v>461</v>
      </c>
      <c r="C3607" t="s">
        <v>87</v>
      </c>
      <c r="D3607">
        <v>1967</v>
      </c>
      <c r="H3607">
        <v>18320</v>
      </c>
    </row>
    <row r="3608" spans="1:8" x14ac:dyDescent="0.25">
      <c r="A3608" t="s">
        <v>86</v>
      </c>
      <c r="B3608" t="s">
        <v>461</v>
      </c>
      <c r="C3608" t="s">
        <v>87</v>
      </c>
      <c r="D3608">
        <v>1968</v>
      </c>
      <c r="H3608">
        <v>18320</v>
      </c>
    </row>
    <row r="3609" spans="1:8" x14ac:dyDescent="0.25">
      <c r="A3609" t="s">
        <v>86</v>
      </c>
      <c r="B3609" t="s">
        <v>461</v>
      </c>
      <c r="C3609" t="s">
        <v>87</v>
      </c>
      <c r="D3609">
        <v>1969</v>
      </c>
      <c r="H3609">
        <v>18320</v>
      </c>
    </row>
    <row r="3610" spans="1:8" x14ac:dyDescent="0.25">
      <c r="A3610" t="s">
        <v>86</v>
      </c>
      <c r="B3610" t="s">
        <v>461</v>
      </c>
      <c r="C3610" t="s">
        <v>87</v>
      </c>
      <c r="D3610">
        <v>1970</v>
      </c>
      <c r="H3610">
        <v>29312</v>
      </c>
    </row>
    <row r="3611" spans="1:8" x14ac:dyDescent="0.25">
      <c r="A3611" t="s">
        <v>86</v>
      </c>
      <c r="B3611" t="s">
        <v>461</v>
      </c>
      <c r="C3611" t="s">
        <v>87</v>
      </c>
      <c r="D3611">
        <v>1971</v>
      </c>
      <c r="H3611">
        <v>29312</v>
      </c>
    </row>
    <row r="3612" spans="1:8" x14ac:dyDescent="0.25">
      <c r="A3612" t="s">
        <v>86</v>
      </c>
      <c r="B3612" t="s">
        <v>461</v>
      </c>
      <c r="C3612" t="s">
        <v>87</v>
      </c>
      <c r="D3612">
        <v>1972</v>
      </c>
      <c r="H3612">
        <v>29312</v>
      </c>
    </row>
    <row r="3613" spans="1:8" x14ac:dyDescent="0.25">
      <c r="A3613" t="s">
        <v>86</v>
      </c>
      <c r="B3613" t="s">
        <v>461</v>
      </c>
      <c r="C3613" t="s">
        <v>87</v>
      </c>
      <c r="D3613">
        <v>1973</v>
      </c>
      <c r="H3613">
        <v>29312</v>
      </c>
    </row>
    <row r="3614" spans="1:8" x14ac:dyDescent="0.25">
      <c r="A3614" t="s">
        <v>86</v>
      </c>
      <c r="B3614" t="s">
        <v>461</v>
      </c>
      <c r="C3614" t="s">
        <v>87</v>
      </c>
      <c r="D3614">
        <v>1974</v>
      </c>
      <c r="H3614">
        <v>29312</v>
      </c>
    </row>
    <row r="3615" spans="1:8" x14ac:dyDescent="0.25">
      <c r="A3615" t="s">
        <v>86</v>
      </c>
      <c r="B3615" t="s">
        <v>461</v>
      </c>
      <c r="C3615" t="s">
        <v>87</v>
      </c>
      <c r="D3615">
        <v>1975</v>
      </c>
      <c r="H3615">
        <v>32976</v>
      </c>
    </row>
    <row r="3616" spans="1:8" x14ac:dyDescent="0.25">
      <c r="A3616" t="s">
        <v>86</v>
      </c>
      <c r="B3616" t="s">
        <v>461</v>
      </c>
      <c r="C3616" t="s">
        <v>87</v>
      </c>
      <c r="D3616">
        <v>1976</v>
      </c>
      <c r="H3616">
        <v>40304</v>
      </c>
    </row>
    <row r="3617" spans="1:8" x14ac:dyDescent="0.25">
      <c r="A3617" t="s">
        <v>86</v>
      </c>
      <c r="B3617" t="s">
        <v>461</v>
      </c>
      <c r="C3617" t="s">
        <v>87</v>
      </c>
      <c r="D3617">
        <v>1977</v>
      </c>
      <c r="H3617">
        <v>40304</v>
      </c>
    </row>
    <row r="3618" spans="1:8" x14ac:dyDescent="0.25">
      <c r="A3618" t="s">
        <v>86</v>
      </c>
      <c r="B3618" t="s">
        <v>461</v>
      </c>
      <c r="C3618" t="s">
        <v>87</v>
      </c>
      <c r="D3618">
        <v>1978</v>
      </c>
      <c r="H3618">
        <v>29312</v>
      </c>
    </row>
    <row r="3619" spans="1:8" x14ac:dyDescent="0.25">
      <c r="A3619" t="s">
        <v>86</v>
      </c>
      <c r="B3619" t="s">
        <v>461</v>
      </c>
      <c r="C3619" t="s">
        <v>87</v>
      </c>
      <c r="D3619">
        <v>1979</v>
      </c>
      <c r="H3619">
        <v>21984</v>
      </c>
    </row>
    <row r="3620" spans="1:8" x14ac:dyDescent="0.25">
      <c r="A3620" t="s">
        <v>86</v>
      </c>
      <c r="B3620" t="s">
        <v>461</v>
      </c>
      <c r="C3620" t="s">
        <v>87</v>
      </c>
      <c r="D3620">
        <v>1980</v>
      </c>
      <c r="H3620">
        <v>47632</v>
      </c>
    </row>
    <row r="3621" spans="1:8" x14ac:dyDescent="0.25">
      <c r="A3621" t="s">
        <v>86</v>
      </c>
      <c r="B3621" t="s">
        <v>461</v>
      </c>
      <c r="C3621" t="s">
        <v>87</v>
      </c>
      <c r="D3621">
        <v>1981</v>
      </c>
      <c r="H3621">
        <v>47632</v>
      </c>
    </row>
    <row r="3622" spans="1:8" x14ac:dyDescent="0.25">
      <c r="A3622" t="s">
        <v>86</v>
      </c>
      <c r="B3622" t="s">
        <v>461</v>
      </c>
      <c r="C3622" t="s">
        <v>87</v>
      </c>
      <c r="D3622">
        <v>1982</v>
      </c>
      <c r="H3622">
        <v>47632</v>
      </c>
    </row>
    <row r="3623" spans="1:8" x14ac:dyDescent="0.25">
      <c r="A3623" t="s">
        <v>86</v>
      </c>
      <c r="B3623" t="s">
        <v>461</v>
      </c>
      <c r="C3623" t="s">
        <v>87</v>
      </c>
      <c r="D3623">
        <v>1983</v>
      </c>
      <c r="H3623">
        <v>47632</v>
      </c>
    </row>
    <row r="3624" spans="1:8" x14ac:dyDescent="0.25">
      <c r="A3624" t="s">
        <v>86</v>
      </c>
      <c r="B3624" t="s">
        <v>461</v>
      </c>
      <c r="C3624" t="s">
        <v>87</v>
      </c>
      <c r="D3624">
        <v>1984</v>
      </c>
      <c r="H3624">
        <v>47632</v>
      </c>
    </row>
    <row r="3625" spans="1:8" x14ac:dyDescent="0.25">
      <c r="A3625" t="s">
        <v>86</v>
      </c>
      <c r="B3625" t="s">
        <v>461</v>
      </c>
      <c r="C3625" t="s">
        <v>87</v>
      </c>
      <c r="D3625">
        <v>1985</v>
      </c>
      <c r="H3625">
        <v>47632</v>
      </c>
    </row>
    <row r="3626" spans="1:8" x14ac:dyDescent="0.25">
      <c r="A3626" t="s">
        <v>86</v>
      </c>
      <c r="B3626" t="s">
        <v>461</v>
      </c>
      <c r="C3626" t="s">
        <v>87</v>
      </c>
      <c r="D3626">
        <v>1986</v>
      </c>
      <c r="H3626">
        <v>43968</v>
      </c>
    </row>
    <row r="3627" spans="1:8" x14ac:dyDescent="0.25">
      <c r="A3627" t="s">
        <v>86</v>
      </c>
      <c r="B3627" t="s">
        <v>461</v>
      </c>
      <c r="C3627" t="s">
        <v>87</v>
      </c>
      <c r="D3627">
        <v>1987</v>
      </c>
      <c r="H3627">
        <v>47632</v>
      </c>
    </row>
    <row r="3628" spans="1:8" x14ac:dyDescent="0.25">
      <c r="A3628" t="s">
        <v>86</v>
      </c>
      <c r="B3628" t="s">
        <v>461</v>
      </c>
      <c r="C3628" t="s">
        <v>87</v>
      </c>
      <c r="D3628">
        <v>1988</v>
      </c>
      <c r="H3628">
        <v>51296</v>
      </c>
    </row>
    <row r="3629" spans="1:8" x14ac:dyDescent="0.25">
      <c r="A3629" t="s">
        <v>86</v>
      </c>
      <c r="B3629" t="s">
        <v>461</v>
      </c>
      <c r="C3629" t="s">
        <v>87</v>
      </c>
      <c r="D3629">
        <v>1989</v>
      </c>
      <c r="H3629">
        <v>51296</v>
      </c>
    </row>
    <row r="3630" spans="1:8" x14ac:dyDescent="0.25">
      <c r="A3630" t="s">
        <v>86</v>
      </c>
      <c r="B3630" t="s">
        <v>461</v>
      </c>
      <c r="C3630" t="s">
        <v>87</v>
      </c>
      <c r="D3630">
        <v>1990</v>
      </c>
      <c r="H3630">
        <v>62288</v>
      </c>
    </row>
    <row r="3631" spans="1:8" x14ac:dyDescent="0.25">
      <c r="A3631" t="s">
        <v>86</v>
      </c>
      <c r="B3631" t="s">
        <v>461</v>
      </c>
      <c r="C3631" t="s">
        <v>87</v>
      </c>
      <c r="D3631">
        <v>1991</v>
      </c>
      <c r="H3631">
        <v>65952</v>
      </c>
    </row>
    <row r="3632" spans="1:8" x14ac:dyDescent="0.25">
      <c r="A3632" t="s">
        <v>86</v>
      </c>
      <c r="B3632" t="s">
        <v>461</v>
      </c>
      <c r="C3632" t="s">
        <v>87</v>
      </c>
      <c r="D3632">
        <v>1992</v>
      </c>
      <c r="H3632">
        <v>65952</v>
      </c>
    </row>
    <row r="3633" spans="1:8" x14ac:dyDescent="0.25">
      <c r="A3633" t="s">
        <v>86</v>
      </c>
      <c r="B3633" t="s">
        <v>461</v>
      </c>
      <c r="C3633" t="s">
        <v>87</v>
      </c>
      <c r="D3633">
        <v>1993</v>
      </c>
      <c r="H3633">
        <v>69616</v>
      </c>
    </row>
    <row r="3634" spans="1:8" x14ac:dyDescent="0.25">
      <c r="A3634" t="s">
        <v>86</v>
      </c>
      <c r="B3634" t="s">
        <v>461</v>
      </c>
      <c r="C3634" t="s">
        <v>87</v>
      </c>
      <c r="D3634">
        <v>1994</v>
      </c>
      <c r="H3634">
        <v>69616</v>
      </c>
    </row>
    <row r="3635" spans="1:8" x14ac:dyDescent="0.25">
      <c r="A3635" t="s">
        <v>86</v>
      </c>
      <c r="B3635" t="s">
        <v>461</v>
      </c>
      <c r="C3635" t="s">
        <v>87</v>
      </c>
      <c r="D3635">
        <v>1995</v>
      </c>
      <c r="H3635">
        <v>73280</v>
      </c>
    </row>
    <row r="3636" spans="1:8" x14ac:dyDescent="0.25">
      <c r="A3636" t="s">
        <v>86</v>
      </c>
      <c r="B3636" t="s">
        <v>461</v>
      </c>
      <c r="C3636" t="s">
        <v>87</v>
      </c>
      <c r="D3636">
        <v>1996</v>
      </c>
      <c r="H3636">
        <v>76944</v>
      </c>
    </row>
    <row r="3637" spans="1:8" x14ac:dyDescent="0.25">
      <c r="A3637" t="s">
        <v>86</v>
      </c>
      <c r="B3637" t="s">
        <v>461</v>
      </c>
      <c r="C3637" t="s">
        <v>87</v>
      </c>
      <c r="D3637">
        <v>1997</v>
      </c>
      <c r="H3637">
        <v>80608</v>
      </c>
    </row>
    <row r="3638" spans="1:8" x14ac:dyDescent="0.25">
      <c r="A3638" t="s">
        <v>86</v>
      </c>
      <c r="B3638" t="s">
        <v>461</v>
      </c>
      <c r="C3638" t="s">
        <v>87</v>
      </c>
      <c r="D3638">
        <v>1998</v>
      </c>
      <c r="H3638">
        <v>87936</v>
      </c>
    </row>
    <row r="3639" spans="1:8" x14ac:dyDescent="0.25">
      <c r="A3639" t="s">
        <v>86</v>
      </c>
      <c r="B3639" t="s">
        <v>461</v>
      </c>
      <c r="C3639" t="s">
        <v>87</v>
      </c>
      <c r="D3639">
        <v>1999</v>
      </c>
      <c r="H3639">
        <v>91600</v>
      </c>
    </row>
    <row r="3640" spans="1:8" x14ac:dyDescent="0.25">
      <c r="A3640" t="s">
        <v>86</v>
      </c>
      <c r="B3640" t="s">
        <v>461</v>
      </c>
      <c r="C3640" t="s">
        <v>87</v>
      </c>
      <c r="D3640">
        <v>2000</v>
      </c>
      <c r="H3640">
        <v>102590</v>
      </c>
    </row>
    <row r="3641" spans="1:8" x14ac:dyDescent="0.25">
      <c r="A3641" t="s">
        <v>86</v>
      </c>
      <c r="B3641" t="s">
        <v>461</v>
      </c>
      <c r="C3641" t="s">
        <v>87</v>
      </c>
      <c r="D3641">
        <v>2001</v>
      </c>
      <c r="H3641">
        <v>102590</v>
      </c>
    </row>
    <row r="3642" spans="1:8" x14ac:dyDescent="0.25">
      <c r="A3642" t="s">
        <v>86</v>
      </c>
      <c r="B3642" t="s">
        <v>461</v>
      </c>
      <c r="C3642" t="s">
        <v>87</v>
      </c>
      <c r="D3642">
        <v>2002</v>
      </c>
      <c r="H3642">
        <v>102590</v>
      </c>
    </row>
    <row r="3643" spans="1:8" x14ac:dyDescent="0.25">
      <c r="A3643" t="s">
        <v>86</v>
      </c>
      <c r="B3643" t="s">
        <v>461</v>
      </c>
      <c r="C3643" t="s">
        <v>87</v>
      </c>
      <c r="D3643">
        <v>2003</v>
      </c>
      <c r="H3643">
        <v>131900</v>
      </c>
    </row>
    <row r="3644" spans="1:8" x14ac:dyDescent="0.25">
      <c r="A3644" t="s">
        <v>86</v>
      </c>
      <c r="B3644" t="s">
        <v>461</v>
      </c>
      <c r="C3644" t="s">
        <v>87</v>
      </c>
      <c r="D3644">
        <v>2004</v>
      </c>
      <c r="H3644">
        <v>142900</v>
      </c>
    </row>
    <row r="3645" spans="1:8" x14ac:dyDescent="0.25">
      <c r="A3645" t="s">
        <v>86</v>
      </c>
      <c r="B3645" t="s">
        <v>461</v>
      </c>
      <c r="C3645" t="s">
        <v>87</v>
      </c>
      <c r="D3645">
        <v>2005</v>
      </c>
      <c r="H3645">
        <v>139230</v>
      </c>
    </row>
    <row r="3646" spans="1:8" x14ac:dyDescent="0.25">
      <c r="A3646" t="s">
        <v>86</v>
      </c>
      <c r="B3646" t="s">
        <v>461</v>
      </c>
      <c r="C3646" t="s">
        <v>87</v>
      </c>
      <c r="D3646">
        <v>2006</v>
      </c>
      <c r="H3646">
        <v>161220</v>
      </c>
    </row>
    <row r="3647" spans="1:8" x14ac:dyDescent="0.25">
      <c r="A3647" t="s">
        <v>86</v>
      </c>
      <c r="B3647" t="s">
        <v>461</v>
      </c>
      <c r="C3647" t="s">
        <v>87</v>
      </c>
      <c r="D3647">
        <v>2007</v>
      </c>
      <c r="H3647">
        <v>102590</v>
      </c>
    </row>
    <row r="3648" spans="1:8" x14ac:dyDescent="0.25">
      <c r="A3648" t="s">
        <v>86</v>
      </c>
      <c r="B3648" t="s">
        <v>461</v>
      </c>
      <c r="C3648" t="s">
        <v>87</v>
      </c>
      <c r="D3648">
        <v>2008</v>
      </c>
      <c r="H3648">
        <v>106260</v>
      </c>
    </row>
    <row r="3649" spans="1:9" x14ac:dyDescent="0.25">
      <c r="A3649" t="s">
        <v>86</v>
      </c>
      <c r="B3649" t="s">
        <v>461</v>
      </c>
      <c r="C3649" t="s">
        <v>87</v>
      </c>
      <c r="D3649">
        <v>2009</v>
      </c>
      <c r="H3649">
        <v>131900</v>
      </c>
    </row>
    <row r="3650" spans="1:9" x14ac:dyDescent="0.25">
      <c r="A3650" t="s">
        <v>86</v>
      </c>
      <c r="B3650" t="s">
        <v>461</v>
      </c>
      <c r="C3650" t="s">
        <v>87</v>
      </c>
      <c r="D3650">
        <v>2010</v>
      </c>
      <c r="H3650">
        <v>161220</v>
      </c>
    </row>
    <row r="3651" spans="1:9" x14ac:dyDescent="0.25">
      <c r="A3651" t="s">
        <v>86</v>
      </c>
      <c r="B3651" t="s">
        <v>461</v>
      </c>
      <c r="C3651" t="s">
        <v>87</v>
      </c>
      <c r="D3651">
        <v>2011</v>
      </c>
      <c r="H3651">
        <v>135570</v>
      </c>
    </row>
    <row r="3652" spans="1:9" x14ac:dyDescent="0.25">
      <c r="A3652" t="s">
        <v>86</v>
      </c>
      <c r="B3652" t="s">
        <v>461</v>
      </c>
      <c r="C3652" t="s">
        <v>87</v>
      </c>
      <c r="D3652">
        <v>2012</v>
      </c>
      <c r="H3652">
        <v>142900</v>
      </c>
    </row>
    <row r="3653" spans="1:9" x14ac:dyDescent="0.25">
      <c r="A3653" t="s">
        <v>86</v>
      </c>
      <c r="B3653" t="s">
        <v>461</v>
      </c>
      <c r="C3653" t="s">
        <v>87</v>
      </c>
      <c r="D3653">
        <v>2013</v>
      </c>
      <c r="H3653">
        <v>175870</v>
      </c>
    </row>
    <row r="3654" spans="1:9" x14ac:dyDescent="0.25">
      <c r="A3654" t="s">
        <v>86</v>
      </c>
      <c r="B3654" t="s">
        <v>461</v>
      </c>
      <c r="C3654" t="s">
        <v>87</v>
      </c>
      <c r="D3654">
        <v>2014</v>
      </c>
      <c r="H3654">
        <v>153890</v>
      </c>
    </row>
    <row r="3655" spans="1:9" x14ac:dyDescent="0.25">
      <c r="A3655" t="s">
        <v>86</v>
      </c>
      <c r="B3655" t="s">
        <v>461</v>
      </c>
      <c r="C3655" t="s">
        <v>87</v>
      </c>
      <c r="D3655">
        <v>2015</v>
      </c>
      <c r="H3655">
        <v>168540</v>
      </c>
    </row>
    <row r="3656" spans="1:9" x14ac:dyDescent="0.25">
      <c r="A3656" t="s">
        <v>86</v>
      </c>
      <c r="B3656" t="s">
        <v>461</v>
      </c>
      <c r="C3656" t="s">
        <v>87</v>
      </c>
      <c r="D3656">
        <v>2016</v>
      </c>
      <c r="H3656">
        <v>201520</v>
      </c>
    </row>
    <row r="3657" spans="1:9" x14ac:dyDescent="0.25">
      <c r="A3657" t="s">
        <v>86</v>
      </c>
      <c r="B3657" t="s">
        <v>461</v>
      </c>
      <c r="C3657" t="s">
        <v>87</v>
      </c>
      <c r="D3657">
        <v>2017</v>
      </c>
      <c r="H3657">
        <v>212280</v>
      </c>
    </row>
    <row r="3658" spans="1:9" x14ac:dyDescent="0.25">
      <c r="A3658" t="s">
        <v>86</v>
      </c>
      <c r="B3658" t="s">
        <v>461</v>
      </c>
      <c r="C3658" t="s">
        <v>87</v>
      </c>
      <c r="D3658">
        <v>2018</v>
      </c>
      <c r="H3658">
        <v>218410</v>
      </c>
    </row>
    <row r="3659" spans="1:9" x14ac:dyDescent="0.25">
      <c r="A3659" t="s">
        <v>88</v>
      </c>
      <c r="B3659" t="s">
        <v>88</v>
      </c>
      <c r="C3659" t="s">
        <v>89</v>
      </c>
      <c r="D3659">
        <v>1959</v>
      </c>
      <c r="E3659">
        <v>0</v>
      </c>
      <c r="F3659">
        <v>0</v>
      </c>
      <c r="G3659">
        <v>0</v>
      </c>
      <c r="H3659">
        <v>186864</v>
      </c>
      <c r="I3659">
        <v>0</v>
      </c>
    </row>
    <row r="3660" spans="1:9" x14ac:dyDescent="0.25">
      <c r="A3660" t="s">
        <v>88</v>
      </c>
      <c r="B3660" t="s">
        <v>88</v>
      </c>
      <c r="C3660" t="s">
        <v>89</v>
      </c>
      <c r="D3660">
        <v>1960</v>
      </c>
      <c r="H3660">
        <v>223500</v>
      </c>
    </row>
    <row r="3661" spans="1:9" x14ac:dyDescent="0.25">
      <c r="A3661" t="s">
        <v>88</v>
      </c>
      <c r="B3661" t="s">
        <v>88</v>
      </c>
      <c r="C3661" t="s">
        <v>89</v>
      </c>
      <c r="D3661">
        <v>1961</v>
      </c>
      <c r="H3661">
        <v>267470</v>
      </c>
    </row>
    <row r="3662" spans="1:9" x14ac:dyDescent="0.25">
      <c r="A3662" t="s">
        <v>88</v>
      </c>
      <c r="B3662" t="s">
        <v>88</v>
      </c>
      <c r="C3662" t="s">
        <v>89</v>
      </c>
      <c r="D3662">
        <v>1962</v>
      </c>
      <c r="H3662">
        <v>238160</v>
      </c>
    </row>
    <row r="3663" spans="1:9" x14ac:dyDescent="0.25">
      <c r="A3663" t="s">
        <v>88</v>
      </c>
      <c r="B3663" t="s">
        <v>88</v>
      </c>
      <c r="C3663" t="s">
        <v>89</v>
      </c>
      <c r="D3663">
        <v>1963</v>
      </c>
      <c r="H3663">
        <v>234500</v>
      </c>
    </row>
    <row r="3664" spans="1:9" x14ac:dyDescent="0.25">
      <c r="A3664" t="s">
        <v>88</v>
      </c>
      <c r="B3664" t="s">
        <v>88</v>
      </c>
      <c r="C3664" t="s">
        <v>89</v>
      </c>
      <c r="D3664">
        <v>1964</v>
      </c>
      <c r="H3664">
        <v>267470</v>
      </c>
    </row>
    <row r="3665" spans="1:9" x14ac:dyDescent="0.25">
      <c r="A3665" t="s">
        <v>88</v>
      </c>
      <c r="B3665" t="s">
        <v>88</v>
      </c>
      <c r="C3665" t="s">
        <v>89</v>
      </c>
      <c r="D3665">
        <v>1965</v>
      </c>
      <c r="H3665">
        <v>245490</v>
      </c>
    </row>
    <row r="3666" spans="1:9" x14ac:dyDescent="0.25">
      <c r="A3666" t="s">
        <v>88</v>
      </c>
      <c r="B3666" t="s">
        <v>88</v>
      </c>
      <c r="C3666" t="s">
        <v>89</v>
      </c>
      <c r="D3666">
        <v>1966</v>
      </c>
      <c r="H3666">
        <v>307780</v>
      </c>
    </row>
    <row r="3667" spans="1:9" x14ac:dyDescent="0.25">
      <c r="A3667" t="s">
        <v>88</v>
      </c>
      <c r="B3667" t="s">
        <v>88</v>
      </c>
      <c r="C3667" t="s">
        <v>89</v>
      </c>
      <c r="D3667">
        <v>1967</v>
      </c>
      <c r="H3667">
        <v>322430</v>
      </c>
    </row>
    <row r="3668" spans="1:9" x14ac:dyDescent="0.25">
      <c r="A3668" t="s">
        <v>88</v>
      </c>
      <c r="B3668" t="s">
        <v>88</v>
      </c>
      <c r="C3668" t="s">
        <v>89</v>
      </c>
      <c r="D3668">
        <v>1968</v>
      </c>
      <c r="H3668">
        <v>450670</v>
      </c>
    </row>
    <row r="3669" spans="1:9" x14ac:dyDescent="0.25">
      <c r="A3669" t="s">
        <v>88</v>
      </c>
      <c r="B3669" t="s">
        <v>88</v>
      </c>
      <c r="C3669" t="s">
        <v>89</v>
      </c>
      <c r="D3669">
        <v>1969</v>
      </c>
      <c r="H3669">
        <v>494690</v>
      </c>
      <c r="I3669">
        <v>7274.9</v>
      </c>
    </row>
    <row r="3670" spans="1:9" x14ac:dyDescent="0.25">
      <c r="A3670" t="s">
        <v>88</v>
      </c>
      <c r="B3670" t="s">
        <v>88</v>
      </c>
      <c r="C3670" t="s">
        <v>89</v>
      </c>
      <c r="D3670">
        <v>1970</v>
      </c>
      <c r="F3670">
        <v>116500</v>
      </c>
      <c r="H3670">
        <v>374990</v>
      </c>
      <c r="I3670">
        <v>80095</v>
      </c>
    </row>
    <row r="3671" spans="1:9" x14ac:dyDescent="0.25">
      <c r="A3671" t="s">
        <v>88</v>
      </c>
      <c r="B3671" t="s">
        <v>88</v>
      </c>
      <c r="C3671" t="s">
        <v>89</v>
      </c>
      <c r="D3671">
        <v>1971</v>
      </c>
      <c r="F3671">
        <v>142900</v>
      </c>
      <c r="H3671">
        <v>403040</v>
      </c>
      <c r="I3671">
        <v>139230</v>
      </c>
    </row>
    <row r="3672" spans="1:9" x14ac:dyDescent="0.25">
      <c r="A3672" t="s">
        <v>88</v>
      </c>
      <c r="B3672" t="s">
        <v>88</v>
      </c>
      <c r="C3672" t="s">
        <v>89</v>
      </c>
      <c r="D3672">
        <v>1972</v>
      </c>
      <c r="F3672">
        <v>131180</v>
      </c>
      <c r="H3672">
        <v>371670</v>
      </c>
      <c r="I3672">
        <v>160330</v>
      </c>
    </row>
    <row r="3673" spans="1:9" x14ac:dyDescent="0.25">
      <c r="A3673" t="s">
        <v>88</v>
      </c>
      <c r="B3673" t="s">
        <v>88</v>
      </c>
      <c r="C3673" t="s">
        <v>89</v>
      </c>
      <c r="D3673">
        <v>1973</v>
      </c>
      <c r="F3673">
        <v>830560</v>
      </c>
      <c r="H3673">
        <v>360150</v>
      </c>
      <c r="I3673">
        <v>29400</v>
      </c>
    </row>
    <row r="3674" spans="1:9" x14ac:dyDescent="0.25">
      <c r="A3674" t="s">
        <v>88</v>
      </c>
      <c r="B3674" t="s">
        <v>88</v>
      </c>
      <c r="C3674" t="s">
        <v>89</v>
      </c>
      <c r="D3674">
        <v>1974</v>
      </c>
      <c r="F3674">
        <v>1220100</v>
      </c>
      <c r="H3674">
        <v>370060</v>
      </c>
      <c r="I3674">
        <v>32976</v>
      </c>
    </row>
    <row r="3675" spans="1:9" x14ac:dyDescent="0.25">
      <c r="A3675" t="s">
        <v>88</v>
      </c>
      <c r="B3675" t="s">
        <v>88</v>
      </c>
      <c r="C3675" t="s">
        <v>89</v>
      </c>
      <c r="D3675">
        <v>1975</v>
      </c>
      <c r="F3675">
        <v>729140</v>
      </c>
      <c r="H3675">
        <v>337090</v>
      </c>
      <c r="I3675">
        <v>32976</v>
      </c>
    </row>
    <row r="3676" spans="1:9" x14ac:dyDescent="0.25">
      <c r="A3676" t="s">
        <v>88</v>
      </c>
      <c r="B3676" t="s">
        <v>88</v>
      </c>
      <c r="C3676" t="s">
        <v>89</v>
      </c>
      <c r="D3676">
        <v>1976</v>
      </c>
      <c r="F3676">
        <v>690880</v>
      </c>
      <c r="H3676">
        <v>529190</v>
      </c>
      <c r="I3676">
        <v>14700</v>
      </c>
    </row>
    <row r="3677" spans="1:9" x14ac:dyDescent="0.25">
      <c r="A3677" t="s">
        <v>88</v>
      </c>
      <c r="B3677" t="s">
        <v>88</v>
      </c>
      <c r="C3677" t="s">
        <v>89</v>
      </c>
      <c r="D3677">
        <v>1977</v>
      </c>
      <c r="F3677">
        <v>179540</v>
      </c>
      <c r="H3677">
        <v>300450</v>
      </c>
    </row>
    <row r="3678" spans="1:9" x14ac:dyDescent="0.25">
      <c r="A3678" t="s">
        <v>88</v>
      </c>
      <c r="B3678" t="s">
        <v>88</v>
      </c>
      <c r="C3678" t="s">
        <v>89</v>
      </c>
      <c r="D3678">
        <v>1978</v>
      </c>
      <c r="F3678">
        <v>80608</v>
      </c>
      <c r="H3678">
        <v>238160</v>
      </c>
      <c r="I3678">
        <v>3664</v>
      </c>
    </row>
    <row r="3679" spans="1:9" x14ac:dyDescent="0.25">
      <c r="A3679" t="s">
        <v>88</v>
      </c>
      <c r="B3679" t="s">
        <v>88</v>
      </c>
      <c r="C3679" t="s">
        <v>89</v>
      </c>
      <c r="D3679">
        <v>1979</v>
      </c>
      <c r="F3679">
        <v>69616</v>
      </c>
      <c r="H3679">
        <v>274800</v>
      </c>
      <c r="I3679">
        <v>3664</v>
      </c>
    </row>
    <row r="3680" spans="1:9" x14ac:dyDescent="0.25">
      <c r="A3680" t="s">
        <v>88</v>
      </c>
      <c r="B3680" t="s">
        <v>88</v>
      </c>
      <c r="C3680" t="s">
        <v>89</v>
      </c>
      <c r="D3680">
        <v>1980</v>
      </c>
      <c r="E3680">
        <v>17145</v>
      </c>
      <c r="F3680">
        <v>109920</v>
      </c>
      <c r="H3680">
        <v>274800</v>
      </c>
      <c r="I3680">
        <v>3664</v>
      </c>
    </row>
    <row r="3681" spans="1:9" x14ac:dyDescent="0.25">
      <c r="A3681" t="s">
        <v>88</v>
      </c>
      <c r="B3681" t="s">
        <v>88</v>
      </c>
      <c r="C3681" t="s">
        <v>89</v>
      </c>
      <c r="D3681">
        <v>1981</v>
      </c>
      <c r="E3681">
        <v>23716</v>
      </c>
      <c r="F3681">
        <v>128240</v>
      </c>
      <c r="H3681">
        <v>318770</v>
      </c>
    </row>
    <row r="3682" spans="1:9" x14ac:dyDescent="0.25">
      <c r="A3682" t="s">
        <v>88</v>
      </c>
      <c r="B3682" t="s">
        <v>88</v>
      </c>
      <c r="C3682" t="s">
        <v>89</v>
      </c>
      <c r="D3682">
        <v>1982</v>
      </c>
      <c r="E3682">
        <v>16734</v>
      </c>
      <c r="F3682">
        <v>153890</v>
      </c>
      <c r="H3682">
        <v>1168800</v>
      </c>
      <c r="I3682">
        <v>3664</v>
      </c>
    </row>
    <row r="3683" spans="1:9" x14ac:dyDescent="0.25">
      <c r="A3683" t="s">
        <v>88</v>
      </c>
      <c r="B3683" t="s">
        <v>88</v>
      </c>
      <c r="C3683" t="s">
        <v>89</v>
      </c>
      <c r="D3683">
        <v>1983</v>
      </c>
      <c r="E3683">
        <v>6611.7</v>
      </c>
      <c r="F3683">
        <v>161220</v>
      </c>
      <c r="H3683">
        <v>970960</v>
      </c>
      <c r="I3683">
        <v>3664</v>
      </c>
    </row>
    <row r="3684" spans="1:9" x14ac:dyDescent="0.25">
      <c r="A3684" t="s">
        <v>88</v>
      </c>
      <c r="B3684" t="s">
        <v>88</v>
      </c>
      <c r="C3684" t="s">
        <v>89</v>
      </c>
      <c r="D3684">
        <v>1984</v>
      </c>
      <c r="F3684">
        <v>164880</v>
      </c>
      <c r="H3684">
        <v>970960</v>
      </c>
      <c r="I3684">
        <v>3664</v>
      </c>
    </row>
    <row r="3685" spans="1:9" x14ac:dyDescent="0.25">
      <c r="A3685" t="s">
        <v>88</v>
      </c>
      <c r="B3685" t="s">
        <v>88</v>
      </c>
      <c r="C3685" t="s">
        <v>89</v>
      </c>
      <c r="D3685">
        <v>1985</v>
      </c>
      <c r="E3685">
        <v>25716</v>
      </c>
      <c r="F3685">
        <v>164410</v>
      </c>
      <c r="H3685">
        <v>1077800</v>
      </c>
      <c r="I3685">
        <v>7307.1</v>
      </c>
    </row>
    <row r="3686" spans="1:9" x14ac:dyDescent="0.25">
      <c r="A3686" t="s">
        <v>88</v>
      </c>
      <c r="B3686" t="s">
        <v>88</v>
      </c>
      <c r="C3686" t="s">
        <v>89</v>
      </c>
      <c r="D3686">
        <v>1986</v>
      </c>
      <c r="E3686">
        <v>25461</v>
      </c>
      <c r="F3686">
        <v>168540</v>
      </c>
      <c r="H3686">
        <v>864700</v>
      </c>
      <c r="I3686">
        <v>3664</v>
      </c>
    </row>
    <row r="3687" spans="1:9" x14ac:dyDescent="0.25">
      <c r="A3687" t="s">
        <v>88</v>
      </c>
      <c r="B3687" t="s">
        <v>88</v>
      </c>
      <c r="C3687" t="s">
        <v>89</v>
      </c>
      <c r="D3687">
        <v>1987</v>
      </c>
      <c r="E3687">
        <v>15708</v>
      </c>
      <c r="F3687">
        <v>168540</v>
      </c>
      <c r="H3687">
        <v>1132200</v>
      </c>
      <c r="I3687">
        <v>3664</v>
      </c>
    </row>
    <row r="3688" spans="1:9" x14ac:dyDescent="0.25">
      <c r="A3688" t="s">
        <v>88</v>
      </c>
      <c r="B3688" t="s">
        <v>88</v>
      </c>
      <c r="C3688" t="s">
        <v>89</v>
      </c>
      <c r="D3688">
        <v>1988</v>
      </c>
      <c r="E3688">
        <v>31005</v>
      </c>
      <c r="F3688">
        <v>168540</v>
      </c>
      <c r="H3688">
        <v>1289700</v>
      </c>
      <c r="I3688">
        <v>3664</v>
      </c>
    </row>
    <row r="3689" spans="1:9" x14ac:dyDescent="0.25">
      <c r="A3689" t="s">
        <v>88</v>
      </c>
      <c r="B3689" t="s">
        <v>88</v>
      </c>
      <c r="C3689" t="s">
        <v>89</v>
      </c>
      <c r="D3689">
        <v>1989</v>
      </c>
      <c r="E3689">
        <v>52011</v>
      </c>
      <c r="F3689">
        <v>168540</v>
      </c>
      <c r="H3689">
        <v>1271400</v>
      </c>
      <c r="I3689">
        <v>3664</v>
      </c>
    </row>
    <row r="3690" spans="1:9" x14ac:dyDescent="0.25">
      <c r="A3690" t="s">
        <v>88</v>
      </c>
      <c r="B3690" t="s">
        <v>88</v>
      </c>
      <c r="C3690" t="s">
        <v>89</v>
      </c>
      <c r="D3690">
        <v>1990</v>
      </c>
      <c r="E3690">
        <v>36221</v>
      </c>
      <c r="F3690">
        <v>168540</v>
      </c>
      <c r="H3690">
        <v>970960</v>
      </c>
      <c r="I3690">
        <v>3664</v>
      </c>
    </row>
    <row r="3691" spans="1:9" x14ac:dyDescent="0.25">
      <c r="A3691" t="s">
        <v>88</v>
      </c>
      <c r="B3691" t="s">
        <v>88</v>
      </c>
      <c r="C3691" t="s">
        <v>89</v>
      </c>
      <c r="D3691">
        <v>1991</v>
      </c>
      <c r="E3691">
        <v>42194</v>
      </c>
      <c r="F3691">
        <v>168540</v>
      </c>
      <c r="H3691">
        <v>1040600</v>
      </c>
      <c r="I3691">
        <v>3664</v>
      </c>
    </row>
    <row r="3692" spans="1:9" x14ac:dyDescent="0.25">
      <c r="A3692" t="s">
        <v>88</v>
      </c>
      <c r="B3692" t="s">
        <v>88</v>
      </c>
      <c r="C3692" t="s">
        <v>89</v>
      </c>
      <c r="D3692">
        <v>1992</v>
      </c>
      <c r="E3692">
        <v>48148</v>
      </c>
      <c r="F3692">
        <v>168540</v>
      </c>
      <c r="H3692">
        <v>1242100</v>
      </c>
      <c r="I3692">
        <v>102590</v>
      </c>
    </row>
    <row r="3693" spans="1:9" x14ac:dyDescent="0.25">
      <c r="A3693" t="s">
        <v>88</v>
      </c>
      <c r="B3693" t="s">
        <v>88</v>
      </c>
      <c r="C3693" t="s">
        <v>89</v>
      </c>
      <c r="D3693">
        <v>1993</v>
      </c>
      <c r="E3693">
        <v>48075</v>
      </c>
      <c r="F3693">
        <v>168540</v>
      </c>
      <c r="H3693">
        <v>1113900</v>
      </c>
      <c r="I3693">
        <v>201520</v>
      </c>
    </row>
    <row r="3694" spans="1:9" x14ac:dyDescent="0.25">
      <c r="A3694" t="s">
        <v>88</v>
      </c>
      <c r="B3694" t="s">
        <v>88</v>
      </c>
      <c r="C3694" t="s">
        <v>89</v>
      </c>
      <c r="D3694">
        <v>1994</v>
      </c>
      <c r="E3694">
        <v>36001</v>
      </c>
      <c r="F3694">
        <v>168540</v>
      </c>
      <c r="H3694">
        <v>1733100</v>
      </c>
      <c r="I3694">
        <v>201520</v>
      </c>
    </row>
    <row r="3695" spans="1:9" x14ac:dyDescent="0.25">
      <c r="A3695" t="s">
        <v>88</v>
      </c>
      <c r="B3695" t="s">
        <v>88</v>
      </c>
      <c r="C3695" t="s">
        <v>89</v>
      </c>
      <c r="D3695">
        <v>1995</v>
      </c>
      <c r="E3695">
        <v>39033</v>
      </c>
      <c r="F3695">
        <v>165270</v>
      </c>
      <c r="H3695">
        <v>1149500</v>
      </c>
      <c r="I3695">
        <v>201990</v>
      </c>
    </row>
    <row r="3696" spans="1:9" x14ac:dyDescent="0.25">
      <c r="A3696" t="s">
        <v>88</v>
      </c>
      <c r="B3696" t="s">
        <v>88</v>
      </c>
      <c r="C3696" t="s">
        <v>89</v>
      </c>
      <c r="D3696">
        <v>1996</v>
      </c>
      <c r="E3696">
        <v>20937</v>
      </c>
      <c r="F3696">
        <v>168540</v>
      </c>
      <c r="H3696">
        <v>1319000</v>
      </c>
      <c r="I3696">
        <v>201520</v>
      </c>
    </row>
    <row r="3697" spans="1:9" x14ac:dyDescent="0.25">
      <c r="A3697" t="s">
        <v>88</v>
      </c>
      <c r="B3697" t="s">
        <v>88</v>
      </c>
      <c r="C3697" t="s">
        <v>89</v>
      </c>
      <c r="D3697">
        <v>1997</v>
      </c>
      <c r="E3697">
        <v>8945.0999999999894</v>
      </c>
      <c r="F3697">
        <v>168280</v>
      </c>
      <c r="H3697">
        <v>1909600</v>
      </c>
      <c r="I3697">
        <v>252419.99999999901</v>
      </c>
    </row>
    <row r="3698" spans="1:9" x14ac:dyDescent="0.25">
      <c r="A3698" t="s">
        <v>88</v>
      </c>
      <c r="B3698" t="s">
        <v>88</v>
      </c>
      <c r="C3698" t="s">
        <v>89</v>
      </c>
      <c r="D3698">
        <v>1998</v>
      </c>
      <c r="F3698">
        <v>168540</v>
      </c>
      <c r="H3698">
        <v>355410</v>
      </c>
      <c r="I3698">
        <v>252820</v>
      </c>
    </row>
    <row r="3699" spans="1:9" x14ac:dyDescent="0.25">
      <c r="A3699" t="s">
        <v>88</v>
      </c>
      <c r="B3699" t="s">
        <v>88</v>
      </c>
      <c r="C3699" t="s">
        <v>89</v>
      </c>
      <c r="D3699">
        <v>1999</v>
      </c>
      <c r="F3699">
        <v>186030</v>
      </c>
      <c r="H3699">
        <v>361120</v>
      </c>
      <c r="I3699">
        <v>273580</v>
      </c>
    </row>
    <row r="3700" spans="1:9" x14ac:dyDescent="0.25">
      <c r="A3700" t="s">
        <v>88</v>
      </c>
      <c r="B3700" t="s">
        <v>88</v>
      </c>
      <c r="C3700" t="s">
        <v>89</v>
      </c>
      <c r="D3700">
        <v>2000</v>
      </c>
      <c r="E3700">
        <v>8917.9</v>
      </c>
      <c r="F3700">
        <v>241820</v>
      </c>
      <c r="H3700">
        <v>556930</v>
      </c>
      <c r="I3700">
        <v>238160</v>
      </c>
    </row>
    <row r="3701" spans="1:9" x14ac:dyDescent="0.25">
      <c r="A3701" t="s">
        <v>88</v>
      </c>
      <c r="B3701" t="s">
        <v>88</v>
      </c>
      <c r="C3701" t="s">
        <v>89</v>
      </c>
      <c r="D3701">
        <v>2001</v>
      </c>
      <c r="H3701">
        <v>765780</v>
      </c>
    </row>
    <row r="3702" spans="1:9" x14ac:dyDescent="0.25">
      <c r="A3702" t="s">
        <v>88</v>
      </c>
      <c r="B3702" t="s">
        <v>88</v>
      </c>
      <c r="C3702" t="s">
        <v>89</v>
      </c>
      <c r="D3702">
        <v>2002</v>
      </c>
      <c r="H3702">
        <v>575250</v>
      </c>
    </row>
    <row r="3703" spans="1:9" x14ac:dyDescent="0.25">
      <c r="A3703" t="s">
        <v>88</v>
      </c>
      <c r="B3703" t="s">
        <v>88</v>
      </c>
      <c r="C3703" t="s">
        <v>89</v>
      </c>
      <c r="D3703">
        <v>2003</v>
      </c>
      <c r="H3703">
        <v>883020</v>
      </c>
      <c r="I3703">
        <v>32976</v>
      </c>
    </row>
    <row r="3704" spans="1:9" x14ac:dyDescent="0.25">
      <c r="A3704" t="s">
        <v>88</v>
      </c>
      <c r="B3704" t="s">
        <v>88</v>
      </c>
      <c r="C3704" t="s">
        <v>89</v>
      </c>
      <c r="D3704">
        <v>2004</v>
      </c>
      <c r="H3704">
        <v>912340</v>
      </c>
      <c r="I3704">
        <v>36640</v>
      </c>
    </row>
    <row r="3705" spans="1:9" x14ac:dyDescent="0.25">
      <c r="A3705" t="s">
        <v>88</v>
      </c>
      <c r="B3705" t="s">
        <v>88</v>
      </c>
      <c r="C3705" t="s">
        <v>89</v>
      </c>
      <c r="D3705">
        <v>2005</v>
      </c>
      <c r="E3705">
        <v>40792</v>
      </c>
      <c r="H3705">
        <v>886690</v>
      </c>
      <c r="I3705">
        <v>43968</v>
      </c>
    </row>
    <row r="3706" spans="1:9" x14ac:dyDescent="0.25">
      <c r="A3706" t="s">
        <v>88</v>
      </c>
      <c r="B3706" t="s">
        <v>88</v>
      </c>
      <c r="C3706" t="s">
        <v>89</v>
      </c>
      <c r="D3706">
        <v>2006</v>
      </c>
      <c r="E3706">
        <v>40410</v>
      </c>
      <c r="H3706">
        <v>1022300</v>
      </c>
      <c r="I3706">
        <v>43968</v>
      </c>
    </row>
    <row r="3707" spans="1:9" x14ac:dyDescent="0.25">
      <c r="A3707" t="s">
        <v>88</v>
      </c>
      <c r="B3707" t="s">
        <v>88</v>
      </c>
      <c r="C3707" t="s">
        <v>89</v>
      </c>
      <c r="D3707">
        <v>2007</v>
      </c>
      <c r="E3707">
        <v>39855</v>
      </c>
      <c r="H3707">
        <v>1121200</v>
      </c>
      <c r="I3707">
        <v>40304</v>
      </c>
    </row>
    <row r="3708" spans="1:9" x14ac:dyDescent="0.25">
      <c r="A3708" t="s">
        <v>88</v>
      </c>
      <c r="B3708" t="s">
        <v>88</v>
      </c>
      <c r="C3708" t="s">
        <v>89</v>
      </c>
      <c r="D3708">
        <v>2008</v>
      </c>
      <c r="E3708">
        <v>39593</v>
      </c>
      <c r="H3708">
        <v>1209100</v>
      </c>
      <c r="I3708">
        <v>47632</v>
      </c>
    </row>
    <row r="3709" spans="1:9" x14ac:dyDescent="0.25">
      <c r="A3709" t="s">
        <v>88</v>
      </c>
      <c r="B3709" t="s">
        <v>88</v>
      </c>
      <c r="C3709" t="s">
        <v>89</v>
      </c>
      <c r="D3709">
        <v>2009</v>
      </c>
      <c r="E3709">
        <v>42473</v>
      </c>
      <c r="H3709">
        <v>1575500</v>
      </c>
      <c r="I3709">
        <v>106260</v>
      </c>
    </row>
    <row r="3710" spans="1:9" x14ac:dyDescent="0.25">
      <c r="A3710" t="s">
        <v>88</v>
      </c>
      <c r="B3710" t="s">
        <v>88</v>
      </c>
      <c r="C3710" t="s">
        <v>89</v>
      </c>
      <c r="D3710">
        <v>2010</v>
      </c>
      <c r="E3710">
        <v>31188</v>
      </c>
      <c r="H3710">
        <v>1736700</v>
      </c>
      <c r="I3710">
        <v>194190</v>
      </c>
    </row>
    <row r="3711" spans="1:9" x14ac:dyDescent="0.25">
      <c r="A3711" t="s">
        <v>88</v>
      </c>
      <c r="B3711" t="s">
        <v>88</v>
      </c>
      <c r="C3711" t="s">
        <v>89</v>
      </c>
      <c r="D3711">
        <v>2011</v>
      </c>
      <c r="E3711">
        <v>28121</v>
      </c>
      <c r="H3711">
        <v>1930900</v>
      </c>
      <c r="I3711">
        <v>282130</v>
      </c>
    </row>
    <row r="3712" spans="1:9" x14ac:dyDescent="0.25">
      <c r="A3712" t="s">
        <v>88</v>
      </c>
      <c r="B3712" t="s">
        <v>88</v>
      </c>
      <c r="C3712" t="s">
        <v>89</v>
      </c>
      <c r="D3712">
        <v>2012</v>
      </c>
      <c r="E3712">
        <v>56295</v>
      </c>
      <c r="H3712">
        <v>2479900</v>
      </c>
      <c r="I3712">
        <v>407210</v>
      </c>
    </row>
    <row r="3713" spans="1:9" x14ac:dyDescent="0.25">
      <c r="A3713" t="s">
        <v>88</v>
      </c>
      <c r="B3713" t="s">
        <v>88</v>
      </c>
      <c r="C3713" t="s">
        <v>89</v>
      </c>
      <c r="D3713">
        <v>2013</v>
      </c>
      <c r="E3713">
        <v>97305</v>
      </c>
      <c r="H3713">
        <v>2531800</v>
      </c>
      <c r="I3713">
        <v>578910</v>
      </c>
    </row>
    <row r="3714" spans="1:9" x14ac:dyDescent="0.25">
      <c r="A3714" t="s">
        <v>88</v>
      </c>
      <c r="B3714" t="s">
        <v>88</v>
      </c>
      <c r="C3714" t="s">
        <v>89</v>
      </c>
      <c r="D3714">
        <v>2014</v>
      </c>
      <c r="E3714">
        <v>179280</v>
      </c>
      <c r="H3714">
        <v>2400800</v>
      </c>
      <c r="I3714">
        <v>523340</v>
      </c>
    </row>
    <row r="3715" spans="1:9" x14ac:dyDescent="0.25">
      <c r="A3715" t="s">
        <v>88</v>
      </c>
      <c r="B3715" t="s">
        <v>88</v>
      </c>
      <c r="C3715" t="s">
        <v>89</v>
      </c>
      <c r="D3715">
        <v>2015</v>
      </c>
      <c r="E3715">
        <v>270660</v>
      </c>
      <c r="H3715">
        <v>2356000</v>
      </c>
      <c r="I3715">
        <v>523950</v>
      </c>
    </row>
    <row r="3716" spans="1:9" x14ac:dyDescent="0.25">
      <c r="A3716" t="s">
        <v>88</v>
      </c>
      <c r="B3716" t="s">
        <v>88</v>
      </c>
      <c r="C3716" t="s">
        <v>89</v>
      </c>
      <c r="D3716">
        <v>2016</v>
      </c>
      <c r="E3716">
        <v>367530</v>
      </c>
      <c r="H3716">
        <v>2319300</v>
      </c>
      <c r="I3716">
        <v>487310</v>
      </c>
    </row>
    <row r="3717" spans="1:9" x14ac:dyDescent="0.25">
      <c r="A3717" t="s">
        <v>88</v>
      </c>
      <c r="B3717" t="s">
        <v>88</v>
      </c>
      <c r="C3717" t="s">
        <v>89</v>
      </c>
      <c r="D3717">
        <v>2017</v>
      </c>
      <c r="E3717">
        <v>367530</v>
      </c>
      <c r="H3717">
        <v>2315100</v>
      </c>
      <c r="I3717">
        <v>498300</v>
      </c>
    </row>
    <row r="3718" spans="1:9" x14ac:dyDescent="0.25">
      <c r="A3718" t="s">
        <v>88</v>
      </c>
      <c r="B3718" t="s">
        <v>88</v>
      </c>
      <c r="C3718" t="s">
        <v>89</v>
      </c>
      <c r="D3718">
        <v>2018</v>
      </c>
      <c r="E3718">
        <v>367530</v>
      </c>
      <c r="H3718">
        <v>2373300</v>
      </c>
      <c r="I3718">
        <v>490250</v>
      </c>
    </row>
    <row r="3719" spans="1:9" x14ac:dyDescent="0.25">
      <c r="A3719" t="s">
        <v>90</v>
      </c>
      <c r="B3719" t="s">
        <v>462</v>
      </c>
      <c r="C3719" t="s">
        <v>91</v>
      </c>
      <c r="D3719">
        <v>1969</v>
      </c>
      <c r="H3719">
        <v>10992</v>
      </c>
    </row>
    <row r="3720" spans="1:9" x14ac:dyDescent="0.25">
      <c r="A3720" t="s">
        <v>90</v>
      </c>
      <c r="B3720" t="s">
        <v>462</v>
      </c>
      <c r="C3720" t="s">
        <v>91</v>
      </c>
      <c r="D3720">
        <v>1970</v>
      </c>
      <c r="H3720">
        <v>10992</v>
      </c>
    </row>
    <row r="3721" spans="1:9" x14ac:dyDescent="0.25">
      <c r="A3721" t="s">
        <v>90</v>
      </c>
      <c r="B3721" t="s">
        <v>462</v>
      </c>
      <c r="C3721" t="s">
        <v>91</v>
      </c>
      <c r="D3721">
        <v>1971</v>
      </c>
      <c r="H3721">
        <v>10992</v>
      </c>
    </row>
    <row r="3722" spans="1:9" x14ac:dyDescent="0.25">
      <c r="A3722" t="s">
        <v>90</v>
      </c>
      <c r="B3722" t="s">
        <v>462</v>
      </c>
      <c r="C3722" t="s">
        <v>91</v>
      </c>
      <c r="D3722">
        <v>1972</v>
      </c>
      <c r="H3722">
        <v>10992</v>
      </c>
    </row>
    <row r="3723" spans="1:9" x14ac:dyDescent="0.25">
      <c r="A3723" t="s">
        <v>90</v>
      </c>
      <c r="B3723" t="s">
        <v>462</v>
      </c>
      <c r="C3723" t="s">
        <v>91</v>
      </c>
      <c r="D3723">
        <v>1973</v>
      </c>
      <c r="H3723">
        <v>10992</v>
      </c>
    </row>
    <row r="3724" spans="1:9" x14ac:dyDescent="0.25">
      <c r="A3724" t="s">
        <v>90</v>
      </c>
      <c r="B3724" t="s">
        <v>462</v>
      </c>
      <c r="C3724" t="s">
        <v>91</v>
      </c>
      <c r="D3724">
        <v>1974</v>
      </c>
      <c r="H3724">
        <v>10992</v>
      </c>
    </row>
    <row r="3725" spans="1:9" x14ac:dyDescent="0.25">
      <c r="A3725" t="s">
        <v>90</v>
      </c>
      <c r="B3725" t="s">
        <v>462</v>
      </c>
      <c r="C3725" t="s">
        <v>91</v>
      </c>
      <c r="D3725">
        <v>1975</v>
      </c>
      <c r="H3725">
        <v>14656</v>
      </c>
    </row>
    <row r="3726" spans="1:9" x14ac:dyDescent="0.25">
      <c r="A3726" t="s">
        <v>90</v>
      </c>
      <c r="B3726" t="s">
        <v>462</v>
      </c>
      <c r="C3726" t="s">
        <v>91</v>
      </c>
      <c r="D3726">
        <v>1976</v>
      </c>
      <c r="H3726">
        <v>14656</v>
      </c>
    </row>
    <row r="3727" spans="1:9" x14ac:dyDescent="0.25">
      <c r="A3727" t="s">
        <v>90</v>
      </c>
      <c r="B3727" t="s">
        <v>462</v>
      </c>
      <c r="C3727" t="s">
        <v>91</v>
      </c>
      <c r="D3727">
        <v>1977</v>
      </c>
      <c r="H3727">
        <v>29312</v>
      </c>
    </row>
    <row r="3728" spans="1:9" x14ac:dyDescent="0.25">
      <c r="A3728" t="s">
        <v>90</v>
      </c>
      <c r="B3728" t="s">
        <v>462</v>
      </c>
      <c r="C3728" t="s">
        <v>91</v>
      </c>
      <c r="D3728">
        <v>1978</v>
      </c>
      <c r="H3728">
        <v>29312</v>
      </c>
    </row>
    <row r="3729" spans="1:8" x14ac:dyDescent="0.25">
      <c r="A3729" t="s">
        <v>90</v>
      </c>
      <c r="B3729" t="s">
        <v>462</v>
      </c>
      <c r="C3729" t="s">
        <v>91</v>
      </c>
      <c r="D3729">
        <v>1979</v>
      </c>
      <c r="H3729">
        <v>25648</v>
      </c>
    </row>
    <row r="3730" spans="1:8" x14ac:dyDescent="0.25">
      <c r="A3730" t="s">
        <v>90</v>
      </c>
      <c r="B3730" t="s">
        <v>462</v>
      </c>
      <c r="C3730" t="s">
        <v>91</v>
      </c>
      <c r="D3730">
        <v>1980</v>
      </c>
      <c r="H3730">
        <v>29312</v>
      </c>
    </row>
    <row r="3731" spans="1:8" x14ac:dyDescent="0.25">
      <c r="A3731" t="s">
        <v>90</v>
      </c>
      <c r="B3731" t="s">
        <v>462</v>
      </c>
      <c r="C3731" t="s">
        <v>91</v>
      </c>
      <c r="D3731">
        <v>1981</v>
      </c>
      <c r="H3731">
        <v>65952</v>
      </c>
    </row>
    <row r="3732" spans="1:8" x14ac:dyDescent="0.25">
      <c r="A3732" t="s">
        <v>90</v>
      </c>
      <c r="B3732" t="s">
        <v>462</v>
      </c>
      <c r="C3732" t="s">
        <v>91</v>
      </c>
      <c r="D3732">
        <v>1982</v>
      </c>
      <c r="H3732">
        <v>51296</v>
      </c>
    </row>
    <row r="3733" spans="1:8" x14ac:dyDescent="0.25">
      <c r="A3733" t="s">
        <v>90</v>
      </c>
      <c r="B3733" t="s">
        <v>462</v>
      </c>
      <c r="C3733" t="s">
        <v>91</v>
      </c>
      <c r="D3733">
        <v>1983</v>
      </c>
      <c r="H3733">
        <v>51296</v>
      </c>
    </row>
    <row r="3734" spans="1:8" x14ac:dyDescent="0.25">
      <c r="A3734" t="s">
        <v>90</v>
      </c>
      <c r="B3734" t="s">
        <v>462</v>
      </c>
      <c r="C3734" t="s">
        <v>91</v>
      </c>
      <c r="D3734">
        <v>1984</v>
      </c>
      <c r="H3734">
        <v>21984</v>
      </c>
    </row>
    <row r="3735" spans="1:8" x14ac:dyDescent="0.25">
      <c r="A3735" t="s">
        <v>90</v>
      </c>
      <c r="B3735" t="s">
        <v>462</v>
      </c>
      <c r="C3735" t="s">
        <v>91</v>
      </c>
      <c r="D3735">
        <v>1985</v>
      </c>
      <c r="H3735">
        <v>21984</v>
      </c>
    </row>
    <row r="3736" spans="1:8" x14ac:dyDescent="0.25">
      <c r="A3736" t="s">
        <v>90</v>
      </c>
      <c r="B3736" t="s">
        <v>462</v>
      </c>
      <c r="C3736" t="s">
        <v>91</v>
      </c>
      <c r="D3736">
        <v>1986</v>
      </c>
      <c r="H3736">
        <v>21984</v>
      </c>
    </row>
    <row r="3737" spans="1:8" x14ac:dyDescent="0.25">
      <c r="A3737" t="s">
        <v>90</v>
      </c>
      <c r="B3737" t="s">
        <v>462</v>
      </c>
      <c r="C3737" t="s">
        <v>91</v>
      </c>
      <c r="D3737">
        <v>1987</v>
      </c>
      <c r="H3737">
        <v>21984</v>
      </c>
    </row>
    <row r="3738" spans="1:8" x14ac:dyDescent="0.25">
      <c r="A3738" t="s">
        <v>90</v>
      </c>
      <c r="B3738" t="s">
        <v>462</v>
      </c>
      <c r="C3738" t="s">
        <v>91</v>
      </c>
      <c r="D3738">
        <v>1988</v>
      </c>
      <c r="H3738">
        <v>21984</v>
      </c>
    </row>
    <row r="3739" spans="1:8" x14ac:dyDescent="0.25">
      <c r="A3739" t="s">
        <v>90</v>
      </c>
      <c r="B3739" t="s">
        <v>462</v>
      </c>
      <c r="C3739" t="s">
        <v>91</v>
      </c>
      <c r="D3739">
        <v>1989</v>
      </c>
      <c r="H3739">
        <v>21984</v>
      </c>
    </row>
    <row r="3740" spans="1:8" x14ac:dyDescent="0.25">
      <c r="A3740" t="s">
        <v>90</v>
      </c>
      <c r="B3740" t="s">
        <v>462</v>
      </c>
      <c r="C3740" t="s">
        <v>91</v>
      </c>
      <c r="D3740">
        <v>1990</v>
      </c>
      <c r="H3740">
        <v>36640</v>
      </c>
    </row>
    <row r="3741" spans="1:8" x14ac:dyDescent="0.25">
      <c r="A3741" t="s">
        <v>90</v>
      </c>
      <c r="B3741" t="s">
        <v>462</v>
      </c>
      <c r="C3741" t="s">
        <v>91</v>
      </c>
      <c r="D3741">
        <v>1991</v>
      </c>
      <c r="H3741">
        <v>36640</v>
      </c>
    </row>
    <row r="3742" spans="1:8" x14ac:dyDescent="0.25">
      <c r="A3742" t="s">
        <v>90</v>
      </c>
      <c r="B3742" t="s">
        <v>462</v>
      </c>
      <c r="C3742" t="s">
        <v>91</v>
      </c>
      <c r="D3742">
        <v>1992</v>
      </c>
      <c r="H3742">
        <v>36640</v>
      </c>
    </row>
    <row r="3743" spans="1:8" x14ac:dyDescent="0.25">
      <c r="A3743" t="s">
        <v>90</v>
      </c>
      <c r="B3743" t="s">
        <v>462</v>
      </c>
      <c r="C3743" t="s">
        <v>91</v>
      </c>
      <c r="D3743">
        <v>1993</v>
      </c>
      <c r="H3743">
        <v>40304</v>
      </c>
    </row>
    <row r="3744" spans="1:8" x14ac:dyDescent="0.25">
      <c r="A3744" t="s">
        <v>90</v>
      </c>
      <c r="B3744" t="s">
        <v>462</v>
      </c>
      <c r="C3744" t="s">
        <v>91</v>
      </c>
      <c r="D3744">
        <v>1994</v>
      </c>
      <c r="H3744">
        <v>40304</v>
      </c>
    </row>
    <row r="3745" spans="1:8" x14ac:dyDescent="0.25">
      <c r="A3745" t="s">
        <v>90</v>
      </c>
      <c r="B3745" t="s">
        <v>462</v>
      </c>
      <c r="C3745" t="s">
        <v>91</v>
      </c>
      <c r="D3745">
        <v>1995</v>
      </c>
      <c r="H3745">
        <v>40304</v>
      </c>
    </row>
    <row r="3746" spans="1:8" x14ac:dyDescent="0.25">
      <c r="A3746" t="s">
        <v>90</v>
      </c>
      <c r="B3746" t="s">
        <v>462</v>
      </c>
      <c r="C3746" t="s">
        <v>91</v>
      </c>
      <c r="D3746">
        <v>1996</v>
      </c>
      <c r="H3746">
        <v>47632</v>
      </c>
    </row>
    <row r="3747" spans="1:8" x14ac:dyDescent="0.25">
      <c r="A3747" t="s">
        <v>90</v>
      </c>
      <c r="B3747" t="s">
        <v>462</v>
      </c>
      <c r="C3747" t="s">
        <v>91</v>
      </c>
      <c r="D3747">
        <v>1997</v>
      </c>
      <c r="H3747">
        <v>47632</v>
      </c>
    </row>
    <row r="3748" spans="1:8" x14ac:dyDescent="0.25">
      <c r="A3748" t="s">
        <v>90</v>
      </c>
      <c r="B3748" t="s">
        <v>462</v>
      </c>
      <c r="C3748" t="s">
        <v>91</v>
      </c>
      <c r="D3748">
        <v>1998</v>
      </c>
      <c r="H3748">
        <v>47632</v>
      </c>
    </row>
    <row r="3749" spans="1:8" x14ac:dyDescent="0.25">
      <c r="A3749" t="s">
        <v>90</v>
      </c>
      <c r="B3749" t="s">
        <v>462</v>
      </c>
      <c r="C3749" t="s">
        <v>91</v>
      </c>
      <c r="D3749">
        <v>1999</v>
      </c>
      <c r="H3749">
        <v>47632</v>
      </c>
    </row>
    <row r="3750" spans="1:8" x14ac:dyDescent="0.25">
      <c r="A3750" t="s">
        <v>90</v>
      </c>
      <c r="B3750" t="s">
        <v>462</v>
      </c>
      <c r="C3750" t="s">
        <v>91</v>
      </c>
      <c r="D3750">
        <v>2000</v>
      </c>
      <c r="H3750">
        <v>47632</v>
      </c>
    </row>
    <row r="3751" spans="1:8" x14ac:dyDescent="0.25">
      <c r="A3751" t="s">
        <v>90</v>
      </c>
      <c r="B3751" t="s">
        <v>462</v>
      </c>
      <c r="C3751" t="s">
        <v>91</v>
      </c>
      <c r="D3751">
        <v>2001</v>
      </c>
      <c r="H3751">
        <v>32976</v>
      </c>
    </row>
    <row r="3752" spans="1:8" x14ac:dyDescent="0.25">
      <c r="A3752" t="s">
        <v>90</v>
      </c>
      <c r="B3752" t="s">
        <v>462</v>
      </c>
      <c r="C3752" t="s">
        <v>91</v>
      </c>
      <c r="D3752">
        <v>2002</v>
      </c>
      <c r="H3752">
        <v>21984</v>
      </c>
    </row>
    <row r="3753" spans="1:8" x14ac:dyDescent="0.25">
      <c r="A3753" t="s">
        <v>90</v>
      </c>
      <c r="B3753" t="s">
        <v>462</v>
      </c>
      <c r="C3753" t="s">
        <v>91</v>
      </c>
      <c r="D3753">
        <v>2003</v>
      </c>
      <c r="H3753">
        <v>29312</v>
      </c>
    </row>
    <row r="3754" spans="1:8" x14ac:dyDescent="0.25">
      <c r="A3754" t="s">
        <v>90</v>
      </c>
      <c r="B3754" t="s">
        <v>462</v>
      </c>
      <c r="C3754" t="s">
        <v>91</v>
      </c>
      <c r="D3754">
        <v>2004</v>
      </c>
      <c r="H3754">
        <v>47632</v>
      </c>
    </row>
    <row r="3755" spans="1:8" x14ac:dyDescent="0.25">
      <c r="A3755" t="s">
        <v>90</v>
      </c>
      <c r="B3755" t="s">
        <v>462</v>
      </c>
      <c r="C3755" t="s">
        <v>91</v>
      </c>
      <c r="D3755">
        <v>2005</v>
      </c>
      <c r="H3755">
        <v>54960</v>
      </c>
    </row>
    <row r="3756" spans="1:8" x14ac:dyDescent="0.25">
      <c r="A3756" t="s">
        <v>90</v>
      </c>
      <c r="B3756" t="s">
        <v>462</v>
      </c>
      <c r="C3756" t="s">
        <v>91</v>
      </c>
      <c r="D3756">
        <v>2006</v>
      </c>
      <c r="H3756">
        <v>47632</v>
      </c>
    </row>
    <row r="3757" spans="1:8" x14ac:dyDescent="0.25">
      <c r="A3757" t="s">
        <v>90</v>
      </c>
      <c r="B3757" t="s">
        <v>462</v>
      </c>
      <c r="C3757" t="s">
        <v>91</v>
      </c>
      <c r="D3757">
        <v>2007</v>
      </c>
      <c r="H3757">
        <v>47632</v>
      </c>
    </row>
    <row r="3758" spans="1:8" x14ac:dyDescent="0.25">
      <c r="A3758" t="s">
        <v>90</v>
      </c>
      <c r="B3758" t="s">
        <v>462</v>
      </c>
      <c r="C3758" t="s">
        <v>91</v>
      </c>
      <c r="D3758">
        <v>2008</v>
      </c>
      <c r="H3758">
        <v>47632</v>
      </c>
    </row>
    <row r="3759" spans="1:8" x14ac:dyDescent="0.25">
      <c r="A3759" t="s">
        <v>90</v>
      </c>
      <c r="B3759" t="s">
        <v>462</v>
      </c>
      <c r="C3759" t="s">
        <v>91</v>
      </c>
      <c r="D3759">
        <v>2009</v>
      </c>
      <c r="H3759">
        <v>43968</v>
      </c>
    </row>
    <row r="3760" spans="1:8" x14ac:dyDescent="0.25">
      <c r="A3760" t="s">
        <v>90</v>
      </c>
      <c r="B3760" t="s">
        <v>462</v>
      </c>
      <c r="C3760" t="s">
        <v>91</v>
      </c>
      <c r="D3760">
        <v>2010</v>
      </c>
      <c r="H3760">
        <v>51296</v>
      </c>
    </row>
    <row r="3761" spans="1:8" x14ac:dyDescent="0.25">
      <c r="A3761" t="s">
        <v>90</v>
      </c>
      <c r="B3761" t="s">
        <v>462</v>
      </c>
      <c r="C3761" t="s">
        <v>91</v>
      </c>
      <c r="D3761">
        <v>2011</v>
      </c>
      <c r="H3761">
        <v>58624</v>
      </c>
    </row>
    <row r="3762" spans="1:8" x14ac:dyDescent="0.25">
      <c r="A3762" t="s">
        <v>90</v>
      </c>
      <c r="B3762" t="s">
        <v>462</v>
      </c>
      <c r="C3762" t="s">
        <v>91</v>
      </c>
      <c r="D3762">
        <v>2012</v>
      </c>
      <c r="H3762">
        <v>62288</v>
      </c>
    </row>
    <row r="3763" spans="1:8" x14ac:dyDescent="0.25">
      <c r="A3763" t="s">
        <v>90</v>
      </c>
      <c r="B3763" t="s">
        <v>462</v>
      </c>
      <c r="C3763" t="s">
        <v>91</v>
      </c>
      <c r="D3763">
        <v>2013</v>
      </c>
      <c r="H3763">
        <v>62288</v>
      </c>
    </row>
    <row r="3764" spans="1:8" x14ac:dyDescent="0.25">
      <c r="A3764" t="s">
        <v>90</v>
      </c>
      <c r="B3764" t="s">
        <v>462</v>
      </c>
      <c r="C3764" t="s">
        <v>91</v>
      </c>
      <c r="D3764">
        <v>2014</v>
      </c>
      <c r="H3764">
        <v>65952</v>
      </c>
    </row>
    <row r="3765" spans="1:8" x14ac:dyDescent="0.25">
      <c r="A3765" t="s">
        <v>90</v>
      </c>
      <c r="B3765" t="s">
        <v>462</v>
      </c>
      <c r="C3765" t="s">
        <v>91</v>
      </c>
      <c r="D3765">
        <v>2015</v>
      </c>
      <c r="H3765">
        <v>62288</v>
      </c>
    </row>
    <row r="3766" spans="1:8" x14ac:dyDescent="0.25">
      <c r="A3766" t="s">
        <v>90</v>
      </c>
      <c r="B3766" t="s">
        <v>462</v>
      </c>
      <c r="C3766" t="s">
        <v>91</v>
      </c>
      <c r="D3766">
        <v>2016</v>
      </c>
      <c r="H3766">
        <v>62288</v>
      </c>
    </row>
    <row r="3767" spans="1:8" x14ac:dyDescent="0.25">
      <c r="A3767" t="s">
        <v>90</v>
      </c>
      <c r="B3767" t="s">
        <v>462</v>
      </c>
      <c r="C3767" t="s">
        <v>91</v>
      </c>
      <c r="D3767">
        <v>2017</v>
      </c>
      <c r="H3767">
        <v>63947</v>
      </c>
    </row>
    <row r="3768" spans="1:8" x14ac:dyDescent="0.25">
      <c r="A3768" t="s">
        <v>90</v>
      </c>
      <c r="B3768" t="s">
        <v>462</v>
      </c>
      <c r="C3768" t="s">
        <v>91</v>
      </c>
      <c r="D3768">
        <v>2018</v>
      </c>
      <c r="H3768">
        <v>65711</v>
      </c>
    </row>
    <row r="3769" spans="1:8" x14ac:dyDescent="0.25">
      <c r="A3769" t="s">
        <v>92</v>
      </c>
      <c r="B3769" t="s">
        <v>92</v>
      </c>
      <c r="C3769" t="s">
        <v>93</v>
      </c>
      <c r="D3769">
        <v>1960</v>
      </c>
      <c r="H3769">
        <v>490980</v>
      </c>
    </row>
    <row r="3770" spans="1:8" x14ac:dyDescent="0.25">
      <c r="A3770" t="s">
        <v>92</v>
      </c>
      <c r="B3770" t="s">
        <v>92</v>
      </c>
      <c r="C3770" t="s">
        <v>93</v>
      </c>
      <c r="D3770">
        <v>1961</v>
      </c>
      <c r="H3770">
        <v>490980</v>
      </c>
    </row>
    <row r="3771" spans="1:8" x14ac:dyDescent="0.25">
      <c r="A3771" t="s">
        <v>92</v>
      </c>
      <c r="B3771" t="s">
        <v>92</v>
      </c>
      <c r="C3771" t="s">
        <v>93</v>
      </c>
      <c r="D3771">
        <v>1962</v>
      </c>
      <c r="H3771">
        <v>549600</v>
      </c>
    </row>
    <row r="3772" spans="1:8" x14ac:dyDescent="0.25">
      <c r="A3772" t="s">
        <v>92</v>
      </c>
      <c r="B3772" t="s">
        <v>92</v>
      </c>
      <c r="C3772" t="s">
        <v>93</v>
      </c>
      <c r="D3772">
        <v>1963</v>
      </c>
      <c r="H3772">
        <v>600900</v>
      </c>
    </row>
    <row r="3773" spans="1:8" x14ac:dyDescent="0.25">
      <c r="A3773" t="s">
        <v>92</v>
      </c>
      <c r="B3773" t="s">
        <v>92</v>
      </c>
      <c r="C3773" t="s">
        <v>93</v>
      </c>
      <c r="D3773">
        <v>1964</v>
      </c>
      <c r="E3773">
        <v>14537</v>
      </c>
      <c r="H3773">
        <v>659520</v>
      </c>
    </row>
    <row r="3774" spans="1:8" x14ac:dyDescent="0.25">
      <c r="A3774" t="s">
        <v>92</v>
      </c>
      <c r="B3774" t="s">
        <v>92</v>
      </c>
      <c r="C3774" t="s">
        <v>93</v>
      </c>
      <c r="D3774">
        <v>1965</v>
      </c>
      <c r="E3774">
        <v>58149</v>
      </c>
      <c r="H3774">
        <v>787760</v>
      </c>
    </row>
    <row r="3775" spans="1:8" x14ac:dyDescent="0.25">
      <c r="A3775" t="s">
        <v>92</v>
      </c>
      <c r="B3775" t="s">
        <v>92</v>
      </c>
      <c r="C3775" t="s">
        <v>93</v>
      </c>
      <c r="D3775">
        <v>1966</v>
      </c>
      <c r="E3775">
        <v>58149</v>
      </c>
      <c r="H3775">
        <v>934320</v>
      </c>
    </row>
    <row r="3776" spans="1:8" x14ac:dyDescent="0.25">
      <c r="A3776" t="s">
        <v>92</v>
      </c>
      <c r="B3776" t="s">
        <v>92</v>
      </c>
      <c r="C3776" t="s">
        <v>93</v>
      </c>
      <c r="D3776">
        <v>1967</v>
      </c>
      <c r="E3776">
        <v>54514</v>
      </c>
      <c r="H3776">
        <v>820740</v>
      </c>
    </row>
    <row r="3777" spans="1:8" x14ac:dyDescent="0.25">
      <c r="A3777" t="s">
        <v>92</v>
      </c>
      <c r="B3777" t="s">
        <v>92</v>
      </c>
      <c r="C3777" t="s">
        <v>93</v>
      </c>
      <c r="D3777">
        <v>1968</v>
      </c>
      <c r="E3777">
        <v>65417</v>
      </c>
      <c r="H3777">
        <v>970960</v>
      </c>
    </row>
    <row r="3778" spans="1:8" x14ac:dyDescent="0.25">
      <c r="A3778" t="s">
        <v>92</v>
      </c>
      <c r="B3778" t="s">
        <v>92</v>
      </c>
      <c r="C3778" t="s">
        <v>93</v>
      </c>
      <c r="D3778">
        <v>1969</v>
      </c>
      <c r="E3778">
        <v>79954</v>
      </c>
      <c r="H3778">
        <v>1066200</v>
      </c>
    </row>
    <row r="3779" spans="1:8" x14ac:dyDescent="0.25">
      <c r="A3779" t="s">
        <v>92</v>
      </c>
      <c r="B3779" t="s">
        <v>92</v>
      </c>
      <c r="C3779" t="s">
        <v>93</v>
      </c>
      <c r="D3779">
        <v>1970</v>
      </c>
      <c r="E3779">
        <v>90857</v>
      </c>
      <c r="H3779">
        <v>1157800</v>
      </c>
    </row>
    <row r="3780" spans="1:8" x14ac:dyDescent="0.25">
      <c r="A3780" t="s">
        <v>92</v>
      </c>
      <c r="B3780" t="s">
        <v>92</v>
      </c>
      <c r="C3780" t="s">
        <v>93</v>
      </c>
      <c r="D3780">
        <v>1971</v>
      </c>
      <c r="E3780">
        <v>105390</v>
      </c>
      <c r="H3780">
        <v>1421600</v>
      </c>
    </row>
    <row r="3781" spans="1:8" x14ac:dyDescent="0.25">
      <c r="A3781" t="s">
        <v>92</v>
      </c>
      <c r="B3781" t="s">
        <v>92</v>
      </c>
      <c r="C3781" t="s">
        <v>93</v>
      </c>
      <c r="D3781">
        <v>1972</v>
      </c>
      <c r="E3781">
        <v>130830</v>
      </c>
      <c r="H3781">
        <v>1630500</v>
      </c>
    </row>
    <row r="3782" spans="1:8" x14ac:dyDescent="0.25">
      <c r="A3782" t="s">
        <v>92</v>
      </c>
      <c r="B3782" t="s">
        <v>92</v>
      </c>
      <c r="C3782" t="s">
        <v>93</v>
      </c>
      <c r="D3782">
        <v>1973</v>
      </c>
      <c r="E3782">
        <v>134470</v>
      </c>
      <c r="H3782">
        <v>1908900</v>
      </c>
    </row>
    <row r="3783" spans="1:8" x14ac:dyDescent="0.25">
      <c r="A3783" t="s">
        <v>92</v>
      </c>
      <c r="B3783" t="s">
        <v>92</v>
      </c>
      <c r="C3783" t="s">
        <v>93</v>
      </c>
      <c r="D3783">
        <v>1974</v>
      </c>
      <c r="E3783">
        <v>145370</v>
      </c>
      <c r="H3783">
        <v>1758700</v>
      </c>
    </row>
    <row r="3784" spans="1:8" x14ac:dyDescent="0.25">
      <c r="A3784" t="s">
        <v>92</v>
      </c>
      <c r="B3784" t="s">
        <v>92</v>
      </c>
      <c r="C3784" t="s">
        <v>93</v>
      </c>
      <c r="D3784">
        <v>1975</v>
      </c>
      <c r="E3784">
        <v>163540</v>
      </c>
      <c r="H3784">
        <v>1872300</v>
      </c>
    </row>
    <row r="3785" spans="1:8" x14ac:dyDescent="0.25">
      <c r="A3785" t="s">
        <v>92</v>
      </c>
      <c r="B3785" t="s">
        <v>92</v>
      </c>
      <c r="C3785" t="s">
        <v>93</v>
      </c>
      <c r="D3785">
        <v>1976</v>
      </c>
      <c r="E3785">
        <v>176570</v>
      </c>
      <c r="H3785">
        <v>1905300</v>
      </c>
    </row>
    <row r="3786" spans="1:8" x14ac:dyDescent="0.25">
      <c r="A3786" t="s">
        <v>92</v>
      </c>
      <c r="B3786" t="s">
        <v>92</v>
      </c>
      <c r="C3786" t="s">
        <v>93</v>
      </c>
      <c r="D3786">
        <v>1977</v>
      </c>
      <c r="E3786">
        <v>196510</v>
      </c>
      <c r="H3786">
        <v>2410900</v>
      </c>
    </row>
    <row r="3787" spans="1:8" x14ac:dyDescent="0.25">
      <c r="A3787" t="s">
        <v>92</v>
      </c>
      <c r="B3787" t="s">
        <v>92</v>
      </c>
      <c r="C3787" t="s">
        <v>93</v>
      </c>
      <c r="D3787">
        <v>1978</v>
      </c>
      <c r="E3787">
        <v>237320</v>
      </c>
      <c r="H3787">
        <v>2674700</v>
      </c>
    </row>
    <row r="3788" spans="1:8" x14ac:dyDescent="0.25">
      <c r="A3788" t="s">
        <v>92</v>
      </c>
      <c r="B3788" t="s">
        <v>92</v>
      </c>
      <c r="C3788" t="s">
        <v>93</v>
      </c>
      <c r="D3788">
        <v>1979</v>
      </c>
      <c r="E3788">
        <v>252820</v>
      </c>
      <c r="H3788">
        <v>2528200</v>
      </c>
    </row>
    <row r="3789" spans="1:8" x14ac:dyDescent="0.25">
      <c r="A3789" t="s">
        <v>92</v>
      </c>
      <c r="B3789" t="s">
        <v>92</v>
      </c>
      <c r="C3789" t="s">
        <v>93</v>
      </c>
      <c r="D3789">
        <v>1980</v>
      </c>
      <c r="E3789">
        <v>261050</v>
      </c>
      <c r="H3789">
        <v>2187400</v>
      </c>
    </row>
    <row r="3790" spans="1:8" x14ac:dyDescent="0.25">
      <c r="A3790" t="s">
        <v>92</v>
      </c>
      <c r="B3790" t="s">
        <v>92</v>
      </c>
      <c r="C3790" t="s">
        <v>93</v>
      </c>
      <c r="D3790">
        <v>1981</v>
      </c>
      <c r="E3790">
        <v>217350</v>
      </c>
      <c r="H3790">
        <v>2018900</v>
      </c>
    </row>
    <row r="3791" spans="1:8" x14ac:dyDescent="0.25">
      <c r="A3791" t="s">
        <v>92</v>
      </c>
      <c r="B3791" t="s">
        <v>92</v>
      </c>
      <c r="C3791" t="s">
        <v>93</v>
      </c>
      <c r="D3791">
        <v>1982</v>
      </c>
      <c r="E3791">
        <v>198320</v>
      </c>
      <c r="H3791">
        <v>1872300</v>
      </c>
    </row>
    <row r="3792" spans="1:8" x14ac:dyDescent="0.25">
      <c r="A3792" t="s">
        <v>92</v>
      </c>
      <c r="B3792" t="s">
        <v>92</v>
      </c>
      <c r="C3792" t="s">
        <v>93</v>
      </c>
      <c r="D3792">
        <v>1983</v>
      </c>
      <c r="E3792">
        <v>176200</v>
      </c>
      <c r="H3792">
        <v>1912600</v>
      </c>
    </row>
    <row r="3793" spans="1:8" x14ac:dyDescent="0.25">
      <c r="A3793" t="s">
        <v>92</v>
      </c>
      <c r="B3793" t="s">
        <v>92</v>
      </c>
      <c r="C3793" t="s">
        <v>93</v>
      </c>
      <c r="D3793">
        <v>1984</v>
      </c>
      <c r="E3793">
        <v>214900</v>
      </c>
      <c r="H3793">
        <v>1766000</v>
      </c>
    </row>
    <row r="3794" spans="1:8" x14ac:dyDescent="0.25">
      <c r="A3794" t="s">
        <v>92</v>
      </c>
      <c r="B3794" t="s">
        <v>92</v>
      </c>
      <c r="C3794" t="s">
        <v>93</v>
      </c>
      <c r="D3794">
        <v>1985</v>
      </c>
      <c r="E3794">
        <v>216260</v>
      </c>
      <c r="H3794">
        <v>2026199.99999999</v>
      </c>
    </row>
    <row r="3795" spans="1:8" x14ac:dyDescent="0.25">
      <c r="A3795" t="s">
        <v>92</v>
      </c>
      <c r="B3795" t="s">
        <v>92</v>
      </c>
      <c r="C3795" t="s">
        <v>93</v>
      </c>
      <c r="D3795">
        <v>1986</v>
      </c>
      <c r="E3795">
        <v>247230</v>
      </c>
      <c r="H3795">
        <v>2330300</v>
      </c>
    </row>
    <row r="3796" spans="1:8" x14ac:dyDescent="0.25">
      <c r="A3796" t="s">
        <v>92</v>
      </c>
      <c r="B3796" t="s">
        <v>92</v>
      </c>
      <c r="C3796" t="s">
        <v>93</v>
      </c>
      <c r="D3796">
        <v>1987</v>
      </c>
      <c r="E3796">
        <v>257990</v>
      </c>
      <c r="H3796">
        <v>2465900</v>
      </c>
    </row>
    <row r="3797" spans="1:8" x14ac:dyDescent="0.25">
      <c r="A3797" t="s">
        <v>92</v>
      </c>
      <c r="B3797" t="s">
        <v>92</v>
      </c>
      <c r="C3797" t="s">
        <v>93</v>
      </c>
      <c r="D3797">
        <v>1988</v>
      </c>
      <c r="E3797">
        <v>245860</v>
      </c>
      <c r="H3797">
        <v>2660100</v>
      </c>
    </row>
    <row r="3798" spans="1:8" x14ac:dyDescent="0.25">
      <c r="A3798" t="s">
        <v>92</v>
      </c>
      <c r="B3798" t="s">
        <v>92</v>
      </c>
      <c r="C3798" t="s">
        <v>93</v>
      </c>
      <c r="D3798">
        <v>1989</v>
      </c>
      <c r="E3798">
        <v>265950</v>
      </c>
      <c r="H3798">
        <v>2667400</v>
      </c>
    </row>
    <row r="3799" spans="1:8" x14ac:dyDescent="0.25">
      <c r="A3799" t="s">
        <v>92</v>
      </c>
      <c r="B3799" t="s">
        <v>92</v>
      </c>
      <c r="C3799" t="s">
        <v>93</v>
      </c>
      <c r="D3799">
        <v>1990</v>
      </c>
      <c r="E3799">
        <v>266580</v>
      </c>
      <c r="H3799">
        <v>2645400</v>
      </c>
    </row>
    <row r="3800" spans="1:8" x14ac:dyDescent="0.25">
      <c r="A3800" t="s">
        <v>92</v>
      </c>
      <c r="B3800" t="s">
        <v>92</v>
      </c>
      <c r="C3800" t="s">
        <v>93</v>
      </c>
      <c r="D3800">
        <v>1991</v>
      </c>
      <c r="E3800">
        <v>301100</v>
      </c>
      <c r="H3800">
        <v>2986200</v>
      </c>
    </row>
    <row r="3801" spans="1:8" x14ac:dyDescent="0.25">
      <c r="A3801" t="s">
        <v>92</v>
      </c>
      <c r="B3801" t="s">
        <v>92</v>
      </c>
      <c r="C3801" t="s">
        <v>93</v>
      </c>
      <c r="D3801">
        <v>1992</v>
      </c>
      <c r="E3801">
        <v>300720</v>
      </c>
      <c r="H3801">
        <v>3440500</v>
      </c>
    </row>
    <row r="3802" spans="1:8" x14ac:dyDescent="0.25">
      <c r="A3802" t="s">
        <v>92</v>
      </c>
      <c r="B3802" t="s">
        <v>92</v>
      </c>
      <c r="C3802" t="s">
        <v>93</v>
      </c>
      <c r="D3802">
        <v>1993</v>
      </c>
      <c r="E3802">
        <v>369900</v>
      </c>
      <c r="H3802">
        <v>3521100</v>
      </c>
    </row>
    <row r="3803" spans="1:8" x14ac:dyDescent="0.25">
      <c r="A3803" t="s">
        <v>92</v>
      </c>
      <c r="B3803" t="s">
        <v>92</v>
      </c>
      <c r="C3803" t="s">
        <v>93</v>
      </c>
      <c r="D3803">
        <v>1994</v>
      </c>
      <c r="E3803">
        <v>404160</v>
      </c>
      <c r="H3803">
        <v>4796200</v>
      </c>
    </row>
    <row r="3804" spans="1:8" x14ac:dyDescent="0.25">
      <c r="A3804" t="s">
        <v>92</v>
      </c>
      <c r="B3804" t="s">
        <v>92</v>
      </c>
      <c r="C3804" t="s">
        <v>93</v>
      </c>
      <c r="D3804">
        <v>1995</v>
      </c>
      <c r="E3804">
        <v>372110</v>
      </c>
      <c r="H3804">
        <v>4429800</v>
      </c>
    </row>
    <row r="3805" spans="1:8" x14ac:dyDescent="0.25">
      <c r="A3805" t="s">
        <v>92</v>
      </c>
      <c r="B3805" t="s">
        <v>92</v>
      </c>
      <c r="C3805" t="s">
        <v>93</v>
      </c>
      <c r="D3805">
        <v>1996</v>
      </c>
      <c r="E3805">
        <v>355890</v>
      </c>
      <c r="H3805">
        <v>4330800</v>
      </c>
    </row>
    <row r="3806" spans="1:8" x14ac:dyDescent="0.25">
      <c r="A3806" t="s">
        <v>92</v>
      </c>
      <c r="B3806" t="s">
        <v>92</v>
      </c>
      <c r="C3806" t="s">
        <v>93</v>
      </c>
      <c r="D3806">
        <v>1997</v>
      </c>
      <c r="E3806">
        <v>402620</v>
      </c>
      <c r="H3806">
        <v>4514000</v>
      </c>
    </row>
    <row r="3807" spans="1:8" x14ac:dyDescent="0.25">
      <c r="A3807" t="s">
        <v>92</v>
      </c>
      <c r="B3807" t="s">
        <v>92</v>
      </c>
      <c r="C3807" t="s">
        <v>93</v>
      </c>
      <c r="D3807">
        <v>1998</v>
      </c>
      <c r="E3807">
        <v>464930</v>
      </c>
      <c r="H3807">
        <v>4770500</v>
      </c>
    </row>
    <row r="3808" spans="1:8" x14ac:dyDescent="0.25">
      <c r="A3808" t="s">
        <v>92</v>
      </c>
      <c r="B3808" t="s">
        <v>92</v>
      </c>
      <c r="C3808" t="s">
        <v>93</v>
      </c>
      <c r="D3808">
        <v>1999</v>
      </c>
      <c r="E3808">
        <v>470610</v>
      </c>
      <c r="H3808">
        <v>4968400</v>
      </c>
    </row>
    <row r="3809" spans="1:8" x14ac:dyDescent="0.25">
      <c r="A3809" t="s">
        <v>92</v>
      </c>
      <c r="B3809" t="s">
        <v>92</v>
      </c>
      <c r="C3809" t="s">
        <v>93</v>
      </c>
      <c r="D3809">
        <v>2000</v>
      </c>
      <c r="E3809">
        <v>448080</v>
      </c>
      <c r="H3809">
        <v>4946400</v>
      </c>
    </row>
    <row r="3810" spans="1:8" x14ac:dyDescent="0.25">
      <c r="A3810" t="s">
        <v>92</v>
      </c>
      <c r="B3810" t="s">
        <v>92</v>
      </c>
      <c r="C3810" t="s">
        <v>93</v>
      </c>
      <c r="D3810">
        <v>2001</v>
      </c>
      <c r="E3810">
        <v>507009.99999999901</v>
      </c>
      <c r="G3810">
        <v>117250</v>
      </c>
      <c r="H3810">
        <v>5041700</v>
      </c>
    </row>
    <row r="3811" spans="1:8" x14ac:dyDescent="0.25">
      <c r="A3811" t="s">
        <v>92</v>
      </c>
      <c r="B3811" t="s">
        <v>92</v>
      </c>
      <c r="C3811" t="s">
        <v>93</v>
      </c>
      <c r="D3811">
        <v>2002</v>
      </c>
      <c r="E3811">
        <v>503270</v>
      </c>
      <c r="G3811">
        <v>201520</v>
      </c>
      <c r="H3811">
        <v>5521600</v>
      </c>
    </row>
    <row r="3812" spans="1:8" x14ac:dyDescent="0.25">
      <c r="A3812" t="s">
        <v>92</v>
      </c>
      <c r="B3812" t="s">
        <v>92</v>
      </c>
      <c r="C3812" t="s">
        <v>93</v>
      </c>
      <c r="D3812">
        <v>2003</v>
      </c>
      <c r="E3812">
        <v>471690</v>
      </c>
      <c r="G3812">
        <v>380850</v>
      </c>
      <c r="H3812">
        <v>5676100</v>
      </c>
    </row>
    <row r="3813" spans="1:8" x14ac:dyDescent="0.25">
      <c r="A3813" t="s">
        <v>92</v>
      </c>
      <c r="B3813" t="s">
        <v>92</v>
      </c>
      <c r="C3813" t="s">
        <v>93</v>
      </c>
      <c r="D3813">
        <v>2004</v>
      </c>
      <c r="E3813">
        <v>620500</v>
      </c>
      <c r="G3813">
        <v>307780</v>
      </c>
      <c r="H3813">
        <v>5869700</v>
      </c>
    </row>
    <row r="3814" spans="1:8" x14ac:dyDescent="0.25">
      <c r="A3814" t="s">
        <v>92</v>
      </c>
      <c r="B3814" t="s">
        <v>92</v>
      </c>
      <c r="C3814" t="s">
        <v>93</v>
      </c>
      <c r="D3814">
        <v>2005</v>
      </c>
      <c r="E3814">
        <v>821100</v>
      </c>
      <c r="G3814">
        <v>128240</v>
      </c>
      <c r="H3814">
        <v>5737800</v>
      </c>
    </row>
    <row r="3815" spans="1:8" x14ac:dyDescent="0.25">
      <c r="A3815" t="s">
        <v>92</v>
      </c>
      <c r="B3815" t="s">
        <v>92</v>
      </c>
      <c r="C3815" t="s">
        <v>93</v>
      </c>
      <c r="D3815">
        <v>2006</v>
      </c>
      <c r="E3815">
        <v>567940</v>
      </c>
      <c r="G3815">
        <v>146560</v>
      </c>
      <c r="H3815">
        <v>6250800</v>
      </c>
    </row>
    <row r="3816" spans="1:8" x14ac:dyDescent="0.25">
      <c r="A3816" t="s">
        <v>92</v>
      </c>
      <c r="B3816" t="s">
        <v>92</v>
      </c>
      <c r="C3816" t="s">
        <v>93</v>
      </c>
      <c r="D3816">
        <v>2007</v>
      </c>
      <c r="E3816">
        <v>922740</v>
      </c>
      <c r="G3816">
        <v>296780</v>
      </c>
      <c r="H3816">
        <v>6672100</v>
      </c>
    </row>
    <row r="3817" spans="1:8" x14ac:dyDescent="0.25">
      <c r="A3817" t="s">
        <v>92</v>
      </c>
      <c r="B3817" t="s">
        <v>92</v>
      </c>
      <c r="C3817" t="s">
        <v>93</v>
      </c>
      <c r="D3817">
        <v>2008</v>
      </c>
      <c r="E3817">
        <v>835280</v>
      </c>
      <c r="G3817">
        <v>293120</v>
      </c>
      <c r="H3817">
        <v>6782100</v>
      </c>
    </row>
    <row r="3818" spans="1:8" x14ac:dyDescent="0.25">
      <c r="A3818" t="s">
        <v>92</v>
      </c>
      <c r="B3818" t="s">
        <v>92</v>
      </c>
      <c r="C3818" t="s">
        <v>93</v>
      </c>
      <c r="D3818">
        <v>2009</v>
      </c>
      <c r="E3818">
        <v>831240</v>
      </c>
      <c r="G3818">
        <v>252820</v>
      </c>
      <c r="H3818">
        <v>6595200</v>
      </c>
    </row>
    <row r="3819" spans="1:8" x14ac:dyDescent="0.25">
      <c r="A3819" t="s">
        <v>92</v>
      </c>
      <c r="B3819" t="s">
        <v>92</v>
      </c>
      <c r="C3819" t="s">
        <v>93</v>
      </c>
      <c r="D3819">
        <v>2010</v>
      </c>
      <c r="E3819">
        <v>502810</v>
      </c>
      <c r="G3819">
        <v>230720</v>
      </c>
      <c r="H3819">
        <v>6694500</v>
      </c>
    </row>
    <row r="3820" spans="1:8" x14ac:dyDescent="0.25">
      <c r="A3820" t="s">
        <v>92</v>
      </c>
      <c r="B3820" t="s">
        <v>92</v>
      </c>
      <c r="C3820" t="s">
        <v>93</v>
      </c>
      <c r="D3820">
        <v>2011</v>
      </c>
      <c r="E3820">
        <v>545620</v>
      </c>
      <c r="G3820">
        <v>340580</v>
      </c>
      <c r="H3820">
        <v>6331900</v>
      </c>
    </row>
    <row r="3821" spans="1:8" x14ac:dyDescent="0.25">
      <c r="A3821" t="s">
        <v>92</v>
      </c>
      <c r="B3821" t="s">
        <v>92</v>
      </c>
      <c r="C3821" t="s">
        <v>93</v>
      </c>
      <c r="D3821">
        <v>2012</v>
      </c>
      <c r="E3821">
        <v>542800</v>
      </c>
      <c r="G3821">
        <v>296780</v>
      </c>
      <c r="H3821">
        <v>6338700</v>
      </c>
    </row>
    <row r="3822" spans="1:8" x14ac:dyDescent="0.25">
      <c r="A3822" t="s">
        <v>92</v>
      </c>
      <c r="B3822" t="s">
        <v>92</v>
      </c>
      <c r="C3822" t="s">
        <v>93</v>
      </c>
      <c r="D3822">
        <v>2013</v>
      </c>
      <c r="E3822">
        <v>568550</v>
      </c>
      <c r="G3822">
        <v>304110</v>
      </c>
      <c r="H3822">
        <v>6679500</v>
      </c>
    </row>
    <row r="3823" spans="1:8" x14ac:dyDescent="0.25">
      <c r="A3823" t="s">
        <v>92</v>
      </c>
      <c r="B3823" t="s">
        <v>92</v>
      </c>
      <c r="C3823" t="s">
        <v>93</v>
      </c>
      <c r="D3823">
        <v>2014</v>
      </c>
      <c r="E3823">
        <v>581770</v>
      </c>
      <c r="G3823">
        <v>304250</v>
      </c>
      <c r="H3823">
        <v>6785200</v>
      </c>
    </row>
    <row r="3824" spans="1:8" x14ac:dyDescent="0.25">
      <c r="A3824" t="s">
        <v>92</v>
      </c>
      <c r="B3824" t="s">
        <v>92</v>
      </c>
      <c r="C3824" t="s">
        <v>93</v>
      </c>
      <c r="D3824">
        <v>2015</v>
      </c>
      <c r="E3824">
        <v>621400</v>
      </c>
      <c r="G3824">
        <v>274800</v>
      </c>
      <c r="H3824">
        <v>6434000</v>
      </c>
    </row>
    <row r="3825" spans="1:9" x14ac:dyDescent="0.25">
      <c r="A3825" t="s">
        <v>92</v>
      </c>
      <c r="B3825" t="s">
        <v>92</v>
      </c>
      <c r="C3825" t="s">
        <v>93</v>
      </c>
      <c r="D3825">
        <v>2016</v>
      </c>
      <c r="E3825">
        <v>621120</v>
      </c>
      <c r="G3825">
        <v>300310</v>
      </c>
      <c r="H3825">
        <v>6918100</v>
      </c>
    </row>
    <row r="3826" spans="1:9" x14ac:dyDescent="0.25">
      <c r="A3826" t="s">
        <v>92</v>
      </c>
      <c r="B3826" t="s">
        <v>92</v>
      </c>
      <c r="C3826" t="s">
        <v>93</v>
      </c>
      <c r="D3826">
        <v>2017</v>
      </c>
      <c r="E3826">
        <v>621400</v>
      </c>
      <c r="G3826">
        <v>290780</v>
      </c>
      <c r="H3826">
        <v>6902900</v>
      </c>
    </row>
    <row r="3827" spans="1:9" x14ac:dyDescent="0.25">
      <c r="A3827" t="s">
        <v>92</v>
      </c>
      <c r="B3827" t="s">
        <v>92</v>
      </c>
      <c r="C3827" t="s">
        <v>93</v>
      </c>
      <c r="D3827">
        <v>2018</v>
      </c>
      <c r="E3827">
        <v>621400</v>
      </c>
      <c r="G3827">
        <v>435150</v>
      </c>
      <c r="H3827">
        <v>7002000</v>
      </c>
    </row>
    <row r="3828" spans="1:9" x14ac:dyDescent="0.25">
      <c r="A3828" t="s">
        <v>94</v>
      </c>
      <c r="B3828" t="s">
        <v>463</v>
      </c>
      <c r="C3828" t="s">
        <v>95</v>
      </c>
      <c r="D3828">
        <v>1958</v>
      </c>
      <c r="E3828">
        <v>0</v>
      </c>
      <c r="F3828">
        <v>0</v>
      </c>
      <c r="G3828">
        <v>0</v>
      </c>
      <c r="H3828">
        <v>498304</v>
      </c>
      <c r="I3828">
        <v>0</v>
      </c>
    </row>
    <row r="3829" spans="1:9" x14ac:dyDescent="0.25">
      <c r="A3829" t="s">
        <v>94</v>
      </c>
      <c r="B3829" t="s">
        <v>463</v>
      </c>
      <c r="C3829" t="s">
        <v>95</v>
      </c>
      <c r="D3829">
        <v>1959</v>
      </c>
      <c r="E3829">
        <v>0</v>
      </c>
      <c r="F3829">
        <v>0</v>
      </c>
      <c r="G3829">
        <v>0</v>
      </c>
      <c r="H3829">
        <v>545936</v>
      </c>
      <c r="I3829">
        <v>0</v>
      </c>
    </row>
    <row r="3830" spans="1:9" x14ac:dyDescent="0.25">
      <c r="A3830" t="s">
        <v>94</v>
      </c>
      <c r="B3830" t="s">
        <v>463</v>
      </c>
      <c r="C3830" t="s">
        <v>95</v>
      </c>
      <c r="D3830">
        <v>1960</v>
      </c>
      <c r="H3830">
        <v>461660</v>
      </c>
    </row>
    <row r="3831" spans="1:9" x14ac:dyDescent="0.25">
      <c r="A3831" t="s">
        <v>94</v>
      </c>
      <c r="B3831" t="s">
        <v>463</v>
      </c>
      <c r="C3831" t="s">
        <v>95</v>
      </c>
      <c r="D3831">
        <v>1961</v>
      </c>
      <c r="H3831">
        <v>553260</v>
      </c>
    </row>
    <row r="3832" spans="1:9" x14ac:dyDescent="0.25">
      <c r="A3832" t="s">
        <v>94</v>
      </c>
      <c r="B3832" t="s">
        <v>463</v>
      </c>
      <c r="C3832" t="s">
        <v>95</v>
      </c>
      <c r="D3832">
        <v>1962</v>
      </c>
      <c r="H3832">
        <v>586240</v>
      </c>
    </row>
    <row r="3833" spans="1:9" x14ac:dyDescent="0.25">
      <c r="A3833" t="s">
        <v>94</v>
      </c>
      <c r="B3833" t="s">
        <v>463</v>
      </c>
      <c r="C3833" t="s">
        <v>95</v>
      </c>
      <c r="D3833">
        <v>1963</v>
      </c>
      <c r="H3833">
        <v>622880</v>
      </c>
    </row>
    <row r="3834" spans="1:9" x14ac:dyDescent="0.25">
      <c r="A3834" t="s">
        <v>94</v>
      </c>
      <c r="B3834" t="s">
        <v>463</v>
      </c>
      <c r="C3834" t="s">
        <v>95</v>
      </c>
      <c r="D3834">
        <v>1964</v>
      </c>
      <c r="H3834">
        <v>762110</v>
      </c>
    </row>
    <row r="3835" spans="1:9" x14ac:dyDescent="0.25">
      <c r="A3835" t="s">
        <v>94</v>
      </c>
      <c r="B3835" t="s">
        <v>463</v>
      </c>
      <c r="C3835" t="s">
        <v>95</v>
      </c>
      <c r="D3835">
        <v>1965</v>
      </c>
      <c r="H3835">
        <v>1172500</v>
      </c>
    </row>
    <row r="3836" spans="1:9" x14ac:dyDescent="0.25">
      <c r="A3836" t="s">
        <v>94</v>
      </c>
      <c r="B3836" t="s">
        <v>463</v>
      </c>
      <c r="C3836" t="s">
        <v>95</v>
      </c>
      <c r="D3836">
        <v>1966</v>
      </c>
      <c r="H3836">
        <v>1238400</v>
      </c>
    </row>
    <row r="3837" spans="1:9" x14ac:dyDescent="0.25">
      <c r="A3837" t="s">
        <v>94</v>
      </c>
      <c r="B3837" t="s">
        <v>463</v>
      </c>
      <c r="C3837" t="s">
        <v>95</v>
      </c>
      <c r="D3837">
        <v>1967</v>
      </c>
      <c r="H3837">
        <v>1359300</v>
      </c>
    </row>
    <row r="3838" spans="1:9" x14ac:dyDescent="0.25">
      <c r="A3838" t="s">
        <v>94</v>
      </c>
      <c r="B3838" t="s">
        <v>463</v>
      </c>
      <c r="C3838" t="s">
        <v>95</v>
      </c>
      <c r="D3838">
        <v>1968</v>
      </c>
      <c r="H3838">
        <v>1597500</v>
      </c>
    </row>
    <row r="3839" spans="1:9" x14ac:dyDescent="0.25">
      <c r="A3839" t="s">
        <v>94</v>
      </c>
      <c r="B3839" t="s">
        <v>463</v>
      </c>
      <c r="C3839" t="s">
        <v>95</v>
      </c>
      <c r="D3839">
        <v>1969</v>
      </c>
      <c r="H3839">
        <v>1890600</v>
      </c>
    </row>
    <row r="3840" spans="1:9" x14ac:dyDescent="0.25">
      <c r="A3840" t="s">
        <v>94</v>
      </c>
      <c r="B3840" t="s">
        <v>463</v>
      </c>
      <c r="C3840" t="s">
        <v>95</v>
      </c>
      <c r="D3840">
        <v>1970</v>
      </c>
      <c r="H3840">
        <v>2242400</v>
      </c>
    </row>
    <row r="3841" spans="1:8" x14ac:dyDescent="0.25">
      <c r="A3841" t="s">
        <v>94</v>
      </c>
      <c r="B3841" t="s">
        <v>463</v>
      </c>
      <c r="C3841" t="s">
        <v>95</v>
      </c>
      <c r="D3841">
        <v>1971</v>
      </c>
      <c r="H3841">
        <v>2454900</v>
      </c>
    </row>
    <row r="3842" spans="1:8" x14ac:dyDescent="0.25">
      <c r="A3842" t="s">
        <v>94</v>
      </c>
      <c r="B3842" t="s">
        <v>463</v>
      </c>
      <c r="C3842" t="s">
        <v>95</v>
      </c>
      <c r="D3842">
        <v>1972</v>
      </c>
      <c r="H3842">
        <v>2711400</v>
      </c>
    </row>
    <row r="3843" spans="1:8" x14ac:dyDescent="0.25">
      <c r="A3843" t="s">
        <v>94</v>
      </c>
      <c r="B3843" t="s">
        <v>463</v>
      </c>
      <c r="C3843" t="s">
        <v>95</v>
      </c>
      <c r="D3843">
        <v>1973</v>
      </c>
      <c r="H3843">
        <v>2876200</v>
      </c>
    </row>
    <row r="3844" spans="1:8" x14ac:dyDescent="0.25">
      <c r="A3844" t="s">
        <v>94</v>
      </c>
      <c r="B3844" t="s">
        <v>463</v>
      </c>
      <c r="C3844" t="s">
        <v>95</v>
      </c>
      <c r="D3844">
        <v>1974</v>
      </c>
      <c r="H3844">
        <v>3242600</v>
      </c>
    </row>
    <row r="3845" spans="1:8" x14ac:dyDescent="0.25">
      <c r="A3845" t="s">
        <v>94</v>
      </c>
      <c r="B3845" t="s">
        <v>463</v>
      </c>
      <c r="C3845" t="s">
        <v>95</v>
      </c>
      <c r="D3845">
        <v>1975</v>
      </c>
      <c r="H3845">
        <v>3986400</v>
      </c>
    </row>
    <row r="3846" spans="1:8" x14ac:dyDescent="0.25">
      <c r="A3846" t="s">
        <v>94</v>
      </c>
      <c r="B3846" t="s">
        <v>463</v>
      </c>
      <c r="C3846" t="s">
        <v>95</v>
      </c>
      <c r="D3846">
        <v>1976</v>
      </c>
      <c r="H3846">
        <v>3960800</v>
      </c>
    </row>
    <row r="3847" spans="1:8" x14ac:dyDescent="0.25">
      <c r="A3847" t="s">
        <v>94</v>
      </c>
      <c r="B3847" t="s">
        <v>463</v>
      </c>
      <c r="C3847" t="s">
        <v>95</v>
      </c>
      <c r="D3847">
        <v>1977</v>
      </c>
      <c r="H3847">
        <v>4052399.9999999902</v>
      </c>
    </row>
    <row r="3848" spans="1:8" x14ac:dyDescent="0.25">
      <c r="A3848" t="s">
        <v>94</v>
      </c>
      <c r="B3848" t="s">
        <v>463</v>
      </c>
      <c r="C3848" t="s">
        <v>95</v>
      </c>
      <c r="D3848">
        <v>1978</v>
      </c>
      <c r="H3848">
        <v>4814500</v>
      </c>
    </row>
    <row r="3849" spans="1:8" x14ac:dyDescent="0.25">
      <c r="A3849" t="s">
        <v>94</v>
      </c>
      <c r="B3849" t="s">
        <v>463</v>
      </c>
      <c r="C3849" t="s">
        <v>95</v>
      </c>
      <c r="D3849">
        <v>1979</v>
      </c>
      <c r="H3849">
        <v>5419100</v>
      </c>
    </row>
    <row r="3850" spans="1:8" x14ac:dyDescent="0.25">
      <c r="A3850" t="s">
        <v>94</v>
      </c>
      <c r="B3850" t="s">
        <v>463</v>
      </c>
      <c r="C3850" t="s">
        <v>95</v>
      </c>
      <c r="D3850">
        <v>1980</v>
      </c>
      <c r="H3850">
        <v>5569300</v>
      </c>
    </row>
    <row r="3851" spans="1:8" x14ac:dyDescent="0.25">
      <c r="A3851" t="s">
        <v>94</v>
      </c>
      <c r="B3851" t="s">
        <v>463</v>
      </c>
      <c r="C3851" t="s">
        <v>95</v>
      </c>
      <c r="D3851">
        <v>1981</v>
      </c>
      <c r="H3851">
        <v>3865500</v>
      </c>
    </row>
    <row r="3852" spans="1:8" x14ac:dyDescent="0.25">
      <c r="A3852" t="s">
        <v>94</v>
      </c>
      <c r="B3852" t="s">
        <v>463</v>
      </c>
      <c r="C3852" t="s">
        <v>95</v>
      </c>
      <c r="D3852">
        <v>1982</v>
      </c>
      <c r="H3852">
        <v>5554600</v>
      </c>
    </row>
    <row r="3853" spans="1:8" x14ac:dyDescent="0.25">
      <c r="A3853" t="s">
        <v>94</v>
      </c>
      <c r="B3853" t="s">
        <v>463</v>
      </c>
      <c r="C3853" t="s">
        <v>95</v>
      </c>
      <c r="D3853">
        <v>1983</v>
      </c>
      <c r="H3853">
        <v>4517700</v>
      </c>
    </row>
    <row r="3854" spans="1:8" x14ac:dyDescent="0.25">
      <c r="A3854" t="s">
        <v>94</v>
      </c>
      <c r="B3854" t="s">
        <v>463</v>
      </c>
      <c r="C3854" t="s">
        <v>95</v>
      </c>
      <c r="D3854">
        <v>1984</v>
      </c>
      <c r="H3854">
        <v>5133300</v>
      </c>
    </row>
    <row r="3855" spans="1:8" x14ac:dyDescent="0.25">
      <c r="A3855" t="s">
        <v>94</v>
      </c>
      <c r="B3855" t="s">
        <v>463</v>
      </c>
      <c r="C3855" t="s">
        <v>95</v>
      </c>
      <c r="D3855">
        <v>1985</v>
      </c>
      <c r="H3855">
        <v>6983600</v>
      </c>
    </row>
    <row r="3856" spans="1:8" x14ac:dyDescent="0.25">
      <c r="A3856" t="s">
        <v>94</v>
      </c>
      <c r="B3856" t="s">
        <v>463</v>
      </c>
      <c r="C3856" t="s">
        <v>95</v>
      </c>
      <c r="D3856">
        <v>1986</v>
      </c>
      <c r="H3856">
        <v>5576600</v>
      </c>
    </row>
    <row r="3857" spans="1:9" x14ac:dyDescent="0.25">
      <c r="A3857" t="s">
        <v>94</v>
      </c>
      <c r="B3857" t="s">
        <v>463</v>
      </c>
      <c r="C3857" t="s">
        <v>95</v>
      </c>
      <c r="D3857">
        <v>1987</v>
      </c>
      <c r="H3857">
        <v>7350000</v>
      </c>
    </row>
    <row r="3858" spans="1:9" x14ac:dyDescent="0.25">
      <c r="A3858" t="s">
        <v>94</v>
      </c>
      <c r="B3858" t="s">
        <v>463</v>
      </c>
      <c r="C3858" t="s">
        <v>95</v>
      </c>
      <c r="D3858">
        <v>1988</v>
      </c>
      <c r="H3858">
        <v>8804600</v>
      </c>
    </row>
    <row r="3859" spans="1:9" x14ac:dyDescent="0.25">
      <c r="A3859" t="s">
        <v>94</v>
      </c>
      <c r="B3859" t="s">
        <v>463</v>
      </c>
      <c r="C3859" t="s">
        <v>95</v>
      </c>
      <c r="D3859">
        <v>1989</v>
      </c>
      <c r="H3859">
        <v>8266000</v>
      </c>
    </row>
    <row r="3860" spans="1:9" x14ac:dyDescent="0.25">
      <c r="A3860" t="s">
        <v>94</v>
      </c>
      <c r="B3860" t="s">
        <v>463</v>
      </c>
      <c r="C3860" t="s">
        <v>95</v>
      </c>
      <c r="D3860">
        <v>1990</v>
      </c>
      <c r="H3860">
        <v>4781500</v>
      </c>
    </row>
    <row r="3861" spans="1:9" x14ac:dyDescent="0.25">
      <c r="A3861" t="s">
        <v>94</v>
      </c>
      <c r="B3861" t="s">
        <v>463</v>
      </c>
      <c r="C3861" t="s">
        <v>95</v>
      </c>
      <c r="D3861">
        <v>1991</v>
      </c>
      <c r="H3861">
        <v>4308900</v>
      </c>
    </row>
    <row r="3862" spans="1:9" x14ac:dyDescent="0.25">
      <c r="A3862" t="s">
        <v>94</v>
      </c>
      <c r="B3862" t="s">
        <v>463</v>
      </c>
      <c r="C3862" t="s">
        <v>95</v>
      </c>
      <c r="D3862">
        <v>1992</v>
      </c>
      <c r="H3862">
        <v>3843500</v>
      </c>
    </row>
    <row r="3863" spans="1:9" x14ac:dyDescent="0.25">
      <c r="A3863" t="s">
        <v>94</v>
      </c>
      <c r="B3863" t="s">
        <v>463</v>
      </c>
      <c r="C3863" t="s">
        <v>95</v>
      </c>
      <c r="D3863">
        <v>1993</v>
      </c>
      <c r="H3863">
        <v>5093000</v>
      </c>
    </row>
    <row r="3864" spans="1:9" x14ac:dyDescent="0.25">
      <c r="A3864" t="s">
        <v>94</v>
      </c>
      <c r="B3864" t="s">
        <v>463</v>
      </c>
      <c r="C3864" t="s">
        <v>95</v>
      </c>
      <c r="D3864">
        <v>1994</v>
      </c>
      <c r="H3864">
        <v>4133000</v>
      </c>
    </row>
    <row r="3865" spans="1:9" x14ac:dyDescent="0.25">
      <c r="A3865" t="s">
        <v>94</v>
      </c>
      <c r="B3865" t="s">
        <v>463</v>
      </c>
      <c r="C3865" t="s">
        <v>95</v>
      </c>
      <c r="D3865">
        <v>1995</v>
      </c>
      <c r="H3865">
        <v>6020300</v>
      </c>
      <c r="I3865">
        <v>95211</v>
      </c>
    </row>
    <row r="3866" spans="1:9" x14ac:dyDescent="0.25">
      <c r="A3866" t="s">
        <v>94</v>
      </c>
      <c r="B3866" t="s">
        <v>463</v>
      </c>
      <c r="C3866" t="s">
        <v>95</v>
      </c>
      <c r="D3866">
        <v>1996</v>
      </c>
      <c r="H3866">
        <v>6478000</v>
      </c>
      <c r="I3866">
        <v>857380</v>
      </c>
    </row>
    <row r="3867" spans="1:9" x14ac:dyDescent="0.25">
      <c r="A3867" t="s">
        <v>94</v>
      </c>
      <c r="B3867" t="s">
        <v>463</v>
      </c>
      <c r="C3867" t="s">
        <v>95</v>
      </c>
      <c r="D3867">
        <v>1997</v>
      </c>
      <c r="H3867">
        <v>5608600</v>
      </c>
      <c r="I3867">
        <v>1404000</v>
      </c>
    </row>
    <row r="3868" spans="1:9" x14ac:dyDescent="0.25">
      <c r="A3868" t="s">
        <v>94</v>
      </c>
      <c r="B3868" t="s">
        <v>463</v>
      </c>
      <c r="C3868" t="s">
        <v>95</v>
      </c>
      <c r="D3868">
        <v>1998</v>
      </c>
      <c r="H3868">
        <v>4946400</v>
      </c>
      <c r="I3868">
        <v>1637800</v>
      </c>
    </row>
    <row r="3869" spans="1:9" x14ac:dyDescent="0.25">
      <c r="A3869" t="s">
        <v>94</v>
      </c>
      <c r="B3869" t="s">
        <v>463</v>
      </c>
      <c r="C3869" t="s">
        <v>95</v>
      </c>
      <c r="D3869">
        <v>1999</v>
      </c>
      <c r="H3869">
        <v>3548300</v>
      </c>
      <c r="I3869">
        <v>2391200</v>
      </c>
    </row>
    <row r="3870" spans="1:9" x14ac:dyDescent="0.25">
      <c r="A3870" t="s">
        <v>94</v>
      </c>
      <c r="B3870" t="s">
        <v>463</v>
      </c>
      <c r="C3870" t="s">
        <v>95</v>
      </c>
      <c r="D3870">
        <v>2000</v>
      </c>
      <c r="H3870">
        <v>4045099.9999999902</v>
      </c>
      <c r="I3870">
        <v>2418200</v>
      </c>
    </row>
    <row r="3871" spans="1:9" x14ac:dyDescent="0.25">
      <c r="A3871" t="s">
        <v>94</v>
      </c>
      <c r="B3871" t="s">
        <v>463</v>
      </c>
      <c r="C3871" t="s">
        <v>95</v>
      </c>
      <c r="D3871">
        <v>2001</v>
      </c>
      <c r="H3871">
        <v>4774200</v>
      </c>
      <c r="I3871">
        <v>2623400</v>
      </c>
    </row>
    <row r="3872" spans="1:9" x14ac:dyDescent="0.25">
      <c r="A3872" t="s">
        <v>94</v>
      </c>
      <c r="B3872" t="s">
        <v>463</v>
      </c>
      <c r="C3872" t="s">
        <v>95</v>
      </c>
      <c r="D3872">
        <v>2002</v>
      </c>
      <c r="H3872">
        <v>4283200</v>
      </c>
      <c r="I3872">
        <v>2674700</v>
      </c>
    </row>
    <row r="3873" spans="1:9" x14ac:dyDescent="0.25">
      <c r="A3873" t="s">
        <v>94</v>
      </c>
      <c r="B3873" t="s">
        <v>463</v>
      </c>
      <c r="C3873" t="s">
        <v>95</v>
      </c>
      <c r="D3873">
        <v>2003</v>
      </c>
      <c r="H3873">
        <v>2782800</v>
      </c>
      <c r="I3873">
        <v>2350200</v>
      </c>
    </row>
    <row r="3874" spans="1:9" x14ac:dyDescent="0.25">
      <c r="A3874" t="s">
        <v>94</v>
      </c>
      <c r="B3874" t="s">
        <v>463</v>
      </c>
      <c r="C3874" t="s">
        <v>95</v>
      </c>
      <c r="D3874">
        <v>2004</v>
      </c>
      <c r="H3874">
        <v>4349200</v>
      </c>
      <c r="I3874">
        <v>2986200</v>
      </c>
    </row>
    <row r="3875" spans="1:9" x14ac:dyDescent="0.25">
      <c r="A3875" t="s">
        <v>94</v>
      </c>
      <c r="B3875" t="s">
        <v>463</v>
      </c>
      <c r="C3875" t="s">
        <v>95</v>
      </c>
      <c r="D3875">
        <v>2005</v>
      </c>
      <c r="H3875">
        <v>4162300</v>
      </c>
      <c r="I3875">
        <v>3334200</v>
      </c>
    </row>
    <row r="3876" spans="1:9" x14ac:dyDescent="0.25">
      <c r="A3876" t="s">
        <v>94</v>
      </c>
      <c r="B3876" t="s">
        <v>463</v>
      </c>
      <c r="C3876" t="s">
        <v>95</v>
      </c>
      <c r="D3876">
        <v>2006</v>
      </c>
      <c r="H3876">
        <v>3678700</v>
      </c>
      <c r="I3876">
        <v>3132700</v>
      </c>
    </row>
    <row r="3877" spans="1:9" x14ac:dyDescent="0.25">
      <c r="A3877" t="s">
        <v>94</v>
      </c>
      <c r="B3877" t="s">
        <v>463</v>
      </c>
      <c r="C3877" t="s">
        <v>95</v>
      </c>
      <c r="D3877">
        <v>2007</v>
      </c>
      <c r="H3877">
        <v>3649300</v>
      </c>
      <c r="I3877">
        <v>2887200</v>
      </c>
    </row>
    <row r="3878" spans="1:9" x14ac:dyDescent="0.25">
      <c r="A3878" t="s">
        <v>94</v>
      </c>
      <c r="B3878" t="s">
        <v>463</v>
      </c>
      <c r="C3878" t="s">
        <v>95</v>
      </c>
      <c r="D3878">
        <v>2008</v>
      </c>
      <c r="H3878">
        <v>3554100</v>
      </c>
      <c r="I3878">
        <v>3037500</v>
      </c>
    </row>
    <row r="3879" spans="1:9" x14ac:dyDescent="0.25">
      <c r="A3879" t="s">
        <v>94</v>
      </c>
      <c r="B3879" t="s">
        <v>463</v>
      </c>
      <c r="C3879" t="s">
        <v>95</v>
      </c>
      <c r="D3879">
        <v>2009</v>
      </c>
      <c r="H3879">
        <v>2729700</v>
      </c>
      <c r="I3879">
        <v>2784600</v>
      </c>
    </row>
    <row r="3880" spans="1:9" x14ac:dyDescent="0.25">
      <c r="A3880" t="s">
        <v>94</v>
      </c>
      <c r="B3880" t="s">
        <v>463</v>
      </c>
      <c r="C3880" t="s">
        <v>95</v>
      </c>
      <c r="D3880">
        <v>2010</v>
      </c>
      <c r="H3880">
        <v>3026500</v>
      </c>
      <c r="I3880">
        <v>3037500</v>
      </c>
    </row>
    <row r="3881" spans="1:9" x14ac:dyDescent="0.25">
      <c r="A3881" t="s">
        <v>94</v>
      </c>
      <c r="B3881" t="s">
        <v>463</v>
      </c>
      <c r="C3881" t="s">
        <v>95</v>
      </c>
      <c r="D3881">
        <v>2011</v>
      </c>
      <c r="H3881">
        <v>3348900</v>
      </c>
      <c r="I3881">
        <v>2993500</v>
      </c>
    </row>
    <row r="3882" spans="1:9" x14ac:dyDescent="0.25">
      <c r="A3882" t="s">
        <v>94</v>
      </c>
      <c r="B3882" t="s">
        <v>463</v>
      </c>
      <c r="C3882" t="s">
        <v>95</v>
      </c>
      <c r="D3882">
        <v>2012</v>
      </c>
      <c r="H3882">
        <v>5074600</v>
      </c>
      <c r="I3882">
        <v>3264600</v>
      </c>
    </row>
    <row r="3883" spans="1:9" x14ac:dyDescent="0.25">
      <c r="A3883" t="s">
        <v>94</v>
      </c>
      <c r="B3883" t="s">
        <v>463</v>
      </c>
      <c r="C3883" t="s">
        <v>95</v>
      </c>
      <c r="D3883">
        <v>2013</v>
      </c>
      <c r="H3883">
        <v>5778100</v>
      </c>
      <c r="I3883">
        <v>3748300</v>
      </c>
    </row>
    <row r="3884" spans="1:9" x14ac:dyDescent="0.25">
      <c r="A3884" t="s">
        <v>94</v>
      </c>
      <c r="B3884" t="s">
        <v>463</v>
      </c>
      <c r="C3884" t="s">
        <v>95</v>
      </c>
      <c r="D3884">
        <v>2014</v>
      </c>
      <c r="H3884">
        <v>5957700</v>
      </c>
      <c r="I3884">
        <v>3781200</v>
      </c>
    </row>
    <row r="3885" spans="1:9" x14ac:dyDescent="0.25">
      <c r="A3885" t="s">
        <v>94</v>
      </c>
      <c r="B3885" t="s">
        <v>463</v>
      </c>
      <c r="C3885" t="s">
        <v>95</v>
      </c>
      <c r="D3885">
        <v>2015</v>
      </c>
      <c r="H3885">
        <v>5547300</v>
      </c>
      <c r="I3885">
        <v>3858200</v>
      </c>
    </row>
    <row r="3886" spans="1:9" x14ac:dyDescent="0.25">
      <c r="A3886" t="s">
        <v>94</v>
      </c>
      <c r="B3886" t="s">
        <v>463</v>
      </c>
      <c r="C3886" t="s">
        <v>95</v>
      </c>
      <c r="D3886">
        <v>2016</v>
      </c>
      <c r="H3886">
        <v>3557700</v>
      </c>
      <c r="I3886">
        <v>4312500</v>
      </c>
    </row>
    <row r="3887" spans="1:9" x14ac:dyDescent="0.25">
      <c r="A3887" t="s">
        <v>94</v>
      </c>
      <c r="B3887" t="s">
        <v>463</v>
      </c>
      <c r="C3887" t="s">
        <v>95</v>
      </c>
      <c r="D3887">
        <v>2017</v>
      </c>
      <c r="H3887">
        <v>3967200</v>
      </c>
      <c r="I3887">
        <v>4020699.9999999902</v>
      </c>
    </row>
    <row r="3888" spans="1:9" x14ac:dyDescent="0.25">
      <c r="A3888" t="s">
        <v>94</v>
      </c>
      <c r="B3888" t="s">
        <v>463</v>
      </c>
      <c r="C3888" t="s">
        <v>95</v>
      </c>
      <c r="D3888">
        <v>2018</v>
      </c>
      <c r="H3888">
        <v>4121699.9999999902</v>
      </c>
      <c r="I3888">
        <v>4268900</v>
      </c>
    </row>
    <row r="3889" spans="1:9" x14ac:dyDescent="0.25">
      <c r="A3889" t="s">
        <v>96</v>
      </c>
      <c r="B3889" t="s">
        <v>464</v>
      </c>
      <c r="C3889" t="s">
        <v>97</v>
      </c>
      <c r="D3889">
        <v>1960</v>
      </c>
      <c r="E3889">
        <v>803660</v>
      </c>
      <c r="G3889">
        <v>1598700</v>
      </c>
      <c r="H3889">
        <v>3113400</v>
      </c>
      <c r="I3889">
        <v>201820</v>
      </c>
    </row>
    <row r="3890" spans="1:9" x14ac:dyDescent="0.25">
      <c r="A3890" t="s">
        <v>96</v>
      </c>
      <c r="B3890" t="s">
        <v>464</v>
      </c>
      <c r="C3890" t="s">
        <v>97</v>
      </c>
      <c r="D3890">
        <v>1961</v>
      </c>
      <c r="E3890">
        <v>798860</v>
      </c>
      <c r="G3890">
        <v>1716900</v>
      </c>
      <c r="H3890">
        <v>3236200</v>
      </c>
      <c r="I3890">
        <v>241430</v>
      </c>
    </row>
    <row r="3891" spans="1:9" x14ac:dyDescent="0.25">
      <c r="A3891" t="s">
        <v>96</v>
      </c>
      <c r="B3891" t="s">
        <v>464</v>
      </c>
      <c r="C3891" t="s">
        <v>97</v>
      </c>
      <c r="D3891">
        <v>1962</v>
      </c>
      <c r="E3891">
        <v>818370</v>
      </c>
      <c r="G3891">
        <v>1655800</v>
      </c>
      <c r="H3891">
        <v>3437600</v>
      </c>
      <c r="I3891">
        <v>238490</v>
      </c>
    </row>
    <row r="3892" spans="1:9" x14ac:dyDescent="0.25">
      <c r="A3892" t="s">
        <v>96</v>
      </c>
      <c r="B3892" t="s">
        <v>464</v>
      </c>
      <c r="C3892" t="s">
        <v>97</v>
      </c>
      <c r="D3892">
        <v>1963</v>
      </c>
      <c r="E3892">
        <v>894260</v>
      </c>
      <c r="G3892">
        <v>1761000</v>
      </c>
      <c r="H3892">
        <v>3901700</v>
      </c>
      <c r="I3892">
        <v>285140</v>
      </c>
    </row>
    <row r="3893" spans="1:9" x14ac:dyDescent="0.25">
      <c r="A3893" t="s">
        <v>96</v>
      </c>
      <c r="B3893" t="s">
        <v>464</v>
      </c>
      <c r="C3893" t="s">
        <v>97</v>
      </c>
      <c r="D3893">
        <v>1964</v>
      </c>
      <c r="E3893">
        <v>917310</v>
      </c>
      <c r="G3893">
        <v>1895800</v>
      </c>
      <c r="H3893">
        <v>4565200</v>
      </c>
      <c r="I3893">
        <v>374220</v>
      </c>
    </row>
    <row r="3894" spans="1:9" x14ac:dyDescent="0.25">
      <c r="A3894" t="s">
        <v>96</v>
      </c>
      <c r="B3894" t="s">
        <v>464</v>
      </c>
      <c r="C3894" t="s">
        <v>97</v>
      </c>
      <c r="D3894">
        <v>1965</v>
      </c>
      <c r="E3894">
        <v>812370</v>
      </c>
      <c r="G3894">
        <v>1610900</v>
      </c>
      <c r="H3894">
        <v>5081500</v>
      </c>
      <c r="I3894">
        <v>472800</v>
      </c>
    </row>
    <row r="3895" spans="1:9" x14ac:dyDescent="0.25">
      <c r="A3895" t="s">
        <v>96</v>
      </c>
      <c r="B3895" t="s">
        <v>464</v>
      </c>
      <c r="C3895" t="s">
        <v>97</v>
      </c>
      <c r="D3895">
        <v>1966</v>
      </c>
      <c r="E3895">
        <v>758180</v>
      </c>
      <c r="G3895">
        <v>1366200</v>
      </c>
      <c r="H3895">
        <v>5333400</v>
      </c>
      <c r="I3895">
        <v>447750</v>
      </c>
    </row>
    <row r="3896" spans="1:9" x14ac:dyDescent="0.25">
      <c r="A3896" t="s">
        <v>96</v>
      </c>
      <c r="B3896" t="s">
        <v>464</v>
      </c>
      <c r="C3896" t="s">
        <v>97</v>
      </c>
      <c r="D3896">
        <v>1967</v>
      </c>
      <c r="E3896">
        <v>644510</v>
      </c>
      <c r="G3896">
        <v>1045400</v>
      </c>
      <c r="H3896">
        <v>5864600</v>
      </c>
      <c r="I3896">
        <v>431640</v>
      </c>
    </row>
    <row r="3897" spans="1:9" x14ac:dyDescent="0.25">
      <c r="A3897" t="s">
        <v>96</v>
      </c>
      <c r="B3897" t="s">
        <v>464</v>
      </c>
      <c r="C3897" t="s">
        <v>97</v>
      </c>
      <c r="D3897">
        <v>1968</v>
      </c>
      <c r="E3897">
        <v>665660</v>
      </c>
      <c r="G3897">
        <v>955330</v>
      </c>
      <c r="H3897">
        <v>6430200</v>
      </c>
      <c r="I3897">
        <v>490550</v>
      </c>
    </row>
    <row r="3898" spans="1:9" x14ac:dyDescent="0.25">
      <c r="A3898" t="s">
        <v>96</v>
      </c>
      <c r="B3898" t="s">
        <v>464</v>
      </c>
      <c r="C3898" t="s">
        <v>97</v>
      </c>
      <c r="D3898">
        <v>1969</v>
      </c>
      <c r="E3898">
        <v>660410</v>
      </c>
      <c r="G3898">
        <v>895280</v>
      </c>
      <c r="H3898">
        <v>6722200</v>
      </c>
      <c r="I3898">
        <v>578600</v>
      </c>
    </row>
    <row r="3899" spans="1:9" x14ac:dyDescent="0.25">
      <c r="A3899" t="s">
        <v>96</v>
      </c>
      <c r="B3899" t="s">
        <v>464</v>
      </c>
      <c r="C3899" t="s">
        <v>97</v>
      </c>
      <c r="D3899">
        <v>1970</v>
      </c>
      <c r="E3899">
        <v>721850</v>
      </c>
      <c r="G3899">
        <v>1140900</v>
      </c>
      <c r="H3899">
        <v>8934300</v>
      </c>
      <c r="I3899">
        <v>777700</v>
      </c>
    </row>
    <row r="3900" spans="1:9" x14ac:dyDescent="0.25">
      <c r="A3900" t="s">
        <v>96</v>
      </c>
      <c r="B3900" t="s">
        <v>464</v>
      </c>
      <c r="C3900" t="s">
        <v>97</v>
      </c>
      <c r="D3900">
        <v>1971</v>
      </c>
      <c r="E3900">
        <v>841680</v>
      </c>
      <c r="G3900">
        <v>1310700</v>
      </c>
      <c r="H3900">
        <v>9390900</v>
      </c>
      <c r="I3900">
        <v>928620</v>
      </c>
    </row>
    <row r="3901" spans="1:9" x14ac:dyDescent="0.25">
      <c r="A3901" t="s">
        <v>96</v>
      </c>
      <c r="B3901" t="s">
        <v>464</v>
      </c>
      <c r="C3901" t="s">
        <v>97</v>
      </c>
      <c r="D3901">
        <v>1972</v>
      </c>
      <c r="E3901">
        <v>967990</v>
      </c>
      <c r="G3901">
        <v>1214400</v>
      </c>
      <c r="H3901">
        <v>8362399.9999999898</v>
      </c>
      <c r="I3901">
        <v>1140100</v>
      </c>
    </row>
    <row r="3902" spans="1:9" x14ac:dyDescent="0.25">
      <c r="A3902" t="s">
        <v>96</v>
      </c>
      <c r="B3902" t="s">
        <v>464</v>
      </c>
      <c r="C3902" t="s">
        <v>97</v>
      </c>
      <c r="D3902">
        <v>1973</v>
      </c>
      <c r="E3902">
        <v>873700</v>
      </c>
      <c r="G3902">
        <v>991610</v>
      </c>
      <c r="H3902">
        <v>11095200</v>
      </c>
      <c r="I3902">
        <v>999500</v>
      </c>
    </row>
    <row r="3903" spans="1:9" x14ac:dyDescent="0.25">
      <c r="A3903" t="s">
        <v>96</v>
      </c>
      <c r="B3903" t="s">
        <v>464</v>
      </c>
      <c r="C3903" t="s">
        <v>97</v>
      </c>
      <c r="D3903">
        <v>1974</v>
      </c>
      <c r="E3903">
        <v>923980</v>
      </c>
      <c r="G3903">
        <v>1030799.99999999</v>
      </c>
      <c r="H3903">
        <v>10955600</v>
      </c>
      <c r="I3903">
        <v>1107300</v>
      </c>
    </row>
    <row r="3904" spans="1:9" x14ac:dyDescent="0.25">
      <c r="A3904" t="s">
        <v>96</v>
      </c>
      <c r="B3904" t="s">
        <v>464</v>
      </c>
      <c r="C3904" t="s">
        <v>97</v>
      </c>
      <c r="D3904">
        <v>1975</v>
      </c>
      <c r="E3904">
        <v>1010100</v>
      </c>
      <c r="G3904">
        <v>1143400</v>
      </c>
      <c r="H3904">
        <v>11316000</v>
      </c>
      <c r="I3904">
        <v>1153300</v>
      </c>
    </row>
    <row r="3905" spans="1:9" x14ac:dyDescent="0.25">
      <c r="A3905" t="s">
        <v>96</v>
      </c>
      <c r="B3905" t="s">
        <v>464</v>
      </c>
      <c r="C3905" t="s">
        <v>97</v>
      </c>
      <c r="D3905">
        <v>1976</v>
      </c>
      <c r="E3905">
        <v>1048800</v>
      </c>
      <c r="G3905">
        <v>1100500</v>
      </c>
      <c r="H3905">
        <v>11764200</v>
      </c>
      <c r="I3905">
        <v>1176200</v>
      </c>
    </row>
    <row r="3906" spans="1:9" x14ac:dyDescent="0.25">
      <c r="A3906" t="s">
        <v>96</v>
      </c>
      <c r="B3906" t="s">
        <v>464</v>
      </c>
      <c r="C3906" t="s">
        <v>97</v>
      </c>
      <c r="D3906">
        <v>1977</v>
      </c>
      <c r="E3906">
        <v>1061300</v>
      </c>
      <c r="G3906">
        <v>994460</v>
      </c>
      <c r="H3906">
        <v>11370300</v>
      </c>
      <c r="I3906">
        <v>1244000</v>
      </c>
    </row>
    <row r="3907" spans="1:9" x14ac:dyDescent="0.25">
      <c r="A3907" t="s">
        <v>96</v>
      </c>
      <c r="B3907" t="s">
        <v>464</v>
      </c>
      <c r="C3907" t="s">
        <v>97</v>
      </c>
      <c r="D3907">
        <v>1978</v>
      </c>
      <c r="E3907">
        <v>1075400</v>
      </c>
      <c r="G3907">
        <v>959890</v>
      </c>
      <c r="H3907">
        <v>13060300</v>
      </c>
      <c r="I3907">
        <v>1298200</v>
      </c>
    </row>
    <row r="3908" spans="1:9" x14ac:dyDescent="0.25">
      <c r="A3908" t="s">
        <v>96</v>
      </c>
      <c r="B3908" t="s">
        <v>464</v>
      </c>
      <c r="C3908" t="s">
        <v>97</v>
      </c>
      <c r="D3908">
        <v>1979</v>
      </c>
      <c r="E3908">
        <v>1088000</v>
      </c>
      <c r="G3908">
        <v>977710</v>
      </c>
      <c r="H3908">
        <v>14260100</v>
      </c>
      <c r="I3908">
        <v>1505000</v>
      </c>
    </row>
    <row r="3909" spans="1:9" x14ac:dyDescent="0.25">
      <c r="A3909" t="s">
        <v>96</v>
      </c>
      <c r="B3909" t="s">
        <v>464</v>
      </c>
      <c r="C3909" t="s">
        <v>97</v>
      </c>
      <c r="D3909">
        <v>1980</v>
      </c>
      <c r="E3909">
        <v>1101000</v>
      </c>
      <c r="F3909">
        <v>19352</v>
      </c>
      <c r="G3909">
        <v>935360</v>
      </c>
      <c r="H3909">
        <v>13590200</v>
      </c>
      <c r="I3909">
        <v>1883200</v>
      </c>
    </row>
    <row r="3910" spans="1:9" x14ac:dyDescent="0.25">
      <c r="A3910" t="s">
        <v>96</v>
      </c>
      <c r="B3910" t="s">
        <v>464</v>
      </c>
      <c r="C3910" t="s">
        <v>97</v>
      </c>
      <c r="D3910">
        <v>1981</v>
      </c>
      <c r="E3910">
        <v>1421400</v>
      </c>
      <c r="F3910">
        <v>24410</v>
      </c>
      <c r="G3910">
        <v>1592100</v>
      </c>
      <c r="H3910">
        <v>13387700</v>
      </c>
      <c r="I3910">
        <v>2639100</v>
      </c>
    </row>
    <row r="3911" spans="1:9" x14ac:dyDescent="0.25">
      <c r="A3911" t="s">
        <v>96</v>
      </c>
      <c r="B3911" t="s">
        <v>464</v>
      </c>
      <c r="C3911" t="s">
        <v>97</v>
      </c>
      <c r="D3911">
        <v>1982</v>
      </c>
      <c r="E3911">
        <v>1304900</v>
      </c>
      <c r="F3911">
        <v>22108</v>
      </c>
      <c r="G3911">
        <v>1257000</v>
      </c>
      <c r="H3911">
        <v>12310300</v>
      </c>
      <c r="I3911">
        <v>2616600</v>
      </c>
    </row>
    <row r="3912" spans="1:9" x14ac:dyDescent="0.25">
      <c r="A3912" t="s">
        <v>96</v>
      </c>
      <c r="B3912" t="s">
        <v>464</v>
      </c>
      <c r="C3912" t="s">
        <v>97</v>
      </c>
      <c r="D3912">
        <v>1983</v>
      </c>
      <c r="E3912">
        <v>1356600</v>
      </c>
      <c r="F3912">
        <v>20712</v>
      </c>
      <c r="G3912">
        <v>1513400</v>
      </c>
      <c r="H3912">
        <v>13073600</v>
      </c>
      <c r="I3912">
        <v>2889800</v>
      </c>
    </row>
    <row r="3913" spans="1:9" x14ac:dyDescent="0.25">
      <c r="A3913" t="s">
        <v>96</v>
      </c>
      <c r="B3913" t="s">
        <v>464</v>
      </c>
      <c r="C3913" t="s">
        <v>97</v>
      </c>
      <c r="D3913">
        <v>1984</v>
      </c>
      <c r="E3913">
        <v>1370500</v>
      </c>
      <c r="F3913">
        <v>21042</v>
      </c>
      <c r="G3913">
        <v>1730600</v>
      </c>
      <c r="H3913">
        <v>13220400</v>
      </c>
      <c r="I3913">
        <v>3539300</v>
      </c>
    </row>
    <row r="3914" spans="1:9" x14ac:dyDescent="0.25">
      <c r="A3914" t="s">
        <v>96</v>
      </c>
      <c r="B3914" t="s">
        <v>464</v>
      </c>
      <c r="C3914" t="s">
        <v>97</v>
      </c>
      <c r="D3914">
        <v>1985</v>
      </c>
      <c r="E3914">
        <v>1340100</v>
      </c>
      <c r="F3914">
        <v>24653</v>
      </c>
      <c r="G3914">
        <v>1805000</v>
      </c>
      <c r="H3914">
        <v>13442300</v>
      </c>
      <c r="I3914">
        <v>3667600</v>
      </c>
    </row>
    <row r="3915" spans="1:9" x14ac:dyDescent="0.25">
      <c r="A3915" t="s">
        <v>96</v>
      </c>
      <c r="B3915" t="s">
        <v>464</v>
      </c>
      <c r="C3915" t="s">
        <v>97</v>
      </c>
      <c r="D3915">
        <v>1986</v>
      </c>
      <c r="E3915">
        <v>1311100</v>
      </c>
      <c r="F3915">
        <v>23936</v>
      </c>
      <c r="G3915">
        <v>1784200</v>
      </c>
      <c r="H3915">
        <v>14345200</v>
      </c>
      <c r="I3915">
        <v>3715600</v>
      </c>
    </row>
    <row r="3916" spans="1:9" x14ac:dyDescent="0.25">
      <c r="A3916" t="s">
        <v>96</v>
      </c>
      <c r="B3916" t="s">
        <v>464</v>
      </c>
      <c r="C3916" t="s">
        <v>97</v>
      </c>
      <c r="D3916">
        <v>1987</v>
      </c>
      <c r="E3916">
        <v>1278500</v>
      </c>
      <c r="F3916">
        <v>28162</v>
      </c>
      <c r="G3916">
        <v>1728000</v>
      </c>
      <c r="H3916">
        <v>13469200</v>
      </c>
      <c r="I3916">
        <v>4170499.9999999902</v>
      </c>
    </row>
    <row r="3917" spans="1:9" x14ac:dyDescent="0.25">
      <c r="A3917" t="s">
        <v>96</v>
      </c>
      <c r="B3917" t="s">
        <v>464</v>
      </c>
      <c r="C3917" t="s">
        <v>97</v>
      </c>
      <c r="D3917">
        <v>1988</v>
      </c>
      <c r="E3917">
        <v>1229500</v>
      </c>
      <c r="F3917">
        <v>28077</v>
      </c>
      <c r="G3917">
        <v>1709400</v>
      </c>
      <c r="H3917">
        <v>14244800</v>
      </c>
      <c r="I3917">
        <v>4122899.9999999902</v>
      </c>
    </row>
    <row r="3918" spans="1:9" x14ac:dyDescent="0.25">
      <c r="A3918" t="s">
        <v>96</v>
      </c>
      <c r="B3918" t="s">
        <v>464</v>
      </c>
      <c r="C3918" t="s">
        <v>97</v>
      </c>
      <c r="D3918">
        <v>1989</v>
      </c>
      <c r="E3918">
        <v>1206800</v>
      </c>
      <c r="F3918">
        <v>30157</v>
      </c>
      <c r="G3918">
        <v>1759800</v>
      </c>
      <c r="H3918">
        <v>13827200</v>
      </c>
      <c r="I3918">
        <v>4443000</v>
      </c>
    </row>
    <row r="3919" spans="1:9" x14ac:dyDescent="0.25">
      <c r="A3919" t="s">
        <v>96</v>
      </c>
      <c r="B3919" t="s">
        <v>464</v>
      </c>
      <c r="C3919" t="s">
        <v>97</v>
      </c>
      <c r="D3919">
        <v>1990</v>
      </c>
      <c r="E3919">
        <v>1093500</v>
      </c>
      <c r="F3919">
        <v>600560</v>
      </c>
      <c r="G3919">
        <v>3243700</v>
      </c>
      <c r="H3919">
        <v>13286000</v>
      </c>
      <c r="I3919">
        <v>4896500</v>
      </c>
    </row>
    <row r="3920" spans="1:9" x14ac:dyDescent="0.25">
      <c r="A3920" t="s">
        <v>96</v>
      </c>
      <c r="B3920" t="s">
        <v>464</v>
      </c>
      <c r="C3920" t="s">
        <v>97</v>
      </c>
      <c r="D3920">
        <v>1991</v>
      </c>
      <c r="E3920">
        <v>708430</v>
      </c>
      <c r="F3920">
        <v>593520</v>
      </c>
      <c r="G3920">
        <v>2034500</v>
      </c>
      <c r="H3920">
        <v>9590300</v>
      </c>
      <c r="I3920">
        <v>4101200</v>
      </c>
    </row>
    <row r="3921" spans="1:9" x14ac:dyDescent="0.25">
      <c r="A3921" t="s">
        <v>96</v>
      </c>
      <c r="B3921" t="s">
        <v>464</v>
      </c>
      <c r="C3921" t="s">
        <v>97</v>
      </c>
      <c r="D3921">
        <v>1992</v>
      </c>
      <c r="E3921">
        <v>831960</v>
      </c>
      <c r="F3921">
        <v>603730</v>
      </c>
      <c r="G3921">
        <v>1495200</v>
      </c>
      <c r="H3921">
        <v>9132300</v>
      </c>
      <c r="I3921">
        <v>4336600</v>
      </c>
    </row>
    <row r="3922" spans="1:9" x14ac:dyDescent="0.25">
      <c r="A3922" t="s">
        <v>96</v>
      </c>
      <c r="B3922" t="s">
        <v>464</v>
      </c>
      <c r="C3922" t="s">
        <v>97</v>
      </c>
      <c r="D3922">
        <v>1993</v>
      </c>
      <c r="E3922">
        <v>687130</v>
      </c>
      <c r="F3922">
        <v>804920</v>
      </c>
      <c r="G3922">
        <v>1203800</v>
      </c>
      <c r="H3922">
        <v>9395900</v>
      </c>
      <c r="I3922">
        <v>4754900</v>
      </c>
    </row>
    <row r="3923" spans="1:9" x14ac:dyDescent="0.25">
      <c r="A3923" t="s">
        <v>96</v>
      </c>
      <c r="B3923" t="s">
        <v>464</v>
      </c>
      <c r="C3923" t="s">
        <v>97</v>
      </c>
      <c r="D3923">
        <v>1994</v>
      </c>
      <c r="E3923">
        <v>840400</v>
      </c>
      <c r="F3923">
        <v>721380</v>
      </c>
      <c r="G3923">
        <v>805530</v>
      </c>
      <c r="H3923">
        <v>9309500</v>
      </c>
      <c r="I3923">
        <v>4415100</v>
      </c>
    </row>
    <row r="3924" spans="1:9" x14ac:dyDescent="0.25">
      <c r="A3924" t="s">
        <v>96</v>
      </c>
      <c r="B3924" t="s">
        <v>464</v>
      </c>
      <c r="C3924" t="s">
        <v>97</v>
      </c>
      <c r="D3924">
        <v>1995</v>
      </c>
      <c r="E3924">
        <v>626820</v>
      </c>
      <c r="F3924">
        <v>853680</v>
      </c>
      <c r="G3924">
        <v>857810</v>
      </c>
      <c r="H3924">
        <v>10622900</v>
      </c>
      <c r="I3924">
        <v>3843600</v>
      </c>
    </row>
    <row r="3925" spans="1:9" x14ac:dyDescent="0.25">
      <c r="A3925" t="s">
        <v>96</v>
      </c>
      <c r="B3925" t="s">
        <v>464</v>
      </c>
      <c r="C3925" t="s">
        <v>97</v>
      </c>
      <c r="D3925">
        <v>1996</v>
      </c>
      <c r="E3925">
        <v>686050</v>
      </c>
      <c r="F3925">
        <v>826550</v>
      </c>
      <c r="G3925">
        <v>681810</v>
      </c>
      <c r="H3925">
        <v>10861300</v>
      </c>
      <c r="I3925">
        <v>4313000</v>
      </c>
    </row>
    <row r="3926" spans="1:9" x14ac:dyDescent="0.25">
      <c r="A3926" t="s">
        <v>96</v>
      </c>
      <c r="B3926" t="s">
        <v>464</v>
      </c>
      <c r="C3926" t="s">
        <v>97</v>
      </c>
      <c r="D3926">
        <v>1997</v>
      </c>
      <c r="E3926">
        <v>805900</v>
      </c>
      <c r="F3926">
        <v>777980</v>
      </c>
      <c r="G3926">
        <v>1069000</v>
      </c>
      <c r="H3926">
        <v>11227300</v>
      </c>
      <c r="I3926">
        <v>4546200</v>
      </c>
    </row>
    <row r="3927" spans="1:9" x14ac:dyDescent="0.25">
      <c r="A3927" t="s">
        <v>96</v>
      </c>
      <c r="B3927" t="s">
        <v>464</v>
      </c>
      <c r="C3927" t="s">
        <v>97</v>
      </c>
      <c r="D3927">
        <v>1998</v>
      </c>
      <c r="E3927">
        <v>865630</v>
      </c>
      <c r="F3927">
        <v>691740</v>
      </c>
      <c r="G3927">
        <v>1016300</v>
      </c>
      <c r="H3927">
        <v>12107900</v>
      </c>
      <c r="I3927">
        <v>4443000</v>
      </c>
    </row>
    <row r="3928" spans="1:9" x14ac:dyDescent="0.25">
      <c r="A3928" t="s">
        <v>96</v>
      </c>
      <c r="B3928" t="s">
        <v>464</v>
      </c>
      <c r="C3928" t="s">
        <v>97</v>
      </c>
      <c r="D3928">
        <v>1999</v>
      </c>
      <c r="E3928">
        <v>1133900</v>
      </c>
      <c r="F3928">
        <v>675980</v>
      </c>
      <c r="G3928">
        <v>890710</v>
      </c>
      <c r="H3928">
        <v>12802000</v>
      </c>
      <c r="I3928">
        <v>4471400</v>
      </c>
    </row>
    <row r="3929" spans="1:9" x14ac:dyDescent="0.25">
      <c r="A3929" t="s">
        <v>96</v>
      </c>
      <c r="B3929" t="s">
        <v>464</v>
      </c>
      <c r="C3929" t="s">
        <v>97</v>
      </c>
      <c r="D3929">
        <v>2000</v>
      </c>
      <c r="E3929">
        <v>1262800</v>
      </c>
      <c r="F3929">
        <v>726330</v>
      </c>
      <c r="G3929">
        <v>1795000</v>
      </c>
      <c r="H3929">
        <v>11176200</v>
      </c>
      <c r="I3929">
        <v>4559700</v>
      </c>
    </row>
    <row r="3930" spans="1:9" x14ac:dyDescent="0.25">
      <c r="A3930" t="s">
        <v>96</v>
      </c>
      <c r="B3930" t="s">
        <v>464</v>
      </c>
      <c r="C3930" t="s">
        <v>97</v>
      </c>
      <c r="D3930">
        <v>2001</v>
      </c>
      <c r="E3930">
        <v>1449700</v>
      </c>
      <c r="F3930">
        <v>780450</v>
      </c>
      <c r="G3930">
        <v>1906700</v>
      </c>
      <c r="H3930">
        <v>11616000</v>
      </c>
      <c r="I3930">
        <v>4850600</v>
      </c>
    </row>
    <row r="3931" spans="1:9" x14ac:dyDescent="0.25">
      <c r="A3931" t="s">
        <v>96</v>
      </c>
      <c r="B3931" t="s">
        <v>464</v>
      </c>
      <c r="C3931" t="s">
        <v>97</v>
      </c>
      <c r="D3931">
        <v>2002</v>
      </c>
      <c r="E3931">
        <v>1429200</v>
      </c>
      <c r="F3931">
        <v>795660</v>
      </c>
      <c r="G3931">
        <v>2317900</v>
      </c>
      <c r="H3931">
        <v>12120800</v>
      </c>
      <c r="I3931">
        <v>5025400</v>
      </c>
    </row>
    <row r="3932" spans="1:9" x14ac:dyDescent="0.25">
      <c r="A3932" t="s">
        <v>96</v>
      </c>
      <c r="B3932" t="s">
        <v>464</v>
      </c>
      <c r="C3932" t="s">
        <v>97</v>
      </c>
      <c r="D3932">
        <v>2003</v>
      </c>
      <c r="E3932">
        <v>1432700</v>
      </c>
      <c r="F3932">
        <v>748730</v>
      </c>
      <c r="G3932">
        <v>2599700</v>
      </c>
      <c r="H3932">
        <v>13335100</v>
      </c>
      <c r="I3932">
        <v>4925300</v>
      </c>
    </row>
    <row r="3933" spans="1:9" x14ac:dyDescent="0.25">
      <c r="A3933" t="s">
        <v>96</v>
      </c>
      <c r="B3933" t="s">
        <v>464</v>
      </c>
      <c r="C3933" t="s">
        <v>97</v>
      </c>
      <c r="D3933">
        <v>2004</v>
      </c>
      <c r="E3933">
        <v>1516700</v>
      </c>
      <c r="F3933">
        <v>797930</v>
      </c>
      <c r="G3933">
        <v>2770100</v>
      </c>
      <c r="H3933">
        <v>12332100</v>
      </c>
      <c r="I3933">
        <v>5255900</v>
      </c>
    </row>
    <row r="3934" spans="1:9" x14ac:dyDescent="0.25">
      <c r="A3934" t="s">
        <v>96</v>
      </c>
      <c r="B3934" t="s">
        <v>464</v>
      </c>
      <c r="C3934" t="s">
        <v>97</v>
      </c>
      <c r="D3934">
        <v>2005</v>
      </c>
      <c r="E3934">
        <v>1549700</v>
      </c>
      <c r="F3934">
        <v>777530</v>
      </c>
      <c r="G3934">
        <v>2747100</v>
      </c>
      <c r="H3934">
        <v>12895000</v>
      </c>
      <c r="I3934">
        <v>5116000</v>
      </c>
    </row>
    <row r="3935" spans="1:9" x14ac:dyDescent="0.25">
      <c r="A3935" t="s">
        <v>96</v>
      </c>
      <c r="B3935" t="s">
        <v>464</v>
      </c>
      <c r="C3935" t="s">
        <v>97</v>
      </c>
      <c r="D3935">
        <v>2006</v>
      </c>
      <c r="E3935">
        <v>1642300</v>
      </c>
      <c r="F3935">
        <v>790670</v>
      </c>
      <c r="G3935">
        <v>2554600</v>
      </c>
      <c r="H3935">
        <v>13210800</v>
      </c>
      <c r="I3935">
        <v>5059600</v>
      </c>
    </row>
    <row r="3936" spans="1:9" x14ac:dyDescent="0.25">
      <c r="A3936" t="s">
        <v>96</v>
      </c>
      <c r="B3936" t="s">
        <v>464</v>
      </c>
      <c r="C3936" t="s">
        <v>97</v>
      </c>
      <c r="D3936">
        <v>2007</v>
      </c>
      <c r="E3936">
        <v>1668800</v>
      </c>
      <c r="F3936">
        <v>753920</v>
      </c>
      <c r="G3936">
        <v>2777000</v>
      </c>
      <c r="H3936">
        <v>13501400</v>
      </c>
      <c r="I3936">
        <v>5870900</v>
      </c>
    </row>
    <row r="3937" spans="1:9" x14ac:dyDescent="0.25">
      <c r="A3937" t="s">
        <v>96</v>
      </c>
      <c r="B3937" t="s">
        <v>464</v>
      </c>
      <c r="C3937" t="s">
        <v>97</v>
      </c>
      <c r="D3937">
        <v>2008</v>
      </c>
      <c r="E3937">
        <v>1572500</v>
      </c>
      <c r="F3937">
        <v>661660</v>
      </c>
      <c r="G3937">
        <v>2848900</v>
      </c>
      <c r="H3937">
        <v>12526600</v>
      </c>
      <c r="I3937">
        <v>5693100</v>
      </c>
    </row>
    <row r="3938" spans="1:9" x14ac:dyDescent="0.25">
      <c r="A3938" t="s">
        <v>96</v>
      </c>
      <c r="B3938" t="s">
        <v>464</v>
      </c>
      <c r="C3938" t="s">
        <v>97</v>
      </c>
      <c r="D3938">
        <v>2009</v>
      </c>
      <c r="E3938">
        <v>1250300</v>
      </c>
      <c r="F3938">
        <v>598480</v>
      </c>
      <c r="G3938">
        <v>2029100</v>
      </c>
      <c r="H3938">
        <v>12477300</v>
      </c>
      <c r="I3938">
        <v>5256200</v>
      </c>
    </row>
    <row r="3939" spans="1:9" x14ac:dyDescent="0.25">
      <c r="A3939" t="s">
        <v>96</v>
      </c>
      <c r="B3939" t="s">
        <v>464</v>
      </c>
      <c r="C3939" t="s">
        <v>97</v>
      </c>
      <c r="D3939">
        <v>2010</v>
      </c>
      <c r="E3939">
        <v>1212600</v>
      </c>
      <c r="F3939">
        <v>566340</v>
      </c>
      <c r="G3939">
        <v>2738200</v>
      </c>
      <c r="H3939">
        <v>10599400</v>
      </c>
      <c r="I3939">
        <v>5712400</v>
      </c>
    </row>
    <row r="3940" spans="1:9" x14ac:dyDescent="0.25">
      <c r="A3940" t="s">
        <v>96</v>
      </c>
      <c r="B3940" t="s">
        <v>464</v>
      </c>
      <c r="C3940" t="s">
        <v>97</v>
      </c>
      <c r="D3940">
        <v>2011</v>
      </c>
      <c r="E3940">
        <v>1085900</v>
      </c>
      <c r="F3940">
        <v>581380</v>
      </c>
      <c r="G3940">
        <v>2794500</v>
      </c>
      <c r="H3940">
        <v>10453600</v>
      </c>
      <c r="I3940">
        <v>5564300</v>
      </c>
    </row>
    <row r="3941" spans="1:9" x14ac:dyDescent="0.25">
      <c r="A3941" t="s">
        <v>96</v>
      </c>
      <c r="B3941" t="s">
        <v>464</v>
      </c>
      <c r="C3941" t="s">
        <v>97</v>
      </c>
      <c r="D3941">
        <v>2012</v>
      </c>
      <c r="E3941">
        <v>1040899.99999999</v>
      </c>
      <c r="F3941">
        <v>491560</v>
      </c>
      <c r="G3941">
        <v>2483800</v>
      </c>
      <c r="H3941">
        <v>9734200</v>
      </c>
      <c r="I3941">
        <v>5194800</v>
      </c>
    </row>
    <row r="3942" spans="1:9" x14ac:dyDescent="0.25">
      <c r="A3942" t="s">
        <v>96</v>
      </c>
      <c r="B3942" t="s">
        <v>464</v>
      </c>
      <c r="C3942" t="s">
        <v>97</v>
      </c>
      <c r="D3942">
        <v>2013</v>
      </c>
      <c r="E3942">
        <v>1141000</v>
      </c>
      <c r="F3942">
        <v>469670</v>
      </c>
      <c r="G3942">
        <v>2678000</v>
      </c>
      <c r="H3942">
        <v>9098200</v>
      </c>
      <c r="I3942">
        <v>4908900</v>
      </c>
    </row>
    <row r="3943" spans="1:9" x14ac:dyDescent="0.25">
      <c r="A3943" t="s">
        <v>96</v>
      </c>
      <c r="B3943" t="s">
        <v>464</v>
      </c>
      <c r="C3943" t="s">
        <v>97</v>
      </c>
      <c r="D3943">
        <v>2014</v>
      </c>
      <c r="E3943">
        <v>1225100</v>
      </c>
      <c r="F3943">
        <v>455460</v>
      </c>
      <c r="G3943">
        <v>2569600</v>
      </c>
      <c r="H3943">
        <v>8986800</v>
      </c>
      <c r="I3943">
        <v>4305100</v>
      </c>
    </row>
    <row r="3944" spans="1:9" x14ac:dyDescent="0.25">
      <c r="A3944" t="s">
        <v>96</v>
      </c>
      <c r="B3944" t="s">
        <v>464</v>
      </c>
      <c r="C3944" t="s">
        <v>97</v>
      </c>
      <c r="D3944">
        <v>2015</v>
      </c>
      <c r="E3944">
        <v>1169200</v>
      </c>
      <c r="F3944">
        <v>255689.99999999901</v>
      </c>
      <c r="G3944">
        <v>2376300</v>
      </c>
      <c r="H3944">
        <v>9415500</v>
      </c>
      <c r="I3944">
        <v>4461000</v>
      </c>
    </row>
    <row r="3945" spans="1:9" x14ac:dyDescent="0.25">
      <c r="A3945" t="s">
        <v>96</v>
      </c>
      <c r="B3945" t="s">
        <v>464</v>
      </c>
      <c r="C3945" t="s">
        <v>97</v>
      </c>
      <c r="D3945">
        <v>2016</v>
      </c>
      <c r="E3945">
        <v>1076500</v>
      </c>
      <c r="F3945">
        <v>222520</v>
      </c>
      <c r="G3945">
        <v>2561200</v>
      </c>
      <c r="H3945">
        <v>9343300</v>
      </c>
      <c r="I3945">
        <v>4729100</v>
      </c>
    </row>
    <row r="3946" spans="1:9" x14ac:dyDescent="0.25">
      <c r="A3946" t="s">
        <v>96</v>
      </c>
      <c r="B3946" t="s">
        <v>464</v>
      </c>
      <c r="C3946" t="s">
        <v>97</v>
      </c>
      <c r="D3946">
        <v>2017</v>
      </c>
      <c r="E3946">
        <v>1287300</v>
      </c>
      <c r="F3946">
        <v>295840</v>
      </c>
      <c r="G3946">
        <v>1551300</v>
      </c>
      <c r="H3946">
        <v>9988000</v>
      </c>
      <c r="I3946">
        <v>5432200</v>
      </c>
    </row>
    <row r="3947" spans="1:9" x14ac:dyDescent="0.25">
      <c r="A3947" t="s">
        <v>96</v>
      </c>
      <c r="B3947" t="s">
        <v>464</v>
      </c>
      <c r="C3947" t="s">
        <v>97</v>
      </c>
      <c r="D3947">
        <v>2018</v>
      </c>
      <c r="E3947">
        <v>1287300</v>
      </c>
      <c r="F3947">
        <v>295840</v>
      </c>
      <c r="G3947">
        <v>1417800</v>
      </c>
      <c r="H3947">
        <v>10156600</v>
      </c>
      <c r="I3947">
        <v>5280300</v>
      </c>
    </row>
    <row r="3948" spans="1:9" x14ac:dyDescent="0.25">
      <c r="A3948" t="s">
        <v>98</v>
      </c>
      <c r="B3948" t="s">
        <v>98</v>
      </c>
      <c r="C3948" t="s">
        <v>99</v>
      </c>
      <c r="D3948">
        <v>1941</v>
      </c>
      <c r="E3948">
        <v>76944</v>
      </c>
      <c r="F3948">
        <v>0</v>
      </c>
      <c r="G3948">
        <v>0</v>
      </c>
      <c r="H3948">
        <v>0</v>
      </c>
      <c r="I3948">
        <v>0</v>
      </c>
    </row>
    <row r="3949" spans="1:9" x14ac:dyDescent="0.25">
      <c r="A3949" t="s">
        <v>98</v>
      </c>
      <c r="B3949" t="s">
        <v>98</v>
      </c>
      <c r="C3949" t="s">
        <v>99</v>
      </c>
      <c r="D3949">
        <v>1942</v>
      </c>
      <c r="E3949">
        <v>84272</v>
      </c>
      <c r="F3949">
        <v>0</v>
      </c>
      <c r="G3949">
        <v>0</v>
      </c>
      <c r="H3949">
        <v>0</v>
      </c>
      <c r="I3949">
        <v>0</v>
      </c>
    </row>
    <row r="3950" spans="1:9" x14ac:dyDescent="0.25">
      <c r="A3950" t="s">
        <v>98</v>
      </c>
      <c r="B3950" t="s">
        <v>98</v>
      </c>
      <c r="C3950" t="s">
        <v>99</v>
      </c>
      <c r="D3950">
        <v>1943</v>
      </c>
      <c r="E3950">
        <v>84272</v>
      </c>
      <c r="F3950">
        <v>0</v>
      </c>
      <c r="G3950">
        <v>0</v>
      </c>
      <c r="H3950">
        <v>0</v>
      </c>
      <c r="I3950">
        <v>0</v>
      </c>
    </row>
    <row r="3951" spans="1:9" x14ac:dyDescent="0.25">
      <c r="A3951" t="s">
        <v>98</v>
      </c>
      <c r="B3951" t="s">
        <v>98</v>
      </c>
      <c r="C3951" t="s">
        <v>99</v>
      </c>
      <c r="D3951">
        <v>1944</v>
      </c>
      <c r="E3951">
        <v>87936</v>
      </c>
      <c r="F3951">
        <v>0</v>
      </c>
      <c r="G3951">
        <v>0</v>
      </c>
      <c r="H3951">
        <v>0</v>
      </c>
      <c r="I3951">
        <v>0</v>
      </c>
    </row>
    <row r="3952" spans="1:9" x14ac:dyDescent="0.25">
      <c r="A3952" t="s">
        <v>98</v>
      </c>
      <c r="B3952" t="s">
        <v>98</v>
      </c>
      <c r="C3952" t="s">
        <v>99</v>
      </c>
      <c r="D3952">
        <v>1945</v>
      </c>
      <c r="E3952">
        <v>109920</v>
      </c>
      <c r="F3952">
        <v>0</v>
      </c>
      <c r="G3952">
        <v>0</v>
      </c>
      <c r="H3952">
        <v>0</v>
      </c>
      <c r="I3952">
        <v>0</v>
      </c>
    </row>
    <row r="3953" spans="1:9" x14ac:dyDescent="0.25">
      <c r="A3953" t="s">
        <v>98</v>
      </c>
      <c r="B3953" t="s">
        <v>98</v>
      </c>
      <c r="C3953" t="s">
        <v>99</v>
      </c>
      <c r="D3953">
        <v>1946</v>
      </c>
      <c r="E3953">
        <v>131904</v>
      </c>
      <c r="F3953">
        <v>0</v>
      </c>
      <c r="G3953">
        <v>0</v>
      </c>
      <c r="H3953">
        <v>36640</v>
      </c>
      <c r="I3953">
        <v>0</v>
      </c>
    </row>
    <row r="3954" spans="1:9" x14ac:dyDescent="0.25">
      <c r="A3954" t="s">
        <v>98</v>
      </c>
      <c r="B3954" t="s">
        <v>98</v>
      </c>
      <c r="C3954" t="s">
        <v>99</v>
      </c>
      <c r="D3954">
        <v>1947</v>
      </c>
      <c r="E3954">
        <v>139232</v>
      </c>
      <c r="F3954">
        <v>0</v>
      </c>
      <c r="G3954">
        <v>0</v>
      </c>
      <c r="H3954">
        <v>51296</v>
      </c>
      <c r="I3954">
        <v>0</v>
      </c>
    </row>
    <row r="3955" spans="1:9" x14ac:dyDescent="0.25">
      <c r="A3955" t="s">
        <v>98</v>
      </c>
      <c r="B3955" t="s">
        <v>98</v>
      </c>
      <c r="C3955" t="s">
        <v>99</v>
      </c>
      <c r="D3955">
        <v>1948</v>
      </c>
      <c r="E3955">
        <v>142896</v>
      </c>
      <c r="F3955">
        <v>0</v>
      </c>
      <c r="G3955">
        <v>0</v>
      </c>
      <c r="H3955">
        <v>40304</v>
      </c>
      <c r="I3955">
        <v>0</v>
      </c>
    </row>
    <row r="3956" spans="1:9" x14ac:dyDescent="0.25">
      <c r="A3956" t="s">
        <v>98</v>
      </c>
      <c r="B3956" t="s">
        <v>98</v>
      </c>
      <c r="C3956" t="s">
        <v>99</v>
      </c>
      <c r="D3956">
        <v>1949</v>
      </c>
      <c r="E3956">
        <v>153888</v>
      </c>
      <c r="F3956">
        <v>0</v>
      </c>
      <c r="G3956">
        <v>0</v>
      </c>
      <c r="H3956">
        <v>29312</v>
      </c>
      <c r="I3956">
        <v>0</v>
      </c>
    </row>
    <row r="3957" spans="1:9" x14ac:dyDescent="0.25">
      <c r="A3957" t="s">
        <v>98</v>
      </c>
      <c r="B3957" t="s">
        <v>98</v>
      </c>
      <c r="C3957" t="s">
        <v>99</v>
      </c>
      <c r="D3957">
        <v>1950</v>
      </c>
      <c r="E3957">
        <v>157552</v>
      </c>
      <c r="F3957">
        <v>0</v>
      </c>
      <c r="G3957">
        <v>128240</v>
      </c>
      <c r="H3957">
        <v>5323792</v>
      </c>
      <c r="I3957">
        <v>0</v>
      </c>
    </row>
    <row r="3958" spans="1:9" x14ac:dyDescent="0.25">
      <c r="A3958" t="s">
        <v>98</v>
      </c>
      <c r="B3958" t="s">
        <v>98</v>
      </c>
      <c r="C3958" t="s">
        <v>99</v>
      </c>
      <c r="D3958">
        <v>1951</v>
      </c>
      <c r="E3958">
        <v>190528</v>
      </c>
      <c r="F3958">
        <v>0</v>
      </c>
      <c r="G3958">
        <v>238160</v>
      </c>
      <c r="H3958">
        <v>6041936</v>
      </c>
      <c r="I3958">
        <v>0</v>
      </c>
    </row>
    <row r="3959" spans="1:9" x14ac:dyDescent="0.25">
      <c r="A3959" t="s">
        <v>98</v>
      </c>
      <c r="B3959" t="s">
        <v>98</v>
      </c>
      <c r="C3959" t="s">
        <v>99</v>
      </c>
      <c r="D3959">
        <v>1952</v>
      </c>
      <c r="E3959">
        <v>208848</v>
      </c>
      <c r="F3959">
        <v>0</v>
      </c>
      <c r="G3959">
        <v>150224</v>
      </c>
      <c r="H3959">
        <v>5928352</v>
      </c>
      <c r="I3959">
        <v>0</v>
      </c>
    </row>
    <row r="3960" spans="1:9" x14ac:dyDescent="0.25">
      <c r="A3960" t="s">
        <v>98</v>
      </c>
      <c r="B3960" t="s">
        <v>98</v>
      </c>
      <c r="C3960" t="s">
        <v>99</v>
      </c>
      <c r="D3960">
        <v>1953</v>
      </c>
      <c r="E3960">
        <v>201520</v>
      </c>
      <c r="F3960">
        <v>0</v>
      </c>
      <c r="G3960">
        <v>113584</v>
      </c>
      <c r="H3960">
        <v>5877056</v>
      </c>
      <c r="I3960">
        <v>0</v>
      </c>
    </row>
    <row r="3961" spans="1:9" x14ac:dyDescent="0.25">
      <c r="A3961" t="s">
        <v>98</v>
      </c>
      <c r="B3961" t="s">
        <v>98</v>
      </c>
      <c r="C3961" t="s">
        <v>99</v>
      </c>
      <c r="D3961">
        <v>1954</v>
      </c>
      <c r="E3961">
        <v>208848</v>
      </c>
      <c r="F3961">
        <v>0</v>
      </c>
      <c r="G3961">
        <v>95264</v>
      </c>
      <c r="H3961">
        <v>5646224</v>
      </c>
      <c r="I3961">
        <v>0</v>
      </c>
    </row>
    <row r="3962" spans="1:9" x14ac:dyDescent="0.25">
      <c r="A3962" t="s">
        <v>98</v>
      </c>
      <c r="B3962" t="s">
        <v>98</v>
      </c>
      <c r="C3962" t="s">
        <v>99</v>
      </c>
      <c r="D3962">
        <v>1955</v>
      </c>
      <c r="E3962">
        <v>216176</v>
      </c>
      <c r="F3962">
        <v>0</v>
      </c>
      <c r="G3962">
        <v>84272</v>
      </c>
      <c r="H3962">
        <v>6477952</v>
      </c>
      <c r="I3962">
        <v>0</v>
      </c>
    </row>
    <row r="3963" spans="1:9" x14ac:dyDescent="0.25">
      <c r="A3963" t="s">
        <v>98</v>
      </c>
      <c r="B3963" t="s">
        <v>98</v>
      </c>
      <c r="C3963" t="s">
        <v>99</v>
      </c>
      <c r="D3963">
        <v>1956</v>
      </c>
      <c r="E3963">
        <v>296784</v>
      </c>
      <c r="F3963">
        <v>0</v>
      </c>
      <c r="G3963">
        <v>51296</v>
      </c>
      <c r="H3963">
        <v>5496000</v>
      </c>
      <c r="I3963">
        <v>0</v>
      </c>
    </row>
    <row r="3964" spans="1:9" x14ac:dyDescent="0.25">
      <c r="A3964" t="s">
        <v>98</v>
      </c>
      <c r="B3964" t="s">
        <v>98</v>
      </c>
      <c r="C3964" t="s">
        <v>99</v>
      </c>
      <c r="D3964">
        <v>1957</v>
      </c>
      <c r="E3964">
        <v>322432</v>
      </c>
      <c r="F3964">
        <v>0</v>
      </c>
      <c r="G3964">
        <v>381056</v>
      </c>
      <c r="H3964">
        <v>13164752</v>
      </c>
      <c r="I3964">
        <v>0</v>
      </c>
    </row>
    <row r="3965" spans="1:9" x14ac:dyDescent="0.25">
      <c r="A3965" t="s">
        <v>98</v>
      </c>
      <c r="B3965" t="s">
        <v>98</v>
      </c>
      <c r="C3965" t="s">
        <v>99</v>
      </c>
      <c r="D3965">
        <v>1958</v>
      </c>
      <c r="E3965">
        <v>355408</v>
      </c>
      <c r="F3965">
        <v>0</v>
      </c>
      <c r="G3965">
        <v>128240</v>
      </c>
      <c r="H3965">
        <v>17517584</v>
      </c>
      <c r="I3965">
        <v>0</v>
      </c>
    </row>
    <row r="3966" spans="1:9" x14ac:dyDescent="0.25">
      <c r="A3966" t="s">
        <v>98</v>
      </c>
      <c r="B3966" t="s">
        <v>98</v>
      </c>
      <c r="C3966" t="s">
        <v>99</v>
      </c>
      <c r="D3966">
        <v>1959</v>
      </c>
      <c r="E3966">
        <v>311440</v>
      </c>
      <c r="F3966">
        <v>0</v>
      </c>
      <c r="G3966">
        <v>153888</v>
      </c>
      <c r="H3966">
        <v>15201936</v>
      </c>
      <c r="I3966">
        <v>0</v>
      </c>
    </row>
    <row r="3967" spans="1:9" x14ac:dyDescent="0.25">
      <c r="A3967" t="s">
        <v>98</v>
      </c>
      <c r="B3967" t="s">
        <v>98</v>
      </c>
      <c r="C3967" t="s">
        <v>99</v>
      </c>
      <c r="D3967">
        <v>1960</v>
      </c>
      <c r="E3967">
        <v>196300</v>
      </c>
      <c r="G3967">
        <v>113610</v>
      </c>
      <c r="H3967">
        <v>13377200</v>
      </c>
    </row>
    <row r="3968" spans="1:9" x14ac:dyDescent="0.25">
      <c r="A3968" t="s">
        <v>98</v>
      </c>
      <c r="B3968" t="s">
        <v>98</v>
      </c>
      <c r="C3968" t="s">
        <v>99</v>
      </c>
      <c r="D3968">
        <v>1961</v>
      </c>
      <c r="E3968">
        <v>428720</v>
      </c>
      <c r="G3968">
        <v>424900</v>
      </c>
      <c r="H3968">
        <v>11314700</v>
      </c>
    </row>
    <row r="3969" spans="1:9" x14ac:dyDescent="0.25">
      <c r="A3969" t="s">
        <v>98</v>
      </c>
      <c r="B3969" t="s">
        <v>98</v>
      </c>
      <c r="C3969" t="s">
        <v>99</v>
      </c>
      <c r="D3969">
        <v>1962</v>
      </c>
      <c r="E3969">
        <v>385230</v>
      </c>
      <c r="G3969">
        <v>124580</v>
      </c>
      <c r="H3969">
        <v>13644700</v>
      </c>
    </row>
    <row r="3970" spans="1:9" x14ac:dyDescent="0.25">
      <c r="A3970" t="s">
        <v>98</v>
      </c>
      <c r="B3970" t="s">
        <v>98</v>
      </c>
      <c r="C3970" t="s">
        <v>99</v>
      </c>
      <c r="D3970">
        <v>1963</v>
      </c>
      <c r="E3970">
        <v>399770</v>
      </c>
      <c r="G3970">
        <v>186860</v>
      </c>
      <c r="H3970">
        <v>12439300</v>
      </c>
    </row>
    <row r="3971" spans="1:9" x14ac:dyDescent="0.25">
      <c r="A3971" t="s">
        <v>98</v>
      </c>
      <c r="B3971" t="s">
        <v>98</v>
      </c>
      <c r="C3971" t="s">
        <v>99</v>
      </c>
      <c r="D3971">
        <v>1964</v>
      </c>
      <c r="E3971">
        <v>399770</v>
      </c>
      <c r="G3971">
        <v>238160</v>
      </c>
      <c r="H3971">
        <v>13641100</v>
      </c>
    </row>
    <row r="3972" spans="1:9" x14ac:dyDescent="0.25">
      <c r="A3972" t="s">
        <v>98</v>
      </c>
      <c r="B3972" t="s">
        <v>98</v>
      </c>
      <c r="C3972" t="s">
        <v>99</v>
      </c>
      <c r="D3972">
        <v>1965</v>
      </c>
      <c r="E3972">
        <v>396140</v>
      </c>
      <c r="G3972">
        <v>241820</v>
      </c>
      <c r="H3972">
        <v>13956200</v>
      </c>
    </row>
    <row r="3973" spans="1:9" x14ac:dyDescent="0.25">
      <c r="A3973" t="s">
        <v>98</v>
      </c>
      <c r="B3973" t="s">
        <v>98</v>
      </c>
      <c r="C3973" t="s">
        <v>99</v>
      </c>
      <c r="D3973">
        <v>1966</v>
      </c>
      <c r="E3973">
        <v>396140</v>
      </c>
      <c r="G3973">
        <v>168540</v>
      </c>
      <c r="H3973">
        <v>14604700</v>
      </c>
    </row>
    <row r="3974" spans="1:9" x14ac:dyDescent="0.25">
      <c r="A3974" t="s">
        <v>98</v>
      </c>
      <c r="B3974" t="s">
        <v>98</v>
      </c>
      <c r="C3974" t="s">
        <v>99</v>
      </c>
      <c r="D3974">
        <v>1967</v>
      </c>
      <c r="G3974">
        <v>245490</v>
      </c>
      <c r="H3974">
        <v>15491400</v>
      </c>
    </row>
    <row r="3975" spans="1:9" x14ac:dyDescent="0.25">
      <c r="A3975" t="s">
        <v>98</v>
      </c>
      <c r="B3975" t="s">
        <v>98</v>
      </c>
      <c r="C3975" t="s">
        <v>99</v>
      </c>
      <c r="D3975">
        <v>1968</v>
      </c>
      <c r="E3975">
        <v>385230</v>
      </c>
      <c r="G3975">
        <v>153890</v>
      </c>
      <c r="H3975">
        <v>15480400</v>
      </c>
    </row>
    <row r="3976" spans="1:9" x14ac:dyDescent="0.25">
      <c r="A3976" t="s">
        <v>98</v>
      </c>
      <c r="B3976" t="s">
        <v>98</v>
      </c>
      <c r="C3976" t="s">
        <v>99</v>
      </c>
      <c r="D3976">
        <v>1969</v>
      </c>
      <c r="E3976">
        <v>385230</v>
      </c>
      <c r="G3976">
        <v>183200</v>
      </c>
      <c r="H3976">
        <v>16674900</v>
      </c>
    </row>
    <row r="3977" spans="1:9" x14ac:dyDescent="0.25">
      <c r="A3977" t="s">
        <v>98</v>
      </c>
      <c r="B3977" t="s">
        <v>98</v>
      </c>
      <c r="C3977" t="s">
        <v>99</v>
      </c>
      <c r="D3977">
        <v>1970</v>
      </c>
      <c r="E3977">
        <v>367060</v>
      </c>
      <c r="G3977">
        <v>172210</v>
      </c>
      <c r="H3977">
        <v>18114800</v>
      </c>
    </row>
    <row r="3978" spans="1:9" x14ac:dyDescent="0.25">
      <c r="A3978" t="s">
        <v>98</v>
      </c>
      <c r="B3978" t="s">
        <v>98</v>
      </c>
      <c r="C3978" t="s">
        <v>99</v>
      </c>
      <c r="D3978">
        <v>1971</v>
      </c>
      <c r="E3978">
        <v>370700</v>
      </c>
      <c r="G3978">
        <v>139230</v>
      </c>
      <c r="H3978">
        <v>19074800</v>
      </c>
      <c r="I3978">
        <v>3664</v>
      </c>
    </row>
    <row r="3979" spans="1:9" x14ac:dyDescent="0.25">
      <c r="A3979" t="s">
        <v>98</v>
      </c>
      <c r="B3979" t="s">
        <v>98</v>
      </c>
      <c r="C3979" t="s">
        <v>99</v>
      </c>
      <c r="D3979">
        <v>1972</v>
      </c>
      <c r="E3979">
        <v>726730</v>
      </c>
      <c r="G3979">
        <v>139210</v>
      </c>
      <c r="H3979">
        <v>19895700</v>
      </c>
      <c r="I3979">
        <v>14653</v>
      </c>
    </row>
    <row r="3980" spans="1:9" x14ac:dyDescent="0.25">
      <c r="A3980" t="s">
        <v>98</v>
      </c>
      <c r="B3980" t="s">
        <v>98</v>
      </c>
      <c r="C3980" t="s">
        <v>99</v>
      </c>
      <c r="D3980">
        <v>1973</v>
      </c>
      <c r="E3980">
        <v>741270</v>
      </c>
      <c r="G3980">
        <v>120890</v>
      </c>
      <c r="H3980">
        <v>21482200</v>
      </c>
      <c r="I3980">
        <v>29307</v>
      </c>
    </row>
    <row r="3981" spans="1:9" x14ac:dyDescent="0.25">
      <c r="A3981" t="s">
        <v>98</v>
      </c>
      <c r="B3981" t="s">
        <v>98</v>
      </c>
      <c r="C3981" t="s">
        <v>99</v>
      </c>
      <c r="D3981">
        <v>1974</v>
      </c>
      <c r="E3981">
        <v>897670</v>
      </c>
      <c r="G3981">
        <v>124580</v>
      </c>
      <c r="H3981">
        <v>21826400</v>
      </c>
      <c r="I3981">
        <v>36640</v>
      </c>
    </row>
    <row r="3982" spans="1:9" x14ac:dyDescent="0.25">
      <c r="A3982" t="s">
        <v>98</v>
      </c>
      <c r="B3982" t="s">
        <v>98</v>
      </c>
      <c r="C3982" t="s">
        <v>99</v>
      </c>
      <c r="D3982">
        <v>1975</v>
      </c>
      <c r="E3982">
        <v>1028500</v>
      </c>
      <c r="G3982">
        <v>150220</v>
      </c>
      <c r="H3982">
        <v>25823900</v>
      </c>
      <c r="I3982">
        <v>32976</v>
      </c>
    </row>
    <row r="3983" spans="1:9" x14ac:dyDescent="0.25">
      <c r="A3983" t="s">
        <v>98</v>
      </c>
      <c r="B3983" t="s">
        <v>98</v>
      </c>
      <c r="C3983" t="s">
        <v>99</v>
      </c>
      <c r="D3983">
        <v>1976</v>
      </c>
      <c r="E3983">
        <v>1225200</v>
      </c>
      <c r="G3983">
        <v>128240</v>
      </c>
      <c r="H3983">
        <v>25787200</v>
      </c>
      <c r="I3983">
        <v>40304</v>
      </c>
    </row>
    <row r="3984" spans="1:9" x14ac:dyDescent="0.25">
      <c r="A3984" t="s">
        <v>98</v>
      </c>
      <c r="B3984" t="s">
        <v>98</v>
      </c>
      <c r="C3984" t="s">
        <v>99</v>
      </c>
      <c r="D3984">
        <v>1977</v>
      </c>
      <c r="E3984">
        <v>1289800</v>
      </c>
      <c r="G3984">
        <v>234500</v>
      </c>
      <c r="H3984">
        <v>27787800</v>
      </c>
      <c r="I3984">
        <v>32976</v>
      </c>
    </row>
    <row r="3985" spans="1:9" x14ac:dyDescent="0.25">
      <c r="A3985" t="s">
        <v>98</v>
      </c>
      <c r="B3985" t="s">
        <v>98</v>
      </c>
      <c r="C3985" t="s">
        <v>99</v>
      </c>
      <c r="D3985">
        <v>1978</v>
      </c>
      <c r="E3985">
        <v>1306900</v>
      </c>
      <c r="G3985">
        <v>241800</v>
      </c>
      <c r="H3985">
        <v>29048400</v>
      </c>
      <c r="I3985">
        <v>21981</v>
      </c>
    </row>
    <row r="3986" spans="1:9" x14ac:dyDescent="0.25">
      <c r="A3986" t="s">
        <v>98</v>
      </c>
      <c r="B3986" t="s">
        <v>98</v>
      </c>
      <c r="C3986" t="s">
        <v>99</v>
      </c>
      <c r="D3986">
        <v>1979</v>
      </c>
      <c r="E3986">
        <v>1246700</v>
      </c>
      <c r="G3986">
        <v>201540</v>
      </c>
      <c r="H3986">
        <v>30150900</v>
      </c>
      <c r="I3986">
        <v>32980</v>
      </c>
    </row>
    <row r="3987" spans="1:9" x14ac:dyDescent="0.25">
      <c r="A3987" t="s">
        <v>98</v>
      </c>
      <c r="B3987" t="s">
        <v>98</v>
      </c>
      <c r="C3987" t="s">
        <v>99</v>
      </c>
      <c r="D3987">
        <v>1980</v>
      </c>
      <c r="E3987">
        <v>1340100</v>
      </c>
      <c r="G3987">
        <v>252820</v>
      </c>
      <c r="H3987">
        <v>29678400</v>
      </c>
      <c r="I3987">
        <v>32976</v>
      </c>
    </row>
    <row r="3988" spans="1:9" x14ac:dyDescent="0.25">
      <c r="A3988" t="s">
        <v>98</v>
      </c>
      <c r="B3988" t="s">
        <v>98</v>
      </c>
      <c r="C3988" t="s">
        <v>99</v>
      </c>
      <c r="D3988">
        <v>1981</v>
      </c>
      <c r="E3988">
        <v>1545400</v>
      </c>
      <c r="G3988">
        <v>252790</v>
      </c>
      <c r="H3988">
        <v>30803500</v>
      </c>
      <c r="I3988">
        <v>25645</v>
      </c>
    </row>
    <row r="3989" spans="1:9" x14ac:dyDescent="0.25">
      <c r="A3989" t="s">
        <v>98</v>
      </c>
      <c r="B3989" t="s">
        <v>98</v>
      </c>
      <c r="C3989" t="s">
        <v>99</v>
      </c>
      <c r="D3989">
        <v>1982</v>
      </c>
      <c r="E3989">
        <v>1470400</v>
      </c>
      <c r="G3989">
        <v>344450</v>
      </c>
      <c r="H3989">
        <v>32587400</v>
      </c>
      <c r="I3989">
        <v>18322</v>
      </c>
    </row>
    <row r="3990" spans="1:9" x14ac:dyDescent="0.25">
      <c r="A3990" t="s">
        <v>98</v>
      </c>
      <c r="B3990" t="s">
        <v>98</v>
      </c>
      <c r="C3990" t="s">
        <v>99</v>
      </c>
      <c r="D3990">
        <v>1983</v>
      </c>
      <c r="E3990">
        <v>1487600</v>
      </c>
      <c r="G3990">
        <v>238160</v>
      </c>
      <c r="H3990">
        <v>28956600</v>
      </c>
      <c r="I3990">
        <v>14656</v>
      </c>
    </row>
    <row r="3991" spans="1:9" x14ac:dyDescent="0.25">
      <c r="A3991" t="s">
        <v>98</v>
      </c>
      <c r="B3991" t="s">
        <v>98</v>
      </c>
      <c r="C3991" t="s">
        <v>99</v>
      </c>
      <c r="D3991">
        <v>1984</v>
      </c>
      <c r="E3991">
        <v>1527600</v>
      </c>
      <c r="G3991">
        <v>267440</v>
      </c>
      <c r="H3991">
        <v>30634900</v>
      </c>
      <c r="I3991">
        <v>7327.2</v>
      </c>
    </row>
    <row r="3992" spans="1:9" x14ac:dyDescent="0.25">
      <c r="A3992" t="s">
        <v>98</v>
      </c>
      <c r="B3992" t="s">
        <v>98</v>
      </c>
      <c r="C3992" t="s">
        <v>99</v>
      </c>
      <c r="D3992">
        <v>1985</v>
      </c>
      <c r="E3992">
        <v>1440600</v>
      </c>
      <c r="G3992">
        <v>274800</v>
      </c>
      <c r="H3992">
        <v>30678700</v>
      </c>
      <c r="I3992">
        <v>10992</v>
      </c>
    </row>
    <row r="3993" spans="1:9" x14ac:dyDescent="0.25">
      <c r="A3993" t="s">
        <v>98</v>
      </c>
      <c r="B3993" t="s">
        <v>98</v>
      </c>
      <c r="C3993" t="s">
        <v>99</v>
      </c>
      <c r="D3993">
        <v>1986</v>
      </c>
      <c r="E3993">
        <v>1480100</v>
      </c>
      <c r="G3993">
        <v>263810</v>
      </c>
      <c r="H3993">
        <v>31620300</v>
      </c>
      <c r="I3993">
        <v>10992</v>
      </c>
    </row>
    <row r="3994" spans="1:9" x14ac:dyDescent="0.25">
      <c r="A3994" t="s">
        <v>98</v>
      </c>
      <c r="B3994" t="s">
        <v>98</v>
      </c>
      <c r="C3994" t="s">
        <v>99</v>
      </c>
      <c r="D3994">
        <v>1987</v>
      </c>
      <c r="E3994">
        <v>1570600</v>
      </c>
      <c r="G3994">
        <v>282100</v>
      </c>
      <c r="H3994">
        <v>31836700</v>
      </c>
      <c r="I3994">
        <v>43963</v>
      </c>
    </row>
    <row r="3995" spans="1:9" x14ac:dyDescent="0.25">
      <c r="A3995" t="s">
        <v>98</v>
      </c>
      <c r="B3995" t="s">
        <v>98</v>
      </c>
      <c r="C3995" t="s">
        <v>99</v>
      </c>
      <c r="D3995">
        <v>1988</v>
      </c>
      <c r="E3995">
        <v>1569000</v>
      </c>
      <c r="G3995">
        <v>304110</v>
      </c>
      <c r="H3995">
        <v>33485300</v>
      </c>
      <c r="I3995">
        <v>40304</v>
      </c>
    </row>
    <row r="3996" spans="1:9" x14ac:dyDescent="0.25">
      <c r="A3996" t="s">
        <v>98</v>
      </c>
      <c r="B3996" t="s">
        <v>98</v>
      </c>
      <c r="C3996" t="s">
        <v>99</v>
      </c>
      <c r="D3996">
        <v>1989</v>
      </c>
      <c r="E3996">
        <v>1368200</v>
      </c>
      <c r="G3996">
        <v>443340</v>
      </c>
      <c r="H3996">
        <v>33639200</v>
      </c>
      <c r="I3996">
        <v>62288</v>
      </c>
    </row>
    <row r="3997" spans="1:9" x14ac:dyDescent="0.25">
      <c r="A3997" t="s">
        <v>98</v>
      </c>
      <c r="B3997" t="s">
        <v>98</v>
      </c>
      <c r="C3997" t="s">
        <v>99</v>
      </c>
      <c r="D3997">
        <v>1990</v>
      </c>
      <c r="E3997">
        <v>1294700</v>
      </c>
      <c r="G3997">
        <v>549540</v>
      </c>
      <c r="H3997">
        <v>30821800</v>
      </c>
      <c r="I3997">
        <v>69608</v>
      </c>
    </row>
    <row r="3998" spans="1:9" x14ac:dyDescent="0.25">
      <c r="A3998" t="s">
        <v>98</v>
      </c>
      <c r="B3998" t="s">
        <v>98</v>
      </c>
      <c r="C3998" t="s">
        <v>99</v>
      </c>
      <c r="D3998">
        <v>1991</v>
      </c>
      <c r="E3998">
        <v>862220</v>
      </c>
      <c r="G3998">
        <v>373780</v>
      </c>
      <c r="H3998">
        <v>27593400</v>
      </c>
      <c r="I3998">
        <v>69625</v>
      </c>
    </row>
    <row r="3999" spans="1:9" x14ac:dyDescent="0.25">
      <c r="A3999" t="s">
        <v>98</v>
      </c>
      <c r="B3999" t="s">
        <v>98</v>
      </c>
      <c r="C3999" t="s">
        <v>99</v>
      </c>
      <c r="D3999">
        <v>1992</v>
      </c>
      <c r="E3999">
        <v>861020</v>
      </c>
      <c r="G3999">
        <v>172210</v>
      </c>
      <c r="H3999">
        <v>19946800</v>
      </c>
      <c r="I3999">
        <v>40304</v>
      </c>
    </row>
    <row r="4000" spans="1:9" x14ac:dyDescent="0.25">
      <c r="A4000" t="s">
        <v>98</v>
      </c>
      <c r="B4000" t="s">
        <v>98</v>
      </c>
      <c r="C4000" t="s">
        <v>99</v>
      </c>
      <c r="D4000">
        <v>1993</v>
      </c>
      <c r="E4000">
        <v>452090</v>
      </c>
      <c r="G4000">
        <v>219840</v>
      </c>
      <c r="H4000">
        <v>19071100</v>
      </c>
      <c r="I4000">
        <v>43968</v>
      </c>
    </row>
    <row r="4001" spans="1:9" x14ac:dyDescent="0.25">
      <c r="A4001" t="s">
        <v>98</v>
      </c>
      <c r="B4001" t="s">
        <v>98</v>
      </c>
      <c r="C4001" t="s">
        <v>99</v>
      </c>
      <c r="D4001">
        <v>1994</v>
      </c>
      <c r="E4001">
        <v>464230</v>
      </c>
      <c r="G4001">
        <v>234540</v>
      </c>
      <c r="H4001">
        <v>20551200</v>
      </c>
      <c r="I4001">
        <v>36646</v>
      </c>
    </row>
    <row r="4002" spans="1:9" x14ac:dyDescent="0.25">
      <c r="A4002" t="s">
        <v>98</v>
      </c>
      <c r="B4002" t="s">
        <v>98</v>
      </c>
      <c r="C4002" t="s">
        <v>99</v>
      </c>
      <c r="D4002">
        <v>1995</v>
      </c>
      <c r="E4002">
        <v>630780</v>
      </c>
      <c r="G4002">
        <v>216210</v>
      </c>
      <c r="H4002">
        <v>24706200</v>
      </c>
      <c r="I4002">
        <v>32981</v>
      </c>
    </row>
    <row r="4003" spans="1:9" x14ac:dyDescent="0.25">
      <c r="A4003" t="s">
        <v>98</v>
      </c>
      <c r="B4003" t="s">
        <v>98</v>
      </c>
      <c r="C4003" t="s">
        <v>99</v>
      </c>
      <c r="D4003">
        <v>1996</v>
      </c>
      <c r="E4003">
        <v>623590</v>
      </c>
      <c r="G4003">
        <v>69616</v>
      </c>
      <c r="H4003">
        <v>26142600</v>
      </c>
      <c r="I4003">
        <v>36640</v>
      </c>
    </row>
    <row r="4004" spans="1:9" x14ac:dyDescent="0.25">
      <c r="A4004" t="s">
        <v>98</v>
      </c>
      <c r="B4004" t="s">
        <v>98</v>
      </c>
      <c r="C4004" t="s">
        <v>99</v>
      </c>
      <c r="D4004">
        <v>1997</v>
      </c>
      <c r="E4004">
        <v>729850</v>
      </c>
      <c r="G4004">
        <v>73291</v>
      </c>
      <c r="H4004">
        <v>23636300</v>
      </c>
      <c r="I4004">
        <v>69626</v>
      </c>
    </row>
    <row r="4005" spans="1:9" x14ac:dyDescent="0.25">
      <c r="A4005" t="s">
        <v>98</v>
      </c>
      <c r="B4005" t="s">
        <v>98</v>
      </c>
      <c r="C4005" t="s">
        <v>99</v>
      </c>
      <c r="D4005">
        <v>1998</v>
      </c>
      <c r="E4005">
        <v>732060</v>
      </c>
      <c r="G4005">
        <v>87949</v>
      </c>
      <c r="H4005">
        <v>23306500</v>
      </c>
      <c r="I4005">
        <v>230870</v>
      </c>
    </row>
    <row r="4006" spans="1:9" x14ac:dyDescent="0.25">
      <c r="A4006" t="s">
        <v>98</v>
      </c>
      <c r="B4006" t="s">
        <v>98</v>
      </c>
      <c r="C4006" t="s">
        <v>99</v>
      </c>
      <c r="D4006">
        <v>1999</v>
      </c>
      <c r="E4006">
        <v>762390</v>
      </c>
      <c r="G4006">
        <v>91600</v>
      </c>
      <c r="H4006">
        <v>23445900</v>
      </c>
      <c r="I4006">
        <v>883020</v>
      </c>
    </row>
    <row r="4007" spans="1:9" x14ac:dyDescent="0.25">
      <c r="A4007" t="s">
        <v>98</v>
      </c>
      <c r="B4007" t="s">
        <v>98</v>
      </c>
      <c r="C4007" t="s">
        <v>99</v>
      </c>
      <c r="D4007">
        <v>2000</v>
      </c>
      <c r="E4007">
        <v>695620</v>
      </c>
      <c r="G4007">
        <v>84272</v>
      </c>
      <c r="H4007">
        <v>24061500</v>
      </c>
      <c r="I4007">
        <v>1102900</v>
      </c>
    </row>
    <row r="4008" spans="1:9" x14ac:dyDescent="0.25">
      <c r="A4008" t="s">
        <v>98</v>
      </c>
      <c r="B4008" t="s">
        <v>98</v>
      </c>
      <c r="C4008" t="s">
        <v>99</v>
      </c>
      <c r="D4008">
        <v>2001</v>
      </c>
      <c r="E4008">
        <v>559880</v>
      </c>
      <c r="G4008">
        <v>65952</v>
      </c>
      <c r="H4008">
        <v>23563200</v>
      </c>
      <c r="I4008">
        <v>1143200</v>
      </c>
    </row>
    <row r="4009" spans="1:9" x14ac:dyDescent="0.25">
      <c r="A4009" t="s">
        <v>98</v>
      </c>
      <c r="B4009" t="s">
        <v>98</v>
      </c>
      <c r="C4009" t="s">
        <v>99</v>
      </c>
      <c r="D4009">
        <v>2002</v>
      </c>
      <c r="E4009">
        <v>555760</v>
      </c>
      <c r="G4009">
        <v>69616</v>
      </c>
      <c r="H4009">
        <v>24219000</v>
      </c>
      <c r="I4009">
        <v>1121200</v>
      </c>
    </row>
    <row r="4010" spans="1:9" x14ac:dyDescent="0.25">
      <c r="A4010" t="s">
        <v>98</v>
      </c>
      <c r="B4010" t="s">
        <v>98</v>
      </c>
      <c r="C4010" t="s">
        <v>99</v>
      </c>
      <c r="D4010">
        <v>2003</v>
      </c>
      <c r="E4010">
        <v>560820</v>
      </c>
      <c r="G4010">
        <v>98928</v>
      </c>
      <c r="H4010">
        <v>23431300</v>
      </c>
      <c r="I4010">
        <v>1264100</v>
      </c>
    </row>
    <row r="4011" spans="1:9" x14ac:dyDescent="0.25">
      <c r="A4011" t="s">
        <v>98</v>
      </c>
      <c r="B4011" t="s">
        <v>98</v>
      </c>
      <c r="C4011" t="s">
        <v>99</v>
      </c>
      <c r="D4011">
        <v>2004</v>
      </c>
      <c r="E4011">
        <v>580870</v>
      </c>
      <c r="G4011">
        <v>102580</v>
      </c>
      <c r="H4011">
        <v>22830700</v>
      </c>
      <c r="I4011">
        <v>1351800</v>
      </c>
    </row>
    <row r="4012" spans="1:9" x14ac:dyDescent="0.25">
      <c r="A4012" t="s">
        <v>98</v>
      </c>
      <c r="B4012" t="s">
        <v>98</v>
      </c>
      <c r="C4012" t="s">
        <v>99</v>
      </c>
      <c r="D4012">
        <v>2005</v>
      </c>
      <c r="E4012">
        <v>642990</v>
      </c>
      <c r="G4012">
        <v>76944</v>
      </c>
      <c r="H4012">
        <v>23702400</v>
      </c>
      <c r="I4012">
        <v>1425300</v>
      </c>
    </row>
    <row r="4013" spans="1:9" x14ac:dyDescent="0.25">
      <c r="A4013" t="s">
        <v>98</v>
      </c>
      <c r="B4013" t="s">
        <v>98</v>
      </c>
      <c r="C4013" t="s">
        <v>99</v>
      </c>
      <c r="D4013">
        <v>2006</v>
      </c>
      <c r="E4013">
        <v>693480</v>
      </c>
      <c r="G4013">
        <v>25648</v>
      </c>
      <c r="H4013">
        <v>23526500</v>
      </c>
      <c r="I4013">
        <v>2081200</v>
      </c>
    </row>
    <row r="4014" spans="1:9" x14ac:dyDescent="0.25">
      <c r="A4014" t="s">
        <v>98</v>
      </c>
      <c r="B4014" t="s">
        <v>98</v>
      </c>
      <c r="C4014" t="s">
        <v>99</v>
      </c>
      <c r="D4014">
        <v>2007</v>
      </c>
      <c r="E4014">
        <v>722270</v>
      </c>
      <c r="G4014">
        <v>73280</v>
      </c>
      <c r="H4014">
        <v>22628900</v>
      </c>
      <c r="I4014">
        <v>2337600</v>
      </c>
    </row>
    <row r="4015" spans="1:9" x14ac:dyDescent="0.25">
      <c r="A4015" t="s">
        <v>98</v>
      </c>
      <c r="B4015" t="s">
        <v>98</v>
      </c>
      <c r="C4015" t="s">
        <v>99</v>
      </c>
      <c r="D4015">
        <v>2008</v>
      </c>
      <c r="E4015">
        <v>677570</v>
      </c>
      <c r="G4015">
        <v>91600</v>
      </c>
      <c r="H4015">
        <v>24750300</v>
      </c>
      <c r="I4015">
        <v>2227700</v>
      </c>
    </row>
    <row r="4016" spans="1:9" x14ac:dyDescent="0.25">
      <c r="A4016" t="s">
        <v>98</v>
      </c>
      <c r="B4016" t="s">
        <v>98</v>
      </c>
      <c r="C4016" t="s">
        <v>99</v>
      </c>
      <c r="D4016">
        <v>2009</v>
      </c>
      <c r="E4016">
        <v>642320</v>
      </c>
      <c r="G4016">
        <v>87936</v>
      </c>
      <c r="H4016">
        <v>25069100</v>
      </c>
      <c r="I4016">
        <v>2216700</v>
      </c>
    </row>
    <row r="4017" spans="1:9" x14ac:dyDescent="0.25">
      <c r="A4017" t="s">
        <v>98</v>
      </c>
      <c r="B4017" t="s">
        <v>98</v>
      </c>
      <c r="C4017" t="s">
        <v>99</v>
      </c>
      <c r="D4017">
        <v>2010</v>
      </c>
      <c r="E4017">
        <v>641890</v>
      </c>
      <c r="G4017">
        <v>76952</v>
      </c>
      <c r="H4017">
        <v>31136400</v>
      </c>
      <c r="I4017">
        <v>2059400</v>
      </c>
    </row>
    <row r="4018" spans="1:9" x14ac:dyDescent="0.25">
      <c r="A4018" t="s">
        <v>98</v>
      </c>
      <c r="B4018" t="s">
        <v>98</v>
      </c>
      <c r="C4018" t="s">
        <v>99</v>
      </c>
      <c r="D4018">
        <v>2011</v>
      </c>
      <c r="E4018">
        <v>678140</v>
      </c>
      <c r="G4018">
        <v>10993</v>
      </c>
      <c r="H4018">
        <v>26523300</v>
      </c>
      <c r="I4018">
        <v>1956800</v>
      </c>
    </row>
    <row r="4019" spans="1:9" x14ac:dyDescent="0.25">
      <c r="A4019" t="s">
        <v>98</v>
      </c>
      <c r="B4019" t="s">
        <v>98</v>
      </c>
      <c r="C4019" t="s">
        <v>99</v>
      </c>
      <c r="D4019">
        <v>2012</v>
      </c>
      <c r="E4019">
        <v>708500</v>
      </c>
      <c r="G4019">
        <v>14656</v>
      </c>
      <c r="H4019">
        <v>26813200</v>
      </c>
      <c r="I4019">
        <v>1985900</v>
      </c>
    </row>
    <row r="4020" spans="1:9" x14ac:dyDescent="0.25">
      <c r="A4020" t="s">
        <v>98</v>
      </c>
      <c r="B4020" t="s">
        <v>98</v>
      </c>
      <c r="C4020" t="s">
        <v>99</v>
      </c>
      <c r="D4020">
        <v>2013</v>
      </c>
      <c r="E4020">
        <v>645690</v>
      </c>
      <c r="G4020">
        <v>36640</v>
      </c>
      <c r="H4020">
        <v>25021500</v>
      </c>
      <c r="I4020">
        <v>2044500</v>
      </c>
    </row>
    <row r="4021" spans="1:9" x14ac:dyDescent="0.25">
      <c r="A4021" t="s">
        <v>98</v>
      </c>
      <c r="B4021" t="s">
        <v>98</v>
      </c>
      <c r="C4021" t="s">
        <v>99</v>
      </c>
      <c r="D4021">
        <v>2014</v>
      </c>
      <c r="E4021">
        <v>612850</v>
      </c>
      <c r="G4021">
        <v>3664</v>
      </c>
      <c r="H4021">
        <v>24504800</v>
      </c>
      <c r="I4021">
        <v>2304700</v>
      </c>
    </row>
    <row r="4022" spans="1:9" x14ac:dyDescent="0.25">
      <c r="A4022" t="s">
        <v>98</v>
      </c>
      <c r="B4022" t="s">
        <v>98</v>
      </c>
      <c r="C4022" t="s">
        <v>99</v>
      </c>
      <c r="D4022">
        <v>2015</v>
      </c>
      <c r="E4022">
        <v>587120</v>
      </c>
      <c r="G4022">
        <v>21981</v>
      </c>
      <c r="H4022">
        <v>26055100</v>
      </c>
      <c r="I4022">
        <v>2388600</v>
      </c>
    </row>
    <row r="4023" spans="1:9" x14ac:dyDescent="0.25">
      <c r="A4023" t="s">
        <v>98</v>
      </c>
      <c r="B4023" t="s">
        <v>98</v>
      </c>
      <c r="C4023" t="s">
        <v>99</v>
      </c>
      <c r="D4023">
        <v>2016</v>
      </c>
      <c r="E4023">
        <v>578640</v>
      </c>
      <c r="G4023">
        <v>7328</v>
      </c>
      <c r="H4023">
        <v>25234000</v>
      </c>
      <c r="I4023">
        <v>2275300</v>
      </c>
    </row>
    <row r="4024" spans="1:9" x14ac:dyDescent="0.25">
      <c r="A4024" t="s">
        <v>98</v>
      </c>
      <c r="B4024" t="s">
        <v>98</v>
      </c>
      <c r="C4024" t="s">
        <v>99</v>
      </c>
      <c r="D4024">
        <v>2017</v>
      </c>
      <c r="E4024">
        <v>578640</v>
      </c>
      <c r="G4024">
        <v>6715.4</v>
      </c>
      <c r="H4024">
        <v>25454500</v>
      </c>
      <c r="I4024">
        <v>2063500</v>
      </c>
    </row>
    <row r="4025" spans="1:9" x14ac:dyDescent="0.25">
      <c r="A4025" t="s">
        <v>98</v>
      </c>
      <c r="B4025" t="s">
        <v>98</v>
      </c>
      <c r="C4025" t="s">
        <v>99</v>
      </c>
      <c r="D4025">
        <v>2018</v>
      </c>
      <c r="E4025">
        <v>578640</v>
      </c>
      <c r="G4025">
        <v>6833.4</v>
      </c>
      <c r="H4025">
        <v>25637600</v>
      </c>
      <c r="I4025">
        <v>2393800</v>
      </c>
    </row>
    <row r="4026" spans="1:9" x14ac:dyDescent="0.25">
      <c r="A4026" t="s">
        <v>100</v>
      </c>
      <c r="B4026" t="s">
        <v>563</v>
      </c>
      <c r="C4026" t="s">
        <v>101</v>
      </c>
      <c r="D4026">
        <v>1960</v>
      </c>
      <c r="H4026">
        <v>8959100</v>
      </c>
    </row>
    <row r="4027" spans="1:9" x14ac:dyDescent="0.25">
      <c r="A4027" t="s">
        <v>100</v>
      </c>
      <c r="B4027" t="s">
        <v>563</v>
      </c>
      <c r="C4027" t="s">
        <v>101</v>
      </c>
      <c r="D4027">
        <v>1961</v>
      </c>
      <c r="H4027">
        <v>9350000</v>
      </c>
    </row>
    <row r="4028" spans="1:9" x14ac:dyDescent="0.25">
      <c r="A4028" t="s">
        <v>100</v>
      </c>
      <c r="B4028" t="s">
        <v>563</v>
      </c>
      <c r="C4028" t="s">
        <v>101</v>
      </c>
      <c r="D4028">
        <v>1962</v>
      </c>
      <c r="H4028">
        <v>10268100</v>
      </c>
    </row>
    <row r="4029" spans="1:9" x14ac:dyDescent="0.25">
      <c r="A4029" t="s">
        <v>100</v>
      </c>
      <c r="B4029" t="s">
        <v>563</v>
      </c>
      <c r="C4029" t="s">
        <v>101</v>
      </c>
      <c r="D4029">
        <v>1963</v>
      </c>
      <c r="H4029">
        <v>9835700</v>
      </c>
    </row>
    <row r="4030" spans="1:9" x14ac:dyDescent="0.25">
      <c r="A4030" t="s">
        <v>100</v>
      </c>
      <c r="B4030" t="s">
        <v>563</v>
      </c>
      <c r="C4030" t="s">
        <v>101</v>
      </c>
      <c r="D4030">
        <v>1964</v>
      </c>
      <c r="H4030">
        <v>9563300</v>
      </c>
    </row>
    <row r="4031" spans="1:9" x14ac:dyDescent="0.25">
      <c r="A4031" t="s">
        <v>100</v>
      </c>
      <c r="B4031" t="s">
        <v>563</v>
      </c>
      <c r="C4031" t="s">
        <v>101</v>
      </c>
      <c r="D4031">
        <v>1965</v>
      </c>
      <c r="H4031">
        <v>8580000</v>
      </c>
    </row>
    <row r="4032" spans="1:9" x14ac:dyDescent="0.25">
      <c r="A4032" t="s">
        <v>100</v>
      </c>
      <c r="B4032" t="s">
        <v>563</v>
      </c>
      <c r="C4032" t="s">
        <v>101</v>
      </c>
      <c r="D4032">
        <v>1966</v>
      </c>
      <c r="H4032">
        <v>8023199.9999999898</v>
      </c>
    </row>
    <row r="4033" spans="1:8" x14ac:dyDescent="0.25">
      <c r="A4033" t="s">
        <v>100</v>
      </c>
      <c r="B4033" t="s">
        <v>563</v>
      </c>
      <c r="C4033" t="s">
        <v>101</v>
      </c>
      <c r="D4033">
        <v>1967</v>
      </c>
      <c r="H4033">
        <v>9883100</v>
      </c>
    </row>
    <row r="4034" spans="1:8" x14ac:dyDescent="0.25">
      <c r="A4034" t="s">
        <v>100</v>
      </c>
      <c r="B4034" t="s">
        <v>563</v>
      </c>
      <c r="C4034" t="s">
        <v>101</v>
      </c>
      <c r="D4034">
        <v>1968</v>
      </c>
      <c r="H4034">
        <v>9190100</v>
      </c>
    </row>
    <row r="4035" spans="1:8" x14ac:dyDescent="0.25">
      <c r="A4035" t="s">
        <v>100</v>
      </c>
      <c r="B4035" t="s">
        <v>563</v>
      </c>
      <c r="C4035" t="s">
        <v>101</v>
      </c>
      <c r="D4035">
        <v>1969</v>
      </c>
      <c r="H4035">
        <v>12027400</v>
      </c>
    </row>
    <row r="4036" spans="1:8" x14ac:dyDescent="0.25">
      <c r="A4036" t="s">
        <v>100</v>
      </c>
      <c r="B4036" t="s">
        <v>563</v>
      </c>
      <c r="C4036" t="s">
        <v>101</v>
      </c>
      <c r="D4036">
        <v>1970</v>
      </c>
      <c r="H4036">
        <v>13451900</v>
      </c>
    </row>
    <row r="4037" spans="1:8" x14ac:dyDescent="0.25">
      <c r="A4037" t="s">
        <v>100</v>
      </c>
      <c r="B4037" t="s">
        <v>563</v>
      </c>
      <c r="C4037" t="s">
        <v>101</v>
      </c>
      <c r="D4037">
        <v>1971</v>
      </c>
      <c r="H4037">
        <v>11707500</v>
      </c>
    </row>
    <row r="4038" spans="1:8" x14ac:dyDescent="0.25">
      <c r="A4038" t="s">
        <v>100</v>
      </c>
      <c r="B4038" t="s">
        <v>563</v>
      </c>
      <c r="C4038" t="s">
        <v>101</v>
      </c>
      <c r="D4038">
        <v>1972</v>
      </c>
      <c r="H4038">
        <v>11352100</v>
      </c>
    </row>
    <row r="4039" spans="1:8" x14ac:dyDescent="0.25">
      <c r="A4039" t="s">
        <v>100</v>
      </c>
      <c r="B4039" t="s">
        <v>563</v>
      </c>
      <c r="C4039" t="s">
        <v>101</v>
      </c>
      <c r="D4039">
        <v>1973</v>
      </c>
      <c r="H4039">
        <v>12593100</v>
      </c>
    </row>
    <row r="4040" spans="1:8" x14ac:dyDescent="0.25">
      <c r="A4040" t="s">
        <v>100</v>
      </c>
      <c r="B4040" t="s">
        <v>563</v>
      </c>
      <c r="C4040" t="s">
        <v>101</v>
      </c>
      <c r="D4040">
        <v>1974</v>
      </c>
      <c r="H4040">
        <v>11414300</v>
      </c>
    </row>
    <row r="4041" spans="1:8" x14ac:dyDescent="0.25">
      <c r="A4041" t="s">
        <v>100</v>
      </c>
      <c r="B4041" t="s">
        <v>563</v>
      </c>
      <c r="C4041" t="s">
        <v>101</v>
      </c>
      <c r="D4041">
        <v>1975</v>
      </c>
      <c r="H4041">
        <v>8266000</v>
      </c>
    </row>
    <row r="4042" spans="1:8" x14ac:dyDescent="0.25">
      <c r="A4042" t="s">
        <v>100</v>
      </c>
      <c r="B4042" t="s">
        <v>563</v>
      </c>
      <c r="C4042" t="s">
        <v>101</v>
      </c>
      <c r="D4042">
        <v>1976</v>
      </c>
      <c r="H4042">
        <v>17657500</v>
      </c>
    </row>
    <row r="4043" spans="1:8" x14ac:dyDescent="0.25">
      <c r="A4043" t="s">
        <v>100</v>
      </c>
      <c r="B4043" t="s">
        <v>563</v>
      </c>
      <c r="C4043" t="s">
        <v>101</v>
      </c>
      <c r="D4043">
        <v>1977</v>
      </c>
      <c r="H4043">
        <v>9222700</v>
      </c>
    </row>
    <row r="4044" spans="1:8" x14ac:dyDescent="0.25">
      <c r="A4044" t="s">
        <v>100</v>
      </c>
      <c r="B4044" t="s">
        <v>563</v>
      </c>
      <c r="C4044" t="s">
        <v>101</v>
      </c>
      <c r="D4044">
        <v>1978</v>
      </c>
      <c r="H4044">
        <v>7854400</v>
      </c>
    </row>
    <row r="4045" spans="1:8" x14ac:dyDescent="0.25">
      <c r="A4045" t="s">
        <v>100</v>
      </c>
      <c r="B4045" t="s">
        <v>563</v>
      </c>
      <c r="C4045" t="s">
        <v>101</v>
      </c>
      <c r="D4045">
        <v>1979</v>
      </c>
      <c r="H4045">
        <v>8239400</v>
      </c>
    </row>
    <row r="4046" spans="1:8" x14ac:dyDescent="0.25">
      <c r="A4046" t="s">
        <v>100</v>
      </c>
      <c r="B4046" t="s">
        <v>563</v>
      </c>
      <c r="C4046" t="s">
        <v>101</v>
      </c>
      <c r="D4046">
        <v>1980</v>
      </c>
      <c r="H4046">
        <v>8479300</v>
      </c>
    </row>
    <row r="4047" spans="1:8" x14ac:dyDescent="0.25">
      <c r="A4047" t="s">
        <v>100</v>
      </c>
      <c r="B4047" t="s">
        <v>563</v>
      </c>
      <c r="C4047" t="s">
        <v>101</v>
      </c>
      <c r="D4047">
        <v>1981</v>
      </c>
      <c r="H4047">
        <v>8076499.9999999898</v>
      </c>
    </row>
    <row r="4048" spans="1:8" x14ac:dyDescent="0.25">
      <c r="A4048" t="s">
        <v>100</v>
      </c>
      <c r="B4048" t="s">
        <v>563</v>
      </c>
      <c r="C4048" t="s">
        <v>101</v>
      </c>
      <c r="D4048">
        <v>1982</v>
      </c>
      <c r="H4048">
        <v>9030200</v>
      </c>
    </row>
    <row r="4049" spans="1:8" x14ac:dyDescent="0.25">
      <c r="A4049" t="s">
        <v>100</v>
      </c>
      <c r="B4049" t="s">
        <v>563</v>
      </c>
      <c r="C4049" t="s">
        <v>101</v>
      </c>
      <c r="D4049">
        <v>1983</v>
      </c>
      <c r="H4049">
        <v>4641000</v>
      </c>
    </row>
    <row r="4050" spans="1:8" x14ac:dyDescent="0.25">
      <c r="A4050" t="s">
        <v>100</v>
      </c>
      <c r="B4050" t="s">
        <v>563</v>
      </c>
      <c r="C4050" t="s">
        <v>101</v>
      </c>
      <c r="D4050">
        <v>1984</v>
      </c>
      <c r="H4050">
        <v>11589100</v>
      </c>
    </row>
    <row r="4051" spans="1:8" x14ac:dyDescent="0.25">
      <c r="A4051" t="s">
        <v>100</v>
      </c>
      <c r="B4051" t="s">
        <v>563</v>
      </c>
      <c r="C4051" t="s">
        <v>101</v>
      </c>
      <c r="D4051">
        <v>1985</v>
      </c>
      <c r="H4051">
        <v>13564500</v>
      </c>
    </row>
    <row r="4052" spans="1:8" x14ac:dyDescent="0.25">
      <c r="A4052" t="s">
        <v>100</v>
      </c>
      <c r="B4052" t="s">
        <v>563</v>
      </c>
      <c r="C4052" t="s">
        <v>101</v>
      </c>
      <c r="D4052">
        <v>1986</v>
      </c>
      <c r="H4052">
        <v>2600400</v>
      </c>
    </row>
    <row r="4053" spans="1:8" x14ac:dyDescent="0.25">
      <c r="A4053" t="s">
        <v>100</v>
      </c>
      <c r="B4053" t="s">
        <v>563</v>
      </c>
      <c r="C4053" t="s">
        <v>101</v>
      </c>
      <c r="D4053">
        <v>1987</v>
      </c>
      <c r="H4053">
        <v>2311800</v>
      </c>
    </row>
    <row r="4054" spans="1:8" x14ac:dyDescent="0.25">
      <c r="A4054" t="s">
        <v>100</v>
      </c>
      <c r="B4054" t="s">
        <v>563</v>
      </c>
      <c r="C4054" t="s">
        <v>101</v>
      </c>
      <c r="D4054">
        <v>1988</v>
      </c>
      <c r="H4054">
        <v>2277300</v>
      </c>
    </row>
    <row r="4055" spans="1:8" x14ac:dyDescent="0.25">
      <c r="A4055" t="s">
        <v>100</v>
      </c>
      <c r="B4055" t="s">
        <v>563</v>
      </c>
      <c r="C4055" t="s">
        <v>101</v>
      </c>
      <c r="D4055">
        <v>1989</v>
      </c>
      <c r="H4055">
        <v>4335000</v>
      </c>
    </row>
    <row r="4056" spans="1:8" x14ac:dyDescent="0.25">
      <c r="A4056" t="s">
        <v>100</v>
      </c>
      <c r="B4056" t="s">
        <v>563</v>
      </c>
      <c r="C4056" t="s">
        <v>101</v>
      </c>
      <c r="D4056">
        <v>1990</v>
      </c>
      <c r="H4056">
        <v>4642400</v>
      </c>
    </row>
    <row r="4057" spans="1:8" x14ac:dyDescent="0.25">
      <c r="A4057" t="s">
        <v>100</v>
      </c>
      <c r="B4057" t="s">
        <v>563</v>
      </c>
      <c r="C4057" t="s">
        <v>101</v>
      </c>
      <c r="D4057">
        <v>1991</v>
      </c>
      <c r="H4057">
        <v>3704500</v>
      </c>
    </row>
    <row r="4058" spans="1:8" x14ac:dyDescent="0.25">
      <c r="A4058" t="s">
        <v>100</v>
      </c>
      <c r="B4058" t="s">
        <v>563</v>
      </c>
      <c r="C4058" t="s">
        <v>101</v>
      </c>
      <c r="D4058">
        <v>1992</v>
      </c>
      <c r="H4058">
        <v>3052000</v>
      </c>
    </row>
    <row r="4059" spans="1:8" x14ac:dyDescent="0.25">
      <c r="A4059" t="s">
        <v>100</v>
      </c>
      <c r="B4059" t="s">
        <v>563</v>
      </c>
      <c r="C4059" t="s">
        <v>101</v>
      </c>
      <c r="D4059">
        <v>1993</v>
      </c>
      <c r="H4059">
        <v>4711400</v>
      </c>
    </row>
    <row r="4060" spans="1:8" x14ac:dyDescent="0.25">
      <c r="A4060" t="s">
        <v>100</v>
      </c>
      <c r="B4060" t="s">
        <v>563</v>
      </c>
      <c r="C4060" t="s">
        <v>101</v>
      </c>
      <c r="D4060">
        <v>1994</v>
      </c>
      <c r="H4060">
        <v>4516900</v>
      </c>
    </row>
    <row r="4061" spans="1:8" x14ac:dyDescent="0.25">
      <c r="A4061" t="s">
        <v>100</v>
      </c>
      <c r="B4061" t="s">
        <v>563</v>
      </c>
      <c r="C4061" t="s">
        <v>101</v>
      </c>
      <c r="D4061">
        <v>1995</v>
      </c>
      <c r="H4061">
        <v>4469800</v>
      </c>
    </row>
    <row r="4062" spans="1:8" x14ac:dyDescent="0.25">
      <c r="A4062" t="s">
        <v>100</v>
      </c>
      <c r="B4062" t="s">
        <v>563</v>
      </c>
      <c r="C4062" t="s">
        <v>101</v>
      </c>
      <c r="D4062">
        <v>1996</v>
      </c>
      <c r="H4062">
        <v>4181300</v>
      </c>
    </row>
    <row r="4063" spans="1:8" x14ac:dyDescent="0.25">
      <c r="A4063" t="s">
        <v>100</v>
      </c>
      <c r="B4063" t="s">
        <v>563</v>
      </c>
      <c r="C4063" t="s">
        <v>101</v>
      </c>
      <c r="D4063">
        <v>1997</v>
      </c>
      <c r="H4063">
        <v>4375700</v>
      </c>
    </row>
    <row r="4064" spans="1:8" x14ac:dyDescent="0.25">
      <c r="A4064" t="s">
        <v>100</v>
      </c>
      <c r="B4064" t="s">
        <v>563</v>
      </c>
      <c r="C4064" t="s">
        <v>101</v>
      </c>
      <c r="D4064">
        <v>1998</v>
      </c>
      <c r="H4064">
        <v>241530</v>
      </c>
    </row>
    <row r="4065" spans="1:8" x14ac:dyDescent="0.25">
      <c r="A4065" t="s">
        <v>100</v>
      </c>
      <c r="B4065" t="s">
        <v>563</v>
      </c>
      <c r="C4065" t="s">
        <v>101</v>
      </c>
      <c r="D4065">
        <v>1999</v>
      </c>
      <c r="H4065">
        <v>1809900</v>
      </c>
    </row>
    <row r="4066" spans="1:8" x14ac:dyDescent="0.25">
      <c r="A4066" t="s">
        <v>100</v>
      </c>
      <c r="B4066" t="s">
        <v>563</v>
      </c>
      <c r="C4066" t="s">
        <v>101</v>
      </c>
      <c r="D4066">
        <v>2000</v>
      </c>
      <c r="H4066">
        <v>4802300</v>
      </c>
    </row>
    <row r="4067" spans="1:8" x14ac:dyDescent="0.25">
      <c r="A4067" t="s">
        <v>100</v>
      </c>
      <c r="B4067" t="s">
        <v>563</v>
      </c>
      <c r="C4067" t="s">
        <v>101</v>
      </c>
      <c r="D4067">
        <v>2001</v>
      </c>
      <c r="H4067">
        <v>4890200</v>
      </c>
    </row>
    <row r="4068" spans="1:8" x14ac:dyDescent="0.25">
      <c r="A4068" t="s">
        <v>100</v>
      </c>
      <c r="B4068" t="s">
        <v>563</v>
      </c>
      <c r="C4068" t="s">
        <v>101</v>
      </c>
      <c r="D4068">
        <v>2002</v>
      </c>
      <c r="H4068">
        <v>4714500</v>
      </c>
    </row>
    <row r="4069" spans="1:8" x14ac:dyDescent="0.25">
      <c r="A4069" t="s">
        <v>100</v>
      </c>
      <c r="B4069" t="s">
        <v>563</v>
      </c>
      <c r="C4069" t="s">
        <v>101</v>
      </c>
      <c r="D4069">
        <v>2003</v>
      </c>
      <c r="H4069">
        <v>4717700</v>
      </c>
    </row>
    <row r="4070" spans="1:8" x14ac:dyDescent="0.25">
      <c r="A4070" t="s">
        <v>100</v>
      </c>
      <c r="B4070" t="s">
        <v>563</v>
      </c>
      <c r="C4070" t="s">
        <v>101</v>
      </c>
      <c r="D4070">
        <v>2004</v>
      </c>
      <c r="H4070">
        <v>4949800</v>
      </c>
    </row>
    <row r="4071" spans="1:8" x14ac:dyDescent="0.25">
      <c r="A4071" t="s">
        <v>100</v>
      </c>
      <c r="B4071" t="s">
        <v>563</v>
      </c>
      <c r="C4071" t="s">
        <v>101</v>
      </c>
      <c r="D4071">
        <v>2005</v>
      </c>
      <c r="H4071">
        <v>4905900</v>
      </c>
    </row>
    <row r="4072" spans="1:8" x14ac:dyDescent="0.25">
      <c r="A4072" t="s">
        <v>100</v>
      </c>
      <c r="B4072" t="s">
        <v>563</v>
      </c>
      <c r="C4072" t="s">
        <v>101</v>
      </c>
      <c r="D4072">
        <v>2006</v>
      </c>
      <c r="H4072">
        <v>5112900</v>
      </c>
    </row>
    <row r="4073" spans="1:8" x14ac:dyDescent="0.25">
      <c r="A4073" t="s">
        <v>100</v>
      </c>
      <c r="B4073" t="s">
        <v>563</v>
      </c>
      <c r="C4073" t="s">
        <v>101</v>
      </c>
      <c r="D4073">
        <v>2007</v>
      </c>
      <c r="H4073">
        <v>5755900</v>
      </c>
    </row>
    <row r="4074" spans="1:8" x14ac:dyDescent="0.25">
      <c r="A4074" t="s">
        <v>100</v>
      </c>
      <c r="B4074" t="s">
        <v>563</v>
      </c>
      <c r="C4074" t="s">
        <v>101</v>
      </c>
      <c r="D4074">
        <v>2008</v>
      </c>
      <c r="H4074">
        <v>5536300</v>
      </c>
    </row>
    <row r="4075" spans="1:8" x14ac:dyDescent="0.25">
      <c r="A4075" t="s">
        <v>100</v>
      </c>
      <c r="B4075" t="s">
        <v>563</v>
      </c>
      <c r="C4075" t="s">
        <v>101</v>
      </c>
      <c r="D4075">
        <v>2009</v>
      </c>
      <c r="H4075">
        <v>5664900</v>
      </c>
    </row>
    <row r="4076" spans="1:8" x14ac:dyDescent="0.25">
      <c r="A4076" t="s">
        <v>100</v>
      </c>
      <c r="B4076" t="s">
        <v>563</v>
      </c>
      <c r="C4076" t="s">
        <v>101</v>
      </c>
      <c r="D4076">
        <v>2010</v>
      </c>
      <c r="H4076">
        <v>3902100</v>
      </c>
    </row>
    <row r="4077" spans="1:8" x14ac:dyDescent="0.25">
      <c r="A4077" t="s">
        <v>100</v>
      </c>
      <c r="B4077" t="s">
        <v>563</v>
      </c>
      <c r="C4077" t="s">
        <v>101</v>
      </c>
      <c r="D4077">
        <v>2011</v>
      </c>
      <c r="H4077">
        <v>4978000</v>
      </c>
    </row>
    <row r="4078" spans="1:8" x14ac:dyDescent="0.25">
      <c r="A4078" t="s">
        <v>100</v>
      </c>
      <c r="B4078" t="s">
        <v>563</v>
      </c>
      <c r="C4078" t="s">
        <v>101</v>
      </c>
      <c r="D4078">
        <v>2012</v>
      </c>
      <c r="H4078">
        <v>5994300</v>
      </c>
    </row>
    <row r="4079" spans="1:8" x14ac:dyDescent="0.25">
      <c r="A4079" t="s">
        <v>100</v>
      </c>
      <c r="B4079" t="s">
        <v>563</v>
      </c>
      <c r="C4079" t="s">
        <v>101</v>
      </c>
      <c r="D4079">
        <v>2013</v>
      </c>
      <c r="H4079">
        <v>5210200</v>
      </c>
    </row>
    <row r="4080" spans="1:8" x14ac:dyDescent="0.25">
      <c r="A4080" t="s">
        <v>100</v>
      </c>
      <c r="B4080" t="s">
        <v>563</v>
      </c>
      <c r="C4080" t="s">
        <v>101</v>
      </c>
      <c r="D4080">
        <v>2014</v>
      </c>
      <c r="H4080">
        <v>5877100</v>
      </c>
    </row>
    <row r="4081" spans="1:9" x14ac:dyDescent="0.25">
      <c r="A4081" t="s">
        <v>100</v>
      </c>
      <c r="B4081" t="s">
        <v>563</v>
      </c>
      <c r="C4081" t="s">
        <v>101</v>
      </c>
      <c r="D4081">
        <v>2015</v>
      </c>
      <c r="H4081">
        <v>6115200</v>
      </c>
      <c r="I4081">
        <v>274800</v>
      </c>
    </row>
    <row r="4082" spans="1:9" x14ac:dyDescent="0.25">
      <c r="A4082" t="s">
        <v>100</v>
      </c>
      <c r="B4082" t="s">
        <v>563</v>
      </c>
      <c r="C4082" t="s">
        <v>101</v>
      </c>
      <c r="D4082">
        <v>2016</v>
      </c>
      <c r="H4082">
        <v>5111300</v>
      </c>
      <c r="I4082">
        <v>274800</v>
      </c>
    </row>
    <row r="4083" spans="1:9" x14ac:dyDescent="0.25">
      <c r="A4083" t="s">
        <v>100</v>
      </c>
      <c r="B4083" t="s">
        <v>563</v>
      </c>
      <c r="C4083" t="s">
        <v>101</v>
      </c>
      <c r="D4083">
        <v>2017</v>
      </c>
      <c r="H4083">
        <v>5155900</v>
      </c>
      <c r="I4083">
        <v>249220</v>
      </c>
    </row>
    <row r="4084" spans="1:9" x14ac:dyDescent="0.25">
      <c r="A4084" t="s">
        <v>100</v>
      </c>
      <c r="B4084" t="s">
        <v>563</v>
      </c>
      <c r="C4084" t="s">
        <v>101</v>
      </c>
      <c r="D4084">
        <v>2018</v>
      </c>
      <c r="H4084">
        <v>5193000</v>
      </c>
      <c r="I4084">
        <v>289100</v>
      </c>
    </row>
    <row r="4085" spans="1:9" x14ac:dyDescent="0.25">
      <c r="A4085" t="s">
        <v>102</v>
      </c>
      <c r="B4085" t="s">
        <v>465</v>
      </c>
      <c r="C4085" t="s">
        <v>103</v>
      </c>
      <c r="D4085">
        <v>1950</v>
      </c>
      <c r="E4085">
        <v>0</v>
      </c>
      <c r="F4085">
        <v>0</v>
      </c>
      <c r="G4085">
        <v>3664</v>
      </c>
      <c r="H4085">
        <v>260144</v>
      </c>
      <c r="I4085">
        <v>0</v>
      </c>
    </row>
    <row r="4086" spans="1:9" x14ac:dyDescent="0.25">
      <c r="A4086" t="s">
        <v>102</v>
      </c>
      <c r="B4086" t="s">
        <v>465</v>
      </c>
      <c r="C4086" t="s">
        <v>103</v>
      </c>
      <c r="D4086">
        <v>1951</v>
      </c>
      <c r="E4086">
        <v>0</v>
      </c>
      <c r="F4086">
        <v>0</v>
      </c>
      <c r="G4086">
        <v>3664</v>
      </c>
      <c r="H4086">
        <v>274800</v>
      </c>
      <c r="I4086">
        <v>0</v>
      </c>
    </row>
    <row r="4087" spans="1:9" x14ac:dyDescent="0.25">
      <c r="A4087" t="s">
        <v>102</v>
      </c>
      <c r="B4087" t="s">
        <v>465</v>
      </c>
      <c r="C4087" t="s">
        <v>103</v>
      </c>
      <c r="D4087">
        <v>1952</v>
      </c>
      <c r="E4087">
        <v>0</v>
      </c>
      <c r="F4087">
        <v>0</v>
      </c>
      <c r="G4087">
        <v>10992</v>
      </c>
      <c r="H4087">
        <v>304112</v>
      </c>
      <c r="I4087">
        <v>0</v>
      </c>
    </row>
    <row r="4088" spans="1:9" x14ac:dyDescent="0.25">
      <c r="A4088" t="s">
        <v>102</v>
      </c>
      <c r="B4088" t="s">
        <v>465</v>
      </c>
      <c r="C4088" t="s">
        <v>103</v>
      </c>
      <c r="D4088">
        <v>1953</v>
      </c>
      <c r="E4088">
        <v>0</v>
      </c>
      <c r="F4088">
        <v>0</v>
      </c>
      <c r="G4088">
        <v>7328</v>
      </c>
      <c r="H4088">
        <v>359072</v>
      </c>
      <c r="I4088">
        <v>0</v>
      </c>
    </row>
    <row r="4089" spans="1:9" x14ac:dyDescent="0.25">
      <c r="A4089" t="s">
        <v>102</v>
      </c>
      <c r="B4089" t="s">
        <v>465</v>
      </c>
      <c r="C4089" t="s">
        <v>103</v>
      </c>
      <c r="D4089">
        <v>1954</v>
      </c>
      <c r="E4089">
        <v>0</v>
      </c>
      <c r="F4089">
        <v>0</v>
      </c>
      <c r="G4089">
        <v>3664</v>
      </c>
      <c r="H4089">
        <v>439680</v>
      </c>
      <c r="I4089">
        <v>0</v>
      </c>
    </row>
    <row r="4090" spans="1:9" x14ac:dyDescent="0.25">
      <c r="A4090" t="s">
        <v>102</v>
      </c>
      <c r="B4090" t="s">
        <v>465</v>
      </c>
      <c r="C4090" t="s">
        <v>103</v>
      </c>
      <c r="D4090">
        <v>1955</v>
      </c>
      <c r="E4090">
        <v>0</v>
      </c>
      <c r="F4090">
        <v>0</v>
      </c>
      <c r="G4090">
        <v>0</v>
      </c>
      <c r="H4090">
        <v>450672</v>
      </c>
      <c r="I4090">
        <v>0</v>
      </c>
    </row>
    <row r="4091" spans="1:9" x14ac:dyDescent="0.25">
      <c r="A4091" t="s">
        <v>102</v>
      </c>
      <c r="B4091" t="s">
        <v>465</v>
      </c>
      <c r="C4091" t="s">
        <v>103</v>
      </c>
      <c r="D4091">
        <v>1956</v>
      </c>
      <c r="E4091">
        <v>18320</v>
      </c>
      <c r="F4091">
        <v>0</v>
      </c>
      <c r="G4091">
        <v>14656</v>
      </c>
      <c r="H4091">
        <v>641200</v>
      </c>
      <c r="I4091">
        <v>0</v>
      </c>
    </row>
    <row r="4092" spans="1:9" x14ac:dyDescent="0.25">
      <c r="A4092" t="s">
        <v>102</v>
      </c>
      <c r="B4092" t="s">
        <v>465</v>
      </c>
      <c r="C4092" t="s">
        <v>103</v>
      </c>
      <c r="D4092">
        <v>1957</v>
      </c>
      <c r="E4092">
        <v>32976</v>
      </c>
      <c r="F4092">
        <v>0</v>
      </c>
      <c r="G4092">
        <v>3664</v>
      </c>
      <c r="H4092">
        <v>780432</v>
      </c>
      <c r="I4092">
        <v>0</v>
      </c>
    </row>
    <row r="4093" spans="1:9" x14ac:dyDescent="0.25">
      <c r="A4093" t="s">
        <v>102</v>
      </c>
      <c r="B4093" t="s">
        <v>465</v>
      </c>
      <c r="C4093" t="s">
        <v>103</v>
      </c>
      <c r="D4093">
        <v>1958</v>
      </c>
      <c r="E4093">
        <v>40304</v>
      </c>
      <c r="F4093">
        <v>0</v>
      </c>
      <c r="G4093">
        <v>3664</v>
      </c>
      <c r="H4093">
        <v>725472</v>
      </c>
      <c r="I4093">
        <v>0</v>
      </c>
    </row>
    <row r="4094" spans="1:9" x14ac:dyDescent="0.25">
      <c r="A4094" t="s">
        <v>102</v>
      </c>
      <c r="B4094" t="s">
        <v>465</v>
      </c>
      <c r="C4094" t="s">
        <v>103</v>
      </c>
      <c r="D4094">
        <v>1959</v>
      </c>
      <c r="E4094">
        <v>40304</v>
      </c>
      <c r="F4094">
        <v>0</v>
      </c>
      <c r="G4094">
        <v>3664</v>
      </c>
      <c r="H4094">
        <v>787760</v>
      </c>
      <c r="I4094">
        <v>0</v>
      </c>
    </row>
    <row r="4095" spans="1:9" x14ac:dyDescent="0.25">
      <c r="A4095" t="s">
        <v>102</v>
      </c>
      <c r="B4095" t="s">
        <v>465</v>
      </c>
      <c r="C4095" t="s">
        <v>103</v>
      </c>
      <c r="D4095">
        <v>1960</v>
      </c>
      <c r="E4095">
        <v>43611</v>
      </c>
      <c r="H4095">
        <v>842720</v>
      </c>
    </row>
    <row r="4096" spans="1:9" x14ac:dyDescent="0.25">
      <c r="A4096" t="s">
        <v>102</v>
      </c>
      <c r="B4096" t="s">
        <v>465</v>
      </c>
      <c r="C4096" t="s">
        <v>103</v>
      </c>
      <c r="D4096">
        <v>1961</v>
      </c>
      <c r="E4096">
        <v>47246</v>
      </c>
      <c r="H4096">
        <v>817070</v>
      </c>
    </row>
    <row r="4097" spans="1:8" x14ac:dyDescent="0.25">
      <c r="A4097" t="s">
        <v>102</v>
      </c>
      <c r="B4097" t="s">
        <v>465</v>
      </c>
      <c r="C4097" t="s">
        <v>103</v>
      </c>
      <c r="D4097">
        <v>1962</v>
      </c>
      <c r="E4097">
        <v>47246</v>
      </c>
      <c r="H4097">
        <v>857380</v>
      </c>
    </row>
    <row r="4098" spans="1:8" x14ac:dyDescent="0.25">
      <c r="A4098" t="s">
        <v>102</v>
      </c>
      <c r="B4098" t="s">
        <v>465</v>
      </c>
      <c r="C4098" t="s">
        <v>103</v>
      </c>
      <c r="D4098">
        <v>1963</v>
      </c>
      <c r="E4098">
        <v>47246</v>
      </c>
      <c r="H4098">
        <v>937980</v>
      </c>
    </row>
    <row r="4099" spans="1:8" x14ac:dyDescent="0.25">
      <c r="A4099" t="s">
        <v>102</v>
      </c>
      <c r="B4099" t="s">
        <v>465</v>
      </c>
      <c r="C4099" t="s">
        <v>103</v>
      </c>
      <c r="D4099">
        <v>1964</v>
      </c>
      <c r="E4099">
        <v>36343</v>
      </c>
      <c r="H4099">
        <v>963630</v>
      </c>
    </row>
    <row r="4100" spans="1:8" x14ac:dyDescent="0.25">
      <c r="A4100" t="s">
        <v>102</v>
      </c>
      <c r="B4100" t="s">
        <v>465</v>
      </c>
      <c r="C4100" t="s">
        <v>103</v>
      </c>
      <c r="D4100">
        <v>1965</v>
      </c>
      <c r="E4100">
        <v>47246</v>
      </c>
      <c r="H4100">
        <v>1102900</v>
      </c>
    </row>
    <row r="4101" spans="1:8" x14ac:dyDescent="0.25">
      <c r="A4101" t="s">
        <v>102</v>
      </c>
      <c r="B4101" t="s">
        <v>465</v>
      </c>
      <c r="C4101" t="s">
        <v>103</v>
      </c>
      <c r="D4101">
        <v>1966</v>
      </c>
      <c r="E4101">
        <v>47246</v>
      </c>
      <c r="G4101">
        <v>3664</v>
      </c>
      <c r="H4101">
        <v>1190800</v>
      </c>
    </row>
    <row r="4102" spans="1:8" x14ac:dyDescent="0.25">
      <c r="A4102" t="s">
        <v>102</v>
      </c>
      <c r="B4102" t="s">
        <v>465</v>
      </c>
      <c r="C4102" t="s">
        <v>103</v>
      </c>
      <c r="D4102">
        <v>1967</v>
      </c>
      <c r="E4102">
        <v>90857</v>
      </c>
      <c r="H4102">
        <v>1271400</v>
      </c>
    </row>
    <row r="4103" spans="1:8" x14ac:dyDescent="0.25">
      <c r="A4103" t="s">
        <v>102</v>
      </c>
      <c r="B4103" t="s">
        <v>465</v>
      </c>
      <c r="C4103" t="s">
        <v>103</v>
      </c>
      <c r="D4103">
        <v>1968</v>
      </c>
      <c r="E4103">
        <v>116300</v>
      </c>
      <c r="G4103">
        <v>3664</v>
      </c>
      <c r="H4103">
        <v>1502200</v>
      </c>
    </row>
    <row r="4104" spans="1:8" x14ac:dyDescent="0.25">
      <c r="A4104" t="s">
        <v>102</v>
      </c>
      <c r="B4104" t="s">
        <v>465</v>
      </c>
      <c r="C4104" t="s">
        <v>103</v>
      </c>
      <c r="D4104">
        <v>1969</v>
      </c>
      <c r="E4104">
        <v>119930</v>
      </c>
      <c r="G4104">
        <v>3664</v>
      </c>
      <c r="H4104">
        <v>1546200</v>
      </c>
    </row>
    <row r="4105" spans="1:8" x14ac:dyDescent="0.25">
      <c r="A4105" t="s">
        <v>102</v>
      </c>
      <c r="B4105" t="s">
        <v>465</v>
      </c>
      <c r="C4105" t="s">
        <v>103</v>
      </c>
      <c r="D4105">
        <v>1970</v>
      </c>
      <c r="E4105">
        <v>130830</v>
      </c>
      <c r="H4105">
        <v>1571900</v>
      </c>
    </row>
    <row r="4106" spans="1:8" x14ac:dyDescent="0.25">
      <c r="A4106" t="s">
        <v>102</v>
      </c>
      <c r="B4106" t="s">
        <v>465</v>
      </c>
      <c r="C4106" t="s">
        <v>103</v>
      </c>
      <c r="D4106">
        <v>1971</v>
      </c>
      <c r="E4106">
        <v>150440</v>
      </c>
      <c r="G4106">
        <v>3664</v>
      </c>
      <c r="H4106">
        <v>1729400</v>
      </c>
    </row>
    <row r="4107" spans="1:8" x14ac:dyDescent="0.25">
      <c r="A4107" t="s">
        <v>102</v>
      </c>
      <c r="B4107" t="s">
        <v>465</v>
      </c>
      <c r="C4107" t="s">
        <v>103</v>
      </c>
      <c r="D4107">
        <v>1972</v>
      </c>
      <c r="E4107">
        <v>211150</v>
      </c>
      <c r="G4107">
        <v>7328</v>
      </c>
      <c r="H4107">
        <v>2187400</v>
      </c>
    </row>
    <row r="4108" spans="1:8" x14ac:dyDescent="0.25">
      <c r="A4108" t="s">
        <v>102</v>
      </c>
      <c r="B4108" t="s">
        <v>465</v>
      </c>
      <c r="C4108" t="s">
        <v>103</v>
      </c>
      <c r="D4108">
        <v>1973</v>
      </c>
      <c r="E4108">
        <v>228110</v>
      </c>
      <c r="G4108">
        <v>3664</v>
      </c>
      <c r="H4108">
        <v>2271700</v>
      </c>
    </row>
    <row r="4109" spans="1:8" x14ac:dyDescent="0.25">
      <c r="A4109" t="s">
        <v>102</v>
      </c>
      <c r="B4109" t="s">
        <v>465</v>
      </c>
      <c r="C4109" t="s">
        <v>103</v>
      </c>
      <c r="D4109">
        <v>1974</v>
      </c>
      <c r="E4109">
        <v>173630</v>
      </c>
      <c r="H4109">
        <v>1755100</v>
      </c>
    </row>
    <row r="4110" spans="1:8" x14ac:dyDescent="0.25">
      <c r="A4110" t="s">
        <v>102</v>
      </c>
      <c r="B4110" t="s">
        <v>465</v>
      </c>
      <c r="C4110" t="s">
        <v>103</v>
      </c>
      <c r="D4110">
        <v>1975</v>
      </c>
      <c r="E4110">
        <v>316200</v>
      </c>
      <c r="H4110">
        <v>1674400</v>
      </c>
    </row>
    <row r="4111" spans="1:8" x14ac:dyDescent="0.25">
      <c r="A4111" t="s">
        <v>102</v>
      </c>
      <c r="B4111" t="s">
        <v>465</v>
      </c>
      <c r="C4111" t="s">
        <v>103</v>
      </c>
      <c r="D4111">
        <v>1976</v>
      </c>
      <c r="E4111">
        <v>534410</v>
      </c>
      <c r="H4111">
        <v>1952900</v>
      </c>
    </row>
    <row r="4112" spans="1:8" x14ac:dyDescent="0.25">
      <c r="A4112" t="s">
        <v>102</v>
      </c>
      <c r="B4112" t="s">
        <v>465</v>
      </c>
      <c r="C4112" t="s">
        <v>103</v>
      </c>
      <c r="D4112">
        <v>1977</v>
      </c>
      <c r="E4112">
        <v>567220</v>
      </c>
      <c r="H4112">
        <v>2131700</v>
      </c>
    </row>
    <row r="4113" spans="1:9" x14ac:dyDescent="0.25">
      <c r="A4113" t="s">
        <v>102</v>
      </c>
      <c r="B4113" t="s">
        <v>465</v>
      </c>
      <c r="C4113" t="s">
        <v>103</v>
      </c>
      <c r="D4113">
        <v>1978</v>
      </c>
      <c r="E4113">
        <v>591130</v>
      </c>
      <c r="H4113">
        <v>2253400</v>
      </c>
    </row>
    <row r="4114" spans="1:9" x14ac:dyDescent="0.25">
      <c r="A4114" t="s">
        <v>102</v>
      </c>
      <c r="B4114" t="s">
        <v>465</v>
      </c>
      <c r="C4114" t="s">
        <v>103</v>
      </c>
      <c r="D4114">
        <v>1979</v>
      </c>
      <c r="E4114">
        <v>608270</v>
      </c>
      <c r="H4114">
        <v>2436600</v>
      </c>
    </row>
    <row r="4115" spans="1:9" x14ac:dyDescent="0.25">
      <c r="A4115" t="s">
        <v>102</v>
      </c>
      <c r="B4115" t="s">
        <v>465</v>
      </c>
      <c r="C4115" t="s">
        <v>103</v>
      </c>
      <c r="D4115">
        <v>1980</v>
      </c>
      <c r="E4115">
        <v>669460</v>
      </c>
      <c r="H4115">
        <v>2590400</v>
      </c>
    </row>
    <row r="4116" spans="1:9" x14ac:dyDescent="0.25">
      <c r="A4116" t="s">
        <v>102</v>
      </c>
      <c r="B4116" t="s">
        <v>465</v>
      </c>
      <c r="C4116" t="s">
        <v>103</v>
      </c>
      <c r="D4116">
        <v>1981</v>
      </c>
      <c r="E4116">
        <v>566810</v>
      </c>
      <c r="H4116">
        <v>2528200</v>
      </c>
    </row>
    <row r="4117" spans="1:9" x14ac:dyDescent="0.25">
      <c r="A4117" t="s">
        <v>102</v>
      </c>
      <c r="B4117" t="s">
        <v>465</v>
      </c>
      <c r="C4117" t="s">
        <v>103</v>
      </c>
      <c r="D4117">
        <v>1982</v>
      </c>
      <c r="E4117">
        <v>587980</v>
      </c>
      <c r="H4117">
        <v>2568500</v>
      </c>
    </row>
    <row r="4118" spans="1:9" x14ac:dyDescent="0.25">
      <c r="A4118" t="s">
        <v>102</v>
      </c>
      <c r="B4118" t="s">
        <v>465</v>
      </c>
      <c r="C4118" t="s">
        <v>103</v>
      </c>
      <c r="D4118">
        <v>1983</v>
      </c>
      <c r="E4118">
        <v>523530</v>
      </c>
      <c r="H4118">
        <v>2627100</v>
      </c>
    </row>
    <row r="4119" spans="1:9" x14ac:dyDescent="0.25">
      <c r="A4119" t="s">
        <v>102</v>
      </c>
      <c r="B4119" t="s">
        <v>465</v>
      </c>
      <c r="C4119" t="s">
        <v>103</v>
      </c>
      <c r="D4119">
        <v>1984</v>
      </c>
      <c r="E4119">
        <v>478510</v>
      </c>
      <c r="G4119">
        <v>139230</v>
      </c>
      <c r="H4119">
        <v>2616100</v>
      </c>
    </row>
    <row r="4120" spans="1:9" x14ac:dyDescent="0.25">
      <c r="A4120" t="s">
        <v>102</v>
      </c>
      <c r="B4120" t="s">
        <v>465</v>
      </c>
      <c r="C4120" t="s">
        <v>103</v>
      </c>
      <c r="D4120">
        <v>1985</v>
      </c>
      <c r="E4120">
        <v>374420</v>
      </c>
      <c r="G4120">
        <v>197860</v>
      </c>
      <c r="H4120">
        <v>2572100</v>
      </c>
    </row>
    <row r="4121" spans="1:9" x14ac:dyDescent="0.25">
      <c r="A4121" t="s">
        <v>102</v>
      </c>
      <c r="B4121" t="s">
        <v>465</v>
      </c>
      <c r="C4121" t="s">
        <v>103</v>
      </c>
      <c r="D4121">
        <v>1986</v>
      </c>
      <c r="E4121">
        <v>490840</v>
      </c>
      <c r="G4121">
        <v>146560</v>
      </c>
      <c r="H4121">
        <v>2967800</v>
      </c>
    </row>
    <row r="4122" spans="1:9" x14ac:dyDescent="0.25">
      <c r="A4122" t="s">
        <v>102</v>
      </c>
      <c r="B4122" t="s">
        <v>465</v>
      </c>
      <c r="C4122" t="s">
        <v>103</v>
      </c>
      <c r="D4122">
        <v>1987</v>
      </c>
      <c r="E4122">
        <v>491150</v>
      </c>
      <c r="G4122">
        <v>399730</v>
      </c>
      <c r="H4122">
        <v>3293200</v>
      </c>
    </row>
    <row r="4123" spans="1:9" x14ac:dyDescent="0.25">
      <c r="A4123" t="s">
        <v>102</v>
      </c>
      <c r="B4123" t="s">
        <v>465</v>
      </c>
      <c r="C4123" t="s">
        <v>103</v>
      </c>
      <c r="D4123">
        <v>1988</v>
      </c>
      <c r="E4123">
        <v>503310</v>
      </c>
      <c r="G4123">
        <v>241820</v>
      </c>
      <c r="H4123">
        <v>3451500</v>
      </c>
    </row>
    <row r="4124" spans="1:9" x14ac:dyDescent="0.25">
      <c r="A4124" t="s">
        <v>102</v>
      </c>
      <c r="B4124" t="s">
        <v>465</v>
      </c>
      <c r="C4124" t="s">
        <v>103</v>
      </c>
      <c r="D4124">
        <v>1989</v>
      </c>
      <c r="E4124">
        <v>610660</v>
      </c>
      <c r="G4124">
        <v>197860</v>
      </c>
      <c r="H4124">
        <v>3620000</v>
      </c>
    </row>
    <row r="4125" spans="1:9" x14ac:dyDescent="0.25">
      <c r="A4125" t="s">
        <v>102</v>
      </c>
      <c r="B4125" t="s">
        <v>465</v>
      </c>
      <c r="C4125" t="s">
        <v>103</v>
      </c>
      <c r="D4125">
        <v>1990</v>
      </c>
      <c r="E4125">
        <v>667660</v>
      </c>
      <c r="F4125">
        <v>36.479999999999997</v>
      </c>
      <c r="G4125">
        <v>231750</v>
      </c>
      <c r="H4125">
        <v>3703800</v>
      </c>
      <c r="I4125">
        <v>1828.7</v>
      </c>
    </row>
    <row r="4126" spans="1:9" x14ac:dyDescent="0.25">
      <c r="A4126" t="s">
        <v>102</v>
      </c>
      <c r="B4126" t="s">
        <v>465</v>
      </c>
      <c r="C4126" t="s">
        <v>103</v>
      </c>
      <c r="D4126">
        <v>1991</v>
      </c>
      <c r="E4126">
        <v>628940</v>
      </c>
      <c r="F4126">
        <v>40.549999999999997</v>
      </c>
      <c r="G4126">
        <v>231750</v>
      </c>
      <c r="H4126">
        <v>4234700</v>
      </c>
      <c r="I4126">
        <v>1480.4</v>
      </c>
    </row>
    <row r="4127" spans="1:9" x14ac:dyDescent="0.25">
      <c r="A4127" t="s">
        <v>102</v>
      </c>
      <c r="B4127" t="s">
        <v>465</v>
      </c>
      <c r="C4127" t="s">
        <v>103</v>
      </c>
      <c r="D4127">
        <v>1992</v>
      </c>
      <c r="E4127">
        <v>685510</v>
      </c>
      <c r="F4127">
        <v>44.77</v>
      </c>
      <c r="G4127">
        <v>62131</v>
      </c>
      <c r="H4127">
        <v>4729500</v>
      </c>
      <c r="I4127">
        <v>1932.6</v>
      </c>
    </row>
    <row r="4128" spans="1:9" x14ac:dyDescent="0.25">
      <c r="A4128" t="s">
        <v>102</v>
      </c>
      <c r="B4128" t="s">
        <v>465</v>
      </c>
      <c r="C4128" t="s">
        <v>103</v>
      </c>
      <c r="D4128">
        <v>1993</v>
      </c>
      <c r="E4128">
        <v>746880</v>
      </c>
      <c r="F4128">
        <v>44.24</v>
      </c>
      <c r="G4128">
        <v>74065</v>
      </c>
      <c r="H4128">
        <v>4893400</v>
      </c>
      <c r="I4128">
        <v>1606.4</v>
      </c>
    </row>
    <row r="4129" spans="1:9" x14ac:dyDescent="0.25">
      <c r="A4129" t="s">
        <v>102</v>
      </c>
      <c r="B4129" t="s">
        <v>465</v>
      </c>
      <c r="C4129" t="s">
        <v>103</v>
      </c>
      <c r="D4129">
        <v>1994</v>
      </c>
      <c r="E4129">
        <v>783780</v>
      </c>
      <c r="F4129">
        <v>45.93</v>
      </c>
      <c r="G4129">
        <v>64509</v>
      </c>
      <c r="H4129">
        <v>5114300</v>
      </c>
      <c r="I4129">
        <v>1707.6</v>
      </c>
    </row>
    <row r="4130" spans="1:9" x14ac:dyDescent="0.25">
      <c r="A4130" t="s">
        <v>102</v>
      </c>
      <c r="B4130" t="s">
        <v>465</v>
      </c>
      <c r="C4130" t="s">
        <v>103</v>
      </c>
      <c r="D4130">
        <v>1995</v>
      </c>
      <c r="E4130">
        <v>751020</v>
      </c>
      <c r="F4130">
        <v>46.08</v>
      </c>
      <c r="G4130">
        <v>47786</v>
      </c>
      <c r="H4130">
        <v>5035500</v>
      </c>
      <c r="I4130">
        <v>1544.8</v>
      </c>
    </row>
    <row r="4131" spans="1:9" x14ac:dyDescent="0.25">
      <c r="A4131" t="s">
        <v>102</v>
      </c>
      <c r="B4131" t="s">
        <v>465</v>
      </c>
      <c r="C4131" t="s">
        <v>103</v>
      </c>
      <c r="D4131">
        <v>1996</v>
      </c>
      <c r="E4131">
        <v>810860</v>
      </c>
      <c r="F4131">
        <v>47.69</v>
      </c>
      <c r="G4131">
        <v>43016</v>
      </c>
      <c r="H4131">
        <v>5333200</v>
      </c>
      <c r="I4131">
        <v>1390.69999999999</v>
      </c>
    </row>
    <row r="4132" spans="1:9" x14ac:dyDescent="0.25">
      <c r="A4132" t="s">
        <v>102</v>
      </c>
      <c r="B4132" t="s">
        <v>465</v>
      </c>
      <c r="C4132" t="s">
        <v>103</v>
      </c>
      <c r="D4132">
        <v>1997</v>
      </c>
      <c r="E4132">
        <v>780070</v>
      </c>
      <c r="F4132">
        <v>48.48</v>
      </c>
      <c r="G4132">
        <v>45407</v>
      </c>
      <c r="H4132">
        <v>5452000</v>
      </c>
      <c r="I4132">
        <v>1115.8</v>
      </c>
    </row>
    <row r="4133" spans="1:9" x14ac:dyDescent="0.25">
      <c r="A4133" t="s">
        <v>102</v>
      </c>
      <c r="B4133" t="s">
        <v>465</v>
      </c>
      <c r="C4133" t="s">
        <v>103</v>
      </c>
      <c r="D4133">
        <v>1998</v>
      </c>
      <c r="E4133">
        <v>739510</v>
      </c>
      <c r="F4133">
        <v>51.47</v>
      </c>
      <c r="G4133">
        <v>62130</v>
      </c>
      <c r="H4133">
        <v>5771500</v>
      </c>
      <c r="I4133">
        <v>850.57</v>
      </c>
    </row>
    <row r="4134" spans="1:9" x14ac:dyDescent="0.25">
      <c r="A4134" t="s">
        <v>102</v>
      </c>
      <c r="B4134" t="s">
        <v>465</v>
      </c>
      <c r="C4134" t="s">
        <v>103</v>
      </c>
      <c r="D4134">
        <v>1999</v>
      </c>
      <c r="E4134">
        <v>740100</v>
      </c>
      <c r="F4134">
        <v>53.42</v>
      </c>
      <c r="G4134">
        <v>71693</v>
      </c>
      <c r="H4134">
        <v>6024200</v>
      </c>
      <c r="I4134">
        <v>937.099999999999</v>
      </c>
    </row>
    <row r="4135" spans="1:9" x14ac:dyDescent="0.25">
      <c r="A4135" t="s">
        <v>102</v>
      </c>
      <c r="B4135" t="s">
        <v>465</v>
      </c>
      <c r="C4135" t="s">
        <v>103</v>
      </c>
      <c r="D4135">
        <v>2000</v>
      </c>
      <c r="E4135">
        <v>762710</v>
      </c>
      <c r="F4135">
        <v>55.43</v>
      </c>
      <c r="G4135">
        <v>117100</v>
      </c>
      <c r="H4135">
        <v>6205700</v>
      </c>
      <c r="I4135">
        <v>1710.3</v>
      </c>
    </row>
    <row r="4136" spans="1:9" x14ac:dyDescent="0.25">
      <c r="A4136" t="s">
        <v>102</v>
      </c>
      <c r="B4136" t="s">
        <v>465</v>
      </c>
      <c r="C4136" t="s">
        <v>103</v>
      </c>
      <c r="D4136">
        <v>2001</v>
      </c>
      <c r="E4136">
        <v>745040</v>
      </c>
      <c r="F4136">
        <v>56.45</v>
      </c>
      <c r="G4136">
        <v>126629.999999999</v>
      </c>
      <c r="H4136">
        <v>6088800</v>
      </c>
      <c r="I4136">
        <v>178.29999999999899</v>
      </c>
    </row>
    <row r="4137" spans="1:9" x14ac:dyDescent="0.25">
      <c r="A4137" t="s">
        <v>102</v>
      </c>
      <c r="B4137" t="s">
        <v>465</v>
      </c>
      <c r="C4137" t="s">
        <v>103</v>
      </c>
      <c r="D4137">
        <v>2002</v>
      </c>
      <c r="E4137">
        <v>765980</v>
      </c>
      <c r="F4137">
        <v>56.81</v>
      </c>
      <c r="G4137">
        <v>126629.999999999</v>
      </c>
      <c r="H4137">
        <v>6246800</v>
      </c>
      <c r="I4137">
        <v>430.54999999999899</v>
      </c>
    </row>
    <row r="4138" spans="1:9" x14ac:dyDescent="0.25">
      <c r="A4138" t="s">
        <v>102</v>
      </c>
      <c r="B4138" t="s">
        <v>465</v>
      </c>
      <c r="C4138" t="s">
        <v>103</v>
      </c>
      <c r="D4138">
        <v>2003</v>
      </c>
      <c r="E4138">
        <v>750980</v>
      </c>
      <c r="F4138">
        <v>62.849999999999902</v>
      </c>
      <c r="G4138">
        <v>126629.999999999</v>
      </c>
      <c r="H4138">
        <v>6635900</v>
      </c>
      <c r="I4138">
        <v>739.06</v>
      </c>
    </row>
    <row r="4139" spans="1:9" x14ac:dyDescent="0.25">
      <c r="A4139" t="s">
        <v>102</v>
      </c>
      <c r="B4139" t="s">
        <v>465</v>
      </c>
      <c r="C4139" t="s">
        <v>103</v>
      </c>
      <c r="D4139">
        <v>2004</v>
      </c>
      <c r="E4139">
        <v>807690</v>
      </c>
      <c r="F4139">
        <v>61.43</v>
      </c>
      <c r="G4139">
        <v>137390</v>
      </c>
      <c r="H4139">
        <v>6791900</v>
      </c>
      <c r="I4139">
        <v>958.54</v>
      </c>
    </row>
    <row r="4140" spans="1:9" x14ac:dyDescent="0.25">
      <c r="A4140" t="s">
        <v>102</v>
      </c>
      <c r="B4140" t="s">
        <v>465</v>
      </c>
      <c r="C4140" t="s">
        <v>103</v>
      </c>
      <c r="D4140">
        <v>2005</v>
      </c>
      <c r="E4140">
        <v>821810</v>
      </c>
      <c r="F4140">
        <v>62.559999999999903</v>
      </c>
      <c r="G4140">
        <v>152330</v>
      </c>
      <c r="H4140">
        <v>6955500</v>
      </c>
      <c r="I4140">
        <v>976.81</v>
      </c>
    </row>
    <row r="4141" spans="1:9" x14ac:dyDescent="0.25">
      <c r="A4141" t="s">
        <v>102</v>
      </c>
      <c r="B4141" t="s">
        <v>465</v>
      </c>
      <c r="C4141" t="s">
        <v>103</v>
      </c>
      <c r="D4141">
        <v>2006</v>
      </c>
      <c r="E4141">
        <v>821000</v>
      </c>
      <c r="F4141">
        <v>63.62</v>
      </c>
      <c r="G4141">
        <v>150670</v>
      </c>
      <c r="H4141">
        <v>7140600</v>
      </c>
      <c r="I4141">
        <v>1172.4000000000001</v>
      </c>
    </row>
    <row r="4142" spans="1:9" x14ac:dyDescent="0.25">
      <c r="A4142" t="s">
        <v>102</v>
      </c>
      <c r="B4142" t="s">
        <v>465</v>
      </c>
      <c r="C4142" t="s">
        <v>103</v>
      </c>
      <c r="D4142">
        <v>2007</v>
      </c>
      <c r="E4142">
        <v>812410</v>
      </c>
      <c r="F4142">
        <v>65.92</v>
      </c>
      <c r="G4142">
        <v>118540</v>
      </c>
      <c r="H4142">
        <v>7492700</v>
      </c>
      <c r="I4142">
        <v>1112.5999999999999</v>
      </c>
    </row>
    <row r="4143" spans="1:9" x14ac:dyDescent="0.25">
      <c r="A4143" t="s">
        <v>102</v>
      </c>
      <c r="B4143" t="s">
        <v>465</v>
      </c>
      <c r="C4143" t="s">
        <v>103</v>
      </c>
      <c r="D4143">
        <v>2008</v>
      </c>
      <c r="E4143">
        <v>818200</v>
      </c>
      <c r="F4143">
        <v>67.150000000000006</v>
      </c>
      <c r="G4143">
        <v>110650</v>
      </c>
      <c r="H4143">
        <v>7664100</v>
      </c>
      <c r="I4143">
        <v>543.32999999999902</v>
      </c>
    </row>
    <row r="4144" spans="1:9" x14ac:dyDescent="0.25">
      <c r="A4144" t="s">
        <v>102</v>
      </c>
      <c r="B4144" t="s">
        <v>465</v>
      </c>
      <c r="C4144" t="s">
        <v>103</v>
      </c>
      <c r="D4144">
        <v>2009</v>
      </c>
      <c r="E4144">
        <v>673100</v>
      </c>
      <c r="F4144">
        <v>66.900000000000006</v>
      </c>
      <c r="G4144">
        <v>58847</v>
      </c>
      <c r="H4144">
        <v>7640500</v>
      </c>
      <c r="I4144">
        <v>1146.2</v>
      </c>
    </row>
    <row r="4145" spans="1:9" x14ac:dyDescent="0.25">
      <c r="A4145" t="s">
        <v>102</v>
      </c>
      <c r="B4145" t="s">
        <v>465</v>
      </c>
      <c r="C4145" t="s">
        <v>103</v>
      </c>
      <c r="D4145">
        <v>2010</v>
      </c>
      <c r="E4145">
        <v>555050</v>
      </c>
      <c r="F4145">
        <v>66.03</v>
      </c>
      <c r="G4145">
        <v>70815</v>
      </c>
      <c r="H4145">
        <v>7401000</v>
      </c>
      <c r="I4145">
        <v>745.45</v>
      </c>
    </row>
    <row r="4146" spans="1:9" x14ac:dyDescent="0.25">
      <c r="A4146" t="s">
        <v>102</v>
      </c>
      <c r="B4146" t="s">
        <v>465</v>
      </c>
      <c r="C4146" t="s">
        <v>103</v>
      </c>
      <c r="D4146">
        <v>2011</v>
      </c>
      <c r="E4146">
        <v>546040</v>
      </c>
      <c r="F4146">
        <v>65.66</v>
      </c>
      <c r="G4146">
        <v>30581</v>
      </c>
      <c r="H4146">
        <v>7145700</v>
      </c>
      <c r="I4146">
        <v>914.93</v>
      </c>
    </row>
    <row r="4147" spans="1:9" x14ac:dyDescent="0.25">
      <c r="A4147" t="s">
        <v>102</v>
      </c>
      <c r="B4147" t="s">
        <v>465</v>
      </c>
      <c r="C4147" t="s">
        <v>103</v>
      </c>
      <c r="D4147">
        <v>2012</v>
      </c>
      <c r="E4147">
        <v>504540</v>
      </c>
      <c r="F4147">
        <v>61.62</v>
      </c>
      <c r="G4147">
        <v>1208.8</v>
      </c>
      <c r="H4147">
        <v>6687300</v>
      </c>
      <c r="I4147">
        <v>555.67999999999995</v>
      </c>
    </row>
    <row r="4148" spans="1:9" x14ac:dyDescent="0.25">
      <c r="A4148" t="s">
        <v>102</v>
      </c>
      <c r="B4148" t="s">
        <v>465</v>
      </c>
      <c r="C4148" t="s">
        <v>103</v>
      </c>
      <c r="D4148">
        <v>2013</v>
      </c>
      <c r="E4148">
        <v>752290</v>
      </c>
      <c r="F4148">
        <v>52.599999999999902</v>
      </c>
      <c r="G4148">
        <v>1207.3</v>
      </c>
      <c r="H4148">
        <v>5771100</v>
      </c>
      <c r="I4148">
        <v>795.9</v>
      </c>
    </row>
    <row r="4149" spans="1:9" x14ac:dyDescent="0.25">
      <c r="A4149" t="s">
        <v>102</v>
      </c>
      <c r="B4149" t="s">
        <v>465</v>
      </c>
      <c r="C4149" t="s">
        <v>103</v>
      </c>
      <c r="D4149">
        <v>2014</v>
      </c>
      <c r="E4149">
        <v>973760</v>
      </c>
      <c r="F4149">
        <v>51.919999999999902</v>
      </c>
      <c r="G4149">
        <v>9150.2000000000007</v>
      </c>
      <c r="H4149">
        <v>5925800</v>
      </c>
      <c r="I4149">
        <v>409.14</v>
      </c>
    </row>
    <row r="4150" spans="1:9" x14ac:dyDescent="0.25">
      <c r="A4150" t="s">
        <v>102</v>
      </c>
      <c r="B4150" t="s">
        <v>465</v>
      </c>
      <c r="C4150" t="s">
        <v>103</v>
      </c>
      <c r="D4150">
        <v>2015</v>
      </c>
      <c r="E4150">
        <v>877130</v>
      </c>
      <c r="F4150">
        <v>53.72</v>
      </c>
      <c r="G4150">
        <v>14692</v>
      </c>
      <c r="H4150">
        <v>6043000</v>
      </c>
      <c r="I4150">
        <v>403.13</v>
      </c>
    </row>
    <row r="4151" spans="1:9" x14ac:dyDescent="0.25">
      <c r="A4151" t="s">
        <v>102</v>
      </c>
      <c r="B4151" t="s">
        <v>465</v>
      </c>
      <c r="C4151" t="s">
        <v>103</v>
      </c>
      <c r="D4151">
        <v>2016</v>
      </c>
      <c r="E4151">
        <v>883250</v>
      </c>
      <c r="F4151">
        <v>58.239999999999903</v>
      </c>
      <c r="G4151">
        <v>1955.3</v>
      </c>
      <c r="H4151">
        <v>6453000</v>
      </c>
      <c r="I4151">
        <v>398.05</v>
      </c>
    </row>
    <row r="4152" spans="1:9" x14ac:dyDescent="0.25">
      <c r="A4152" t="s">
        <v>102</v>
      </c>
      <c r="B4152" t="s">
        <v>465</v>
      </c>
      <c r="C4152" t="s">
        <v>103</v>
      </c>
      <c r="D4152">
        <v>2017</v>
      </c>
      <c r="E4152">
        <v>918950</v>
      </c>
      <c r="F4152">
        <v>60.64</v>
      </c>
      <c r="G4152">
        <v>11698</v>
      </c>
      <c r="H4152">
        <v>6581000</v>
      </c>
      <c r="I4152">
        <v>422.34</v>
      </c>
    </row>
    <row r="4153" spans="1:9" x14ac:dyDescent="0.25">
      <c r="A4153" t="s">
        <v>102</v>
      </c>
      <c r="B4153" t="s">
        <v>465</v>
      </c>
      <c r="C4153" t="s">
        <v>103</v>
      </c>
      <c r="D4153">
        <v>2018</v>
      </c>
      <c r="E4153">
        <v>918950</v>
      </c>
      <c r="F4153">
        <v>60.64</v>
      </c>
      <c r="G4153">
        <v>52146</v>
      </c>
      <c r="H4153">
        <v>6503000</v>
      </c>
      <c r="I4153">
        <v>422.34</v>
      </c>
    </row>
    <row r="4154" spans="1:9" x14ac:dyDescent="0.25">
      <c r="A4154" t="s">
        <v>104</v>
      </c>
      <c r="B4154" t="s">
        <v>466</v>
      </c>
      <c r="C4154" t="s">
        <v>105</v>
      </c>
      <c r="D4154">
        <v>1960</v>
      </c>
      <c r="E4154">
        <v>1672100</v>
      </c>
      <c r="G4154">
        <v>91587300</v>
      </c>
      <c r="H4154">
        <v>4435900</v>
      </c>
      <c r="I4154">
        <v>1356200</v>
      </c>
    </row>
    <row r="4155" spans="1:9" x14ac:dyDescent="0.25">
      <c r="A4155" t="s">
        <v>104</v>
      </c>
      <c r="B4155" t="s">
        <v>466</v>
      </c>
      <c r="C4155" t="s">
        <v>105</v>
      </c>
      <c r="D4155">
        <v>1961</v>
      </c>
      <c r="E4155">
        <v>1770100</v>
      </c>
      <c r="G4155">
        <v>98615700</v>
      </c>
      <c r="H4155">
        <v>5796400</v>
      </c>
      <c r="I4155">
        <v>1324900</v>
      </c>
    </row>
    <row r="4156" spans="1:9" x14ac:dyDescent="0.25">
      <c r="A4156" t="s">
        <v>104</v>
      </c>
      <c r="B4156" t="s">
        <v>466</v>
      </c>
      <c r="C4156" t="s">
        <v>105</v>
      </c>
      <c r="D4156">
        <v>1962</v>
      </c>
      <c r="E4156">
        <v>1891800</v>
      </c>
      <c r="G4156">
        <v>104245100</v>
      </c>
      <c r="H4156">
        <v>7310300</v>
      </c>
      <c r="I4156">
        <v>1119000</v>
      </c>
    </row>
    <row r="4157" spans="1:9" x14ac:dyDescent="0.25">
      <c r="A4157" t="s">
        <v>104</v>
      </c>
      <c r="B4157" t="s">
        <v>466</v>
      </c>
      <c r="C4157" t="s">
        <v>105</v>
      </c>
      <c r="D4157">
        <v>1963</v>
      </c>
      <c r="E4157">
        <v>1713000</v>
      </c>
      <c r="G4157">
        <v>109789200</v>
      </c>
      <c r="H4157">
        <v>7969600</v>
      </c>
      <c r="I4157">
        <v>1045400</v>
      </c>
    </row>
    <row r="4158" spans="1:9" x14ac:dyDescent="0.25">
      <c r="A4158" t="s">
        <v>104</v>
      </c>
      <c r="B4158" t="s">
        <v>466</v>
      </c>
      <c r="C4158" t="s">
        <v>105</v>
      </c>
      <c r="D4158">
        <v>1964</v>
      </c>
      <c r="E4158">
        <v>1820000</v>
      </c>
      <c r="G4158">
        <v>112644000</v>
      </c>
      <c r="H4158">
        <v>9972000</v>
      </c>
      <c r="I4158">
        <v>988680</v>
      </c>
    </row>
    <row r="4159" spans="1:9" x14ac:dyDescent="0.25">
      <c r="A4159" t="s">
        <v>104</v>
      </c>
      <c r="B4159" t="s">
        <v>466</v>
      </c>
      <c r="C4159" t="s">
        <v>105</v>
      </c>
      <c r="D4159">
        <v>1965</v>
      </c>
      <c r="E4159">
        <v>1894400</v>
      </c>
      <c r="G4159">
        <v>108881700</v>
      </c>
      <c r="H4159">
        <v>10543900</v>
      </c>
      <c r="I4159">
        <v>891940</v>
      </c>
    </row>
    <row r="4160" spans="1:9" x14ac:dyDescent="0.25">
      <c r="A4160" t="s">
        <v>104</v>
      </c>
      <c r="B4160" t="s">
        <v>466</v>
      </c>
      <c r="C4160" t="s">
        <v>105</v>
      </c>
      <c r="D4160">
        <v>1966</v>
      </c>
      <c r="E4160">
        <v>2035800</v>
      </c>
      <c r="G4160">
        <v>107396400</v>
      </c>
      <c r="H4160">
        <v>11099500</v>
      </c>
      <c r="I4160">
        <v>990570</v>
      </c>
    </row>
    <row r="4161" spans="1:9" x14ac:dyDescent="0.25">
      <c r="A4161" t="s">
        <v>104</v>
      </c>
      <c r="B4161" t="s">
        <v>466</v>
      </c>
      <c r="C4161" t="s">
        <v>105</v>
      </c>
      <c r="D4161">
        <v>1967</v>
      </c>
      <c r="E4161">
        <v>2150600</v>
      </c>
      <c r="G4161">
        <v>104525000</v>
      </c>
      <c r="H4161">
        <v>13377000</v>
      </c>
      <c r="I4161">
        <v>1216100</v>
      </c>
    </row>
    <row r="4162" spans="1:9" x14ac:dyDescent="0.25">
      <c r="A4162" t="s">
        <v>104</v>
      </c>
      <c r="B4162" t="s">
        <v>466</v>
      </c>
      <c r="C4162" t="s">
        <v>105</v>
      </c>
      <c r="D4162">
        <v>1968</v>
      </c>
      <c r="E4162">
        <v>2164600</v>
      </c>
      <c r="G4162">
        <v>109097500</v>
      </c>
      <c r="H4162">
        <v>14135500</v>
      </c>
      <c r="I4162">
        <v>1479000</v>
      </c>
    </row>
    <row r="4163" spans="1:9" x14ac:dyDescent="0.25">
      <c r="A4163" t="s">
        <v>104</v>
      </c>
      <c r="B4163" t="s">
        <v>466</v>
      </c>
      <c r="C4163" t="s">
        <v>105</v>
      </c>
      <c r="D4163">
        <v>1969</v>
      </c>
      <c r="E4163">
        <v>2251300</v>
      </c>
      <c r="G4163">
        <v>113731900</v>
      </c>
      <c r="H4163">
        <v>16882200</v>
      </c>
      <c r="I4163">
        <v>1828500</v>
      </c>
    </row>
    <row r="4164" spans="1:9" x14ac:dyDescent="0.25">
      <c r="A4164" t="s">
        <v>104</v>
      </c>
      <c r="B4164" t="s">
        <v>466</v>
      </c>
      <c r="C4164" t="s">
        <v>105</v>
      </c>
      <c r="D4164">
        <v>1970</v>
      </c>
      <c r="E4164">
        <v>2477900</v>
      </c>
      <c r="G4164">
        <v>128577100</v>
      </c>
      <c r="H4164">
        <v>21376400</v>
      </c>
      <c r="I4164">
        <v>1997000</v>
      </c>
    </row>
    <row r="4165" spans="1:9" x14ac:dyDescent="0.25">
      <c r="A4165" t="s">
        <v>104</v>
      </c>
      <c r="B4165" t="s">
        <v>466</v>
      </c>
      <c r="C4165" t="s">
        <v>105</v>
      </c>
      <c r="D4165">
        <v>1971</v>
      </c>
      <c r="E4165">
        <v>2630000</v>
      </c>
      <c r="G4165">
        <v>132289300</v>
      </c>
      <c r="H4165">
        <v>24748700</v>
      </c>
      <c r="I4165">
        <v>2312900</v>
      </c>
    </row>
    <row r="4166" spans="1:9" x14ac:dyDescent="0.25">
      <c r="A4166" t="s">
        <v>104</v>
      </c>
      <c r="B4166" t="s">
        <v>466</v>
      </c>
      <c r="C4166" t="s">
        <v>105</v>
      </c>
      <c r="D4166">
        <v>1972</v>
      </c>
      <c r="E4166">
        <v>2625900</v>
      </c>
      <c r="G4166">
        <v>130991099.999999</v>
      </c>
      <c r="H4166">
        <v>27294100</v>
      </c>
      <c r="I4166">
        <v>2542500</v>
      </c>
    </row>
    <row r="4167" spans="1:9" x14ac:dyDescent="0.25">
      <c r="A4167" t="s">
        <v>104</v>
      </c>
      <c r="B4167" t="s">
        <v>466</v>
      </c>
      <c r="C4167" t="s">
        <v>105</v>
      </c>
      <c r="D4167">
        <v>1973</v>
      </c>
      <c r="E4167">
        <v>2703900</v>
      </c>
      <c r="G4167">
        <v>127805600</v>
      </c>
      <c r="H4167">
        <v>30828000</v>
      </c>
      <c r="I4167">
        <v>2764300</v>
      </c>
    </row>
    <row r="4168" spans="1:9" x14ac:dyDescent="0.25">
      <c r="A4168" t="s">
        <v>104</v>
      </c>
      <c r="B4168" t="s">
        <v>466</v>
      </c>
      <c r="C4168" t="s">
        <v>105</v>
      </c>
      <c r="D4168">
        <v>1974</v>
      </c>
      <c r="E4168">
        <v>2854900</v>
      </c>
      <c r="G4168">
        <v>127401200</v>
      </c>
      <c r="H4168">
        <v>32326200</v>
      </c>
      <c r="I4168">
        <v>3397000</v>
      </c>
    </row>
    <row r="4169" spans="1:9" x14ac:dyDescent="0.25">
      <c r="A4169" t="s">
        <v>104</v>
      </c>
      <c r="B4169" t="s">
        <v>466</v>
      </c>
      <c r="C4169" t="s">
        <v>105</v>
      </c>
      <c r="D4169">
        <v>1975</v>
      </c>
      <c r="E4169">
        <v>2922500</v>
      </c>
      <c r="G4169">
        <v>131166500</v>
      </c>
      <c r="H4169">
        <v>35772800</v>
      </c>
      <c r="I4169">
        <v>3786800</v>
      </c>
    </row>
    <row r="4170" spans="1:9" x14ac:dyDescent="0.25">
      <c r="A4170" t="s">
        <v>104</v>
      </c>
      <c r="B4170" t="s">
        <v>466</v>
      </c>
      <c r="C4170" t="s">
        <v>105</v>
      </c>
      <c r="D4170">
        <v>1976</v>
      </c>
      <c r="E4170">
        <v>2958700</v>
      </c>
      <c r="G4170">
        <v>134826800</v>
      </c>
      <c r="H4170">
        <v>38313500</v>
      </c>
      <c r="I4170">
        <v>4294000</v>
      </c>
    </row>
    <row r="4171" spans="1:9" x14ac:dyDescent="0.25">
      <c r="A4171" t="s">
        <v>104</v>
      </c>
      <c r="B4171" t="s">
        <v>466</v>
      </c>
      <c r="C4171" t="s">
        <v>105</v>
      </c>
      <c r="D4171">
        <v>1977</v>
      </c>
      <c r="E4171">
        <v>2981900</v>
      </c>
      <c r="G4171">
        <v>136707600</v>
      </c>
      <c r="H4171">
        <v>40655400</v>
      </c>
      <c r="I4171">
        <v>5430800</v>
      </c>
    </row>
    <row r="4172" spans="1:9" x14ac:dyDescent="0.25">
      <c r="A4172" t="s">
        <v>104</v>
      </c>
      <c r="B4172" t="s">
        <v>466</v>
      </c>
      <c r="C4172" t="s">
        <v>105</v>
      </c>
      <c r="D4172">
        <v>1978</v>
      </c>
      <c r="E4172">
        <v>3070400</v>
      </c>
      <c r="G4172">
        <v>139979200</v>
      </c>
      <c r="H4172">
        <v>38293200</v>
      </c>
      <c r="I4172">
        <v>6094600</v>
      </c>
    </row>
    <row r="4173" spans="1:9" x14ac:dyDescent="0.25">
      <c r="A4173" t="s">
        <v>104</v>
      </c>
      <c r="B4173" t="s">
        <v>466</v>
      </c>
      <c r="C4173" t="s">
        <v>105</v>
      </c>
      <c r="D4173">
        <v>1979</v>
      </c>
      <c r="E4173">
        <v>3043000</v>
      </c>
      <c r="G4173">
        <v>134508800</v>
      </c>
      <c r="H4173">
        <v>38291200</v>
      </c>
      <c r="I4173">
        <v>6678600</v>
      </c>
    </row>
    <row r="4174" spans="1:9" x14ac:dyDescent="0.25">
      <c r="A4174" t="s">
        <v>104</v>
      </c>
      <c r="B4174" t="s">
        <v>466</v>
      </c>
      <c r="C4174" t="s">
        <v>105</v>
      </c>
      <c r="D4174">
        <v>1980</v>
      </c>
      <c r="E4174">
        <v>3085000</v>
      </c>
      <c r="G4174">
        <v>136602100</v>
      </c>
      <c r="H4174">
        <v>36464100</v>
      </c>
      <c r="I4174">
        <v>8484400</v>
      </c>
    </row>
    <row r="4175" spans="1:9" x14ac:dyDescent="0.25">
      <c r="A4175" t="s">
        <v>104</v>
      </c>
      <c r="B4175" t="s">
        <v>466</v>
      </c>
      <c r="C4175" t="s">
        <v>105</v>
      </c>
      <c r="D4175">
        <v>1981</v>
      </c>
      <c r="E4175">
        <v>3052800</v>
      </c>
      <c r="G4175">
        <v>136610800</v>
      </c>
      <c r="H4175">
        <v>35562200</v>
      </c>
      <c r="I4175">
        <v>7376300</v>
      </c>
    </row>
    <row r="4176" spans="1:9" x14ac:dyDescent="0.25">
      <c r="A4176" t="s">
        <v>104</v>
      </c>
      <c r="B4176" t="s">
        <v>466</v>
      </c>
      <c r="C4176" t="s">
        <v>105</v>
      </c>
      <c r="D4176">
        <v>1982</v>
      </c>
      <c r="E4176">
        <v>2909300</v>
      </c>
      <c r="G4176">
        <v>136651900</v>
      </c>
      <c r="H4176">
        <v>33364700</v>
      </c>
      <c r="I4176">
        <v>7880300</v>
      </c>
    </row>
    <row r="4177" spans="1:9" x14ac:dyDescent="0.25">
      <c r="A4177" t="s">
        <v>104</v>
      </c>
      <c r="B4177" t="s">
        <v>466</v>
      </c>
      <c r="C4177" t="s">
        <v>105</v>
      </c>
      <c r="D4177">
        <v>1983</v>
      </c>
      <c r="E4177">
        <v>2904200</v>
      </c>
      <c r="G4177">
        <v>138016100</v>
      </c>
      <c r="H4177">
        <v>32269000</v>
      </c>
      <c r="I4177">
        <v>7842800</v>
      </c>
    </row>
    <row r="4178" spans="1:9" x14ac:dyDescent="0.25">
      <c r="A4178" t="s">
        <v>104</v>
      </c>
      <c r="B4178" t="s">
        <v>466</v>
      </c>
      <c r="C4178" t="s">
        <v>105</v>
      </c>
      <c r="D4178">
        <v>1984</v>
      </c>
      <c r="E4178">
        <v>2866400</v>
      </c>
      <c r="G4178">
        <v>141034600</v>
      </c>
      <c r="H4178">
        <v>34475600</v>
      </c>
      <c r="I4178">
        <v>8754300</v>
      </c>
    </row>
    <row r="4179" spans="1:9" x14ac:dyDescent="0.25">
      <c r="A4179" t="s">
        <v>104</v>
      </c>
      <c r="B4179" t="s">
        <v>466</v>
      </c>
      <c r="C4179" t="s">
        <v>105</v>
      </c>
      <c r="D4179">
        <v>1985</v>
      </c>
      <c r="E4179">
        <v>2744700</v>
      </c>
      <c r="G4179">
        <v>138634200</v>
      </c>
      <c r="H4179">
        <v>34400700</v>
      </c>
      <c r="I4179">
        <v>8786700</v>
      </c>
    </row>
    <row r="4180" spans="1:9" x14ac:dyDescent="0.25">
      <c r="A4180" t="s">
        <v>104</v>
      </c>
      <c r="B4180" t="s">
        <v>466</v>
      </c>
      <c r="C4180" t="s">
        <v>105</v>
      </c>
      <c r="D4180">
        <v>1986</v>
      </c>
      <c r="E4180">
        <v>2705900</v>
      </c>
      <c r="G4180">
        <v>140896300</v>
      </c>
      <c r="H4180">
        <v>32394700</v>
      </c>
      <c r="I4180">
        <v>9824500</v>
      </c>
    </row>
    <row r="4181" spans="1:9" x14ac:dyDescent="0.25">
      <c r="A4181" t="s">
        <v>104</v>
      </c>
      <c r="B4181" t="s">
        <v>466</v>
      </c>
      <c r="C4181" t="s">
        <v>105</v>
      </c>
      <c r="D4181">
        <v>1987</v>
      </c>
      <c r="E4181">
        <v>2673700</v>
      </c>
      <c r="G4181">
        <v>138637000</v>
      </c>
      <c r="H4181">
        <v>32362800</v>
      </c>
      <c r="I4181">
        <v>9929900</v>
      </c>
    </row>
    <row r="4182" spans="1:9" x14ac:dyDescent="0.25">
      <c r="A4182" t="s">
        <v>104</v>
      </c>
      <c r="B4182" t="s">
        <v>466</v>
      </c>
      <c r="C4182" t="s">
        <v>105</v>
      </c>
      <c r="D4182">
        <v>1988</v>
      </c>
      <c r="E4182">
        <v>2773300</v>
      </c>
      <c r="G4182">
        <v>137559300</v>
      </c>
      <c r="H4182">
        <v>30262300</v>
      </c>
      <c r="I4182">
        <v>9963600</v>
      </c>
    </row>
    <row r="4183" spans="1:9" x14ac:dyDescent="0.25">
      <c r="A4183" t="s">
        <v>104</v>
      </c>
      <c r="B4183" t="s">
        <v>466</v>
      </c>
      <c r="C4183" t="s">
        <v>105</v>
      </c>
      <c r="D4183">
        <v>1989</v>
      </c>
      <c r="E4183">
        <v>2707900</v>
      </c>
      <c r="G4183">
        <v>131158600</v>
      </c>
      <c r="H4183">
        <v>27245300</v>
      </c>
      <c r="I4183">
        <v>11150300</v>
      </c>
    </row>
    <row r="4184" spans="1:9" x14ac:dyDescent="0.25">
      <c r="A4184" t="s">
        <v>104</v>
      </c>
      <c r="B4184" t="s">
        <v>466</v>
      </c>
      <c r="C4184" t="s">
        <v>105</v>
      </c>
      <c r="D4184">
        <v>1990</v>
      </c>
      <c r="E4184">
        <v>2489200</v>
      </c>
      <c r="F4184">
        <v>458440</v>
      </c>
      <c r="G4184">
        <v>123279800</v>
      </c>
      <c r="H4184">
        <v>22630800</v>
      </c>
      <c r="I4184">
        <v>12564500</v>
      </c>
    </row>
    <row r="4185" spans="1:9" x14ac:dyDescent="0.25">
      <c r="A4185" t="s">
        <v>104</v>
      </c>
      <c r="B4185" t="s">
        <v>466</v>
      </c>
      <c r="C4185" t="s">
        <v>105</v>
      </c>
      <c r="D4185">
        <v>1991</v>
      </c>
      <c r="E4185">
        <v>2308900</v>
      </c>
      <c r="F4185">
        <v>398050</v>
      </c>
      <c r="G4185">
        <v>112693500</v>
      </c>
      <c r="H4185">
        <v>19825800</v>
      </c>
      <c r="I4185">
        <v>12294300</v>
      </c>
    </row>
    <row r="4186" spans="1:9" x14ac:dyDescent="0.25">
      <c r="A4186" t="s">
        <v>104</v>
      </c>
      <c r="B4186" t="s">
        <v>466</v>
      </c>
      <c r="C4186" t="s">
        <v>105</v>
      </c>
      <c r="D4186">
        <v>1992</v>
      </c>
      <c r="E4186">
        <v>2468400</v>
      </c>
      <c r="F4186">
        <v>396300</v>
      </c>
      <c r="G4186">
        <v>105753800</v>
      </c>
      <c r="H4186">
        <v>21219200</v>
      </c>
      <c r="I4186">
        <v>13633600</v>
      </c>
    </row>
    <row r="4187" spans="1:9" x14ac:dyDescent="0.25">
      <c r="A4187" t="s">
        <v>104</v>
      </c>
      <c r="B4187" t="s">
        <v>466</v>
      </c>
      <c r="C4187" t="s">
        <v>105</v>
      </c>
      <c r="D4187">
        <v>1993</v>
      </c>
      <c r="E4187">
        <v>2194600</v>
      </c>
      <c r="F4187">
        <v>378090</v>
      </c>
      <c r="G4187">
        <v>100747200</v>
      </c>
      <c r="H4187">
        <v>20405400</v>
      </c>
      <c r="I4187">
        <v>13805800</v>
      </c>
    </row>
    <row r="4188" spans="1:9" x14ac:dyDescent="0.25">
      <c r="A4188" t="s">
        <v>104</v>
      </c>
      <c r="B4188" t="s">
        <v>466</v>
      </c>
      <c r="C4188" t="s">
        <v>105</v>
      </c>
      <c r="D4188">
        <v>1994</v>
      </c>
      <c r="E4188">
        <v>2208400</v>
      </c>
      <c r="F4188">
        <v>367930</v>
      </c>
      <c r="G4188">
        <v>94876600</v>
      </c>
      <c r="H4188">
        <v>19822500</v>
      </c>
      <c r="I4188">
        <v>13953300</v>
      </c>
    </row>
    <row r="4189" spans="1:9" x14ac:dyDescent="0.25">
      <c r="A4189" t="s">
        <v>104</v>
      </c>
      <c r="B4189" t="s">
        <v>466</v>
      </c>
      <c r="C4189" t="s">
        <v>105</v>
      </c>
      <c r="D4189">
        <v>1995</v>
      </c>
      <c r="E4189">
        <v>2005000</v>
      </c>
      <c r="F4189">
        <v>362270</v>
      </c>
      <c r="G4189">
        <v>94803200</v>
      </c>
      <c r="H4189">
        <v>17680100</v>
      </c>
      <c r="I4189">
        <v>15630100</v>
      </c>
    </row>
    <row r="4190" spans="1:9" x14ac:dyDescent="0.25">
      <c r="A4190" t="s">
        <v>104</v>
      </c>
      <c r="B4190" t="s">
        <v>466</v>
      </c>
      <c r="C4190" t="s">
        <v>105</v>
      </c>
      <c r="D4190">
        <v>1996</v>
      </c>
      <c r="E4190">
        <v>2116500</v>
      </c>
      <c r="F4190">
        <v>349970</v>
      </c>
      <c r="G4190">
        <v>95166900</v>
      </c>
      <c r="H4190">
        <v>18040600</v>
      </c>
      <c r="I4190">
        <v>18041400</v>
      </c>
    </row>
    <row r="4191" spans="1:9" x14ac:dyDescent="0.25">
      <c r="A4191" t="s">
        <v>104</v>
      </c>
      <c r="B4191" t="s">
        <v>466</v>
      </c>
      <c r="C4191" t="s">
        <v>105</v>
      </c>
      <c r="D4191">
        <v>1997</v>
      </c>
      <c r="E4191">
        <v>2083400</v>
      </c>
      <c r="F4191">
        <v>344550</v>
      </c>
      <c r="G4191">
        <v>90827100</v>
      </c>
      <c r="H4191">
        <v>17593700</v>
      </c>
      <c r="I4191">
        <v>18435000</v>
      </c>
    </row>
    <row r="4192" spans="1:9" x14ac:dyDescent="0.25">
      <c r="A4192" t="s">
        <v>104</v>
      </c>
      <c r="B4192" t="s">
        <v>466</v>
      </c>
      <c r="C4192" t="s">
        <v>105</v>
      </c>
      <c r="D4192">
        <v>1998</v>
      </c>
      <c r="E4192">
        <v>2067699.99999999</v>
      </c>
      <c r="F4192">
        <v>339950</v>
      </c>
      <c r="G4192">
        <v>83588900</v>
      </c>
      <c r="H4192">
        <v>19270800</v>
      </c>
      <c r="I4192">
        <v>18423500</v>
      </c>
    </row>
    <row r="4193" spans="1:9" x14ac:dyDescent="0.25">
      <c r="A4193" t="s">
        <v>104</v>
      </c>
      <c r="B4193" t="s">
        <v>466</v>
      </c>
      <c r="C4193" t="s">
        <v>105</v>
      </c>
      <c r="D4193">
        <v>1999</v>
      </c>
      <c r="E4193">
        <v>1962900</v>
      </c>
      <c r="F4193">
        <v>313960</v>
      </c>
      <c r="G4193">
        <v>75689100</v>
      </c>
      <c r="H4193">
        <v>18499900</v>
      </c>
      <c r="I4193">
        <v>18474400</v>
      </c>
    </row>
    <row r="4194" spans="1:9" x14ac:dyDescent="0.25">
      <c r="A4194" t="s">
        <v>104</v>
      </c>
      <c r="B4194" t="s">
        <v>466</v>
      </c>
      <c r="C4194" t="s">
        <v>105</v>
      </c>
      <c r="D4194">
        <v>2000</v>
      </c>
      <c r="E4194">
        <v>1936900</v>
      </c>
      <c r="F4194">
        <v>322440</v>
      </c>
      <c r="G4194">
        <v>86838100</v>
      </c>
      <c r="H4194">
        <v>18086500</v>
      </c>
      <c r="I4194">
        <v>18066000</v>
      </c>
    </row>
    <row r="4195" spans="1:9" x14ac:dyDescent="0.25">
      <c r="A4195" t="s">
        <v>104</v>
      </c>
      <c r="B4195" t="s">
        <v>466</v>
      </c>
      <c r="C4195" t="s">
        <v>105</v>
      </c>
      <c r="D4195">
        <v>2001</v>
      </c>
      <c r="E4195">
        <v>1628800</v>
      </c>
      <c r="F4195">
        <v>331640</v>
      </c>
      <c r="G4195">
        <v>84826900</v>
      </c>
      <c r="H4195">
        <v>19145600</v>
      </c>
      <c r="I4195">
        <v>19220500</v>
      </c>
    </row>
    <row r="4196" spans="1:9" x14ac:dyDescent="0.25">
      <c r="A4196" t="s">
        <v>104</v>
      </c>
      <c r="B4196" t="s">
        <v>466</v>
      </c>
      <c r="C4196" t="s">
        <v>105</v>
      </c>
      <c r="D4196">
        <v>2002</v>
      </c>
      <c r="E4196">
        <v>1403500</v>
      </c>
      <c r="F4196">
        <v>333970</v>
      </c>
      <c r="G4196">
        <v>82689000</v>
      </c>
      <c r="H4196">
        <v>19223100</v>
      </c>
      <c r="I4196">
        <v>18478700</v>
      </c>
    </row>
    <row r="4197" spans="1:9" x14ac:dyDescent="0.25">
      <c r="A4197" t="s">
        <v>104</v>
      </c>
      <c r="B4197" t="s">
        <v>466</v>
      </c>
      <c r="C4197" t="s">
        <v>105</v>
      </c>
      <c r="D4197">
        <v>2003</v>
      </c>
      <c r="E4197">
        <v>1484900</v>
      </c>
      <c r="F4197">
        <v>322740</v>
      </c>
      <c r="G4197">
        <v>83938800</v>
      </c>
      <c r="H4197">
        <v>20949700</v>
      </c>
      <c r="I4197">
        <v>18920000</v>
      </c>
    </row>
    <row r="4198" spans="1:9" x14ac:dyDescent="0.25">
      <c r="A4198" t="s">
        <v>104</v>
      </c>
      <c r="B4198" t="s">
        <v>466</v>
      </c>
      <c r="C4198" t="s">
        <v>105</v>
      </c>
      <c r="D4198">
        <v>2004</v>
      </c>
      <c r="E4198">
        <v>1626800</v>
      </c>
      <c r="F4198">
        <v>314480</v>
      </c>
      <c r="G4198">
        <v>83362400</v>
      </c>
      <c r="H4198">
        <v>21987300</v>
      </c>
      <c r="I4198">
        <v>19038800</v>
      </c>
    </row>
    <row r="4199" spans="1:9" x14ac:dyDescent="0.25">
      <c r="A4199" t="s">
        <v>104</v>
      </c>
      <c r="B4199" t="s">
        <v>466</v>
      </c>
      <c r="C4199" t="s">
        <v>105</v>
      </c>
      <c r="D4199">
        <v>2005</v>
      </c>
      <c r="E4199">
        <v>1624500</v>
      </c>
      <c r="F4199">
        <v>313770</v>
      </c>
      <c r="G4199">
        <v>80639400</v>
      </c>
      <c r="H4199">
        <v>22609200</v>
      </c>
      <c r="I4199">
        <v>18698700</v>
      </c>
    </row>
    <row r="4200" spans="1:9" x14ac:dyDescent="0.25">
      <c r="A4200" t="s">
        <v>104</v>
      </c>
      <c r="B4200" t="s">
        <v>466</v>
      </c>
      <c r="C4200" t="s">
        <v>105</v>
      </c>
      <c r="D4200">
        <v>2006</v>
      </c>
      <c r="E4200">
        <v>1748500</v>
      </c>
      <c r="F4200">
        <v>335790</v>
      </c>
      <c r="G4200">
        <v>81842700</v>
      </c>
      <c r="H4200">
        <v>22403400</v>
      </c>
      <c r="I4200">
        <v>18341500</v>
      </c>
    </row>
    <row r="4201" spans="1:9" x14ac:dyDescent="0.25">
      <c r="A4201" t="s">
        <v>104</v>
      </c>
      <c r="B4201" t="s">
        <v>466</v>
      </c>
      <c r="C4201" t="s">
        <v>105</v>
      </c>
      <c r="D4201">
        <v>2007</v>
      </c>
      <c r="E4201">
        <v>2043100</v>
      </c>
      <c r="F4201">
        <v>303330</v>
      </c>
      <c r="G4201">
        <v>83596300</v>
      </c>
      <c r="H4201">
        <v>23070000</v>
      </c>
      <c r="I4201">
        <v>17384200</v>
      </c>
    </row>
    <row r="4202" spans="1:9" x14ac:dyDescent="0.25">
      <c r="A4202" t="s">
        <v>104</v>
      </c>
      <c r="B4202" t="s">
        <v>466</v>
      </c>
      <c r="C4202" t="s">
        <v>105</v>
      </c>
      <c r="D4202">
        <v>2008</v>
      </c>
      <c r="E4202">
        <v>1996100</v>
      </c>
      <c r="F4202">
        <v>298040</v>
      </c>
      <c r="G4202">
        <v>78643400</v>
      </c>
      <c r="H4202">
        <v>23043600</v>
      </c>
      <c r="I4202">
        <v>17218500</v>
      </c>
    </row>
    <row r="4203" spans="1:9" x14ac:dyDescent="0.25">
      <c r="A4203" t="s">
        <v>104</v>
      </c>
      <c r="B4203" t="s">
        <v>466</v>
      </c>
      <c r="C4203" t="s">
        <v>105</v>
      </c>
      <c r="D4203">
        <v>2009</v>
      </c>
      <c r="E4203">
        <v>1566100</v>
      </c>
      <c r="F4203">
        <v>259450</v>
      </c>
      <c r="G4203">
        <v>73360900</v>
      </c>
      <c r="H4203">
        <v>22210400</v>
      </c>
      <c r="I4203">
        <v>16252800</v>
      </c>
    </row>
    <row r="4204" spans="1:9" x14ac:dyDescent="0.25">
      <c r="A4204" t="s">
        <v>104</v>
      </c>
      <c r="B4204" t="s">
        <v>466</v>
      </c>
      <c r="C4204" t="s">
        <v>105</v>
      </c>
      <c r="D4204">
        <v>2010</v>
      </c>
      <c r="E4204">
        <v>1469000</v>
      </c>
      <c r="F4204">
        <v>266720</v>
      </c>
      <c r="G4204">
        <v>74615900</v>
      </c>
      <c r="H4204">
        <v>21118100</v>
      </c>
      <c r="I4204">
        <v>18348700</v>
      </c>
    </row>
    <row r="4205" spans="1:9" x14ac:dyDescent="0.25">
      <c r="A4205" t="s">
        <v>104</v>
      </c>
      <c r="B4205" t="s">
        <v>466</v>
      </c>
      <c r="C4205" t="s">
        <v>105</v>
      </c>
      <c r="D4205">
        <v>2011</v>
      </c>
      <c r="E4205">
        <v>1664500</v>
      </c>
      <c r="F4205">
        <v>262400</v>
      </c>
      <c r="G4205">
        <v>73702400</v>
      </c>
      <c r="H4205">
        <v>20874700</v>
      </c>
      <c r="I4205">
        <v>16728600</v>
      </c>
    </row>
    <row r="4206" spans="1:9" x14ac:dyDescent="0.25">
      <c r="A4206" t="s">
        <v>104</v>
      </c>
      <c r="B4206" t="s">
        <v>466</v>
      </c>
      <c r="C4206" t="s">
        <v>105</v>
      </c>
      <c r="D4206">
        <v>2012</v>
      </c>
      <c r="E4206">
        <v>1517100</v>
      </c>
      <c r="F4206">
        <v>265970</v>
      </c>
      <c r="G4206">
        <v>70450900</v>
      </c>
      <c r="H4206">
        <v>20425300</v>
      </c>
      <c r="I4206">
        <v>16553700</v>
      </c>
    </row>
    <row r="4207" spans="1:9" x14ac:dyDescent="0.25">
      <c r="A4207" t="s">
        <v>104</v>
      </c>
      <c r="B4207" t="s">
        <v>466</v>
      </c>
      <c r="C4207" t="s">
        <v>105</v>
      </c>
      <c r="D4207">
        <v>2013</v>
      </c>
      <c r="E4207">
        <v>1331800</v>
      </c>
      <c r="F4207">
        <v>201350</v>
      </c>
      <c r="G4207">
        <v>67272000</v>
      </c>
      <c r="H4207">
        <v>19608000</v>
      </c>
      <c r="I4207">
        <v>16753900</v>
      </c>
    </row>
    <row r="4208" spans="1:9" x14ac:dyDescent="0.25">
      <c r="A4208" t="s">
        <v>104</v>
      </c>
      <c r="B4208" t="s">
        <v>466</v>
      </c>
      <c r="C4208" t="s">
        <v>105</v>
      </c>
      <c r="D4208">
        <v>2014</v>
      </c>
      <c r="E4208">
        <v>1482700</v>
      </c>
      <c r="F4208">
        <v>203130</v>
      </c>
      <c r="G4208">
        <v>65395799.999999903</v>
      </c>
      <c r="H4208">
        <v>20654800</v>
      </c>
      <c r="I4208">
        <v>15039400</v>
      </c>
    </row>
    <row r="4209" spans="1:9" x14ac:dyDescent="0.25">
      <c r="A4209" t="s">
        <v>104</v>
      </c>
      <c r="B4209" t="s">
        <v>466</v>
      </c>
      <c r="C4209" t="s">
        <v>105</v>
      </c>
      <c r="D4209">
        <v>2015</v>
      </c>
      <c r="E4209">
        <v>1558200</v>
      </c>
      <c r="F4209">
        <v>193920</v>
      </c>
      <c r="G4209">
        <v>64776799.999999903</v>
      </c>
      <c r="H4209">
        <v>21228300</v>
      </c>
      <c r="I4209">
        <v>15828000</v>
      </c>
    </row>
    <row r="4210" spans="1:9" x14ac:dyDescent="0.25">
      <c r="A4210" t="s">
        <v>104</v>
      </c>
      <c r="B4210" t="s">
        <v>466</v>
      </c>
      <c r="C4210" t="s">
        <v>105</v>
      </c>
      <c r="D4210">
        <v>2016</v>
      </c>
      <c r="E4210">
        <v>1697600</v>
      </c>
      <c r="F4210">
        <v>161400</v>
      </c>
      <c r="G4210">
        <v>65253900</v>
      </c>
      <c r="H4210">
        <v>21252000</v>
      </c>
      <c r="I4210">
        <v>16929500</v>
      </c>
    </row>
    <row r="4211" spans="1:9" x14ac:dyDescent="0.25">
      <c r="A4211" t="s">
        <v>104</v>
      </c>
      <c r="B4211" t="s">
        <v>466</v>
      </c>
      <c r="C4211" t="s">
        <v>105</v>
      </c>
      <c r="D4211">
        <v>2017</v>
      </c>
      <c r="E4211">
        <v>1728300</v>
      </c>
      <c r="F4211">
        <v>127020</v>
      </c>
      <c r="G4211">
        <v>62860700</v>
      </c>
      <c r="H4211">
        <v>22003500</v>
      </c>
      <c r="I4211">
        <v>17601500</v>
      </c>
    </row>
    <row r="4212" spans="1:9" x14ac:dyDescent="0.25">
      <c r="A4212" t="s">
        <v>104</v>
      </c>
      <c r="B4212" t="s">
        <v>466</v>
      </c>
      <c r="C4212" t="s">
        <v>105</v>
      </c>
      <c r="D4212">
        <v>2018</v>
      </c>
      <c r="E4212">
        <v>1728300</v>
      </c>
      <c r="F4212">
        <v>127020</v>
      </c>
      <c r="G4212">
        <v>63496000</v>
      </c>
      <c r="H4212">
        <v>22529800</v>
      </c>
      <c r="I4212">
        <v>16777700</v>
      </c>
    </row>
    <row r="4213" spans="1:9" x14ac:dyDescent="0.25">
      <c r="A4213" t="s">
        <v>106</v>
      </c>
      <c r="B4213" t="s">
        <v>467</v>
      </c>
      <c r="C4213" t="s">
        <v>107</v>
      </c>
      <c r="D4213">
        <v>1920</v>
      </c>
      <c r="E4213">
        <v>0</v>
      </c>
      <c r="F4213">
        <v>0</v>
      </c>
      <c r="G4213">
        <v>3664</v>
      </c>
      <c r="H4213">
        <v>0</v>
      </c>
      <c r="I4213">
        <v>0</v>
      </c>
    </row>
    <row r="4214" spans="1:9" x14ac:dyDescent="0.25">
      <c r="A4214" t="s">
        <v>106</v>
      </c>
      <c r="B4214" t="s">
        <v>467</v>
      </c>
      <c r="C4214" t="s">
        <v>107</v>
      </c>
      <c r="D4214">
        <v>1921</v>
      </c>
      <c r="E4214">
        <v>0</v>
      </c>
      <c r="F4214">
        <v>0</v>
      </c>
      <c r="G4214">
        <v>7328</v>
      </c>
      <c r="H4214">
        <v>0</v>
      </c>
      <c r="I4214">
        <v>0</v>
      </c>
    </row>
    <row r="4215" spans="1:9" x14ac:dyDescent="0.25">
      <c r="A4215" t="s">
        <v>106</v>
      </c>
      <c r="B4215" t="s">
        <v>467</v>
      </c>
      <c r="C4215" t="s">
        <v>107</v>
      </c>
      <c r="D4215">
        <v>1922</v>
      </c>
      <c r="E4215">
        <v>0</v>
      </c>
      <c r="F4215">
        <v>0</v>
      </c>
      <c r="G4215">
        <v>80608</v>
      </c>
      <c r="H4215">
        <v>0</v>
      </c>
      <c r="I4215">
        <v>0</v>
      </c>
    </row>
    <row r="4216" spans="1:9" x14ac:dyDescent="0.25">
      <c r="A4216" t="s">
        <v>106</v>
      </c>
      <c r="B4216" t="s">
        <v>467</v>
      </c>
      <c r="C4216" t="s">
        <v>107</v>
      </c>
      <c r="D4216">
        <v>1923</v>
      </c>
      <c r="E4216">
        <v>0</v>
      </c>
      <c r="F4216">
        <v>0</v>
      </c>
      <c r="G4216">
        <v>161216</v>
      </c>
      <c r="H4216">
        <v>0</v>
      </c>
      <c r="I4216">
        <v>0</v>
      </c>
    </row>
    <row r="4217" spans="1:9" x14ac:dyDescent="0.25">
      <c r="A4217" t="s">
        <v>106</v>
      </c>
      <c r="B4217" t="s">
        <v>467</v>
      </c>
      <c r="C4217" t="s">
        <v>107</v>
      </c>
      <c r="D4217">
        <v>1924</v>
      </c>
      <c r="E4217">
        <v>0</v>
      </c>
      <c r="F4217">
        <v>0</v>
      </c>
      <c r="G4217">
        <v>216176</v>
      </c>
      <c r="H4217">
        <v>0</v>
      </c>
      <c r="I4217">
        <v>0</v>
      </c>
    </row>
    <row r="4218" spans="1:9" x14ac:dyDescent="0.25">
      <c r="A4218" t="s">
        <v>106</v>
      </c>
      <c r="B4218" t="s">
        <v>467</v>
      </c>
      <c r="C4218" t="s">
        <v>107</v>
      </c>
      <c r="D4218">
        <v>1925</v>
      </c>
      <c r="E4218">
        <v>0</v>
      </c>
      <c r="F4218">
        <v>0</v>
      </c>
      <c r="G4218">
        <v>172208</v>
      </c>
      <c r="H4218">
        <v>0</v>
      </c>
      <c r="I4218">
        <v>0</v>
      </c>
    </row>
    <row r="4219" spans="1:9" x14ac:dyDescent="0.25">
      <c r="A4219" t="s">
        <v>106</v>
      </c>
      <c r="B4219" t="s">
        <v>467</v>
      </c>
      <c r="C4219" t="s">
        <v>107</v>
      </c>
      <c r="D4219">
        <v>1926</v>
      </c>
      <c r="E4219">
        <v>0</v>
      </c>
      <c r="F4219">
        <v>0</v>
      </c>
      <c r="G4219">
        <v>238160</v>
      </c>
      <c r="H4219">
        <v>0</v>
      </c>
      <c r="I4219">
        <v>0</v>
      </c>
    </row>
    <row r="4220" spans="1:9" x14ac:dyDescent="0.25">
      <c r="A4220" t="s">
        <v>106</v>
      </c>
      <c r="B4220" t="s">
        <v>467</v>
      </c>
      <c r="C4220" t="s">
        <v>107</v>
      </c>
      <c r="D4220">
        <v>1927</v>
      </c>
      <c r="E4220">
        <v>0</v>
      </c>
      <c r="F4220">
        <v>0</v>
      </c>
      <c r="G4220">
        <v>230832</v>
      </c>
      <c r="H4220">
        <v>0</v>
      </c>
      <c r="I4220">
        <v>0</v>
      </c>
    </row>
    <row r="4221" spans="1:9" x14ac:dyDescent="0.25">
      <c r="A4221" t="s">
        <v>106</v>
      </c>
      <c r="B4221" t="s">
        <v>467</v>
      </c>
      <c r="C4221" t="s">
        <v>107</v>
      </c>
      <c r="D4221">
        <v>1928</v>
      </c>
      <c r="E4221">
        <v>21984</v>
      </c>
      <c r="F4221">
        <v>0</v>
      </c>
      <c r="G4221">
        <v>260144</v>
      </c>
      <c r="H4221">
        <v>0</v>
      </c>
      <c r="I4221">
        <v>0</v>
      </c>
    </row>
    <row r="4222" spans="1:9" x14ac:dyDescent="0.25">
      <c r="A4222" t="s">
        <v>106</v>
      </c>
      <c r="B4222" t="s">
        <v>467</v>
      </c>
      <c r="C4222" t="s">
        <v>107</v>
      </c>
      <c r="D4222">
        <v>1929</v>
      </c>
      <c r="E4222">
        <v>29312</v>
      </c>
      <c r="F4222">
        <v>0</v>
      </c>
      <c r="G4222">
        <v>274800</v>
      </c>
      <c r="H4222">
        <v>0</v>
      </c>
      <c r="I4222">
        <v>0</v>
      </c>
    </row>
    <row r="4223" spans="1:9" x14ac:dyDescent="0.25">
      <c r="A4223" t="s">
        <v>106</v>
      </c>
      <c r="B4223" t="s">
        <v>467</v>
      </c>
      <c r="C4223" t="s">
        <v>107</v>
      </c>
      <c r="D4223">
        <v>1930</v>
      </c>
      <c r="E4223">
        <v>32976</v>
      </c>
      <c r="F4223">
        <v>0</v>
      </c>
      <c r="G4223">
        <v>355408</v>
      </c>
      <c r="H4223">
        <v>0</v>
      </c>
      <c r="I4223">
        <v>0</v>
      </c>
    </row>
    <row r="4224" spans="1:9" x14ac:dyDescent="0.25">
      <c r="A4224" t="s">
        <v>106</v>
      </c>
      <c r="B4224" t="s">
        <v>467</v>
      </c>
      <c r="C4224" t="s">
        <v>107</v>
      </c>
      <c r="D4224">
        <v>1931</v>
      </c>
      <c r="E4224">
        <v>21984</v>
      </c>
      <c r="F4224">
        <v>0</v>
      </c>
      <c r="G4224">
        <v>227168</v>
      </c>
      <c r="H4224">
        <v>0</v>
      </c>
      <c r="I4224">
        <v>0</v>
      </c>
    </row>
    <row r="4225" spans="1:9" x14ac:dyDescent="0.25">
      <c r="A4225" t="s">
        <v>106</v>
      </c>
      <c r="B4225" t="s">
        <v>467</v>
      </c>
      <c r="C4225" t="s">
        <v>107</v>
      </c>
      <c r="D4225">
        <v>1932</v>
      </c>
      <c r="E4225">
        <v>7328</v>
      </c>
      <c r="F4225">
        <v>0</v>
      </c>
      <c r="G4225">
        <v>43968</v>
      </c>
      <c r="H4225">
        <v>0</v>
      </c>
      <c r="I4225">
        <v>0</v>
      </c>
    </row>
    <row r="4226" spans="1:9" x14ac:dyDescent="0.25">
      <c r="A4226" t="s">
        <v>106</v>
      </c>
      <c r="B4226" t="s">
        <v>467</v>
      </c>
      <c r="C4226" t="s">
        <v>107</v>
      </c>
      <c r="D4226">
        <v>1933</v>
      </c>
      <c r="E4226">
        <v>3664</v>
      </c>
      <c r="F4226">
        <v>0</v>
      </c>
      <c r="G4226">
        <v>0</v>
      </c>
      <c r="H4226">
        <v>0</v>
      </c>
      <c r="I4226">
        <v>0</v>
      </c>
    </row>
    <row r="4227" spans="1:9" x14ac:dyDescent="0.25">
      <c r="A4227" t="s">
        <v>106</v>
      </c>
      <c r="B4227" t="s">
        <v>467</v>
      </c>
      <c r="C4227" t="s">
        <v>107</v>
      </c>
      <c r="D4227">
        <v>1934</v>
      </c>
      <c r="E4227">
        <v>3664</v>
      </c>
      <c r="F4227">
        <v>0</v>
      </c>
      <c r="G4227">
        <v>14656</v>
      </c>
      <c r="H4227">
        <v>0</v>
      </c>
      <c r="I4227">
        <v>0</v>
      </c>
    </row>
    <row r="4228" spans="1:9" x14ac:dyDescent="0.25">
      <c r="A4228" t="s">
        <v>106</v>
      </c>
      <c r="B4228" t="s">
        <v>467</v>
      </c>
      <c r="C4228" t="s">
        <v>107</v>
      </c>
      <c r="D4228">
        <v>1935</v>
      </c>
      <c r="E4228">
        <v>3664</v>
      </c>
      <c r="F4228">
        <v>0</v>
      </c>
      <c r="G4228">
        <v>29312</v>
      </c>
      <c r="H4228">
        <v>0</v>
      </c>
      <c r="I4228">
        <v>0</v>
      </c>
    </row>
    <row r="4229" spans="1:9" x14ac:dyDescent="0.25">
      <c r="A4229" t="s">
        <v>106</v>
      </c>
      <c r="B4229" t="s">
        <v>467</v>
      </c>
      <c r="C4229" t="s">
        <v>107</v>
      </c>
      <c r="D4229">
        <v>1936</v>
      </c>
      <c r="E4229">
        <v>3664</v>
      </c>
      <c r="F4229">
        <v>0</v>
      </c>
      <c r="G4229">
        <v>36640</v>
      </c>
      <c r="H4229">
        <v>0</v>
      </c>
      <c r="I4229">
        <v>0</v>
      </c>
    </row>
    <row r="4230" spans="1:9" x14ac:dyDescent="0.25">
      <c r="A4230" t="s">
        <v>106</v>
      </c>
      <c r="B4230" t="s">
        <v>467</v>
      </c>
      <c r="C4230" t="s">
        <v>107</v>
      </c>
      <c r="D4230">
        <v>1937</v>
      </c>
      <c r="E4230">
        <v>3664</v>
      </c>
      <c r="F4230">
        <v>0</v>
      </c>
      <c r="G4230">
        <v>95264</v>
      </c>
      <c r="H4230">
        <v>0</v>
      </c>
      <c r="I4230">
        <v>0</v>
      </c>
    </row>
    <row r="4231" spans="1:9" x14ac:dyDescent="0.25">
      <c r="A4231" t="s">
        <v>106</v>
      </c>
      <c r="B4231" t="s">
        <v>467</v>
      </c>
      <c r="C4231" t="s">
        <v>107</v>
      </c>
      <c r="D4231">
        <v>1938</v>
      </c>
      <c r="E4231">
        <v>7328</v>
      </c>
      <c r="F4231">
        <v>0</v>
      </c>
      <c r="G4231">
        <v>109920</v>
      </c>
      <c r="H4231">
        <v>0</v>
      </c>
      <c r="I4231">
        <v>0</v>
      </c>
    </row>
    <row r="4232" spans="1:9" x14ac:dyDescent="0.25">
      <c r="A4232" t="s">
        <v>106</v>
      </c>
      <c r="B4232" t="s">
        <v>467</v>
      </c>
      <c r="C4232" t="s">
        <v>107</v>
      </c>
      <c r="D4232">
        <v>1939</v>
      </c>
      <c r="E4232">
        <v>18320</v>
      </c>
      <c r="F4232">
        <v>0</v>
      </c>
      <c r="G4232">
        <v>73280</v>
      </c>
      <c r="H4232">
        <v>0</v>
      </c>
      <c r="I4232">
        <v>0</v>
      </c>
    </row>
    <row r="4233" spans="1:9" x14ac:dyDescent="0.25">
      <c r="A4233" t="s">
        <v>106</v>
      </c>
      <c r="B4233" t="s">
        <v>467</v>
      </c>
      <c r="C4233" t="s">
        <v>107</v>
      </c>
      <c r="D4233">
        <v>1940</v>
      </c>
      <c r="E4233">
        <v>10992</v>
      </c>
      <c r="F4233">
        <v>0</v>
      </c>
      <c r="G4233">
        <v>62288</v>
      </c>
      <c r="H4233">
        <v>0</v>
      </c>
      <c r="I4233">
        <v>0</v>
      </c>
    </row>
    <row r="4234" spans="1:9" x14ac:dyDescent="0.25">
      <c r="A4234" t="s">
        <v>106</v>
      </c>
      <c r="B4234" t="s">
        <v>467</v>
      </c>
      <c r="C4234" t="s">
        <v>107</v>
      </c>
      <c r="D4234">
        <v>1941</v>
      </c>
      <c r="E4234">
        <v>21984</v>
      </c>
      <c r="F4234">
        <v>0</v>
      </c>
      <c r="G4234">
        <v>80608</v>
      </c>
      <c r="H4234">
        <v>0</v>
      </c>
      <c r="I4234">
        <v>0</v>
      </c>
    </row>
    <row r="4235" spans="1:9" x14ac:dyDescent="0.25">
      <c r="A4235" t="s">
        <v>106</v>
      </c>
      <c r="B4235" t="s">
        <v>467</v>
      </c>
      <c r="C4235" t="s">
        <v>107</v>
      </c>
      <c r="D4235">
        <v>1942</v>
      </c>
      <c r="E4235">
        <v>32976</v>
      </c>
      <c r="F4235">
        <v>0</v>
      </c>
      <c r="G4235">
        <v>109920</v>
      </c>
      <c r="H4235">
        <v>0</v>
      </c>
      <c r="I4235">
        <v>0</v>
      </c>
    </row>
    <row r="4236" spans="1:9" x14ac:dyDescent="0.25">
      <c r="A4236" t="s">
        <v>106</v>
      </c>
      <c r="B4236" t="s">
        <v>467</v>
      </c>
      <c r="C4236" t="s">
        <v>107</v>
      </c>
      <c r="D4236">
        <v>1943</v>
      </c>
      <c r="E4236">
        <v>32976</v>
      </c>
      <c r="F4236">
        <v>0</v>
      </c>
      <c r="G4236">
        <v>186864</v>
      </c>
      <c r="H4236">
        <v>0</v>
      </c>
      <c r="I4236">
        <v>0</v>
      </c>
    </row>
    <row r="4237" spans="1:9" x14ac:dyDescent="0.25">
      <c r="A4237" t="s">
        <v>106</v>
      </c>
      <c r="B4237" t="s">
        <v>467</v>
      </c>
      <c r="C4237" t="s">
        <v>107</v>
      </c>
      <c r="D4237">
        <v>1944</v>
      </c>
      <c r="E4237">
        <v>43968</v>
      </c>
      <c r="F4237">
        <v>0</v>
      </c>
      <c r="G4237">
        <v>128240</v>
      </c>
      <c r="H4237">
        <v>0</v>
      </c>
      <c r="I4237">
        <v>0</v>
      </c>
    </row>
    <row r="4238" spans="1:9" x14ac:dyDescent="0.25">
      <c r="A4238" t="s">
        <v>106</v>
      </c>
      <c r="B4238" t="s">
        <v>467</v>
      </c>
      <c r="C4238" t="s">
        <v>107</v>
      </c>
      <c r="D4238">
        <v>1945</v>
      </c>
      <c r="E4238">
        <v>36640</v>
      </c>
      <c r="F4238">
        <v>0</v>
      </c>
      <c r="G4238">
        <v>131904</v>
      </c>
      <c r="H4238">
        <v>0</v>
      </c>
      <c r="I4238">
        <v>0</v>
      </c>
    </row>
    <row r="4239" spans="1:9" x14ac:dyDescent="0.25">
      <c r="A4239" t="s">
        <v>106</v>
      </c>
      <c r="B4239" t="s">
        <v>467</v>
      </c>
      <c r="C4239" t="s">
        <v>107</v>
      </c>
      <c r="D4239">
        <v>1946</v>
      </c>
      <c r="E4239">
        <v>40304</v>
      </c>
      <c r="F4239">
        <v>0</v>
      </c>
      <c r="G4239">
        <v>271136</v>
      </c>
      <c r="H4239">
        <v>0</v>
      </c>
      <c r="I4239">
        <v>0</v>
      </c>
    </row>
    <row r="4240" spans="1:9" x14ac:dyDescent="0.25">
      <c r="A4240" t="s">
        <v>106</v>
      </c>
      <c r="B4240" t="s">
        <v>467</v>
      </c>
      <c r="C4240" t="s">
        <v>107</v>
      </c>
      <c r="D4240">
        <v>1947</v>
      </c>
      <c r="E4240">
        <v>58624</v>
      </c>
      <c r="F4240">
        <v>0</v>
      </c>
      <c r="G4240">
        <v>271136</v>
      </c>
      <c r="H4240">
        <v>0</v>
      </c>
      <c r="I4240">
        <v>0</v>
      </c>
    </row>
    <row r="4241" spans="1:9" x14ac:dyDescent="0.25">
      <c r="A4241" t="s">
        <v>106</v>
      </c>
      <c r="B4241" t="s">
        <v>467</v>
      </c>
      <c r="C4241" t="s">
        <v>107</v>
      </c>
      <c r="D4241">
        <v>1948</v>
      </c>
      <c r="E4241">
        <v>62288</v>
      </c>
      <c r="F4241">
        <v>0</v>
      </c>
      <c r="G4241">
        <v>311440</v>
      </c>
      <c r="H4241">
        <v>0</v>
      </c>
      <c r="I4241">
        <v>0</v>
      </c>
    </row>
    <row r="4242" spans="1:9" x14ac:dyDescent="0.25">
      <c r="A4242" t="s">
        <v>106</v>
      </c>
      <c r="B4242" t="s">
        <v>467</v>
      </c>
      <c r="C4242" t="s">
        <v>107</v>
      </c>
      <c r="D4242">
        <v>1949</v>
      </c>
      <c r="E4242">
        <v>73280</v>
      </c>
      <c r="F4242">
        <v>0</v>
      </c>
      <c r="G4242">
        <v>403040</v>
      </c>
      <c r="H4242">
        <v>0</v>
      </c>
      <c r="I4242">
        <v>0</v>
      </c>
    </row>
    <row r="4243" spans="1:9" x14ac:dyDescent="0.25">
      <c r="A4243" t="s">
        <v>106</v>
      </c>
      <c r="B4243" t="s">
        <v>467</v>
      </c>
      <c r="C4243" t="s">
        <v>107</v>
      </c>
      <c r="D4243">
        <v>1950</v>
      </c>
      <c r="E4243">
        <v>87936</v>
      </c>
      <c r="F4243">
        <v>0</v>
      </c>
      <c r="G4243">
        <v>963632</v>
      </c>
      <c r="H4243">
        <v>428688</v>
      </c>
      <c r="I4243">
        <v>0</v>
      </c>
    </row>
    <row r="4244" spans="1:9" x14ac:dyDescent="0.25">
      <c r="A4244" t="s">
        <v>106</v>
      </c>
      <c r="B4244" t="s">
        <v>467</v>
      </c>
      <c r="C4244" t="s">
        <v>107</v>
      </c>
      <c r="D4244">
        <v>1951</v>
      </c>
      <c r="E4244">
        <v>102592</v>
      </c>
      <c r="F4244">
        <v>0</v>
      </c>
      <c r="G4244">
        <v>1058896</v>
      </c>
      <c r="H4244">
        <v>586240</v>
      </c>
      <c r="I4244">
        <v>0</v>
      </c>
    </row>
    <row r="4245" spans="1:9" x14ac:dyDescent="0.25">
      <c r="A4245" t="s">
        <v>106</v>
      </c>
      <c r="B4245" t="s">
        <v>467</v>
      </c>
      <c r="C4245" t="s">
        <v>107</v>
      </c>
      <c r="D4245">
        <v>1952</v>
      </c>
      <c r="E4245">
        <v>120912</v>
      </c>
      <c r="F4245">
        <v>0</v>
      </c>
      <c r="G4245">
        <v>1337360</v>
      </c>
      <c r="H4245">
        <v>630208</v>
      </c>
      <c r="I4245">
        <v>0</v>
      </c>
    </row>
    <row r="4246" spans="1:9" x14ac:dyDescent="0.25">
      <c r="A4246" t="s">
        <v>106</v>
      </c>
      <c r="B4246" t="s">
        <v>467</v>
      </c>
      <c r="C4246" t="s">
        <v>107</v>
      </c>
      <c r="D4246">
        <v>1953</v>
      </c>
      <c r="E4246">
        <v>124576</v>
      </c>
      <c r="F4246">
        <v>0</v>
      </c>
      <c r="G4246">
        <v>1366672</v>
      </c>
      <c r="H4246">
        <v>802416</v>
      </c>
      <c r="I4246">
        <v>0</v>
      </c>
    </row>
    <row r="4247" spans="1:9" x14ac:dyDescent="0.25">
      <c r="A4247" t="s">
        <v>106</v>
      </c>
      <c r="B4247" t="s">
        <v>467</v>
      </c>
      <c r="C4247" t="s">
        <v>107</v>
      </c>
      <c r="D4247">
        <v>1954</v>
      </c>
      <c r="E4247">
        <v>172208</v>
      </c>
      <c r="F4247">
        <v>0</v>
      </c>
      <c r="G4247">
        <v>1571856</v>
      </c>
      <c r="H4247">
        <v>1073552</v>
      </c>
      <c r="I4247">
        <v>0</v>
      </c>
    </row>
    <row r="4248" spans="1:9" x14ac:dyDescent="0.25">
      <c r="A4248" t="s">
        <v>106</v>
      </c>
      <c r="B4248" t="s">
        <v>467</v>
      </c>
      <c r="C4248" t="s">
        <v>107</v>
      </c>
      <c r="D4248">
        <v>1955</v>
      </c>
      <c r="E4248">
        <v>201520</v>
      </c>
      <c r="F4248">
        <v>0</v>
      </c>
      <c r="G4248">
        <v>2033520</v>
      </c>
      <c r="H4248">
        <v>1154160</v>
      </c>
      <c r="I4248">
        <v>0</v>
      </c>
    </row>
    <row r="4249" spans="1:9" x14ac:dyDescent="0.25">
      <c r="A4249" t="s">
        <v>106</v>
      </c>
      <c r="B4249" t="s">
        <v>467</v>
      </c>
      <c r="C4249" t="s">
        <v>107</v>
      </c>
      <c r="D4249">
        <v>1956</v>
      </c>
      <c r="E4249">
        <v>227168</v>
      </c>
      <c r="F4249">
        <v>0</v>
      </c>
      <c r="G4249">
        <v>1714752</v>
      </c>
      <c r="H4249">
        <v>1234768</v>
      </c>
      <c r="I4249">
        <v>0</v>
      </c>
    </row>
    <row r="4250" spans="1:9" x14ac:dyDescent="0.25">
      <c r="A4250" t="s">
        <v>106</v>
      </c>
      <c r="B4250" t="s">
        <v>467</v>
      </c>
      <c r="C4250" t="s">
        <v>107</v>
      </c>
      <c r="D4250">
        <v>1957</v>
      </c>
      <c r="E4250">
        <v>230832</v>
      </c>
      <c r="F4250">
        <v>0</v>
      </c>
      <c r="G4250">
        <v>1780704</v>
      </c>
      <c r="H4250">
        <v>1319040</v>
      </c>
      <c r="I4250">
        <v>0</v>
      </c>
    </row>
    <row r="4251" spans="1:9" x14ac:dyDescent="0.25">
      <c r="A4251" t="s">
        <v>106</v>
      </c>
      <c r="B4251" t="s">
        <v>467</v>
      </c>
      <c r="C4251" t="s">
        <v>107</v>
      </c>
      <c r="D4251">
        <v>1958</v>
      </c>
      <c r="E4251">
        <v>194192</v>
      </c>
      <c r="F4251">
        <v>0</v>
      </c>
      <c r="G4251">
        <v>1370336</v>
      </c>
      <c r="H4251">
        <v>1366672</v>
      </c>
      <c r="I4251">
        <v>0</v>
      </c>
    </row>
    <row r="4252" spans="1:9" x14ac:dyDescent="0.25">
      <c r="A4252" t="s">
        <v>106</v>
      </c>
      <c r="B4252" t="s">
        <v>467</v>
      </c>
      <c r="C4252" t="s">
        <v>107</v>
      </c>
      <c r="D4252">
        <v>1959</v>
      </c>
      <c r="E4252">
        <v>172208</v>
      </c>
      <c r="F4252">
        <v>0</v>
      </c>
      <c r="G4252">
        <v>1256752</v>
      </c>
      <c r="H4252">
        <v>1271408</v>
      </c>
      <c r="I4252">
        <v>0</v>
      </c>
    </row>
    <row r="4253" spans="1:9" x14ac:dyDescent="0.25">
      <c r="A4253" t="s">
        <v>106</v>
      </c>
      <c r="B4253" t="s">
        <v>467</v>
      </c>
      <c r="C4253" t="s">
        <v>107</v>
      </c>
      <c r="D4253">
        <v>1960</v>
      </c>
      <c r="E4253">
        <v>98126</v>
      </c>
      <c r="G4253">
        <v>1040600</v>
      </c>
      <c r="H4253">
        <v>1179800</v>
      </c>
    </row>
    <row r="4254" spans="1:9" x14ac:dyDescent="0.25">
      <c r="A4254" t="s">
        <v>106</v>
      </c>
      <c r="B4254" t="s">
        <v>467</v>
      </c>
      <c r="C4254" t="s">
        <v>107</v>
      </c>
      <c r="D4254">
        <v>1961</v>
      </c>
      <c r="E4254">
        <v>68944</v>
      </c>
      <c r="G4254">
        <v>1057300</v>
      </c>
      <c r="H4254">
        <v>1229200</v>
      </c>
    </row>
    <row r="4255" spans="1:9" x14ac:dyDescent="0.25">
      <c r="A4255" t="s">
        <v>106</v>
      </c>
      <c r="B4255" t="s">
        <v>467</v>
      </c>
      <c r="C4255" t="s">
        <v>107</v>
      </c>
      <c r="D4255">
        <v>1962</v>
      </c>
      <c r="E4255">
        <v>98126</v>
      </c>
      <c r="G4255">
        <v>839060</v>
      </c>
      <c r="H4255">
        <v>1234800</v>
      </c>
    </row>
    <row r="4256" spans="1:9" x14ac:dyDescent="0.25">
      <c r="A4256" t="s">
        <v>106</v>
      </c>
      <c r="B4256" t="s">
        <v>467</v>
      </c>
      <c r="C4256" t="s">
        <v>107</v>
      </c>
      <c r="D4256">
        <v>1963</v>
      </c>
      <c r="E4256">
        <v>120120</v>
      </c>
      <c r="G4256">
        <v>818380</v>
      </c>
      <c r="H4256">
        <v>1354200</v>
      </c>
    </row>
    <row r="4257" spans="1:8" x14ac:dyDescent="0.25">
      <c r="A4257" t="s">
        <v>106</v>
      </c>
      <c r="B4257" t="s">
        <v>467</v>
      </c>
      <c r="C4257" t="s">
        <v>107</v>
      </c>
      <c r="D4257">
        <v>1964</v>
      </c>
      <c r="E4257">
        <v>112870</v>
      </c>
      <c r="G4257">
        <v>939730</v>
      </c>
      <c r="H4257">
        <v>921370</v>
      </c>
    </row>
    <row r="4258" spans="1:8" x14ac:dyDescent="0.25">
      <c r="A4258" t="s">
        <v>106</v>
      </c>
      <c r="B4258" t="s">
        <v>467</v>
      </c>
      <c r="C4258" t="s">
        <v>107</v>
      </c>
      <c r="D4258">
        <v>1965</v>
      </c>
      <c r="E4258">
        <v>123380</v>
      </c>
      <c r="G4258">
        <v>1178100</v>
      </c>
      <c r="H4258">
        <v>1167100</v>
      </c>
    </row>
    <row r="4259" spans="1:8" x14ac:dyDescent="0.25">
      <c r="A4259" t="s">
        <v>106</v>
      </c>
      <c r="B4259" t="s">
        <v>467</v>
      </c>
      <c r="C4259" t="s">
        <v>107</v>
      </c>
      <c r="D4259">
        <v>1966</v>
      </c>
      <c r="E4259">
        <v>130830</v>
      </c>
      <c r="G4259">
        <v>908670</v>
      </c>
      <c r="H4259">
        <v>1363000</v>
      </c>
    </row>
    <row r="4260" spans="1:8" x14ac:dyDescent="0.25">
      <c r="A4260" t="s">
        <v>106</v>
      </c>
      <c r="B4260" t="s">
        <v>467</v>
      </c>
      <c r="C4260" t="s">
        <v>107</v>
      </c>
      <c r="D4260">
        <v>1967</v>
      </c>
      <c r="E4260">
        <v>145370</v>
      </c>
      <c r="G4260">
        <v>948980</v>
      </c>
      <c r="H4260">
        <v>1194500</v>
      </c>
    </row>
    <row r="4261" spans="1:8" x14ac:dyDescent="0.25">
      <c r="A4261" t="s">
        <v>106</v>
      </c>
      <c r="B4261" t="s">
        <v>467</v>
      </c>
      <c r="C4261" t="s">
        <v>107</v>
      </c>
      <c r="D4261">
        <v>1968</v>
      </c>
      <c r="E4261">
        <v>145370</v>
      </c>
      <c r="G4261">
        <v>740130</v>
      </c>
      <c r="H4261">
        <v>2480500</v>
      </c>
    </row>
    <row r="4262" spans="1:8" x14ac:dyDescent="0.25">
      <c r="A4262" t="s">
        <v>106</v>
      </c>
      <c r="B4262" t="s">
        <v>467</v>
      </c>
      <c r="C4262" t="s">
        <v>107</v>
      </c>
      <c r="D4262">
        <v>1969</v>
      </c>
      <c r="E4262">
        <v>159910</v>
      </c>
      <c r="G4262">
        <v>886690</v>
      </c>
      <c r="H4262">
        <v>2601400</v>
      </c>
    </row>
    <row r="4263" spans="1:8" x14ac:dyDescent="0.25">
      <c r="A4263" t="s">
        <v>106</v>
      </c>
      <c r="B4263" t="s">
        <v>467</v>
      </c>
      <c r="C4263" t="s">
        <v>107</v>
      </c>
      <c r="D4263">
        <v>1970</v>
      </c>
      <c r="E4263">
        <v>207150</v>
      </c>
      <c r="G4263">
        <v>787760</v>
      </c>
      <c r="H4263">
        <v>1714800</v>
      </c>
    </row>
    <row r="4264" spans="1:8" x14ac:dyDescent="0.25">
      <c r="A4264" t="s">
        <v>106</v>
      </c>
      <c r="B4264" t="s">
        <v>467</v>
      </c>
      <c r="C4264" t="s">
        <v>107</v>
      </c>
      <c r="D4264">
        <v>1971</v>
      </c>
      <c r="E4264">
        <v>225330</v>
      </c>
      <c r="G4264">
        <v>875700</v>
      </c>
      <c r="H4264">
        <v>1857600</v>
      </c>
    </row>
    <row r="4265" spans="1:8" x14ac:dyDescent="0.25">
      <c r="A4265" t="s">
        <v>106</v>
      </c>
      <c r="B4265" t="s">
        <v>467</v>
      </c>
      <c r="C4265" t="s">
        <v>107</v>
      </c>
      <c r="D4265">
        <v>1972</v>
      </c>
      <c r="E4265">
        <v>236230</v>
      </c>
      <c r="G4265">
        <v>850050</v>
      </c>
      <c r="H4265">
        <v>1930900</v>
      </c>
    </row>
    <row r="4266" spans="1:8" x14ac:dyDescent="0.25">
      <c r="A4266" t="s">
        <v>106</v>
      </c>
      <c r="B4266" t="s">
        <v>467</v>
      </c>
      <c r="C4266" t="s">
        <v>107</v>
      </c>
      <c r="D4266">
        <v>1973</v>
      </c>
      <c r="E4266">
        <v>265300</v>
      </c>
      <c r="G4266">
        <v>828060</v>
      </c>
      <c r="H4266">
        <v>2095800</v>
      </c>
    </row>
    <row r="4267" spans="1:8" x14ac:dyDescent="0.25">
      <c r="A4267" t="s">
        <v>106</v>
      </c>
      <c r="B4267" t="s">
        <v>467</v>
      </c>
      <c r="C4267" t="s">
        <v>107</v>
      </c>
      <c r="D4267">
        <v>1974</v>
      </c>
      <c r="E4267">
        <v>308910</v>
      </c>
      <c r="G4267">
        <v>831730</v>
      </c>
      <c r="H4267">
        <v>2224000</v>
      </c>
    </row>
    <row r="4268" spans="1:8" x14ac:dyDescent="0.25">
      <c r="A4268" t="s">
        <v>106</v>
      </c>
      <c r="B4268" t="s">
        <v>467</v>
      </c>
      <c r="C4268" t="s">
        <v>107</v>
      </c>
      <c r="D4268">
        <v>1975</v>
      </c>
      <c r="E4268">
        <v>308910</v>
      </c>
      <c r="G4268">
        <v>670510</v>
      </c>
      <c r="H4268">
        <v>2253400</v>
      </c>
    </row>
    <row r="4269" spans="1:8" x14ac:dyDescent="0.25">
      <c r="A4269" t="s">
        <v>106</v>
      </c>
      <c r="B4269" t="s">
        <v>467</v>
      </c>
      <c r="C4269" t="s">
        <v>107</v>
      </c>
      <c r="D4269">
        <v>1976</v>
      </c>
      <c r="E4269">
        <v>319800</v>
      </c>
      <c r="G4269">
        <v>875700</v>
      </c>
      <c r="H4269">
        <v>2209400</v>
      </c>
    </row>
    <row r="4270" spans="1:8" x14ac:dyDescent="0.25">
      <c r="A4270" t="s">
        <v>106</v>
      </c>
      <c r="B4270" t="s">
        <v>467</v>
      </c>
      <c r="C4270" t="s">
        <v>107</v>
      </c>
      <c r="D4270">
        <v>1977</v>
      </c>
      <c r="E4270">
        <v>238000</v>
      </c>
      <c r="G4270">
        <v>886690</v>
      </c>
      <c r="H4270">
        <v>2352300</v>
      </c>
    </row>
    <row r="4271" spans="1:8" x14ac:dyDescent="0.25">
      <c r="A4271" t="s">
        <v>106</v>
      </c>
      <c r="B4271" t="s">
        <v>467</v>
      </c>
      <c r="C4271" t="s">
        <v>107</v>
      </c>
      <c r="D4271">
        <v>1978</v>
      </c>
      <c r="E4271">
        <v>224710</v>
      </c>
      <c r="G4271">
        <v>842720</v>
      </c>
      <c r="H4271">
        <v>2458500</v>
      </c>
    </row>
    <row r="4272" spans="1:8" x14ac:dyDescent="0.25">
      <c r="A4272" t="s">
        <v>106</v>
      </c>
      <c r="B4272" t="s">
        <v>467</v>
      </c>
      <c r="C4272" t="s">
        <v>107</v>
      </c>
      <c r="D4272">
        <v>1979</v>
      </c>
      <c r="E4272">
        <v>211670</v>
      </c>
      <c r="G4272">
        <v>747460</v>
      </c>
      <c r="H4272">
        <v>2781000</v>
      </c>
    </row>
    <row r="4273" spans="1:8" x14ac:dyDescent="0.25">
      <c r="A4273" t="s">
        <v>106</v>
      </c>
      <c r="B4273" t="s">
        <v>467</v>
      </c>
      <c r="C4273" t="s">
        <v>107</v>
      </c>
      <c r="D4273">
        <v>1980</v>
      </c>
      <c r="E4273">
        <v>205740</v>
      </c>
      <c r="G4273">
        <v>842720</v>
      </c>
      <c r="H4273">
        <v>2436600</v>
      </c>
    </row>
    <row r="4274" spans="1:8" x14ac:dyDescent="0.25">
      <c r="A4274" t="s">
        <v>106</v>
      </c>
      <c r="B4274" t="s">
        <v>467</v>
      </c>
      <c r="C4274" t="s">
        <v>107</v>
      </c>
      <c r="D4274">
        <v>1981</v>
      </c>
      <c r="E4274">
        <v>226990</v>
      </c>
      <c r="G4274">
        <v>861040</v>
      </c>
      <c r="H4274">
        <v>2667400</v>
      </c>
    </row>
    <row r="4275" spans="1:8" x14ac:dyDescent="0.25">
      <c r="A4275" t="s">
        <v>106</v>
      </c>
      <c r="B4275" t="s">
        <v>467</v>
      </c>
      <c r="C4275" t="s">
        <v>107</v>
      </c>
      <c r="D4275">
        <v>1982</v>
      </c>
      <c r="E4275">
        <v>247670</v>
      </c>
      <c r="G4275">
        <v>824400</v>
      </c>
      <c r="H4275">
        <v>1974900</v>
      </c>
    </row>
    <row r="4276" spans="1:8" x14ac:dyDescent="0.25">
      <c r="A4276" t="s">
        <v>106</v>
      </c>
      <c r="B4276" t="s">
        <v>467</v>
      </c>
      <c r="C4276" t="s">
        <v>107</v>
      </c>
      <c r="D4276">
        <v>1983</v>
      </c>
      <c r="E4276">
        <v>231410</v>
      </c>
      <c r="G4276">
        <v>806080</v>
      </c>
      <c r="H4276">
        <v>2960500</v>
      </c>
    </row>
    <row r="4277" spans="1:8" x14ac:dyDescent="0.25">
      <c r="A4277" t="s">
        <v>106</v>
      </c>
      <c r="B4277" t="s">
        <v>467</v>
      </c>
      <c r="C4277" t="s">
        <v>107</v>
      </c>
      <c r="D4277">
        <v>1984</v>
      </c>
      <c r="E4277">
        <v>238330</v>
      </c>
      <c r="G4277">
        <v>824400</v>
      </c>
      <c r="H4277">
        <v>2868900</v>
      </c>
    </row>
    <row r="4278" spans="1:8" x14ac:dyDescent="0.25">
      <c r="A4278" t="s">
        <v>106</v>
      </c>
      <c r="B4278" t="s">
        <v>467</v>
      </c>
      <c r="C4278" t="s">
        <v>107</v>
      </c>
      <c r="D4278">
        <v>1985</v>
      </c>
      <c r="E4278">
        <v>193620</v>
      </c>
      <c r="G4278">
        <v>821560</v>
      </c>
      <c r="H4278">
        <v>2596700</v>
      </c>
    </row>
    <row r="4279" spans="1:8" x14ac:dyDescent="0.25">
      <c r="A4279" t="s">
        <v>106</v>
      </c>
      <c r="B4279" t="s">
        <v>467</v>
      </c>
      <c r="C4279" t="s">
        <v>107</v>
      </c>
      <c r="D4279">
        <v>1986</v>
      </c>
      <c r="E4279">
        <v>190960</v>
      </c>
      <c r="G4279">
        <v>839060</v>
      </c>
      <c r="H4279">
        <v>2315600</v>
      </c>
    </row>
    <row r="4280" spans="1:8" x14ac:dyDescent="0.25">
      <c r="A4280" t="s">
        <v>106</v>
      </c>
      <c r="B4280" t="s">
        <v>467</v>
      </c>
      <c r="C4280" t="s">
        <v>107</v>
      </c>
      <c r="D4280">
        <v>1987</v>
      </c>
      <c r="E4280">
        <v>210490</v>
      </c>
      <c r="G4280">
        <v>850050</v>
      </c>
      <c r="H4280">
        <v>2755300</v>
      </c>
    </row>
    <row r="4281" spans="1:8" x14ac:dyDescent="0.25">
      <c r="A4281" t="s">
        <v>106</v>
      </c>
      <c r="B4281" t="s">
        <v>467</v>
      </c>
      <c r="C4281" t="s">
        <v>107</v>
      </c>
      <c r="D4281">
        <v>1988</v>
      </c>
      <c r="E4281">
        <v>207740</v>
      </c>
      <c r="G4281">
        <v>930660</v>
      </c>
      <c r="H4281">
        <v>2839600</v>
      </c>
    </row>
    <row r="4282" spans="1:8" x14ac:dyDescent="0.25">
      <c r="A4282" t="s">
        <v>106</v>
      </c>
      <c r="B4282" t="s">
        <v>467</v>
      </c>
      <c r="C4282" t="s">
        <v>107</v>
      </c>
      <c r="D4282">
        <v>1989</v>
      </c>
      <c r="E4282">
        <v>189690</v>
      </c>
      <c r="G4282">
        <v>842720</v>
      </c>
      <c r="H4282">
        <v>3319600</v>
      </c>
    </row>
    <row r="4283" spans="1:8" x14ac:dyDescent="0.25">
      <c r="A4283" t="s">
        <v>106</v>
      </c>
      <c r="B4283" t="s">
        <v>467</v>
      </c>
      <c r="C4283" t="s">
        <v>107</v>
      </c>
      <c r="D4283">
        <v>1990</v>
      </c>
      <c r="E4283">
        <v>190160</v>
      </c>
      <c r="G4283">
        <v>890350</v>
      </c>
      <c r="H4283">
        <v>3169400</v>
      </c>
    </row>
    <row r="4284" spans="1:8" x14ac:dyDescent="0.25">
      <c r="A4284" t="s">
        <v>106</v>
      </c>
      <c r="B4284" t="s">
        <v>467</v>
      </c>
      <c r="C4284" t="s">
        <v>107</v>
      </c>
      <c r="D4284">
        <v>1991</v>
      </c>
      <c r="E4284">
        <v>102470</v>
      </c>
      <c r="H4284">
        <v>3030100</v>
      </c>
    </row>
    <row r="4285" spans="1:8" x14ac:dyDescent="0.25">
      <c r="A4285" t="s">
        <v>106</v>
      </c>
      <c r="B4285" t="s">
        <v>467</v>
      </c>
      <c r="C4285" t="s">
        <v>107</v>
      </c>
      <c r="D4285">
        <v>1992</v>
      </c>
      <c r="E4285">
        <v>72222</v>
      </c>
      <c r="H4285">
        <v>2737000</v>
      </c>
    </row>
    <row r="4286" spans="1:8" x14ac:dyDescent="0.25">
      <c r="A4286" t="s">
        <v>106</v>
      </c>
      <c r="B4286" t="s">
        <v>467</v>
      </c>
      <c r="C4286" t="s">
        <v>107</v>
      </c>
      <c r="D4286">
        <v>1993</v>
      </c>
      <c r="E4286">
        <v>60094</v>
      </c>
      <c r="H4286">
        <v>2601400</v>
      </c>
    </row>
    <row r="4287" spans="1:8" x14ac:dyDescent="0.25">
      <c r="A4287" t="s">
        <v>106</v>
      </c>
      <c r="B4287" t="s">
        <v>467</v>
      </c>
      <c r="C4287" t="s">
        <v>107</v>
      </c>
      <c r="D4287">
        <v>1994</v>
      </c>
      <c r="E4287">
        <v>69002</v>
      </c>
      <c r="H4287">
        <v>1630500</v>
      </c>
    </row>
    <row r="4288" spans="1:8" x14ac:dyDescent="0.25">
      <c r="A4288" t="s">
        <v>106</v>
      </c>
      <c r="B4288" t="s">
        <v>467</v>
      </c>
      <c r="C4288" t="s">
        <v>107</v>
      </c>
      <c r="D4288">
        <v>1995</v>
      </c>
      <c r="E4288">
        <v>95857</v>
      </c>
      <c r="H4288">
        <v>2007899.99999999</v>
      </c>
    </row>
    <row r="4289" spans="1:9" x14ac:dyDescent="0.25">
      <c r="A4289" t="s">
        <v>106</v>
      </c>
      <c r="B4289" t="s">
        <v>467</v>
      </c>
      <c r="C4289" t="s">
        <v>107</v>
      </c>
      <c r="D4289">
        <v>1996</v>
      </c>
      <c r="E4289">
        <v>98701</v>
      </c>
      <c r="H4289">
        <v>2213100</v>
      </c>
    </row>
    <row r="4290" spans="1:9" x14ac:dyDescent="0.25">
      <c r="A4290" t="s">
        <v>106</v>
      </c>
      <c r="B4290" t="s">
        <v>467</v>
      </c>
      <c r="C4290" t="s">
        <v>107</v>
      </c>
      <c r="D4290">
        <v>1997</v>
      </c>
      <c r="E4290">
        <v>50768</v>
      </c>
      <c r="H4290">
        <v>1824700</v>
      </c>
    </row>
    <row r="4291" spans="1:9" x14ac:dyDescent="0.25">
      <c r="A4291" t="s">
        <v>106</v>
      </c>
      <c r="B4291" t="s">
        <v>467</v>
      </c>
      <c r="C4291" t="s">
        <v>107</v>
      </c>
      <c r="D4291">
        <v>1998</v>
      </c>
      <c r="E4291">
        <v>53672</v>
      </c>
      <c r="H4291">
        <v>1601200</v>
      </c>
    </row>
    <row r="4292" spans="1:9" x14ac:dyDescent="0.25">
      <c r="A4292" t="s">
        <v>106</v>
      </c>
      <c r="B4292" t="s">
        <v>467</v>
      </c>
      <c r="C4292" t="s">
        <v>107</v>
      </c>
      <c r="D4292">
        <v>1999</v>
      </c>
      <c r="E4292">
        <v>65499</v>
      </c>
      <c r="H4292">
        <v>1253100</v>
      </c>
    </row>
    <row r="4293" spans="1:9" x14ac:dyDescent="0.25">
      <c r="A4293" t="s">
        <v>106</v>
      </c>
      <c r="B4293" t="s">
        <v>467</v>
      </c>
      <c r="C4293" t="s">
        <v>107</v>
      </c>
      <c r="D4293">
        <v>2000</v>
      </c>
      <c r="E4293">
        <v>68370</v>
      </c>
      <c r="H4293">
        <v>824400</v>
      </c>
    </row>
    <row r="4294" spans="1:9" x14ac:dyDescent="0.25">
      <c r="A4294" t="s">
        <v>106</v>
      </c>
      <c r="B4294" t="s">
        <v>467</v>
      </c>
      <c r="C4294" t="s">
        <v>107</v>
      </c>
      <c r="D4294">
        <v>2001</v>
      </c>
      <c r="E4294">
        <v>79943</v>
      </c>
      <c r="H4294">
        <v>688830</v>
      </c>
    </row>
    <row r="4295" spans="1:9" x14ac:dyDescent="0.25">
      <c r="A4295" t="s">
        <v>106</v>
      </c>
      <c r="B4295" t="s">
        <v>467</v>
      </c>
      <c r="C4295" t="s">
        <v>107</v>
      </c>
      <c r="D4295">
        <v>2002</v>
      </c>
      <c r="E4295">
        <v>106170</v>
      </c>
      <c r="H4295">
        <v>743790</v>
      </c>
    </row>
    <row r="4296" spans="1:9" x14ac:dyDescent="0.25">
      <c r="A4296" t="s">
        <v>106</v>
      </c>
      <c r="B4296" t="s">
        <v>467</v>
      </c>
      <c r="C4296" t="s">
        <v>107</v>
      </c>
      <c r="D4296">
        <v>2003</v>
      </c>
      <c r="E4296">
        <v>132180</v>
      </c>
      <c r="H4296">
        <v>905010</v>
      </c>
    </row>
    <row r="4297" spans="1:9" x14ac:dyDescent="0.25">
      <c r="A4297" t="s">
        <v>106</v>
      </c>
      <c r="B4297" t="s">
        <v>467</v>
      </c>
      <c r="C4297" t="s">
        <v>107</v>
      </c>
      <c r="D4297">
        <v>2004</v>
      </c>
      <c r="E4297">
        <v>160900</v>
      </c>
      <c r="H4297">
        <v>989280</v>
      </c>
    </row>
    <row r="4298" spans="1:9" x14ac:dyDescent="0.25">
      <c r="A4298" t="s">
        <v>106</v>
      </c>
      <c r="B4298" t="s">
        <v>467</v>
      </c>
      <c r="C4298" t="s">
        <v>107</v>
      </c>
      <c r="D4298">
        <v>2005</v>
      </c>
      <c r="E4298">
        <v>206870</v>
      </c>
      <c r="H4298">
        <v>1238400</v>
      </c>
    </row>
    <row r="4299" spans="1:9" x14ac:dyDescent="0.25">
      <c r="A4299" t="s">
        <v>106</v>
      </c>
      <c r="B4299" t="s">
        <v>467</v>
      </c>
      <c r="C4299" t="s">
        <v>107</v>
      </c>
      <c r="D4299">
        <v>2006</v>
      </c>
      <c r="E4299">
        <v>204940</v>
      </c>
      <c r="H4299">
        <v>1326400</v>
      </c>
      <c r="I4299">
        <v>21984</v>
      </c>
    </row>
    <row r="4300" spans="1:9" x14ac:dyDescent="0.25">
      <c r="A4300" t="s">
        <v>106</v>
      </c>
      <c r="B4300" t="s">
        <v>467</v>
      </c>
      <c r="C4300" t="s">
        <v>107</v>
      </c>
      <c r="D4300">
        <v>2007</v>
      </c>
      <c r="E4300">
        <v>204970</v>
      </c>
      <c r="H4300">
        <v>1447300</v>
      </c>
      <c r="I4300">
        <v>43968</v>
      </c>
    </row>
    <row r="4301" spans="1:9" x14ac:dyDescent="0.25">
      <c r="A4301" t="s">
        <v>106</v>
      </c>
      <c r="B4301" t="s">
        <v>467</v>
      </c>
      <c r="C4301" t="s">
        <v>107</v>
      </c>
      <c r="D4301">
        <v>2008</v>
      </c>
      <c r="E4301">
        <v>158370</v>
      </c>
      <c r="H4301">
        <v>1608500</v>
      </c>
      <c r="I4301">
        <v>43968</v>
      </c>
    </row>
    <row r="4302" spans="1:9" x14ac:dyDescent="0.25">
      <c r="A4302" t="s">
        <v>106</v>
      </c>
      <c r="B4302" t="s">
        <v>467</v>
      </c>
      <c r="C4302" t="s">
        <v>107</v>
      </c>
      <c r="D4302">
        <v>2009</v>
      </c>
      <c r="E4302">
        <v>178390</v>
      </c>
      <c r="H4302">
        <v>1472900</v>
      </c>
      <c r="I4302">
        <v>43968</v>
      </c>
    </row>
    <row r="4303" spans="1:9" x14ac:dyDescent="0.25">
      <c r="A4303" t="s">
        <v>106</v>
      </c>
      <c r="B4303" t="s">
        <v>467</v>
      </c>
      <c r="C4303" t="s">
        <v>107</v>
      </c>
      <c r="D4303">
        <v>2010</v>
      </c>
      <c r="E4303">
        <v>190310</v>
      </c>
      <c r="H4303">
        <v>1728900</v>
      </c>
      <c r="I4303">
        <v>44048</v>
      </c>
    </row>
    <row r="4304" spans="1:9" x14ac:dyDescent="0.25">
      <c r="A4304" t="s">
        <v>106</v>
      </c>
      <c r="B4304" t="s">
        <v>467</v>
      </c>
      <c r="C4304" t="s">
        <v>107</v>
      </c>
      <c r="D4304">
        <v>2011</v>
      </c>
      <c r="E4304">
        <v>174350</v>
      </c>
      <c r="H4304">
        <v>2220400</v>
      </c>
      <c r="I4304">
        <v>43968</v>
      </c>
    </row>
    <row r="4305" spans="1:9" x14ac:dyDescent="0.25">
      <c r="A4305" t="s">
        <v>106</v>
      </c>
      <c r="B4305" t="s">
        <v>467</v>
      </c>
      <c r="C4305" t="s">
        <v>107</v>
      </c>
      <c r="D4305">
        <v>2012</v>
      </c>
      <c r="E4305">
        <v>157430</v>
      </c>
      <c r="H4305">
        <v>2198400</v>
      </c>
    </row>
    <row r="4306" spans="1:9" x14ac:dyDescent="0.25">
      <c r="A4306" t="s">
        <v>106</v>
      </c>
      <c r="B4306" t="s">
        <v>467</v>
      </c>
      <c r="C4306" t="s">
        <v>107</v>
      </c>
      <c r="D4306">
        <v>2013</v>
      </c>
      <c r="E4306">
        <v>174580</v>
      </c>
      <c r="H4306">
        <v>3363600</v>
      </c>
    </row>
    <row r="4307" spans="1:9" x14ac:dyDescent="0.25">
      <c r="A4307" t="s">
        <v>106</v>
      </c>
      <c r="B4307" t="s">
        <v>467</v>
      </c>
      <c r="C4307" t="s">
        <v>107</v>
      </c>
      <c r="D4307">
        <v>2014</v>
      </c>
      <c r="E4307">
        <v>128209.999999999</v>
      </c>
      <c r="H4307">
        <v>4499400</v>
      </c>
      <c r="I4307">
        <v>3664</v>
      </c>
    </row>
    <row r="4308" spans="1:9" x14ac:dyDescent="0.25">
      <c r="A4308" t="s">
        <v>106</v>
      </c>
      <c r="B4308" t="s">
        <v>467</v>
      </c>
      <c r="C4308" t="s">
        <v>107</v>
      </c>
      <c r="D4308">
        <v>2015</v>
      </c>
      <c r="E4308">
        <v>153850</v>
      </c>
      <c r="H4308">
        <v>2634400</v>
      </c>
      <c r="I4308">
        <v>3664</v>
      </c>
    </row>
    <row r="4309" spans="1:9" x14ac:dyDescent="0.25">
      <c r="A4309" t="s">
        <v>106</v>
      </c>
      <c r="B4309" t="s">
        <v>467</v>
      </c>
      <c r="C4309" t="s">
        <v>107</v>
      </c>
      <c r="D4309">
        <v>2016</v>
      </c>
      <c r="E4309">
        <v>79919</v>
      </c>
      <c r="H4309">
        <v>1916100</v>
      </c>
    </row>
    <row r="4310" spans="1:9" x14ac:dyDescent="0.25">
      <c r="A4310" t="s">
        <v>106</v>
      </c>
      <c r="B4310" t="s">
        <v>467</v>
      </c>
      <c r="C4310" t="s">
        <v>107</v>
      </c>
      <c r="D4310">
        <v>2017</v>
      </c>
      <c r="E4310">
        <v>79774</v>
      </c>
      <c r="H4310">
        <v>1909100</v>
      </c>
    </row>
    <row r="4311" spans="1:9" x14ac:dyDescent="0.25">
      <c r="A4311" t="s">
        <v>106</v>
      </c>
      <c r="B4311" t="s">
        <v>467</v>
      </c>
      <c r="C4311" t="s">
        <v>107</v>
      </c>
      <c r="D4311">
        <v>2018</v>
      </c>
      <c r="E4311">
        <v>79774</v>
      </c>
      <c r="H4311">
        <v>1957100</v>
      </c>
    </row>
    <row r="4312" spans="1:9" x14ac:dyDescent="0.25">
      <c r="A4312" t="s">
        <v>108</v>
      </c>
      <c r="B4312" t="s">
        <v>468</v>
      </c>
      <c r="C4312" t="s">
        <v>109</v>
      </c>
      <c r="D4312">
        <v>1843</v>
      </c>
      <c r="E4312">
        <v>0</v>
      </c>
      <c r="F4312">
        <v>0</v>
      </c>
      <c r="G4312">
        <v>135568</v>
      </c>
      <c r="H4312">
        <v>0</v>
      </c>
      <c r="I4312">
        <v>0</v>
      </c>
    </row>
    <row r="4313" spans="1:9" x14ac:dyDescent="0.25">
      <c r="A4313" t="s">
        <v>108</v>
      </c>
      <c r="B4313" t="s">
        <v>468</v>
      </c>
      <c r="C4313" t="s">
        <v>109</v>
      </c>
      <c r="D4313">
        <v>1844</v>
      </c>
      <c r="E4313">
        <v>0</v>
      </c>
      <c r="F4313">
        <v>0</v>
      </c>
      <c r="G4313">
        <v>157552</v>
      </c>
      <c r="H4313">
        <v>0</v>
      </c>
      <c r="I4313">
        <v>0</v>
      </c>
    </row>
    <row r="4314" spans="1:9" x14ac:dyDescent="0.25">
      <c r="A4314" t="s">
        <v>108</v>
      </c>
      <c r="B4314" t="s">
        <v>468</v>
      </c>
      <c r="C4314" t="s">
        <v>109</v>
      </c>
      <c r="D4314">
        <v>1845</v>
      </c>
      <c r="E4314">
        <v>0</v>
      </c>
      <c r="F4314">
        <v>0</v>
      </c>
      <c r="G4314">
        <v>208848</v>
      </c>
      <c r="H4314">
        <v>0</v>
      </c>
      <c r="I4314">
        <v>0</v>
      </c>
    </row>
    <row r="4315" spans="1:9" x14ac:dyDescent="0.25">
      <c r="A4315" t="s">
        <v>108</v>
      </c>
      <c r="B4315" t="s">
        <v>468</v>
      </c>
      <c r="C4315" t="s">
        <v>109</v>
      </c>
      <c r="D4315">
        <v>1846</v>
      </c>
      <c r="E4315">
        <v>0</v>
      </c>
      <c r="F4315">
        <v>0</v>
      </c>
      <c r="G4315">
        <v>227168</v>
      </c>
      <c r="H4315">
        <v>0</v>
      </c>
      <c r="I4315">
        <v>0</v>
      </c>
    </row>
    <row r="4316" spans="1:9" x14ac:dyDescent="0.25">
      <c r="A4316" t="s">
        <v>108</v>
      </c>
      <c r="B4316" t="s">
        <v>468</v>
      </c>
      <c r="C4316" t="s">
        <v>109</v>
      </c>
      <c r="D4316">
        <v>1847</v>
      </c>
      <c r="E4316">
        <v>0</v>
      </c>
      <c r="F4316">
        <v>0</v>
      </c>
      <c r="G4316">
        <v>172208</v>
      </c>
      <c r="H4316">
        <v>0</v>
      </c>
      <c r="I4316">
        <v>0</v>
      </c>
    </row>
    <row r="4317" spans="1:9" x14ac:dyDescent="0.25">
      <c r="A4317" t="s">
        <v>108</v>
      </c>
      <c r="B4317" t="s">
        <v>468</v>
      </c>
      <c r="C4317" t="s">
        <v>109</v>
      </c>
      <c r="D4317">
        <v>1848</v>
      </c>
      <c r="E4317">
        <v>0</v>
      </c>
      <c r="F4317">
        <v>0</v>
      </c>
      <c r="G4317">
        <v>311440</v>
      </c>
      <c r="H4317">
        <v>0</v>
      </c>
      <c r="I4317">
        <v>0</v>
      </c>
    </row>
    <row r="4318" spans="1:9" x14ac:dyDescent="0.25">
      <c r="A4318" t="s">
        <v>108</v>
      </c>
      <c r="B4318" t="s">
        <v>468</v>
      </c>
      <c r="C4318" t="s">
        <v>109</v>
      </c>
      <c r="D4318">
        <v>1849</v>
      </c>
      <c r="E4318">
        <v>0</v>
      </c>
      <c r="F4318">
        <v>0</v>
      </c>
      <c r="G4318">
        <v>271136</v>
      </c>
      <c r="H4318">
        <v>0</v>
      </c>
      <c r="I4318">
        <v>0</v>
      </c>
    </row>
    <row r="4319" spans="1:9" x14ac:dyDescent="0.25">
      <c r="A4319" t="s">
        <v>108</v>
      </c>
      <c r="B4319" t="s">
        <v>468</v>
      </c>
      <c r="C4319" t="s">
        <v>109</v>
      </c>
      <c r="D4319">
        <v>1850</v>
      </c>
      <c r="E4319">
        <v>0</v>
      </c>
      <c r="F4319">
        <v>0</v>
      </c>
      <c r="G4319">
        <v>340752</v>
      </c>
      <c r="H4319">
        <v>0</v>
      </c>
      <c r="I4319">
        <v>0</v>
      </c>
    </row>
    <row r="4320" spans="1:9" x14ac:dyDescent="0.25">
      <c r="A4320" t="s">
        <v>108</v>
      </c>
      <c r="B4320" t="s">
        <v>468</v>
      </c>
      <c r="C4320" t="s">
        <v>109</v>
      </c>
      <c r="D4320">
        <v>1851</v>
      </c>
      <c r="E4320">
        <v>0</v>
      </c>
      <c r="F4320">
        <v>0</v>
      </c>
      <c r="G4320">
        <v>311440</v>
      </c>
      <c r="H4320">
        <v>0</v>
      </c>
      <c r="I4320">
        <v>0</v>
      </c>
    </row>
    <row r="4321" spans="1:9" x14ac:dyDescent="0.25">
      <c r="A4321" t="s">
        <v>108</v>
      </c>
      <c r="B4321" t="s">
        <v>468</v>
      </c>
      <c r="C4321" t="s">
        <v>109</v>
      </c>
      <c r="D4321">
        <v>1852</v>
      </c>
      <c r="E4321">
        <v>0</v>
      </c>
      <c r="F4321">
        <v>0</v>
      </c>
      <c r="G4321">
        <v>333424</v>
      </c>
      <c r="H4321">
        <v>0</v>
      </c>
      <c r="I4321">
        <v>0</v>
      </c>
    </row>
    <row r="4322" spans="1:9" x14ac:dyDescent="0.25">
      <c r="A4322" t="s">
        <v>108</v>
      </c>
      <c r="B4322" t="s">
        <v>468</v>
      </c>
      <c r="C4322" t="s">
        <v>109</v>
      </c>
      <c r="D4322">
        <v>1853</v>
      </c>
      <c r="E4322">
        <v>0</v>
      </c>
      <c r="F4322">
        <v>0</v>
      </c>
      <c r="G4322">
        <v>359072</v>
      </c>
      <c r="H4322">
        <v>0</v>
      </c>
      <c r="I4322">
        <v>0</v>
      </c>
    </row>
    <row r="4323" spans="1:9" x14ac:dyDescent="0.25">
      <c r="A4323" t="s">
        <v>108</v>
      </c>
      <c r="B4323" t="s">
        <v>468</v>
      </c>
      <c r="C4323" t="s">
        <v>109</v>
      </c>
      <c r="D4323">
        <v>1854</v>
      </c>
      <c r="E4323">
        <v>0</v>
      </c>
      <c r="F4323">
        <v>0</v>
      </c>
      <c r="G4323">
        <v>458000</v>
      </c>
      <c r="H4323">
        <v>0</v>
      </c>
      <c r="I4323">
        <v>0</v>
      </c>
    </row>
    <row r="4324" spans="1:9" x14ac:dyDescent="0.25">
      <c r="A4324" t="s">
        <v>108</v>
      </c>
      <c r="B4324" t="s">
        <v>468</v>
      </c>
      <c r="C4324" t="s">
        <v>109</v>
      </c>
      <c r="D4324">
        <v>1855</v>
      </c>
      <c r="E4324">
        <v>0</v>
      </c>
      <c r="F4324">
        <v>0</v>
      </c>
      <c r="G4324">
        <v>454336</v>
      </c>
      <c r="H4324">
        <v>0</v>
      </c>
      <c r="I4324">
        <v>0</v>
      </c>
    </row>
    <row r="4325" spans="1:9" x14ac:dyDescent="0.25">
      <c r="A4325" t="s">
        <v>108</v>
      </c>
      <c r="B4325" t="s">
        <v>468</v>
      </c>
      <c r="C4325" t="s">
        <v>109</v>
      </c>
      <c r="D4325">
        <v>1856</v>
      </c>
      <c r="E4325">
        <v>0</v>
      </c>
      <c r="F4325">
        <v>0</v>
      </c>
      <c r="G4325">
        <v>648528</v>
      </c>
      <c r="H4325">
        <v>0</v>
      </c>
      <c r="I4325">
        <v>0</v>
      </c>
    </row>
    <row r="4326" spans="1:9" x14ac:dyDescent="0.25">
      <c r="A4326" t="s">
        <v>108</v>
      </c>
      <c r="B4326" t="s">
        <v>468</v>
      </c>
      <c r="C4326" t="s">
        <v>109</v>
      </c>
      <c r="D4326">
        <v>1857</v>
      </c>
      <c r="E4326">
        <v>0</v>
      </c>
      <c r="F4326">
        <v>0</v>
      </c>
      <c r="G4326">
        <v>663184</v>
      </c>
      <c r="H4326">
        <v>0</v>
      </c>
      <c r="I4326">
        <v>0</v>
      </c>
    </row>
    <row r="4327" spans="1:9" x14ac:dyDescent="0.25">
      <c r="A4327" t="s">
        <v>108</v>
      </c>
      <c r="B4327" t="s">
        <v>468</v>
      </c>
      <c r="C4327" t="s">
        <v>109</v>
      </c>
      <c r="D4327">
        <v>1858</v>
      </c>
      <c r="E4327">
        <v>0</v>
      </c>
      <c r="F4327">
        <v>0</v>
      </c>
      <c r="G4327">
        <v>490976</v>
      </c>
      <c r="H4327">
        <v>0</v>
      </c>
      <c r="I4327">
        <v>0</v>
      </c>
    </row>
    <row r="4328" spans="1:9" x14ac:dyDescent="0.25">
      <c r="A4328" t="s">
        <v>108</v>
      </c>
      <c r="B4328" t="s">
        <v>468</v>
      </c>
      <c r="C4328" t="s">
        <v>109</v>
      </c>
      <c r="D4328">
        <v>1859</v>
      </c>
      <c r="E4328">
        <v>0</v>
      </c>
      <c r="F4328">
        <v>0</v>
      </c>
      <c r="G4328">
        <v>626544</v>
      </c>
      <c r="H4328">
        <v>0</v>
      </c>
      <c r="I4328">
        <v>0</v>
      </c>
    </row>
    <row r="4329" spans="1:9" x14ac:dyDescent="0.25">
      <c r="A4329" t="s">
        <v>108</v>
      </c>
      <c r="B4329" t="s">
        <v>468</v>
      </c>
      <c r="C4329" t="s">
        <v>109</v>
      </c>
      <c r="D4329">
        <v>1860</v>
      </c>
      <c r="E4329">
        <v>0</v>
      </c>
      <c r="F4329">
        <v>0</v>
      </c>
      <c r="G4329">
        <v>542272</v>
      </c>
      <c r="H4329">
        <v>0</v>
      </c>
      <c r="I4329">
        <v>0</v>
      </c>
    </row>
    <row r="4330" spans="1:9" x14ac:dyDescent="0.25">
      <c r="A4330" t="s">
        <v>108</v>
      </c>
      <c r="B4330" t="s">
        <v>468</v>
      </c>
      <c r="C4330" t="s">
        <v>109</v>
      </c>
      <c r="D4330">
        <v>1861</v>
      </c>
      <c r="E4330">
        <v>0</v>
      </c>
      <c r="F4330">
        <v>0</v>
      </c>
      <c r="G4330">
        <v>784096</v>
      </c>
      <c r="H4330">
        <v>0</v>
      </c>
      <c r="I4330">
        <v>0</v>
      </c>
    </row>
    <row r="4331" spans="1:9" x14ac:dyDescent="0.25">
      <c r="A4331" t="s">
        <v>108</v>
      </c>
      <c r="B4331" t="s">
        <v>468</v>
      </c>
      <c r="C4331" t="s">
        <v>109</v>
      </c>
      <c r="D4331">
        <v>1862</v>
      </c>
      <c r="E4331">
        <v>0</v>
      </c>
      <c r="F4331">
        <v>0</v>
      </c>
      <c r="G4331">
        <v>677840</v>
      </c>
      <c r="H4331">
        <v>0</v>
      </c>
      <c r="I4331">
        <v>0</v>
      </c>
    </row>
    <row r="4332" spans="1:9" x14ac:dyDescent="0.25">
      <c r="A4332" t="s">
        <v>108</v>
      </c>
      <c r="B4332" t="s">
        <v>468</v>
      </c>
      <c r="C4332" t="s">
        <v>109</v>
      </c>
      <c r="D4332">
        <v>1863</v>
      </c>
      <c r="E4332">
        <v>0</v>
      </c>
      <c r="F4332">
        <v>0</v>
      </c>
      <c r="G4332">
        <v>754784</v>
      </c>
      <c r="H4332">
        <v>0</v>
      </c>
      <c r="I4332">
        <v>0</v>
      </c>
    </row>
    <row r="4333" spans="1:9" x14ac:dyDescent="0.25">
      <c r="A4333" t="s">
        <v>108</v>
      </c>
      <c r="B4333" t="s">
        <v>468</v>
      </c>
      <c r="C4333" t="s">
        <v>109</v>
      </c>
      <c r="D4333">
        <v>1864</v>
      </c>
      <c r="E4333">
        <v>0</v>
      </c>
      <c r="F4333">
        <v>0</v>
      </c>
      <c r="G4333">
        <v>648528</v>
      </c>
      <c r="H4333">
        <v>0</v>
      </c>
      <c r="I4333">
        <v>0</v>
      </c>
    </row>
    <row r="4334" spans="1:9" x14ac:dyDescent="0.25">
      <c r="A4334" t="s">
        <v>108</v>
      </c>
      <c r="B4334" t="s">
        <v>468</v>
      </c>
      <c r="C4334" t="s">
        <v>109</v>
      </c>
      <c r="D4334">
        <v>1865</v>
      </c>
      <c r="E4334">
        <v>0</v>
      </c>
      <c r="F4334">
        <v>0</v>
      </c>
      <c r="G4334">
        <v>1014928</v>
      </c>
      <c r="H4334">
        <v>0</v>
      </c>
      <c r="I4334">
        <v>0</v>
      </c>
    </row>
    <row r="4335" spans="1:9" x14ac:dyDescent="0.25">
      <c r="A4335" t="s">
        <v>108</v>
      </c>
      <c r="B4335" t="s">
        <v>468</v>
      </c>
      <c r="C4335" t="s">
        <v>109</v>
      </c>
      <c r="D4335">
        <v>1866</v>
      </c>
      <c r="E4335">
        <v>0</v>
      </c>
      <c r="F4335">
        <v>0</v>
      </c>
      <c r="G4335">
        <v>937984</v>
      </c>
      <c r="H4335">
        <v>0</v>
      </c>
      <c r="I4335">
        <v>0</v>
      </c>
    </row>
    <row r="4336" spans="1:9" x14ac:dyDescent="0.25">
      <c r="A4336" t="s">
        <v>108</v>
      </c>
      <c r="B4336" t="s">
        <v>468</v>
      </c>
      <c r="C4336" t="s">
        <v>109</v>
      </c>
      <c r="D4336">
        <v>1867</v>
      </c>
      <c r="E4336">
        <v>0</v>
      </c>
      <c r="F4336">
        <v>0</v>
      </c>
      <c r="G4336">
        <v>916000</v>
      </c>
      <c r="H4336">
        <v>0</v>
      </c>
      <c r="I4336">
        <v>0</v>
      </c>
    </row>
    <row r="4337" spans="1:9" x14ac:dyDescent="0.25">
      <c r="A4337" t="s">
        <v>108</v>
      </c>
      <c r="B4337" t="s">
        <v>468</v>
      </c>
      <c r="C4337" t="s">
        <v>109</v>
      </c>
      <c r="D4337">
        <v>1868</v>
      </c>
      <c r="E4337">
        <v>0</v>
      </c>
      <c r="F4337">
        <v>0</v>
      </c>
      <c r="G4337">
        <v>1084544</v>
      </c>
      <c r="H4337">
        <v>0</v>
      </c>
      <c r="I4337">
        <v>0</v>
      </c>
    </row>
    <row r="4338" spans="1:9" x14ac:dyDescent="0.25">
      <c r="A4338" t="s">
        <v>108</v>
      </c>
      <c r="B4338" t="s">
        <v>468</v>
      </c>
      <c r="C4338" t="s">
        <v>109</v>
      </c>
      <c r="D4338">
        <v>1869</v>
      </c>
      <c r="E4338">
        <v>0</v>
      </c>
      <c r="F4338">
        <v>0</v>
      </c>
      <c r="G4338">
        <v>945312</v>
      </c>
      <c r="H4338">
        <v>0</v>
      </c>
      <c r="I4338">
        <v>0</v>
      </c>
    </row>
    <row r="4339" spans="1:9" x14ac:dyDescent="0.25">
      <c r="A4339" t="s">
        <v>108</v>
      </c>
      <c r="B4339" t="s">
        <v>468</v>
      </c>
      <c r="C4339" t="s">
        <v>109</v>
      </c>
      <c r="D4339">
        <v>1870</v>
      </c>
      <c r="E4339">
        <v>0</v>
      </c>
      <c r="F4339">
        <v>0</v>
      </c>
      <c r="G4339">
        <v>1143168</v>
      </c>
      <c r="H4339">
        <v>0</v>
      </c>
      <c r="I4339">
        <v>0</v>
      </c>
    </row>
    <row r="4340" spans="1:9" x14ac:dyDescent="0.25">
      <c r="A4340" t="s">
        <v>108</v>
      </c>
      <c r="B4340" t="s">
        <v>468</v>
      </c>
      <c r="C4340" t="s">
        <v>109</v>
      </c>
      <c r="D4340">
        <v>1871</v>
      </c>
      <c r="E4340">
        <v>0</v>
      </c>
      <c r="F4340">
        <v>0</v>
      </c>
      <c r="G4340">
        <v>1187136</v>
      </c>
      <c r="H4340">
        <v>0</v>
      </c>
      <c r="I4340">
        <v>0</v>
      </c>
    </row>
    <row r="4341" spans="1:9" x14ac:dyDescent="0.25">
      <c r="A4341" t="s">
        <v>108</v>
      </c>
      <c r="B4341" t="s">
        <v>468</v>
      </c>
      <c r="C4341" t="s">
        <v>109</v>
      </c>
      <c r="D4341">
        <v>1872</v>
      </c>
      <c r="E4341">
        <v>0</v>
      </c>
      <c r="F4341">
        <v>0</v>
      </c>
      <c r="G4341">
        <v>1139504</v>
      </c>
      <c r="H4341">
        <v>0</v>
      </c>
      <c r="I4341">
        <v>0</v>
      </c>
    </row>
    <row r="4342" spans="1:9" x14ac:dyDescent="0.25">
      <c r="A4342" t="s">
        <v>108</v>
      </c>
      <c r="B4342" t="s">
        <v>468</v>
      </c>
      <c r="C4342" t="s">
        <v>109</v>
      </c>
      <c r="D4342">
        <v>1873</v>
      </c>
      <c r="E4342">
        <v>0</v>
      </c>
      <c r="F4342">
        <v>0</v>
      </c>
      <c r="G4342">
        <v>1150496</v>
      </c>
      <c r="H4342">
        <v>0</v>
      </c>
      <c r="I4342">
        <v>0</v>
      </c>
    </row>
    <row r="4343" spans="1:9" x14ac:dyDescent="0.25">
      <c r="A4343" t="s">
        <v>108</v>
      </c>
      <c r="B4343" t="s">
        <v>468</v>
      </c>
      <c r="C4343" t="s">
        <v>109</v>
      </c>
      <c r="D4343">
        <v>1874</v>
      </c>
      <c r="E4343">
        <v>0</v>
      </c>
      <c r="F4343">
        <v>0</v>
      </c>
      <c r="G4343">
        <v>1242096</v>
      </c>
      <c r="H4343">
        <v>0</v>
      </c>
      <c r="I4343">
        <v>0</v>
      </c>
    </row>
    <row r="4344" spans="1:9" x14ac:dyDescent="0.25">
      <c r="A4344" t="s">
        <v>108</v>
      </c>
      <c r="B4344" t="s">
        <v>468</v>
      </c>
      <c r="C4344" t="s">
        <v>109</v>
      </c>
      <c r="D4344">
        <v>1875</v>
      </c>
      <c r="E4344">
        <v>0</v>
      </c>
      <c r="F4344">
        <v>0</v>
      </c>
      <c r="G4344">
        <v>1458272</v>
      </c>
      <c r="H4344">
        <v>0</v>
      </c>
      <c r="I4344">
        <v>0</v>
      </c>
    </row>
    <row r="4345" spans="1:9" x14ac:dyDescent="0.25">
      <c r="A4345" t="s">
        <v>108</v>
      </c>
      <c r="B4345" t="s">
        <v>468</v>
      </c>
      <c r="C4345" t="s">
        <v>109</v>
      </c>
      <c r="D4345">
        <v>1876</v>
      </c>
      <c r="E4345">
        <v>0</v>
      </c>
      <c r="F4345">
        <v>0</v>
      </c>
      <c r="G4345">
        <v>1542544</v>
      </c>
      <c r="H4345">
        <v>0</v>
      </c>
      <c r="I4345">
        <v>0</v>
      </c>
    </row>
    <row r="4346" spans="1:9" x14ac:dyDescent="0.25">
      <c r="A4346" t="s">
        <v>108</v>
      </c>
      <c r="B4346" t="s">
        <v>468</v>
      </c>
      <c r="C4346" t="s">
        <v>109</v>
      </c>
      <c r="D4346">
        <v>1877</v>
      </c>
      <c r="E4346">
        <v>0</v>
      </c>
      <c r="F4346">
        <v>0</v>
      </c>
      <c r="G4346">
        <v>1524224</v>
      </c>
      <c r="H4346">
        <v>0</v>
      </c>
      <c r="I4346">
        <v>0</v>
      </c>
    </row>
    <row r="4347" spans="1:9" x14ac:dyDescent="0.25">
      <c r="A4347" t="s">
        <v>108</v>
      </c>
      <c r="B4347" t="s">
        <v>468</v>
      </c>
      <c r="C4347" t="s">
        <v>109</v>
      </c>
      <c r="D4347">
        <v>1878</v>
      </c>
      <c r="E4347">
        <v>0</v>
      </c>
      <c r="F4347">
        <v>0</v>
      </c>
      <c r="G4347">
        <v>1447280</v>
      </c>
      <c r="H4347">
        <v>0</v>
      </c>
      <c r="I4347">
        <v>0</v>
      </c>
    </row>
    <row r="4348" spans="1:9" x14ac:dyDescent="0.25">
      <c r="A4348" t="s">
        <v>108</v>
      </c>
      <c r="B4348" t="s">
        <v>468</v>
      </c>
      <c r="C4348" t="s">
        <v>109</v>
      </c>
      <c r="D4348">
        <v>1879</v>
      </c>
      <c r="E4348">
        <v>0</v>
      </c>
      <c r="F4348">
        <v>0</v>
      </c>
      <c r="G4348">
        <v>1634144</v>
      </c>
      <c r="H4348">
        <v>0</v>
      </c>
      <c r="I4348">
        <v>0</v>
      </c>
    </row>
    <row r="4349" spans="1:9" x14ac:dyDescent="0.25">
      <c r="A4349" t="s">
        <v>108</v>
      </c>
      <c r="B4349" t="s">
        <v>468</v>
      </c>
      <c r="C4349" t="s">
        <v>109</v>
      </c>
      <c r="D4349">
        <v>1880</v>
      </c>
      <c r="E4349">
        <v>0</v>
      </c>
      <c r="F4349">
        <v>0</v>
      </c>
      <c r="G4349">
        <v>1861312</v>
      </c>
      <c r="H4349">
        <v>0</v>
      </c>
      <c r="I4349">
        <v>0</v>
      </c>
    </row>
    <row r="4350" spans="1:9" x14ac:dyDescent="0.25">
      <c r="A4350" t="s">
        <v>108</v>
      </c>
      <c r="B4350" t="s">
        <v>468</v>
      </c>
      <c r="C4350" t="s">
        <v>109</v>
      </c>
      <c r="D4350">
        <v>1881</v>
      </c>
      <c r="E4350">
        <v>0</v>
      </c>
      <c r="F4350">
        <v>0</v>
      </c>
      <c r="G4350">
        <v>1971232</v>
      </c>
      <c r="H4350">
        <v>0</v>
      </c>
      <c r="I4350">
        <v>0</v>
      </c>
    </row>
    <row r="4351" spans="1:9" x14ac:dyDescent="0.25">
      <c r="A4351" t="s">
        <v>108</v>
      </c>
      <c r="B4351" t="s">
        <v>468</v>
      </c>
      <c r="C4351" t="s">
        <v>109</v>
      </c>
      <c r="D4351">
        <v>1882</v>
      </c>
      <c r="E4351">
        <v>0</v>
      </c>
      <c r="F4351">
        <v>0</v>
      </c>
      <c r="G4351">
        <v>2114128</v>
      </c>
      <c r="H4351">
        <v>0</v>
      </c>
      <c r="I4351">
        <v>0</v>
      </c>
    </row>
    <row r="4352" spans="1:9" x14ac:dyDescent="0.25">
      <c r="A4352" t="s">
        <v>108</v>
      </c>
      <c r="B4352" t="s">
        <v>468</v>
      </c>
      <c r="C4352" t="s">
        <v>109</v>
      </c>
      <c r="D4352">
        <v>1883</v>
      </c>
      <c r="E4352">
        <v>0</v>
      </c>
      <c r="F4352">
        <v>0</v>
      </c>
      <c r="G4352">
        <v>2429232</v>
      </c>
      <c r="H4352">
        <v>0</v>
      </c>
      <c r="I4352">
        <v>0</v>
      </c>
    </row>
    <row r="4353" spans="1:9" x14ac:dyDescent="0.25">
      <c r="A4353" t="s">
        <v>108</v>
      </c>
      <c r="B4353" t="s">
        <v>468</v>
      </c>
      <c r="C4353" t="s">
        <v>109</v>
      </c>
      <c r="D4353">
        <v>1884</v>
      </c>
      <c r="E4353">
        <v>0</v>
      </c>
      <c r="F4353">
        <v>0</v>
      </c>
      <c r="G4353">
        <v>2418240</v>
      </c>
      <c r="H4353">
        <v>0</v>
      </c>
      <c r="I4353">
        <v>0</v>
      </c>
    </row>
    <row r="4354" spans="1:9" x14ac:dyDescent="0.25">
      <c r="A4354" t="s">
        <v>108</v>
      </c>
      <c r="B4354" t="s">
        <v>468</v>
      </c>
      <c r="C4354" t="s">
        <v>109</v>
      </c>
      <c r="D4354">
        <v>1885</v>
      </c>
      <c r="E4354">
        <v>0</v>
      </c>
      <c r="F4354">
        <v>0</v>
      </c>
      <c r="G4354">
        <v>2535488</v>
      </c>
      <c r="H4354">
        <v>0</v>
      </c>
      <c r="I4354">
        <v>0</v>
      </c>
    </row>
    <row r="4355" spans="1:9" x14ac:dyDescent="0.25">
      <c r="A4355" t="s">
        <v>108</v>
      </c>
      <c r="B4355" t="s">
        <v>468</v>
      </c>
      <c r="C4355" t="s">
        <v>109</v>
      </c>
      <c r="D4355">
        <v>1886</v>
      </c>
      <c r="E4355">
        <v>0</v>
      </c>
      <c r="F4355">
        <v>0</v>
      </c>
      <c r="G4355">
        <v>2429232</v>
      </c>
      <c r="H4355">
        <v>0</v>
      </c>
      <c r="I4355">
        <v>0</v>
      </c>
    </row>
    <row r="4356" spans="1:9" x14ac:dyDescent="0.25">
      <c r="A4356" t="s">
        <v>108</v>
      </c>
      <c r="B4356" t="s">
        <v>468</v>
      </c>
      <c r="C4356" t="s">
        <v>109</v>
      </c>
      <c r="D4356">
        <v>1887</v>
      </c>
      <c r="E4356">
        <v>0</v>
      </c>
      <c r="F4356">
        <v>0</v>
      </c>
      <c r="G4356">
        <v>2491520</v>
      </c>
      <c r="H4356">
        <v>0</v>
      </c>
      <c r="I4356">
        <v>0</v>
      </c>
    </row>
    <row r="4357" spans="1:9" x14ac:dyDescent="0.25">
      <c r="A4357" t="s">
        <v>108</v>
      </c>
      <c r="B4357" t="s">
        <v>468</v>
      </c>
      <c r="C4357" t="s">
        <v>109</v>
      </c>
      <c r="D4357">
        <v>1888</v>
      </c>
      <c r="E4357">
        <v>0</v>
      </c>
      <c r="F4357">
        <v>0</v>
      </c>
      <c r="G4357">
        <v>2802960</v>
      </c>
      <c r="H4357">
        <v>0</v>
      </c>
      <c r="I4357">
        <v>0</v>
      </c>
    </row>
    <row r="4358" spans="1:9" x14ac:dyDescent="0.25">
      <c r="A4358" t="s">
        <v>108</v>
      </c>
      <c r="B4358" t="s">
        <v>468</v>
      </c>
      <c r="C4358" t="s">
        <v>109</v>
      </c>
      <c r="D4358">
        <v>1889</v>
      </c>
      <c r="E4358">
        <v>0</v>
      </c>
      <c r="F4358">
        <v>0</v>
      </c>
      <c r="G4358">
        <v>2993488</v>
      </c>
      <c r="H4358">
        <v>0</v>
      </c>
      <c r="I4358">
        <v>0</v>
      </c>
    </row>
    <row r="4359" spans="1:9" x14ac:dyDescent="0.25">
      <c r="A4359" t="s">
        <v>108</v>
      </c>
      <c r="B4359" t="s">
        <v>468</v>
      </c>
      <c r="C4359" t="s">
        <v>109</v>
      </c>
      <c r="D4359">
        <v>1890</v>
      </c>
      <c r="E4359">
        <v>0</v>
      </c>
      <c r="F4359">
        <v>0</v>
      </c>
      <c r="G4359">
        <v>2868912</v>
      </c>
      <c r="H4359">
        <v>0</v>
      </c>
      <c r="I4359">
        <v>0</v>
      </c>
    </row>
    <row r="4360" spans="1:9" x14ac:dyDescent="0.25">
      <c r="A4360" t="s">
        <v>108</v>
      </c>
      <c r="B4360" t="s">
        <v>468</v>
      </c>
      <c r="C4360" t="s">
        <v>109</v>
      </c>
      <c r="D4360">
        <v>1891</v>
      </c>
      <c r="E4360">
        <v>0</v>
      </c>
      <c r="F4360">
        <v>0</v>
      </c>
      <c r="G4360">
        <v>3085088</v>
      </c>
      <c r="H4360">
        <v>0</v>
      </c>
      <c r="I4360">
        <v>0</v>
      </c>
    </row>
    <row r="4361" spans="1:9" x14ac:dyDescent="0.25">
      <c r="A4361" t="s">
        <v>108</v>
      </c>
      <c r="B4361" t="s">
        <v>468</v>
      </c>
      <c r="C4361" t="s">
        <v>109</v>
      </c>
      <c r="D4361">
        <v>1892</v>
      </c>
      <c r="E4361">
        <v>0</v>
      </c>
      <c r="F4361">
        <v>0</v>
      </c>
      <c r="G4361">
        <v>3070432</v>
      </c>
      <c r="H4361">
        <v>102592</v>
      </c>
      <c r="I4361">
        <v>0</v>
      </c>
    </row>
    <row r="4362" spans="1:9" x14ac:dyDescent="0.25">
      <c r="A4362" t="s">
        <v>108</v>
      </c>
      <c r="B4362" t="s">
        <v>468</v>
      </c>
      <c r="C4362" t="s">
        <v>109</v>
      </c>
      <c r="D4362">
        <v>1893</v>
      </c>
      <c r="E4362">
        <v>0</v>
      </c>
      <c r="F4362">
        <v>0</v>
      </c>
      <c r="G4362">
        <v>2997152</v>
      </c>
      <c r="H4362">
        <v>0</v>
      </c>
      <c r="I4362">
        <v>0</v>
      </c>
    </row>
    <row r="4363" spans="1:9" x14ac:dyDescent="0.25">
      <c r="A4363" t="s">
        <v>108</v>
      </c>
      <c r="B4363" t="s">
        <v>468</v>
      </c>
      <c r="C4363" t="s">
        <v>109</v>
      </c>
      <c r="D4363">
        <v>1894</v>
      </c>
      <c r="E4363">
        <v>0</v>
      </c>
      <c r="F4363">
        <v>0</v>
      </c>
      <c r="G4363">
        <v>3400192</v>
      </c>
      <c r="H4363">
        <v>0</v>
      </c>
      <c r="I4363">
        <v>0</v>
      </c>
    </row>
    <row r="4364" spans="1:9" x14ac:dyDescent="0.25">
      <c r="A4364" t="s">
        <v>108</v>
      </c>
      <c r="B4364" t="s">
        <v>468</v>
      </c>
      <c r="C4364" t="s">
        <v>109</v>
      </c>
      <c r="D4364">
        <v>1895</v>
      </c>
      <c r="E4364">
        <v>0</v>
      </c>
      <c r="F4364">
        <v>0</v>
      </c>
      <c r="G4364">
        <v>3524768</v>
      </c>
      <c r="H4364">
        <v>0</v>
      </c>
      <c r="I4364">
        <v>0</v>
      </c>
    </row>
    <row r="4365" spans="1:9" x14ac:dyDescent="0.25">
      <c r="A4365" t="s">
        <v>108</v>
      </c>
      <c r="B4365" t="s">
        <v>468</v>
      </c>
      <c r="C4365" t="s">
        <v>109</v>
      </c>
      <c r="D4365">
        <v>1896</v>
      </c>
      <c r="E4365">
        <v>0</v>
      </c>
      <c r="F4365">
        <v>0</v>
      </c>
      <c r="G4365">
        <v>4312528</v>
      </c>
      <c r="H4365">
        <v>0</v>
      </c>
      <c r="I4365">
        <v>0</v>
      </c>
    </row>
    <row r="4366" spans="1:9" x14ac:dyDescent="0.25">
      <c r="A4366" t="s">
        <v>108</v>
      </c>
      <c r="B4366" t="s">
        <v>468</v>
      </c>
      <c r="C4366" t="s">
        <v>109</v>
      </c>
      <c r="D4366">
        <v>1897</v>
      </c>
      <c r="E4366">
        <v>0</v>
      </c>
      <c r="F4366">
        <v>0</v>
      </c>
      <c r="G4366">
        <v>4623968</v>
      </c>
      <c r="H4366">
        <v>0</v>
      </c>
      <c r="I4366">
        <v>0</v>
      </c>
    </row>
    <row r="4367" spans="1:9" x14ac:dyDescent="0.25">
      <c r="A4367" t="s">
        <v>108</v>
      </c>
      <c r="B4367" t="s">
        <v>468</v>
      </c>
      <c r="C4367" t="s">
        <v>109</v>
      </c>
      <c r="D4367">
        <v>1898</v>
      </c>
      <c r="E4367">
        <v>0</v>
      </c>
      <c r="F4367">
        <v>0</v>
      </c>
      <c r="G4367">
        <v>4803504</v>
      </c>
      <c r="H4367">
        <v>0</v>
      </c>
      <c r="I4367">
        <v>0</v>
      </c>
    </row>
    <row r="4368" spans="1:9" x14ac:dyDescent="0.25">
      <c r="A4368" t="s">
        <v>108</v>
      </c>
      <c r="B4368" t="s">
        <v>468</v>
      </c>
      <c r="C4368" t="s">
        <v>109</v>
      </c>
      <c r="D4368">
        <v>1899</v>
      </c>
      <c r="E4368">
        <v>0</v>
      </c>
      <c r="F4368">
        <v>0</v>
      </c>
      <c r="G4368">
        <v>5250512</v>
      </c>
      <c r="H4368">
        <v>0</v>
      </c>
      <c r="I4368">
        <v>0</v>
      </c>
    </row>
    <row r="4369" spans="1:9" x14ac:dyDescent="0.25">
      <c r="A4369" t="s">
        <v>108</v>
      </c>
      <c r="B4369" t="s">
        <v>468</v>
      </c>
      <c r="C4369" t="s">
        <v>109</v>
      </c>
      <c r="D4369">
        <v>1900</v>
      </c>
      <c r="E4369">
        <v>0</v>
      </c>
      <c r="F4369">
        <v>0</v>
      </c>
      <c r="G4369">
        <v>5147920</v>
      </c>
      <c r="H4369">
        <v>0</v>
      </c>
      <c r="I4369">
        <v>0</v>
      </c>
    </row>
    <row r="4370" spans="1:9" x14ac:dyDescent="0.25">
      <c r="A4370" t="s">
        <v>108</v>
      </c>
      <c r="B4370" t="s">
        <v>468</v>
      </c>
      <c r="C4370" t="s">
        <v>109</v>
      </c>
      <c r="D4370">
        <v>1901</v>
      </c>
      <c r="E4370">
        <v>0</v>
      </c>
      <c r="F4370">
        <v>0</v>
      </c>
      <c r="G4370">
        <v>5360432</v>
      </c>
      <c r="H4370">
        <v>0</v>
      </c>
      <c r="I4370">
        <v>0</v>
      </c>
    </row>
    <row r="4371" spans="1:9" x14ac:dyDescent="0.25">
      <c r="A4371" t="s">
        <v>108</v>
      </c>
      <c r="B4371" t="s">
        <v>468</v>
      </c>
      <c r="C4371" t="s">
        <v>109</v>
      </c>
      <c r="D4371">
        <v>1902</v>
      </c>
      <c r="E4371">
        <v>0</v>
      </c>
      <c r="F4371">
        <v>0</v>
      </c>
      <c r="G4371">
        <v>5503328</v>
      </c>
      <c r="H4371">
        <v>0</v>
      </c>
      <c r="I4371">
        <v>0</v>
      </c>
    </row>
    <row r="4372" spans="1:9" x14ac:dyDescent="0.25">
      <c r="A4372" t="s">
        <v>108</v>
      </c>
      <c r="B4372" t="s">
        <v>468</v>
      </c>
      <c r="C4372" t="s">
        <v>109</v>
      </c>
      <c r="D4372">
        <v>1903</v>
      </c>
      <c r="E4372">
        <v>0</v>
      </c>
      <c r="F4372">
        <v>0</v>
      </c>
      <c r="G4372">
        <v>5726832</v>
      </c>
      <c r="H4372">
        <v>0</v>
      </c>
      <c r="I4372">
        <v>0</v>
      </c>
    </row>
    <row r="4373" spans="1:9" x14ac:dyDescent="0.25">
      <c r="A4373" t="s">
        <v>108</v>
      </c>
      <c r="B4373" t="s">
        <v>468</v>
      </c>
      <c r="C4373" t="s">
        <v>109</v>
      </c>
      <c r="D4373">
        <v>1904</v>
      </c>
      <c r="E4373">
        <v>0</v>
      </c>
      <c r="F4373">
        <v>0</v>
      </c>
      <c r="G4373">
        <v>6177504</v>
      </c>
      <c r="H4373">
        <v>0</v>
      </c>
      <c r="I4373">
        <v>0</v>
      </c>
    </row>
    <row r="4374" spans="1:9" x14ac:dyDescent="0.25">
      <c r="A4374" t="s">
        <v>108</v>
      </c>
      <c r="B4374" t="s">
        <v>468</v>
      </c>
      <c r="C4374" t="s">
        <v>109</v>
      </c>
      <c r="D4374">
        <v>1905</v>
      </c>
      <c r="E4374">
        <v>0</v>
      </c>
      <c r="F4374">
        <v>0</v>
      </c>
      <c r="G4374">
        <v>6008960</v>
      </c>
      <c r="H4374">
        <v>0</v>
      </c>
      <c r="I4374">
        <v>0</v>
      </c>
    </row>
    <row r="4375" spans="1:9" x14ac:dyDescent="0.25">
      <c r="A4375" t="s">
        <v>108</v>
      </c>
      <c r="B4375" t="s">
        <v>468</v>
      </c>
      <c r="C4375" t="s">
        <v>109</v>
      </c>
      <c r="D4375">
        <v>1906</v>
      </c>
      <c r="E4375">
        <v>0</v>
      </c>
      <c r="F4375">
        <v>0</v>
      </c>
      <c r="G4375">
        <v>6543904</v>
      </c>
      <c r="H4375">
        <v>0</v>
      </c>
      <c r="I4375">
        <v>0</v>
      </c>
    </row>
    <row r="4376" spans="1:9" x14ac:dyDescent="0.25">
      <c r="A4376" t="s">
        <v>108</v>
      </c>
      <c r="B4376" t="s">
        <v>468</v>
      </c>
      <c r="C4376" t="s">
        <v>109</v>
      </c>
      <c r="D4376">
        <v>1907</v>
      </c>
      <c r="E4376">
        <v>0</v>
      </c>
      <c r="F4376">
        <v>0</v>
      </c>
      <c r="G4376">
        <v>5833088</v>
      </c>
      <c r="H4376">
        <v>0</v>
      </c>
      <c r="I4376">
        <v>0</v>
      </c>
    </row>
    <row r="4377" spans="1:9" x14ac:dyDescent="0.25">
      <c r="A4377" t="s">
        <v>108</v>
      </c>
      <c r="B4377" t="s">
        <v>468</v>
      </c>
      <c r="C4377" t="s">
        <v>109</v>
      </c>
      <c r="D4377">
        <v>1908</v>
      </c>
      <c r="E4377">
        <v>0</v>
      </c>
      <c r="F4377">
        <v>0</v>
      </c>
      <c r="G4377">
        <v>7236400</v>
      </c>
      <c r="H4377">
        <v>0</v>
      </c>
      <c r="I4377">
        <v>0</v>
      </c>
    </row>
    <row r="4378" spans="1:9" x14ac:dyDescent="0.25">
      <c r="A4378" t="s">
        <v>108</v>
      </c>
      <c r="B4378" t="s">
        <v>468</v>
      </c>
      <c r="C4378" t="s">
        <v>109</v>
      </c>
      <c r="D4378">
        <v>1909</v>
      </c>
      <c r="E4378">
        <v>0</v>
      </c>
      <c r="F4378">
        <v>0</v>
      </c>
      <c r="G4378">
        <v>8005840</v>
      </c>
      <c r="H4378">
        <v>0</v>
      </c>
      <c r="I4378">
        <v>0</v>
      </c>
    </row>
    <row r="4379" spans="1:9" x14ac:dyDescent="0.25">
      <c r="A4379" t="s">
        <v>108</v>
      </c>
      <c r="B4379" t="s">
        <v>468</v>
      </c>
      <c r="C4379" t="s">
        <v>109</v>
      </c>
      <c r="D4379">
        <v>1910</v>
      </c>
      <c r="E4379">
        <v>0</v>
      </c>
      <c r="F4379">
        <v>0</v>
      </c>
      <c r="G4379">
        <v>7349984</v>
      </c>
      <c r="H4379">
        <v>0</v>
      </c>
      <c r="I4379">
        <v>0</v>
      </c>
    </row>
    <row r="4380" spans="1:9" x14ac:dyDescent="0.25">
      <c r="A4380" t="s">
        <v>108</v>
      </c>
      <c r="B4380" t="s">
        <v>468</v>
      </c>
      <c r="C4380" t="s">
        <v>109</v>
      </c>
      <c r="D4380">
        <v>1911</v>
      </c>
      <c r="E4380">
        <v>0</v>
      </c>
      <c r="F4380">
        <v>0</v>
      </c>
      <c r="G4380">
        <v>7829968</v>
      </c>
      <c r="H4380">
        <v>0</v>
      </c>
      <c r="I4380">
        <v>0</v>
      </c>
    </row>
    <row r="4381" spans="1:9" x14ac:dyDescent="0.25">
      <c r="A4381" t="s">
        <v>108</v>
      </c>
      <c r="B4381" t="s">
        <v>468</v>
      </c>
      <c r="C4381" t="s">
        <v>109</v>
      </c>
      <c r="D4381">
        <v>1912</v>
      </c>
      <c r="E4381">
        <v>0</v>
      </c>
      <c r="F4381">
        <v>0</v>
      </c>
      <c r="G4381">
        <v>9284576</v>
      </c>
      <c r="H4381">
        <v>0</v>
      </c>
      <c r="I4381">
        <v>0</v>
      </c>
    </row>
    <row r="4382" spans="1:9" x14ac:dyDescent="0.25">
      <c r="A4382" t="s">
        <v>108</v>
      </c>
      <c r="B4382" t="s">
        <v>468</v>
      </c>
      <c r="C4382" t="s">
        <v>109</v>
      </c>
      <c r="D4382">
        <v>1913</v>
      </c>
      <c r="E4382">
        <v>0</v>
      </c>
      <c r="F4382">
        <v>0</v>
      </c>
      <c r="G4382">
        <v>9526400</v>
      </c>
      <c r="H4382">
        <v>0</v>
      </c>
      <c r="I4382">
        <v>0</v>
      </c>
    </row>
    <row r="4383" spans="1:9" x14ac:dyDescent="0.25">
      <c r="A4383" t="s">
        <v>108</v>
      </c>
      <c r="B4383" t="s">
        <v>468</v>
      </c>
      <c r="C4383" t="s">
        <v>109</v>
      </c>
      <c r="D4383">
        <v>1914</v>
      </c>
      <c r="E4383">
        <v>0</v>
      </c>
      <c r="F4383">
        <v>0</v>
      </c>
      <c r="G4383">
        <v>9764560</v>
      </c>
      <c r="H4383">
        <v>0</v>
      </c>
      <c r="I4383">
        <v>0</v>
      </c>
    </row>
    <row r="4384" spans="1:9" x14ac:dyDescent="0.25">
      <c r="A4384" t="s">
        <v>108</v>
      </c>
      <c r="B4384" t="s">
        <v>468</v>
      </c>
      <c r="C4384" t="s">
        <v>109</v>
      </c>
      <c r="D4384">
        <v>1915</v>
      </c>
      <c r="E4384">
        <v>0</v>
      </c>
      <c r="F4384">
        <v>0</v>
      </c>
      <c r="G4384">
        <v>10453392</v>
      </c>
      <c r="H4384">
        <v>0</v>
      </c>
      <c r="I4384">
        <v>0</v>
      </c>
    </row>
    <row r="4385" spans="1:9" x14ac:dyDescent="0.25">
      <c r="A4385" t="s">
        <v>108</v>
      </c>
      <c r="B4385" t="s">
        <v>468</v>
      </c>
      <c r="C4385" t="s">
        <v>109</v>
      </c>
      <c r="D4385">
        <v>1916</v>
      </c>
      <c r="E4385">
        <v>0</v>
      </c>
      <c r="F4385">
        <v>0</v>
      </c>
      <c r="G4385">
        <v>10215232</v>
      </c>
      <c r="H4385">
        <v>0</v>
      </c>
      <c r="I4385">
        <v>0</v>
      </c>
    </row>
    <row r="4386" spans="1:9" x14ac:dyDescent="0.25">
      <c r="A4386" t="s">
        <v>108</v>
      </c>
      <c r="B4386" t="s">
        <v>468</v>
      </c>
      <c r="C4386" t="s">
        <v>109</v>
      </c>
      <c r="D4386">
        <v>1917</v>
      </c>
      <c r="E4386">
        <v>0</v>
      </c>
      <c r="F4386">
        <v>0</v>
      </c>
      <c r="G4386">
        <v>7434256</v>
      </c>
      <c r="H4386">
        <v>0</v>
      </c>
      <c r="I4386">
        <v>0</v>
      </c>
    </row>
    <row r="4387" spans="1:9" x14ac:dyDescent="0.25">
      <c r="A4387" t="s">
        <v>108</v>
      </c>
      <c r="B4387" t="s">
        <v>468</v>
      </c>
      <c r="C4387" t="s">
        <v>109</v>
      </c>
      <c r="D4387">
        <v>1918</v>
      </c>
      <c r="E4387">
        <v>0</v>
      </c>
      <c r="F4387">
        <v>0</v>
      </c>
      <c r="G4387">
        <v>8676352</v>
      </c>
      <c r="H4387">
        <v>0</v>
      </c>
      <c r="I4387">
        <v>0</v>
      </c>
    </row>
    <row r="4388" spans="1:9" x14ac:dyDescent="0.25">
      <c r="A4388" t="s">
        <v>108</v>
      </c>
      <c r="B4388" t="s">
        <v>468</v>
      </c>
      <c r="C4388" t="s">
        <v>109</v>
      </c>
      <c r="D4388">
        <v>1919</v>
      </c>
      <c r="E4388">
        <v>0</v>
      </c>
      <c r="F4388">
        <v>0</v>
      </c>
      <c r="G4388">
        <v>8236672</v>
      </c>
      <c r="H4388">
        <v>0</v>
      </c>
      <c r="I4388">
        <v>0</v>
      </c>
    </row>
    <row r="4389" spans="1:9" x14ac:dyDescent="0.25">
      <c r="A4389" t="s">
        <v>108</v>
      </c>
      <c r="B4389" t="s">
        <v>468</v>
      </c>
      <c r="C4389" t="s">
        <v>109</v>
      </c>
      <c r="D4389">
        <v>1920</v>
      </c>
      <c r="E4389">
        <v>0</v>
      </c>
      <c r="F4389">
        <v>0</v>
      </c>
      <c r="G4389">
        <v>7192432</v>
      </c>
      <c r="H4389">
        <v>0</v>
      </c>
      <c r="I4389">
        <v>0</v>
      </c>
    </row>
    <row r="4390" spans="1:9" x14ac:dyDescent="0.25">
      <c r="A4390" t="s">
        <v>108</v>
      </c>
      <c r="B4390" t="s">
        <v>468</v>
      </c>
      <c r="C4390" t="s">
        <v>109</v>
      </c>
      <c r="D4390">
        <v>1921</v>
      </c>
      <c r="E4390">
        <v>0</v>
      </c>
      <c r="F4390">
        <v>0</v>
      </c>
      <c r="G4390">
        <v>6793056</v>
      </c>
      <c r="H4390">
        <v>0</v>
      </c>
      <c r="I4390">
        <v>0</v>
      </c>
    </row>
    <row r="4391" spans="1:9" x14ac:dyDescent="0.25">
      <c r="A4391" t="s">
        <v>108</v>
      </c>
      <c r="B4391" t="s">
        <v>468</v>
      </c>
      <c r="C4391" t="s">
        <v>109</v>
      </c>
      <c r="D4391">
        <v>1922</v>
      </c>
      <c r="E4391">
        <v>0</v>
      </c>
      <c r="F4391">
        <v>0</v>
      </c>
      <c r="G4391">
        <v>9650976</v>
      </c>
      <c r="H4391">
        <v>0</v>
      </c>
      <c r="I4391">
        <v>0</v>
      </c>
    </row>
    <row r="4392" spans="1:9" x14ac:dyDescent="0.25">
      <c r="A4392" t="s">
        <v>108</v>
      </c>
      <c r="B4392" t="s">
        <v>468</v>
      </c>
      <c r="C4392" t="s">
        <v>109</v>
      </c>
      <c r="D4392">
        <v>1923</v>
      </c>
      <c r="E4392">
        <v>0</v>
      </c>
      <c r="F4392">
        <v>0</v>
      </c>
      <c r="G4392">
        <v>10526672</v>
      </c>
      <c r="H4392">
        <v>0</v>
      </c>
      <c r="I4392">
        <v>0</v>
      </c>
    </row>
    <row r="4393" spans="1:9" x14ac:dyDescent="0.25">
      <c r="A4393" t="s">
        <v>108</v>
      </c>
      <c r="B4393" t="s">
        <v>468</v>
      </c>
      <c r="C4393" t="s">
        <v>109</v>
      </c>
      <c r="D4393">
        <v>1924</v>
      </c>
      <c r="E4393">
        <v>0</v>
      </c>
      <c r="F4393">
        <v>0</v>
      </c>
      <c r="G4393">
        <v>12340352</v>
      </c>
      <c r="H4393">
        <v>0</v>
      </c>
      <c r="I4393">
        <v>0</v>
      </c>
    </row>
    <row r="4394" spans="1:9" x14ac:dyDescent="0.25">
      <c r="A4394" t="s">
        <v>108</v>
      </c>
      <c r="B4394" t="s">
        <v>468</v>
      </c>
      <c r="C4394" t="s">
        <v>109</v>
      </c>
      <c r="D4394">
        <v>1925</v>
      </c>
      <c r="E4394">
        <v>0</v>
      </c>
      <c r="F4394">
        <v>0</v>
      </c>
      <c r="G4394">
        <v>10720864</v>
      </c>
      <c r="H4394">
        <v>0</v>
      </c>
      <c r="I4394">
        <v>0</v>
      </c>
    </row>
    <row r="4395" spans="1:9" x14ac:dyDescent="0.25">
      <c r="A4395" t="s">
        <v>108</v>
      </c>
      <c r="B4395" t="s">
        <v>468</v>
      </c>
      <c r="C4395" t="s">
        <v>109</v>
      </c>
      <c r="D4395">
        <v>1926</v>
      </c>
      <c r="E4395">
        <v>0</v>
      </c>
      <c r="F4395">
        <v>0</v>
      </c>
      <c r="G4395">
        <v>10468048</v>
      </c>
      <c r="H4395">
        <v>0</v>
      </c>
      <c r="I4395">
        <v>0</v>
      </c>
    </row>
    <row r="4396" spans="1:9" x14ac:dyDescent="0.25">
      <c r="A4396" t="s">
        <v>108</v>
      </c>
      <c r="B4396" t="s">
        <v>468</v>
      </c>
      <c r="C4396" t="s">
        <v>109</v>
      </c>
      <c r="D4396">
        <v>1927</v>
      </c>
      <c r="E4396">
        <v>0</v>
      </c>
      <c r="F4396">
        <v>0</v>
      </c>
      <c r="G4396">
        <v>13325968</v>
      </c>
      <c r="H4396">
        <v>0</v>
      </c>
      <c r="I4396">
        <v>0</v>
      </c>
    </row>
    <row r="4397" spans="1:9" x14ac:dyDescent="0.25">
      <c r="A4397" t="s">
        <v>108</v>
      </c>
      <c r="B4397" t="s">
        <v>468</v>
      </c>
      <c r="C4397" t="s">
        <v>109</v>
      </c>
      <c r="D4397">
        <v>1928</v>
      </c>
      <c r="E4397">
        <v>388384</v>
      </c>
      <c r="F4397">
        <v>0</v>
      </c>
      <c r="G4397">
        <v>12171808</v>
      </c>
      <c r="H4397">
        <v>0</v>
      </c>
      <c r="I4397">
        <v>0</v>
      </c>
    </row>
    <row r="4398" spans="1:9" x14ac:dyDescent="0.25">
      <c r="A4398" t="s">
        <v>108</v>
      </c>
      <c r="B4398" t="s">
        <v>468</v>
      </c>
      <c r="C4398" t="s">
        <v>109</v>
      </c>
      <c r="D4398">
        <v>1929</v>
      </c>
      <c r="E4398">
        <v>399376</v>
      </c>
      <c r="F4398">
        <v>0</v>
      </c>
      <c r="G4398">
        <v>14729280</v>
      </c>
      <c r="H4398">
        <v>0</v>
      </c>
      <c r="I4398">
        <v>0</v>
      </c>
    </row>
    <row r="4399" spans="1:9" x14ac:dyDescent="0.25">
      <c r="A4399" t="s">
        <v>108</v>
      </c>
      <c r="B4399" t="s">
        <v>468</v>
      </c>
      <c r="C4399" t="s">
        <v>109</v>
      </c>
      <c r="D4399">
        <v>1930</v>
      </c>
      <c r="E4399">
        <v>388384</v>
      </c>
      <c r="F4399">
        <v>0</v>
      </c>
      <c r="G4399">
        <v>13421232</v>
      </c>
      <c r="H4399">
        <v>0</v>
      </c>
      <c r="I4399">
        <v>0</v>
      </c>
    </row>
    <row r="4400" spans="1:9" x14ac:dyDescent="0.25">
      <c r="A4400" t="s">
        <v>108</v>
      </c>
      <c r="B4400" t="s">
        <v>468</v>
      </c>
      <c r="C4400" t="s">
        <v>109</v>
      </c>
      <c r="D4400">
        <v>1931</v>
      </c>
      <c r="E4400">
        <v>252815.99999999901</v>
      </c>
      <c r="F4400">
        <v>0</v>
      </c>
      <c r="G4400">
        <v>14069760</v>
      </c>
      <c r="H4400">
        <v>0</v>
      </c>
      <c r="I4400">
        <v>0</v>
      </c>
    </row>
    <row r="4401" spans="1:9" x14ac:dyDescent="0.25">
      <c r="A4401" t="s">
        <v>108</v>
      </c>
      <c r="B4401" t="s">
        <v>468</v>
      </c>
      <c r="C4401" t="s">
        <v>109</v>
      </c>
      <c r="D4401">
        <v>1932</v>
      </c>
      <c r="E4401">
        <v>205184</v>
      </c>
      <c r="F4401">
        <v>0</v>
      </c>
      <c r="G4401">
        <v>13219712</v>
      </c>
      <c r="H4401">
        <v>0</v>
      </c>
      <c r="I4401">
        <v>0</v>
      </c>
    </row>
    <row r="4402" spans="1:9" x14ac:dyDescent="0.25">
      <c r="A4402" t="s">
        <v>108</v>
      </c>
      <c r="B4402" t="s">
        <v>468</v>
      </c>
      <c r="C4402" t="s">
        <v>109</v>
      </c>
      <c r="D4402">
        <v>1933</v>
      </c>
      <c r="E4402">
        <v>274800</v>
      </c>
      <c r="F4402">
        <v>0</v>
      </c>
      <c r="G4402">
        <v>13098800</v>
      </c>
      <c r="H4402">
        <v>0</v>
      </c>
      <c r="I4402">
        <v>0</v>
      </c>
    </row>
    <row r="4403" spans="1:9" x14ac:dyDescent="0.25">
      <c r="A4403" t="s">
        <v>108</v>
      </c>
      <c r="B4403" t="s">
        <v>468</v>
      </c>
      <c r="C4403" t="s">
        <v>109</v>
      </c>
      <c r="D4403">
        <v>1934</v>
      </c>
      <c r="E4403">
        <v>384720</v>
      </c>
      <c r="F4403">
        <v>0</v>
      </c>
      <c r="G4403">
        <v>14260288</v>
      </c>
      <c r="H4403">
        <v>0</v>
      </c>
      <c r="I4403">
        <v>0</v>
      </c>
    </row>
    <row r="4404" spans="1:9" x14ac:dyDescent="0.25">
      <c r="A4404" t="s">
        <v>108</v>
      </c>
      <c r="B4404" t="s">
        <v>468</v>
      </c>
      <c r="C4404" t="s">
        <v>109</v>
      </c>
      <c r="D4404">
        <v>1935</v>
      </c>
      <c r="E4404">
        <v>377392</v>
      </c>
      <c r="F4404">
        <v>0</v>
      </c>
      <c r="G4404">
        <v>14875840</v>
      </c>
      <c r="H4404">
        <v>0</v>
      </c>
      <c r="I4404">
        <v>0</v>
      </c>
    </row>
    <row r="4405" spans="1:9" x14ac:dyDescent="0.25">
      <c r="A4405" t="s">
        <v>108</v>
      </c>
      <c r="B4405" t="s">
        <v>468</v>
      </c>
      <c r="C4405" t="s">
        <v>109</v>
      </c>
      <c r="D4405">
        <v>1936</v>
      </c>
      <c r="E4405">
        <v>395712</v>
      </c>
      <c r="F4405">
        <v>0</v>
      </c>
      <c r="G4405">
        <v>15388800</v>
      </c>
      <c r="H4405">
        <v>0</v>
      </c>
      <c r="I4405">
        <v>0</v>
      </c>
    </row>
    <row r="4406" spans="1:9" x14ac:dyDescent="0.25">
      <c r="A4406" t="s">
        <v>108</v>
      </c>
      <c r="B4406" t="s">
        <v>468</v>
      </c>
      <c r="C4406" t="s">
        <v>109</v>
      </c>
      <c r="D4406">
        <v>1937</v>
      </c>
      <c r="E4406">
        <v>337088</v>
      </c>
      <c r="F4406">
        <v>0</v>
      </c>
      <c r="G4406">
        <v>15960384</v>
      </c>
      <c r="H4406">
        <v>0</v>
      </c>
      <c r="I4406">
        <v>0</v>
      </c>
    </row>
    <row r="4407" spans="1:9" x14ac:dyDescent="0.25">
      <c r="A4407" t="s">
        <v>108</v>
      </c>
      <c r="B4407" t="s">
        <v>468</v>
      </c>
      <c r="C4407" t="s">
        <v>109</v>
      </c>
      <c r="D4407">
        <v>1938</v>
      </c>
      <c r="E4407">
        <v>318768</v>
      </c>
      <c r="F4407">
        <v>0</v>
      </c>
      <c r="G4407">
        <v>14315248</v>
      </c>
      <c r="H4407">
        <v>0</v>
      </c>
      <c r="I4407">
        <v>0</v>
      </c>
    </row>
    <row r="4408" spans="1:9" x14ac:dyDescent="0.25">
      <c r="A4408" t="s">
        <v>108</v>
      </c>
      <c r="B4408" t="s">
        <v>468</v>
      </c>
      <c r="C4408" t="s">
        <v>109</v>
      </c>
      <c r="D4408">
        <v>1939</v>
      </c>
      <c r="E4408">
        <v>348080</v>
      </c>
      <c r="F4408">
        <v>0</v>
      </c>
      <c r="G4408">
        <v>15956720</v>
      </c>
      <c r="H4408">
        <v>0</v>
      </c>
      <c r="I4408">
        <v>0</v>
      </c>
    </row>
    <row r="4409" spans="1:9" x14ac:dyDescent="0.25">
      <c r="A4409" t="s">
        <v>108</v>
      </c>
      <c r="B4409" t="s">
        <v>468</v>
      </c>
      <c r="C4409" t="s">
        <v>109</v>
      </c>
      <c r="D4409">
        <v>1940</v>
      </c>
      <c r="E4409">
        <v>219840</v>
      </c>
      <c r="F4409">
        <v>0</v>
      </c>
      <c r="G4409">
        <v>14604704</v>
      </c>
      <c r="H4409">
        <v>0</v>
      </c>
      <c r="I4409">
        <v>0</v>
      </c>
    </row>
    <row r="4410" spans="1:9" x14ac:dyDescent="0.25">
      <c r="A4410" t="s">
        <v>108</v>
      </c>
      <c r="B4410" t="s">
        <v>468</v>
      </c>
      <c r="C4410" t="s">
        <v>109</v>
      </c>
      <c r="D4410">
        <v>1941</v>
      </c>
      <c r="E4410">
        <v>208848</v>
      </c>
      <c r="F4410">
        <v>0</v>
      </c>
      <c r="G4410">
        <v>17191488</v>
      </c>
      <c r="H4410">
        <v>0</v>
      </c>
      <c r="I4410">
        <v>0</v>
      </c>
    </row>
    <row r="4411" spans="1:9" x14ac:dyDescent="0.25">
      <c r="A4411" t="s">
        <v>108</v>
      </c>
      <c r="B4411" t="s">
        <v>468</v>
      </c>
      <c r="C4411" t="s">
        <v>109</v>
      </c>
      <c r="D4411">
        <v>1942</v>
      </c>
      <c r="E4411">
        <v>216176</v>
      </c>
      <c r="F4411">
        <v>0</v>
      </c>
      <c r="G4411">
        <v>16257168</v>
      </c>
      <c r="H4411">
        <v>0</v>
      </c>
      <c r="I4411">
        <v>0</v>
      </c>
    </row>
    <row r="4412" spans="1:9" x14ac:dyDescent="0.25">
      <c r="A4412" t="s">
        <v>108</v>
      </c>
      <c r="B4412" t="s">
        <v>468</v>
      </c>
      <c r="C4412" t="s">
        <v>109</v>
      </c>
      <c r="D4412">
        <v>1943</v>
      </c>
      <c r="E4412">
        <v>318768</v>
      </c>
      <c r="F4412">
        <v>0</v>
      </c>
      <c r="G4412">
        <v>20305888</v>
      </c>
      <c r="H4412">
        <v>0</v>
      </c>
      <c r="I4412">
        <v>0</v>
      </c>
    </row>
    <row r="4413" spans="1:9" x14ac:dyDescent="0.25">
      <c r="A4413" t="s">
        <v>108</v>
      </c>
      <c r="B4413" t="s">
        <v>468</v>
      </c>
      <c r="C4413" t="s">
        <v>109</v>
      </c>
      <c r="D4413">
        <v>1944</v>
      </c>
      <c r="E4413">
        <v>322432</v>
      </c>
      <c r="F4413">
        <v>0</v>
      </c>
      <c r="G4413">
        <v>19961472</v>
      </c>
      <c r="H4413">
        <v>0</v>
      </c>
      <c r="I4413">
        <v>0</v>
      </c>
    </row>
    <row r="4414" spans="1:9" x14ac:dyDescent="0.25">
      <c r="A4414" t="s">
        <v>108</v>
      </c>
      <c r="B4414" t="s">
        <v>468</v>
      </c>
      <c r="C4414" t="s">
        <v>109</v>
      </c>
      <c r="D4414">
        <v>1945</v>
      </c>
      <c r="E4414">
        <v>109920</v>
      </c>
      <c r="F4414">
        <v>0</v>
      </c>
      <c r="G4414">
        <v>13934192</v>
      </c>
      <c r="H4414">
        <v>0</v>
      </c>
      <c r="I4414">
        <v>0</v>
      </c>
    </row>
    <row r="4415" spans="1:9" x14ac:dyDescent="0.25">
      <c r="A4415" t="s">
        <v>108</v>
      </c>
      <c r="B4415" t="s">
        <v>468</v>
      </c>
      <c r="C4415" t="s">
        <v>109</v>
      </c>
      <c r="D4415">
        <v>1946</v>
      </c>
      <c r="E4415">
        <v>249152</v>
      </c>
      <c r="F4415">
        <v>0</v>
      </c>
      <c r="G4415">
        <v>17396672</v>
      </c>
      <c r="H4415">
        <v>0</v>
      </c>
      <c r="I4415">
        <v>0</v>
      </c>
    </row>
    <row r="4416" spans="1:9" x14ac:dyDescent="0.25">
      <c r="A4416" t="s">
        <v>108</v>
      </c>
      <c r="B4416" t="s">
        <v>468</v>
      </c>
      <c r="C4416" t="s">
        <v>109</v>
      </c>
      <c r="D4416">
        <v>1947</v>
      </c>
      <c r="E4416">
        <v>315104</v>
      </c>
      <c r="F4416">
        <v>0</v>
      </c>
      <c r="G4416">
        <v>21141280</v>
      </c>
      <c r="H4416">
        <v>0</v>
      </c>
      <c r="I4416">
        <v>0</v>
      </c>
    </row>
    <row r="4417" spans="1:9" x14ac:dyDescent="0.25">
      <c r="A4417" t="s">
        <v>108</v>
      </c>
      <c r="B4417" t="s">
        <v>468</v>
      </c>
      <c r="C4417" t="s">
        <v>109</v>
      </c>
      <c r="D4417">
        <v>1948</v>
      </c>
      <c r="E4417">
        <v>384720</v>
      </c>
      <c r="F4417">
        <v>0</v>
      </c>
      <c r="G4417">
        <v>16693184</v>
      </c>
      <c r="H4417">
        <v>0</v>
      </c>
      <c r="I4417">
        <v>0</v>
      </c>
    </row>
    <row r="4418" spans="1:9" x14ac:dyDescent="0.25">
      <c r="A4418" t="s">
        <v>108</v>
      </c>
      <c r="B4418" t="s">
        <v>468</v>
      </c>
      <c r="C4418" t="s">
        <v>109</v>
      </c>
      <c r="D4418">
        <v>1949</v>
      </c>
      <c r="E4418">
        <v>414032</v>
      </c>
      <c r="F4418">
        <v>0</v>
      </c>
      <c r="G4418">
        <v>16466016</v>
      </c>
      <c r="H4418">
        <v>0</v>
      </c>
      <c r="I4418">
        <v>0</v>
      </c>
    </row>
    <row r="4419" spans="1:9" x14ac:dyDescent="0.25">
      <c r="A4419" t="s">
        <v>108</v>
      </c>
      <c r="B4419" t="s">
        <v>468</v>
      </c>
      <c r="C4419" t="s">
        <v>109</v>
      </c>
      <c r="D4419">
        <v>1950</v>
      </c>
      <c r="E4419">
        <v>436016</v>
      </c>
      <c r="F4419">
        <v>0</v>
      </c>
      <c r="G4419">
        <v>16594256</v>
      </c>
      <c r="H4419">
        <v>4961056</v>
      </c>
      <c r="I4419">
        <v>0</v>
      </c>
    </row>
    <row r="4420" spans="1:9" x14ac:dyDescent="0.25">
      <c r="A4420" t="s">
        <v>108</v>
      </c>
      <c r="B4420" t="s">
        <v>468</v>
      </c>
      <c r="C4420" t="s">
        <v>109</v>
      </c>
      <c r="D4420">
        <v>1951</v>
      </c>
      <c r="E4420">
        <v>490976</v>
      </c>
      <c r="F4420">
        <v>0</v>
      </c>
      <c r="G4420">
        <v>15725888</v>
      </c>
      <c r="H4420">
        <v>5708512</v>
      </c>
      <c r="I4420">
        <v>0</v>
      </c>
    </row>
    <row r="4421" spans="1:9" x14ac:dyDescent="0.25">
      <c r="A4421" t="s">
        <v>108</v>
      </c>
      <c r="B4421" t="s">
        <v>468</v>
      </c>
      <c r="C4421" t="s">
        <v>109</v>
      </c>
      <c r="D4421">
        <v>1952</v>
      </c>
      <c r="E4421">
        <v>604560</v>
      </c>
      <c r="F4421">
        <v>0</v>
      </c>
      <c r="G4421">
        <v>16367087.999999899</v>
      </c>
      <c r="H4421">
        <v>5928352</v>
      </c>
      <c r="I4421">
        <v>0</v>
      </c>
    </row>
    <row r="4422" spans="1:9" x14ac:dyDescent="0.25">
      <c r="A4422" t="s">
        <v>108</v>
      </c>
      <c r="B4422" t="s">
        <v>468</v>
      </c>
      <c r="C4422" t="s">
        <v>109</v>
      </c>
      <c r="D4422">
        <v>1953</v>
      </c>
      <c r="E4422">
        <v>626544</v>
      </c>
      <c r="F4422">
        <v>0</v>
      </c>
      <c r="G4422">
        <v>16202208</v>
      </c>
      <c r="H4422">
        <v>6327728</v>
      </c>
      <c r="I4422">
        <v>0</v>
      </c>
    </row>
    <row r="4423" spans="1:9" x14ac:dyDescent="0.25">
      <c r="A4423" t="s">
        <v>108</v>
      </c>
      <c r="B4423" t="s">
        <v>468</v>
      </c>
      <c r="C4423" t="s">
        <v>109</v>
      </c>
      <c r="D4423">
        <v>1954</v>
      </c>
      <c r="E4423">
        <v>608224</v>
      </c>
      <c r="F4423">
        <v>0</v>
      </c>
      <c r="G4423">
        <v>17971920</v>
      </c>
      <c r="H4423">
        <v>7001904</v>
      </c>
      <c r="I4423">
        <v>0</v>
      </c>
    </row>
    <row r="4424" spans="1:9" x14ac:dyDescent="0.25">
      <c r="A4424" t="s">
        <v>108</v>
      </c>
      <c r="B4424" t="s">
        <v>468</v>
      </c>
      <c r="C4424" t="s">
        <v>109</v>
      </c>
      <c r="D4424">
        <v>1955</v>
      </c>
      <c r="E4424">
        <v>626544</v>
      </c>
      <c r="F4424">
        <v>0</v>
      </c>
      <c r="G4424">
        <v>17689792</v>
      </c>
      <c r="H4424">
        <v>8753296</v>
      </c>
      <c r="I4424">
        <v>0</v>
      </c>
    </row>
    <row r="4425" spans="1:9" x14ac:dyDescent="0.25">
      <c r="A4425" t="s">
        <v>108</v>
      </c>
      <c r="B4425" t="s">
        <v>468</v>
      </c>
      <c r="C4425" t="s">
        <v>109</v>
      </c>
      <c r="D4425">
        <v>1956</v>
      </c>
      <c r="E4425">
        <v>589904</v>
      </c>
      <c r="F4425">
        <v>0</v>
      </c>
      <c r="G4425">
        <v>15363152</v>
      </c>
      <c r="H4425">
        <v>10424080</v>
      </c>
      <c r="I4425">
        <v>0</v>
      </c>
    </row>
    <row r="4426" spans="1:9" x14ac:dyDescent="0.25">
      <c r="A4426" t="s">
        <v>108</v>
      </c>
      <c r="B4426" t="s">
        <v>468</v>
      </c>
      <c r="C4426" t="s">
        <v>109</v>
      </c>
      <c r="D4426">
        <v>1957</v>
      </c>
      <c r="E4426">
        <v>578912</v>
      </c>
      <c r="F4426">
        <v>0</v>
      </c>
      <c r="G4426">
        <v>13520160</v>
      </c>
      <c r="H4426">
        <v>10805136</v>
      </c>
      <c r="I4426">
        <v>0</v>
      </c>
    </row>
    <row r="4427" spans="1:9" x14ac:dyDescent="0.25">
      <c r="A4427" t="s">
        <v>108</v>
      </c>
      <c r="B4427" t="s">
        <v>468</v>
      </c>
      <c r="C4427" t="s">
        <v>109</v>
      </c>
      <c r="D4427">
        <v>1958</v>
      </c>
      <c r="E4427">
        <v>531280</v>
      </c>
      <c r="F4427">
        <v>0</v>
      </c>
      <c r="G4427">
        <v>14216320</v>
      </c>
      <c r="H4427">
        <v>12043568</v>
      </c>
      <c r="I4427">
        <v>0</v>
      </c>
    </row>
    <row r="4428" spans="1:9" x14ac:dyDescent="0.25">
      <c r="A4428" t="s">
        <v>108</v>
      </c>
      <c r="B4428" t="s">
        <v>468</v>
      </c>
      <c r="C4428" t="s">
        <v>109</v>
      </c>
      <c r="D4428">
        <v>1959</v>
      </c>
      <c r="E4428">
        <v>692496</v>
      </c>
      <c r="F4428">
        <v>0</v>
      </c>
      <c r="G4428">
        <v>12776368</v>
      </c>
      <c r="H4428">
        <v>12567520</v>
      </c>
      <c r="I4428">
        <v>0</v>
      </c>
    </row>
    <row r="4429" spans="1:9" x14ac:dyDescent="0.25">
      <c r="A4429" t="s">
        <v>108</v>
      </c>
      <c r="B4429" t="s">
        <v>468</v>
      </c>
      <c r="C4429" t="s">
        <v>109</v>
      </c>
      <c r="D4429">
        <v>1960</v>
      </c>
      <c r="E4429">
        <v>712230</v>
      </c>
      <c r="G4429">
        <v>14874000</v>
      </c>
      <c r="H4429">
        <v>14163300</v>
      </c>
    </row>
    <row r="4430" spans="1:9" x14ac:dyDescent="0.25">
      <c r="A4430" t="s">
        <v>108</v>
      </c>
      <c r="B4430" t="s">
        <v>468</v>
      </c>
      <c r="C4430" t="s">
        <v>109</v>
      </c>
      <c r="D4430">
        <v>1961</v>
      </c>
      <c r="E4430">
        <v>781370</v>
      </c>
      <c r="G4430">
        <v>14458100</v>
      </c>
      <c r="H4430">
        <v>16462399.999999899</v>
      </c>
    </row>
    <row r="4431" spans="1:9" x14ac:dyDescent="0.25">
      <c r="A4431" t="s">
        <v>108</v>
      </c>
      <c r="B4431" t="s">
        <v>468</v>
      </c>
      <c r="C4431" t="s">
        <v>109</v>
      </c>
      <c r="D4431">
        <v>1962</v>
      </c>
      <c r="E4431">
        <v>806730</v>
      </c>
      <c r="G4431">
        <v>15889200</v>
      </c>
      <c r="H4431">
        <v>20194000</v>
      </c>
    </row>
    <row r="4432" spans="1:9" x14ac:dyDescent="0.25">
      <c r="A4432" t="s">
        <v>108</v>
      </c>
      <c r="B4432" t="s">
        <v>468</v>
      </c>
      <c r="C4432" t="s">
        <v>109</v>
      </c>
      <c r="D4432">
        <v>1963</v>
      </c>
      <c r="E4432">
        <v>752300</v>
      </c>
      <c r="G4432">
        <v>16117899.999999899</v>
      </c>
      <c r="H4432">
        <v>23797700</v>
      </c>
    </row>
    <row r="4433" spans="1:8" x14ac:dyDescent="0.25">
      <c r="A4433" t="s">
        <v>108</v>
      </c>
      <c r="B4433" t="s">
        <v>468</v>
      </c>
      <c r="C4433" t="s">
        <v>109</v>
      </c>
      <c r="D4433">
        <v>1964</v>
      </c>
      <c r="E4433">
        <v>937570</v>
      </c>
      <c r="G4433">
        <v>14907600</v>
      </c>
      <c r="H4433">
        <v>27301800</v>
      </c>
    </row>
    <row r="4434" spans="1:8" x14ac:dyDescent="0.25">
      <c r="A4434" t="s">
        <v>108</v>
      </c>
      <c r="B4434" t="s">
        <v>468</v>
      </c>
      <c r="C4434" t="s">
        <v>109</v>
      </c>
      <c r="D4434">
        <v>1965</v>
      </c>
      <c r="E4434">
        <v>984890</v>
      </c>
      <c r="G4434">
        <v>13721700</v>
      </c>
      <c r="H4434">
        <v>29586800</v>
      </c>
    </row>
    <row r="4435" spans="1:8" x14ac:dyDescent="0.25">
      <c r="A4435" t="s">
        <v>108</v>
      </c>
      <c r="B4435" t="s">
        <v>468</v>
      </c>
      <c r="C4435" t="s">
        <v>109</v>
      </c>
      <c r="D4435">
        <v>1966</v>
      </c>
      <c r="E4435">
        <v>1035800</v>
      </c>
      <c r="G4435">
        <v>14058800</v>
      </c>
      <c r="H4435">
        <v>34983900</v>
      </c>
    </row>
    <row r="4436" spans="1:8" x14ac:dyDescent="0.25">
      <c r="A4436" t="s">
        <v>108</v>
      </c>
      <c r="B4436" t="s">
        <v>468</v>
      </c>
      <c r="C4436" t="s">
        <v>109</v>
      </c>
      <c r="D4436">
        <v>1967</v>
      </c>
      <c r="E4436">
        <v>1086700</v>
      </c>
      <c r="G4436">
        <v>12567500</v>
      </c>
      <c r="H4436">
        <v>35372300</v>
      </c>
    </row>
    <row r="4437" spans="1:8" x14ac:dyDescent="0.25">
      <c r="A4437" t="s">
        <v>108</v>
      </c>
      <c r="B4437" t="s">
        <v>468</v>
      </c>
      <c r="C4437" t="s">
        <v>109</v>
      </c>
      <c r="D4437">
        <v>1968</v>
      </c>
      <c r="E4437">
        <v>1126600</v>
      </c>
      <c r="G4437">
        <v>12333000</v>
      </c>
      <c r="H4437">
        <v>39813000</v>
      </c>
    </row>
    <row r="4438" spans="1:8" x14ac:dyDescent="0.25">
      <c r="A4438" t="s">
        <v>108</v>
      </c>
      <c r="B4438" t="s">
        <v>468</v>
      </c>
      <c r="C4438" t="s">
        <v>109</v>
      </c>
      <c r="D4438">
        <v>1969</v>
      </c>
      <c r="E4438">
        <v>1290200</v>
      </c>
      <c r="G4438">
        <v>11497600</v>
      </c>
      <c r="H4438">
        <v>46554800</v>
      </c>
    </row>
    <row r="4439" spans="1:8" x14ac:dyDescent="0.25">
      <c r="A4439" t="s">
        <v>108</v>
      </c>
      <c r="B4439" t="s">
        <v>468</v>
      </c>
      <c r="C4439" t="s">
        <v>109</v>
      </c>
      <c r="D4439">
        <v>1970</v>
      </c>
      <c r="E4439">
        <v>1286600</v>
      </c>
      <c r="G4439">
        <v>9358400</v>
      </c>
      <c r="H4439">
        <v>51394300</v>
      </c>
    </row>
    <row r="4440" spans="1:8" x14ac:dyDescent="0.25">
      <c r="A4440" t="s">
        <v>108</v>
      </c>
      <c r="B4440" t="s">
        <v>468</v>
      </c>
      <c r="C4440" t="s">
        <v>109</v>
      </c>
      <c r="D4440">
        <v>1971</v>
      </c>
      <c r="E4440">
        <v>1357000</v>
      </c>
      <c r="G4440">
        <v>5737800</v>
      </c>
      <c r="H4440">
        <v>49914700</v>
      </c>
    </row>
    <row r="4441" spans="1:8" x14ac:dyDescent="0.25">
      <c r="A4441" t="s">
        <v>108</v>
      </c>
      <c r="B4441" t="s">
        <v>468</v>
      </c>
      <c r="C4441" t="s">
        <v>109</v>
      </c>
      <c r="D4441">
        <v>1972</v>
      </c>
      <c r="E4441">
        <v>1431600</v>
      </c>
      <c r="F4441">
        <v>43968</v>
      </c>
      <c r="G4441">
        <v>5327500</v>
      </c>
      <c r="H4441">
        <v>52790900</v>
      </c>
    </row>
    <row r="4442" spans="1:8" x14ac:dyDescent="0.25">
      <c r="A4442" t="s">
        <v>108</v>
      </c>
      <c r="B4442" t="s">
        <v>468</v>
      </c>
      <c r="C4442" t="s">
        <v>109</v>
      </c>
      <c r="D4442">
        <v>1973</v>
      </c>
      <c r="E4442">
        <v>1444200</v>
      </c>
      <c r="F4442">
        <v>69616</v>
      </c>
      <c r="G4442">
        <v>9068400</v>
      </c>
      <c r="H4442">
        <v>48639600</v>
      </c>
    </row>
    <row r="4443" spans="1:8" x14ac:dyDescent="0.25">
      <c r="A4443" t="s">
        <v>108</v>
      </c>
      <c r="B4443" t="s">
        <v>468</v>
      </c>
      <c r="C4443" t="s">
        <v>109</v>
      </c>
      <c r="D4443">
        <v>1974</v>
      </c>
      <c r="E4443">
        <v>1250300</v>
      </c>
      <c r="F4443">
        <v>54960</v>
      </c>
      <c r="G4443">
        <v>8181699.9999999898</v>
      </c>
      <c r="H4443">
        <v>45554500</v>
      </c>
    </row>
    <row r="4444" spans="1:8" x14ac:dyDescent="0.25">
      <c r="A4444" t="s">
        <v>108</v>
      </c>
      <c r="B4444" t="s">
        <v>468</v>
      </c>
      <c r="C4444" t="s">
        <v>109</v>
      </c>
      <c r="D4444">
        <v>1975</v>
      </c>
      <c r="E4444">
        <v>1125300</v>
      </c>
      <c r="F4444">
        <v>139230</v>
      </c>
      <c r="G4444">
        <v>10830800</v>
      </c>
      <c r="H4444">
        <v>43649200</v>
      </c>
    </row>
    <row r="4445" spans="1:8" x14ac:dyDescent="0.25">
      <c r="A4445" t="s">
        <v>108</v>
      </c>
      <c r="B4445" t="s">
        <v>468</v>
      </c>
      <c r="C4445" t="s">
        <v>109</v>
      </c>
      <c r="D4445">
        <v>1976</v>
      </c>
      <c r="E4445">
        <v>1188900</v>
      </c>
      <c r="F4445">
        <v>157550</v>
      </c>
      <c r="G4445">
        <v>12237800</v>
      </c>
      <c r="H4445">
        <v>46518100</v>
      </c>
    </row>
    <row r="4446" spans="1:8" x14ac:dyDescent="0.25">
      <c r="A4446" t="s">
        <v>108</v>
      </c>
      <c r="B4446" t="s">
        <v>468</v>
      </c>
      <c r="C4446" t="s">
        <v>109</v>
      </c>
      <c r="D4446">
        <v>1977</v>
      </c>
      <c r="E4446">
        <v>1170800</v>
      </c>
      <c r="F4446">
        <v>366400</v>
      </c>
      <c r="G4446">
        <v>13729000</v>
      </c>
      <c r="H4446">
        <v>46551100</v>
      </c>
    </row>
    <row r="4447" spans="1:8" x14ac:dyDescent="0.25">
      <c r="A4447" t="s">
        <v>108</v>
      </c>
      <c r="B4447" t="s">
        <v>468</v>
      </c>
      <c r="C4447" t="s">
        <v>109</v>
      </c>
      <c r="D4447">
        <v>1978</v>
      </c>
      <c r="E4447">
        <v>1336100</v>
      </c>
      <c r="F4447">
        <v>333440</v>
      </c>
      <c r="G4447">
        <v>12872400</v>
      </c>
      <c r="H4447">
        <v>46553900</v>
      </c>
    </row>
    <row r="4448" spans="1:8" x14ac:dyDescent="0.25">
      <c r="A4448" t="s">
        <v>108</v>
      </c>
      <c r="B4448" t="s">
        <v>468</v>
      </c>
      <c r="C4448" t="s">
        <v>109</v>
      </c>
      <c r="D4448">
        <v>1979</v>
      </c>
      <c r="E4448">
        <v>1231900</v>
      </c>
      <c r="F4448">
        <v>340750</v>
      </c>
      <c r="G4448">
        <v>16290099.999999899</v>
      </c>
      <c r="H4448">
        <v>45114800</v>
      </c>
    </row>
    <row r="4449" spans="1:9" x14ac:dyDescent="0.25">
      <c r="A4449" t="s">
        <v>108</v>
      </c>
      <c r="B4449" t="s">
        <v>468</v>
      </c>
      <c r="C4449" t="s">
        <v>109</v>
      </c>
      <c r="D4449">
        <v>1980</v>
      </c>
      <c r="E4449">
        <v>983710</v>
      </c>
      <c r="F4449">
        <v>157540</v>
      </c>
      <c r="G4449">
        <v>22015600</v>
      </c>
      <c r="H4449">
        <v>37191000</v>
      </c>
    </row>
    <row r="4450" spans="1:9" x14ac:dyDescent="0.25">
      <c r="A4450" t="s">
        <v>108</v>
      </c>
      <c r="B4450" t="s">
        <v>468</v>
      </c>
      <c r="C4450" t="s">
        <v>109</v>
      </c>
      <c r="D4450">
        <v>1981</v>
      </c>
      <c r="E4450">
        <v>824630</v>
      </c>
      <c r="F4450">
        <v>223500</v>
      </c>
      <c r="G4450">
        <v>18089200</v>
      </c>
      <c r="H4450">
        <v>32635199.999999899</v>
      </c>
    </row>
    <row r="4451" spans="1:9" x14ac:dyDescent="0.25">
      <c r="A4451" t="s">
        <v>108</v>
      </c>
      <c r="B4451" t="s">
        <v>468</v>
      </c>
      <c r="C4451" t="s">
        <v>109</v>
      </c>
      <c r="D4451">
        <v>1982</v>
      </c>
      <c r="E4451">
        <v>915010</v>
      </c>
      <c r="F4451">
        <v>227200</v>
      </c>
      <c r="G4451">
        <v>22067600</v>
      </c>
      <c r="H4451">
        <v>30474000</v>
      </c>
    </row>
    <row r="4452" spans="1:9" x14ac:dyDescent="0.25">
      <c r="A4452" t="s">
        <v>108</v>
      </c>
      <c r="B4452" t="s">
        <v>468</v>
      </c>
      <c r="C4452" t="s">
        <v>109</v>
      </c>
      <c r="D4452">
        <v>1983</v>
      </c>
      <c r="E4452">
        <v>857180</v>
      </c>
      <c r="F4452">
        <v>208850</v>
      </c>
      <c r="G4452">
        <v>19965100</v>
      </c>
      <c r="H4452">
        <v>29106800</v>
      </c>
      <c r="I4452">
        <v>29312</v>
      </c>
    </row>
    <row r="4453" spans="1:9" x14ac:dyDescent="0.25">
      <c r="A4453" t="s">
        <v>108</v>
      </c>
      <c r="B4453" t="s">
        <v>468</v>
      </c>
      <c r="C4453" t="s">
        <v>109</v>
      </c>
      <c r="D4453">
        <v>1984</v>
      </c>
      <c r="E4453">
        <v>867930</v>
      </c>
      <c r="F4453">
        <v>263830</v>
      </c>
      <c r="G4453">
        <v>21366300</v>
      </c>
      <c r="H4453">
        <v>28141500</v>
      </c>
      <c r="I4453">
        <v>216190</v>
      </c>
    </row>
    <row r="4454" spans="1:9" x14ac:dyDescent="0.25">
      <c r="A4454" t="s">
        <v>108</v>
      </c>
      <c r="B4454" t="s">
        <v>468</v>
      </c>
      <c r="C4454" t="s">
        <v>109</v>
      </c>
      <c r="D4454">
        <v>1985</v>
      </c>
      <c r="E4454">
        <v>909290</v>
      </c>
      <c r="F4454">
        <v>300450</v>
      </c>
      <c r="G4454">
        <v>28004000</v>
      </c>
      <c r="H4454">
        <v>29564800</v>
      </c>
      <c r="I4454">
        <v>1286100</v>
      </c>
    </row>
    <row r="4455" spans="1:9" x14ac:dyDescent="0.25">
      <c r="A4455" t="s">
        <v>108</v>
      </c>
      <c r="B4455" t="s">
        <v>468</v>
      </c>
      <c r="C4455" t="s">
        <v>109</v>
      </c>
      <c r="D4455">
        <v>1986</v>
      </c>
      <c r="E4455">
        <v>1062600</v>
      </c>
      <c r="F4455">
        <v>355410</v>
      </c>
      <c r="G4455">
        <v>27011000</v>
      </c>
      <c r="H4455">
        <v>28348400</v>
      </c>
      <c r="I4455">
        <v>2128800</v>
      </c>
    </row>
    <row r="4456" spans="1:9" x14ac:dyDescent="0.25">
      <c r="A4456" t="s">
        <v>108</v>
      </c>
      <c r="B4456" t="s">
        <v>468</v>
      </c>
      <c r="C4456" t="s">
        <v>109</v>
      </c>
      <c r="D4456">
        <v>1987</v>
      </c>
      <c r="E4456">
        <v>992840</v>
      </c>
      <c r="F4456">
        <v>260110</v>
      </c>
      <c r="G4456">
        <v>27465600</v>
      </c>
      <c r="H4456">
        <v>26923400</v>
      </c>
      <c r="I4456">
        <v>2703700</v>
      </c>
    </row>
    <row r="4457" spans="1:9" x14ac:dyDescent="0.25">
      <c r="A4457" t="s">
        <v>108</v>
      </c>
      <c r="B4457" t="s">
        <v>468</v>
      </c>
      <c r="C4457" t="s">
        <v>109</v>
      </c>
      <c r="D4457">
        <v>1988</v>
      </c>
      <c r="E4457">
        <v>887870</v>
      </c>
      <c r="F4457">
        <v>271140</v>
      </c>
      <c r="G4457">
        <v>25966800</v>
      </c>
      <c r="H4457">
        <v>24816300</v>
      </c>
      <c r="I4457">
        <v>3169400</v>
      </c>
    </row>
    <row r="4458" spans="1:9" x14ac:dyDescent="0.25">
      <c r="A4458" t="s">
        <v>108</v>
      </c>
      <c r="B4458" t="s">
        <v>468</v>
      </c>
      <c r="C4458" t="s">
        <v>109</v>
      </c>
      <c r="D4458">
        <v>1989</v>
      </c>
      <c r="E4458">
        <v>1062200</v>
      </c>
      <c r="F4458">
        <v>238160</v>
      </c>
      <c r="G4458">
        <v>20496400</v>
      </c>
      <c r="H4458">
        <v>23398300</v>
      </c>
      <c r="I4458">
        <v>3612700</v>
      </c>
    </row>
    <row r="4459" spans="1:9" x14ac:dyDescent="0.25">
      <c r="A4459" t="s">
        <v>108</v>
      </c>
      <c r="B4459" t="s">
        <v>468</v>
      </c>
      <c r="C4459" t="s">
        <v>109</v>
      </c>
      <c r="D4459">
        <v>1990</v>
      </c>
      <c r="E4459">
        <v>882400</v>
      </c>
      <c r="F4459">
        <v>340950</v>
      </c>
      <c r="G4459">
        <v>24012400</v>
      </c>
      <c r="H4459">
        <v>23148000</v>
      </c>
      <c r="I4459">
        <v>4350300</v>
      </c>
    </row>
    <row r="4460" spans="1:9" x14ac:dyDescent="0.25">
      <c r="A4460" t="s">
        <v>108</v>
      </c>
      <c r="B4460" t="s">
        <v>468</v>
      </c>
      <c r="C4460" t="s">
        <v>109</v>
      </c>
      <c r="D4460">
        <v>1991</v>
      </c>
      <c r="E4460">
        <v>1087800</v>
      </c>
      <c r="F4460">
        <v>649990</v>
      </c>
      <c r="G4460">
        <v>32577700</v>
      </c>
      <c r="H4460">
        <v>24249100</v>
      </c>
      <c r="I4460">
        <v>4917300</v>
      </c>
    </row>
    <row r="4461" spans="1:9" x14ac:dyDescent="0.25">
      <c r="A4461" t="s">
        <v>108</v>
      </c>
      <c r="B4461" t="s">
        <v>468</v>
      </c>
      <c r="C4461" t="s">
        <v>109</v>
      </c>
      <c r="D4461">
        <v>1992</v>
      </c>
      <c r="E4461">
        <v>1193400</v>
      </c>
      <c r="F4461">
        <v>677280</v>
      </c>
      <c r="G4461">
        <v>27139100</v>
      </c>
      <c r="H4461">
        <v>23585100</v>
      </c>
      <c r="I4461">
        <v>5167200</v>
      </c>
    </row>
    <row r="4462" spans="1:9" x14ac:dyDescent="0.25">
      <c r="A4462" t="s">
        <v>108</v>
      </c>
      <c r="B4462" t="s">
        <v>468</v>
      </c>
      <c r="C4462" t="s">
        <v>109</v>
      </c>
      <c r="D4462">
        <v>1993</v>
      </c>
      <c r="E4462">
        <v>1206100</v>
      </c>
      <c r="F4462">
        <v>582410</v>
      </c>
      <c r="G4462">
        <v>28457900</v>
      </c>
      <c r="H4462">
        <v>23962800</v>
      </c>
      <c r="I4462">
        <v>5851100</v>
      </c>
    </row>
    <row r="4463" spans="1:9" x14ac:dyDescent="0.25">
      <c r="A4463" t="s">
        <v>108</v>
      </c>
      <c r="B4463" t="s">
        <v>468</v>
      </c>
      <c r="C4463" t="s">
        <v>109</v>
      </c>
      <c r="D4463">
        <v>1994</v>
      </c>
      <c r="E4463">
        <v>1192200</v>
      </c>
      <c r="F4463">
        <v>578220</v>
      </c>
      <c r="G4463">
        <v>30583400</v>
      </c>
      <c r="H4463">
        <v>25128700</v>
      </c>
      <c r="I4463">
        <v>6545700</v>
      </c>
    </row>
    <row r="4464" spans="1:9" x14ac:dyDescent="0.25">
      <c r="A4464" t="s">
        <v>108</v>
      </c>
      <c r="B4464" t="s">
        <v>468</v>
      </c>
      <c r="C4464" t="s">
        <v>109</v>
      </c>
      <c r="D4464">
        <v>1995</v>
      </c>
      <c r="E4464">
        <v>1203800</v>
      </c>
      <c r="F4464">
        <v>453890</v>
      </c>
      <c r="G4464">
        <v>25604400</v>
      </c>
      <c r="H4464">
        <v>25986000</v>
      </c>
      <c r="I4464">
        <v>7573300</v>
      </c>
    </row>
    <row r="4465" spans="1:9" x14ac:dyDescent="0.25">
      <c r="A4465" t="s">
        <v>108</v>
      </c>
      <c r="B4465" t="s">
        <v>468</v>
      </c>
      <c r="C4465" t="s">
        <v>109</v>
      </c>
      <c r="D4465">
        <v>1996</v>
      </c>
      <c r="E4465">
        <v>1281900</v>
      </c>
      <c r="F4465">
        <v>498000</v>
      </c>
      <c r="G4465">
        <v>35140500</v>
      </c>
      <c r="H4465">
        <v>28323200</v>
      </c>
      <c r="I4465">
        <v>8908300</v>
      </c>
    </row>
    <row r="4466" spans="1:9" x14ac:dyDescent="0.25">
      <c r="A4466" t="s">
        <v>108</v>
      </c>
      <c r="B4466" t="s">
        <v>468</v>
      </c>
      <c r="C4466" t="s">
        <v>109</v>
      </c>
      <c r="D4466">
        <v>1997</v>
      </c>
      <c r="E4466">
        <v>1342900</v>
      </c>
      <c r="F4466">
        <v>697920</v>
      </c>
      <c r="G4466">
        <v>26153800</v>
      </c>
      <c r="H4466">
        <v>27100500</v>
      </c>
      <c r="I4466">
        <v>9375200</v>
      </c>
    </row>
    <row r="4467" spans="1:9" x14ac:dyDescent="0.25">
      <c r="A4467" t="s">
        <v>108</v>
      </c>
      <c r="B4467" t="s">
        <v>468</v>
      </c>
      <c r="C4467" t="s">
        <v>109</v>
      </c>
      <c r="D4467">
        <v>1998</v>
      </c>
      <c r="E4467">
        <v>1389800</v>
      </c>
      <c r="F4467">
        <v>523100</v>
      </c>
      <c r="G4467">
        <v>22222500</v>
      </c>
      <c r="H4467">
        <v>26354300</v>
      </c>
      <c r="I4467">
        <v>10186000</v>
      </c>
    </row>
    <row r="4468" spans="1:9" x14ac:dyDescent="0.25">
      <c r="A4468" t="s">
        <v>108</v>
      </c>
      <c r="B4468" t="s">
        <v>468</v>
      </c>
      <c r="C4468" t="s">
        <v>109</v>
      </c>
      <c r="D4468">
        <v>1999</v>
      </c>
      <c r="E4468">
        <v>1354900</v>
      </c>
      <c r="F4468">
        <v>1107100</v>
      </c>
      <c r="G4468">
        <v>18674700</v>
      </c>
      <c r="H4468">
        <v>26223900</v>
      </c>
      <c r="I4468">
        <v>10710800</v>
      </c>
    </row>
    <row r="4469" spans="1:9" x14ac:dyDescent="0.25">
      <c r="A4469" t="s">
        <v>108</v>
      </c>
      <c r="B4469" t="s">
        <v>468</v>
      </c>
      <c r="C4469" t="s">
        <v>109</v>
      </c>
      <c r="D4469">
        <v>2000</v>
      </c>
      <c r="E4469">
        <v>1385300</v>
      </c>
      <c r="F4469">
        <v>723510</v>
      </c>
      <c r="G4469">
        <v>15660300</v>
      </c>
      <c r="H4469">
        <v>25335400</v>
      </c>
      <c r="I4469">
        <v>10639900</v>
      </c>
    </row>
    <row r="4470" spans="1:9" x14ac:dyDescent="0.25">
      <c r="A4470" t="s">
        <v>108</v>
      </c>
      <c r="B4470" t="s">
        <v>468</v>
      </c>
      <c r="C4470" t="s">
        <v>109</v>
      </c>
      <c r="D4470">
        <v>2001</v>
      </c>
      <c r="E4470">
        <v>1387900</v>
      </c>
      <c r="F4470">
        <v>771000</v>
      </c>
      <c r="G4470">
        <v>16560700</v>
      </c>
      <c r="H4470">
        <v>25576500</v>
      </c>
      <c r="I4470">
        <v>11104500</v>
      </c>
    </row>
    <row r="4471" spans="1:9" x14ac:dyDescent="0.25">
      <c r="A4471" t="s">
        <v>108</v>
      </c>
      <c r="B4471" t="s">
        <v>468</v>
      </c>
      <c r="C4471" t="s">
        <v>109</v>
      </c>
      <c r="D4471">
        <v>2002</v>
      </c>
      <c r="E4471">
        <v>1416300</v>
      </c>
      <c r="F4471">
        <v>674240</v>
      </c>
      <c r="G4471">
        <v>16539200</v>
      </c>
      <c r="H4471">
        <v>25293900</v>
      </c>
      <c r="I4471">
        <v>11096300</v>
      </c>
    </row>
    <row r="4472" spans="1:9" x14ac:dyDescent="0.25">
      <c r="A4472" t="s">
        <v>108</v>
      </c>
      <c r="B4472" t="s">
        <v>468</v>
      </c>
      <c r="C4472" t="s">
        <v>109</v>
      </c>
      <c r="D4472">
        <v>2003</v>
      </c>
      <c r="E4472">
        <v>1329900</v>
      </c>
      <c r="F4472">
        <v>669970</v>
      </c>
      <c r="G4472">
        <v>22575700</v>
      </c>
      <c r="H4472">
        <v>24363800</v>
      </c>
      <c r="I4472">
        <v>11214400</v>
      </c>
    </row>
    <row r="4473" spans="1:9" x14ac:dyDescent="0.25">
      <c r="A4473" t="s">
        <v>108</v>
      </c>
      <c r="B4473" t="s">
        <v>468</v>
      </c>
      <c r="C4473" t="s">
        <v>109</v>
      </c>
      <c r="D4473">
        <v>2004</v>
      </c>
      <c r="E4473">
        <v>1458900</v>
      </c>
      <c r="F4473">
        <v>752410</v>
      </c>
      <c r="G4473">
        <v>17283900</v>
      </c>
      <c r="H4473">
        <v>24040000</v>
      </c>
      <c r="I4473">
        <v>11153700</v>
      </c>
    </row>
    <row r="4474" spans="1:9" x14ac:dyDescent="0.25">
      <c r="A4474" t="s">
        <v>108</v>
      </c>
      <c r="B4474" t="s">
        <v>468</v>
      </c>
      <c r="C4474" t="s">
        <v>109</v>
      </c>
      <c r="D4474">
        <v>2005</v>
      </c>
      <c r="E4474">
        <v>1363400</v>
      </c>
      <c r="F4474">
        <v>548050</v>
      </c>
      <c r="G4474">
        <v>14604300</v>
      </c>
      <c r="H4474">
        <v>23846700</v>
      </c>
      <c r="I4474">
        <v>10689900</v>
      </c>
    </row>
    <row r="4475" spans="1:9" x14ac:dyDescent="0.25">
      <c r="A4475" t="s">
        <v>108</v>
      </c>
      <c r="B4475" t="s">
        <v>468</v>
      </c>
      <c r="C4475" t="s">
        <v>109</v>
      </c>
      <c r="D4475">
        <v>2006</v>
      </c>
      <c r="E4475">
        <v>1395500</v>
      </c>
      <c r="F4475">
        <v>531290</v>
      </c>
      <c r="G4475">
        <v>22005000</v>
      </c>
      <c r="H4475">
        <v>24163000</v>
      </c>
      <c r="I4475">
        <v>10881700</v>
      </c>
    </row>
    <row r="4476" spans="1:9" x14ac:dyDescent="0.25">
      <c r="A4476" t="s">
        <v>108</v>
      </c>
      <c r="B4476" t="s">
        <v>468</v>
      </c>
      <c r="C4476" t="s">
        <v>109</v>
      </c>
      <c r="D4476">
        <v>2007</v>
      </c>
      <c r="E4476">
        <v>1407100</v>
      </c>
      <c r="F4476">
        <v>543670</v>
      </c>
      <c r="G4476">
        <v>18421500</v>
      </c>
      <c r="H4476">
        <v>24105200</v>
      </c>
      <c r="I4476">
        <v>9737700</v>
      </c>
    </row>
    <row r="4477" spans="1:9" x14ac:dyDescent="0.25">
      <c r="A4477" t="s">
        <v>108</v>
      </c>
      <c r="B4477" t="s">
        <v>468</v>
      </c>
      <c r="C4477" t="s">
        <v>109</v>
      </c>
      <c r="D4477">
        <v>2008</v>
      </c>
      <c r="E4477">
        <v>1154700</v>
      </c>
      <c r="F4477">
        <v>386840</v>
      </c>
      <c r="G4477">
        <v>16139100</v>
      </c>
      <c r="H4477">
        <v>23270900</v>
      </c>
      <c r="I4477">
        <v>9846400</v>
      </c>
    </row>
    <row r="4478" spans="1:9" x14ac:dyDescent="0.25">
      <c r="A4478" t="s">
        <v>108</v>
      </c>
      <c r="B4478" t="s">
        <v>468</v>
      </c>
      <c r="C4478" t="s">
        <v>109</v>
      </c>
      <c r="D4478">
        <v>2009</v>
      </c>
      <c r="E4478">
        <v>764410</v>
      </c>
      <c r="F4478">
        <v>261260</v>
      </c>
      <c r="G4478">
        <v>15787000</v>
      </c>
      <c r="H4478">
        <v>22262400</v>
      </c>
      <c r="I4478">
        <v>9433800</v>
      </c>
    </row>
    <row r="4479" spans="1:9" x14ac:dyDescent="0.25">
      <c r="A4479" t="s">
        <v>108</v>
      </c>
      <c r="B4479" t="s">
        <v>468</v>
      </c>
      <c r="C4479" t="s">
        <v>109</v>
      </c>
      <c r="D4479">
        <v>2010</v>
      </c>
      <c r="E4479">
        <v>672220</v>
      </c>
      <c r="F4479">
        <v>352980</v>
      </c>
      <c r="G4479">
        <v>15353100</v>
      </c>
      <c r="H4479">
        <v>21913900</v>
      </c>
      <c r="I4479">
        <v>10569300</v>
      </c>
    </row>
    <row r="4480" spans="1:9" x14ac:dyDescent="0.25">
      <c r="A4480" t="s">
        <v>108</v>
      </c>
      <c r="B4480" t="s">
        <v>468</v>
      </c>
      <c r="C4480" t="s">
        <v>109</v>
      </c>
      <c r="D4480">
        <v>2011</v>
      </c>
      <c r="E4480">
        <v>861800</v>
      </c>
      <c r="F4480">
        <v>251869.99999999901</v>
      </c>
      <c r="G4480">
        <v>12915500</v>
      </c>
      <c r="H4480">
        <v>20882200</v>
      </c>
      <c r="I4480">
        <v>8983300</v>
      </c>
    </row>
    <row r="4481" spans="1:9" x14ac:dyDescent="0.25">
      <c r="A4481" t="s">
        <v>108</v>
      </c>
      <c r="B4481" t="s">
        <v>468</v>
      </c>
      <c r="C4481" t="s">
        <v>109</v>
      </c>
      <c r="D4481">
        <v>2012</v>
      </c>
      <c r="E4481">
        <v>871080</v>
      </c>
      <c r="F4481">
        <v>217360</v>
      </c>
      <c r="G4481">
        <v>10079600</v>
      </c>
      <c r="H4481">
        <v>19920600</v>
      </c>
      <c r="I4481">
        <v>8414000</v>
      </c>
    </row>
    <row r="4482" spans="1:9" x14ac:dyDescent="0.25">
      <c r="A4482" t="s">
        <v>108</v>
      </c>
      <c r="B4482" t="s">
        <v>468</v>
      </c>
      <c r="C4482" t="s">
        <v>109</v>
      </c>
      <c r="D4482">
        <v>2013</v>
      </c>
      <c r="E4482">
        <v>867060</v>
      </c>
      <c r="F4482">
        <v>242990</v>
      </c>
      <c r="G4482">
        <v>12757100</v>
      </c>
      <c r="H4482">
        <v>19539000</v>
      </c>
      <c r="I4482">
        <v>7939500</v>
      </c>
    </row>
    <row r="4483" spans="1:9" x14ac:dyDescent="0.25">
      <c r="A4483" t="s">
        <v>108</v>
      </c>
      <c r="B4483" t="s">
        <v>468</v>
      </c>
      <c r="C4483" t="s">
        <v>109</v>
      </c>
      <c r="D4483">
        <v>2014</v>
      </c>
      <c r="E4483">
        <v>887300</v>
      </c>
      <c r="F4483">
        <v>249950</v>
      </c>
      <c r="G4483">
        <v>10145100</v>
      </c>
      <c r="H4483">
        <v>19039800</v>
      </c>
      <c r="I4483">
        <v>6822700</v>
      </c>
    </row>
    <row r="4484" spans="1:9" x14ac:dyDescent="0.25">
      <c r="A4484" t="s">
        <v>108</v>
      </c>
      <c r="B4484" t="s">
        <v>468</v>
      </c>
      <c r="C4484" t="s">
        <v>109</v>
      </c>
      <c r="D4484">
        <v>2015</v>
      </c>
      <c r="E4484">
        <v>931500</v>
      </c>
      <c r="F4484">
        <v>247460</v>
      </c>
      <c r="G4484">
        <v>7243600</v>
      </c>
      <c r="H4484">
        <v>19547900</v>
      </c>
      <c r="I4484">
        <v>6925500</v>
      </c>
    </row>
    <row r="4485" spans="1:9" x14ac:dyDescent="0.25">
      <c r="A4485" t="s">
        <v>108</v>
      </c>
      <c r="B4485" t="s">
        <v>468</v>
      </c>
      <c r="C4485" t="s">
        <v>109</v>
      </c>
      <c r="D4485">
        <v>2016</v>
      </c>
      <c r="E4485">
        <v>1095500</v>
      </c>
      <c r="F4485">
        <v>273340</v>
      </c>
      <c r="G4485">
        <v>8381800</v>
      </c>
      <c r="H4485">
        <v>19836800</v>
      </c>
      <c r="I4485">
        <v>7064700</v>
      </c>
    </row>
    <row r="4486" spans="1:9" x14ac:dyDescent="0.25">
      <c r="A4486" t="s">
        <v>108</v>
      </c>
      <c r="B4486" t="s">
        <v>468</v>
      </c>
      <c r="C4486" t="s">
        <v>109</v>
      </c>
      <c r="D4486">
        <v>2017</v>
      </c>
      <c r="E4486">
        <v>1193700</v>
      </c>
      <c r="F4486">
        <v>240240</v>
      </c>
      <c r="G4486">
        <v>6210500</v>
      </c>
      <c r="H4486">
        <v>20006600</v>
      </c>
      <c r="I4486">
        <v>6771500</v>
      </c>
    </row>
    <row r="4487" spans="1:9" x14ac:dyDescent="0.25">
      <c r="A4487" t="s">
        <v>108</v>
      </c>
      <c r="B4487" t="s">
        <v>468</v>
      </c>
      <c r="C4487" t="s">
        <v>109</v>
      </c>
      <c r="D4487">
        <v>2018</v>
      </c>
      <c r="E4487">
        <v>1193700</v>
      </c>
      <c r="F4487">
        <v>240240</v>
      </c>
      <c r="G4487">
        <v>6334800</v>
      </c>
      <c r="H4487">
        <v>20091700</v>
      </c>
      <c r="I4487">
        <v>6577200</v>
      </c>
    </row>
    <row r="4488" spans="1:9" x14ac:dyDescent="0.25">
      <c r="A4488" t="s">
        <v>110</v>
      </c>
      <c r="B4488" t="s">
        <v>469</v>
      </c>
      <c r="C4488" t="s">
        <v>111</v>
      </c>
      <c r="D4488">
        <v>1950</v>
      </c>
      <c r="E4488">
        <v>0</v>
      </c>
      <c r="F4488">
        <v>0</v>
      </c>
      <c r="G4488">
        <v>0</v>
      </c>
      <c r="H4488">
        <v>10992</v>
      </c>
      <c r="I4488">
        <v>0</v>
      </c>
    </row>
    <row r="4489" spans="1:9" x14ac:dyDescent="0.25">
      <c r="A4489" t="s">
        <v>110</v>
      </c>
      <c r="B4489" t="s">
        <v>469</v>
      </c>
      <c r="C4489" t="s">
        <v>111</v>
      </c>
      <c r="D4489">
        <v>1951</v>
      </c>
      <c r="E4489">
        <v>0</v>
      </c>
      <c r="F4489">
        <v>0</v>
      </c>
      <c r="G4489">
        <v>0</v>
      </c>
      <c r="H4489">
        <v>25648</v>
      </c>
      <c r="I4489">
        <v>0</v>
      </c>
    </row>
    <row r="4490" spans="1:9" x14ac:dyDescent="0.25">
      <c r="A4490" t="s">
        <v>110</v>
      </c>
      <c r="B4490" t="s">
        <v>469</v>
      </c>
      <c r="C4490" t="s">
        <v>111</v>
      </c>
      <c r="D4490">
        <v>1952</v>
      </c>
      <c r="E4490">
        <v>0</v>
      </c>
      <c r="F4490">
        <v>0</v>
      </c>
      <c r="G4490">
        <v>0</v>
      </c>
      <c r="H4490">
        <v>25648</v>
      </c>
      <c r="I4490">
        <v>0</v>
      </c>
    </row>
    <row r="4491" spans="1:9" x14ac:dyDescent="0.25">
      <c r="A4491" t="s">
        <v>110</v>
      </c>
      <c r="B4491" t="s">
        <v>469</v>
      </c>
      <c r="C4491" t="s">
        <v>111</v>
      </c>
      <c r="D4491">
        <v>1953</v>
      </c>
      <c r="E4491">
        <v>0</v>
      </c>
      <c r="F4491">
        <v>0</v>
      </c>
      <c r="G4491">
        <v>0</v>
      </c>
      <c r="H4491">
        <v>29312</v>
      </c>
      <c r="I4491">
        <v>0</v>
      </c>
    </row>
    <row r="4492" spans="1:9" x14ac:dyDescent="0.25">
      <c r="A4492" t="s">
        <v>110</v>
      </c>
      <c r="B4492" t="s">
        <v>469</v>
      </c>
      <c r="C4492" t="s">
        <v>111</v>
      </c>
      <c r="D4492">
        <v>1954</v>
      </c>
      <c r="E4492">
        <v>0</v>
      </c>
      <c r="F4492">
        <v>0</v>
      </c>
      <c r="G4492">
        <v>0</v>
      </c>
      <c r="H4492">
        <v>32976</v>
      </c>
      <c r="I4492">
        <v>0</v>
      </c>
    </row>
    <row r="4493" spans="1:9" x14ac:dyDescent="0.25">
      <c r="A4493" t="s">
        <v>110</v>
      </c>
      <c r="B4493" t="s">
        <v>469</v>
      </c>
      <c r="C4493" t="s">
        <v>111</v>
      </c>
      <c r="D4493">
        <v>1955</v>
      </c>
      <c r="E4493">
        <v>0</v>
      </c>
      <c r="F4493">
        <v>0</v>
      </c>
      <c r="G4493">
        <v>0</v>
      </c>
      <c r="H4493">
        <v>36640</v>
      </c>
      <c r="I4493">
        <v>0</v>
      </c>
    </row>
    <row r="4494" spans="1:9" x14ac:dyDescent="0.25">
      <c r="A4494" t="s">
        <v>110</v>
      </c>
      <c r="B4494" t="s">
        <v>469</v>
      </c>
      <c r="C4494" t="s">
        <v>111</v>
      </c>
      <c r="D4494">
        <v>1956</v>
      </c>
      <c r="E4494">
        <v>0</v>
      </c>
      <c r="F4494">
        <v>0</v>
      </c>
      <c r="G4494">
        <v>0</v>
      </c>
      <c r="H4494">
        <v>29312</v>
      </c>
      <c r="I4494">
        <v>0</v>
      </c>
    </row>
    <row r="4495" spans="1:9" x14ac:dyDescent="0.25">
      <c r="A4495" t="s">
        <v>110</v>
      </c>
      <c r="B4495" t="s">
        <v>469</v>
      </c>
      <c r="C4495" t="s">
        <v>111</v>
      </c>
      <c r="D4495">
        <v>1957</v>
      </c>
      <c r="E4495">
        <v>0</v>
      </c>
      <c r="F4495">
        <v>0</v>
      </c>
      <c r="G4495">
        <v>0</v>
      </c>
      <c r="H4495">
        <v>43968</v>
      </c>
      <c r="I4495">
        <v>0</v>
      </c>
    </row>
    <row r="4496" spans="1:9" x14ac:dyDescent="0.25">
      <c r="A4496" t="s">
        <v>110</v>
      </c>
      <c r="B4496" t="s">
        <v>469</v>
      </c>
      <c r="C4496" t="s">
        <v>111</v>
      </c>
      <c r="D4496">
        <v>1958</v>
      </c>
      <c r="E4496">
        <v>0</v>
      </c>
      <c r="F4496">
        <v>0</v>
      </c>
      <c r="G4496">
        <v>0</v>
      </c>
      <c r="H4496">
        <v>47632</v>
      </c>
      <c r="I4496">
        <v>0</v>
      </c>
    </row>
    <row r="4497" spans="1:9" x14ac:dyDescent="0.25">
      <c r="A4497" t="s">
        <v>110</v>
      </c>
      <c r="B4497" t="s">
        <v>469</v>
      </c>
      <c r="C4497" t="s">
        <v>111</v>
      </c>
      <c r="D4497">
        <v>1959</v>
      </c>
      <c r="E4497">
        <v>0</v>
      </c>
      <c r="F4497">
        <v>0</v>
      </c>
      <c r="G4497">
        <v>0</v>
      </c>
      <c r="H4497">
        <v>36640</v>
      </c>
      <c r="I4497">
        <v>0</v>
      </c>
    </row>
    <row r="4498" spans="1:9" x14ac:dyDescent="0.25">
      <c r="A4498" t="s">
        <v>110</v>
      </c>
      <c r="B4498" t="s">
        <v>469</v>
      </c>
      <c r="C4498" t="s">
        <v>111</v>
      </c>
      <c r="D4498">
        <v>1960</v>
      </c>
      <c r="H4498">
        <v>40304</v>
      </c>
    </row>
    <row r="4499" spans="1:9" x14ac:dyDescent="0.25">
      <c r="A4499" t="s">
        <v>110</v>
      </c>
      <c r="B4499" t="s">
        <v>469</v>
      </c>
      <c r="C4499" t="s">
        <v>111</v>
      </c>
      <c r="D4499">
        <v>1961</v>
      </c>
      <c r="H4499">
        <v>43968</v>
      </c>
    </row>
    <row r="4500" spans="1:9" x14ac:dyDescent="0.25">
      <c r="A4500" t="s">
        <v>110</v>
      </c>
      <c r="B4500" t="s">
        <v>469</v>
      </c>
      <c r="C4500" t="s">
        <v>111</v>
      </c>
      <c r="D4500">
        <v>1962</v>
      </c>
      <c r="H4500">
        <v>47632</v>
      </c>
    </row>
    <row r="4501" spans="1:9" x14ac:dyDescent="0.25">
      <c r="A4501" t="s">
        <v>110</v>
      </c>
      <c r="B4501" t="s">
        <v>469</v>
      </c>
      <c r="C4501" t="s">
        <v>111</v>
      </c>
      <c r="D4501">
        <v>1963</v>
      </c>
      <c r="H4501">
        <v>65952</v>
      </c>
    </row>
    <row r="4502" spans="1:9" x14ac:dyDescent="0.25">
      <c r="A4502" t="s">
        <v>110</v>
      </c>
      <c r="B4502" t="s">
        <v>469</v>
      </c>
      <c r="C4502" t="s">
        <v>111</v>
      </c>
      <c r="D4502">
        <v>1964</v>
      </c>
      <c r="H4502">
        <v>84272</v>
      </c>
    </row>
    <row r="4503" spans="1:9" x14ac:dyDescent="0.25">
      <c r="A4503" t="s">
        <v>110</v>
      </c>
      <c r="B4503" t="s">
        <v>469</v>
      </c>
      <c r="C4503" t="s">
        <v>111</v>
      </c>
      <c r="D4503">
        <v>1965</v>
      </c>
      <c r="H4503">
        <v>120910</v>
      </c>
    </row>
    <row r="4504" spans="1:9" x14ac:dyDescent="0.25">
      <c r="A4504" t="s">
        <v>110</v>
      </c>
      <c r="B4504" t="s">
        <v>469</v>
      </c>
      <c r="C4504" t="s">
        <v>111</v>
      </c>
      <c r="D4504">
        <v>1966</v>
      </c>
      <c r="H4504">
        <v>139230</v>
      </c>
    </row>
    <row r="4505" spans="1:9" x14ac:dyDescent="0.25">
      <c r="A4505" t="s">
        <v>110</v>
      </c>
      <c r="B4505" t="s">
        <v>469</v>
      </c>
      <c r="C4505" t="s">
        <v>111</v>
      </c>
      <c r="D4505">
        <v>1967</v>
      </c>
      <c r="H4505">
        <v>87936</v>
      </c>
    </row>
    <row r="4506" spans="1:9" x14ac:dyDescent="0.25">
      <c r="A4506" t="s">
        <v>110</v>
      </c>
      <c r="B4506" t="s">
        <v>469</v>
      </c>
      <c r="C4506" t="s">
        <v>111</v>
      </c>
      <c r="D4506">
        <v>1968</v>
      </c>
      <c r="H4506">
        <v>120910</v>
      </c>
    </row>
    <row r="4507" spans="1:9" x14ac:dyDescent="0.25">
      <c r="A4507" t="s">
        <v>110</v>
      </c>
      <c r="B4507" t="s">
        <v>469</v>
      </c>
      <c r="C4507" t="s">
        <v>111</v>
      </c>
      <c r="D4507">
        <v>1969</v>
      </c>
      <c r="H4507">
        <v>84272</v>
      </c>
    </row>
    <row r="4508" spans="1:9" x14ac:dyDescent="0.25">
      <c r="A4508" t="s">
        <v>110</v>
      </c>
      <c r="B4508" t="s">
        <v>469</v>
      </c>
      <c r="C4508" t="s">
        <v>111</v>
      </c>
      <c r="D4508">
        <v>1970</v>
      </c>
      <c r="H4508">
        <v>139230</v>
      </c>
    </row>
    <row r="4509" spans="1:9" x14ac:dyDescent="0.25">
      <c r="A4509" t="s">
        <v>110</v>
      </c>
      <c r="B4509" t="s">
        <v>469</v>
      </c>
      <c r="C4509" t="s">
        <v>111</v>
      </c>
      <c r="D4509">
        <v>1971</v>
      </c>
      <c r="H4509">
        <v>161220</v>
      </c>
    </row>
    <row r="4510" spans="1:9" x14ac:dyDescent="0.25">
      <c r="A4510" t="s">
        <v>110</v>
      </c>
      <c r="B4510" t="s">
        <v>469</v>
      </c>
      <c r="C4510" t="s">
        <v>111</v>
      </c>
      <c r="D4510">
        <v>1972</v>
      </c>
      <c r="H4510">
        <v>190530</v>
      </c>
    </row>
    <row r="4511" spans="1:9" x14ac:dyDescent="0.25">
      <c r="A4511" t="s">
        <v>110</v>
      </c>
      <c r="B4511" t="s">
        <v>469</v>
      </c>
      <c r="C4511" t="s">
        <v>111</v>
      </c>
      <c r="D4511">
        <v>1973</v>
      </c>
      <c r="H4511">
        <v>179540</v>
      </c>
    </row>
    <row r="4512" spans="1:9" x14ac:dyDescent="0.25">
      <c r="A4512" t="s">
        <v>110</v>
      </c>
      <c r="B4512" t="s">
        <v>469</v>
      </c>
      <c r="C4512" t="s">
        <v>111</v>
      </c>
      <c r="D4512">
        <v>1974</v>
      </c>
      <c r="H4512">
        <v>194190</v>
      </c>
    </row>
    <row r="4513" spans="1:8" x14ac:dyDescent="0.25">
      <c r="A4513" t="s">
        <v>110</v>
      </c>
      <c r="B4513" t="s">
        <v>469</v>
      </c>
      <c r="C4513" t="s">
        <v>111</v>
      </c>
      <c r="D4513">
        <v>1975</v>
      </c>
      <c r="H4513">
        <v>197860</v>
      </c>
    </row>
    <row r="4514" spans="1:8" x14ac:dyDescent="0.25">
      <c r="A4514" t="s">
        <v>110</v>
      </c>
      <c r="B4514" t="s">
        <v>469</v>
      </c>
      <c r="C4514" t="s">
        <v>111</v>
      </c>
      <c r="D4514">
        <v>1976</v>
      </c>
      <c r="H4514">
        <v>197860</v>
      </c>
    </row>
    <row r="4515" spans="1:8" x14ac:dyDescent="0.25">
      <c r="A4515" t="s">
        <v>110</v>
      </c>
      <c r="B4515" t="s">
        <v>469</v>
      </c>
      <c r="C4515" t="s">
        <v>111</v>
      </c>
      <c r="D4515">
        <v>1977</v>
      </c>
      <c r="H4515">
        <v>197860</v>
      </c>
    </row>
    <row r="4516" spans="1:8" x14ac:dyDescent="0.25">
      <c r="A4516" t="s">
        <v>110</v>
      </c>
      <c r="B4516" t="s">
        <v>469</v>
      </c>
      <c r="C4516" t="s">
        <v>111</v>
      </c>
      <c r="D4516">
        <v>1978</v>
      </c>
      <c r="H4516">
        <v>201520</v>
      </c>
    </row>
    <row r="4517" spans="1:8" x14ac:dyDescent="0.25">
      <c r="A4517" t="s">
        <v>110</v>
      </c>
      <c r="B4517" t="s">
        <v>469</v>
      </c>
      <c r="C4517" t="s">
        <v>111</v>
      </c>
      <c r="D4517">
        <v>1979</v>
      </c>
      <c r="H4517">
        <v>362740</v>
      </c>
    </row>
    <row r="4518" spans="1:8" x14ac:dyDescent="0.25">
      <c r="A4518" t="s">
        <v>110</v>
      </c>
      <c r="B4518" t="s">
        <v>469</v>
      </c>
      <c r="C4518" t="s">
        <v>111</v>
      </c>
      <c r="D4518">
        <v>1980</v>
      </c>
      <c r="H4518">
        <v>348080</v>
      </c>
    </row>
    <row r="4519" spans="1:8" x14ac:dyDescent="0.25">
      <c r="A4519" t="s">
        <v>110</v>
      </c>
      <c r="B4519" t="s">
        <v>469</v>
      </c>
      <c r="C4519" t="s">
        <v>111</v>
      </c>
      <c r="D4519">
        <v>1981</v>
      </c>
      <c r="H4519">
        <v>300450</v>
      </c>
    </row>
    <row r="4520" spans="1:8" x14ac:dyDescent="0.25">
      <c r="A4520" t="s">
        <v>110</v>
      </c>
      <c r="B4520" t="s">
        <v>469</v>
      </c>
      <c r="C4520" t="s">
        <v>111</v>
      </c>
      <c r="D4520">
        <v>1982</v>
      </c>
      <c r="H4520">
        <v>348080</v>
      </c>
    </row>
    <row r="4521" spans="1:8" x14ac:dyDescent="0.25">
      <c r="A4521" t="s">
        <v>110</v>
      </c>
      <c r="B4521" t="s">
        <v>469</v>
      </c>
      <c r="C4521" t="s">
        <v>111</v>
      </c>
      <c r="D4521">
        <v>1983</v>
      </c>
      <c r="H4521">
        <v>348080</v>
      </c>
    </row>
    <row r="4522" spans="1:8" x14ac:dyDescent="0.25">
      <c r="A4522" t="s">
        <v>110</v>
      </c>
      <c r="B4522" t="s">
        <v>469</v>
      </c>
      <c r="C4522" t="s">
        <v>111</v>
      </c>
      <c r="D4522">
        <v>1984</v>
      </c>
      <c r="H4522">
        <v>351740</v>
      </c>
    </row>
    <row r="4523" spans="1:8" x14ac:dyDescent="0.25">
      <c r="A4523" t="s">
        <v>110</v>
      </c>
      <c r="B4523" t="s">
        <v>469</v>
      </c>
      <c r="C4523" t="s">
        <v>111</v>
      </c>
      <c r="D4523">
        <v>1985</v>
      </c>
      <c r="H4523">
        <v>359070</v>
      </c>
    </row>
    <row r="4524" spans="1:8" x14ac:dyDescent="0.25">
      <c r="A4524" t="s">
        <v>110</v>
      </c>
      <c r="B4524" t="s">
        <v>469</v>
      </c>
      <c r="C4524" t="s">
        <v>111</v>
      </c>
      <c r="D4524">
        <v>1986</v>
      </c>
      <c r="H4524">
        <v>377390</v>
      </c>
    </row>
    <row r="4525" spans="1:8" x14ac:dyDescent="0.25">
      <c r="A4525" t="s">
        <v>110</v>
      </c>
      <c r="B4525" t="s">
        <v>469</v>
      </c>
      <c r="C4525" t="s">
        <v>111</v>
      </c>
      <c r="D4525">
        <v>1987</v>
      </c>
      <c r="H4525">
        <v>388380</v>
      </c>
    </row>
    <row r="4526" spans="1:8" x14ac:dyDescent="0.25">
      <c r="A4526" t="s">
        <v>110</v>
      </c>
      <c r="B4526" t="s">
        <v>469</v>
      </c>
      <c r="C4526" t="s">
        <v>111</v>
      </c>
      <c r="D4526">
        <v>1988</v>
      </c>
      <c r="H4526">
        <v>348080</v>
      </c>
    </row>
    <row r="4527" spans="1:8" x14ac:dyDescent="0.25">
      <c r="A4527" t="s">
        <v>110</v>
      </c>
      <c r="B4527" t="s">
        <v>469</v>
      </c>
      <c r="C4527" t="s">
        <v>111</v>
      </c>
      <c r="D4527">
        <v>1989</v>
      </c>
      <c r="H4527">
        <v>388380</v>
      </c>
    </row>
    <row r="4528" spans="1:8" x14ac:dyDescent="0.25">
      <c r="A4528" t="s">
        <v>110</v>
      </c>
      <c r="B4528" t="s">
        <v>469</v>
      </c>
      <c r="C4528" t="s">
        <v>111</v>
      </c>
      <c r="D4528">
        <v>1990</v>
      </c>
      <c r="H4528">
        <v>322430</v>
      </c>
    </row>
    <row r="4529" spans="1:8" x14ac:dyDescent="0.25">
      <c r="A4529" t="s">
        <v>110</v>
      </c>
      <c r="B4529" t="s">
        <v>469</v>
      </c>
      <c r="C4529" t="s">
        <v>111</v>
      </c>
      <c r="D4529">
        <v>1991</v>
      </c>
      <c r="H4529">
        <v>337090</v>
      </c>
    </row>
    <row r="4530" spans="1:8" x14ac:dyDescent="0.25">
      <c r="A4530" t="s">
        <v>110</v>
      </c>
      <c r="B4530" t="s">
        <v>469</v>
      </c>
      <c r="C4530" t="s">
        <v>111</v>
      </c>
      <c r="D4530">
        <v>1992</v>
      </c>
      <c r="H4530">
        <v>337090</v>
      </c>
    </row>
    <row r="4531" spans="1:8" x14ac:dyDescent="0.25">
      <c r="A4531" t="s">
        <v>110</v>
      </c>
      <c r="B4531" t="s">
        <v>469</v>
      </c>
      <c r="C4531" t="s">
        <v>111</v>
      </c>
      <c r="D4531">
        <v>1993</v>
      </c>
      <c r="H4531">
        <v>337090</v>
      </c>
    </row>
    <row r="4532" spans="1:8" x14ac:dyDescent="0.25">
      <c r="A4532" t="s">
        <v>110</v>
      </c>
      <c r="B4532" t="s">
        <v>469</v>
      </c>
      <c r="C4532" t="s">
        <v>111</v>
      </c>
      <c r="D4532">
        <v>1994</v>
      </c>
      <c r="H4532">
        <v>329760</v>
      </c>
    </row>
    <row r="4533" spans="1:8" x14ac:dyDescent="0.25">
      <c r="A4533" t="s">
        <v>110</v>
      </c>
      <c r="B4533" t="s">
        <v>469</v>
      </c>
      <c r="C4533" t="s">
        <v>111</v>
      </c>
      <c r="D4533">
        <v>1995</v>
      </c>
      <c r="H4533">
        <v>329760</v>
      </c>
    </row>
    <row r="4534" spans="1:8" x14ac:dyDescent="0.25">
      <c r="A4534" t="s">
        <v>110</v>
      </c>
      <c r="B4534" t="s">
        <v>469</v>
      </c>
      <c r="C4534" t="s">
        <v>111</v>
      </c>
      <c r="D4534">
        <v>1996</v>
      </c>
      <c r="H4534">
        <v>333420</v>
      </c>
    </row>
    <row r="4535" spans="1:8" x14ac:dyDescent="0.25">
      <c r="A4535" t="s">
        <v>110</v>
      </c>
      <c r="B4535" t="s">
        <v>469</v>
      </c>
      <c r="C4535" t="s">
        <v>111</v>
      </c>
      <c r="D4535">
        <v>1997</v>
      </c>
      <c r="H4535">
        <v>348080</v>
      </c>
    </row>
    <row r="4536" spans="1:8" x14ac:dyDescent="0.25">
      <c r="A4536" t="s">
        <v>110</v>
      </c>
      <c r="B4536" t="s">
        <v>469</v>
      </c>
      <c r="C4536" t="s">
        <v>111</v>
      </c>
      <c r="D4536">
        <v>1998</v>
      </c>
      <c r="H4536">
        <v>340750</v>
      </c>
    </row>
    <row r="4537" spans="1:8" x14ac:dyDescent="0.25">
      <c r="A4537" t="s">
        <v>110</v>
      </c>
      <c r="B4537" t="s">
        <v>469</v>
      </c>
      <c r="C4537" t="s">
        <v>111</v>
      </c>
      <c r="D4537">
        <v>1999</v>
      </c>
      <c r="H4537">
        <v>340750</v>
      </c>
    </row>
    <row r="4538" spans="1:8" x14ac:dyDescent="0.25">
      <c r="A4538" t="s">
        <v>110</v>
      </c>
      <c r="B4538" t="s">
        <v>469</v>
      </c>
      <c r="C4538" t="s">
        <v>111</v>
      </c>
      <c r="D4538">
        <v>2000</v>
      </c>
      <c r="H4538">
        <v>366400</v>
      </c>
    </row>
    <row r="4539" spans="1:8" x14ac:dyDescent="0.25">
      <c r="A4539" t="s">
        <v>110</v>
      </c>
      <c r="B4539" t="s">
        <v>469</v>
      </c>
      <c r="C4539" t="s">
        <v>111</v>
      </c>
      <c r="D4539">
        <v>2001</v>
      </c>
      <c r="H4539">
        <v>366400</v>
      </c>
    </row>
    <row r="4540" spans="1:8" x14ac:dyDescent="0.25">
      <c r="A4540" t="s">
        <v>110</v>
      </c>
      <c r="B4540" t="s">
        <v>469</v>
      </c>
      <c r="C4540" t="s">
        <v>111</v>
      </c>
      <c r="D4540">
        <v>2002</v>
      </c>
      <c r="H4540">
        <v>399380</v>
      </c>
    </row>
    <row r="4541" spans="1:8" x14ac:dyDescent="0.25">
      <c r="A4541" t="s">
        <v>110</v>
      </c>
      <c r="B4541" t="s">
        <v>469</v>
      </c>
      <c r="C4541" t="s">
        <v>111</v>
      </c>
      <c r="D4541">
        <v>2003</v>
      </c>
      <c r="H4541">
        <v>421360</v>
      </c>
    </row>
    <row r="4542" spans="1:8" x14ac:dyDescent="0.25">
      <c r="A4542" t="s">
        <v>110</v>
      </c>
      <c r="B4542" t="s">
        <v>469</v>
      </c>
      <c r="C4542" t="s">
        <v>111</v>
      </c>
      <c r="D4542">
        <v>2004</v>
      </c>
      <c r="H4542">
        <v>406700</v>
      </c>
    </row>
    <row r="4543" spans="1:8" x14ac:dyDescent="0.25">
      <c r="A4543" t="s">
        <v>110</v>
      </c>
      <c r="B4543" t="s">
        <v>469</v>
      </c>
      <c r="C4543" t="s">
        <v>111</v>
      </c>
      <c r="D4543">
        <v>2005</v>
      </c>
      <c r="H4543">
        <v>414030</v>
      </c>
    </row>
    <row r="4544" spans="1:8" x14ac:dyDescent="0.25">
      <c r="A4544" t="s">
        <v>110</v>
      </c>
      <c r="B4544" t="s">
        <v>469</v>
      </c>
      <c r="C4544" t="s">
        <v>111</v>
      </c>
      <c r="D4544">
        <v>2006</v>
      </c>
      <c r="H4544">
        <v>410370</v>
      </c>
    </row>
    <row r="4545" spans="1:9" x14ac:dyDescent="0.25">
      <c r="A4545" t="s">
        <v>110</v>
      </c>
      <c r="B4545" t="s">
        <v>469</v>
      </c>
      <c r="C4545" t="s">
        <v>111</v>
      </c>
      <c r="D4545">
        <v>2007</v>
      </c>
      <c r="H4545">
        <v>461660</v>
      </c>
    </row>
    <row r="4546" spans="1:9" x14ac:dyDescent="0.25">
      <c r="A4546" t="s">
        <v>110</v>
      </c>
      <c r="B4546" t="s">
        <v>469</v>
      </c>
      <c r="C4546" t="s">
        <v>111</v>
      </c>
      <c r="D4546">
        <v>2008</v>
      </c>
      <c r="H4546">
        <v>498300</v>
      </c>
    </row>
    <row r="4547" spans="1:9" x14ac:dyDescent="0.25">
      <c r="A4547" t="s">
        <v>110</v>
      </c>
      <c r="B4547" t="s">
        <v>469</v>
      </c>
      <c r="C4547" t="s">
        <v>111</v>
      </c>
      <c r="D4547">
        <v>2009</v>
      </c>
      <c r="H4547">
        <v>458000</v>
      </c>
    </row>
    <row r="4548" spans="1:9" x14ac:dyDescent="0.25">
      <c r="A4548" t="s">
        <v>110</v>
      </c>
      <c r="B4548" t="s">
        <v>469</v>
      </c>
      <c r="C4548" t="s">
        <v>111</v>
      </c>
      <c r="D4548">
        <v>2010</v>
      </c>
      <c r="H4548">
        <v>516619.99999999901</v>
      </c>
    </row>
    <row r="4549" spans="1:9" x14ac:dyDescent="0.25">
      <c r="A4549" t="s">
        <v>110</v>
      </c>
      <c r="B4549" t="s">
        <v>469</v>
      </c>
      <c r="C4549" t="s">
        <v>111</v>
      </c>
      <c r="D4549">
        <v>2011</v>
      </c>
      <c r="H4549">
        <v>472660</v>
      </c>
    </row>
    <row r="4550" spans="1:9" x14ac:dyDescent="0.25">
      <c r="A4550" t="s">
        <v>110</v>
      </c>
      <c r="B4550" t="s">
        <v>469</v>
      </c>
      <c r="C4550" t="s">
        <v>111</v>
      </c>
      <c r="D4550">
        <v>2012</v>
      </c>
      <c r="H4550">
        <v>479980</v>
      </c>
    </row>
    <row r="4551" spans="1:9" x14ac:dyDescent="0.25">
      <c r="A4551" t="s">
        <v>110</v>
      </c>
      <c r="B4551" t="s">
        <v>469</v>
      </c>
      <c r="C4551" t="s">
        <v>111</v>
      </c>
      <c r="D4551">
        <v>2013</v>
      </c>
      <c r="E4551">
        <v>57238</v>
      </c>
      <c r="H4551">
        <v>498300</v>
      </c>
    </row>
    <row r="4552" spans="1:9" x14ac:dyDescent="0.25">
      <c r="A4552" t="s">
        <v>110</v>
      </c>
      <c r="B4552" t="s">
        <v>469</v>
      </c>
      <c r="C4552" t="s">
        <v>111</v>
      </c>
      <c r="D4552">
        <v>2014</v>
      </c>
      <c r="E4552">
        <v>65528</v>
      </c>
      <c r="H4552">
        <v>527620</v>
      </c>
    </row>
    <row r="4553" spans="1:9" x14ac:dyDescent="0.25">
      <c r="A4553" t="s">
        <v>110</v>
      </c>
      <c r="B4553" t="s">
        <v>469</v>
      </c>
      <c r="C4553" t="s">
        <v>111</v>
      </c>
      <c r="D4553">
        <v>2015</v>
      </c>
      <c r="E4553">
        <v>68378</v>
      </c>
      <c r="H4553">
        <v>538610</v>
      </c>
    </row>
    <row r="4554" spans="1:9" x14ac:dyDescent="0.25">
      <c r="A4554" t="s">
        <v>110</v>
      </c>
      <c r="B4554" t="s">
        <v>469</v>
      </c>
      <c r="C4554" t="s">
        <v>111</v>
      </c>
      <c r="D4554">
        <v>2016</v>
      </c>
      <c r="E4554">
        <v>68378</v>
      </c>
      <c r="H4554">
        <v>531280</v>
      </c>
    </row>
    <row r="4555" spans="1:9" x14ac:dyDescent="0.25">
      <c r="A4555" t="s">
        <v>110</v>
      </c>
      <c r="B4555" t="s">
        <v>469</v>
      </c>
      <c r="C4555" t="s">
        <v>111</v>
      </c>
      <c r="D4555">
        <v>2017</v>
      </c>
      <c r="E4555">
        <v>68378</v>
      </c>
      <c r="H4555">
        <v>559640</v>
      </c>
    </row>
    <row r="4556" spans="1:9" x14ac:dyDescent="0.25">
      <c r="A4556" t="s">
        <v>110</v>
      </c>
      <c r="B4556" t="s">
        <v>469</v>
      </c>
      <c r="C4556" t="s">
        <v>111</v>
      </c>
      <c r="D4556">
        <v>2018</v>
      </c>
      <c r="E4556">
        <v>68378</v>
      </c>
      <c r="H4556">
        <v>575820</v>
      </c>
    </row>
    <row r="4557" spans="1:9" x14ac:dyDescent="0.25">
      <c r="A4557" t="s">
        <v>112</v>
      </c>
      <c r="B4557" t="s">
        <v>112</v>
      </c>
      <c r="C4557" t="s">
        <v>113</v>
      </c>
      <c r="D4557">
        <v>1951</v>
      </c>
      <c r="E4557">
        <v>0</v>
      </c>
      <c r="F4557">
        <v>0</v>
      </c>
      <c r="G4557">
        <v>0</v>
      </c>
      <c r="H4557">
        <v>3664</v>
      </c>
      <c r="I4557">
        <v>0</v>
      </c>
    </row>
    <row r="4558" spans="1:9" x14ac:dyDescent="0.25">
      <c r="A4558" t="s">
        <v>112</v>
      </c>
      <c r="B4558" t="s">
        <v>112</v>
      </c>
      <c r="C4558" t="s">
        <v>113</v>
      </c>
      <c r="D4558">
        <v>1952</v>
      </c>
      <c r="E4558">
        <v>0</v>
      </c>
      <c r="F4558">
        <v>0</v>
      </c>
      <c r="G4558">
        <v>0</v>
      </c>
      <c r="H4558">
        <v>7328</v>
      </c>
      <c r="I4558">
        <v>0</v>
      </c>
    </row>
    <row r="4559" spans="1:9" x14ac:dyDescent="0.25">
      <c r="A4559" t="s">
        <v>112</v>
      </c>
      <c r="B4559" t="s">
        <v>112</v>
      </c>
      <c r="C4559" t="s">
        <v>113</v>
      </c>
      <c r="D4559">
        <v>1953</v>
      </c>
      <c r="E4559">
        <v>0</v>
      </c>
      <c r="F4559">
        <v>0</v>
      </c>
      <c r="G4559">
        <v>0</v>
      </c>
      <c r="H4559">
        <v>3664</v>
      </c>
      <c r="I4559">
        <v>0</v>
      </c>
    </row>
    <row r="4560" spans="1:9" x14ac:dyDescent="0.25">
      <c r="A4560" t="s">
        <v>112</v>
      </c>
      <c r="B4560" t="s">
        <v>112</v>
      </c>
      <c r="C4560" t="s">
        <v>113</v>
      </c>
      <c r="D4560">
        <v>1954</v>
      </c>
      <c r="E4560">
        <v>0</v>
      </c>
      <c r="F4560">
        <v>0</v>
      </c>
      <c r="G4560">
        <v>0</v>
      </c>
      <c r="H4560">
        <v>3664</v>
      </c>
      <c r="I4560">
        <v>0</v>
      </c>
    </row>
    <row r="4561" spans="1:9" x14ac:dyDescent="0.25">
      <c r="A4561" t="s">
        <v>112</v>
      </c>
      <c r="B4561" t="s">
        <v>112</v>
      </c>
      <c r="C4561" t="s">
        <v>113</v>
      </c>
      <c r="D4561">
        <v>1955</v>
      </c>
      <c r="E4561">
        <v>0</v>
      </c>
      <c r="F4561">
        <v>0</v>
      </c>
      <c r="G4561">
        <v>0</v>
      </c>
      <c r="H4561">
        <v>3664</v>
      </c>
      <c r="I4561">
        <v>0</v>
      </c>
    </row>
    <row r="4562" spans="1:9" x14ac:dyDescent="0.25">
      <c r="A4562" t="s">
        <v>112</v>
      </c>
      <c r="B4562" t="s">
        <v>112</v>
      </c>
      <c r="C4562" t="s">
        <v>113</v>
      </c>
      <c r="D4562">
        <v>1956</v>
      </c>
      <c r="E4562">
        <v>0</v>
      </c>
      <c r="F4562">
        <v>0</v>
      </c>
      <c r="G4562">
        <v>0</v>
      </c>
      <c r="H4562">
        <v>3664</v>
      </c>
      <c r="I4562">
        <v>0</v>
      </c>
    </row>
    <row r="4563" spans="1:9" x14ac:dyDescent="0.25">
      <c r="A4563" t="s">
        <v>112</v>
      </c>
      <c r="B4563" t="s">
        <v>112</v>
      </c>
      <c r="C4563" t="s">
        <v>113</v>
      </c>
      <c r="D4563">
        <v>1957</v>
      </c>
      <c r="E4563">
        <v>0</v>
      </c>
      <c r="F4563">
        <v>0</v>
      </c>
      <c r="G4563">
        <v>0</v>
      </c>
      <c r="H4563">
        <v>3664</v>
      </c>
      <c r="I4563">
        <v>0</v>
      </c>
    </row>
    <row r="4564" spans="1:9" x14ac:dyDescent="0.25">
      <c r="A4564" t="s">
        <v>112</v>
      </c>
      <c r="B4564" t="s">
        <v>112</v>
      </c>
      <c r="C4564" t="s">
        <v>113</v>
      </c>
      <c r="D4564">
        <v>1958</v>
      </c>
      <c r="E4564">
        <v>0</v>
      </c>
      <c r="F4564">
        <v>0</v>
      </c>
      <c r="G4564">
        <v>0</v>
      </c>
      <c r="H4564">
        <v>7328</v>
      </c>
      <c r="I4564">
        <v>0</v>
      </c>
    </row>
    <row r="4565" spans="1:9" x14ac:dyDescent="0.25">
      <c r="A4565" t="s">
        <v>112</v>
      </c>
      <c r="B4565" t="s">
        <v>112</v>
      </c>
      <c r="C4565" t="s">
        <v>113</v>
      </c>
      <c r="D4565">
        <v>1959</v>
      </c>
      <c r="E4565">
        <v>0</v>
      </c>
      <c r="F4565">
        <v>0</v>
      </c>
      <c r="G4565">
        <v>0</v>
      </c>
      <c r="H4565">
        <v>10992</v>
      </c>
      <c r="I4565">
        <v>0</v>
      </c>
    </row>
    <row r="4566" spans="1:9" x14ac:dyDescent="0.25">
      <c r="A4566" t="s">
        <v>112</v>
      </c>
      <c r="B4566" t="s">
        <v>112</v>
      </c>
      <c r="C4566" t="s">
        <v>113</v>
      </c>
      <c r="D4566">
        <v>1960</v>
      </c>
      <c r="H4566">
        <v>10992</v>
      </c>
    </row>
    <row r="4567" spans="1:9" x14ac:dyDescent="0.25">
      <c r="A4567" t="s">
        <v>112</v>
      </c>
      <c r="B4567" t="s">
        <v>112</v>
      </c>
      <c r="C4567" t="s">
        <v>113</v>
      </c>
      <c r="D4567">
        <v>1961</v>
      </c>
      <c r="H4567">
        <v>10992</v>
      </c>
    </row>
    <row r="4568" spans="1:9" x14ac:dyDescent="0.25">
      <c r="A4568" t="s">
        <v>112</v>
      </c>
      <c r="B4568" t="s">
        <v>112</v>
      </c>
      <c r="C4568" t="s">
        <v>113</v>
      </c>
      <c r="D4568">
        <v>1962</v>
      </c>
      <c r="H4568">
        <v>10992</v>
      </c>
    </row>
    <row r="4569" spans="1:9" x14ac:dyDescent="0.25">
      <c r="A4569" t="s">
        <v>112</v>
      </c>
      <c r="B4569" t="s">
        <v>112</v>
      </c>
      <c r="C4569" t="s">
        <v>113</v>
      </c>
      <c r="D4569">
        <v>1963</v>
      </c>
      <c r="H4569">
        <v>14656</v>
      </c>
    </row>
    <row r="4570" spans="1:9" x14ac:dyDescent="0.25">
      <c r="A4570" t="s">
        <v>112</v>
      </c>
      <c r="B4570" t="s">
        <v>112</v>
      </c>
      <c r="C4570" t="s">
        <v>113</v>
      </c>
      <c r="D4570">
        <v>1964</v>
      </c>
      <c r="H4570">
        <v>14656</v>
      </c>
    </row>
    <row r="4571" spans="1:9" x14ac:dyDescent="0.25">
      <c r="A4571" t="s">
        <v>112</v>
      </c>
      <c r="B4571" t="s">
        <v>112</v>
      </c>
      <c r="C4571" t="s">
        <v>113</v>
      </c>
      <c r="D4571">
        <v>1965</v>
      </c>
      <c r="H4571">
        <v>14656</v>
      </c>
    </row>
    <row r="4572" spans="1:9" x14ac:dyDescent="0.25">
      <c r="A4572" t="s">
        <v>112</v>
      </c>
      <c r="B4572" t="s">
        <v>112</v>
      </c>
      <c r="C4572" t="s">
        <v>113</v>
      </c>
      <c r="D4572">
        <v>1966</v>
      </c>
      <c r="H4572">
        <v>14656</v>
      </c>
    </row>
    <row r="4573" spans="1:9" x14ac:dyDescent="0.25">
      <c r="A4573" t="s">
        <v>112</v>
      </c>
      <c r="B4573" t="s">
        <v>112</v>
      </c>
      <c r="C4573" t="s">
        <v>113</v>
      </c>
      <c r="D4573">
        <v>1967</v>
      </c>
      <c r="H4573">
        <v>21984</v>
      </c>
    </row>
    <row r="4574" spans="1:9" x14ac:dyDescent="0.25">
      <c r="A4574" t="s">
        <v>112</v>
      </c>
      <c r="B4574" t="s">
        <v>112</v>
      </c>
      <c r="C4574" t="s">
        <v>113</v>
      </c>
      <c r="D4574">
        <v>1968</v>
      </c>
      <c r="H4574">
        <v>21984</v>
      </c>
    </row>
    <row r="4575" spans="1:9" x14ac:dyDescent="0.25">
      <c r="A4575" t="s">
        <v>112</v>
      </c>
      <c r="B4575" t="s">
        <v>112</v>
      </c>
      <c r="C4575" t="s">
        <v>113</v>
      </c>
      <c r="D4575">
        <v>1969</v>
      </c>
      <c r="H4575">
        <v>18320</v>
      </c>
    </row>
    <row r="4576" spans="1:9" x14ac:dyDescent="0.25">
      <c r="A4576" t="s">
        <v>112</v>
      </c>
      <c r="B4576" t="s">
        <v>112</v>
      </c>
      <c r="C4576" t="s">
        <v>113</v>
      </c>
      <c r="D4576">
        <v>1970</v>
      </c>
      <c r="H4576">
        <v>25648</v>
      </c>
    </row>
    <row r="4577" spans="1:8" x14ac:dyDescent="0.25">
      <c r="A4577" t="s">
        <v>112</v>
      </c>
      <c r="B4577" t="s">
        <v>112</v>
      </c>
      <c r="C4577" t="s">
        <v>113</v>
      </c>
      <c r="D4577">
        <v>1971</v>
      </c>
      <c r="H4577">
        <v>25648</v>
      </c>
    </row>
    <row r="4578" spans="1:8" x14ac:dyDescent="0.25">
      <c r="A4578" t="s">
        <v>112</v>
      </c>
      <c r="B4578" t="s">
        <v>112</v>
      </c>
      <c r="C4578" t="s">
        <v>113</v>
      </c>
      <c r="D4578">
        <v>1972</v>
      </c>
      <c r="H4578">
        <v>25648</v>
      </c>
    </row>
    <row r="4579" spans="1:8" x14ac:dyDescent="0.25">
      <c r="A4579" t="s">
        <v>112</v>
      </c>
      <c r="B4579" t="s">
        <v>112</v>
      </c>
      <c r="C4579" t="s">
        <v>113</v>
      </c>
      <c r="D4579">
        <v>1973</v>
      </c>
      <c r="H4579">
        <v>25648</v>
      </c>
    </row>
    <row r="4580" spans="1:8" x14ac:dyDescent="0.25">
      <c r="A4580" t="s">
        <v>112</v>
      </c>
      <c r="B4580" t="s">
        <v>112</v>
      </c>
      <c r="C4580" t="s">
        <v>113</v>
      </c>
      <c r="D4580">
        <v>1974</v>
      </c>
      <c r="H4580">
        <v>29312</v>
      </c>
    </row>
    <row r="4581" spans="1:8" x14ac:dyDescent="0.25">
      <c r="A4581" t="s">
        <v>112</v>
      </c>
      <c r="B4581" t="s">
        <v>112</v>
      </c>
      <c r="C4581" t="s">
        <v>113</v>
      </c>
      <c r="D4581">
        <v>1975</v>
      </c>
      <c r="H4581">
        <v>29312</v>
      </c>
    </row>
    <row r="4582" spans="1:8" x14ac:dyDescent="0.25">
      <c r="A4582" t="s">
        <v>112</v>
      </c>
      <c r="B4582" t="s">
        <v>112</v>
      </c>
      <c r="C4582" t="s">
        <v>113</v>
      </c>
      <c r="D4582">
        <v>1976</v>
      </c>
      <c r="H4582">
        <v>29312</v>
      </c>
    </row>
    <row r="4583" spans="1:8" x14ac:dyDescent="0.25">
      <c r="A4583" t="s">
        <v>112</v>
      </c>
      <c r="B4583" t="s">
        <v>112</v>
      </c>
      <c r="C4583" t="s">
        <v>113</v>
      </c>
      <c r="D4583">
        <v>1977</v>
      </c>
      <c r="H4583">
        <v>25648</v>
      </c>
    </row>
    <row r="4584" spans="1:8" x14ac:dyDescent="0.25">
      <c r="A4584" t="s">
        <v>112</v>
      </c>
      <c r="B4584" t="s">
        <v>112</v>
      </c>
      <c r="C4584" t="s">
        <v>113</v>
      </c>
      <c r="D4584">
        <v>1978</v>
      </c>
      <c r="H4584">
        <v>25648</v>
      </c>
    </row>
    <row r="4585" spans="1:8" x14ac:dyDescent="0.25">
      <c r="A4585" t="s">
        <v>112</v>
      </c>
      <c r="B4585" t="s">
        <v>112</v>
      </c>
      <c r="C4585" t="s">
        <v>113</v>
      </c>
      <c r="D4585">
        <v>1979</v>
      </c>
      <c r="H4585">
        <v>32976</v>
      </c>
    </row>
    <row r="4586" spans="1:8" x14ac:dyDescent="0.25">
      <c r="A4586" t="s">
        <v>112</v>
      </c>
      <c r="B4586" t="s">
        <v>112</v>
      </c>
      <c r="C4586" t="s">
        <v>113</v>
      </c>
      <c r="D4586">
        <v>1980</v>
      </c>
      <c r="H4586">
        <v>36640</v>
      </c>
    </row>
    <row r="4587" spans="1:8" x14ac:dyDescent="0.25">
      <c r="A4587" t="s">
        <v>112</v>
      </c>
      <c r="B4587" t="s">
        <v>112</v>
      </c>
      <c r="C4587" t="s">
        <v>113</v>
      </c>
      <c r="D4587">
        <v>1981</v>
      </c>
      <c r="H4587">
        <v>36640</v>
      </c>
    </row>
    <row r="4588" spans="1:8" x14ac:dyDescent="0.25">
      <c r="A4588" t="s">
        <v>112</v>
      </c>
      <c r="B4588" t="s">
        <v>112</v>
      </c>
      <c r="C4588" t="s">
        <v>113</v>
      </c>
      <c r="D4588">
        <v>1982</v>
      </c>
      <c r="H4588">
        <v>40304</v>
      </c>
    </row>
    <row r="4589" spans="1:8" x14ac:dyDescent="0.25">
      <c r="A4589" t="s">
        <v>112</v>
      </c>
      <c r="B4589" t="s">
        <v>112</v>
      </c>
      <c r="C4589" t="s">
        <v>113</v>
      </c>
      <c r="D4589">
        <v>1983</v>
      </c>
      <c r="H4589">
        <v>40304</v>
      </c>
    </row>
    <row r="4590" spans="1:8" x14ac:dyDescent="0.25">
      <c r="A4590" t="s">
        <v>112</v>
      </c>
      <c r="B4590" t="s">
        <v>112</v>
      </c>
      <c r="C4590" t="s">
        <v>113</v>
      </c>
      <c r="D4590">
        <v>1984</v>
      </c>
      <c r="H4590">
        <v>43968</v>
      </c>
    </row>
    <row r="4591" spans="1:8" x14ac:dyDescent="0.25">
      <c r="A4591" t="s">
        <v>112</v>
      </c>
      <c r="B4591" t="s">
        <v>112</v>
      </c>
      <c r="C4591" t="s">
        <v>113</v>
      </c>
      <c r="D4591">
        <v>1985</v>
      </c>
      <c r="H4591">
        <v>47632</v>
      </c>
    </row>
    <row r="4592" spans="1:8" x14ac:dyDescent="0.25">
      <c r="A4592" t="s">
        <v>112</v>
      </c>
      <c r="B4592" t="s">
        <v>112</v>
      </c>
      <c r="C4592" t="s">
        <v>113</v>
      </c>
      <c r="D4592">
        <v>1986</v>
      </c>
      <c r="H4592">
        <v>47632</v>
      </c>
    </row>
    <row r="4593" spans="1:8" x14ac:dyDescent="0.25">
      <c r="A4593" t="s">
        <v>112</v>
      </c>
      <c r="B4593" t="s">
        <v>112</v>
      </c>
      <c r="C4593" t="s">
        <v>113</v>
      </c>
      <c r="D4593">
        <v>1987</v>
      </c>
      <c r="H4593">
        <v>47632</v>
      </c>
    </row>
    <row r="4594" spans="1:8" x14ac:dyDescent="0.25">
      <c r="A4594" t="s">
        <v>112</v>
      </c>
      <c r="B4594" t="s">
        <v>112</v>
      </c>
      <c r="C4594" t="s">
        <v>113</v>
      </c>
      <c r="D4594">
        <v>1988</v>
      </c>
      <c r="H4594">
        <v>54960</v>
      </c>
    </row>
    <row r="4595" spans="1:8" x14ac:dyDescent="0.25">
      <c r="A4595" t="s">
        <v>112</v>
      </c>
      <c r="B4595" t="s">
        <v>112</v>
      </c>
      <c r="C4595" t="s">
        <v>113</v>
      </c>
      <c r="D4595">
        <v>1989</v>
      </c>
      <c r="H4595">
        <v>58624</v>
      </c>
    </row>
    <row r="4596" spans="1:8" x14ac:dyDescent="0.25">
      <c r="A4596" t="s">
        <v>112</v>
      </c>
      <c r="B4596" t="s">
        <v>112</v>
      </c>
      <c r="C4596" t="s">
        <v>113</v>
      </c>
      <c r="D4596">
        <v>1990</v>
      </c>
      <c r="H4596">
        <v>58624</v>
      </c>
    </row>
    <row r="4597" spans="1:8" x14ac:dyDescent="0.25">
      <c r="A4597" t="s">
        <v>112</v>
      </c>
      <c r="B4597" t="s">
        <v>112</v>
      </c>
      <c r="C4597" t="s">
        <v>113</v>
      </c>
      <c r="D4597">
        <v>1991</v>
      </c>
      <c r="H4597">
        <v>58624</v>
      </c>
    </row>
    <row r="4598" spans="1:8" x14ac:dyDescent="0.25">
      <c r="A4598" t="s">
        <v>112</v>
      </c>
      <c r="B4598" t="s">
        <v>112</v>
      </c>
      <c r="C4598" t="s">
        <v>113</v>
      </c>
      <c r="D4598">
        <v>1992</v>
      </c>
      <c r="H4598">
        <v>58624</v>
      </c>
    </row>
    <row r="4599" spans="1:8" x14ac:dyDescent="0.25">
      <c r="A4599" t="s">
        <v>112</v>
      </c>
      <c r="B4599" t="s">
        <v>112</v>
      </c>
      <c r="C4599" t="s">
        <v>113</v>
      </c>
      <c r="D4599">
        <v>1993</v>
      </c>
      <c r="H4599">
        <v>62288</v>
      </c>
    </row>
    <row r="4600" spans="1:8" x14ac:dyDescent="0.25">
      <c r="A4600" t="s">
        <v>112</v>
      </c>
      <c r="B4600" t="s">
        <v>112</v>
      </c>
      <c r="C4600" t="s">
        <v>113</v>
      </c>
      <c r="D4600">
        <v>1994</v>
      </c>
      <c r="H4600">
        <v>65952</v>
      </c>
    </row>
    <row r="4601" spans="1:8" x14ac:dyDescent="0.25">
      <c r="A4601" t="s">
        <v>112</v>
      </c>
      <c r="B4601" t="s">
        <v>112</v>
      </c>
      <c r="C4601" t="s">
        <v>113</v>
      </c>
      <c r="D4601">
        <v>1995</v>
      </c>
      <c r="H4601">
        <v>80608</v>
      </c>
    </row>
    <row r="4602" spans="1:8" x14ac:dyDescent="0.25">
      <c r="A4602" t="s">
        <v>112</v>
      </c>
      <c r="B4602" t="s">
        <v>112</v>
      </c>
      <c r="C4602" t="s">
        <v>113</v>
      </c>
      <c r="D4602">
        <v>1996</v>
      </c>
      <c r="H4602">
        <v>73280</v>
      </c>
    </row>
    <row r="4603" spans="1:8" x14ac:dyDescent="0.25">
      <c r="A4603" t="s">
        <v>112</v>
      </c>
      <c r="B4603" t="s">
        <v>112</v>
      </c>
      <c r="C4603" t="s">
        <v>113</v>
      </c>
      <c r="D4603">
        <v>1997</v>
      </c>
      <c r="H4603">
        <v>80608</v>
      </c>
    </row>
    <row r="4604" spans="1:8" x14ac:dyDescent="0.25">
      <c r="A4604" t="s">
        <v>112</v>
      </c>
      <c r="B4604" t="s">
        <v>112</v>
      </c>
      <c r="C4604" t="s">
        <v>113</v>
      </c>
      <c r="D4604">
        <v>1998</v>
      </c>
      <c r="H4604">
        <v>76944</v>
      </c>
    </row>
    <row r="4605" spans="1:8" x14ac:dyDescent="0.25">
      <c r="A4605" t="s">
        <v>112</v>
      </c>
      <c r="B4605" t="s">
        <v>112</v>
      </c>
      <c r="C4605" t="s">
        <v>113</v>
      </c>
      <c r="D4605">
        <v>1999</v>
      </c>
      <c r="H4605">
        <v>80608</v>
      </c>
    </row>
    <row r="4606" spans="1:8" x14ac:dyDescent="0.25">
      <c r="A4606" t="s">
        <v>112</v>
      </c>
      <c r="B4606" t="s">
        <v>112</v>
      </c>
      <c r="C4606" t="s">
        <v>113</v>
      </c>
      <c r="D4606">
        <v>2000</v>
      </c>
      <c r="H4606">
        <v>102590</v>
      </c>
    </row>
    <row r="4607" spans="1:8" x14ac:dyDescent="0.25">
      <c r="A4607" t="s">
        <v>112</v>
      </c>
      <c r="B4607" t="s">
        <v>112</v>
      </c>
      <c r="C4607" t="s">
        <v>113</v>
      </c>
      <c r="D4607">
        <v>2001</v>
      </c>
      <c r="H4607">
        <v>109920</v>
      </c>
    </row>
    <row r="4608" spans="1:8" x14ac:dyDescent="0.25">
      <c r="A4608" t="s">
        <v>112</v>
      </c>
      <c r="B4608" t="s">
        <v>112</v>
      </c>
      <c r="C4608" t="s">
        <v>113</v>
      </c>
      <c r="D4608">
        <v>2002</v>
      </c>
      <c r="H4608">
        <v>102590</v>
      </c>
    </row>
    <row r="4609" spans="1:8" x14ac:dyDescent="0.25">
      <c r="A4609" t="s">
        <v>112</v>
      </c>
      <c r="B4609" t="s">
        <v>112</v>
      </c>
      <c r="C4609" t="s">
        <v>113</v>
      </c>
      <c r="D4609">
        <v>2003</v>
      </c>
      <c r="H4609">
        <v>117250</v>
      </c>
    </row>
    <row r="4610" spans="1:8" x14ac:dyDescent="0.25">
      <c r="A4610" t="s">
        <v>112</v>
      </c>
      <c r="B4610" t="s">
        <v>112</v>
      </c>
      <c r="C4610" t="s">
        <v>113</v>
      </c>
      <c r="D4610">
        <v>2004</v>
      </c>
      <c r="H4610">
        <v>142900</v>
      </c>
    </row>
    <row r="4611" spans="1:8" x14ac:dyDescent="0.25">
      <c r="A4611" t="s">
        <v>112</v>
      </c>
      <c r="B4611" t="s">
        <v>112</v>
      </c>
      <c r="C4611" t="s">
        <v>113</v>
      </c>
      <c r="D4611">
        <v>2005</v>
      </c>
      <c r="H4611">
        <v>142900</v>
      </c>
    </row>
    <row r="4612" spans="1:8" x14ac:dyDescent="0.25">
      <c r="A4612" t="s">
        <v>112</v>
      </c>
      <c r="B4612" t="s">
        <v>112</v>
      </c>
      <c r="C4612" t="s">
        <v>113</v>
      </c>
      <c r="D4612">
        <v>2006</v>
      </c>
      <c r="H4612">
        <v>142900</v>
      </c>
    </row>
    <row r="4613" spans="1:8" x14ac:dyDescent="0.25">
      <c r="A4613" t="s">
        <v>112</v>
      </c>
      <c r="B4613" t="s">
        <v>112</v>
      </c>
      <c r="C4613" t="s">
        <v>113</v>
      </c>
      <c r="D4613">
        <v>2007</v>
      </c>
      <c r="H4613">
        <v>183200</v>
      </c>
    </row>
    <row r="4614" spans="1:8" x14ac:dyDescent="0.25">
      <c r="A4614" t="s">
        <v>112</v>
      </c>
      <c r="B4614" t="s">
        <v>112</v>
      </c>
      <c r="C4614" t="s">
        <v>113</v>
      </c>
      <c r="D4614">
        <v>2008</v>
      </c>
      <c r="H4614">
        <v>164880</v>
      </c>
    </row>
    <row r="4615" spans="1:8" x14ac:dyDescent="0.25">
      <c r="A4615" t="s">
        <v>112</v>
      </c>
      <c r="B4615" t="s">
        <v>112</v>
      </c>
      <c r="C4615" t="s">
        <v>113</v>
      </c>
      <c r="D4615">
        <v>2009</v>
      </c>
      <c r="H4615">
        <v>161220</v>
      </c>
    </row>
    <row r="4616" spans="1:8" x14ac:dyDescent="0.25">
      <c r="A4616" t="s">
        <v>112</v>
      </c>
      <c r="B4616" t="s">
        <v>112</v>
      </c>
      <c r="C4616" t="s">
        <v>113</v>
      </c>
      <c r="D4616">
        <v>2010</v>
      </c>
      <c r="H4616">
        <v>172210</v>
      </c>
    </row>
    <row r="4617" spans="1:8" x14ac:dyDescent="0.25">
      <c r="A4617" t="s">
        <v>112</v>
      </c>
      <c r="B4617" t="s">
        <v>112</v>
      </c>
      <c r="C4617" t="s">
        <v>113</v>
      </c>
      <c r="D4617">
        <v>2011</v>
      </c>
      <c r="H4617">
        <v>153890</v>
      </c>
    </row>
    <row r="4618" spans="1:8" x14ac:dyDescent="0.25">
      <c r="A4618" t="s">
        <v>112</v>
      </c>
      <c r="B4618" t="s">
        <v>112</v>
      </c>
      <c r="C4618" t="s">
        <v>113</v>
      </c>
      <c r="D4618">
        <v>2012</v>
      </c>
      <c r="H4618">
        <v>164880</v>
      </c>
    </row>
    <row r="4619" spans="1:8" x14ac:dyDescent="0.25">
      <c r="A4619" t="s">
        <v>112</v>
      </c>
      <c r="B4619" t="s">
        <v>112</v>
      </c>
      <c r="C4619" t="s">
        <v>113</v>
      </c>
      <c r="D4619">
        <v>2013</v>
      </c>
      <c r="H4619">
        <v>168540</v>
      </c>
    </row>
    <row r="4620" spans="1:8" x14ac:dyDescent="0.25">
      <c r="A4620" t="s">
        <v>112</v>
      </c>
      <c r="B4620" t="s">
        <v>112</v>
      </c>
      <c r="C4620" t="s">
        <v>113</v>
      </c>
      <c r="D4620">
        <v>2014</v>
      </c>
      <c r="H4620">
        <v>175870</v>
      </c>
    </row>
    <row r="4621" spans="1:8" x14ac:dyDescent="0.25">
      <c r="A4621" t="s">
        <v>112</v>
      </c>
      <c r="B4621" t="s">
        <v>112</v>
      </c>
      <c r="C4621" t="s">
        <v>113</v>
      </c>
      <c r="D4621">
        <v>2015</v>
      </c>
      <c r="H4621">
        <v>175870</v>
      </c>
    </row>
    <row r="4622" spans="1:8" x14ac:dyDescent="0.25">
      <c r="A4622" t="s">
        <v>112</v>
      </c>
      <c r="B4622" t="s">
        <v>112</v>
      </c>
      <c r="C4622" t="s">
        <v>113</v>
      </c>
      <c r="D4622">
        <v>2016</v>
      </c>
      <c r="H4622">
        <v>179540</v>
      </c>
    </row>
    <row r="4623" spans="1:8" x14ac:dyDescent="0.25">
      <c r="A4623" t="s">
        <v>112</v>
      </c>
      <c r="B4623" t="s">
        <v>112</v>
      </c>
      <c r="C4623" t="s">
        <v>113</v>
      </c>
      <c r="D4623">
        <v>2017</v>
      </c>
      <c r="H4623">
        <v>181100</v>
      </c>
    </row>
    <row r="4624" spans="1:8" x14ac:dyDescent="0.25">
      <c r="A4624" t="s">
        <v>112</v>
      </c>
      <c r="B4624" t="s">
        <v>112</v>
      </c>
      <c r="C4624" t="s">
        <v>113</v>
      </c>
      <c r="D4624">
        <v>2018</v>
      </c>
      <c r="H4624">
        <v>182410</v>
      </c>
    </row>
    <row r="4625" spans="1:9" x14ac:dyDescent="0.25">
      <c r="A4625" t="s">
        <v>114</v>
      </c>
      <c r="B4625" t="s">
        <v>470</v>
      </c>
      <c r="C4625" t="s">
        <v>115</v>
      </c>
      <c r="D4625">
        <v>1947</v>
      </c>
      <c r="E4625">
        <v>7328</v>
      </c>
      <c r="F4625">
        <v>0</v>
      </c>
      <c r="G4625">
        <v>0</v>
      </c>
      <c r="H4625">
        <v>0</v>
      </c>
      <c r="I4625">
        <v>0</v>
      </c>
    </row>
    <row r="4626" spans="1:9" x14ac:dyDescent="0.25">
      <c r="A4626" t="s">
        <v>114</v>
      </c>
      <c r="B4626" t="s">
        <v>470</v>
      </c>
      <c r="C4626" t="s">
        <v>115</v>
      </c>
      <c r="D4626">
        <v>1948</v>
      </c>
      <c r="E4626">
        <v>21984</v>
      </c>
      <c r="F4626">
        <v>0</v>
      </c>
      <c r="G4626">
        <v>0</v>
      </c>
      <c r="H4626">
        <v>0</v>
      </c>
      <c r="I4626">
        <v>0</v>
      </c>
    </row>
    <row r="4627" spans="1:9" x14ac:dyDescent="0.25">
      <c r="A4627" t="s">
        <v>114</v>
      </c>
      <c r="B4627" t="s">
        <v>470</v>
      </c>
      <c r="C4627" t="s">
        <v>115</v>
      </c>
      <c r="D4627">
        <v>1949</v>
      </c>
      <c r="E4627">
        <v>25648</v>
      </c>
      <c r="F4627">
        <v>0</v>
      </c>
      <c r="G4627">
        <v>0</v>
      </c>
      <c r="H4627">
        <v>0</v>
      </c>
      <c r="I4627">
        <v>0</v>
      </c>
    </row>
    <row r="4628" spans="1:9" x14ac:dyDescent="0.25">
      <c r="A4628" t="s">
        <v>114</v>
      </c>
      <c r="B4628" t="s">
        <v>470</v>
      </c>
      <c r="C4628" t="s">
        <v>115</v>
      </c>
      <c r="D4628">
        <v>1950</v>
      </c>
      <c r="E4628">
        <v>36640</v>
      </c>
      <c r="F4628">
        <v>0</v>
      </c>
      <c r="G4628">
        <v>0</v>
      </c>
      <c r="H4628">
        <v>311440</v>
      </c>
      <c r="I4628">
        <v>0</v>
      </c>
    </row>
    <row r="4629" spans="1:9" x14ac:dyDescent="0.25">
      <c r="A4629" t="s">
        <v>114</v>
      </c>
      <c r="B4629" t="s">
        <v>470</v>
      </c>
      <c r="C4629" t="s">
        <v>115</v>
      </c>
      <c r="D4629">
        <v>1951</v>
      </c>
      <c r="E4629">
        <v>51296</v>
      </c>
      <c r="F4629">
        <v>0</v>
      </c>
      <c r="G4629">
        <v>0</v>
      </c>
      <c r="H4629">
        <v>307776</v>
      </c>
      <c r="I4629">
        <v>0</v>
      </c>
    </row>
    <row r="4630" spans="1:9" x14ac:dyDescent="0.25">
      <c r="A4630" t="s">
        <v>114</v>
      </c>
      <c r="B4630" t="s">
        <v>470</v>
      </c>
      <c r="C4630" t="s">
        <v>115</v>
      </c>
      <c r="D4630">
        <v>1952</v>
      </c>
      <c r="E4630">
        <v>69616</v>
      </c>
      <c r="F4630">
        <v>0</v>
      </c>
      <c r="G4630">
        <v>0</v>
      </c>
      <c r="H4630">
        <v>523952</v>
      </c>
      <c r="I4630">
        <v>0</v>
      </c>
    </row>
    <row r="4631" spans="1:9" x14ac:dyDescent="0.25">
      <c r="A4631" t="s">
        <v>114</v>
      </c>
      <c r="B4631" t="s">
        <v>470</v>
      </c>
      <c r="C4631" t="s">
        <v>115</v>
      </c>
      <c r="D4631">
        <v>1953</v>
      </c>
      <c r="E4631">
        <v>65952</v>
      </c>
      <c r="F4631">
        <v>0</v>
      </c>
      <c r="G4631">
        <v>3664</v>
      </c>
      <c r="H4631">
        <v>553264</v>
      </c>
      <c r="I4631">
        <v>0</v>
      </c>
    </row>
    <row r="4632" spans="1:9" x14ac:dyDescent="0.25">
      <c r="A4632" t="s">
        <v>114</v>
      </c>
      <c r="B4632" t="s">
        <v>470</v>
      </c>
      <c r="C4632" t="s">
        <v>115</v>
      </c>
      <c r="D4632">
        <v>1954</v>
      </c>
      <c r="E4632">
        <v>80608</v>
      </c>
      <c r="F4632">
        <v>0</v>
      </c>
      <c r="G4632">
        <v>3664</v>
      </c>
      <c r="H4632">
        <v>542272</v>
      </c>
      <c r="I4632">
        <v>0</v>
      </c>
    </row>
    <row r="4633" spans="1:9" x14ac:dyDescent="0.25">
      <c r="A4633" t="s">
        <v>114</v>
      </c>
      <c r="B4633" t="s">
        <v>470</v>
      </c>
      <c r="C4633" t="s">
        <v>115</v>
      </c>
      <c r="D4633">
        <v>1955</v>
      </c>
      <c r="E4633">
        <v>117248</v>
      </c>
      <c r="F4633">
        <v>0</v>
      </c>
      <c r="G4633">
        <v>3664</v>
      </c>
      <c r="H4633">
        <v>795088</v>
      </c>
      <c r="I4633">
        <v>0</v>
      </c>
    </row>
    <row r="4634" spans="1:9" x14ac:dyDescent="0.25">
      <c r="A4634" t="s">
        <v>114</v>
      </c>
      <c r="B4634" t="s">
        <v>470</v>
      </c>
      <c r="C4634" t="s">
        <v>115</v>
      </c>
      <c r="D4634">
        <v>1956</v>
      </c>
      <c r="E4634">
        <v>124576</v>
      </c>
      <c r="F4634">
        <v>0</v>
      </c>
      <c r="G4634">
        <v>3664</v>
      </c>
      <c r="H4634">
        <v>857376</v>
      </c>
      <c r="I4634">
        <v>0</v>
      </c>
    </row>
    <row r="4635" spans="1:9" x14ac:dyDescent="0.25">
      <c r="A4635" t="s">
        <v>114</v>
      </c>
      <c r="B4635" t="s">
        <v>470</v>
      </c>
      <c r="C4635" t="s">
        <v>115</v>
      </c>
      <c r="D4635">
        <v>1957</v>
      </c>
      <c r="E4635">
        <v>139232</v>
      </c>
      <c r="F4635">
        <v>0</v>
      </c>
      <c r="G4635">
        <v>0</v>
      </c>
      <c r="H4635">
        <v>894016</v>
      </c>
      <c r="I4635">
        <v>0</v>
      </c>
    </row>
    <row r="4636" spans="1:9" x14ac:dyDescent="0.25">
      <c r="A4636" t="s">
        <v>114</v>
      </c>
      <c r="B4636" t="s">
        <v>470</v>
      </c>
      <c r="C4636" t="s">
        <v>115</v>
      </c>
      <c r="D4636">
        <v>1958</v>
      </c>
      <c r="E4636">
        <v>135568</v>
      </c>
      <c r="F4636">
        <v>0</v>
      </c>
      <c r="G4636">
        <v>3664</v>
      </c>
      <c r="H4636">
        <v>926992</v>
      </c>
      <c r="I4636">
        <v>0</v>
      </c>
    </row>
    <row r="4637" spans="1:9" x14ac:dyDescent="0.25">
      <c r="A4637" t="s">
        <v>114</v>
      </c>
      <c r="B4637" t="s">
        <v>470</v>
      </c>
      <c r="C4637" t="s">
        <v>115</v>
      </c>
      <c r="D4637">
        <v>1959</v>
      </c>
      <c r="E4637">
        <v>95264</v>
      </c>
      <c r="F4637">
        <v>0</v>
      </c>
      <c r="G4637">
        <v>3664</v>
      </c>
      <c r="H4637">
        <v>1014928</v>
      </c>
      <c r="I4637">
        <v>0</v>
      </c>
    </row>
    <row r="4638" spans="1:9" x14ac:dyDescent="0.25">
      <c r="A4638" t="s">
        <v>114</v>
      </c>
      <c r="B4638" t="s">
        <v>470</v>
      </c>
      <c r="C4638" t="s">
        <v>115</v>
      </c>
      <c r="D4638">
        <v>1960</v>
      </c>
      <c r="E4638">
        <v>83589</v>
      </c>
      <c r="G4638">
        <v>3664</v>
      </c>
      <c r="H4638">
        <v>952640</v>
      </c>
    </row>
    <row r="4639" spans="1:9" x14ac:dyDescent="0.25">
      <c r="A4639" t="s">
        <v>114</v>
      </c>
      <c r="B4639" t="s">
        <v>470</v>
      </c>
      <c r="C4639" t="s">
        <v>115</v>
      </c>
      <c r="D4639">
        <v>1961</v>
      </c>
      <c r="E4639">
        <v>115880</v>
      </c>
      <c r="G4639">
        <v>3651</v>
      </c>
      <c r="H4639">
        <v>909100</v>
      </c>
    </row>
    <row r="4640" spans="1:9" x14ac:dyDescent="0.25">
      <c r="A4640" t="s">
        <v>114</v>
      </c>
      <c r="B4640" t="s">
        <v>470</v>
      </c>
      <c r="C4640" t="s">
        <v>115</v>
      </c>
      <c r="D4640">
        <v>1962</v>
      </c>
      <c r="E4640">
        <v>119930</v>
      </c>
      <c r="H4640">
        <v>1121200</v>
      </c>
    </row>
    <row r="4641" spans="1:8" x14ac:dyDescent="0.25">
      <c r="A4641" t="s">
        <v>114</v>
      </c>
      <c r="B4641" t="s">
        <v>470</v>
      </c>
      <c r="C4641" t="s">
        <v>115</v>
      </c>
      <c r="D4641">
        <v>1963</v>
      </c>
      <c r="E4641">
        <v>112660</v>
      </c>
      <c r="G4641">
        <v>3664</v>
      </c>
      <c r="H4641">
        <v>1132200</v>
      </c>
    </row>
    <row r="4642" spans="1:8" x14ac:dyDescent="0.25">
      <c r="A4642" t="s">
        <v>114</v>
      </c>
      <c r="B4642" t="s">
        <v>470</v>
      </c>
      <c r="C4642" t="s">
        <v>115</v>
      </c>
      <c r="D4642">
        <v>1964</v>
      </c>
      <c r="E4642">
        <v>149010</v>
      </c>
      <c r="G4642">
        <v>3664</v>
      </c>
      <c r="H4642">
        <v>1593800</v>
      </c>
    </row>
    <row r="4643" spans="1:8" x14ac:dyDescent="0.25">
      <c r="A4643" t="s">
        <v>114</v>
      </c>
      <c r="B4643" t="s">
        <v>470</v>
      </c>
      <c r="C4643" t="s">
        <v>115</v>
      </c>
      <c r="D4643">
        <v>1965</v>
      </c>
      <c r="E4643">
        <v>105150</v>
      </c>
      <c r="G4643">
        <v>3655.3</v>
      </c>
      <c r="H4643">
        <v>1436500</v>
      </c>
    </row>
    <row r="4644" spans="1:8" x14ac:dyDescent="0.25">
      <c r="A4644" t="s">
        <v>114</v>
      </c>
      <c r="B4644" t="s">
        <v>470</v>
      </c>
      <c r="C4644" t="s">
        <v>115</v>
      </c>
      <c r="D4644">
        <v>1966</v>
      </c>
      <c r="E4644">
        <v>138100</v>
      </c>
      <c r="G4644">
        <v>3664</v>
      </c>
      <c r="H4644">
        <v>1527900</v>
      </c>
    </row>
    <row r="4645" spans="1:8" x14ac:dyDescent="0.25">
      <c r="A4645" t="s">
        <v>114</v>
      </c>
      <c r="B4645" t="s">
        <v>470</v>
      </c>
      <c r="C4645" t="s">
        <v>115</v>
      </c>
      <c r="D4645">
        <v>1967</v>
      </c>
      <c r="E4645">
        <v>152640</v>
      </c>
      <c r="G4645">
        <v>3664</v>
      </c>
      <c r="H4645">
        <v>1410600</v>
      </c>
    </row>
    <row r="4646" spans="1:8" x14ac:dyDescent="0.25">
      <c r="A4646" t="s">
        <v>114</v>
      </c>
      <c r="B4646" t="s">
        <v>470</v>
      </c>
      <c r="C4646" t="s">
        <v>115</v>
      </c>
      <c r="D4646">
        <v>1968</v>
      </c>
      <c r="E4646">
        <v>159910</v>
      </c>
      <c r="G4646">
        <v>3664</v>
      </c>
      <c r="H4646">
        <v>2183700</v>
      </c>
    </row>
    <row r="4647" spans="1:8" x14ac:dyDescent="0.25">
      <c r="A4647" t="s">
        <v>114</v>
      </c>
      <c r="B4647" t="s">
        <v>470</v>
      </c>
      <c r="C4647" t="s">
        <v>115</v>
      </c>
      <c r="D4647">
        <v>1969</v>
      </c>
      <c r="E4647">
        <v>192350</v>
      </c>
      <c r="G4647">
        <v>3658.9</v>
      </c>
      <c r="H4647">
        <v>2455200</v>
      </c>
    </row>
    <row r="4648" spans="1:8" x14ac:dyDescent="0.25">
      <c r="A4648" t="s">
        <v>114</v>
      </c>
      <c r="B4648" t="s">
        <v>470</v>
      </c>
      <c r="C4648" t="s">
        <v>115</v>
      </c>
      <c r="D4648">
        <v>1970</v>
      </c>
      <c r="E4648">
        <v>243500</v>
      </c>
      <c r="G4648">
        <v>3664</v>
      </c>
      <c r="H4648">
        <v>2857900</v>
      </c>
    </row>
    <row r="4649" spans="1:8" x14ac:dyDescent="0.25">
      <c r="A4649" t="s">
        <v>114</v>
      </c>
      <c r="B4649" t="s">
        <v>470</v>
      </c>
      <c r="C4649" t="s">
        <v>115</v>
      </c>
      <c r="D4649">
        <v>1971</v>
      </c>
      <c r="E4649">
        <v>294380</v>
      </c>
      <c r="G4649">
        <v>3664</v>
      </c>
      <c r="H4649">
        <v>3220700</v>
      </c>
    </row>
    <row r="4650" spans="1:8" x14ac:dyDescent="0.25">
      <c r="A4650" t="s">
        <v>114</v>
      </c>
      <c r="B4650" t="s">
        <v>470</v>
      </c>
      <c r="C4650" t="s">
        <v>115</v>
      </c>
      <c r="D4650">
        <v>1972</v>
      </c>
      <c r="E4650">
        <v>334350</v>
      </c>
      <c r="G4650">
        <v>3664</v>
      </c>
      <c r="H4650">
        <v>4330800</v>
      </c>
    </row>
    <row r="4651" spans="1:8" x14ac:dyDescent="0.25">
      <c r="A4651" t="s">
        <v>114</v>
      </c>
      <c r="B4651" t="s">
        <v>470</v>
      </c>
      <c r="C4651" t="s">
        <v>115</v>
      </c>
      <c r="D4651">
        <v>1973</v>
      </c>
      <c r="E4651">
        <v>287110</v>
      </c>
      <c r="G4651">
        <v>3664</v>
      </c>
      <c r="H4651">
        <v>5668200</v>
      </c>
    </row>
    <row r="4652" spans="1:8" x14ac:dyDescent="0.25">
      <c r="A4652" t="s">
        <v>114</v>
      </c>
      <c r="B4652" t="s">
        <v>470</v>
      </c>
      <c r="C4652" t="s">
        <v>115</v>
      </c>
      <c r="D4652">
        <v>1974</v>
      </c>
      <c r="E4652">
        <v>298010</v>
      </c>
      <c r="G4652">
        <v>3664</v>
      </c>
      <c r="H4652">
        <v>6107900</v>
      </c>
    </row>
    <row r="4653" spans="1:8" x14ac:dyDescent="0.25">
      <c r="A4653" t="s">
        <v>114</v>
      </c>
      <c r="B4653" t="s">
        <v>470</v>
      </c>
      <c r="C4653" t="s">
        <v>115</v>
      </c>
      <c r="D4653">
        <v>1975</v>
      </c>
      <c r="E4653">
        <v>290570</v>
      </c>
      <c r="G4653">
        <v>3661.9</v>
      </c>
      <c r="H4653">
        <v>6038400</v>
      </c>
    </row>
    <row r="4654" spans="1:8" x14ac:dyDescent="0.25">
      <c r="A4654" t="s">
        <v>114</v>
      </c>
      <c r="B4654" t="s">
        <v>470</v>
      </c>
      <c r="C4654" t="s">
        <v>115</v>
      </c>
      <c r="D4654">
        <v>1976</v>
      </c>
      <c r="E4654">
        <v>320530</v>
      </c>
      <c r="G4654">
        <v>3661.9</v>
      </c>
      <c r="H4654">
        <v>5998200</v>
      </c>
    </row>
    <row r="4655" spans="1:8" x14ac:dyDescent="0.25">
      <c r="A4655" t="s">
        <v>114</v>
      </c>
      <c r="B4655" t="s">
        <v>470</v>
      </c>
      <c r="C4655" t="s">
        <v>115</v>
      </c>
      <c r="D4655">
        <v>1977</v>
      </c>
      <c r="E4655">
        <v>418020</v>
      </c>
      <c r="G4655">
        <v>3664</v>
      </c>
      <c r="H4655">
        <v>5177200</v>
      </c>
    </row>
    <row r="4656" spans="1:8" x14ac:dyDescent="0.25">
      <c r="A4656" t="s">
        <v>114</v>
      </c>
      <c r="B4656" t="s">
        <v>470</v>
      </c>
      <c r="C4656" t="s">
        <v>115</v>
      </c>
      <c r="D4656">
        <v>1978</v>
      </c>
      <c r="E4656">
        <v>417970</v>
      </c>
      <c r="H4656">
        <v>5012400</v>
      </c>
    </row>
    <row r="4657" spans="1:8" x14ac:dyDescent="0.25">
      <c r="A4657" t="s">
        <v>114</v>
      </c>
      <c r="B4657" t="s">
        <v>470</v>
      </c>
      <c r="C4657" t="s">
        <v>115</v>
      </c>
      <c r="D4657">
        <v>1979</v>
      </c>
      <c r="E4657">
        <v>424880</v>
      </c>
      <c r="H4657">
        <v>6360700</v>
      </c>
    </row>
    <row r="4658" spans="1:8" x14ac:dyDescent="0.25">
      <c r="A4658" t="s">
        <v>114</v>
      </c>
      <c r="B4658" t="s">
        <v>470</v>
      </c>
      <c r="C4658" t="s">
        <v>115</v>
      </c>
      <c r="D4658">
        <v>1980</v>
      </c>
      <c r="E4658">
        <v>480340</v>
      </c>
      <c r="H4658">
        <v>5946700</v>
      </c>
    </row>
    <row r="4659" spans="1:8" x14ac:dyDescent="0.25">
      <c r="A4659" t="s">
        <v>114</v>
      </c>
      <c r="B4659" t="s">
        <v>470</v>
      </c>
      <c r="C4659" t="s">
        <v>115</v>
      </c>
      <c r="D4659">
        <v>1981</v>
      </c>
      <c r="E4659">
        <v>445050</v>
      </c>
      <c r="H4659">
        <v>5690200</v>
      </c>
    </row>
    <row r="4660" spans="1:8" x14ac:dyDescent="0.25">
      <c r="A4660" t="s">
        <v>114</v>
      </c>
      <c r="B4660" t="s">
        <v>470</v>
      </c>
      <c r="C4660" t="s">
        <v>115</v>
      </c>
      <c r="D4660">
        <v>1982</v>
      </c>
      <c r="E4660">
        <v>441090</v>
      </c>
      <c r="H4660">
        <v>5862400</v>
      </c>
    </row>
    <row r="4661" spans="1:8" x14ac:dyDescent="0.25">
      <c r="A4661" t="s">
        <v>114</v>
      </c>
      <c r="B4661" t="s">
        <v>470</v>
      </c>
      <c r="C4661" t="s">
        <v>115</v>
      </c>
      <c r="D4661">
        <v>1983</v>
      </c>
      <c r="E4661">
        <v>508279.99999999901</v>
      </c>
      <c r="H4661">
        <v>7357300</v>
      </c>
    </row>
    <row r="4662" spans="1:8" x14ac:dyDescent="0.25">
      <c r="A4662" t="s">
        <v>114</v>
      </c>
      <c r="B4662" t="s">
        <v>470</v>
      </c>
      <c r="C4662" t="s">
        <v>115</v>
      </c>
      <c r="D4662">
        <v>1984</v>
      </c>
      <c r="E4662">
        <v>520460</v>
      </c>
      <c r="H4662">
        <v>6870000</v>
      </c>
    </row>
    <row r="4663" spans="1:8" x14ac:dyDescent="0.25">
      <c r="A4663" t="s">
        <v>114</v>
      </c>
      <c r="B4663" t="s">
        <v>470</v>
      </c>
      <c r="C4663" t="s">
        <v>115</v>
      </c>
      <c r="D4663">
        <v>1985</v>
      </c>
      <c r="E4663">
        <v>455820</v>
      </c>
      <c r="H4663">
        <v>6785700</v>
      </c>
    </row>
    <row r="4664" spans="1:8" x14ac:dyDescent="0.25">
      <c r="A4664" t="s">
        <v>114</v>
      </c>
      <c r="B4664" t="s">
        <v>470</v>
      </c>
      <c r="C4664" t="s">
        <v>115</v>
      </c>
      <c r="D4664">
        <v>1986</v>
      </c>
      <c r="E4664">
        <v>478190</v>
      </c>
      <c r="G4664">
        <v>73313</v>
      </c>
      <c r="H4664">
        <v>7569600</v>
      </c>
    </row>
    <row r="4665" spans="1:8" x14ac:dyDescent="0.25">
      <c r="A4665" t="s">
        <v>114</v>
      </c>
      <c r="B4665" t="s">
        <v>470</v>
      </c>
      <c r="C4665" t="s">
        <v>115</v>
      </c>
      <c r="D4665">
        <v>1987</v>
      </c>
      <c r="E4665">
        <v>483320</v>
      </c>
      <c r="G4665">
        <v>615550</v>
      </c>
      <c r="H4665">
        <v>8588400</v>
      </c>
    </row>
    <row r="4666" spans="1:8" x14ac:dyDescent="0.25">
      <c r="A4666" t="s">
        <v>114</v>
      </c>
      <c r="B4666" t="s">
        <v>470</v>
      </c>
      <c r="C4666" t="s">
        <v>115</v>
      </c>
      <c r="D4666">
        <v>1988</v>
      </c>
      <c r="E4666">
        <v>656700</v>
      </c>
      <c r="G4666">
        <v>256480</v>
      </c>
      <c r="H4666">
        <v>8826600</v>
      </c>
    </row>
    <row r="4667" spans="1:8" x14ac:dyDescent="0.25">
      <c r="A4667" t="s">
        <v>114</v>
      </c>
      <c r="B4667" t="s">
        <v>470</v>
      </c>
      <c r="C4667" t="s">
        <v>115</v>
      </c>
      <c r="D4667">
        <v>1989</v>
      </c>
      <c r="E4667">
        <v>698530</v>
      </c>
      <c r="G4667">
        <v>696160</v>
      </c>
      <c r="H4667">
        <v>8863200</v>
      </c>
    </row>
    <row r="4668" spans="1:8" x14ac:dyDescent="0.25">
      <c r="A4668" t="s">
        <v>114</v>
      </c>
      <c r="B4668" t="s">
        <v>470</v>
      </c>
      <c r="C4668" t="s">
        <v>115</v>
      </c>
      <c r="D4668">
        <v>1990</v>
      </c>
      <c r="E4668">
        <v>456810</v>
      </c>
      <c r="G4668">
        <v>25638</v>
      </c>
      <c r="H4668">
        <v>8669200</v>
      </c>
    </row>
    <row r="4669" spans="1:8" x14ac:dyDescent="0.25">
      <c r="A4669" t="s">
        <v>114</v>
      </c>
      <c r="B4669" t="s">
        <v>470</v>
      </c>
      <c r="C4669" t="s">
        <v>115</v>
      </c>
      <c r="D4669">
        <v>1991</v>
      </c>
      <c r="E4669">
        <v>532670</v>
      </c>
      <c r="G4669">
        <v>150280</v>
      </c>
      <c r="H4669">
        <v>9269600</v>
      </c>
    </row>
    <row r="4670" spans="1:8" x14ac:dyDescent="0.25">
      <c r="A4670" t="s">
        <v>114</v>
      </c>
      <c r="B4670" t="s">
        <v>470</v>
      </c>
      <c r="C4670" t="s">
        <v>115</v>
      </c>
      <c r="D4670">
        <v>1992</v>
      </c>
      <c r="E4670">
        <v>588590</v>
      </c>
      <c r="G4670">
        <v>369940</v>
      </c>
      <c r="H4670">
        <v>9863800</v>
      </c>
    </row>
    <row r="4671" spans="1:8" x14ac:dyDescent="0.25">
      <c r="A4671" t="s">
        <v>114</v>
      </c>
      <c r="B4671" t="s">
        <v>470</v>
      </c>
      <c r="C4671" t="s">
        <v>115</v>
      </c>
      <c r="D4671">
        <v>1993</v>
      </c>
      <c r="E4671">
        <v>546940</v>
      </c>
      <c r="G4671">
        <v>318770</v>
      </c>
      <c r="H4671">
        <v>10801500</v>
      </c>
    </row>
    <row r="4672" spans="1:8" x14ac:dyDescent="0.25">
      <c r="A4672" t="s">
        <v>114</v>
      </c>
      <c r="B4672" t="s">
        <v>470</v>
      </c>
      <c r="C4672" t="s">
        <v>115</v>
      </c>
      <c r="D4672">
        <v>1994</v>
      </c>
      <c r="E4672">
        <v>549400</v>
      </c>
      <c r="G4672">
        <v>274800</v>
      </c>
      <c r="H4672">
        <v>11552600</v>
      </c>
    </row>
    <row r="4673" spans="1:9" x14ac:dyDescent="0.25">
      <c r="A4673" t="s">
        <v>114</v>
      </c>
      <c r="B4673" t="s">
        <v>470</v>
      </c>
      <c r="C4673" t="s">
        <v>115</v>
      </c>
      <c r="D4673">
        <v>1995</v>
      </c>
      <c r="E4673">
        <v>624390</v>
      </c>
      <c r="G4673">
        <v>293120</v>
      </c>
      <c r="H4673">
        <v>14853900</v>
      </c>
    </row>
    <row r="4674" spans="1:9" x14ac:dyDescent="0.25">
      <c r="A4674" t="s">
        <v>114</v>
      </c>
      <c r="B4674" t="s">
        <v>470</v>
      </c>
      <c r="C4674" t="s">
        <v>115</v>
      </c>
      <c r="D4674">
        <v>1996</v>
      </c>
      <c r="E4674">
        <v>702330</v>
      </c>
      <c r="G4674">
        <v>340750</v>
      </c>
      <c r="H4674">
        <v>16154599.999999899</v>
      </c>
    </row>
    <row r="4675" spans="1:9" x14ac:dyDescent="0.25">
      <c r="A4675" t="s">
        <v>114</v>
      </c>
      <c r="B4675" t="s">
        <v>470</v>
      </c>
      <c r="C4675" t="s">
        <v>115</v>
      </c>
      <c r="D4675">
        <v>1997</v>
      </c>
      <c r="E4675">
        <v>786360</v>
      </c>
      <c r="G4675">
        <v>370060</v>
      </c>
      <c r="H4675">
        <v>16748100</v>
      </c>
    </row>
    <row r="4676" spans="1:9" x14ac:dyDescent="0.25">
      <c r="A4676" t="s">
        <v>114</v>
      </c>
      <c r="B4676" t="s">
        <v>470</v>
      </c>
      <c r="C4676" t="s">
        <v>115</v>
      </c>
      <c r="D4676">
        <v>1998</v>
      </c>
      <c r="E4676">
        <v>804050</v>
      </c>
      <c r="G4676">
        <v>718000</v>
      </c>
      <c r="H4676">
        <v>16726500</v>
      </c>
    </row>
    <row r="4677" spans="1:9" x14ac:dyDescent="0.25">
      <c r="A4677" t="s">
        <v>114</v>
      </c>
      <c r="B4677" t="s">
        <v>470</v>
      </c>
      <c r="C4677" t="s">
        <v>115</v>
      </c>
      <c r="D4677">
        <v>1999</v>
      </c>
      <c r="E4677">
        <v>972790</v>
      </c>
      <c r="G4677">
        <v>619340</v>
      </c>
      <c r="H4677">
        <v>16791800</v>
      </c>
    </row>
    <row r="4678" spans="1:9" x14ac:dyDescent="0.25">
      <c r="A4678" t="s">
        <v>114</v>
      </c>
      <c r="B4678" t="s">
        <v>470</v>
      </c>
      <c r="C4678" t="s">
        <v>115</v>
      </c>
      <c r="D4678">
        <v>2000</v>
      </c>
      <c r="E4678">
        <v>1068700</v>
      </c>
      <c r="G4678">
        <v>245530</v>
      </c>
      <c r="H4678">
        <v>18279400</v>
      </c>
    </row>
    <row r="4679" spans="1:9" x14ac:dyDescent="0.25">
      <c r="A4679" t="s">
        <v>114</v>
      </c>
      <c r="B4679" t="s">
        <v>470</v>
      </c>
      <c r="C4679" t="s">
        <v>115</v>
      </c>
      <c r="D4679">
        <v>2001</v>
      </c>
      <c r="E4679">
        <v>1160200</v>
      </c>
      <c r="G4679">
        <v>538610</v>
      </c>
      <c r="H4679">
        <v>17895000</v>
      </c>
    </row>
    <row r="4680" spans="1:9" x14ac:dyDescent="0.25">
      <c r="A4680" t="s">
        <v>114</v>
      </c>
      <c r="B4680" t="s">
        <v>470</v>
      </c>
      <c r="C4680" t="s">
        <v>115</v>
      </c>
      <c r="D4680">
        <v>2002</v>
      </c>
      <c r="E4680">
        <v>1281100</v>
      </c>
      <c r="G4680">
        <v>619110</v>
      </c>
      <c r="H4680">
        <v>19174100</v>
      </c>
    </row>
    <row r="4681" spans="1:9" x14ac:dyDescent="0.25">
      <c r="A4681" t="s">
        <v>114</v>
      </c>
      <c r="B4681" t="s">
        <v>470</v>
      </c>
      <c r="C4681" t="s">
        <v>115</v>
      </c>
      <c r="D4681">
        <v>2003</v>
      </c>
      <c r="E4681">
        <v>1210700</v>
      </c>
      <c r="G4681">
        <v>2803400</v>
      </c>
      <c r="H4681">
        <v>16677700</v>
      </c>
      <c r="I4681">
        <v>568020</v>
      </c>
    </row>
    <row r="4682" spans="1:9" x14ac:dyDescent="0.25">
      <c r="A4682" t="s">
        <v>114</v>
      </c>
      <c r="B4682" t="s">
        <v>470</v>
      </c>
      <c r="C4682" t="s">
        <v>115</v>
      </c>
      <c r="D4682">
        <v>2004</v>
      </c>
      <c r="E4682">
        <v>1097800</v>
      </c>
      <c r="G4682">
        <v>2062399.99999999</v>
      </c>
      <c r="H4682">
        <v>14671400</v>
      </c>
      <c r="I4682">
        <v>238110</v>
      </c>
    </row>
    <row r="4683" spans="1:9" x14ac:dyDescent="0.25">
      <c r="A4683" t="s">
        <v>114</v>
      </c>
      <c r="B4683" t="s">
        <v>470</v>
      </c>
      <c r="C4683" t="s">
        <v>115</v>
      </c>
      <c r="D4683">
        <v>2005</v>
      </c>
      <c r="E4683">
        <v>1141100</v>
      </c>
      <c r="G4683">
        <v>1264100</v>
      </c>
      <c r="H4683">
        <v>15502400</v>
      </c>
      <c r="I4683">
        <v>472660</v>
      </c>
    </row>
    <row r="4684" spans="1:9" x14ac:dyDescent="0.25">
      <c r="A4684" t="s">
        <v>114</v>
      </c>
      <c r="B4684" t="s">
        <v>470</v>
      </c>
      <c r="C4684" t="s">
        <v>115</v>
      </c>
      <c r="D4684">
        <v>2006</v>
      </c>
      <c r="E4684">
        <v>1536100</v>
      </c>
      <c r="G4684">
        <v>1868300</v>
      </c>
      <c r="H4684">
        <v>15426200</v>
      </c>
      <c r="I4684">
        <v>589790</v>
      </c>
    </row>
    <row r="4685" spans="1:9" x14ac:dyDescent="0.25">
      <c r="A4685" t="s">
        <v>114</v>
      </c>
      <c r="B4685" t="s">
        <v>470</v>
      </c>
      <c r="C4685" t="s">
        <v>115</v>
      </c>
      <c r="D4685">
        <v>2007</v>
      </c>
      <c r="E4685">
        <v>1645000</v>
      </c>
      <c r="G4685">
        <v>1930900</v>
      </c>
      <c r="H4685">
        <v>16176600</v>
      </c>
      <c r="I4685">
        <v>1003900</v>
      </c>
    </row>
    <row r="4686" spans="1:9" x14ac:dyDescent="0.25">
      <c r="A4686" t="s">
        <v>114</v>
      </c>
      <c r="B4686" t="s">
        <v>470</v>
      </c>
      <c r="C4686" t="s">
        <v>115</v>
      </c>
      <c r="D4686">
        <v>2008</v>
      </c>
      <c r="E4686">
        <v>1670600</v>
      </c>
      <c r="G4686">
        <v>2110500</v>
      </c>
      <c r="H4686">
        <v>15561000</v>
      </c>
      <c r="I4686">
        <v>926990</v>
      </c>
    </row>
    <row r="4687" spans="1:9" x14ac:dyDescent="0.25">
      <c r="A4687" t="s">
        <v>114</v>
      </c>
      <c r="B4687" t="s">
        <v>470</v>
      </c>
      <c r="C4687" t="s">
        <v>115</v>
      </c>
      <c r="D4687">
        <v>2009</v>
      </c>
      <c r="E4687">
        <v>1523000</v>
      </c>
      <c r="G4687">
        <v>2062800</v>
      </c>
      <c r="H4687">
        <v>15234900</v>
      </c>
      <c r="I4687">
        <v>992940</v>
      </c>
    </row>
    <row r="4688" spans="1:9" x14ac:dyDescent="0.25">
      <c r="A4688" t="s">
        <v>114</v>
      </c>
      <c r="B4688" t="s">
        <v>470</v>
      </c>
      <c r="C4688" t="s">
        <v>115</v>
      </c>
      <c r="D4688">
        <v>2010</v>
      </c>
      <c r="E4688">
        <v>1613200</v>
      </c>
      <c r="G4688">
        <v>1850300</v>
      </c>
      <c r="H4688">
        <v>15616000</v>
      </c>
      <c r="I4688">
        <v>1494900</v>
      </c>
    </row>
    <row r="4689" spans="1:9" x14ac:dyDescent="0.25">
      <c r="A4689" t="s">
        <v>114</v>
      </c>
      <c r="B4689" t="s">
        <v>470</v>
      </c>
      <c r="C4689" t="s">
        <v>115</v>
      </c>
      <c r="D4689">
        <v>2011</v>
      </c>
      <c r="E4689">
        <v>1563200</v>
      </c>
      <c r="G4689">
        <v>2513900</v>
      </c>
      <c r="H4689">
        <v>15563600</v>
      </c>
      <c r="I4689">
        <v>1678400</v>
      </c>
    </row>
    <row r="4690" spans="1:9" x14ac:dyDescent="0.25">
      <c r="A4690" t="s">
        <v>114</v>
      </c>
      <c r="B4690" t="s">
        <v>470</v>
      </c>
      <c r="C4690" t="s">
        <v>115</v>
      </c>
      <c r="D4690">
        <v>2012</v>
      </c>
      <c r="E4690">
        <v>1605600</v>
      </c>
      <c r="G4690">
        <v>1985900</v>
      </c>
      <c r="H4690">
        <v>15912800</v>
      </c>
      <c r="I4690">
        <v>1989600</v>
      </c>
    </row>
    <row r="4691" spans="1:9" x14ac:dyDescent="0.25">
      <c r="A4691" t="s">
        <v>114</v>
      </c>
      <c r="B4691" t="s">
        <v>470</v>
      </c>
      <c r="C4691" t="s">
        <v>115</v>
      </c>
      <c r="D4691">
        <v>2013</v>
      </c>
      <c r="E4691">
        <v>1648800</v>
      </c>
      <c r="G4691">
        <v>2440600</v>
      </c>
      <c r="H4691">
        <v>14863700</v>
      </c>
      <c r="I4691">
        <v>2037500</v>
      </c>
    </row>
    <row r="4692" spans="1:9" x14ac:dyDescent="0.25">
      <c r="A4692" t="s">
        <v>114</v>
      </c>
      <c r="B4692" t="s">
        <v>470</v>
      </c>
      <c r="C4692" t="s">
        <v>115</v>
      </c>
      <c r="D4692">
        <v>2014</v>
      </c>
      <c r="E4692">
        <v>1944000</v>
      </c>
      <c r="G4692">
        <v>3195000</v>
      </c>
      <c r="H4692">
        <v>14428800</v>
      </c>
      <c r="I4692">
        <v>2004200</v>
      </c>
    </row>
    <row r="4693" spans="1:9" x14ac:dyDescent="0.25">
      <c r="A4693" t="s">
        <v>114</v>
      </c>
      <c r="B4693" t="s">
        <v>470</v>
      </c>
      <c r="C4693" t="s">
        <v>115</v>
      </c>
      <c r="D4693">
        <v>2015</v>
      </c>
      <c r="E4693">
        <v>2009300</v>
      </c>
      <c r="G4693">
        <v>2890500</v>
      </c>
      <c r="H4693">
        <v>16617400</v>
      </c>
      <c r="I4693">
        <v>2025900</v>
      </c>
    </row>
    <row r="4694" spans="1:9" x14ac:dyDescent="0.25">
      <c r="A4694" t="s">
        <v>114</v>
      </c>
      <c r="B4694" t="s">
        <v>470</v>
      </c>
      <c r="C4694" t="s">
        <v>115</v>
      </c>
      <c r="D4694">
        <v>2016</v>
      </c>
      <c r="E4694">
        <v>2003899.99999999</v>
      </c>
      <c r="G4694">
        <v>2872600</v>
      </c>
      <c r="H4694">
        <v>17876700</v>
      </c>
      <c r="I4694">
        <v>1912600</v>
      </c>
    </row>
    <row r="4695" spans="1:9" x14ac:dyDescent="0.25">
      <c r="A4695" t="s">
        <v>114</v>
      </c>
      <c r="B4695" t="s">
        <v>470</v>
      </c>
      <c r="C4695" t="s">
        <v>115</v>
      </c>
      <c r="D4695">
        <v>2017</v>
      </c>
      <c r="E4695">
        <v>2003899.99999999</v>
      </c>
      <c r="G4695">
        <v>2632400</v>
      </c>
      <c r="H4695">
        <v>18032900</v>
      </c>
      <c r="I4695">
        <v>1734600</v>
      </c>
    </row>
    <row r="4696" spans="1:9" x14ac:dyDescent="0.25">
      <c r="A4696" t="s">
        <v>114</v>
      </c>
      <c r="B4696" t="s">
        <v>470</v>
      </c>
      <c r="C4696" t="s">
        <v>115</v>
      </c>
      <c r="D4696">
        <v>2018</v>
      </c>
      <c r="E4696">
        <v>2003899.99999999</v>
      </c>
      <c r="G4696">
        <v>2678700</v>
      </c>
      <c r="H4696">
        <v>18162600</v>
      </c>
      <c r="I4696">
        <v>2012200</v>
      </c>
    </row>
    <row r="4697" spans="1:9" x14ac:dyDescent="0.25">
      <c r="A4697" t="s">
        <v>116</v>
      </c>
      <c r="B4697" t="s">
        <v>116</v>
      </c>
      <c r="C4697" t="s">
        <v>117</v>
      </c>
      <c r="D4697">
        <v>1917</v>
      </c>
      <c r="E4697">
        <v>0</v>
      </c>
      <c r="F4697">
        <v>0</v>
      </c>
      <c r="G4697">
        <v>0</v>
      </c>
      <c r="H4697">
        <v>25648</v>
      </c>
      <c r="I4697">
        <v>0</v>
      </c>
    </row>
    <row r="4698" spans="1:9" x14ac:dyDescent="0.25">
      <c r="A4698" t="s">
        <v>116</v>
      </c>
      <c r="B4698" t="s">
        <v>116</v>
      </c>
      <c r="C4698" t="s">
        <v>117</v>
      </c>
      <c r="D4698">
        <v>1918</v>
      </c>
      <c r="E4698">
        <v>0</v>
      </c>
      <c r="F4698">
        <v>0</v>
      </c>
      <c r="G4698">
        <v>0</v>
      </c>
      <c r="H4698">
        <v>25648</v>
      </c>
      <c r="I4698">
        <v>0</v>
      </c>
    </row>
    <row r="4699" spans="1:9" x14ac:dyDescent="0.25">
      <c r="A4699" t="s">
        <v>116</v>
      </c>
      <c r="B4699" t="s">
        <v>116</v>
      </c>
      <c r="C4699" t="s">
        <v>117</v>
      </c>
      <c r="D4699">
        <v>1919</v>
      </c>
      <c r="E4699">
        <v>0</v>
      </c>
      <c r="F4699">
        <v>0</v>
      </c>
      <c r="G4699">
        <v>0</v>
      </c>
      <c r="H4699">
        <v>25648</v>
      </c>
      <c r="I4699">
        <v>0</v>
      </c>
    </row>
    <row r="4700" spans="1:9" x14ac:dyDescent="0.25">
      <c r="A4700" t="s">
        <v>116</v>
      </c>
      <c r="B4700" t="s">
        <v>116</v>
      </c>
      <c r="C4700" t="s">
        <v>117</v>
      </c>
      <c r="D4700">
        <v>1920</v>
      </c>
      <c r="E4700">
        <v>0</v>
      </c>
      <c r="F4700">
        <v>0</v>
      </c>
      <c r="G4700">
        <v>0</v>
      </c>
      <c r="H4700">
        <v>25648</v>
      </c>
      <c r="I4700">
        <v>0</v>
      </c>
    </row>
    <row r="4701" spans="1:9" x14ac:dyDescent="0.25">
      <c r="A4701" t="s">
        <v>116</v>
      </c>
      <c r="B4701" t="s">
        <v>116</v>
      </c>
      <c r="C4701" t="s">
        <v>117</v>
      </c>
      <c r="D4701">
        <v>1921</v>
      </c>
      <c r="E4701">
        <v>0</v>
      </c>
      <c r="F4701">
        <v>0</v>
      </c>
      <c r="G4701">
        <v>0</v>
      </c>
      <c r="H4701">
        <v>25648</v>
      </c>
      <c r="I4701">
        <v>0</v>
      </c>
    </row>
    <row r="4702" spans="1:9" x14ac:dyDescent="0.25">
      <c r="A4702" t="s">
        <v>116</v>
      </c>
      <c r="B4702" t="s">
        <v>116</v>
      </c>
      <c r="C4702" t="s">
        <v>117</v>
      </c>
      <c r="D4702">
        <v>1922</v>
      </c>
      <c r="E4702">
        <v>0</v>
      </c>
      <c r="F4702">
        <v>0</v>
      </c>
      <c r="G4702">
        <v>0</v>
      </c>
      <c r="H4702">
        <v>25648</v>
      </c>
      <c r="I4702">
        <v>0</v>
      </c>
    </row>
    <row r="4703" spans="1:9" x14ac:dyDescent="0.25">
      <c r="A4703" t="s">
        <v>116</v>
      </c>
      <c r="B4703" t="s">
        <v>116</v>
      </c>
      <c r="C4703" t="s">
        <v>117</v>
      </c>
      <c r="D4703">
        <v>1923</v>
      </c>
      <c r="E4703">
        <v>0</v>
      </c>
      <c r="F4703">
        <v>0</v>
      </c>
      <c r="G4703">
        <v>0</v>
      </c>
      <c r="H4703">
        <v>36640</v>
      </c>
      <c r="I4703">
        <v>0</v>
      </c>
    </row>
    <row r="4704" spans="1:9" x14ac:dyDescent="0.25">
      <c r="A4704" t="s">
        <v>116</v>
      </c>
      <c r="B4704" t="s">
        <v>116</v>
      </c>
      <c r="C4704" t="s">
        <v>117</v>
      </c>
      <c r="D4704">
        <v>1924</v>
      </c>
      <c r="E4704">
        <v>0</v>
      </c>
      <c r="F4704">
        <v>0</v>
      </c>
      <c r="G4704">
        <v>0</v>
      </c>
      <c r="H4704">
        <v>43968</v>
      </c>
      <c r="I4704">
        <v>0</v>
      </c>
    </row>
    <row r="4705" spans="1:9" x14ac:dyDescent="0.25">
      <c r="A4705" t="s">
        <v>116</v>
      </c>
      <c r="B4705" t="s">
        <v>116</v>
      </c>
      <c r="C4705" t="s">
        <v>117</v>
      </c>
      <c r="D4705">
        <v>1925</v>
      </c>
      <c r="E4705">
        <v>0</v>
      </c>
      <c r="F4705">
        <v>0</v>
      </c>
      <c r="G4705">
        <v>0</v>
      </c>
      <c r="H4705">
        <v>69616</v>
      </c>
      <c r="I4705">
        <v>0</v>
      </c>
    </row>
    <row r="4706" spans="1:9" x14ac:dyDescent="0.25">
      <c r="A4706" t="s">
        <v>116</v>
      </c>
      <c r="B4706" t="s">
        <v>116</v>
      </c>
      <c r="C4706" t="s">
        <v>117</v>
      </c>
      <c r="D4706">
        <v>1926</v>
      </c>
      <c r="E4706">
        <v>0</v>
      </c>
      <c r="F4706">
        <v>0</v>
      </c>
      <c r="G4706">
        <v>0</v>
      </c>
      <c r="H4706">
        <v>91600</v>
      </c>
      <c r="I4706">
        <v>0</v>
      </c>
    </row>
    <row r="4707" spans="1:9" x14ac:dyDescent="0.25">
      <c r="A4707" t="s">
        <v>116</v>
      </c>
      <c r="B4707" t="s">
        <v>116</v>
      </c>
      <c r="C4707" t="s">
        <v>117</v>
      </c>
      <c r="D4707">
        <v>1927</v>
      </c>
      <c r="E4707">
        <v>0</v>
      </c>
      <c r="F4707">
        <v>0</v>
      </c>
      <c r="G4707">
        <v>0</v>
      </c>
      <c r="H4707">
        <v>234496</v>
      </c>
      <c r="I4707">
        <v>0</v>
      </c>
    </row>
    <row r="4708" spans="1:9" x14ac:dyDescent="0.25">
      <c r="A4708" t="s">
        <v>116</v>
      </c>
      <c r="B4708" t="s">
        <v>116</v>
      </c>
      <c r="C4708" t="s">
        <v>117</v>
      </c>
      <c r="D4708">
        <v>1928</v>
      </c>
      <c r="E4708">
        <v>0</v>
      </c>
      <c r="F4708">
        <v>0</v>
      </c>
      <c r="G4708">
        <v>0</v>
      </c>
      <c r="H4708">
        <v>472656</v>
      </c>
      <c r="I4708">
        <v>0</v>
      </c>
    </row>
    <row r="4709" spans="1:9" x14ac:dyDescent="0.25">
      <c r="A4709" t="s">
        <v>116</v>
      </c>
      <c r="B4709" t="s">
        <v>116</v>
      </c>
      <c r="C4709" t="s">
        <v>117</v>
      </c>
      <c r="D4709">
        <v>1929</v>
      </c>
      <c r="E4709">
        <v>0</v>
      </c>
      <c r="F4709">
        <v>0</v>
      </c>
      <c r="G4709">
        <v>0</v>
      </c>
      <c r="H4709">
        <v>600896</v>
      </c>
      <c r="I4709">
        <v>0</v>
      </c>
    </row>
    <row r="4710" spans="1:9" x14ac:dyDescent="0.25">
      <c r="A4710" t="s">
        <v>116</v>
      </c>
      <c r="B4710" t="s">
        <v>116</v>
      </c>
      <c r="C4710" t="s">
        <v>117</v>
      </c>
      <c r="D4710">
        <v>1930</v>
      </c>
      <c r="E4710">
        <v>0</v>
      </c>
      <c r="F4710">
        <v>0</v>
      </c>
      <c r="G4710">
        <v>0</v>
      </c>
      <c r="H4710">
        <v>677840</v>
      </c>
      <c r="I4710">
        <v>0</v>
      </c>
    </row>
    <row r="4711" spans="1:9" x14ac:dyDescent="0.25">
      <c r="A4711" t="s">
        <v>116</v>
      </c>
      <c r="B4711" t="s">
        <v>116</v>
      </c>
      <c r="C4711" t="s">
        <v>117</v>
      </c>
      <c r="D4711">
        <v>1931</v>
      </c>
      <c r="E4711">
        <v>0</v>
      </c>
      <c r="F4711">
        <v>0</v>
      </c>
      <c r="G4711">
        <v>0</v>
      </c>
      <c r="H4711">
        <v>765776</v>
      </c>
      <c r="I4711">
        <v>0</v>
      </c>
    </row>
    <row r="4712" spans="1:9" x14ac:dyDescent="0.25">
      <c r="A4712" t="s">
        <v>116</v>
      </c>
      <c r="B4712" t="s">
        <v>116</v>
      </c>
      <c r="C4712" t="s">
        <v>117</v>
      </c>
      <c r="D4712">
        <v>1932</v>
      </c>
      <c r="E4712">
        <v>0</v>
      </c>
      <c r="F4712">
        <v>0</v>
      </c>
      <c r="G4712">
        <v>0</v>
      </c>
      <c r="H4712">
        <v>696160</v>
      </c>
      <c r="I4712">
        <v>14656</v>
      </c>
    </row>
    <row r="4713" spans="1:9" x14ac:dyDescent="0.25">
      <c r="A4713" t="s">
        <v>116</v>
      </c>
      <c r="B4713" t="s">
        <v>116</v>
      </c>
      <c r="C4713" t="s">
        <v>117</v>
      </c>
      <c r="D4713">
        <v>1933</v>
      </c>
      <c r="E4713">
        <v>0</v>
      </c>
      <c r="F4713">
        <v>0</v>
      </c>
      <c r="G4713">
        <v>0</v>
      </c>
      <c r="H4713">
        <v>707152</v>
      </c>
      <c r="I4713">
        <v>18320</v>
      </c>
    </row>
    <row r="4714" spans="1:9" x14ac:dyDescent="0.25">
      <c r="A4714" t="s">
        <v>116</v>
      </c>
      <c r="B4714" t="s">
        <v>116</v>
      </c>
      <c r="C4714" t="s">
        <v>117</v>
      </c>
      <c r="D4714">
        <v>1934</v>
      </c>
      <c r="E4714">
        <v>0</v>
      </c>
      <c r="F4714">
        <v>0</v>
      </c>
      <c r="G4714">
        <v>0</v>
      </c>
      <c r="H4714">
        <v>710816</v>
      </c>
      <c r="I4714">
        <v>21984</v>
      </c>
    </row>
    <row r="4715" spans="1:9" x14ac:dyDescent="0.25">
      <c r="A4715" t="s">
        <v>116</v>
      </c>
      <c r="B4715" t="s">
        <v>116</v>
      </c>
      <c r="C4715" t="s">
        <v>117</v>
      </c>
      <c r="D4715">
        <v>1935</v>
      </c>
      <c r="E4715">
        <v>7328</v>
      </c>
      <c r="F4715">
        <v>0</v>
      </c>
      <c r="G4715">
        <v>0</v>
      </c>
      <c r="H4715">
        <v>751120</v>
      </c>
      <c r="I4715">
        <v>25648</v>
      </c>
    </row>
    <row r="4716" spans="1:9" x14ac:dyDescent="0.25">
      <c r="A4716" t="s">
        <v>116</v>
      </c>
      <c r="B4716" t="s">
        <v>116</v>
      </c>
      <c r="C4716" t="s">
        <v>117</v>
      </c>
      <c r="D4716">
        <v>1936</v>
      </c>
      <c r="E4716">
        <v>0</v>
      </c>
      <c r="F4716">
        <v>0</v>
      </c>
      <c r="G4716">
        <v>0</v>
      </c>
      <c r="H4716">
        <v>835392</v>
      </c>
      <c r="I4716">
        <v>40304</v>
      </c>
    </row>
    <row r="4717" spans="1:9" x14ac:dyDescent="0.25">
      <c r="A4717" t="s">
        <v>116</v>
      </c>
      <c r="B4717" t="s">
        <v>116</v>
      </c>
      <c r="C4717" t="s">
        <v>117</v>
      </c>
      <c r="D4717">
        <v>1937</v>
      </c>
      <c r="E4717">
        <v>0</v>
      </c>
      <c r="F4717">
        <v>0</v>
      </c>
      <c r="G4717">
        <v>0</v>
      </c>
      <c r="H4717">
        <v>875696</v>
      </c>
      <c r="I4717">
        <v>98928</v>
      </c>
    </row>
    <row r="4718" spans="1:9" x14ac:dyDescent="0.25">
      <c r="A4718" t="s">
        <v>116</v>
      </c>
      <c r="B4718" t="s">
        <v>116</v>
      </c>
      <c r="C4718" t="s">
        <v>117</v>
      </c>
      <c r="D4718">
        <v>1938</v>
      </c>
      <c r="E4718">
        <v>0</v>
      </c>
      <c r="F4718">
        <v>0</v>
      </c>
      <c r="G4718">
        <v>0</v>
      </c>
      <c r="H4718">
        <v>912336</v>
      </c>
      <c r="I4718">
        <v>120912</v>
      </c>
    </row>
    <row r="4719" spans="1:9" x14ac:dyDescent="0.25">
      <c r="A4719" t="s">
        <v>116</v>
      </c>
      <c r="B4719" t="s">
        <v>116</v>
      </c>
      <c r="C4719" t="s">
        <v>117</v>
      </c>
      <c r="D4719">
        <v>1939</v>
      </c>
      <c r="E4719">
        <v>7328</v>
      </c>
      <c r="F4719">
        <v>0</v>
      </c>
      <c r="G4719">
        <v>0</v>
      </c>
      <c r="H4719">
        <v>934320</v>
      </c>
      <c r="I4719">
        <v>124576</v>
      </c>
    </row>
    <row r="4720" spans="1:9" x14ac:dyDescent="0.25">
      <c r="A4720" t="s">
        <v>116</v>
      </c>
      <c r="B4720" t="s">
        <v>116</v>
      </c>
      <c r="C4720" t="s">
        <v>117</v>
      </c>
      <c r="D4720">
        <v>1940</v>
      </c>
      <c r="E4720">
        <v>7328</v>
      </c>
      <c r="F4720">
        <v>0</v>
      </c>
      <c r="G4720">
        <v>0</v>
      </c>
      <c r="H4720">
        <v>952640</v>
      </c>
      <c r="I4720">
        <v>128240</v>
      </c>
    </row>
    <row r="4721" spans="1:9" x14ac:dyDescent="0.25">
      <c r="A4721" t="s">
        <v>116</v>
      </c>
      <c r="B4721" t="s">
        <v>116</v>
      </c>
      <c r="C4721" t="s">
        <v>117</v>
      </c>
      <c r="D4721">
        <v>1941</v>
      </c>
      <c r="E4721">
        <v>7328</v>
      </c>
      <c r="F4721">
        <v>0</v>
      </c>
      <c r="G4721">
        <v>0</v>
      </c>
      <c r="H4721">
        <v>630208</v>
      </c>
      <c r="I4721">
        <v>91600</v>
      </c>
    </row>
    <row r="4722" spans="1:9" x14ac:dyDescent="0.25">
      <c r="A4722" t="s">
        <v>116</v>
      </c>
      <c r="B4722" t="s">
        <v>116</v>
      </c>
      <c r="C4722" t="s">
        <v>117</v>
      </c>
      <c r="D4722">
        <v>1942</v>
      </c>
      <c r="E4722">
        <v>10992</v>
      </c>
      <c r="F4722">
        <v>0</v>
      </c>
      <c r="G4722">
        <v>0</v>
      </c>
      <c r="H4722">
        <v>923328</v>
      </c>
      <c r="I4722">
        <v>117248</v>
      </c>
    </row>
    <row r="4723" spans="1:9" x14ac:dyDescent="0.25">
      <c r="A4723" t="s">
        <v>116</v>
      </c>
      <c r="B4723" t="s">
        <v>116</v>
      </c>
      <c r="C4723" t="s">
        <v>117</v>
      </c>
      <c r="D4723">
        <v>1943</v>
      </c>
      <c r="E4723">
        <v>14656</v>
      </c>
      <c r="F4723">
        <v>0</v>
      </c>
      <c r="G4723">
        <v>0</v>
      </c>
      <c r="H4723">
        <v>934320</v>
      </c>
      <c r="I4723">
        <v>106256</v>
      </c>
    </row>
    <row r="4724" spans="1:9" x14ac:dyDescent="0.25">
      <c r="A4724" t="s">
        <v>116</v>
      </c>
      <c r="B4724" t="s">
        <v>116</v>
      </c>
      <c r="C4724" t="s">
        <v>117</v>
      </c>
      <c r="D4724">
        <v>1944</v>
      </c>
      <c r="E4724">
        <v>18320</v>
      </c>
      <c r="F4724">
        <v>0</v>
      </c>
      <c r="G4724">
        <v>0</v>
      </c>
      <c r="H4724">
        <v>1172480</v>
      </c>
      <c r="I4724">
        <v>139232</v>
      </c>
    </row>
    <row r="4725" spans="1:9" x14ac:dyDescent="0.25">
      <c r="A4725" t="s">
        <v>116</v>
      </c>
      <c r="B4725" t="s">
        <v>116</v>
      </c>
      <c r="C4725" t="s">
        <v>117</v>
      </c>
      <c r="D4725">
        <v>1945</v>
      </c>
      <c r="E4725">
        <v>18320</v>
      </c>
      <c r="F4725">
        <v>0</v>
      </c>
      <c r="G4725">
        <v>0</v>
      </c>
      <c r="H4725">
        <v>1058896</v>
      </c>
      <c r="I4725">
        <v>150224</v>
      </c>
    </row>
    <row r="4726" spans="1:9" x14ac:dyDescent="0.25">
      <c r="A4726" t="s">
        <v>116</v>
      </c>
      <c r="B4726" t="s">
        <v>116</v>
      </c>
      <c r="C4726" t="s">
        <v>117</v>
      </c>
      <c r="D4726">
        <v>1946</v>
      </c>
      <c r="E4726">
        <v>18320</v>
      </c>
      <c r="F4726">
        <v>0</v>
      </c>
      <c r="G4726">
        <v>0</v>
      </c>
      <c r="H4726">
        <v>941648</v>
      </c>
      <c r="I4726">
        <v>142896</v>
      </c>
    </row>
    <row r="4727" spans="1:9" x14ac:dyDescent="0.25">
      <c r="A4727" t="s">
        <v>116</v>
      </c>
      <c r="B4727" t="s">
        <v>116</v>
      </c>
      <c r="C4727" t="s">
        <v>117</v>
      </c>
      <c r="D4727">
        <v>1947</v>
      </c>
      <c r="E4727">
        <v>14656</v>
      </c>
      <c r="F4727">
        <v>0</v>
      </c>
      <c r="G4727">
        <v>0</v>
      </c>
      <c r="H4727">
        <v>952640</v>
      </c>
      <c r="I4727">
        <v>186864</v>
      </c>
    </row>
    <row r="4728" spans="1:9" x14ac:dyDescent="0.25">
      <c r="A4728" t="s">
        <v>116</v>
      </c>
      <c r="B4728" t="s">
        <v>116</v>
      </c>
      <c r="C4728" t="s">
        <v>117</v>
      </c>
      <c r="D4728">
        <v>1948</v>
      </c>
      <c r="E4728">
        <v>18320</v>
      </c>
      <c r="F4728">
        <v>0</v>
      </c>
      <c r="G4728">
        <v>0</v>
      </c>
      <c r="H4728">
        <v>1036912</v>
      </c>
      <c r="I4728">
        <v>230832</v>
      </c>
    </row>
    <row r="4729" spans="1:9" x14ac:dyDescent="0.25">
      <c r="A4729" t="s">
        <v>116</v>
      </c>
      <c r="B4729" t="s">
        <v>116</v>
      </c>
      <c r="C4729" t="s">
        <v>117</v>
      </c>
      <c r="D4729">
        <v>1949</v>
      </c>
      <c r="E4729">
        <v>25648</v>
      </c>
      <c r="F4729">
        <v>0</v>
      </c>
      <c r="G4729">
        <v>0</v>
      </c>
      <c r="H4729">
        <v>1036912</v>
      </c>
      <c r="I4729">
        <v>238160</v>
      </c>
    </row>
    <row r="4730" spans="1:9" x14ac:dyDescent="0.25">
      <c r="A4730" t="s">
        <v>116</v>
      </c>
      <c r="B4730" t="s">
        <v>116</v>
      </c>
      <c r="C4730" t="s">
        <v>117</v>
      </c>
      <c r="D4730">
        <v>1950</v>
      </c>
      <c r="E4730">
        <v>29312</v>
      </c>
      <c r="F4730">
        <v>0</v>
      </c>
      <c r="G4730">
        <v>0</v>
      </c>
      <c r="H4730">
        <v>710816</v>
      </c>
      <c r="I4730">
        <v>0</v>
      </c>
    </row>
    <row r="4731" spans="1:9" x14ac:dyDescent="0.25">
      <c r="A4731" t="s">
        <v>116</v>
      </c>
      <c r="B4731" t="s">
        <v>116</v>
      </c>
      <c r="C4731" t="s">
        <v>117</v>
      </c>
      <c r="D4731">
        <v>1951</v>
      </c>
      <c r="E4731">
        <v>40304</v>
      </c>
      <c r="F4731">
        <v>0</v>
      </c>
      <c r="G4731">
        <v>0</v>
      </c>
      <c r="H4731">
        <v>663184</v>
      </c>
      <c r="I4731">
        <v>0</v>
      </c>
    </row>
    <row r="4732" spans="1:9" x14ac:dyDescent="0.25">
      <c r="A4732" t="s">
        <v>116</v>
      </c>
      <c r="B4732" t="s">
        <v>116</v>
      </c>
      <c r="C4732" t="s">
        <v>117</v>
      </c>
      <c r="D4732">
        <v>1952</v>
      </c>
      <c r="E4732">
        <v>43968</v>
      </c>
      <c r="F4732">
        <v>0</v>
      </c>
      <c r="G4732">
        <v>0</v>
      </c>
      <c r="H4732">
        <v>850048</v>
      </c>
      <c r="I4732">
        <v>0</v>
      </c>
    </row>
    <row r="4733" spans="1:9" x14ac:dyDescent="0.25">
      <c r="A4733" t="s">
        <v>116</v>
      </c>
      <c r="B4733" t="s">
        <v>116</v>
      </c>
      <c r="C4733" t="s">
        <v>117</v>
      </c>
      <c r="D4733">
        <v>1953</v>
      </c>
      <c r="E4733">
        <v>43968</v>
      </c>
      <c r="F4733">
        <v>0</v>
      </c>
      <c r="G4733">
        <v>0</v>
      </c>
      <c r="H4733">
        <v>776768</v>
      </c>
      <c r="I4733">
        <v>0</v>
      </c>
    </row>
    <row r="4734" spans="1:9" x14ac:dyDescent="0.25">
      <c r="A4734" t="s">
        <v>116</v>
      </c>
      <c r="B4734" t="s">
        <v>116</v>
      </c>
      <c r="C4734" t="s">
        <v>117</v>
      </c>
      <c r="D4734">
        <v>1954</v>
      </c>
      <c r="E4734">
        <v>47632</v>
      </c>
      <c r="F4734">
        <v>0</v>
      </c>
      <c r="G4734">
        <v>0</v>
      </c>
      <c r="H4734">
        <v>916000</v>
      </c>
      <c r="I4734">
        <v>0</v>
      </c>
    </row>
    <row r="4735" spans="1:9" x14ac:dyDescent="0.25">
      <c r="A4735" t="s">
        <v>116</v>
      </c>
      <c r="B4735" t="s">
        <v>116</v>
      </c>
      <c r="C4735" t="s">
        <v>117</v>
      </c>
      <c r="D4735">
        <v>1955</v>
      </c>
      <c r="E4735">
        <v>73280</v>
      </c>
      <c r="F4735">
        <v>0</v>
      </c>
      <c r="G4735">
        <v>0</v>
      </c>
      <c r="H4735">
        <v>1124848</v>
      </c>
      <c r="I4735">
        <v>0</v>
      </c>
    </row>
    <row r="4736" spans="1:9" x14ac:dyDescent="0.25">
      <c r="A4736" t="s">
        <v>116</v>
      </c>
      <c r="B4736" t="s">
        <v>116</v>
      </c>
      <c r="C4736" t="s">
        <v>117</v>
      </c>
      <c r="D4736">
        <v>1956</v>
      </c>
      <c r="E4736">
        <v>76944</v>
      </c>
      <c r="F4736">
        <v>0</v>
      </c>
      <c r="G4736">
        <v>0</v>
      </c>
      <c r="H4736">
        <v>1220112</v>
      </c>
      <c r="I4736">
        <v>0</v>
      </c>
    </row>
    <row r="4737" spans="1:9" x14ac:dyDescent="0.25">
      <c r="A4737" t="s">
        <v>116</v>
      </c>
      <c r="B4737" t="s">
        <v>116</v>
      </c>
      <c r="C4737" t="s">
        <v>117</v>
      </c>
      <c r="D4737">
        <v>1957</v>
      </c>
      <c r="E4737">
        <v>76944</v>
      </c>
      <c r="F4737">
        <v>0</v>
      </c>
      <c r="G4737">
        <v>0</v>
      </c>
      <c r="H4737">
        <v>1055232</v>
      </c>
      <c r="I4737">
        <v>0</v>
      </c>
    </row>
    <row r="4738" spans="1:9" x14ac:dyDescent="0.25">
      <c r="A4738" t="s">
        <v>116</v>
      </c>
      <c r="B4738" t="s">
        <v>116</v>
      </c>
      <c r="C4738" t="s">
        <v>117</v>
      </c>
      <c r="D4738">
        <v>1958</v>
      </c>
      <c r="E4738">
        <v>80608</v>
      </c>
      <c r="F4738">
        <v>0</v>
      </c>
      <c r="G4738">
        <v>0</v>
      </c>
      <c r="H4738">
        <v>1242096</v>
      </c>
      <c r="I4738">
        <v>0</v>
      </c>
    </row>
    <row r="4739" spans="1:9" x14ac:dyDescent="0.25">
      <c r="A4739" t="s">
        <v>116</v>
      </c>
      <c r="B4739" t="s">
        <v>116</v>
      </c>
      <c r="C4739" t="s">
        <v>117</v>
      </c>
      <c r="D4739">
        <v>1959</v>
      </c>
      <c r="E4739">
        <v>76944</v>
      </c>
      <c r="F4739">
        <v>0</v>
      </c>
      <c r="G4739">
        <v>0</v>
      </c>
      <c r="H4739">
        <v>1216448</v>
      </c>
      <c r="I4739">
        <v>0</v>
      </c>
    </row>
    <row r="4740" spans="1:9" x14ac:dyDescent="0.25">
      <c r="A4740" t="s">
        <v>116</v>
      </c>
      <c r="B4740" t="s">
        <v>116</v>
      </c>
      <c r="C4740" t="s">
        <v>117</v>
      </c>
      <c r="D4740">
        <v>1960</v>
      </c>
      <c r="E4740">
        <v>98126</v>
      </c>
      <c r="H4740">
        <v>1663500</v>
      </c>
    </row>
    <row r="4741" spans="1:9" x14ac:dyDescent="0.25">
      <c r="A4741" t="s">
        <v>116</v>
      </c>
      <c r="B4741" t="s">
        <v>116</v>
      </c>
      <c r="C4741" t="s">
        <v>117</v>
      </c>
      <c r="D4741">
        <v>1961</v>
      </c>
      <c r="E4741">
        <v>109030</v>
      </c>
      <c r="H4741">
        <v>1535200</v>
      </c>
    </row>
    <row r="4742" spans="1:9" x14ac:dyDescent="0.25">
      <c r="A4742" t="s">
        <v>116</v>
      </c>
      <c r="B4742" t="s">
        <v>116</v>
      </c>
      <c r="C4742" t="s">
        <v>117</v>
      </c>
      <c r="D4742">
        <v>1962</v>
      </c>
      <c r="E4742">
        <v>105390</v>
      </c>
      <c r="H4742">
        <v>1458300</v>
      </c>
    </row>
    <row r="4743" spans="1:9" x14ac:dyDescent="0.25">
      <c r="A4743" t="s">
        <v>116</v>
      </c>
      <c r="B4743" t="s">
        <v>116</v>
      </c>
      <c r="C4743" t="s">
        <v>117</v>
      </c>
      <c r="D4743">
        <v>1963</v>
      </c>
      <c r="E4743">
        <v>127200</v>
      </c>
      <c r="H4743">
        <v>1667100</v>
      </c>
    </row>
    <row r="4744" spans="1:9" x14ac:dyDescent="0.25">
      <c r="A4744" t="s">
        <v>116</v>
      </c>
      <c r="B4744" t="s">
        <v>116</v>
      </c>
      <c r="C4744" t="s">
        <v>117</v>
      </c>
      <c r="D4744">
        <v>1964</v>
      </c>
      <c r="E4744">
        <v>141740</v>
      </c>
      <c r="H4744">
        <v>2000500</v>
      </c>
    </row>
    <row r="4745" spans="1:9" x14ac:dyDescent="0.25">
      <c r="A4745" t="s">
        <v>116</v>
      </c>
      <c r="B4745" t="s">
        <v>116</v>
      </c>
      <c r="C4745" t="s">
        <v>117</v>
      </c>
      <c r="D4745">
        <v>1965</v>
      </c>
      <c r="E4745">
        <v>159910</v>
      </c>
      <c r="H4745">
        <v>2114100</v>
      </c>
    </row>
    <row r="4746" spans="1:9" x14ac:dyDescent="0.25">
      <c r="A4746" t="s">
        <v>116</v>
      </c>
      <c r="B4746" t="s">
        <v>116</v>
      </c>
      <c r="C4746" t="s">
        <v>117</v>
      </c>
      <c r="D4746">
        <v>1966</v>
      </c>
      <c r="E4746">
        <v>185350</v>
      </c>
      <c r="H4746">
        <v>2231400</v>
      </c>
    </row>
    <row r="4747" spans="1:9" x14ac:dyDescent="0.25">
      <c r="A4747" t="s">
        <v>116</v>
      </c>
      <c r="B4747" t="s">
        <v>116</v>
      </c>
      <c r="C4747" t="s">
        <v>117</v>
      </c>
      <c r="D4747">
        <v>1967</v>
      </c>
      <c r="E4747">
        <v>192620</v>
      </c>
      <c r="H4747">
        <v>2396300</v>
      </c>
    </row>
    <row r="4748" spans="1:9" x14ac:dyDescent="0.25">
      <c r="A4748" t="s">
        <v>116</v>
      </c>
      <c r="B4748" t="s">
        <v>116</v>
      </c>
      <c r="C4748" t="s">
        <v>117</v>
      </c>
      <c r="D4748">
        <v>1968</v>
      </c>
      <c r="E4748">
        <v>214420</v>
      </c>
      <c r="H4748">
        <v>2865200</v>
      </c>
      <c r="I4748">
        <v>32976</v>
      </c>
    </row>
    <row r="4749" spans="1:9" x14ac:dyDescent="0.25">
      <c r="A4749" t="s">
        <v>116</v>
      </c>
      <c r="B4749" t="s">
        <v>116</v>
      </c>
      <c r="C4749" t="s">
        <v>117</v>
      </c>
      <c r="D4749">
        <v>1969</v>
      </c>
      <c r="E4749">
        <v>225560</v>
      </c>
      <c r="F4749">
        <v>359440</v>
      </c>
      <c r="H4749">
        <v>2970900</v>
      </c>
      <c r="I4749">
        <v>33010</v>
      </c>
    </row>
    <row r="4750" spans="1:9" x14ac:dyDescent="0.25">
      <c r="A4750" t="s">
        <v>116</v>
      </c>
      <c r="B4750" t="s">
        <v>116</v>
      </c>
      <c r="C4750" t="s">
        <v>117</v>
      </c>
      <c r="D4750">
        <v>1970</v>
      </c>
      <c r="E4750">
        <v>163540</v>
      </c>
      <c r="F4750">
        <v>611890</v>
      </c>
      <c r="H4750">
        <v>3469800</v>
      </c>
      <c r="I4750">
        <v>32976</v>
      </c>
    </row>
    <row r="4751" spans="1:9" x14ac:dyDescent="0.25">
      <c r="A4751" t="s">
        <v>116</v>
      </c>
      <c r="B4751" t="s">
        <v>116</v>
      </c>
      <c r="C4751" t="s">
        <v>117</v>
      </c>
      <c r="D4751">
        <v>1971</v>
      </c>
      <c r="E4751">
        <v>181560</v>
      </c>
      <c r="F4751">
        <v>340460</v>
      </c>
      <c r="H4751">
        <v>3664500</v>
      </c>
      <c r="I4751">
        <v>32947</v>
      </c>
    </row>
    <row r="4752" spans="1:9" x14ac:dyDescent="0.25">
      <c r="A4752" t="s">
        <v>116</v>
      </c>
      <c r="B4752" t="s">
        <v>116</v>
      </c>
      <c r="C4752" t="s">
        <v>117</v>
      </c>
      <c r="D4752">
        <v>1972</v>
      </c>
      <c r="E4752">
        <v>239860</v>
      </c>
      <c r="F4752">
        <v>315100</v>
      </c>
      <c r="H4752">
        <v>3993800</v>
      </c>
      <c r="I4752">
        <v>40304</v>
      </c>
    </row>
    <row r="4753" spans="1:9" x14ac:dyDescent="0.25">
      <c r="A4753" t="s">
        <v>116</v>
      </c>
      <c r="B4753" t="s">
        <v>116</v>
      </c>
      <c r="C4753" t="s">
        <v>117</v>
      </c>
      <c r="D4753">
        <v>1973</v>
      </c>
      <c r="E4753">
        <v>239860</v>
      </c>
      <c r="F4753">
        <v>670510</v>
      </c>
      <c r="H4753">
        <v>4279600</v>
      </c>
      <c r="I4753">
        <v>65952</v>
      </c>
    </row>
    <row r="4754" spans="1:9" x14ac:dyDescent="0.25">
      <c r="A4754" t="s">
        <v>116</v>
      </c>
      <c r="B4754" t="s">
        <v>116</v>
      </c>
      <c r="C4754" t="s">
        <v>117</v>
      </c>
      <c r="D4754">
        <v>1974</v>
      </c>
      <c r="E4754">
        <v>287280</v>
      </c>
      <c r="F4754">
        <v>648920</v>
      </c>
      <c r="H4754">
        <v>5081400</v>
      </c>
      <c r="I4754">
        <v>65992</v>
      </c>
    </row>
    <row r="4755" spans="1:9" x14ac:dyDescent="0.25">
      <c r="A4755" t="s">
        <v>116</v>
      </c>
      <c r="B4755" t="s">
        <v>116</v>
      </c>
      <c r="C4755" t="s">
        <v>117</v>
      </c>
      <c r="D4755">
        <v>1975</v>
      </c>
      <c r="E4755">
        <v>294380</v>
      </c>
      <c r="F4755">
        <v>593570</v>
      </c>
      <c r="H4755">
        <v>6393700</v>
      </c>
      <c r="I4755">
        <v>73280</v>
      </c>
    </row>
    <row r="4756" spans="1:9" x14ac:dyDescent="0.25">
      <c r="A4756" t="s">
        <v>116</v>
      </c>
      <c r="B4756" t="s">
        <v>116</v>
      </c>
      <c r="C4756" t="s">
        <v>117</v>
      </c>
      <c r="D4756">
        <v>1976</v>
      </c>
      <c r="E4756">
        <v>299800</v>
      </c>
      <c r="F4756">
        <v>633590</v>
      </c>
      <c r="H4756">
        <v>7094000</v>
      </c>
      <c r="I4756">
        <v>73247</v>
      </c>
    </row>
    <row r="4757" spans="1:9" x14ac:dyDescent="0.25">
      <c r="A4757" t="s">
        <v>116</v>
      </c>
      <c r="B4757" t="s">
        <v>116</v>
      </c>
      <c r="C4757" t="s">
        <v>117</v>
      </c>
      <c r="D4757">
        <v>1977</v>
      </c>
      <c r="E4757">
        <v>305420</v>
      </c>
      <c r="F4757">
        <v>703490</v>
      </c>
      <c r="H4757">
        <v>6368000</v>
      </c>
      <c r="I4757">
        <v>95264</v>
      </c>
    </row>
    <row r="4758" spans="1:9" x14ac:dyDescent="0.25">
      <c r="A4758" t="s">
        <v>116</v>
      </c>
      <c r="B4758" t="s">
        <v>116</v>
      </c>
      <c r="C4758" t="s">
        <v>117</v>
      </c>
      <c r="D4758">
        <v>1978</v>
      </c>
      <c r="E4758">
        <v>403560</v>
      </c>
      <c r="F4758">
        <v>721550</v>
      </c>
      <c r="H4758">
        <v>9186100</v>
      </c>
      <c r="I4758">
        <v>95231</v>
      </c>
    </row>
    <row r="4759" spans="1:9" x14ac:dyDescent="0.25">
      <c r="A4759" t="s">
        <v>116</v>
      </c>
      <c r="B4759" t="s">
        <v>116</v>
      </c>
      <c r="C4759" t="s">
        <v>117</v>
      </c>
      <c r="D4759">
        <v>1979</v>
      </c>
      <c r="E4759">
        <v>529250</v>
      </c>
      <c r="F4759">
        <v>897680</v>
      </c>
      <c r="H4759">
        <v>10629300</v>
      </c>
      <c r="I4759">
        <v>84272</v>
      </c>
    </row>
    <row r="4760" spans="1:9" x14ac:dyDescent="0.25">
      <c r="A4760" t="s">
        <v>116</v>
      </c>
      <c r="B4760" t="s">
        <v>116</v>
      </c>
      <c r="C4760" t="s">
        <v>117</v>
      </c>
      <c r="D4760">
        <v>1980</v>
      </c>
      <c r="E4760">
        <v>667440</v>
      </c>
      <c r="F4760">
        <v>806080</v>
      </c>
      <c r="H4760">
        <v>11860400</v>
      </c>
      <c r="I4760">
        <v>73280</v>
      </c>
    </row>
    <row r="4761" spans="1:9" x14ac:dyDescent="0.25">
      <c r="A4761" t="s">
        <v>116</v>
      </c>
      <c r="B4761" t="s">
        <v>116</v>
      </c>
      <c r="C4761" t="s">
        <v>117</v>
      </c>
      <c r="D4761">
        <v>1981</v>
      </c>
      <c r="E4761">
        <v>589820</v>
      </c>
      <c r="F4761">
        <v>765780</v>
      </c>
      <c r="H4761">
        <v>15165300</v>
      </c>
      <c r="I4761">
        <v>131900</v>
      </c>
    </row>
    <row r="4762" spans="1:9" x14ac:dyDescent="0.25">
      <c r="A4762" t="s">
        <v>116</v>
      </c>
      <c r="B4762" t="s">
        <v>116</v>
      </c>
      <c r="C4762" t="s">
        <v>117</v>
      </c>
      <c r="D4762">
        <v>1982</v>
      </c>
      <c r="E4762">
        <v>753900</v>
      </c>
      <c r="F4762">
        <v>718140</v>
      </c>
      <c r="H4762">
        <v>17590900</v>
      </c>
      <c r="I4762">
        <v>172210</v>
      </c>
    </row>
    <row r="4763" spans="1:9" x14ac:dyDescent="0.25">
      <c r="A4763" t="s">
        <v>116</v>
      </c>
      <c r="B4763" t="s">
        <v>116</v>
      </c>
      <c r="C4763" t="s">
        <v>117</v>
      </c>
      <c r="D4763">
        <v>1983</v>
      </c>
      <c r="E4763">
        <v>669780</v>
      </c>
      <c r="F4763">
        <v>710950</v>
      </c>
      <c r="H4763">
        <v>17920300</v>
      </c>
      <c r="I4763">
        <v>201560</v>
      </c>
    </row>
    <row r="4764" spans="1:9" x14ac:dyDescent="0.25">
      <c r="A4764" t="s">
        <v>116</v>
      </c>
      <c r="B4764" t="s">
        <v>116</v>
      </c>
      <c r="C4764" t="s">
        <v>117</v>
      </c>
      <c r="D4764">
        <v>1984</v>
      </c>
      <c r="E4764">
        <v>814000</v>
      </c>
      <c r="F4764">
        <v>813410</v>
      </c>
      <c r="H4764">
        <v>19367900</v>
      </c>
      <c r="I4764">
        <v>194190</v>
      </c>
    </row>
    <row r="4765" spans="1:9" x14ac:dyDescent="0.25">
      <c r="A4765" t="s">
        <v>116</v>
      </c>
      <c r="B4765" t="s">
        <v>116</v>
      </c>
      <c r="C4765" t="s">
        <v>117</v>
      </c>
      <c r="D4765">
        <v>1985</v>
      </c>
      <c r="E4765">
        <v>915430</v>
      </c>
      <c r="F4765">
        <v>1047900</v>
      </c>
      <c r="H4765">
        <v>17202500</v>
      </c>
      <c r="I4765">
        <v>186860</v>
      </c>
    </row>
    <row r="4766" spans="1:9" x14ac:dyDescent="0.25">
      <c r="A4766" t="s">
        <v>116</v>
      </c>
      <c r="B4766" t="s">
        <v>116</v>
      </c>
      <c r="C4766" t="s">
        <v>117</v>
      </c>
      <c r="D4766">
        <v>1986</v>
      </c>
      <c r="E4766">
        <v>934020</v>
      </c>
      <c r="F4766">
        <v>1279000</v>
      </c>
      <c r="H4766">
        <v>12790400</v>
      </c>
      <c r="I4766">
        <v>190570</v>
      </c>
    </row>
    <row r="4767" spans="1:9" x14ac:dyDescent="0.25">
      <c r="A4767" t="s">
        <v>116</v>
      </c>
      <c r="B4767" t="s">
        <v>116</v>
      </c>
      <c r="C4767" t="s">
        <v>117</v>
      </c>
      <c r="D4767">
        <v>1987</v>
      </c>
      <c r="E4767">
        <v>989130</v>
      </c>
      <c r="F4767">
        <v>644860</v>
      </c>
      <c r="H4767">
        <v>13293000</v>
      </c>
      <c r="I4767">
        <v>95264</v>
      </c>
    </row>
    <row r="4768" spans="1:9" x14ac:dyDescent="0.25">
      <c r="A4768" t="s">
        <v>116</v>
      </c>
      <c r="B4768" t="s">
        <v>116</v>
      </c>
      <c r="C4768" t="s">
        <v>117</v>
      </c>
      <c r="D4768">
        <v>1988</v>
      </c>
      <c r="E4768">
        <v>1006699.99999999</v>
      </c>
      <c r="F4768">
        <v>1359300</v>
      </c>
      <c r="H4768">
        <v>14612000</v>
      </c>
      <c r="I4768">
        <v>190530</v>
      </c>
    </row>
    <row r="4769" spans="1:9" x14ac:dyDescent="0.25">
      <c r="A4769" t="s">
        <v>116</v>
      </c>
      <c r="B4769" t="s">
        <v>116</v>
      </c>
      <c r="C4769" t="s">
        <v>117</v>
      </c>
      <c r="D4769">
        <v>1989</v>
      </c>
      <c r="E4769">
        <v>1024000</v>
      </c>
      <c r="F4769">
        <v>1674400</v>
      </c>
      <c r="H4769">
        <v>17092600</v>
      </c>
      <c r="I4769">
        <v>362740</v>
      </c>
    </row>
    <row r="4770" spans="1:9" x14ac:dyDescent="0.25">
      <c r="A4770" t="s">
        <v>116</v>
      </c>
      <c r="B4770" t="s">
        <v>116</v>
      </c>
      <c r="C4770" t="s">
        <v>117</v>
      </c>
      <c r="D4770">
        <v>1990</v>
      </c>
      <c r="E4770">
        <v>1017700</v>
      </c>
      <c r="F4770">
        <v>1670800</v>
      </c>
      <c r="H4770">
        <v>13512800</v>
      </c>
      <c r="I4770">
        <v>509300</v>
      </c>
    </row>
    <row r="4771" spans="1:9" x14ac:dyDescent="0.25">
      <c r="A4771" t="s">
        <v>116</v>
      </c>
      <c r="B4771" t="s">
        <v>116</v>
      </c>
      <c r="C4771" t="s">
        <v>117</v>
      </c>
      <c r="D4771">
        <v>1991</v>
      </c>
      <c r="E4771">
        <v>1040100</v>
      </c>
      <c r="F4771">
        <v>1392300</v>
      </c>
      <c r="H4771">
        <v>13344300</v>
      </c>
      <c r="I4771">
        <v>600900</v>
      </c>
    </row>
    <row r="4772" spans="1:9" x14ac:dyDescent="0.25">
      <c r="A4772" t="s">
        <v>116</v>
      </c>
      <c r="B4772" t="s">
        <v>116</v>
      </c>
      <c r="C4772" t="s">
        <v>117</v>
      </c>
      <c r="D4772">
        <v>1992</v>
      </c>
      <c r="E4772">
        <v>1016000</v>
      </c>
      <c r="F4772">
        <v>1341000</v>
      </c>
      <c r="H4772">
        <v>19334900</v>
      </c>
      <c r="I4772">
        <v>465330</v>
      </c>
    </row>
    <row r="4773" spans="1:9" x14ac:dyDescent="0.25">
      <c r="A4773" t="s">
        <v>116</v>
      </c>
      <c r="B4773" t="s">
        <v>116</v>
      </c>
      <c r="C4773" t="s">
        <v>117</v>
      </c>
      <c r="D4773">
        <v>1993</v>
      </c>
      <c r="E4773">
        <v>945560</v>
      </c>
      <c r="F4773">
        <v>1487600</v>
      </c>
      <c r="H4773">
        <v>21119300</v>
      </c>
      <c r="I4773">
        <v>534940</v>
      </c>
    </row>
    <row r="4774" spans="1:9" x14ac:dyDescent="0.25">
      <c r="A4774" t="s">
        <v>116</v>
      </c>
      <c r="B4774" t="s">
        <v>116</v>
      </c>
      <c r="C4774" t="s">
        <v>117</v>
      </c>
      <c r="D4774">
        <v>1994</v>
      </c>
      <c r="E4774">
        <v>974650</v>
      </c>
      <c r="F4774">
        <v>1432600</v>
      </c>
      <c r="H4774">
        <v>10647600</v>
      </c>
      <c r="I4774">
        <v>483650</v>
      </c>
    </row>
    <row r="4775" spans="1:9" x14ac:dyDescent="0.25">
      <c r="A4775" t="s">
        <v>116</v>
      </c>
      <c r="B4775" t="s">
        <v>116</v>
      </c>
      <c r="C4775" t="s">
        <v>117</v>
      </c>
      <c r="D4775">
        <v>1995</v>
      </c>
      <c r="E4775">
        <v>1179200</v>
      </c>
      <c r="F4775">
        <v>1483900</v>
      </c>
      <c r="H4775">
        <v>19569400</v>
      </c>
      <c r="I4775">
        <v>465330</v>
      </c>
    </row>
    <row r="4776" spans="1:9" x14ac:dyDescent="0.25">
      <c r="A4776" t="s">
        <v>116</v>
      </c>
      <c r="B4776" t="s">
        <v>116</v>
      </c>
      <c r="C4776" t="s">
        <v>117</v>
      </c>
      <c r="D4776">
        <v>1996</v>
      </c>
      <c r="E4776">
        <v>1363600</v>
      </c>
      <c r="F4776">
        <v>1304400</v>
      </c>
      <c r="H4776">
        <v>20862800</v>
      </c>
      <c r="I4776">
        <v>494640</v>
      </c>
    </row>
    <row r="4777" spans="1:9" x14ac:dyDescent="0.25">
      <c r="A4777" t="s">
        <v>116</v>
      </c>
      <c r="B4777" t="s">
        <v>116</v>
      </c>
      <c r="C4777" t="s">
        <v>117</v>
      </c>
      <c r="D4777">
        <v>1997</v>
      </c>
      <c r="E4777">
        <v>1303000</v>
      </c>
      <c r="F4777">
        <v>1198100</v>
      </c>
      <c r="H4777">
        <v>15253200</v>
      </c>
      <c r="I4777">
        <v>450670</v>
      </c>
    </row>
    <row r="4778" spans="1:9" x14ac:dyDescent="0.25">
      <c r="A4778" t="s">
        <v>116</v>
      </c>
      <c r="B4778" t="s">
        <v>116</v>
      </c>
      <c r="C4778" t="s">
        <v>117</v>
      </c>
      <c r="D4778">
        <v>1998</v>
      </c>
      <c r="E4778">
        <v>1169800</v>
      </c>
      <c r="F4778">
        <v>1403300</v>
      </c>
      <c r="H4778">
        <v>19280000</v>
      </c>
      <c r="I4778">
        <v>461660</v>
      </c>
    </row>
    <row r="4779" spans="1:9" x14ac:dyDescent="0.25">
      <c r="A4779" t="s">
        <v>116</v>
      </c>
      <c r="B4779" t="s">
        <v>116</v>
      </c>
      <c r="C4779" t="s">
        <v>117</v>
      </c>
      <c r="D4779">
        <v>1999</v>
      </c>
      <c r="E4779">
        <v>1033500</v>
      </c>
      <c r="F4779">
        <v>1421600</v>
      </c>
      <c r="H4779">
        <v>18477600</v>
      </c>
      <c r="I4779">
        <v>432350</v>
      </c>
    </row>
    <row r="4780" spans="1:9" x14ac:dyDescent="0.25">
      <c r="A4780" t="s">
        <v>116</v>
      </c>
      <c r="B4780" t="s">
        <v>116</v>
      </c>
      <c r="C4780" t="s">
        <v>117</v>
      </c>
      <c r="D4780">
        <v>2000</v>
      </c>
      <c r="E4780">
        <v>1256800</v>
      </c>
      <c r="F4780">
        <v>1509300</v>
      </c>
      <c r="H4780">
        <v>17324000</v>
      </c>
      <c r="I4780">
        <v>472570</v>
      </c>
    </row>
    <row r="4781" spans="1:9" x14ac:dyDescent="0.25">
      <c r="A4781" t="s">
        <v>116</v>
      </c>
      <c r="B4781" t="s">
        <v>116</v>
      </c>
      <c r="C4781" t="s">
        <v>117</v>
      </c>
      <c r="D4781">
        <v>2001</v>
      </c>
      <c r="E4781">
        <v>1296000</v>
      </c>
      <c r="F4781">
        <v>1516700</v>
      </c>
      <c r="H4781">
        <v>19646900</v>
      </c>
      <c r="I4781">
        <v>479910</v>
      </c>
    </row>
    <row r="4782" spans="1:9" x14ac:dyDescent="0.25">
      <c r="A4782" t="s">
        <v>116</v>
      </c>
      <c r="B4782" t="s">
        <v>116</v>
      </c>
      <c r="C4782" t="s">
        <v>117</v>
      </c>
      <c r="D4782">
        <v>2002</v>
      </c>
      <c r="E4782">
        <v>1318200</v>
      </c>
      <c r="F4782">
        <v>1725700</v>
      </c>
      <c r="H4782">
        <v>21232900</v>
      </c>
      <c r="I4782">
        <v>476320</v>
      </c>
    </row>
    <row r="4783" spans="1:9" x14ac:dyDescent="0.25">
      <c r="A4783" t="s">
        <v>116</v>
      </c>
      <c r="B4783" t="s">
        <v>116</v>
      </c>
      <c r="C4783" t="s">
        <v>117</v>
      </c>
      <c r="D4783">
        <v>2003</v>
      </c>
      <c r="E4783">
        <v>1348800</v>
      </c>
      <c r="F4783">
        <v>1597300</v>
      </c>
      <c r="H4783">
        <v>22871200</v>
      </c>
      <c r="I4783">
        <v>930530</v>
      </c>
    </row>
    <row r="4784" spans="1:9" x14ac:dyDescent="0.25">
      <c r="A4784" t="s">
        <v>116</v>
      </c>
      <c r="B4784" t="s">
        <v>116</v>
      </c>
      <c r="C4784" t="s">
        <v>117</v>
      </c>
      <c r="D4784">
        <v>2004</v>
      </c>
      <c r="E4784">
        <v>1492700</v>
      </c>
      <c r="F4784">
        <v>1498600</v>
      </c>
      <c r="H4784">
        <v>24658700</v>
      </c>
      <c r="I4784">
        <v>1135800</v>
      </c>
    </row>
    <row r="4785" spans="1:9" x14ac:dyDescent="0.25">
      <c r="A4785" t="s">
        <v>116</v>
      </c>
      <c r="B4785" t="s">
        <v>116</v>
      </c>
      <c r="C4785" t="s">
        <v>117</v>
      </c>
      <c r="D4785">
        <v>2005</v>
      </c>
      <c r="E4785">
        <v>1570600</v>
      </c>
      <c r="F4785">
        <v>1498800</v>
      </c>
      <c r="H4785">
        <v>26006600</v>
      </c>
      <c r="I4785">
        <v>894120</v>
      </c>
    </row>
    <row r="4786" spans="1:9" x14ac:dyDescent="0.25">
      <c r="A4786" t="s">
        <v>116</v>
      </c>
      <c r="B4786" t="s">
        <v>116</v>
      </c>
      <c r="C4786" t="s">
        <v>117</v>
      </c>
      <c r="D4786">
        <v>2006</v>
      </c>
      <c r="E4786">
        <v>1737100</v>
      </c>
      <c r="F4786">
        <v>1480300</v>
      </c>
      <c r="H4786">
        <v>24545100</v>
      </c>
      <c r="I4786">
        <v>762110</v>
      </c>
    </row>
    <row r="4787" spans="1:9" x14ac:dyDescent="0.25">
      <c r="A4787" t="s">
        <v>116</v>
      </c>
      <c r="B4787" t="s">
        <v>116</v>
      </c>
      <c r="C4787" t="s">
        <v>117</v>
      </c>
      <c r="D4787">
        <v>2007</v>
      </c>
      <c r="E4787">
        <v>1833900</v>
      </c>
      <c r="F4787">
        <v>1480300</v>
      </c>
      <c r="H4787">
        <v>27326100</v>
      </c>
      <c r="I4787">
        <v>890350</v>
      </c>
    </row>
    <row r="4788" spans="1:9" x14ac:dyDescent="0.25">
      <c r="A4788" t="s">
        <v>116</v>
      </c>
      <c r="B4788" t="s">
        <v>116</v>
      </c>
      <c r="C4788" t="s">
        <v>117</v>
      </c>
      <c r="D4788">
        <v>2008</v>
      </c>
      <c r="E4788">
        <v>2221500</v>
      </c>
      <c r="F4788">
        <v>1480400</v>
      </c>
      <c r="H4788">
        <v>28846100</v>
      </c>
      <c r="I4788">
        <v>776850</v>
      </c>
    </row>
    <row r="4789" spans="1:9" x14ac:dyDescent="0.25">
      <c r="A4789" t="s">
        <v>116</v>
      </c>
      <c r="B4789" t="s">
        <v>116</v>
      </c>
      <c r="C4789" t="s">
        <v>117</v>
      </c>
      <c r="D4789">
        <v>2009</v>
      </c>
      <c r="E4789">
        <v>2109500</v>
      </c>
      <c r="F4789">
        <v>1256800</v>
      </c>
      <c r="H4789">
        <v>30792300</v>
      </c>
      <c r="I4789">
        <v>1344700</v>
      </c>
    </row>
    <row r="4790" spans="1:9" x14ac:dyDescent="0.25">
      <c r="A4790" t="s">
        <v>116</v>
      </c>
      <c r="B4790" t="s">
        <v>116</v>
      </c>
      <c r="C4790" t="s">
        <v>117</v>
      </c>
      <c r="D4790">
        <v>2010</v>
      </c>
      <c r="E4790">
        <v>2087400</v>
      </c>
      <c r="F4790">
        <v>1135800</v>
      </c>
      <c r="H4790">
        <v>31206300</v>
      </c>
      <c r="I4790">
        <v>1454600</v>
      </c>
    </row>
    <row r="4791" spans="1:9" x14ac:dyDescent="0.25">
      <c r="A4791" t="s">
        <v>116</v>
      </c>
      <c r="B4791" t="s">
        <v>116</v>
      </c>
      <c r="C4791" t="s">
        <v>117</v>
      </c>
      <c r="D4791">
        <v>2011</v>
      </c>
      <c r="E4791">
        <v>2238200</v>
      </c>
      <c r="F4791">
        <v>1161400</v>
      </c>
      <c r="H4791">
        <v>30045400</v>
      </c>
      <c r="I4791">
        <v>2403300</v>
      </c>
    </row>
    <row r="4792" spans="1:9" x14ac:dyDescent="0.25">
      <c r="A4792" t="s">
        <v>116</v>
      </c>
      <c r="B4792" t="s">
        <v>116</v>
      </c>
      <c r="C4792" t="s">
        <v>117</v>
      </c>
      <c r="D4792">
        <v>2012</v>
      </c>
      <c r="E4792">
        <v>2352100</v>
      </c>
      <c r="F4792">
        <v>1055200</v>
      </c>
      <c r="H4792">
        <v>25809200</v>
      </c>
      <c r="I4792">
        <v>2634400</v>
      </c>
    </row>
    <row r="4793" spans="1:9" x14ac:dyDescent="0.25">
      <c r="A4793" t="s">
        <v>116</v>
      </c>
      <c r="B4793" t="s">
        <v>116</v>
      </c>
      <c r="C4793" t="s">
        <v>117</v>
      </c>
      <c r="D4793">
        <v>2013</v>
      </c>
      <c r="E4793">
        <v>2611900</v>
      </c>
      <c r="F4793">
        <v>952640</v>
      </c>
      <c r="H4793">
        <v>34361000</v>
      </c>
      <c r="I4793">
        <v>2781000</v>
      </c>
    </row>
    <row r="4794" spans="1:9" x14ac:dyDescent="0.25">
      <c r="A4794" t="s">
        <v>116</v>
      </c>
      <c r="B4794" t="s">
        <v>116</v>
      </c>
      <c r="C4794" t="s">
        <v>117</v>
      </c>
      <c r="D4794">
        <v>2014</v>
      </c>
      <c r="E4794">
        <v>2603300</v>
      </c>
      <c r="F4794">
        <v>1406900</v>
      </c>
      <c r="H4794">
        <v>38142900</v>
      </c>
      <c r="I4794">
        <v>3275400</v>
      </c>
    </row>
    <row r="4795" spans="1:9" x14ac:dyDescent="0.25">
      <c r="A4795" t="s">
        <v>116</v>
      </c>
      <c r="B4795" t="s">
        <v>116</v>
      </c>
      <c r="C4795" t="s">
        <v>117</v>
      </c>
      <c r="D4795">
        <v>2015</v>
      </c>
      <c r="E4795">
        <v>2325200</v>
      </c>
      <c r="F4795">
        <v>1095500</v>
      </c>
      <c r="H4795">
        <v>36335900</v>
      </c>
      <c r="I4795">
        <v>2865200</v>
      </c>
    </row>
    <row r="4796" spans="1:9" x14ac:dyDescent="0.25">
      <c r="A4796" t="s">
        <v>116</v>
      </c>
      <c r="B4796" t="s">
        <v>116</v>
      </c>
      <c r="C4796" t="s">
        <v>117</v>
      </c>
      <c r="D4796">
        <v>2016</v>
      </c>
      <c r="E4796">
        <v>2209200</v>
      </c>
      <c r="F4796">
        <v>1102900</v>
      </c>
      <c r="H4796">
        <v>34229100</v>
      </c>
      <c r="I4796">
        <v>2997200</v>
      </c>
    </row>
    <row r="4797" spans="1:9" x14ac:dyDescent="0.25">
      <c r="A4797" t="s">
        <v>116</v>
      </c>
      <c r="B4797" t="s">
        <v>116</v>
      </c>
      <c r="C4797" t="s">
        <v>117</v>
      </c>
      <c r="D4797">
        <v>2017</v>
      </c>
      <c r="E4797">
        <v>2209200</v>
      </c>
      <c r="F4797">
        <v>1102900</v>
      </c>
      <c r="H4797">
        <v>33462600</v>
      </c>
      <c r="I4797">
        <v>2783900</v>
      </c>
    </row>
    <row r="4798" spans="1:9" x14ac:dyDescent="0.25">
      <c r="A4798" t="s">
        <v>116</v>
      </c>
      <c r="B4798" t="s">
        <v>116</v>
      </c>
      <c r="C4798" t="s">
        <v>117</v>
      </c>
      <c r="D4798">
        <v>2018</v>
      </c>
      <c r="E4798">
        <v>2209200</v>
      </c>
      <c r="F4798">
        <v>1102900</v>
      </c>
      <c r="H4798">
        <v>36211700</v>
      </c>
      <c r="I4798">
        <v>2391600</v>
      </c>
    </row>
    <row r="4799" spans="1:9" x14ac:dyDescent="0.25">
      <c r="A4799" t="s">
        <v>118</v>
      </c>
      <c r="B4799" t="s">
        <v>471</v>
      </c>
      <c r="C4799" t="s">
        <v>119</v>
      </c>
      <c r="D4799">
        <v>1911</v>
      </c>
      <c r="E4799">
        <v>0</v>
      </c>
      <c r="F4799">
        <v>0</v>
      </c>
      <c r="G4799">
        <v>0</v>
      </c>
      <c r="H4799">
        <v>10992</v>
      </c>
      <c r="I4799">
        <v>0</v>
      </c>
    </row>
    <row r="4800" spans="1:9" x14ac:dyDescent="0.25">
      <c r="A4800" t="s">
        <v>118</v>
      </c>
      <c r="B4800" t="s">
        <v>471</v>
      </c>
      <c r="C4800" t="s">
        <v>119</v>
      </c>
      <c r="D4800">
        <v>1912</v>
      </c>
      <c r="E4800">
        <v>0</v>
      </c>
      <c r="F4800">
        <v>0</v>
      </c>
      <c r="G4800">
        <v>0</v>
      </c>
      <c r="H4800">
        <v>84272</v>
      </c>
      <c r="I4800">
        <v>0</v>
      </c>
    </row>
    <row r="4801" spans="1:9" x14ac:dyDescent="0.25">
      <c r="A4801" t="s">
        <v>118</v>
      </c>
      <c r="B4801" t="s">
        <v>471</v>
      </c>
      <c r="C4801" t="s">
        <v>119</v>
      </c>
      <c r="D4801">
        <v>1913</v>
      </c>
      <c r="E4801">
        <v>0</v>
      </c>
      <c r="F4801">
        <v>0</v>
      </c>
      <c r="G4801">
        <v>0</v>
      </c>
      <c r="H4801">
        <v>40304</v>
      </c>
      <c r="I4801">
        <v>0</v>
      </c>
    </row>
    <row r="4802" spans="1:9" x14ac:dyDescent="0.25">
      <c r="A4802" t="s">
        <v>118</v>
      </c>
      <c r="B4802" t="s">
        <v>471</v>
      </c>
      <c r="C4802" t="s">
        <v>119</v>
      </c>
      <c r="D4802">
        <v>1914</v>
      </c>
      <c r="E4802">
        <v>0</v>
      </c>
      <c r="F4802">
        <v>0</v>
      </c>
      <c r="G4802">
        <v>0</v>
      </c>
      <c r="H4802">
        <v>307776</v>
      </c>
      <c r="I4802">
        <v>0</v>
      </c>
    </row>
    <row r="4803" spans="1:9" x14ac:dyDescent="0.25">
      <c r="A4803" t="s">
        <v>118</v>
      </c>
      <c r="B4803" t="s">
        <v>471</v>
      </c>
      <c r="C4803" t="s">
        <v>119</v>
      </c>
      <c r="D4803">
        <v>1915</v>
      </c>
      <c r="E4803">
        <v>0</v>
      </c>
      <c r="F4803">
        <v>0</v>
      </c>
      <c r="G4803">
        <v>0</v>
      </c>
      <c r="H4803">
        <v>91600</v>
      </c>
      <c r="I4803">
        <v>0</v>
      </c>
    </row>
    <row r="4804" spans="1:9" x14ac:dyDescent="0.25">
      <c r="A4804" t="s">
        <v>118</v>
      </c>
      <c r="B4804" t="s">
        <v>471</v>
      </c>
      <c r="C4804" t="s">
        <v>119</v>
      </c>
      <c r="D4804">
        <v>1916</v>
      </c>
      <c r="E4804">
        <v>0</v>
      </c>
      <c r="F4804">
        <v>0</v>
      </c>
      <c r="G4804">
        <v>0</v>
      </c>
      <c r="H4804">
        <v>179536</v>
      </c>
      <c r="I4804">
        <v>0</v>
      </c>
    </row>
    <row r="4805" spans="1:9" x14ac:dyDescent="0.25">
      <c r="A4805" t="s">
        <v>118</v>
      </c>
      <c r="B4805" t="s">
        <v>471</v>
      </c>
      <c r="C4805" t="s">
        <v>119</v>
      </c>
      <c r="D4805">
        <v>1917</v>
      </c>
      <c r="E4805">
        <v>0</v>
      </c>
      <c r="F4805">
        <v>0</v>
      </c>
      <c r="G4805">
        <v>0</v>
      </c>
      <c r="H4805">
        <v>421360</v>
      </c>
      <c r="I4805">
        <v>0</v>
      </c>
    </row>
    <row r="4806" spans="1:9" x14ac:dyDescent="0.25">
      <c r="A4806" t="s">
        <v>118</v>
      </c>
      <c r="B4806" t="s">
        <v>471</v>
      </c>
      <c r="C4806" t="s">
        <v>119</v>
      </c>
      <c r="D4806">
        <v>1918</v>
      </c>
      <c r="E4806">
        <v>0</v>
      </c>
      <c r="F4806">
        <v>0</v>
      </c>
      <c r="G4806">
        <v>0</v>
      </c>
      <c r="H4806">
        <v>864704</v>
      </c>
      <c r="I4806">
        <v>0</v>
      </c>
    </row>
    <row r="4807" spans="1:9" x14ac:dyDescent="0.25">
      <c r="A4807" t="s">
        <v>118</v>
      </c>
      <c r="B4807" t="s">
        <v>471</v>
      </c>
      <c r="C4807" t="s">
        <v>119</v>
      </c>
      <c r="D4807">
        <v>1919</v>
      </c>
      <c r="E4807">
        <v>0</v>
      </c>
      <c r="F4807">
        <v>0</v>
      </c>
      <c r="G4807">
        <v>0</v>
      </c>
      <c r="H4807">
        <v>688832</v>
      </c>
      <c r="I4807">
        <v>0</v>
      </c>
    </row>
    <row r="4808" spans="1:9" x14ac:dyDescent="0.25">
      <c r="A4808" t="s">
        <v>118</v>
      </c>
      <c r="B4808" t="s">
        <v>471</v>
      </c>
      <c r="C4808" t="s">
        <v>119</v>
      </c>
      <c r="D4808">
        <v>1920</v>
      </c>
      <c r="E4808">
        <v>0</v>
      </c>
      <c r="F4808">
        <v>0</v>
      </c>
      <c r="G4808">
        <v>0</v>
      </c>
      <c r="H4808">
        <v>454336</v>
      </c>
      <c r="I4808">
        <v>0</v>
      </c>
    </row>
    <row r="4809" spans="1:9" x14ac:dyDescent="0.25">
      <c r="A4809" t="s">
        <v>118</v>
      </c>
      <c r="B4809" t="s">
        <v>471</v>
      </c>
      <c r="C4809" t="s">
        <v>119</v>
      </c>
      <c r="D4809">
        <v>1921</v>
      </c>
      <c r="E4809">
        <v>0</v>
      </c>
      <c r="F4809">
        <v>0</v>
      </c>
      <c r="G4809">
        <v>0</v>
      </c>
      <c r="H4809">
        <v>560592</v>
      </c>
      <c r="I4809">
        <v>0</v>
      </c>
    </row>
    <row r="4810" spans="1:9" x14ac:dyDescent="0.25">
      <c r="A4810" t="s">
        <v>118</v>
      </c>
      <c r="B4810" t="s">
        <v>471</v>
      </c>
      <c r="C4810" t="s">
        <v>119</v>
      </c>
      <c r="D4810">
        <v>1922</v>
      </c>
      <c r="E4810">
        <v>0</v>
      </c>
      <c r="F4810">
        <v>0</v>
      </c>
      <c r="G4810">
        <v>0</v>
      </c>
      <c r="H4810">
        <v>531280</v>
      </c>
      <c r="I4810">
        <v>0</v>
      </c>
    </row>
    <row r="4811" spans="1:9" x14ac:dyDescent="0.25">
      <c r="A4811" t="s">
        <v>118</v>
      </c>
      <c r="B4811" t="s">
        <v>471</v>
      </c>
      <c r="C4811" t="s">
        <v>119</v>
      </c>
      <c r="D4811">
        <v>1923</v>
      </c>
      <c r="E4811">
        <v>0</v>
      </c>
      <c r="F4811">
        <v>0</v>
      </c>
      <c r="G4811">
        <v>0</v>
      </c>
      <c r="H4811">
        <v>468992</v>
      </c>
      <c r="I4811">
        <v>0</v>
      </c>
    </row>
    <row r="4812" spans="1:9" x14ac:dyDescent="0.25">
      <c r="A4812" t="s">
        <v>118</v>
      </c>
      <c r="B4812" t="s">
        <v>471</v>
      </c>
      <c r="C4812" t="s">
        <v>119</v>
      </c>
      <c r="D4812">
        <v>1924</v>
      </c>
      <c r="E4812">
        <v>0</v>
      </c>
      <c r="F4812">
        <v>0</v>
      </c>
      <c r="G4812">
        <v>0</v>
      </c>
      <c r="H4812">
        <v>498304</v>
      </c>
      <c r="I4812">
        <v>0</v>
      </c>
    </row>
    <row r="4813" spans="1:9" x14ac:dyDescent="0.25">
      <c r="A4813" t="s">
        <v>118</v>
      </c>
      <c r="B4813" t="s">
        <v>471</v>
      </c>
      <c r="C4813" t="s">
        <v>119</v>
      </c>
      <c r="D4813">
        <v>1925</v>
      </c>
      <c r="E4813">
        <v>0</v>
      </c>
      <c r="F4813">
        <v>0</v>
      </c>
      <c r="G4813">
        <v>0</v>
      </c>
      <c r="H4813">
        <v>553264</v>
      </c>
      <c r="I4813">
        <v>0</v>
      </c>
    </row>
    <row r="4814" spans="1:9" x14ac:dyDescent="0.25">
      <c r="A4814" t="s">
        <v>118</v>
      </c>
      <c r="B4814" t="s">
        <v>471</v>
      </c>
      <c r="C4814" t="s">
        <v>119</v>
      </c>
      <c r="D4814">
        <v>1926</v>
      </c>
      <c r="E4814">
        <v>0</v>
      </c>
      <c r="F4814">
        <v>0</v>
      </c>
      <c r="G4814">
        <v>0</v>
      </c>
      <c r="H4814">
        <v>531280</v>
      </c>
      <c r="I4814">
        <v>0</v>
      </c>
    </row>
    <row r="4815" spans="1:9" x14ac:dyDescent="0.25">
      <c r="A4815" t="s">
        <v>118</v>
      </c>
      <c r="B4815" t="s">
        <v>471</v>
      </c>
      <c r="C4815" t="s">
        <v>119</v>
      </c>
      <c r="D4815">
        <v>1927</v>
      </c>
      <c r="E4815">
        <v>0</v>
      </c>
      <c r="F4815">
        <v>0</v>
      </c>
      <c r="G4815">
        <v>0</v>
      </c>
      <c r="H4815">
        <v>567920</v>
      </c>
      <c r="I4815">
        <v>0</v>
      </c>
    </row>
    <row r="4816" spans="1:9" x14ac:dyDescent="0.25">
      <c r="A4816" t="s">
        <v>118</v>
      </c>
      <c r="B4816" t="s">
        <v>471</v>
      </c>
      <c r="C4816" t="s">
        <v>119</v>
      </c>
      <c r="D4816">
        <v>1928</v>
      </c>
      <c r="E4816">
        <v>43968</v>
      </c>
      <c r="F4816">
        <v>0</v>
      </c>
      <c r="G4816">
        <v>0</v>
      </c>
      <c r="H4816">
        <v>820736</v>
      </c>
      <c r="I4816">
        <v>0</v>
      </c>
    </row>
    <row r="4817" spans="1:9" x14ac:dyDescent="0.25">
      <c r="A4817" t="s">
        <v>118</v>
      </c>
      <c r="B4817" t="s">
        <v>471</v>
      </c>
      <c r="C4817" t="s">
        <v>119</v>
      </c>
      <c r="D4817">
        <v>1929</v>
      </c>
      <c r="E4817">
        <v>87936</v>
      </c>
      <c r="F4817">
        <v>0</v>
      </c>
      <c r="G4817">
        <v>0</v>
      </c>
      <c r="H4817">
        <v>835392</v>
      </c>
      <c r="I4817">
        <v>0</v>
      </c>
    </row>
    <row r="4818" spans="1:9" x14ac:dyDescent="0.25">
      <c r="A4818" t="s">
        <v>118</v>
      </c>
      <c r="B4818" t="s">
        <v>471</v>
      </c>
      <c r="C4818" t="s">
        <v>119</v>
      </c>
      <c r="D4818">
        <v>1930</v>
      </c>
      <c r="E4818">
        <v>150224</v>
      </c>
      <c r="F4818">
        <v>0</v>
      </c>
      <c r="G4818">
        <v>0</v>
      </c>
      <c r="H4818">
        <v>875696</v>
      </c>
      <c r="I4818">
        <v>0</v>
      </c>
    </row>
    <row r="4819" spans="1:9" x14ac:dyDescent="0.25">
      <c r="A4819" t="s">
        <v>118</v>
      </c>
      <c r="B4819" t="s">
        <v>471</v>
      </c>
      <c r="C4819" t="s">
        <v>119</v>
      </c>
      <c r="D4819">
        <v>1931</v>
      </c>
      <c r="E4819">
        <v>120912</v>
      </c>
      <c r="F4819">
        <v>0</v>
      </c>
      <c r="G4819">
        <v>0</v>
      </c>
      <c r="H4819">
        <v>886688</v>
      </c>
      <c r="I4819">
        <v>0</v>
      </c>
    </row>
    <row r="4820" spans="1:9" x14ac:dyDescent="0.25">
      <c r="A4820" t="s">
        <v>118</v>
      </c>
      <c r="B4820" t="s">
        <v>471</v>
      </c>
      <c r="C4820" t="s">
        <v>119</v>
      </c>
      <c r="D4820">
        <v>1932</v>
      </c>
      <c r="E4820">
        <v>120912</v>
      </c>
      <c r="F4820">
        <v>0</v>
      </c>
      <c r="G4820">
        <v>0</v>
      </c>
      <c r="H4820">
        <v>831728</v>
      </c>
      <c r="I4820">
        <v>0</v>
      </c>
    </row>
    <row r="4821" spans="1:9" x14ac:dyDescent="0.25">
      <c r="A4821" t="s">
        <v>118</v>
      </c>
      <c r="B4821" t="s">
        <v>471</v>
      </c>
      <c r="C4821" t="s">
        <v>119</v>
      </c>
      <c r="D4821">
        <v>1933</v>
      </c>
      <c r="E4821">
        <v>142896</v>
      </c>
      <c r="F4821">
        <v>0</v>
      </c>
      <c r="G4821">
        <v>0</v>
      </c>
      <c r="H4821">
        <v>729136</v>
      </c>
      <c r="I4821">
        <v>0</v>
      </c>
    </row>
    <row r="4822" spans="1:9" x14ac:dyDescent="0.25">
      <c r="A4822" t="s">
        <v>118</v>
      </c>
      <c r="B4822" t="s">
        <v>471</v>
      </c>
      <c r="C4822" t="s">
        <v>119</v>
      </c>
      <c r="D4822">
        <v>1934</v>
      </c>
      <c r="E4822">
        <v>146560</v>
      </c>
      <c r="F4822">
        <v>0</v>
      </c>
      <c r="G4822">
        <v>0</v>
      </c>
      <c r="H4822">
        <v>677840</v>
      </c>
      <c r="I4822">
        <v>0</v>
      </c>
    </row>
    <row r="4823" spans="1:9" x14ac:dyDescent="0.25">
      <c r="A4823" t="s">
        <v>118</v>
      </c>
      <c r="B4823" t="s">
        <v>471</v>
      </c>
      <c r="C4823" t="s">
        <v>119</v>
      </c>
      <c r="D4823">
        <v>1935</v>
      </c>
      <c r="E4823">
        <v>190528</v>
      </c>
      <c r="F4823">
        <v>0</v>
      </c>
      <c r="G4823">
        <v>0</v>
      </c>
      <c r="H4823">
        <v>556928</v>
      </c>
      <c r="I4823">
        <v>0</v>
      </c>
    </row>
    <row r="4824" spans="1:9" x14ac:dyDescent="0.25">
      <c r="A4824" t="s">
        <v>118</v>
      </c>
      <c r="B4824" t="s">
        <v>471</v>
      </c>
      <c r="C4824" t="s">
        <v>119</v>
      </c>
      <c r="D4824">
        <v>1936</v>
      </c>
      <c r="E4824">
        <v>168544</v>
      </c>
      <c r="F4824">
        <v>0</v>
      </c>
      <c r="G4824">
        <v>0</v>
      </c>
      <c r="H4824">
        <v>560592</v>
      </c>
      <c r="I4824">
        <v>0</v>
      </c>
    </row>
    <row r="4825" spans="1:9" x14ac:dyDescent="0.25">
      <c r="A4825" t="s">
        <v>118</v>
      </c>
      <c r="B4825" t="s">
        <v>471</v>
      </c>
      <c r="C4825" t="s">
        <v>119</v>
      </c>
      <c r="D4825">
        <v>1937</v>
      </c>
      <c r="E4825">
        <v>164880</v>
      </c>
      <c r="F4825">
        <v>0</v>
      </c>
      <c r="G4825">
        <v>0</v>
      </c>
      <c r="H4825">
        <v>523952</v>
      </c>
      <c r="I4825">
        <v>0</v>
      </c>
    </row>
    <row r="4826" spans="1:9" x14ac:dyDescent="0.25">
      <c r="A4826" t="s">
        <v>118</v>
      </c>
      <c r="B4826" t="s">
        <v>471</v>
      </c>
      <c r="C4826" t="s">
        <v>119</v>
      </c>
      <c r="D4826">
        <v>1938</v>
      </c>
      <c r="E4826">
        <v>186864</v>
      </c>
      <c r="F4826">
        <v>0</v>
      </c>
      <c r="G4826">
        <v>0</v>
      </c>
      <c r="H4826">
        <v>692496</v>
      </c>
      <c r="I4826">
        <v>0</v>
      </c>
    </row>
    <row r="4827" spans="1:9" x14ac:dyDescent="0.25">
      <c r="A4827" t="s">
        <v>118</v>
      </c>
      <c r="B4827" t="s">
        <v>471</v>
      </c>
      <c r="C4827" t="s">
        <v>119</v>
      </c>
      <c r="D4827">
        <v>1939</v>
      </c>
      <c r="E4827">
        <v>186864</v>
      </c>
      <c r="F4827">
        <v>0</v>
      </c>
      <c r="G4827">
        <v>0</v>
      </c>
      <c r="H4827">
        <v>2044512</v>
      </c>
      <c r="I4827">
        <v>0</v>
      </c>
    </row>
    <row r="4828" spans="1:9" x14ac:dyDescent="0.25">
      <c r="A4828" t="s">
        <v>118</v>
      </c>
      <c r="B4828" t="s">
        <v>471</v>
      </c>
      <c r="C4828" t="s">
        <v>119</v>
      </c>
      <c r="D4828">
        <v>1940</v>
      </c>
      <c r="E4828">
        <v>179536</v>
      </c>
      <c r="F4828">
        <v>0</v>
      </c>
      <c r="G4828">
        <v>0</v>
      </c>
      <c r="H4828">
        <v>2850592</v>
      </c>
      <c r="I4828">
        <v>0</v>
      </c>
    </row>
    <row r="4829" spans="1:9" x14ac:dyDescent="0.25">
      <c r="A4829" t="s">
        <v>118</v>
      </c>
      <c r="B4829" t="s">
        <v>471</v>
      </c>
      <c r="C4829" t="s">
        <v>119</v>
      </c>
      <c r="D4829">
        <v>1941</v>
      </c>
      <c r="E4829">
        <v>208848</v>
      </c>
      <c r="F4829">
        <v>0</v>
      </c>
      <c r="G4829">
        <v>0</v>
      </c>
      <c r="H4829">
        <v>3744608</v>
      </c>
      <c r="I4829">
        <v>0</v>
      </c>
    </row>
    <row r="4830" spans="1:9" x14ac:dyDescent="0.25">
      <c r="A4830" t="s">
        <v>118</v>
      </c>
      <c r="B4830" t="s">
        <v>471</v>
      </c>
      <c r="C4830" t="s">
        <v>119</v>
      </c>
      <c r="D4830">
        <v>1942</v>
      </c>
      <c r="E4830">
        <v>208848</v>
      </c>
      <c r="F4830">
        <v>0</v>
      </c>
      <c r="G4830">
        <v>0</v>
      </c>
      <c r="H4830">
        <v>3627360</v>
      </c>
      <c r="I4830">
        <v>0</v>
      </c>
    </row>
    <row r="4831" spans="1:9" x14ac:dyDescent="0.25">
      <c r="A4831" t="s">
        <v>118</v>
      </c>
      <c r="B4831" t="s">
        <v>471</v>
      </c>
      <c r="C4831" t="s">
        <v>119</v>
      </c>
      <c r="D4831">
        <v>1943</v>
      </c>
      <c r="E4831">
        <v>161216</v>
      </c>
      <c r="F4831">
        <v>0</v>
      </c>
      <c r="G4831">
        <v>0</v>
      </c>
      <c r="H4831">
        <v>3942464</v>
      </c>
      <c r="I4831">
        <v>0</v>
      </c>
    </row>
    <row r="4832" spans="1:9" x14ac:dyDescent="0.25">
      <c r="A4832" t="s">
        <v>118</v>
      </c>
      <c r="B4832" t="s">
        <v>471</v>
      </c>
      <c r="C4832" t="s">
        <v>119</v>
      </c>
      <c r="D4832">
        <v>1944</v>
      </c>
      <c r="E4832">
        <v>212512</v>
      </c>
      <c r="F4832">
        <v>0</v>
      </c>
      <c r="G4832">
        <v>0</v>
      </c>
      <c r="H4832">
        <v>4151312</v>
      </c>
      <c r="I4832">
        <v>0</v>
      </c>
    </row>
    <row r="4833" spans="1:9" x14ac:dyDescent="0.25">
      <c r="A4833" t="s">
        <v>118</v>
      </c>
      <c r="B4833" t="s">
        <v>471</v>
      </c>
      <c r="C4833" t="s">
        <v>119</v>
      </c>
      <c r="D4833">
        <v>1945</v>
      </c>
      <c r="E4833">
        <v>216176</v>
      </c>
      <c r="F4833">
        <v>0</v>
      </c>
      <c r="G4833">
        <v>0</v>
      </c>
      <c r="H4833">
        <v>4140320</v>
      </c>
      <c r="I4833">
        <v>0</v>
      </c>
    </row>
    <row r="4834" spans="1:9" x14ac:dyDescent="0.25">
      <c r="A4834" t="s">
        <v>118</v>
      </c>
      <c r="B4834" t="s">
        <v>471</v>
      </c>
      <c r="C4834" t="s">
        <v>119</v>
      </c>
      <c r="D4834">
        <v>1946</v>
      </c>
      <c r="E4834">
        <v>293120</v>
      </c>
      <c r="F4834">
        <v>0</v>
      </c>
      <c r="G4834">
        <v>0</v>
      </c>
      <c r="H4834">
        <v>3931472</v>
      </c>
      <c r="I4834">
        <v>0</v>
      </c>
    </row>
    <row r="4835" spans="1:9" x14ac:dyDescent="0.25">
      <c r="A4835" t="s">
        <v>118</v>
      </c>
      <c r="B4835" t="s">
        <v>471</v>
      </c>
      <c r="C4835" t="s">
        <v>119</v>
      </c>
      <c r="D4835">
        <v>1947</v>
      </c>
      <c r="E4835">
        <v>322432</v>
      </c>
      <c r="F4835">
        <v>0</v>
      </c>
      <c r="G4835">
        <v>0</v>
      </c>
      <c r="H4835">
        <v>4092688</v>
      </c>
      <c r="I4835">
        <v>0</v>
      </c>
    </row>
    <row r="4836" spans="1:9" x14ac:dyDescent="0.25">
      <c r="A4836" t="s">
        <v>118</v>
      </c>
      <c r="B4836" t="s">
        <v>471</v>
      </c>
      <c r="C4836" t="s">
        <v>119</v>
      </c>
      <c r="D4836">
        <v>1948</v>
      </c>
      <c r="E4836">
        <v>381056</v>
      </c>
      <c r="F4836">
        <v>0</v>
      </c>
      <c r="G4836">
        <v>0</v>
      </c>
      <c r="H4836">
        <v>5770800</v>
      </c>
      <c r="I4836">
        <v>0</v>
      </c>
    </row>
    <row r="4837" spans="1:9" x14ac:dyDescent="0.25">
      <c r="A4837" t="s">
        <v>118</v>
      </c>
      <c r="B4837" t="s">
        <v>471</v>
      </c>
      <c r="C4837" t="s">
        <v>119</v>
      </c>
      <c r="D4837">
        <v>1949</v>
      </c>
      <c r="E4837">
        <v>443344</v>
      </c>
      <c r="F4837">
        <v>0</v>
      </c>
      <c r="G4837">
        <v>0</v>
      </c>
      <c r="H4837">
        <v>7020224</v>
      </c>
      <c r="I4837">
        <v>0</v>
      </c>
    </row>
    <row r="4838" spans="1:9" x14ac:dyDescent="0.25">
      <c r="A4838" t="s">
        <v>118</v>
      </c>
      <c r="B4838" t="s">
        <v>471</v>
      </c>
      <c r="C4838" t="s">
        <v>119</v>
      </c>
      <c r="D4838">
        <v>1950</v>
      </c>
      <c r="E4838">
        <v>509296</v>
      </c>
      <c r="F4838">
        <v>0</v>
      </c>
      <c r="G4838">
        <v>509296</v>
      </c>
      <c r="H4838">
        <v>9218624</v>
      </c>
      <c r="I4838">
        <v>0</v>
      </c>
    </row>
    <row r="4839" spans="1:9" x14ac:dyDescent="0.25">
      <c r="A4839" t="s">
        <v>118</v>
      </c>
      <c r="B4839" t="s">
        <v>471</v>
      </c>
      <c r="C4839" t="s">
        <v>119</v>
      </c>
      <c r="D4839">
        <v>1951</v>
      </c>
      <c r="E4839">
        <v>564256</v>
      </c>
      <c r="F4839">
        <v>0</v>
      </c>
      <c r="G4839">
        <v>674176</v>
      </c>
      <c r="H4839">
        <v>9324880</v>
      </c>
      <c r="I4839">
        <v>0</v>
      </c>
    </row>
    <row r="4840" spans="1:9" x14ac:dyDescent="0.25">
      <c r="A4840" t="s">
        <v>118</v>
      </c>
      <c r="B4840" t="s">
        <v>471</v>
      </c>
      <c r="C4840" t="s">
        <v>119</v>
      </c>
      <c r="D4840">
        <v>1952</v>
      </c>
      <c r="E4840">
        <v>472656</v>
      </c>
      <c r="F4840">
        <v>0</v>
      </c>
      <c r="G4840">
        <v>472656</v>
      </c>
      <c r="H4840">
        <v>9951424</v>
      </c>
      <c r="I4840">
        <v>0</v>
      </c>
    </row>
    <row r="4841" spans="1:9" x14ac:dyDescent="0.25">
      <c r="A4841" t="s">
        <v>118</v>
      </c>
      <c r="B4841" t="s">
        <v>471</v>
      </c>
      <c r="C4841" t="s">
        <v>119</v>
      </c>
      <c r="D4841">
        <v>1953</v>
      </c>
      <c r="E4841">
        <v>545936</v>
      </c>
      <c r="F4841">
        <v>0</v>
      </c>
      <c r="G4841">
        <v>183200</v>
      </c>
      <c r="H4841">
        <v>10054016</v>
      </c>
      <c r="I4841">
        <v>0</v>
      </c>
    </row>
    <row r="4842" spans="1:9" x14ac:dyDescent="0.25">
      <c r="A4842" t="s">
        <v>118</v>
      </c>
      <c r="B4842" t="s">
        <v>471</v>
      </c>
      <c r="C4842" t="s">
        <v>119</v>
      </c>
      <c r="D4842">
        <v>1954</v>
      </c>
      <c r="E4842">
        <v>666848</v>
      </c>
      <c r="F4842">
        <v>0</v>
      </c>
      <c r="G4842">
        <v>322432</v>
      </c>
      <c r="H4842">
        <v>10676896</v>
      </c>
      <c r="I4842">
        <v>0</v>
      </c>
    </row>
    <row r="4843" spans="1:9" x14ac:dyDescent="0.25">
      <c r="A4843" t="s">
        <v>118</v>
      </c>
      <c r="B4843" t="s">
        <v>471</v>
      </c>
      <c r="C4843" t="s">
        <v>119</v>
      </c>
      <c r="D4843">
        <v>1955</v>
      </c>
      <c r="E4843">
        <v>681504</v>
      </c>
      <c r="F4843">
        <v>0</v>
      </c>
      <c r="G4843">
        <v>260144</v>
      </c>
      <c r="H4843">
        <v>9705936</v>
      </c>
      <c r="I4843">
        <v>0</v>
      </c>
    </row>
    <row r="4844" spans="1:9" x14ac:dyDescent="0.25">
      <c r="A4844" t="s">
        <v>118</v>
      </c>
      <c r="B4844" t="s">
        <v>471</v>
      </c>
      <c r="C4844" t="s">
        <v>119</v>
      </c>
      <c r="D4844">
        <v>1956</v>
      </c>
      <c r="E4844">
        <v>674176</v>
      </c>
      <c r="F4844">
        <v>0</v>
      </c>
      <c r="G4844">
        <v>234496</v>
      </c>
      <c r="H4844">
        <v>9039088</v>
      </c>
      <c r="I4844">
        <v>0</v>
      </c>
    </row>
    <row r="4845" spans="1:9" x14ac:dyDescent="0.25">
      <c r="A4845" t="s">
        <v>118</v>
      </c>
      <c r="B4845" t="s">
        <v>471</v>
      </c>
      <c r="C4845" t="s">
        <v>119</v>
      </c>
      <c r="D4845">
        <v>1957</v>
      </c>
      <c r="E4845">
        <v>729136</v>
      </c>
      <c r="F4845">
        <v>0</v>
      </c>
      <c r="G4845">
        <v>439680</v>
      </c>
      <c r="H4845">
        <v>10753840</v>
      </c>
      <c r="I4845">
        <v>0</v>
      </c>
    </row>
    <row r="4846" spans="1:9" x14ac:dyDescent="0.25">
      <c r="A4846" t="s">
        <v>118</v>
      </c>
      <c r="B4846" t="s">
        <v>471</v>
      </c>
      <c r="C4846" t="s">
        <v>119</v>
      </c>
      <c r="D4846">
        <v>1958</v>
      </c>
      <c r="E4846">
        <v>754784</v>
      </c>
      <c r="F4846">
        <v>0</v>
      </c>
      <c r="G4846">
        <v>666848</v>
      </c>
      <c r="H4846">
        <v>12267072</v>
      </c>
      <c r="I4846">
        <v>0</v>
      </c>
    </row>
    <row r="4847" spans="1:9" x14ac:dyDescent="0.25">
      <c r="A4847" t="s">
        <v>118</v>
      </c>
      <c r="B4847" t="s">
        <v>471</v>
      </c>
      <c r="C4847" t="s">
        <v>119</v>
      </c>
      <c r="D4847">
        <v>1959</v>
      </c>
      <c r="E4847">
        <v>890352</v>
      </c>
      <c r="F4847">
        <v>0</v>
      </c>
      <c r="G4847">
        <v>208848</v>
      </c>
      <c r="H4847">
        <v>11614880</v>
      </c>
      <c r="I4847">
        <v>0</v>
      </c>
    </row>
    <row r="4848" spans="1:9" x14ac:dyDescent="0.25">
      <c r="A4848" t="s">
        <v>118</v>
      </c>
      <c r="B4848" t="s">
        <v>471</v>
      </c>
      <c r="C4848" t="s">
        <v>119</v>
      </c>
      <c r="D4848">
        <v>1960</v>
      </c>
      <c r="E4848">
        <v>1010300</v>
      </c>
      <c r="G4848">
        <v>414030</v>
      </c>
      <c r="H4848">
        <v>14608400</v>
      </c>
    </row>
    <row r="4849" spans="1:9" x14ac:dyDescent="0.25">
      <c r="A4849" t="s">
        <v>118</v>
      </c>
      <c r="B4849" t="s">
        <v>471</v>
      </c>
      <c r="C4849" t="s">
        <v>119</v>
      </c>
      <c r="D4849">
        <v>1961</v>
      </c>
      <c r="E4849">
        <v>1017800</v>
      </c>
      <c r="G4849">
        <v>780600</v>
      </c>
      <c r="H4849">
        <v>15267500</v>
      </c>
    </row>
    <row r="4850" spans="1:9" x14ac:dyDescent="0.25">
      <c r="A4850" t="s">
        <v>118</v>
      </c>
      <c r="B4850" t="s">
        <v>471</v>
      </c>
      <c r="C4850" t="s">
        <v>119</v>
      </c>
      <c r="D4850">
        <v>1962</v>
      </c>
      <c r="E4850">
        <v>1104800</v>
      </c>
      <c r="G4850">
        <v>707150</v>
      </c>
      <c r="H4850">
        <v>16759100</v>
      </c>
    </row>
    <row r="4851" spans="1:9" x14ac:dyDescent="0.25">
      <c r="A4851" t="s">
        <v>118</v>
      </c>
      <c r="B4851" t="s">
        <v>471</v>
      </c>
      <c r="C4851" t="s">
        <v>119</v>
      </c>
      <c r="D4851">
        <v>1963</v>
      </c>
      <c r="E4851">
        <v>1239300</v>
      </c>
      <c r="G4851">
        <v>707150</v>
      </c>
      <c r="H4851">
        <v>19580400</v>
      </c>
    </row>
    <row r="4852" spans="1:9" x14ac:dyDescent="0.25">
      <c r="A4852" t="s">
        <v>118</v>
      </c>
      <c r="B4852" t="s">
        <v>471</v>
      </c>
      <c r="C4852" t="s">
        <v>119</v>
      </c>
      <c r="D4852">
        <v>1964</v>
      </c>
      <c r="E4852">
        <v>1246600</v>
      </c>
      <c r="G4852">
        <v>1212800</v>
      </c>
      <c r="H4852">
        <v>22933000</v>
      </c>
      <c r="I4852">
        <v>98928</v>
      </c>
    </row>
    <row r="4853" spans="1:9" x14ac:dyDescent="0.25">
      <c r="A4853" t="s">
        <v>118</v>
      </c>
      <c r="B4853" t="s">
        <v>471</v>
      </c>
      <c r="C4853" t="s">
        <v>119</v>
      </c>
      <c r="D4853">
        <v>1965</v>
      </c>
      <c r="E4853">
        <v>1195500</v>
      </c>
      <c r="G4853">
        <v>1025800</v>
      </c>
      <c r="H4853">
        <v>25292900</v>
      </c>
      <c r="I4853">
        <v>95251</v>
      </c>
    </row>
    <row r="4854" spans="1:9" x14ac:dyDescent="0.25">
      <c r="A4854" t="s">
        <v>118</v>
      </c>
      <c r="B4854" t="s">
        <v>471</v>
      </c>
      <c r="C4854" t="s">
        <v>119</v>
      </c>
      <c r="D4854">
        <v>1966</v>
      </c>
      <c r="E4854">
        <v>1206600</v>
      </c>
      <c r="G4854">
        <v>674180</v>
      </c>
      <c r="H4854">
        <v>24545100</v>
      </c>
      <c r="I4854">
        <v>106260</v>
      </c>
    </row>
    <row r="4855" spans="1:9" x14ac:dyDescent="0.25">
      <c r="A4855" t="s">
        <v>118</v>
      </c>
      <c r="B4855" t="s">
        <v>471</v>
      </c>
      <c r="C4855" t="s">
        <v>119</v>
      </c>
      <c r="D4855">
        <v>1967</v>
      </c>
      <c r="E4855">
        <v>1359200</v>
      </c>
      <c r="G4855">
        <v>1110200</v>
      </c>
      <c r="H4855">
        <v>17074200</v>
      </c>
      <c r="I4855">
        <v>106260</v>
      </c>
    </row>
    <row r="4856" spans="1:9" x14ac:dyDescent="0.25">
      <c r="A4856" t="s">
        <v>118</v>
      </c>
      <c r="B4856" t="s">
        <v>471</v>
      </c>
      <c r="C4856" t="s">
        <v>119</v>
      </c>
      <c r="D4856">
        <v>1968</v>
      </c>
      <c r="E4856">
        <v>1555500</v>
      </c>
      <c r="G4856">
        <v>1154200</v>
      </c>
      <c r="H4856">
        <v>20056700</v>
      </c>
      <c r="I4856">
        <v>106260</v>
      </c>
    </row>
    <row r="4857" spans="1:9" x14ac:dyDescent="0.25">
      <c r="A4857" t="s">
        <v>118</v>
      </c>
      <c r="B4857" t="s">
        <v>471</v>
      </c>
      <c r="C4857" t="s">
        <v>119</v>
      </c>
      <c r="D4857">
        <v>1969</v>
      </c>
      <c r="E4857">
        <v>1784800</v>
      </c>
      <c r="F4857">
        <v>1388900</v>
      </c>
      <c r="G4857">
        <v>1260700</v>
      </c>
      <c r="H4857">
        <v>15094800</v>
      </c>
      <c r="I4857">
        <v>135590</v>
      </c>
    </row>
    <row r="4858" spans="1:9" x14ac:dyDescent="0.25">
      <c r="A4858" t="s">
        <v>118</v>
      </c>
      <c r="B4858" t="s">
        <v>471</v>
      </c>
      <c r="C4858" t="s">
        <v>119</v>
      </c>
      <c r="D4858">
        <v>1970</v>
      </c>
      <c r="E4858">
        <v>1820500</v>
      </c>
      <c r="F4858">
        <v>1853700</v>
      </c>
      <c r="G4858">
        <v>1227200</v>
      </c>
      <c r="H4858">
        <v>16587800</v>
      </c>
      <c r="I4858">
        <v>164850</v>
      </c>
    </row>
    <row r="4859" spans="1:9" x14ac:dyDescent="0.25">
      <c r="A4859" t="s">
        <v>118</v>
      </c>
      <c r="B4859" t="s">
        <v>471</v>
      </c>
      <c r="C4859" t="s">
        <v>119</v>
      </c>
      <c r="D4859">
        <v>1971</v>
      </c>
      <c r="E4859">
        <v>1936800</v>
      </c>
      <c r="F4859">
        <v>1502000</v>
      </c>
      <c r="G4859">
        <v>915850</v>
      </c>
      <c r="H4859">
        <v>18496600</v>
      </c>
      <c r="I4859">
        <v>161190</v>
      </c>
    </row>
    <row r="4860" spans="1:9" x14ac:dyDescent="0.25">
      <c r="A4860" t="s">
        <v>118</v>
      </c>
      <c r="B4860" t="s">
        <v>471</v>
      </c>
      <c r="C4860" t="s">
        <v>119</v>
      </c>
      <c r="D4860">
        <v>1972</v>
      </c>
      <c r="E4860">
        <v>1889600</v>
      </c>
      <c r="F4860">
        <v>1208900</v>
      </c>
      <c r="G4860">
        <v>937850</v>
      </c>
      <c r="H4860">
        <v>21303100</v>
      </c>
      <c r="I4860">
        <v>135550</v>
      </c>
    </row>
    <row r="4861" spans="1:9" x14ac:dyDescent="0.25">
      <c r="A4861" t="s">
        <v>118</v>
      </c>
      <c r="B4861" t="s">
        <v>471</v>
      </c>
      <c r="C4861" t="s">
        <v>119</v>
      </c>
      <c r="D4861">
        <v>1973</v>
      </c>
      <c r="E4861">
        <v>1788100</v>
      </c>
      <c r="F4861">
        <v>1480300</v>
      </c>
      <c r="G4861">
        <v>897680</v>
      </c>
      <c r="H4861">
        <v>19426500</v>
      </c>
      <c r="I4861">
        <v>168540</v>
      </c>
    </row>
    <row r="4862" spans="1:9" x14ac:dyDescent="0.25">
      <c r="A4862" t="s">
        <v>118</v>
      </c>
      <c r="B4862" t="s">
        <v>471</v>
      </c>
      <c r="C4862" t="s">
        <v>119</v>
      </c>
      <c r="D4862">
        <v>1974</v>
      </c>
      <c r="E4862">
        <v>1613800</v>
      </c>
      <c r="F4862">
        <v>2583500</v>
      </c>
      <c r="G4862">
        <v>1542800</v>
      </c>
      <c r="H4862">
        <v>20268400</v>
      </c>
      <c r="I4862">
        <v>80619</v>
      </c>
    </row>
    <row r="4863" spans="1:9" x14ac:dyDescent="0.25">
      <c r="A4863" t="s">
        <v>118</v>
      </c>
      <c r="B4863" t="s">
        <v>471</v>
      </c>
      <c r="C4863" t="s">
        <v>119</v>
      </c>
      <c r="D4863">
        <v>1975</v>
      </c>
      <c r="E4863">
        <v>1769900</v>
      </c>
      <c r="F4863">
        <v>2520800</v>
      </c>
      <c r="G4863">
        <v>3561400</v>
      </c>
      <c r="H4863">
        <v>23119800</v>
      </c>
      <c r="I4863">
        <v>87936</v>
      </c>
    </row>
    <row r="4864" spans="1:9" x14ac:dyDescent="0.25">
      <c r="A4864" t="s">
        <v>118</v>
      </c>
      <c r="B4864" t="s">
        <v>471</v>
      </c>
      <c r="C4864" t="s">
        <v>119</v>
      </c>
      <c r="D4864">
        <v>1976</v>
      </c>
      <c r="E4864">
        <v>1657800</v>
      </c>
      <c r="F4864">
        <v>2905900</v>
      </c>
      <c r="G4864">
        <v>2282900</v>
      </c>
      <c r="H4864">
        <v>26874600</v>
      </c>
      <c r="I4864">
        <v>729210</v>
      </c>
    </row>
    <row r="4865" spans="1:9" x14ac:dyDescent="0.25">
      <c r="A4865" t="s">
        <v>118</v>
      </c>
      <c r="B4865" t="s">
        <v>471</v>
      </c>
      <c r="C4865" t="s">
        <v>119</v>
      </c>
      <c r="D4865">
        <v>1977</v>
      </c>
      <c r="E4865">
        <v>1603800</v>
      </c>
      <c r="F4865">
        <v>2004200</v>
      </c>
      <c r="G4865">
        <v>2539200</v>
      </c>
      <c r="H4865">
        <v>29572100</v>
      </c>
      <c r="I4865">
        <v>2095800</v>
      </c>
    </row>
    <row r="4866" spans="1:9" x14ac:dyDescent="0.25">
      <c r="A4866" t="s">
        <v>118</v>
      </c>
      <c r="B4866" t="s">
        <v>471</v>
      </c>
      <c r="C4866" t="s">
        <v>119</v>
      </c>
      <c r="D4866">
        <v>1978</v>
      </c>
      <c r="E4866">
        <v>1474200</v>
      </c>
      <c r="F4866">
        <v>1590200</v>
      </c>
      <c r="G4866">
        <v>1989600</v>
      </c>
      <c r="H4866">
        <v>31129300</v>
      </c>
      <c r="I4866">
        <v>3077800</v>
      </c>
    </row>
    <row r="4867" spans="1:9" x14ac:dyDescent="0.25">
      <c r="A4867" t="s">
        <v>118</v>
      </c>
      <c r="B4867" t="s">
        <v>471</v>
      </c>
      <c r="C4867" t="s">
        <v>119</v>
      </c>
      <c r="D4867">
        <v>1979</v>
      </c>
      <c r="E4867">
        <v>1449700</v>
      </c>
      <c r="F4867">
        <v>985620</v>
      </c>
      <c r="G4867">
        <v>1817300</v>
      </c>
      <c r="H4867">
        <v>33107900</v>
      </c>
      <c r="I4867">
        <v>5529000</v>
      </c>
    </row>
    <row r="4868" spans="1:9" x14ac:dyDescent="0.25">
      <c r="A4868" t="s">
        <v>118</v>
      </c>
      <c r="B4868" t="s">
        <v>471</v>
      </c>
      <c r="C4868" t="s">
        <v>119</v>
      </c>
      <c r="D4868">
        <v>1980</v>
      </c>
      <c r="E4868">
        <v>1482800</v>
      </c>
      <c r="F4868">
        <v>95264</v>
      </c>
      <c r="G4868">
        <v>1817300</v>
      </c>
      <c r="H4868">
        <v>38702800</v>
      </c>
      <c r="I4868">
        <v>3077800</v>
      </c>
    </row>
    <row r="4869" spans="1:9" x14ac:dyDescent="0.25">
      <c r="A4869" t="s">
        <v>118</v>
      </c>
      <c r="B4869" t="s">
        <v>471</v>
      </c>
      <c r="C4869" t="s">
        <v>119</v>
      </c>
      <c r="D4869">
        <v>1981</v>
      </c>
      <c r="E4869">
        <v>1709800</v>
      </c>
      <c r="F4869">
        <v>40304</v>
      </c>
      <c r="G4869">
        <v>2894600</v>
      </c>
      <c r="H4869">
        <v>42597700</v>
      </c>
      <c r="I4869">
        <v>3660300</v>
      </c>
    </row>
    <row r="4870" spans="1:9" x14ac:dyDescent="0.25">
      <c r="A4870" t="s">
        <v>118</v>
      </c>
      <c r="B4870" t="s">
        <v>471</v>
      </c>
      <c r="C4870" t="s">
        <v>119</v>
      </c>
      <c r="D4870">
        <v>1982</v>
      </c>
      <c r="E4870">
        <v>2075699.99999999</v>
      </c>
      <c r="F4870">
        <v>47632</v>
      </c>
      <c r="G4870">
        <v>3220700</v>
      </c>
      <c r="H4870">
        <v>47005500</v>
      </c>
      <c r="I4870">
        <v>4081699.9999999902</v>
      </c>
    </row>
    <row r="4871" spans="1:9" x14ac:dyDescent="0.25">
      <c r="A4871" t="s">
        <v>118</v>
      </c>
      <c r="B4871" t="s">
        <v>471</v>
      </c>
      <c r="C4871" t="s">
        <v>119</v>
      </c>
      <c r="D4871">
        <v>1983</v>
      </c>
      <c r="E4871">
        <v>2676300</v>
      </c>
      <c r="G4871">
        <v>2257000</v>
      </c>
      <c r="H4871">
        <v>47848200</v>
      </c>
      <c r="I4871">
        <v>4198900</v>
      </c>
    </row>
    <row r="4872" spans="1:9" x14ac:dyDescent="0.25">
      <c r="A4872" t="s">
        <v>118</v>
      </c>
      <c r="B4872" t="s">
        <v>471</v>
      </c>
      <c r="C4872" t="s">
        <v>119</v>
      </c>
      <c r="D4872">
        <v>1984</v>
      </c>
      <c r="E4872">
        <v>3156900</v>
      </c>
      <c r="G4872">
        <v>2257200</v>
      </c>
      <c r="H4872">
        <v>52940500</v>
      </c>
      <c r="I4872">
        <v>5349700</v>
      </c>
    </row>
    <row r="4873" spans="1:9" x14ac:dyDescent="0.25">
      <c r="A4873" t="s">
        <v>118</v>
      </c>
      <c r="B4873" t="s">
        <v>471</v>
      </c>
      <c r="C4873" t="s">
        <v>119</v>
      </c>
      <c r="D4873">
        <v>1985</v>
      </c>
      <c r="E4873">
        <v>2787000</v>
      </c>
      <c r="G4873">
        <v>2275300</v>
      </c>
      <c r="H4873">
        <v>51863900</v>
      </c>
      <c r="I4873">
        <v>6881000</v>
      </c>
    </row>
    <row r="4874" spans="1:9" x14ac:dyDescent="0.25">
      <c r="A4874" t="s">
        <v>118</v>
      </c>
      <c r="B4874" t="s">
        <v>471</v>
      </c>
      <c r="C4874" t="s">
        <v>119</v>
      </c>
      <c r="D4874">
        <v>1986</v>
      </c>
      <c r="E4874">
        <v>3681400</v>
      </c>
      <c r="G4874">
        <v>2762700</v>
      </c>
      <c r="H4874">
        <v>59906400</v>
      </c>
      <c r="I4874">
        <v>8042500</v>
      </c>
    </row>
    <row r="4875" spans="1:9" x14ac:dyDescent="0.25">
      <c r="A4875" t="s">
        <v>118</v>
      </c>
      <c r="B4875" t="s">
        <v>471</v>
      </c>
      <c r="C4875" t="s">
        <v>119</v>
      </c>
      <c r="D4875">
        <v>1987</v>
      </c>
      <c r="E4875">
        <v>4220800</v>
      </c>
      <c r="G4875">
        <v>2923900</v>
      </c>
      <c r="H4875">
        <v>57484500</v>
      </c>
      <c r="I4875">
        <v>9984400</v>
      </c>
    </row>
    <row r="4876" spans="1:9" x14ac:dyDescent="0.25">
      <c r="A4876" t="s">
        <v>118</v>
      </c>
      <c r="B4876" t="s">
        <v>471</v>
      </c>
      <c r="C4876" t="s">
        <v>119</v>
      </c>
      <c r="D4876">
        <v>1988</v>
      </c>
      <c r="E4876">
        <v>4715500</v>
      </c>
      <c r="G4876">
        <v>2583100</v>
      </c>
      <c r="H4876">
        <v>55487600</v>
      </c>
      <c r="I4876">
        <v>11523300</v>
      </c>
    </row>
    <row r="4877" spans="1:9" x14ac:dyDescent="0.25">
      <c r="A4877" t="s">
        <v>118</v>
      </c>
      <c r="B4877" t="s">
        <v>471</v>
      </c>
      <c r="C4877" t="s">
        <v>119</v>
      </c>
      <c r="D4877">
        <v>1989</v>
      </c>
      <c r="E4877">
        <v>5999900</v>
      </c>
      <c r="G4877">
        <v>2832100</v>
      </c>
      <c r="H4877">
        <v>50762100</v>
      </c>
      <c r="I4877">
        <v>12310400</v>
      </c>
    </row>
    <row r="4878" spans="1:9" x14ac:dyDescent="0.25">
      <c r="A4878" t="s">
        <v>118</v>
      </c>
      <c r="B4878" t="s">
        <v>471</v>
      </c>
      <c r="C4878" t="s">
        <v>119</v>
      </c>
      <c r="D4878">
        <v>1990</v>
      </c>
      <c r="E4878">
        <v>6768400</v>
      </c>
      <c r="G4878">
        <v>3360100</v>
      </c>
      <c r="H4878">
        <v>52075300</v>
      </c>
      <c r="I4878">
        <v>13015200</v>
      </c>
    </row>
    <row r="4879" spans="1:9" x14ac:dyDescent="0.25">
      <c r="A4879" t="s">
        <v>118</v>
      </c>
      <c r="B4879" t="s">
        <v>471</v>
      </c>
      <c r="C4879" t="s">
        <v>119</v>
      </c>
      <c r="D4879">
        <v>1991</v>
      </c>
      <c r="E4879">
        <v>7854300</v>
      </c>
      <c r="G4879">
        <v>2696600</v>
      </c>
      <c r="H4879">
        <v>51839500</v>
      </c>
      <c r="I4879">
        <v>14904400</v>
      </c>
    </row>
    <row r="4880" spans="1:9" x14ac:dyDescent="0.25">
      <c r="A4880" t="s">
        <v>118</v>
      </c>
      <c r="B4880" t="s">
        <v>471</v>
      </c>
      <c r="C4880" t="s">
        <v>119</v>
      </c>
      <c r="D4880">
        <v>1992</v>
      </c>
      <c r="E4880">
        <v>8099399.9999999898</v>
      </c>
      <c r="G4880">
        <v>2590400</v>
      </c>
      <c r="H4880">
        <v>53131700</v>
      </c>
      <c r="I4880">
        <v>16117899.999999899</v>
      </c>
    </row>
    <row r="4881" spans="1:9" x14ac:dyDescent="0.25">
      <c r="A4881" t="s">
        <v>118</v>
      </c>
      <c r="B4881" t="s">
        <v>471</v>
      </c>
      <c r="C4881" t="s">
        <v>119</v>
      </c>
      <c r="D4881">
        <v>1993</v>
      </c>
      <c r="E4881">
        <v>7595200</v>
      </c>
      <c r="G4881">
        <v>3414800</v>
      </c>
      <c r="H4881">
        <v>62757000</v>
      </c>
      <c r="I4881">
        <v>18510500</v>
      </c>
    </row>
    <row r="4882" spans="1:9" x14ac:dyDescent="0.25">
      <c r="A4882" t="s">
        <v>118</v>
      </c>
      <c r="B4882" t="s">
        <v>471</v>
      </c>
      <c r="C4882" t="s">
        <v>119</v>
      </c>
      <c r="D4882">
        <v>1994</v>
      </c>
      <c r="E4882">
        <v>7615800</v>
      </c>
      <c r="G4882">
        <v>3693200</v>
      </c>
      <c r="H4882">
        <v>53089100</v>
      </c>
      <c r="I4882">
        <v>20158500</v>
      </c>
    </row>
    <row r="4883" spans="1:9" x14ac:dyDescent="0.25">
      <c r="A4883" t="s">
        <v>118</v>
      </c>
      <c r="B4883" t="s">
        <v>471</v>
      </c>
      <c r="C4883" t="s">
        <v>119</v>
      </c>
      <c r="D4883">
        <v>1995</v>
      </c>
      <c r="E4883">
        <v>8322800</v>
      </c>
      <c r="G4883">
        <v>2451200</v>
      </c>
      <c r="H4883">
        <v>58103700</v>
      </c>
      <c r="I4883">
        <v>26010700</v>
      </c>
    </row>
    <row r="4884" spans="1:9" x14ac:dyDescent="0.25">
      <c r="A4884" t="s">
        <v>118</v>
      </c>
      <c r="B4884" t="s">
        <v>471</v>
      </c>
      <c r="C4884" t="s">
        <v>119</v>
      </c>
      <c r="D4884">
        <v>1996</v>
      </c>
      <c r="E4884">
        <v>8778900</v>
      </c>
      <c r="G4884">
        <v>3429500</v>
      </c>
      <c r="H4884">
        <v>53652000</v>
      </c>
      <c r="I4884">
        <v>27707200</v>
      </c>
    </row>
    <row r="4885" spans="1:9" x14ac:dyDescent="0.25">
      <c r="A4885" t="s">
        <v>118</v>
      </c>
      <c r="B4885" t="s">
        <v>471</v>
      </c>
      <c r="C4885" t="s">
        <v>119</v>
      </c>
      <c r="D4885">
        <v>1997</v>
      </c>
      <c r="E4885">
        <v>9214500</v>
      </c>
      <c r="G4885">
        <v>2850700</v>
      </c>
      <c r="H4885">
        <v>70384200</v>
      </c>
      <c r="I4885">
        <v>25062600</v>
      </c>
    </row>
    <row r="4886" spans="1:9" x14ac:dyDescent="0.25">
      <c r="A4886" t="s">
        <v>118</v>
      </c>
      <c r="B4886" t="s">
        <v>471</v>
      </c>
      <c r="C4886" t="s">
        <v>119</v>
      </c>
      <c r="D4886">
        <v>1998</v>
      </c>
      <c r="E4886">
        <v>9786500</v>
      </c>
      <c r="G4886">
        <v>2792000</v>
      </c>
      <c r="H4886">
        <v>82593900</v>
      </c>
      <c r="I4886">
        <v>26292900</v>
      </c>
    </row>
    <row r="4887" spans="1:9" x14ac:dyDescent="0.25">
      <c r="A4887" t="s">
        <v>118</v>
      </c>
      <c r="B4887" t="s">
        <v>471</v>
      </c>
      <c r="C4887" t="s">
        <v>119</v>
      </c>
      <c r="D4887">
        <v>1999</v>
      </c>
      <c r="E4887">
        <v>10825800</v>
      </c>
      <c r="G4887">
        <v>2506200</v>
      </c>
      <c r="H4887">
        <v>79540400</v>
      </c>
      <c r="I4887">
        <v>31624900</v>
      </c>
    </row>
    <row r="4888" spans="1:9" x14ac:dyDescent="0.25">
      <c r="A4888" t="s">
        <v>118</v>
      </c>
      <c r="B4888" t="s">
        <v>471</v>
      </c>
      <c r="C4888" t="s">
        <v>119</v>
      </c>
      <c r="D4888">
        <v>2000</v>
      </c>
      <c r="E4888">
        <v>11166000</v>
      </c>
      <c r="G4888">
        <v>3143700</v>
      </c>
      <c r="H4888">
        <v>85319900</v>
      </c>
      <c r="I4888">
        <v>40718000</v>
      </c>
    </row>
    <row r="4889" spans="1:9" x14ac:dyDescent="0.25">
      <c r="A4889" t="s">
        <v>118</v>
      </c>
      <c r="B4889" t="s">
        <v>471</v>
      </c>
      <c r="C4889" t="s">
        <v>119</v>
      </c>
      <c r="D4889">
        <v>2001</v>
      </c>
      <c r="E4889">
        <v>11749700</v>
      </c>
      <c r="G4889">
        <v>2748100</v>
      </c>
      <c r="H4889">
        <v>66433899.999999903</v>
      </c>
      <c r="I4889">
        <v>43361000</v>
      </c>
    </row>
    <row r="4890" spans="1:9" x14ac:dyDescent="0.25">
      <c r="A4890" t="s">
        <v>118</v>
      </c>
      <c r="B4890" t="s">
        <v>471</v>
      </c>
      <c r="C4890" t="s">
        <v>119</v>
      </c>
      <c r="D4890">
        <v>2002</v>
      </c>
      <c r="E4890">
        <v>12721400</v>
      </c>
      <c r="G4890">
        <v>2956800</v>
      </c>
      <c r="H4890">
        <v>57132800</v>
      </c>
      <c r="I4890">
        <v>52970400</v>
      </c>
    </row>
    <row r="4891" spans="1:9" x14ac:dyDescent="0.25">
      <c r="A4891" t="s">
        <v>118</v>
      </c>
      <c r="B4891" t="s">
        <v>471</v>
      </c>
      <c r="C4891" t="s">
        <v>119</v>
      </c>
      <c r="D4891">
        <v>2003</v>
      </c>
      <c r="E4891">
        <v>11894000</v>
      </c>
      <c r="G4891">
        <v>3063000</v>
      </c>
      <c r="H4891">
        <v>73292800</v>
      </c>
      <c r="I4891">
        <v>58212200</v>
      </c>
    </row>
    <row r="4892" spans="1:9" x14ac:dyDescent="0.25">
      <c r="A4892" t="s">
        <v>118</v>
      </c>
      <c r="B4892" t="s">
        <v>471</v>
      </c>
      <c r="C4892" t="s">
        <v>119</v>
      </c>
      <c r="D4892">
        <v>2004</v>
      </c>
      <c r="E4892">
        <v>12689400</v>
      </c>
      <c r="G4892">
        <v>3191400</v>
      </c>
      <c r="H4892">
        <v>75637800</v>
      </c>
      <c r="I4892">
        <v>57625100</v>
      </c>
    </row>
    <row r="4893" spans="1:9" x14ac:dyDescent="0.25">
      <c r="A4893" t="s">
        <v>118</v>
      </c>
      <c r="B4893" t="s">
        <v>471</v>
      </c>
      <c r="C4893" t="s">
        <v>119</v>
      </c>
      <c r="D4893">
        <v>2005</v>
      </c>
      <c r="E4893">
        <v>14143200</v>
      </c>
      <c r="G4893">
        <v>3066700</v>
      </c>
      <c r="H4893">
        <v>79210300</v>
      </c>
      <c r="I4893">
        <v>68621600</v>
      </c>
    </row>
    <row r="4894" spans="1:9" x14ac:dyDescent="0.25">
      <c r="A4894" t="s">
        <v>118</v>
      </c>
      <c r="B4894" t="s">
        <v>471</v>
      </c>
      <c r="C4894" t="s">
        <v>119</v>
      </c>
      <c r="D4894">
        <v>2006</v>
      </c>
      <c r="E4894">
        <v>15569300</v>
      </c>
      <c r="G4894">
        <v>2927500</v>
      </c>
      <c r="H4894">
        <v>83689400</v>
      </c>
      <c r="I4894">
        <v>73833300</v>
      </c>
    </row>
    <row r="4895" spans="1:9" x14ac:dyDescent="0.25">
      <c r="A4895" t="s">
        <v>118</v>
      </c>
      <c r="B4895" t="s">
        <v>471</v>
      </c>
      <c r="C4895" t="s">
        <v>119</v>
      </c>
      <c r="D4895">
        <v>2007</v>
      </c>
      <c r="E4895">
        <v>17097400</v>
      </c>
      <c r="G4895">
        <v>2916500</v>
      </c>
      <c r="H4895">
        <v>84763000</v>
      </c>
      <c r="I4895">
        <v>81128300</v>
      </c>
    </row>
    <row r="4896" spans="1:9" x14ac:dyDescent="0.25">
      <c r="A4896" t="s">
        <v>118</v>
      </c>
      <c r="B4896" t="s">
        <v>471</v>
      </c>
      <c r="C4896" t="s">
        <v>119</v>
      </c>
      <c r="D4896">
        <v>2008</v>
      </c>
      <c r="E4896">
        <v>16716400</v>
      </c>
      <c r="G4896">
        <v>2854200</v>
      </c>
      <c r="H4896">
        <v>92404400</v>
      </c>
      <c r="I4896">
        <v>83310500</v>
      </c>
    </row>
    <row r="4897" spans="1:9" x14ac:dyDescent="0.25">
      <c r="A4897" t="s">
        <v>118</v>
      </c>
      <c r="B4897" t="s">
        <v>471</v>
      </c>
      <c r="C4897" t="s">
        <v>119</v>
      </c>
      <c r="D4897">
        <v>2009</v>
      </c>
      <c r="E4897">
        <v>19513400</v>
      </c>
      <c r="G4897">
        <v>2689400</v>
      </c>
      <c r="H4897">
        <v>98719200</v>
      </c>
      <c r="I4897">
        <v>81787800</v>
      </c>
    </row>
    <row r="4898" spans="1:9" x14ac:dyDescent="0.25">
      <c r="A4898" t="s">
        <v>118</v>
      </c>
      <c r="B4898" t="s">
        <v>471</v>
      </c>
      <c r="C4898" t="s">
        <v>119</v>
      </c>
      <c r="D4898">
        <v>2010</v>
      </c>
      <c r="E4898">
        <v>18479900</v>
      </c>
      <c r="G4898">
        <v>4125600</v>
      </c>
      <c r="H4898">
        <v>94254700</v>
      </c>
      <c r="I4898">
        <v>81947500</v>
      </c>
    </row>
    <row r="4899" spans="1:9" x14ac:dyDescent="0.25">
      <c r="A4899" t="s">
        <v>118</v>
      </c>
      <c r="B4899" t="s">
        <v>471</v>
      </c>
      <c r="C4899" t="s">
        <v>119</v>
      </c>
      <c r="D4899">
        <v>2011</v>
      </c>
      <c r="E4899">
        <v>18109200</v>
      </c>
      <c r="G4899">
        <v>1700100</v>
      </c>
      <c r="H4899">
        <v>100987200</v>
      </c>
      <c r="I4899">
        <v>92680900</v>
      </c>
    </row>
    <row r="4900" spans="1:9" x14ac:dyDescent="0.25">
      <c r="A4900" t="s">
        <v>118</v>
      </c>
      <c r="B4900" t="s">
        <v>471</v>
      </c>
      <c r="C4900" t="s">
        <v>119</v>
      </c>
      <c r="D4900">
        <v>2012</v>
      </c>
      <c r="E4900">
        <v>22607900</v>
      </c>
      <c r="G4900">
        <v>1802700</v>
      </c>
      <c r="H4900">
        <v>97700600</v>
      </c>
      <c r="I4900">
        <v>92919000</v>
      </c>
    </row>
    <row r="4901" spans="1:9" x14ac:dyDescent="0.25">
      <c r="A4901" t="s">
        <v>118</v>
      </c>
      <c r="B4901" t="s">
        <v>471</v>
      </c>
      <c r="C4901" t="s">
        <v>119</v>
      </c>
      <c r="D4901">
        <v>2013</v>
      </c>
      <c r="E4901">
        <v>20128600</v>
      </c>
      <c r="G4901">
        <v>1700100</v>
      </c>
      <c r="H4901">
        <v>97213200</v>
      </c>
      <c r="I4901">
        <v>90398200</v>
      </c>
    </row>
    <row r="4902" spans="1:9" x14ac:dyDescent="0.25">
      <c r="A4902" t="s">
        <v>118</v>
      </c>
      <c r="B4902" t="s">
        <v>471</v>
      </c>
      <c r="C4902" t="s">
        <v>119</v>
      </c>
      <c r="D4902">
        <v>2014</v>
      </c>
      <c r="E4902">
        <v>21034200</v>
      </c>
      <c r="G4902">
        <v>1494900</v>
      </c>
      <c r="H4902">
        <v>118517700</v>
      </c>
      <c r="I4902">
        <v>81701200</v>
      </c>
    </row>
    <row r="4903" spans="1:9" x14ac:dyDescent="0.25">
      <c r="A4903" t="s">
        <v>118</v>
      </c>
      <c r="B4903" t="s">
        <v>471</v>
      </c>
      <c r="C4903" t="s">
        <v>119</v>
      </c>
      <c r="D4903">
        <v>2015</v>
      </c>
      <c r="E4903">
        <v>21785100</v>
      </c>
      <c r="G4903">
        <v>1344700</v>
      </c>
      <c r="H4903">
        <v>112023100</v>
      </c>
      <c r="I4903">
        <v>84151100</v>
      </c>
    </row>
    <row r="4904" spans="1:9" x14ac:dyDescent="0.25">
      <c r="A4904" t="s">
        <v>118</v>
      </c>
      <c r="B4904" t="s">
        <v>471</v>
      </c>
      <c r="C4904" t="s">
        <v>119</v>
      </c>
      <c r="D4904">
        <v>2016</v>
      </c>
      <c r="E4904">
        <v>22212800</v>
      </c>
      <c r="G4904">
        <v>1352000</v>
      </c>
      <c r="H4904">
        <v>114782100</v>
      </c>
      <c r="I4904">
        <v>94824300</v>
      </c>
    </row>
    <row r="4905" spans="1:9" x14ac:dyDescent="0.25">
      <c r="A4905" t="s">
        <v>118</v>
      </c>
      <c r="B4905" t="s">
        <v>471</v>
      </c>
      <c r="C4905" t="s">
        <v>119</v>
      </c>
      <c r="D4905">
        <v>2017</v>
      </c>
      <c r="E4905">
        <v>21405000</v>
      </c>
      <c r="G4905">
        <v>1307000</v>
      </c>
      <c r="H4905">
        <v>106839200</v>
      </c>
      <c r="I4905">
        <v>107466600</v>
      </c>
    </row>
    <row r="4906" spans="1:9" x14ac:dyDescent="0.25">
      <c r="A4906" t="s">
        <v>118</v>
      </c>
      <c r="B4906" t="s">
        <v>471</v>
      </c>
      <c r="C4906" t="s">
        <v>119</v>
      </c>
      <c r="D4906">
        <v>2018</v>
      </c>
      <c r="E4906">
        <v>22212800</v>
      </c>
      <c r="G4906">
        <v>2205500</v>
      </c>
      <c r="H4906">
        <v>99983700</v>
      </c>
      <c r="I4906">
        <v>114413800</v>
      </c>
    </row>
    <row r="4907" spans="1:9" x14ac:dyDescent="0.25">
      <c r="A4907" t="s">
        <v>120</v>
      </c>
      <c r="B4907" t="s">
        <v>120</v>
      </c>
      <c r="C4907" t="s">
        <v>121</v>
      </c>
      <c r="D4907">
        <v>1950</v>
      </c>
      <c r="E4907">
        <v>0</v>
      </c>
      <c r="F4907">
        <v>0</v>
      </c>
      <c r="G4907">
        <v>0</v>
      </c>
      <c r="H4907">
        <v>267472</v>
      </c>
      <c r="I4907">
        <v>0</v>
      </c>
    </row>
    <row r="4908" spans="1:9" x14ac:dyDescent="0.25">
      <c r="A4908" t="s">
        <v>120</v>
      </c>
      <c r="B4908" t="s">
        <v>120</v>
      </c>
      <c r="C4908" t="s">
        <v>121</v>
      </c>
      <c r="D4908">
        <v>1951</v>
      </c>
      <c r="E4908">
        <v>0</v>
      </c>
      <c r="F4908">
        <v>0</v>
      </c>
      <c r="G4908">
        <v>0</v>
      </c>
      <c r="H4908">
        <v>322432</v>
      </c>
      <c r="I4908">
        <v>0</v>
      </c>
    </row>
    <row r="4909" spans="1:9" x14ac:dyDescent="0.25">
      <c r="A4909" t="s">
        <v>120</v>
      </c>
      <c r="B4909" t="s">
        <v>120</v>
      </c>
      <c r="C4909" t="s">
        <v>121</v>
      </c>
      <c r="D4909">
        <v>1952</v>
      </c>
      <c r="E4909">
        <v>0</v>
      </c>
      <c r="F4909">
        <v>0</v>
      </c>
      <c r="G4909">
        <v>0</v>
      </c>
      <c r="H4909">
        <v>388384</v>
      </c>
      <c r="I4909">
        <v>0</v>
      </c>
    </row>
    <row r="4910" spans="1:9" x14ac:dyDescent="0.25">
      <c r="A4910" t="s">
        <v>120</v>
      </c>
      <c r="B4910" t="s">
        <v>120</v>
      </c>
      <c r="C4910" t="s">
        <v>121</v>
      </c>
      <c r="D4910">
        <v>1953</v>
      </c>
      <c r="E4910">
        <v>18320</v>
      </c>
      <c r="F4910">
        <v>0</v>
      </c>
      <c r="G4910">
        <v>0</v>
      </c>
      <c r="H4910">
        <v>399376</v>
      </c>
      <c r="I4910">
        <v>0</v>
      </c>
    </row>
    <row r="4911" spans="1:9" x14ac:dyDescent="0.25">
      <c r="A4911" t="s">
        <v>120</v>
      </c>
      <c r="B4911" t="s">
        <v>120</v>
      </c>
      <c r="C4911" t="s">
        <v>121</v>
      </c>
      <c r="D4911">
        <v>1954</v>
      </c>
      <c r="E4911">
        <v>25648</v>
      </c>
      <c r="F4911">
        <v>0</v>
      </c>
      <c r="G4911">
        <v>0</v>
      </c>
      <c r="H4911">
        <v>443344</v>
      </c>
      <c r="I4911">
        <v>0</v>
      </c>
    </row>
    <row r="4912" spans="1:9" x14ac:dyDescent="0.25">
      <c r="A4912" t="s">
        <v>120</v>
      </c>
      <c r="B4912" t="s">
        <v>120</v>
      </c>
      <c r="C4912" t="s">
        <v>121</v>
      </c>
      <c r="D4912">
        <v>1955</v>
      </c>
      <c r="E4912">
        <v>29312</v>
      </c>
      <c r="F4912">
        <v>0</v>
      </c>
      <c r="G4912">
        <v>0</v>
      </c>
      <c r="H4912">
        <v>432352</v>
      </c>
      <c r="I4912">
        <v>0</v>
      </c>
    </row>
    <row r="4913" spans="1:9" x14ac:dyDescent="0.25">
      <c r="A4913" t="s">
        <v>120</v>
      </c>
      <c r="B4913" t="s">
        <v>120</v>
      </c>
      <c r="C4913" t="s">
        <v>121</v>
      </c>
      <c r="D4913">
        <v>1956</v>
      </c>
      <c r="E4913">
        <v>32976</v>
      </c>
      <c r="F4913">
        <v>0</v>
      </c>
      <c r="G4913">
        <v>0</v>
      </c>
      <c r="H4913">
        <v>494640</v>
      </c>
      <c r="I4913">
        <v>0</v>
      </c>
    </row>
    <row r="4914" spans="1:9" x14ac:dyDescent="0.25">
      <c r="A4914" t="s">
        <v>120</v>
      </c>
      <c r="B4914" t="s">
        <v>120</v>
      </c>
      <c r="C4914" t="s">
        <v>121</v>
      </c>
      <c r="D4914">
        <v>1957</v>
      </c>
      <c r="E4914">
        <v>43968</v>
      </c>
      <c r="F4914">
        <v>0</v>
      </c>
      <c r="G4914">
        <v>0</v>
      </c>
      <c r="H4914">
        <v>553264</v>
      </c>
      <c r="I4914">
        <v>0</v>
      </c>
    </row>
    <row r="4915" spans="1:9" x14ac:dyDescent="0.25">
      <c r="A4915" t="s">
        <v>120</v>
      </c>
      <c r="B4915" t="s">
        <v>120</v>
      </c>
      <c r="C4915" t="s">
        <v>121</v>
      </c>
      <c r="D4915">
        <v>1958</v>
      </c>
      <c r="E4915">
        <v>43968</v>
      </c>
      <c r="F4915">
        <v>0</v>
      </c>
      <c r="G4915">
        <v>0</v>
      </c>
      <c r="H4915">
        <v>553264</v>
      </c>
      <c r="I4915">
        <v>0</v>
      </c>
    </row>
    <row r="4916" spans="1:9" x14ac:dyDescent="0.25">
      <c r="A4916" t="s">
        <v>120</v>
      </c>
      <c r="B4916" t="s">
        <v>120</v>
      </c>
      <c r="C4916" t="s">
        <v>121</v>
      </c>
      <c r="D4916">
        <v>1959</v>
      </c>
      <c r="E4916">
        <v>40304</v>
      </c>
      <c r="F4916">
        <v>0</v>
      </c>
      <c r="G4916">
        <v>0</v>
      </c>
      <c r="H4916">
        <v>564256</v>
      </c>
      <c r="I4916">
        <v>0</v>
      </c>
    </row>
    <row r="4917" spans="1:9" x14ac:dyDescent="0.25">
      <c r="A4917" t="s">
        <v>120</v>
      </c>
      <c r="B4917" t="s">
        <v>120</v>
      </c>
      <c r="C4917" t="s">
        <v>121</v>
      </c>
      <c r="D4917">
        <v>1960</v>
      </c>
      <c r="E4917">
        <v>43611</v>
      </c>
      <c r="H4917">
        <v>575250</v>
      </c>
    </row>
    <row r="4918" spans="1:9" x14ac:dyDescent="0.25">
      <c r="A4918" t="s">
        <v>120</v>
      </c>
      <c r="B4918" t="s">
        <v>120</v>
      </c>
      <c r="C4918" t="s">
        <v>121</v>
      </c>
      <c r="D4918">
        <v>1961</v>
      </c>
      <c r="E4918">
        <v>36343</v>
      </c>
      <c r="H4918">
        <v>545940</v>
      </c>
    </row>
    <row r="4919" spans="1:9" x14ac:dyDescent="0.25">
      <c r="A4919" t="s">
        <v>120</v>
      </c>
      <c r="B4919" t="s">
        <v>120</v>
      </c>
      <c r="C4919" t="s">
        <v>121</v>
      </c>
      <c r="D4919">
        <v>1962</v>
      </c>
      <c r="E4919">
        <v>32709</v>
      </c>
      <c r="H4919">
        <v>615550</v>
      </c>
    </row>
    <row r="4920" spans="1:9" x14ac:dyDescent="0.25">
      <c r="A4920" t="s">
        <v>120</v>
      </c>
      <c r="B4920" t="s">
        <v>120</v>
      </c>
      <c r="C4920" t="s">
        <v>121</v>
      </c>
      <c r="D4920">
        <v>1963</v>
      </c>
      <c r="E4920">
        <v>39977</v>
      </c>
      <c r="H4920">
        <v>1084500</v>
      </c>
    </row>
    <row r="4921" spans="1:9" x14ac:dyDescent="0.25">
      <c r="A4921" t="s">
        <v>120</v>
      </c>
      <c r="B4921" t="s">
        <v>120</v>
      </c>
      <c r="C4921" t="s">
        <v>121</v>
      </c>
      <c r="D4921">
        <v>1964</v>
      </c>
      <c r="E4921">
        <v>43611</v>
      </c>
      <c r="H4921">
        <v>1187100</v>
      </c>
    </row>
    <row r="4922" spans="1:9" x14ac:dyDescent="0.25">
      <c r="A4922" t="s">
        <v>120</v>
      </c>
      <c r="B4922" t="s">
        <v>120</v>
      </c>
      <c r="C4922" t="s">
        <v>121</v>
      </c>
      <c r="D4922">
        <v>1965</v>
      </c>
      <c r="E4922">
        <v>39977</v>
      </c>
      <c r="H4922">
        <v>1000300</v>
      </c>
    </row>
    <row r="4923" spans="1:9" x14ac:dyDescent="0.25">
      <c r="A4923" t="s">
        <v>120</v>
      </c>
      <c r="B4923" t="s">
        <v>120</v>
      </c>
      <c r="C4923" t="s">
        <v>121</v>
      </c>
      <c r="D4923">
        <v>1966</v>
      </c>
      <c r="E4923">
        <v>69051</v>
      </c>
      <c r="H4923">
        <v>1234800</v>
      </c>
    </row>
    <row r="4924" spans="1:9" x14ac:dyDescent="0.25">
      <c r="A4924" t="s">
        <v>120</v>
      </c>
      <c r="B4924" t="s">
        <v>120</v>
      </c>
      <c r="C4924" t="s">
        <v>121</v>
      </c>
      <c r="D4924">
        <v>1967</v>
      </c>
      <c r="E4924">
        <v>69051</v>
      </c>
      <c r="H4924">
        <v>1088200</v>
      </c>
    </row>
    <row r="4925" spans="1:9" x14ac:dyDescent="0.25">
      <c r="A4925" t="s">
        <v>120</v>
      </c>
      <c r="B4925" t="s">
        <v>120</v>
      </c>
      <c r="C4925" t="s">
        <v>121</v>
      </c>
      <c r="D4925">
        <v>1968</v>
      </c>
      <c r="E4925">
        <v>76320</v>
      </c>
      <c r="H4925">
        <v>1183500</v>
      </c>
    </row>
    <row r="4926" spans="1:9" x14ac:dyDescent="0.25">
      <c r="A4926" t="s">
        <v>120</v>
      </c>
      <c r="B4926" t="s">
        <v>120</v>
      </c>
      <c r="C4926" t="s">
        <v>121</v>
      </c>
      <c r="D4926">
        <v>1969</v>
      </c>
      <c r="E4926">
        <v>69051</v>
      </c>
      <c r="H4926">
        <v>1121200</v>
      </c>
    </row>
    <row r="4927" spans="1:9" x14ac:dyDescent="0.25">
      <c r="A4927" t="s">
        <v>120</v>
      </c>
      <c r="B4927" t="s">
        <v>120</v>
      </c>
      <c r="C4927" t="s">
        <v>121</v>
      </c>
      <c r="D4927">
        <v>1970</v>
      </c>
      <c r="E4927">
        <v>79954</v>
      </c>
      <c r="H4927">
        <v>1348400</v>
      </c>
    </row>
    <row r="4928" spans="1:9" x14ac:dyDescent="0.25">
      <c r="A4928" t="s">
        <v>120</v>
      </c>
      <c r="B4928" t="s">
        <v>120</v>
      </c>
      <c r="C4928" t="s">
        <v>121</v>
      </c>
      <c r="D4928">
        <v>1971</v>
      </c>
      <c r="E4928">
        <v>90857</v>
      </c>
      <c r="H4928">
        <v>1418000</v>
      </c>
    </row>
    <row r="4929" spans="1:8" x14ac:dyDescent="0.25">
      <c r="A4929" t="s">
        <v>120</v>
      </c>
      <c r="B4929" t="s">
        <v>120</v>
      </c>
      <c r="C4929" t="s">
        <v>121</v>
      </c>
      <c r="D4929">
        <v>1972</v>
      </c>
      <c r="E4929">
        <v>109030</v>
      </c>
      <c r="H4929">
        <v>1568200</v>
      </c>
    </row>
    <row r="4930" spans="1:8" x14ac:dyDescent="0.25">
      <c r="A4930" t="s">
        <v>120</v>
      </c>
      <c r="B4930" t="s">
        <v>120</v>
      </c>
      <c r="C4930" t="s">
        <v>121</v>
      </c>
      <c r="D4930">
        <v>1973</v>
      </c>
      <c r="E4930">
        <v>119930</v>
      </c>
      <c r="H4930">
        <v>1846700</v>
      </c>
    </row>
    <row r="4931" spans="1:8" x14ac:dyDescent="0.25">
      <c r="A4931" t="s">
        <v>120</v>
      </c>
      <c r="B4931" t="s">
        <v>120</v>
      </c>
      <c r="C4931" t="s">
        <v>121</v>
      </c>
      <c r="D4931">
        <v>1974</v>
      </c>
      <c r="E4931">
        <v>145370</v>
      </c>
      <c r="H4931">
        <v>1824700</v>
      </c>
    </row>
    <row r="4932" spans="1:8" x14ac:dyDescent="0.25">
      <c r="A4932" t="s">
        <v>120</v>
      </c>
      <c r="B4932" t="s">
        <v>120</v>
      </c>
      <c r="C4932" t="s">
        <v>121</v>
      </c>
      <c r="D4932">
        <v>1975</v>
      </c>
      <c r="E4932">
        <v>163540</v>
      </c>
      <c r="H4932">
        <v>1941900</v>
      </c>
    </row>
    <row r="4933" spans="1:8" x14ac:dyDescent="0.25">
      <c r="A4933" t="s">
        <v>120</v>
      </c>
      <c r="B4933" t="s">
        <v>120</v>
      </c>
      <c r="C4933" t="s">
        <v>121</v>
      </c>
      <c r="D4933">
        <v>1976</v>
      </c>
      <c r="E4933">
        <v>158560</v>
      </c>
      <c r="H4933">
        <v>2048200</v>
      </c>
    </row>
    <row r="4934" spans="1:8" x14ac:dyDescent="0.25">
      <c r="A4934" t="s">
        <v>120</v>
      </c>
      <c r="B4934" t="s">
        <v>120</v>
      </c>
      <c r="C4934" t="s">
        <v>121</v>
      </c>
      <c r="D4934">
        <v>1977</v>
      </c>
      <c r="E4934">
        <v>182220</v>
      </c>
      <c r="H4934">
        <v>2099500</v>
      </c>
    </row>
    <row r="4935" spans="1:8" x14ac:dyDescent="0.25">
      <c r="A4935" t="s">
        <v>120</v>
      </c>
      <c r="B4935" t="s">
        <v>120</v>
      </c>
      <c r="C4935" t="s">
        <v>121</v>
      </c>
      <c r="D4935">
        <v>1978</v>
      </c>
      <c r="E4935">
        <v>219610</v>
      </c>
      <c r="H4935">
        <v>2161800</v>
      </c>
    </row>
    <row r="4936" spans="1:8" x14ac:dyDescent="0.25">
      <c r="A4936" t="s">
        <v>120</v>
      </c>
      <c r="B4936" t="s">
        <v>120</v>
      </c>
      <c r="C4936" t="s">
        <v>121</v>
      </c>
      <c r="D4936">
        <v>1979</v>
      </c>
      <c r="E4936">
        <v>280910</v>
      </c>
      <c r="H4936">
        <v>2095800</v>
      </c>
    </row>
    <row r="4937" spans="1:8" x14ac:dyDescent="0.25">
      <c r="A4937" t="s">
        <v>120</v>
      </c>
      <c r="B4937" t="s">
        <v>120</v>
      </c>
      <c r="C4937" t="s">
        <v>121</v>
      </c>
      <c r="D4937">
        <v>1980</v>
      </c>
      <c r="E4937">
        <v>247130</v>
      </c>
      <c r="H4937">
        <v>1872300</v>
      </c>
    </row>
    <row r="4938" spans="1:8" x14ac:dyDescent="0.25">
      <c r="A4938" t="s">
        <v>120</v>
      </c>
      <c r="B4938" t="s">
        <v>120</v>
      </c>
      <c r="C4938" t="s">
        <v>121</v>
      </c>
      <c r="D4938">
        <v>1981</v>
      </c>
      <c r="E4938">
        <v>213900</v>
      </c>
      <c r="H4938">
        <v>1604800</v>
      </c>
    </row>
    <row r="4939" spans="1:8" x14ac:dyDescent="0.25">
      <c r="A4939" t="s">
        <v>120</v>
      </c>
      <c r="B4939" t="s">
        <v>120</v>
      </c>
      <c r="C4939" t="s">
        <v>121</v>
      </c>
      <c r="D4939">
        <v>1982</v>
      </c>
      <c r="E4939">
        <v>194900</v>
      </c>
      <c r="H4939">
        <v>1557200</v>
      </c>
    </row>
    <row r="4940" spans="1:8" x14ac:dyDescent="0.25">
      <c r="A4940" t="s">
        <v>120</v>
      </c>
      <c r="B4940" t="s">
        <v>120</v>
      </c>
      <c r="C4940" t="s">
        <v>121</v>
      </c>
      <c r="D4940">
        <v>1983</v>
      </c>
      <c r="E4940">
        <v>199920</v>
      </c>
      <c r="H4940">
        <v>1685400</v>
      </c>
    </row>
    <row r="4941" spans="1:8" x14ac:dyDescent="0.25">
      <c r="A4941" t="s">
        <v>120</v>
      </c>
      <c r="B4941" t="s">
        <v>120</v>
      </c>
      <c r="C4941" t="s">
        <v>121</v>
      </c>
      <c r="D4941">
        <v>1984</v>
      </c>
      <c r="E4941">
        <v>181320</v>
      </c>
      <c r="H4941">
        <v>1407000</v>
      </c>
    </row>
    <row r="4942" spans="1:8" x14ac:dyDescent="0.25">
      <c r="A4942" t="s">
        <v>120</v>
      </c>
      <c r="B4942" t="s">
        <v>120</v>
      </c>
      <c r="C4942" t="s">
        <v>121</v>
      </c>
      <c r="D4942">
        <v>1985</v>
      </c>
      <c r="E4942">
        <v>202950</v>
      </c>
      <c r="H4942">
        <v>1762400</v>
      </c>
    </row>
    <row r="4943" spans="1:8" x14ac:dyDescent="0.25">
      <c r="A4943" t="s">
        <v>120</v>
      </c>
      <c r="B4943" t="s">
        <v>120</v>
      </c>
      <c r="C4943" t="s">
        <v>121</v>
      </c>
      <c r="D4943">
        <v>1986</v>
      </c>
      <c r="E4943">
        <v>197780</v>
      </c>
      <c r="H4943">
        <v>1769700</v>
      </c>
    </row>
    <row r="4944" spans="1:8" x14ac:dyDescent="0.25">
      <c r="A4944" t="s">
        <v>120</v>
      </c>
      <c r="B4944" t="s">
        <v>120</v>
      </c>
      <c r="C4944" t="s">
        <v>121</v>
      </c>
      <c r="D4944">
        <v>1987</v>
      </c>
      <c r="E4944">
        <v>271050</v>
      </c>
      <c r="H4944">
        <v>2143400</v>
      </c>
    </row>
    <row r="4945" spans="1:8" x14ac:dyDescent="0.25">
      <c r="A4945" t="s">
        <v>120</v>
      </c>
      <c r="B4945" t="s">
        <v>120</v>
      </c>
      <c r="C4945" t="s">
        <v>121</v>
      </c>
      <c r="D4945">
        <v>1988</v>
      </c>
      <c r="E4945">
        <v>274970</v>
      </c>
      <c r="H4945">
        <v>2158100</v>
      </c>
    </row>
    <row r="4946" spans="1:8" x14ac:dyDescent="0.25">
      <c r="A4946" t="s">
        <v>120</v>
      </c>
      <c r="B4946" t="s">
        <v>120</v>
      </c>
      <c r="C4946" t="s">
        <v>121</v>
      </c>
      <c r="D4946">
        <v>1989</v>
      </c>
      <c r="E4946">
        <v>275570</v>
      </c>
      <c r="H4946">
        <v>2271700</v>
      </c>
    </row>
    <row r="4947" spans="1:8" x14ac:dyDescent="0.25">
      <c r="A4947" t="s">
        <v>120</v>
      </c>
      <c r="B4947" t="s">
        <v>120</v>
      </c>
      <c r="C4947" t="s">
        <v>121</v>
      </c>
      <c r="D4947">
        <v>1990</v>
      </c>
      <c r="E4947">
        <v>276100</v>
      </c>
      <c r="H4947">
        <v>2198400</v>
      </c>
    </row>
    <row r="4948" spans="1:8" x14ac:dyDescent="0.25">
      <c r="A4948" t="s">
        <v>120</v>
      </c>
      <c r="B4948" t="s">
        <v>120</v>
      </c>
      <c r="C4948" t="s">
        <v>121</v>
      </c>
      <c r="D4948">
        <v>1991</v>
      </c>
      <c r="E4948">
        <v>291600</v>
      </c>
      <c r="H4948">
        <v>2861600</v>
      </c>
    </row>
    <row r="4949" spans="1:8" x14ac:dyDescent="0.25">
      <c r="A4949" t="s">
        <v>120</v>
      </c>
      <c r="B4949" t="s">
        <v>120</v>
      </c>
      <c r="C4949" t="s">
        <v>121</v>
      </c>
      <c r="D4949">
        <v>1992</v>
      </c>
      <c r="E4949">
        <v>180430</v>
      </c>
      <c r="H4949">
        <v>3136400</v>
      </c>
    </row>
    <row r="4950" spans="1:8" x14ac:dyDescent="0.25">
      <c r="A4950" t="s">
        <v>120</v>
      </c>
      <c r="B4950" t="s">
        <v>120</v>
      </c>
      <c r="C4950" t="s">
        <v>121</v>
      </c>
      <c r="D4950">
        <v>1993</v>
      </c>
      <c r="E4950">
        <v>369900</v>
      </c>
      <c r="G4950">
        <v>3664</v>
      </c>
      <c r="H4950">
        <v>3601700</v>
      </c>
    </row>
    <row r="4951" spans="1:8" x14ac:dyDescent="0.25">
      <c r="A4951" t="s">
        <v>120</v>
      </c>
      <c r="B4951" t="s">
        <v>120</v>
      </c>
      <c r="C4951" t="s">
        <v>121</v>
      </c>
      <c r="D4951">
        <v>1994</v>
      </c>
      <c r="E4951">
        <v>366270</v>
      </c>
      <c r="G4951">
        <v>3664</v>
      </c>
      <c r="H4951">
        <v>4144000</v>
      </c>
    </row>
    <row r="4952" spans="1:8" x14ac:dyDescent="0.25">
      <c r="A4952" t="s">
        <v>120</v>
      </c>
      <c r="B4952" t="s">
        <v>120</v>
      </c>
      <c r="C4952" t="s">
        <v>121</v>
      </c>
      <c r="D4952">
        <v>1995</v>
      </c>
      <c r="E4952">
        <v>381570</v>
      </c>
      <c r="G4952">
        <v>3664</v>
      </c>
      <c r="H4952">
        <v>4613000</v>
      </c>
    </row>
    <row r="4953" spans="1:8" x14ac:dyDescent="0.25">
      <c r="A4953" t="s">
        <v>120</v>
      </c>
      <c r="B4953" t="s">
        <v>120</v>
      </c>
      <c r="C4953" t="s">
        <v>121</v>
      </c>
      <c r="D4953">
        <v>1996</v>
      </c>
      <c r="E4953">
        <v>406280</v>
      </c>
      <c r="G4953">
        <v>3664</v>
      </c>
      <c r="H4953">
        <v>4004800</v>
      </c>
    </row>
    <row r="4954" spans="1:8" x14ac:dyDescent="0.25">
      <c r="A4954" t="s">
        <v>120</v>
      </c>
      <c r="B4954" t="s">
        <v>120</v>
      </c>
      <c r="C4954" t="s">
        <v>121</v>
      </c>
      <c r="D4954">
        <v>1997</v>
      </c>
      <c r="E4954">
        <v>437220</v>
      </c>
      <c r="G4954">
        <v>3664</v>
      </c>
      <c r="H4954">
        <v>4975700</v>
      </c>
    </row>
    <row r="4955" spans="1:8" x14ac:dyDescent="0.25">
      <c r="A4955" t="s">
        <v>120</v>
      </c>
      <c r="B4955" t="s">
        <v>120</v>
      </c>
      <c r="C4955" t="s">
        <v>121</v>
      </c>
      <c r="D4955">
        <v>1998</v>
      </c>
      <c r="E4955">
        <v>455510</v>
      </c>
      <c r="G4955">
        <v>3664</v>
      </c>
      <c r="H4955">
        <v>5272500</v>
      </c>
    </row>
    <row r="4956" spans="1:8" x14ac:dyDescent="0.25">
      <c r="A4956" t="s">
        <v>120</v>
      </c>
      <c r="B4956" t="s">
        <v>120</v>
      </c>
      <c r="C4956" t="s">
        <v>121</v>
      </c>
      <c r="D4956">
        <v>1999</v>
      </c>
      <c r="E4956">
        <v>439240</v>
      </c>
      <c r="G4956">
        <v>3664</v>
      </c>
      <c r="H4956">
        <v>5144300</v>
      </c>
    </row>
    <row r="4957" spans="1:8" x14ac:dyDescent="0.25">
      <c r="A4957" t="s">
        <v>120</v>
      </c>
      <c r="B4957" t="s">
        <v>120</v>
      </c>
      <c r="C4957" t="s">
        <v>121</v>
      </c>
      <c r="D4957">
        <v>2000</v>
      </c>
      <c r="E4957">
        <v>454340</v>
      </c>
      <c r="G4957">
        <v>3664</v>
      </c>
      <c r="H4957">
        <v>5213900</v>
      </c>
    </row>
    <row r="4958" spans="1:8" x14ac:dyDescent="0.25">
      <c r="A4958" t="s">
        <v>120</v>
      </c>
      <c r="B4958" t="s">
        <v>120</v>
      </c>
      <c r="C4958" t="s">
        <v>121</v>
      </c>
      <c r="D4958">
        <v>2001</v>
      </c>
      <c r="E4958">
        <v>497370</v>
      </c>
      <c r="G4958">
        <v>3661.7</v>
      </c>
      <c r="H4958">
        <v>5357100</v>
      </c>
    </row>
    <row r="4959" spans="1:8" x14ac:dyDescent="0.25">
      <c r="A4959" t="s">
        <v>120</v>
      </c>
      <c r="B4959" t="s">
        <v>120</v>
      </c>
      <c r="C4959" t="s">
        <v>121</v>
      </c>
      <c r="D4959">
        <v>2002</v>
      </c>
      <c r="E4959">
        <v>555760</v>
      </c>
      <c r="G4959">
        <v>3664</v>
      </c>
      <c r="H4959">
        <v>5514300</v>
      </c>
    </row>
    <row r="4960" spans="1:8" x14ac:dyDescent="0.25">
      <c r="A4960" t="s">
        <v>120</v>
      </c>
      <c r="B4960" t="s">
        <v>120</v>
      </c>
      <c r="C4960" t="s">
        <v>121</v>
      </c>
      <c r="D4960">
        <v>2003</v>
      </c>
      <c r="E4960">
        <v>579210</v>
      </c>
      <c r="G4960">
        <v>3664</v>
      </c>
      <c r="H4960">
        <v>5851400</v>
      </c>
    </row>
    <row r="4961" spans="1:9" x14ac:dyDescent="0.25">
      <c r="A4961" t="s">
        <v>120</v>
      </c>
      <c r="B4961" t="s">
        <v>120</v>
      </c>
      <c r="C4961" t="s">
        <v>121</v>
      </c>
      <c r="D4961">
        <v>2004</v>
      </c>
      <c r="E4961">
        <v>523170</v>
      </c>
      <c r="G4961">
        <v>3664</v>
      </c>
      <c r="H4961">
        <v>5726800</v>
      </c>
    </row>
    <row r="4962" spans="1:9" x14ac:dyDescent="0.25">
      <c r="A4962" t="s">
        <v>120</v>
      </c>
      <c r="B4962" t="s">
        <v>120</v>
      </c>
      <c r="C4962" t="s">
        <v>121</v>
      </c>
      <c r="D4962">
        <v>2005</v>
      </c>
      <c r="E4962">
        <v>464620</v>
      </c>
      <c r="G4962">
        <v>3661.9</v>
      </c>
      <c r="H4962">
        <v>5829700</v>
      </c>
    </row>
    <row r="4963" spans="1:9" x14ac:dyDescent="0.25">
      <c r="A4963" t="s">
        <v>120</v>
      </c>
      <c r="B4963" t="s">
        <v>120</v>
      </c>
      <c r="C4963" t="s">
        <v>121</v>
      </c>
      <c r="D4963">
        <v>2006</v>
      </c>
      <c r="E4963">
        <v>532070</v>
      </c>
      <c r="G4963">
        <v>3664</v>
      </c>
      <c r="H4963">
        <v>6181200</v>
      </c>
    </row>
    <row r="4964" spans="1:9" x14ac:dyDescent="0.25">
      <c r="A4964" t="s">
        <v>120</v>
      </c>
      <c r="B4964" t="s">
        <v>120</v>
      </c>
      <c r="C4964" t="s">
        <v>121</v>
      </c>
      <c r="D4964">
        <v>2007</v>
      </c>
      <c r="E4964">
        <v>521800</v>
      </c>
      <c r="H4964">
        <v>6324100</v>
      </c>
    </row>
    <row r="4965" spans="1:9" x14ac:dyDescent="0.25">
      <c r="A4965" t="s">
        <v>120</v>
      </c>
      <c r="B4965" t="s">
        <v>120</v>
      </c>
      <c r="C4965" t="s">
        <v>121</v>
      </c>
      <c r="D4965">
        <v>2008</v>
      </c>
      <c r="E4965">
        <v>516939.99999999901</v>
      </c>
      <c r="H4965">
        <v>5888000</v>
      </c>
    </row>
    <row r="4966" spans="1:9" x14ac:dyDescent="0.25">
      <c r="A4966" t="s">
        <v>120</v>
      </c>
      <c r="B4966" t="s">
        <v>120</v>
      </c>
      <c r="C4966" t="s">
        <v>121</v>
      </c>
      <c r="D4966">
        <v>2009</v>
      </c>
      <c r="E4966">
        <v>479560</v>
      </c>
      <c r="H4966">
        <v>5833100</v>
      </c>
    </row>
    <row r="4967" spans="1:9" x14ac:dyDescent="0.25">
      <c r="A4967" t="s">
        <v>120</v>
      </c>
      <c r="B4967" t="s">
        <v>120</v>
      </c>
      <c r="C4967" t="s">
        <v>121</v>
      </c>
      <c r="D4967">
        <v>2010</v>
      </c>
      <c r="E4967">
        <v>505939.99999999901</v>
      </c>
      <c r="H4967">
        <v>5811100</v>
      </c>
    </row>
    <row r="4968" spans="1:9" x14ac:dyDescent="0.25">
      <c r="A4968" t="s">
        <v>120</v>
      </c>
      <c r="B4968" t="s">
        <v>120</v>
      </c>
      <c r="C4968" t="s">
        <v>121</v>
      </c>
      <c r="D4968">
        <v>2011</v>
      </c>
      <c r="E4968">
        <v>517159.99999999901</v>
      </c>
      <c r="H4968">
        <v>5983300</v>
      </c>
    </row>
    <row r="4969" spans="1:9" x14ac:dyDescent="0.25">
      <c r="A4969" t="s">
        <v>120</v>
      </c>
      <c r="B4969" t="s">
        <v>120</v>
      </c>
      <c r="C4969" t="s">
        <v>121</v>
      </c>
      <c r="D4969">
        <v>2012</v>
      </c>
      <c r="E4969">
        <v>537090</v>
      </c>
      <c r="H4969">
        <v>5968700</v>
      </c>
    </row>
    <row r="4970" spans="1:9" x14ac:dyDescent="0.25">
      <c r="A4970" t="s">
        <v>120</v>
      </c>
      <c r="B4970" t="s">
        <v>120</v>
      </c>
      <c r="C4970" t="s">
        <v>121</v>
      </c>
      <c r="D4970">
        <v>2013</v>
      </c>
      <c r="E4970">
        <v>465700</v>
      </c>
      <c r="H4970">
        <v>5627900</v>
      </c>
    </row>
    <row r="4971" spans="1:9" x14ac:dyDescent="0.25">
      <c r="A4971" t="s">
        <v>120</v>
      </c>
      <c r="B4971" t="s">
        <v>120</v>
      </c>
      <c r="C4971" t="s">
        <v>121</v>
      </c>
      <c r="D4971">
        <v>2014</v>
      </c>
      <c r="E4971">
        <v>387660</v>
      </c>
      <c r="H4971">
        <v>5781800</v>
      </c>
    </row>
    <row r="4972" spans="1:9" x14ac:dyDescent="0.25">
      <c r="A4972" t="s">
        <v>120</v>
      </c>
      <c r="B4972" t="s">
        <v>120</v>
      </c>
      <c r="C4972" t="s">
        <v>121</v>
      </c>
      <c r="D4972">
        <v>2015</v>
      </c>
      <c r="E4972">
        <v>387660</v>
      </c>
      <c r="H4972">
        <v>6346000</v>
      </c>
    </row>
    <row r="4973" spans="1:9" x14ac:dyDescent="0.25">
      <c r="A4973" t="s">
        <v>120</v>
      </c>
      <c r="B4973" t="s">
        <v>120</v>
      </c>
      <c r="C4973" t="s">
        <v>121</v>
      </c>
      <c r="D4973">
        <v>2016</v>
      </c>
      <c r="E4973">
        <v>387660</v>
      </c>
      <c r="H4973">
        <v>6664800</v>
      </c>
    </row>
    <row r="4974" spans="1:9" x14ac:dyDescent="0.25">
      <c r="A4974" t="s">
        <v>120</v>
      </c>
      <c r="B4974" t="s">
        <v>120</v>
      </c>
      <c r="C4974" t="s">
        <v>121</v>
      </c>
      <c r="D4974">
        <v>2017</v>
      </c>
      <c r="E4974">
        <v>387660</v>
      </c>
      <c r="H4974">
        <v>6647100</v>
      </c>
    </row>
    <row r="4975" spans="1:9" x14ac:dyDescent="0.25">
      <c r="A4975" t="s">
        <v>120</v>
      </c>
      <c r="B4975" t="s">
        <v>120</v>
      </c>
      <c r="C4975" t="s">
        <v>121</v>
      </c>
      <c r="D4975">
        <v>2018</v>
      </c>
      <c r="E4975">
        <v>387660</v>
      </c>
      <c r="H4975">
        <v>6742500</v>
      </c>
    </row>
    <row r="4976" spans="1:9" x14ac:dyDescent="0.25">
      <c r="A4976" t="s">
        <v>122</v>
      </c>
      <c r="B4976" t="s">
        <v>472</v>
      </c>
      <c r="C4976" t="s">
        <v>123</v>
      </c>
      <c r="D4976">
        <v>1950</v>
      </c>
      <c r="E4976">
        <v>0</v>
      </c>
      <c r="F4976">
        <v>0</v>
      </c>
      <c r="G4976">
        <v>0</v>
      </c>
      <c r="H4976">
        <v>10992</v>
      </c>
      <c r="I4976">
        <v>0</v>
      </c>
    </row>
    <row r="4977" spans="1:9" x14ac:dyDescent="0.25">
      <c r="A4977" t="s">
        <v>122</v>
      </c>
      <c r="B4977" t="s">
        <v>472</v>
      </c>
      <c r="C4977" t="s">
        <v>123</v>
      </c>
      <c r="D4977">
        <v>1951</v>
      </c>
      <c r="E4977">
        <v>0</v>
      </c>
      <c r="F4977">
        <v>0</v>
      </c>
      <c r="G4977">
        <v>0</v>
      </c>
      <c r="H4977">
        <v>10992</v>
      </c>
      <c r="I4977">
        <v>0</v>
      </c>
    </row>
    <row r="4978" spans="1:9" x14ac:dyDescent="0.25">
      <c r="A4978" t="s">
        <v>122</v>
      </c>
      <c r="B4978" t="s">
        <v>472</v>
      </c>
      <c r="C4978" t="s">
        <v>123</v>
      </c>
      <c r="D4978">
        <v>1952</v>
      </c>
      <c r="E4978">
        <v>0</v>
      </c>
      <c r="F4978">
        <v>0</v>
      </c>
      <c r="G4978">
        <v>0</v>
      </c>
      <c r="H4978">
        <v>10992</v>
      </c>
      <c r="I4978">
        <v>0</v>
      </c>
    </row>
    <row r="4979" spans="1:9" x14ac:dyDescent="0.25">
      <c r="A4979" t="s">
        <v>122</v>
      </c>
      <c r="B4979" t="s">
        <v>472</v>
      </c>
      <c r="C4979" t="s">
        <v>123</v>
      </c>
      <c r="D4979">
        <v>1953</v>
      </c>
      <c r="E4979">
        <v>0</v>
      </c>
      <c r="F4979">
        <v>0</v>
      </c>
      <c r="G4979">
        <v>0</v>
      </c>
      <c r="H4979">
        <v>10992</v>
      </c>
      <c r="I4979">
        <v>0</v>
      </c>
    </row>
    <row r="4980" spans="1:9" x14ac:dyDescent="0.25">
      <c r="A4980" t="s">
        <v>122</v>
      </c>
      <c r="B4980" t="s">
        <v>472</v>
      </c>
      <c r="C4980" t="s">
        <v>123</v>
      </c>
      <c r="D4980">
        <v>1954</v>
      </c>
      <c r="E4980">
        <v>0</v>
      </c>
      <c r="F4980">
        <v>0</v>
      </c>
      <c r="G4980">
        <v>0</v>
      </c>
      <c r="H4980">
        <v>29312</v>
      </c>
      <c r="I4980">
        <v>0</v>
      </c>
    </row>
    <row r="4981" spans="1:9" x14ac:dyDescent="0.25">
      <c r="A4981" t="s">
        <v>122</v>
      </c>
      <c r="B4981" t="s">
        <v>472</v>
      </c>
      <c r="C4981" t="s">
        <v>123</v>
      </c>
      <c r="D4981">
        <v>1955</v>
      </c>
      <c r="E4981">
        <v>0</v>
      </c>
      <c r="F4981">
        <v>0</v>
      </c>
      <c r="G4981">
        <v>0</v>
      </c>
      <c r="H4981">
        <v>36640</v>
      </c>
      <c r="I4981">
        <v>0</v>
      </c>
    </row>
    <row r="4982" spans="1:9" x14ac:dyDescent="0.25">
      <c r="A4982" t="s">
        <v>122</v>
      </c>
      <c r="B4982" t="s">
        <v>472</v>
      </c>
      <c r="C4982" t="s">
        <v>123</v>
      </c>
      <c r="D4982">
        <v>1956</v>
      </c>
      <c r="E4982">
        <v>0</v>
      </c>
      <c r="F4982">
        <v>0</v>
      </c>
      <c r="G4982">
        <v>0</v>
      </c>
      <c r="H4982">
        <v>36640</v>
      </c>
      <c r="I4982">
        <v>0</v>
      </c>
    </row>
    <row r="4983" spans="1:9" x14ac:dyDescent="0.25">
      <c r="A4983" t="s">
        <v>122</v>
      </c>
      <c r="B4983" t="s">
        <v>472</v>
      </c>
      <c r="C4983" t="s">
        <v>123</v>
      </c>
      <c r="D4983">
        <v>1957</v>
      </c>
      <c r="E4983">
        <v>0</v>
      </c>
      <c r="F4983">
        <v>0</v>
      </c>
      <c r="G4983">
        <v>0</v>
      </c>
      <c r="H4983">
        <v>32976</v>
      </c>
      <c r="I4983">
        <v>0</v>
      </c>
    </row>
    <row r="4984" spans="1:9" x14ac:dyDescent="0.25">
      <c r="A4984" t="s">
        <v>122</v>
      </c>
      <c r="B4984" t="s">
        <v>472</v>
      </c>
      <c r="C4984" t="s">
        <v>123</v>
      </c>
      <c r="D4984">
        <v>1958</v>
      </c>
      <c r="E4984">
        <v>0</v>
      </c>
      <c r="F4984">
        <v>0</v>
      </c>
      <c r="G4984">
        <v>0</v>
      </c>
      <c r="H4984">
        <v>47632</v>
      </c>
      <c r="I4984">
        <v>0</v>
      </c>
    </row>
    <row r="4985" spans="1:9" x14ac:dyDescent="0.25">
      <c r="A4985" t="s">
        <v>122</v>
      </c>
      <c r="B4985" t="s">
        <v>472</v>
      </c>
      <c r="C4985" t="s">
        <v>123</v>
      </c>
      <c r="D4985">
        <v>1959</v>
      </c>
      <c r="E4985">
        <v>0</v>
      </c>
      <c r="F4985">
        <v>0</v>
      </c>
      <c r="G4985">
        <v>0</v>
      </c>
      <c r="H4985">
        <v>47632</v>
      </c>
      <c r="I4985">
        <v>0</v>
      </c>
    </row>
    <row r="4986" spans="1:9" x14ac:dyDescent="0.25">
      <c r="A4986" t="s">
        <v>122</v>
      </c>
      <c r="B4986" t="s">
        <v>472</v>
      </c>
      <c r="C4986" t="s">
        <v>123</v>
      </c>
      <c r="D4986">
        <v>1960</v>
      </c>
      <c r="H4986">
        <v>21984</v>
      </c>
    </row>
    <row r="4987" spans="1:9" x14ac:dyDescent="0.25">
      <c r="A4987" t="s">
        <v>122</v>
      </c>
      <c r="B4987" t="s">
        <v>472</v>
      </c>
      <c r="C4987" t="s">
        <v>123</v>
      </c>
      <c r="D4987">
        <v>1961</v>
      </c>
      <c r="H4987">
        <v>21984</v>
      </c>
    </row>
    <row r="4988" spans="1:9" x14ac:dyDescent="0.25">
      <c r="A4988" t="s">
        <v>122</v>
      </c>
      <c r="B4988" t="s">
        <v>472</v>
      </c>
      <c r="C4988" t="s">
        <v>123</v>
      </c>
      <c r="D4988">
        <v>1962</v>
      </c>
      <c r="H4988">
        <v>21984</v>
      </c>
    </row>
    <row r="4989" spans="1:9" x14ac:dyDescent="0.25">
      <c r="A4989" t="s">
        <v>122</v>
      </c>
      <c r="B4989" t="s">
        <v>472</v>
      </c>
      <c r="C4989" t="s">
        <v>123</v>
      </c>
      <c r="D4989">
        <v>1963</v>
      </c>
      <c r="H4989">
        <v>25648</v>
      </c>
    </row>
    <row r="4990" spans="1:9" x14ac:dyDescent="0.25">
      <c r="A4990" t="s">
        <v>122</v>
      </c>
      <c r="B4990" t="s">
        <v>472</v>
      </c>
      <c r="C4990" t="s">
        <v>123</v>
      </c>
      <c r="D4990">
        <v>1964</v>
      </c>
      <c r="H4990">
        <v>25648</v>
      </c>
    </row>
    <row r="4991" spans="1:9" x14ac:dyDescent="0.25">
      <c r="A4991" t="s">
        <v>122</v>
      </c>
      <c r="B4991" t="s">
        <v>472</v>
      </c>
      <c r="C4991" t="s">
        <v>123</v>
      </c>
      <c r="D4991">
        <v>1965</v>
      </c>
      <c r="H4991">
        <v>29312</v>
      </c>
    </row>
    <row r="4992" spans="1:9" x14ac:dyDescent="0.25">
      <c r="A4992" t="s">
        <v>122</v>
      </c>
      <c r="B4992" t="s">
        <v>472</v>
      </c>
      <c r="C4992" t="s">
        <v>123</v>
      </c>
      <c r="D4992">
        <v>1966</v>
      </c>
      <c r="H4992">
        <v>25648</v>
      </c>
    </row>
    <row r="4993" spans="1:8" x14ac:dyDescent="0.25">
      <c r="A4993" t="s">
        <v>122</v>
      </c>
      <c r="B4993" t="s">
        <v>472</v>
      </c>
      <c r="C4993" t="s">
        <v>123</v>
      </c>
      <c r="D4993">
        <v>1967</v>
      </c>
      <c r="H4993">
        <v>25648</v>
      </c>
    </row>
    <row r="4994" spans="1:8" x14ac:dyDescent="0.25">
      <c r="A4994" t="s">
        <v>122</v>
      </c>
      <c r="B4994" t="s">
        <v>472</v>
      </c>
      <c r="C4994" t="s">
        <v>123</v>
      </c>
      <c r="D4994">
        <v>1968</v>
      </c>
      <c r="H4994">
        <v>29312</v>
      </c>
    </row>
    <row r="4995" spans="1:8" x14ac:dyDescent="0.25">
      <c r="A4995" t="s">
        <v>122</v>
      </c>
      <c r="B4995" t="s">
        <v>472</v>
      </c>
      <c r="C4995" t="s">
        <v>123</v>
      </c>
      <c r="D4995">
        <v>1969</v>
      </c>
      <c r="H4995">
        <v>43968</v>
      </c>
    </row>
    <row r="4996" spans="1:8" x14ac:dyDescent="0.25">
      <c r="A4996" t="s">
        <v>122</v>
      </c>
      <c r="B4996" t="s">
        <v>472</v>
      </c>
      <c r="C4996" t="s">
        <v>123</v>
      </c>
      <c r="D4996">
        <v>1970</v>
      </c>
      <c r="H4996">
        <v>36640</v>
      </c>
    </row>
    <row r="4997" spans="1:8" x14ac:dyDescent="0.25">
      <c r="A4997" t="s">
        <v>122</v>
      </c>
      <c r="B4997" t="s">
        <v>472</v>
      </c>
      <c r="C4997" t="s">
        <v>123</v>
      </c>
      <c r="D4997">
        <v>1971</v>
      </c>
      <c r="H4997">
        <v>65952</v>
      </c>
    </row>
    <row r="4998" spans="1:8" x14ac:dyDescent="0.25">
      <c r="A4998" t="s">
        <v>122</v>
      </c>
      <c r="B4998" t="s">
        <v>472</v>
      </c>
      <c r="C4998" t="s">
        <v>123</v>
      </c>
      <c r="D4998">
        <v>1972</v>
      </c>
      <c r="H4998">
        <v>87936</v>
      </c>
    </row>
    <row r="4999" spans="1:8" x14ac:dyDescent="0.25">
      <c r="A4999" t="s">
        <v>122</v>
      </c>
      <c r="B4999" t="s">
        <v>472</v>
      </c>
      <c r="C4999" t="s">
        <v>123</v>
      </c>
      <c r="D4999">
        <v>1973</v>
      </c>
      <c r="H4999">
        <v>29312</v>
      </c>
    </row>
    <row r="5000" spans="1:8" x14ac:dyDescent="0.25">
      <c r="A5000" t="s">
        <v>122</v>
      </c>
      <c r="B5000" t="s">
        <v>472</v>
      </c>
      <c r="C5000" t="s">
        <v>123</v>
      </c>
      <c r="D5000">
        <v>1974</v>
      </c>
      <c r="H5000">
        <v>51296</v>
      </c>
    </row>
    <row r="5001" spans="1:8" x14ac:dyDescent="0.25">
      <c r="A5001" t="s">
        <v>122</v>
      </c>
      <c r="B5001" t="s">
        <v>472</v>
      </c>
      <c r="C5001" t="s">
        <v>123</v>
      </c>
      <c r="D5001">
        <v>1975</v>
      </c>
      <c r="H5001">
        <v>62288</v>
      </c>
    </row>
    <row r="5002" spans="1:8" x14ac:dyDescent="0.25">
      <c r="A5002" t="s">
        <v>122</v>
      </c>
      <c r="B5002" t="s">
        <v>472</v>
      </c>
      <c r="C5002" t="s">
        <v>123</v>
      </c>
      <c r="D5002">
        <v>1976</v>
      </c>
      <c r="H5002">
        <v>62288</v>
      </c>
    </row>
    <row r="5003" spans="1:8" x14ac:dyDescent="0.25">
      <c r="A5003" t="s">
        <v>122</v>
      </c>
      <c r="B5003" t="s">
        <v>472</v>
      </c>
      <c r="C5003" t="s">
        <v>123</v>
      </c>
      <c r="D5003">
        <v>1977</v>
      </c>
      <c r="H5003">
        <v>62288</v>
      </c>
    </row>
    <row r="5004" spans="1:8" x14ac:dyDescent="0.25">
      <c r="A5004" t="s">
        <v>122</v>
      </c>
      <c r="B5004" t="s">
        <v>472</v>
      </c>
      <c r="C5004" t="s">
        <v>123</v>
      </c>
      <c r="D5004">
        <v>1978</v>
      </c>
      <c r="H5004">
        <v>69616</v>
      </c>
    </row>
    <row r="5005" spans="1:8" x14ac:dyDescent="0.25">
      <c r="A5005" t="s">
        <v>122</v>
      </c>
      <c r="B5005" t="s">
        <v>472</v>
      </c>
      <c r="C5005" t="s">
        <v>123</v>
      </c>
      <c r="D5005">
        <v>1979</v>
      </c>
      <c r="H5005">
        <v>62288</v>
      </c>
    </row>
    <row r="5006" spans="1:8" x14ac:dyDescent="0.25">
      <c r="A5006" t="s">
        <v>122</v>
      </c>
      <c r="B5006" t="s">
        <v>472</v>
      </c>
      <c r="C5006" t="s">
        <v>123</v>
      </c>
      <c r="D5006">
        <v>1980</v>
      </c>
      <c r="H5006">
        <v>58624</v>
      </c>
    </row>
    <row r="5007" spans="1:8" x14ac:dyDescent="0.25">
      <c r="A5007" t="s">
        <v>122</v>
      </c>
      <c r="B5007" t="s">
        <v>472</v>
      </c>
      <c r="C5007" t="s">
        <v>123</v>
      </c>
      <c r="D5007">
        <v>1981</v>
      </c>
      <c r="H5007">
        <v>69616</v>
      </c>
    </row>
    <row r="5008" spans="1:8" x14ac:dyDescent="0.25">
      <c r="A5008" t="s">
        <v>122</v>
      </c>
      <c r="B5008" t="s">
        <v>472</v>
      </c>
      <c r="C5008" t="s">
        <v>123</v>
      </c>
      <c r="D5008">
        <v>1982</v>
      </c>
      <c r="H5008">
        <v>73280</v>
      </c>
    </row>
    <row r="5009" spans="1:8" x14ac:dyDescent="0.25">
      <c r="A5009" t="s">
        <v>122</v>
      </c>
      <c r="B5009" t="s">
        <v>472</v>
      </c>
      <c r="C5009" t="s">
        <v>123</v>
      </c>
      <c r="D5009">
        <v>1983</v>
      </c>
      <c r="H5009">
        <v>62288</v>
      </c>
    </row>
    <row r="5010" spans="1:8" x14ac:dyDescent="0.25">
      <c r="A5010" t="s">
        <v>122</v>
      </c>
      <c r="B5010" t="s">
        <v>472</v>
      </c>
      <c r="C5010" t="s">
        <v>123</v>
      </c>
      <c r="D5010">
        <v>1984</v>
      </c>
      <c r="H5010">
        <v>80608</v>
      </c>
    </row>
    <row r="5011" spans="1:8" x14ac:dyDescent="0.25">
      <c r="A5011" t="s">
        <v>122</v>
      </c>
      <c r="B5011" t="s">
        <v>472</v>
      </c>
      <c r="C5011" t="s">
        <v>123</v>
      </c>
      <c r="D5011">
        <v>1985</v>
      </c>
      <c r="H5011">
        <v>65952</v>
      </c>
    </row>
    <row r="5012" spans="1:8" x14ac:dyDescent="0.25">
      <c r="A5012" t="s">
        <v>122</v>
      </c>
      <c r="B5012" t="s">
        <v>472</v>
      </c>
      <c r="C5012" t="s">
        <v>123</v>
      </c>
      <c r="D5012">
        <v>1986</v>
      </c>
      <c r="H5012">
        <v>80608</v>
      </c>
    </row>
    <row r="5013" spans="1:8" x14ac:dyDescent="0.25">
      <c r="A5013" t="s">
        <v>122</v>
      </c>
      <c r="B5013" t="s">
        <v>472</v>
      </c>
      <c r="C5013" t="s">
        <v>123</v>
      </c>
      <c r="D5013">
        <v>1987</v>
      </c>
      <c r="H5013">
        <v>98928</v>
      </c>
    </row>
    <row r="5014" spans="1:8" x14ac:dyDescent="0.25">
      <c r="A5014" t="s">
        <v>122</v>
      </c>
      <c r="B5014" t="s">
        <v>472</v>
      </c>
      <c r="C5014" t="s">
        <v>123</v>
      </c>
      <c r="D5014">
        <v>1988</v>
      </c>
      <c r="H5014">
        <v>106260</v>
      </c>
    </row>
    <row r="5015" spans="1:8" x14ac:dyDescent="0.25">
      <c r="A5015" t="s">
        <v>122</v>
      </c>
      <c r="B5015" t="s">
        <v>472</v>
      </c>
      <c r="C5015" t="s">
        <v>123</v>
      </c>
      <c r="D5015">
        <v>1989</v>
      </c>
      <c r="H5015">
        <v>117250</v>
      </c>
    </row>
    <row r="5016" spans="1:8" x14ac:dyDescent="0.25">
      <c r="A5016" t="s">
        <v>122</v>
      </c>
      <c r="B5016" t="s">
        <v>472</v>
      </c>
      <c r="C5016" t="s">
        <v>123</v>
      </c>
      <c r="D5016">
        <v>1990</v>
      </c>
      <c r="H5016">
        <v>62288</v>
      </c>
    </row>
    <row r="5017" spans="1:8" x14ac:dyDescent="0.25">
      <c r="A5017" t="s">
        <v>122</v>
      </c>
      <c r="B5017" t="s">
        <v>472</v>
      </c>
      <c r="C5017" t="s">
        <v>123</v>
      </c>
      <c r="D5017">
        <v>1991</v>
      </c>
      <c r="H5017">
        <v>65952</v>
      </c>
    </row>
    <row r="5018" spans="1:8" x14ac:dyDescent="0.25">
      <c r="A5018" t="s">
        <v>122</v>
      </c>
      <c r="B5018" t="s">
        <v>472</v>
      </c>
      <c r="C5018" t="s">
        <v>123</v>
      </c>
      <c r="D5018">
        <v>1992</v>
      </c>
      <c r="H5018">
        <v>65952</v>
      </c>
    </row>
    <row r="5019" spans="1:8" x14ac:dyDescent="0.25">
      <c r="A5019" t="s">
        <v>122</v>
      </c>
      <c r="B5019" t="s">
        <v>472</v>
      </c>
      <c r="C5019" t="s">
        <v>123</v>
      </c>
      <c r="D5019">
        <v>1993</v>
      </c>
      <c r="H5019">
        <v>69616</v>
      </c>
    </row>
    <row r="5020" spans="1:8" x14ac:dyDescent="0.25">
      <c r="A5020" t="s">
        <v>122</v>
      </c>
      <c r="B5020" t="s">
        <v>472</v>
      </c>
      <c r="C5020" t="s">
        <v>123</v>
      </c>
      <c r="D5020">
        <v>1994</v>
      </c>
      <c r="H5020">
        <v>76944</v>
      </c>
    </row>
    <row r="5021" spans="1:8" x14ac:dyDescent="0.25">
      <c r="A5021" t="s">
        <v>122</v>
      </c>
      <c r="B5021" t="s">
        <v>472</v>
      </c>
      <c r="C5021" t="s">
        <v>123</v>
      </c>
      <c r="D5021">
        <v>1995</v>
      </c>
      <c r="H5021">
        <v>84272</v>
      </c>
    </row>
    <row r="5022" spans="1:8" x14ac:dyDescent="0.25">
      <c r="A5022" t="s">
        <v>122</v>
      </c>
      <c r="B5022" t="s">
        <v>472</v>
      </c>
      <c r="C5022" t="s">
        <v>123</v>
      </c>
      <c r="D5022">
        <v>1996</v>
      </c>
      <c r="H5022">
        <v>128240</v>
      </c>
    </row>
    <row r="5023" spans="1:8" x14ac:dyDescent="0.25">
      <c r="A5023" t="s">
        <v>122</v>
      </c>
      <c r="B5023" t="s">
        <v>472</v>
      </c>
      <c r="C5023" t="s">
        <v>123</v>
      </c>
      <c r="D5023">
        <v>1997</v>
      </c>
      <c r="H5023">
        <v>304110</v>
      </c>
    </row>
    <row r="5024" spans="1:8" x14ac:dyDescent="0.25">
      <c r="A5024" t="s">
        <v>122</v>
      </c>
      <c r="B5024" t="s">
        <v>472</v>
      </c>
      <c r="C5024" t="s">
        <v>123</v>
      </c>
      <c r="D5024">
        <v>1998</v>
      </c>
      <c r="H5024">
        <v>183200</v>
      </c>
    </row>
    <row r="5025" spans="1:9" x14ac:dyDescent="0.25">
      <c r="A5025" t="s">
        <v>122</v>
      </c>
      <c r="B5025" t="s">
        <v>472</v>
      </c>
      <c r="C5025" t="s">
        <v>123</v>
      </c>
      <c r="D5025">
        <v>1999</v>
      </c>
      <c r="F5025">
        <v>76944</v>
      </c>
      <c r="H5025">
        <v>410370</v>
      </c>
    </row>
    <row r="5026" spans="1:9" x14ac:dyDescent="0.25">
      <c r="A5026" t="s">
        <v>122</v>
      </c>
      <c r="B5026" t="s">
        <v>472</v>
      </c>
      <c r="C5026" t="s">
        <v>123</v>
      </c>
      <c r="D5026">
        <v>2000</v>
      </c>
      <c r="F5026">
        <v>91600</v>
      </c>
      <c r="H5026">
        <v>366400</v>
      </c>
    </row>
    <row r="5027" spans="1:9" x14ac:dyDescent="0.25">
      <c r="A5027" t="s">
        <v>122</v>
      </c>
      <c r="B5027" t="s">
        <v>472</v>
      </c>
      <c r="C5027" t="s">
        <v>123</v>
      </c>
      <c r="D5027">
        <v>2001</v>
      </c>
      <c r="F5027">
        <v>2463800</v>
      </c>
      <c r="H5027">
        <v>248940</v>
      </c>
      <c r="I5027">
        <v>1618100</v>
      </c>
    </row>
    <row r="5028" spans="1:9" x14ac:dyDescent="0.25">
      <c r="A5028" t="s">
        <v>122</v>
      </c>
      <c r="B5028" t="s">
        <v>472</v>
      </c>
      <c r="C5028" t="s">
        <v>123</v>
      </c>
      <c r="D5028">
        <v>2002</v>
      </c>
      <c r="F5028">
        <v>3279300</v>
      </c>
      <c r="H5028">
        <v>780430</v>
      </c>
      <c r="I5028">
        <v>2290000</v>
      </c>
    </row>
    <row r="5029" spans="1:9" x14ac:dyDescent="0.25">
      <c r="A5029" t="s">
        <v>122</v>
      </c>
      <c r="B5029" t="s">
        <v>472</v>
      </c>
      <c r="C5029" t="s">
        <v>123</v>
      </c>
      <c r="D5029">
        <v>2003</v>
      </c>
      <c r="F5029">
        <v>3264600</v>
      </c>
      <c r="H5029">
        <v>1824700</v>
      </c>
      <c r="I5029">
        <v>2597800</v>
      </c>
    </row>
    <row r="5030" spans="1:9" x14ac:dyDescent="0.25">
      <c r="A5030" t="s">
        <v>122</v>
      </c>
      <c r="B5030" t="s">
        <v>472</v>
      </c>
      <c r="C5030" t="s">
        <v>123</v>
      </c>
      <c r="D5030">
        <v>2004</v>
      </c>
      <c r="F5030">
        <v>2958400</v>
      </c>
      <c r="H5030">
        <v>648870</v>
      </c>
      <c r="I5030">
        <v>3446000</v>
      </c>
    </row>
    <row r="5031" spans="1:9" x14ac:dyDescent="0.25">
      <c r="A5031" t="s">
        <v>122</v>
      </c>
      <c r="B5031" t="s">
        <v>472</v>
      </c>
      <c r="C5031" t="s">
        <v>123</v>
      </c>
      <c r="D5031">
        <v>2005</v>
      </c>
      <c r="F5031">
        <v>1971200</v>
      </c>
      <c r="H5031">
        <v>1176100</v>
      </c>
      <c r="I5031">
        <v>4378500</v>
      </c>
    </row>
    <row r="5032" spans="1:9" x14ac:dyDescent="0.25">
      <c r="A5032" t="s">
        <v>122</v>
      </c>
      <c r="B5032" t="s">
        <v>472</v>
      </c>
      <c r="C5032" t="s">
        <v>123</v>
      </c>
      <c r="D5032">
        <v>2006</v>
      </c>
      <c r="F5032">
        <v>1480300</v>
      </c>
      <c r="H5032">
        <v>2414600</v>
      </c>
      <c r="I5032">
        <v>4279600</v>
      </c>
    </row>
    <row r="5033" spans="1:9" x14ac:dyDescent="0.25">
      <c r="A5033" t="s">
        <v>122</v>
      </c>
      <c r="B5033" t="s">
        <v>472</v>
      </c>
      <c r="C5033" t="s">
        <v>123</v>
      </c>
      <c r="D5033">
        <v>2007</v>
      </c>
      <c r="F5033">
        <v>985620</v>
      </c>
      <c r="H5033">
        <v>3466100</v>
      </c>
      <c r="I5033">
        <v>3407500</v>
      </c>
    </row>
    <row r="5034" spans="1:9" x14ac:dyDescent="0.25">
      <c r="A5034" t="s">
        <v>122</v>
      </c>
      <c r="B5034" t="s">
        <v>472</v>
      </c>
      <c r="C5034" t="s">
        <v>123</v>
      </c>
      <c r="D5034">
        <v>2008</v>
      </c>
      <c r="F5034">
        <v>1036300</v>
      </c>
      <c r="H5034">
        <v>662810</v>
      </c>
      <c r="I5034">
        <v>4723900</v>
      </c>
    </row>
    <row r="5035" spans="1:9" x14ac:dyDescent="0.25">
      <c r="A5035" t="s">
        <v>122</v>
      </c>
      <c r="B5035" t="s">
        <v>472</v>
      </c>
      <c r="C5035" t="s">
        <v>123</v>
      </c>
      <c r="D5035">
        <v>2009</v>
      </c>
      <c r="F5035">
        <v>1036899.99999999</v>
      </c>
      <c r="H5035">
        <v>1234800</v>
      </c>
      <c r="I5035">
        <v>4499400</v>
      </c>
    </row>
    <row r="5036" spans="1:9" x14ac:dyDescent="0.25">
      <c r="A5036" t="s">
        <v>122</v>
      </c>
      <c r="B5036" t="s">
        <v>472</v>
      </c>
      <c r="C5036" t="s">
        <v>123</v>
      </c>
      <c r="D5036">
        <v>2010</v>
      </c>
      <c r="F5036">
        <v>1036400</v>
      </c>
      <c r="H5036">
        <v>1248800</v>
      </c>
      <c r="I5036">
        <v>4603200</v>
      </c>
    </row>
    <row r="5037" spans="1:9" x14ac:dyDescent="0.25">
      <c r="A5037" t="s">
        <v>122</v>
      </c>
      <c r="B5037" t="s">
        <v>472</v>
      </c>
      <c r="C5037" t="s">
        <v>123</v>
      </c>
      <c r="D5037">
        <v>2011</v>
      </c>
      <c r="F5037">
        <v>2290000</v>
      </c>
      <c r="H5037">
        <v>1777000</v>
      </c>
      <c r="I5037">
        <v>5323800</v>
      </c>
    </row>
    <row r="5038" spans="1:9" x14ac:dyDescent="0.25">
      <c r="A5038" t="s">
        <v>122</v>
      </c>
      <c r="B5038" t="s">
        <v>472</v>
      </c>
      <c r="C5038" t="s">
        <v>123</v>
      </c>
      <c r="D5038">
        <v>2012</v>
      </c>
      <c r="F5038">
        <v>1088200</v>
      </c>
      <c r="H5038">
        <v>758450</v>
      </c>
      <c r="I5038">
        <v>5133300</v>
      </c>
    </row>
    <row r="5039" spans="1:9" x14ac:dyDescent="0.25">
      <c r="A5039" t="s">
        <v>122</v>
      </c>
      <c r="B5039" t="s">
        <v>472</v>
      </c>
      <c r="C5039" t="s">
        <v>123</v>
      </c>
      <c r="D5039">
        <v>2013</v>
      </c>
      <c r="F5039">
        <v>1538100</v>
      </c>
      <c r="H5039">
        <v>1289100</v>
      </c>
      <c r="I5039">
        <v>4867100</v>
      </c>
    </row>
    <row r="5040" spans="1:9" x14ac:dyDescent="0.25">
      <c r="A5040" t="s">
        <v>122</v>
      </c>
      <c r="B5040" t="s">
        <v>472</v>
      </c>
      <c r="C5040" t="s">
        <v>123</v>
      </c>
      <c r="D5040">
        <v>2014</v>
      </c>
      <c r="F5040">
        <v>1569000</v>
      </c>
      <c r="H5040">
        <v>1330700</v>
      </c>
      <c r="I5040">
        <v>4402700</v>
      </c>
    </row>
    <row r="5041" spans="1:9" x14ac:dyDescent="0.25">
      <c r="A5041" t="s">
        <v>122</v>
      </c>
      <c r="B5041" t="s">
        <v>472</v>
      </c>
      <c r="C5041" t="s">
        <v>123</v>
      </c>
      <c r="D5041">
        <v>2015</v>
      </c>
      <c r="F5041">
        <v>1575500</v>
      </c>
      <c r="H5041">
        <v>934320</v>
      </c>
      <c r="I5041">
        <v>3513800</v>
      </c>
    </row>
    <row r="5042" spans="1:9" x14ac:dyDescent="0.25">
      <c r="A5042" t="s">
        <v>122</v>
      </c>
      <c r="B5042" t="s">
        <v>472</v>
      </c>
      <c r="C5042" t="s">
        <v>123</v>
      </c>
      <c r="D5042">
        <v>2016</v>
      </c>
      <c r="F5042">
        <v>1520600</v>
      </c>
      <c r="H5042">
        <v>729140</v>
      </c>
      <c r="I5042">
        <v>3400200</v>
      </c>
    </row>
    <row r="5043" spans="1:9" x14ac:dyDescent="0.25">
      <c r="A5043" t="s">
        <v>122</v>
      </c>
      <c r="B5043" t="s">
        <v>472</v>
      </c>
      <c r="C5043" t="s">
        <v>123</v>
      </c>
      <c r="D5043">
        <v>2017</v>
      </c>
      <c r="F5043">
        <v>1520600</v>
      </c>
      <c r="H5043">
        <v>727810</v>
      </c>
      <c r="I5043">
        <v>3476900</v>
      </c>
    </row>
    <row r="5044" spans="1:9" x14ac:dyDescent="0.25">
      <c r="A5044" t="s">
        <v>122</v>
      </c>
      <c r="B5044" t="s">
        <v>472</v>
      </c>
      <c r="C5044" t="s">
        <v>123</v>
      </c>
      <c r="D5044">
        <v>2018</v>
      </c>
      <c r="F5044">
        <v>1520600</v>
      </c>
      <c r="H5044">
        <v>746120</v>
      </c>
      <c r="I5044">
        <v>3420700</v>
      </c>
    </row>
    <row r="5045" spans="1:9" x14ac:dyDescent="0.25">
      <c r="A5045" t="s">
        <v>124</v>
      </c>
      <c r="B5045" t="s">
        <v>124</v>
      </c>
      <c r="C5045" t="s">
        <v>125</v>
      </c>
      <c r="D5045">
        <v>1939</v>
      </c>
      <c r="E5045">
        <v>14656</v>
      </c>
      <c r="F5045">
        <v>0</v>
      </c>
      <c r="G5045">
        <v>0</v>
      </c>
      <c r="H5045">
        <v>0</v>
      </c>
      <c r="I5045">
        <v>0</v>
      </c>
    </row>
    <row r="5046" spans="1:9" x14ac:dyDescent="0.25">
      <c r="A5046" t="s">
        <v>124</v>
      </c>
      <c r="B5046" t="s">
        <v>124</v>
      </c>
      <c r="C5046" t="s">
        <v>125</v>
      </c>
      <c r="D5046">
        <v>1940</v>
      </c>
      <c r="E5046">
        <v>7328</v>
      </c>
      <c r="F5046">
        <v>0</v>
      </c>
      <c r="G5046">
        <v>0</v>
      </c>
      <c r="H5046">
        <v>0</v>
      </c>
      <c r="I5046">
        <v>0</v>
      </c>
    </row>
    <row r="5047" spans="1:9" x14ac:dyDescent="0.25">
      <c r="A5047" t="s">
        <v>124</v>
      </c>
      <c r="B5047" t="s">
        <v>124</v>
      </c>
      <c r="C5047" t="s">
        <v>125</v>
      </c>
      <c r="D5047">
        <v>1941</v>
      </c>
      <c r="E5047">
        <v>3664</v>
      </c>
      <c r="F5047">
        <v>0</v>
      </c>
      <c r="G5047">
        <v>0</v>
      </c>
      <c r="H5047">
        <v>0</v>
      </c>
      <c r="I5047">
        <v>0</v>
      </c>
    </row>
    <row r="5048" spans="1:9" x14ac:dyDescent="0.25">
      <c r="A5048" t="s">
        <v>124</v>
      </c>
      <c r="B5048" t="s">
        <v>124</v>
      </c>
      <c r="C5048" t="s">
        <v>125</v>
      </c>
      <c r="D5048">
        <v>1942</v>
      </c>
      <c r="E5048">
        <v>10992</v>
      </c>
      <c r="F5048">
        <v>0</v>
      </c>
      <c r="G5048">
        <v>0</v>
      </c>
      <c r="H5048">
        <v>0</v>
      </c>
      <c r="I5048">
        <v>0</v>
      </c>
    </row>
    <row r="5049" spans="1:9" x14ac:dyDescent="0.25">
      <c r="A5049" t="s">
        <v>124</v>
      </c>
      <c r="B5049" t="s">
        <v>124</v>
      </c>
      <c r="C5049" t="s">
        <v>125</v>
      </c>
      <c r="D5049">
        <v>1943</v>
      </c>
      <c r="E5049">
        <v>14656</v>
      </c>
      <c r="F5049">
        <v>0</v>
      </c>
      <c r="G5049">
        <v>0</v>
      </c>
      <c r="H5049">
        <v>0</v>
      </c>
      <c r="I5049">
        <v>0</v>
      </c>
    </row>
    <row r="5050" spans="1:9" x14ac:dyDescent="0.25">
      <c r="A5050" t="s">
        <v>124</v>
      </c>
      <c r="B5050" t="s">
        <v>124</v>
      </c>
      <c r="C5050" t="s">
        <v>125</v>
      </c>
      <c r="D5050">
        <v>1944</v>
      </c>
      <c r="E5050">
        <v>18320</v>
      </c>
      <c r="F5050">
        <v>0</v>
      </c>
      <c r="G5050">
        <v>0</v>
      </c>
      <c r="H5050">
        <v>0</v>
      </c>
      <c r="I5050">
        <v>0</v>
      </c>
    </row>
    <row r="5051" spans="1:9" x14ac:dyDescent="0.25">
      <c r="A5051" t="s">
        <v>124</v>
      </c>
      <c r="B5051" t="s">
        <v>124</v>
      </c>
      <c r="C5051" t="s">
        <v>125</v>
      </c>
      <c r="D5051">
        <v>1994</v>
      </c>
      <c r="E5051">
        <v>18001</v>
      </c>
      <c r="H5051">
        <v>688830</v>
      </c>
    </row>
    <row r="5052" spans="1:9" x14ac:dyDescent="0.25">
      <c r="A5052" t="s">
        <v>124</v>
      </c>
      <c r="B5052" t="s">
        <v>124</v>
      </c>
      <c r="C5052" t="s">
        <v>125</v>
      </c>
      <c r="D5052">
        <v>1995</v>
      </c>
      <c r="E5052">
        <v>20969</v>
      </c>
      <c r="H5052">
        <v>769440</v>
      </c>
    </row>
    <row r="5053" spans="1:9" x14ac:dyDescent="0.25">
      <c r="A5053" t="s">
        <v>124</v>
      </c>
      <c r="B5053" t="s">
        <v>124</v>
      </c>
      <c r="C5053" t="s">
        <v>125</v>
      </c>
      <c r="D5053">
        <v>1996</v>
      </c>
      <c r="E5053">
        <v>17946</v>
      </c>
      <c r="H5053">
        <v>842720</v>
      </c>
    </row>
    <row r="5054" spans="1:9" x14ac:dyDescent="0.25">
      <c r="A5054" t="s">
        <v>124</v>
      </c>
      <c r="B5054" t="s">
        <v>124</v>
      </c>
      <c r="C5054" t="s">
        <v>125</v>
      </c>
      <c r="D5054">
        <v>1997</v>
      </c>
      <c r="E5054">
        <v>23891</v>
      </c>
      <c r="H5054">
        <v>743790</v>
      </c>
    </row>
    <row r="5055" spans="1:9" x14ac:dyDescent="0.25">
      <c r="A5055" t="s">
        <v>124</v>
      </c>
      <c r="B5055" t="s">
        <v>124</v>
      </c>
      <c r="C5055" t="s">
        <v>125</v>
      </c>
      <c r="D5055">
        <v>1998</v>
      </c>
      <c r="E5055">
        <v>17891</v>
      </c>
      <c r="H5055">
        <v>567920</v>
      </c>
    </row>
    <row r="5056" spans="1:9" x14ac:dyDescent="0.25">
      <c r="A5056" t="s">
        <v>124</v>
      </c>
      <c r="B5056" t="s">
        <v>124</v>
      </c>
      <c r="C5056" t="s">
        <v>125</v>
      </c>
      <c r="D5056">
        <v>1999</v>
      </c>
      <c r="E5056">
        <v>17863</v>
      </c>
      <c r="H5056">
        <v>597230</v>
      </c>
    </row>
    <row r="5057" spans="1:8" x14ac:dyDescent="0.25">
      <c r="A5057" t="s">
        <v>124</v>
      </c>
      <c r="B5057" t="s">
        <v>124</v>
      </c>
      <c r="C5057" t="s">
        <v>125</v>
      </c>
      <c r="D5057">
        <v>2000</v>
      </c>
      <c r="E5057">
        <v>17836</v>
      </c>
      <c r="H5057">
        <v>586240</v>
      </c>
    </row>
    <row r="5058" spans="1:8" x14ac:dyDescent="0.25">
      <c r="A5058" t="s">
        <v>124</v>
      </c>
      <c r="B5058" t="s">
        <v>124</v>
      </c>
      <c r="C5058" t="s">
        <v>125</v>
      </c>
      <c r="D5058">
        <v>2001</v>
      </c>
      <c r="E5058">
        <v>17765</v>
      </c>
      <c r="H5058">
        <v>608220</v>
      </c>
    </row>
    <row r="5059" spans="1:8" x14ac:dyDescent="0.25">
      <c r="A5059" t="s">
        <v>124</v>
      </c>
      <c r="B5059" t="s">
        <v>124</v>
      </c>
      <c r="C5059" t="s">
        <v>125</v>
      </c>
      <c r="D5059">
        <v>2002</v>
      </c>
      <c r="E5059">
        <v>17694</v>
      </c>
      <c r="H5059">
        <v>582580</v>
      </c>
    </row>
    <row r="5060" spans="1:8" x14ac:dyDescent="0.25">
      <c r="A5060" t="s">
        <v>124</v>
      </c>
      <c r="B5060" t="s">
        <v>124</v>
      </c>
      <c r="C5060" t="s">
        <v>125</v>
      </c>
      <c r="D5060">
        <v>2003</v>
      </c>
      <c r="E5060">
        <v>17624</v>
      </c>
      <c r="H5060">
        <v>692500</v>
      </c>
    </row>
    <row r="5061" spans="1:8" x14ac:dyDescent="0.25">
      <c r="A5061" t="s">
        <v>124</v>
      </c>
      <c r="B5061" t="s">
        <v>124</v>
      </c>
      <c r="C5061" t="s">
        <v>125</v>
      </c>
      <c r="D5061">
        <v>2004</v>
      </c>
      <c r="E5061">
        <v>17553</v>
      </c>
      <c r="H5061">
        <v>747460</v>
      </c>
    </row>
    <row r="5062" spans="1:8" x14ac:dyDescent="0.25">
      <c r="A5062" t="s">
        <v>124</v>
      </c>
      <c r="B5062" t="s">
        <v>124</v>
      </c>
      <c r="C5062" t="s">
        <v>125</v>
      </c>
      <c r="D5062">
        <v>2005</v>
      </c>
      <c r="E5062">
        <v>17482</v>
      </c>
      <c r="H5062">
        <v>743790</v>
      </c>
    </row>
    <row r="5063" spans="1:8" x14ac:dyDescent="0.25">
      <c r="A5063" t="s">
        <v>124</v>
      </c>
      <c r="B5063" t="s">
        <v>124</v>
      </c>
      <c r="C5063" t="s">
        <v>125</v>
      </c>
      <c r="D5063">
        <v>2006</v>
      </c>
      <c r="E5063">
        <v>17319</v>
      </c>
      <c r="H5063">
        <v>527620</v>
      </c>
    </row>
    <row r="5064" spans="1:8" x14ac:dyDescent="0.25">
      <c r="A5064" t="s">
        <v>124</v>
      </c>
      <c r="B5064" t="s">
        <v>124</v>
      </c>
      <c r="C5064" t="s">
        <v>125</v>
      </c>
      <c r="D5064">
        <v>2007</v>
      </c>
      <c r="E5064">
        <v>17081</v>
      </c>
      <c r="H5064">
        <v>542270</v>
      </c>
    </row>
    <row r="5065" spans="1:8" x14ac:dyDescent="0.25">
      <c r="A5065" t="s">
        <v>124</v>
      </c>
      <c r="B5065" t="s">
        <v>124</v>
      </c>
      <c r="C5065" t="s">
        <v>125</v>
      </c>
      <c r="D5065">
        <v>2008</v>
      </c>
      <c r="E5065">
        <v>16968</v>
      </c>
      <c r="H5065">
        <v>384720</v>
      </c>
    </row>
    <row r="5066" spans="1:8" x14ac:dyDescent="0.25">
      <c r="A5066" t="s">
        <v>124</v>
      </c>
      <c r="B5066" t="s">
        <v>124</v>
      </c>
      <c r="C5066" t="s">
        <v>125</v>
      </c>
      <c r="D5066">
        <v>2009</v>
      </c>
      <c r="E5066">
        <v>16989</v>
      </c>
      <c r="H5066">
        <v>479980</v>
      </c>
    </row>
    <row r="5067" spans="1:8" x14ac:dyDescent="0.25">
      <c r="A5067" t="s">
        <v>124</v>
      </c>
      <c r="B5067" t="s">
        <v>124</v>
      </c>
      <c r="C5067" t="s">
        <v>125</v>
      </c>
      <c r="D5067">
        <v>2010</v>
      </c>
      <c r="E5067">
        <v>17012</v>
      </c>
      <c r="H5067">
        <v>479980</v>
      </c>
    </row>
    <row r="5068" spans="1:8" x14ac:dyDescent="0.25">
      <c r="A5068" t="s">
        <v>124</v>
      </c>
      <c r="B5068" t="s">
        <v>124</v>
      </c>
      <c r="C5068" t="s">
        <v>125</v>
      </c>
      <c r="D5068">
        <v>2011</v>
      </c>
      <c r="E5068">
        <v>61866</v>
      </c>
      <c r="H5068">
        <v>498300</v>
      </c>
    </row>
    <row r="5069" spans="1:8" x14ac:dyDescent="0.25">
      <c r="A5069" t="s">
        <v>124</v>
      </c>
      <c r="B5069" t="s">
        <v>124</v>
      </c>
      <c r="C5069" t="s">
        <v>125</v>
      </c>
      <c r="D5069">
        <v>2012</v>
      </c>
      <c r="E5069">
        <v>87149</v>
      </c>
      <c r="H5069">
        <v>531280</v>
      </c>
    </row>
    <row r="5070" spans="1:8" x14ac:dyDescent="0.25">
      <c r="A5070" t="s">
        <v>124</v>
      </c>
      <c r="B5070" t="s">
        <v>124</v>
      </c>
      <c r="C5070" t="s">
        <v>125</v>
      </c>
      <c r="D5070">
        <v>2013</v>
      </c>
      <c r="E5070">
        <v>88720</v>
      </c>
      <c r="H5070">
        <v>538610</v>
      </c>
    </row>
    <row r="5071" spans="1:8" x14ac:dyDescent="0.25">
      <c r="A5071" t="s">
        <v>124</v>
      </c>
      <c r="B5071" t="s">
        <v>124</v>
      </c>
      <c r="C5071" t="s">
        <v>125</v>
      </c>
      <c r="D5071">
        <v>2014</v>
      </c>
      <c r="E5071">
        <v>111110</v>
      </c>
      <c r="H5071">
        <v>567920</v>
      </c>
    </row>
    <row r="5072" spans="1:8" x14ac:dyDescent="0.25">
      <c r="A5072" t="s">
        <v>124</v>
      </c>
      <c r="B5072" t="s">
        <v>124</v>
      </c>
      <c r="C5072" t="s">
        <v>125</v>
      </c>
      <c r="D5072">
        <v>2015</v>
      </c>
      <c r="E5072">
        <v>76925</v>
      </c>
      <c r="H5072">
        <v>593570</v>
      </c>
    </row>
    <row r="5073" spans="1:9" x14ac:dyDescent="0.25">
      <c r="A5073" t="s">
        <v>124</v>
      </c>
      <c r="B5073" t="s">
        <v>124</v>
      </c>
      <c r="C5073" t="s">
        <v>125</v>
      </c>
      <c r="D5073">
        <v>2016</v>
      </c>
      <c r="E5073">
        <v>76925</v>
      </c>
      <c r="H5073">
        <v>611890</v>
      </c>
    </row>
    <row r="5074" spans="1:9" x14ac:dyDescent="0.25">
      <c r="A5074" t="s">
        <v>124</v>
      </c>
      <c r="B5074" t="s">
        <v>124</v>
      </c>
      <c r="C5074" t="s">
        <v>125</v>
      </c>
      <c r="D5074">
        <v>2017</v>
      </c>
      <c r="E5074">
        <v>76925</v>
      </c>
      <c r="H5074">
        <v>644550</v>
      </c>
    </row>
    <row r="5075" spans="1:9" x14ac:dyDescent="0.25">
      <c r="A5075" t="s">
        <v>124</v>
      </c>
      <c r="B5075" t="s">
        <v>124</v>
      </c>
      <c r="C5075" t="s">
        <v>125</v>
      </c>
      <c r="D5075">
        <v>2018</v>
      </c>
      <c r="E5075">
        <v>76925</v>
      </c>
      <c r="H5075">
        <v>663190</v>
      </c>
    </row>
    <row r="5076" spans="1:9" x14ac:dyDescent="0.25">
      <c r="A5076" t="s">
        <v>126</v>
      </c>
      <c r="B5076" t="s">
        <v>126</v>
      </c>
      <c r="C5076" t="s">
        <v>127</v>
      </c>
      <c r="D5076">
        <v>1928</v>
      </c>
      <c r="E5076">
        <v>32976</v>
      </c>
      <c r="F5076">
        <v>0</v>
      </c>
      <c r="G5076">
        <v>0</v>
      </c>
      <c r="H5076">
        <v>0</v>
      </c>
      <c r="I5076">
        <v>0</v>
      </c>
    </row>
    <row r="5077" spans="1:9" x14ac:dyDescent="0.25">
      <c r="A5077" t="s">
        <v>126</v>
      </c>
      <c r="B5077" t="s">
        <v>126</v>
      </c>
      <c r="C5077" t="s">
        <v>127</v>
      </c>
      <c r="D5077">
        <v>1929</v>
      </c>
      <c r="E5077">
        <v>29312</v>
      </c>
      <c r="F5077">
        <v>0</v>
      </c>
      <c r="G5077">
        <v>0</v>
      </c>
      <c r="H5077">
        <v>0</v>
      </c>
      <c r="I5077">
        <v>0</v>
      </c>
    </row>
    <row r="5078" spans="1:9" x14ac:dyDescent="0.25">
      <c r="A5078" t="s">
        <v>126</v>
      </c>
      <c r="B5078" t="s">
        <v>126</v>
      </c>
      <c r="C5078" t="s">
        <v>127</v>
      </c>
      <c r="D5078">
        <v>1930</v>
      </c>
      <c r="E5078">
        <v>21984</v>
      </c>
      <c r="F5078">
        <v>0</v>
      </c>
      <c r="G5078">
        <v>0</v>
      </c>
      <c r="H5078">
        <v>0</v>
      </c>
      <c r="I5078">
        <v>0</v>
      </c>
    </row>
    <row r="5079" spans="1:9" x14ac:dyDescent="0.25">
      <c r="A5079" t="s">
        <v>126</v>
      </c>
      <c r="B5079" t="s">
        <v>126</v>
      </c>
      <c r="C5079" t="s">
        <v>127</v>
      </c>
      <c r="D5079">
        <v>1931</v>
      </c>
      <c r="E5079">
        <v>21984</v>
      </c>
      <c r="F5079">
        <v>0</v>
      </c>
      <c r="G5079">
        <v>0</v>
      </c>
      <c r="H5079">
        <v>0</v>
      </c>
      <c r="I5079">
        <v>0</v>
      </c>
    </row>
    <row r="5080" spans="1:9" x14ac:dyDescent="0.25">
      <c r="A5080" t="s">
        <v>126</v>
      </c>
      <c r="B5080" t="s">
        <v>126</v>
      </c>
      <c r="C5080" t="s">
        <v>127</v>
      </c>
      <c r="D5080">
        <v>1932</v>
      </c>
      <c r="E5080">
        <v>14656</v>
      </c>
      <c r="F5080">
        <v>0</v>
      </c>
      <c r="G5080">
        <v>0</v>
      </c>
      <c r="H5080">
        <v>0</v>
      </c>
      <c r="I5080">
        <v>0</v>
      </c>
    </row>
    <row r="5081" spans="1:9" x14ac:dyDescent="0.25">
      <c r="A5081" t="s">
        <v>126</v>
      </c>
      <c r="B5081" t="s">
        <v>126</v>
      </c>
      <c r="C5081" t="s">
        <v>127</v>
      </c>
      <c r="D5081">
        <v>1933</v>
      </c>
      <c r="E5081">
        <v>14656</v>
      </c>
      <c r="F5081">
        <v>0</v>
      </c>
      <c r="G5081">
        <v>0</v>
      </c>
      <c r="H5081">
        <v>0</v>
      </c>
      <c r="I5081">
        <v>0</v>
      </c>
    </row>
    <row r="5082" spans="1:9" x14ac:dyDescent="0.25">
      <c r="A5082" t="s">
        <v>126</v>
      </c>
      <c r="B5082" t="s">
        <v>126</v>
      </c>
      <c r="C5082" t="s">
        <v>127</v>
      </c>
      <c r="D5082">
        <v>1934</v>
      </c>
      <c r="E5082">
        <v>14656</v>
      </c>
      <c r="F5082">
        <v>0</v>
      </c>
      <c r="G5082">
        <v>0</v>
      </c>
      <c r="H5082">
        <v>0</v>
      </c>
      <c r="I5082">
        <v>0</v>
      </c>
    </row>
    <row r="5083" spans="1:9" x14ac:dyDescent="0.25">
      <c r="A5083" t="s">
        <v>126</v>
      </c>
      <c r="B5083" t="s">
        <v>126</v>
      </c>
      <c r="C5083" t="s">
        <v>127</v>
      </c>
      <c r="D5083">
        <v>1935</v>
      </c>
      <c r="E5083">
        <v>18320</v>
      </c>
      <c r="F5083">
        <v>0</v>
      </c>
      <c r="G5083">
        <v>0</v>
      </c>
      <c r="H5083">
        <v>0</v>
      </c>
      <c r="I5083">
        <v>0</v>
      </c>
    </row>
    <row r="5084" spans="1:9" x14ac:dyDescent="0.25">
      <c r="A5084" t="s">
        <v>126</v>
      </c>
      <c r="B5084" t="s">
        <v>126</v>
      </c>
      <c r="C5084" t="s">
        <v>127</v>
      </c>
      <c r="D5084">
        <v>1936</v>
      </c>
      <c r="E5084">
        <v>25648</v>
      </c>
      <c r="F5084">
        <v>0</v>
      </c>
      <c r="G5084">
        <v>0</v>
      </c>
      <c r="H5084">
        <v>0</v>
      </c>
      <c r="I5084">
        <v>0</v>
      </c>
    </row>
    <row r="5085" spans="1:9" x14ac:dyDescent="0.25">
      <c r="A5085" t="s">
        <v>126</v>
      </c>
      <c r="B5085" t="s">
        <v>126</v>
      </c>
      <c r="C5085" t="s">
        <v>127</v>
      </c>
      <c r="D5085">
        <v>1937</v>
      </c>
      <c r="E5085">
        <v>32976</v>
      </c>
      <c r="F5085">
        <v>0</v>
      </c>
      <c r="G5085">
        <v>0</v>
      </c>
      <c r="H5085">
        <v>0</v>
      </c>
      <c r="I5085">
        <v>0</v>
      </c>
    </row>
    <row r="5086" spans="1:9" x14ac:dyDescent="0.25">
      <c r="A5086" t="s">
        <v>126</v>
      </c>
      <c r="B5086" t="s">
        <v>126</v>
      </c>
      <c r="C5086" t="s">
        <v>127</v>
      </c>
      <c r="D5086">
        <v>1938</v>
      </c>
      <c r="E5086">
        <v>40304</v>
      </c>
      <c r="F5086">
        <v>0</v>
      </c>
      <c r="G5086">
        <v>0</v>
      </c>
      <c r="H5086">
        <v>0</v>
      </c>
      <c r="I5086">
        <v>0</v>
      </c>
    </row>
    <row r="5087" spans="1:9" x14ac:dyDescent="0.25">
      <c r="A5087" t="s">
        <v>126</v>
      </c>
      <c r="B5087" t="s">
        <v>126</v>
      </c>
      <c r="C5087" t="s">
        <v>127</v>
      </c>
      <c r="D5087">
        <v>1939</v>
      </c>
      <c r="E5087">
        <v>36640</v>
      </c>
      <c r="F5087">
        <v>0</v>
      </c>
      <c r="G5087">
        <v>0</v>
      </c>
      <c r="H5087">
        <v>0</v>
      </c>
      <c r="I5087">
        <v>0</v>
      </c>
    </row>
    <row r="5088" spans="1:9" x14ac:dyDescent="0.25">
      <c r="A5088" t="s">
        <v>126</v>
      </c>
      <c r="B5088" t="s">
        <v>126</v>
      </c>
      <c r="C5088" t="s">
        <v>127</v>
      </c>
      <c r="D5088">
        <v>1960</v>
      </c>
      <c r="E5088">
        <v>145140</v>
      </c>
      <c r="G5088">
        <v>1504700</v>
      </c>
      <c r="H5088">
        <v>8583600</v>
      </c>
      <c r="I5088">
        <v>235960</v>
      </c>
    </row>
    <row r="5089" spans="1:9" x14ac:dyDescent="0.25">
      <c r="A5089" t="s">
        <v>126</v>
      </c>
      <c r="B5089" t="s">
        <v>126</v>
      </c>
      <c r="C5089" t="s">
        <v>127</v>
      </c>
      <c r="D5089">
        <v>1961</v>
      </c>
      <c r="E5089">
        <v>160690</v>
      </c>
      <c r="G5089">
        <v>1422000</v>
      </c>
      <c r="H5089">
        <v>8924600</v>
      </c>
      <c r="I5089">
        <v>293940</v>
      </c>
    </row>
    <row r="5090" spans="1:9" x14ac:dyDescent="0.25">
      <c r="A5090" t="s">
        <v>126</v>
      </c>
      <c r="B5090" t="s">
        <v>126</v>
      </c>
      <c r="C5090" t="s">
        <v>127</v>
      </c>
      <c r="D5090">
        <v>1962</v>
      </c>
      <c r="E5090">
        <v>179670</v>
      </c>
      <c r="G5090">
        <v>1343300</v>
      </c>
      <c r="H5090">
        <v>9473900</v>
      </c>
      <c r="I5090">
        <v>347090</v>
      </c>
    </row>
    <row r="5091" spans="1:9" x14ac:dyDescent="0.25">
      <c r="A5091" t="s">
        <v>126</v>
      </c>
      <c r="B5091" t="s">
        <v>126</v>
      </c>
      <c r="C5091" t="s">
        <v>127</v>
      </c>
      <c r="D5091">
        <v>1963</v>
      </c>
      <c r="E5091">
        <v>190400</v>
      </c>
      <c r="G5091">
        <v>1370200</v>
      </c>
      <c r="H5091">
        <v>10190100</v>
      </c>
      <c r="I5091">
        <v>417690</v>
      </c>
    </row>
    <row r="5092" spans="1:9" x14ac:dyDescent="0.25">
      <c r="A5092" t="s">
        <v>126</v>
      </c>
      <c r="B5092" t="s">
        <v>126</v>
      </c>
      <c r="C5092" t="s">
        <v>127</v>
      </c>
      <c r="D5092">
        <v>1964</v>
      </c>
      <c r="E5092">
        <v>201830</v>
      </c>
      <c r="G5092">
        <v>1401100</v>
      </c>
      <c r="H5092">
        <v>10835300</v>
      </c>
      <c r="I5092">
        <v>503820</v>
      </c>
    </row>
    <row r="5093" spans="1:9" x14ac:dyDescent="0.25">
      <c r="A5093" t="s">
        <v>126</v>
      </c>
      <c r="B5093" t="s">
        <v>126</v>
      </c>
      <c r="C5093" t="s">
        <v>127</v>
      </c>
      <c r="D5093">
        <v>1965</v>
      </c>
      <c r="E5093">
        <v>224410</v>
      </c>
      <c r="G5093">
        <v>1441000</v>
      </c>
      <c r="H5093">
        <v>11484900</v>
      </c>
      <c r="I5093">
        <v>579610</v>
      </c>
    </row>
    <row r="5094" spans="1:9" x14ac:dyDescent="0.25">
      <c r="A5094" t="s">
        <v>126</v>
      </c>
      <c r="B5094" t="s">
        <v>126</v>
      </c>
      <c r="C5094" t="s">
        <v>127</v>
      </c>
      <c r="D5094">
        <v>1966</v>
      </c>
      <c r="E5094">
        <v>247570</v>
      </c>
      <c r="G5094">
        <v>1474000</v>
      </c>
      <c r="H5094">
        <v>12144900</v>
      </c>
      <c r="I5094">
        <v>635550</v>
      </c>
    </row>
    <row r="5095" spans="1:9" x14ac:dyDescent="0.25">
      <c r="A5095" t="s">
        <v>126</v>
      </c>
      <c r="B5095" t="s">
        <v>126</v>
      </c>
      <c r="C5095" t="s">
        <v>127</v>
      </c>
      <c r="D5095">
        <v>1967</v>
      </c>
      <c r="E5095">
        <v>261720</v>
      </c>
      <c r="G5095">
        <v>1436900</v>
      </c>
      <c r="H5095">
        <v>12800700</v>
      </c>
      <c r="I5095">
        <v>672720</v>
      </c>
    </row>
    <row r="5096" spans="1:9" x14ac:dyDescent="0.25">
      <c r="A5096" t="s">
        <v>126</v>
      </c>
      <c r="B5096" t="s">
        <v>126</v>
      </c>
      <c r="C5096" t="s">
        <v>127</v>
      </c>
      <c r="D5096">
        <v>1968</v>
      </c>
      <c r="E5096">
        <v>269670</v>
      </c>
      <c r="G5096">
        <v>1381000</v>
      </c>
      <c r="H5096">
        <v>13246900</v>
      </c>
      <c r="I5096">
        <v>707840</v>
      </c>
    </row>
    <row r="5097" spans="1:9" x14ac:dyDescent="0.25">
      <c r="A5097" t="s">
        <v>126</v>
      </c>
      <c r="B5097" t="s">
        <v>126</v>
      </c>
      <c r="C5097" t="s">
        <v>127</v>
      </c>
      <c r="D5097">
        <v>1969</v>
      </c>
      <c r="E5097">
        <v>276460</v>
      </c>
      <c r="G5097">
        <v>1369500</v>
      </c>
      <c r="H5097">
        <v>13870900</v>
      </c>
      <c r="I5097">
        <v>740470</v>
      </c>
    </row>
    <row r="5098" spans="1:9" x14ac:dyDescent="0.25">
      <c r="A5098" t="s">
        <v>126</v>
      </c>
      <c r="B5098" t="s">
        <v>126</v>
      </c>
      <c r="C5098" t="s">
        <v>127</v>
      </c>
      <c r="D5098">
        <v>1970</v>
      </c>
      <c r="E5098">
        <v>294110</v>
      </c>
      <c r="G5098">
        <v>1422200</v>
      </c>
      <c r="H5098">
        <v>14723200</v>
      </c>
      <c r="I5098">
        <v>668200</v>
      </c>
    </row>
    <row r="5099" spans="1:9" x14ac:dyDescent="0.25">
      <c r="A5099" t="s">
        <v>126</v>
      </c>
      <c r="B5099" t="s">
        <v>126</v>
      </c>
      <c r="C5099" t="s">
        <v>127</v>
      </c>
      <c r="D5099">
        <v>1971</v>
      </c>
      <c r="E5099">
        <v>313350</v>
      </c>
      <c r="F5099">
        <v>118600</v>
      </c>
      <c r="G5099">
        <v>1438400</v>
      </c>
      <c r="H5099">
        <v>15544100</v>
      </c>
      <c r="I5099">
        <v>749140</v>
      </c>
    </row>
    <row r="5100" spans="1:9" x14ac:dyDescent="0.25">
      <c r="A5100" t="s">
        <v>126</v>
      </c>
      <c r="B5100" t="s">
        <v>126</v>
      </c>
      <c r="C5100" t="s">
        <v>127</v>
      </c>
      <c r="D5100">
        <v>1972</v>
      </c>
      <c r="E5100">
        <v>330290</v>
      </c>
      <c r="F5100">
        <v>110650</v>
      </c>
      <c r="G5100">
        <v>1446300</v>
      </c>
      <c r="H5100">
        <v>16469000</v>
      </c>
      <c r="I5100">
        <v>768700</v>
      </c>
    </row>
    <row r="5101" spans="1:9" x14ac:dyDescent="0.25">
      <c r="A5101" t="s">
        <v>126</v>
      </c>
      <c r="B5101" t="s">
        <v>126</v>
      </c>
      <c r="C5101" t="s">
        <v>127</v>
      </c>
      <c r="D5101">
        <v>1973</v>
      </c>
      <c r="E5101">
        <v>351350</v>
      </c>
      <c r="F5101">
        <v>128280</v>
      </c>
      <c r="G5101">
        <v>1424700</v>
      </c>
      <c r="H5101">
        <v>17252200</v>
      </c>
      <c r="I5101">
        <v>792110</v>
      </c>
    </row>
    <row r="5102" spans="1:9" x14ac:dyDescent="0.25">
      <c r="A5102" t="s">
        <v>126</v>
      </c>
      <c r="B5102" t="s">
        <v>126</v>
      </c>
      <c r="C5102" t="s">
        <v>127</v>
      </c>
      <c r="D5102">
        <v>1974</v>
      </c>
      <c r="E5102">
        <v>374330</v>
      </c>
      <c r="F5102">
        <v>137130</v>
      </c>
      <c r="G5102">
        <v>1391000</v>
      </c>
      <c r="H5102">
        <v>18005600</v>
      </c>
      <c r="I5102">
        <v>817810</v>
      </c>
    </row>
    <row r="5103" spans="1:9" x14ac:dyDescent="0.25">
      <c r="A5103" t="s">
        <v>126</v>
      </c>
      <c r="B5103" t="s">
        <v>126</v>
      </c>
      <c r="C5103" t="s">
        <v>127</v>
      </c>
      <c r="D5103">
        <v>1975</v>
      </c>
      <c r="E5103">
        <v>402020</v>
      </c>
      <c r="F5103">
        <v>151500</v>
      </c>
      <c r="G5103">
        <v>1425300</v>
      </c>
      <c r="H5103">
        <v>18931200</v>
      </c>
      <c r="I5103">
        <v>887580</v>
      </c>
    </row>
    <row r="5104" spans="1:9" x14ac:dyDescent="0.25">
      <c r="A5104" t="s">
        <v>126</v>
      </c>
      <c r="B5104" t="s">
        <v>126</v>
      </c>
      <c r="C5104" t="s">
        <v>127</v>
      </c>
      <c r="D5104">
        <v>1976</v>
      </c>
      <c r="E5104">
        <v>409470</v>
      </c>
      <c r="F5104">
        <v>169980</v>
      </c>
      <c r="G5104">
        <v>1478800</v>
      </c>
      <c r="H5104">
        <v>19589500</v>
      </c>
      <c r="I5104">
        <v>986050</v>
      </c>
    </row>
    <row r="5105" spans="1:9" x14ac:dyDescent="0.25">
      <c r="A5105" t="s">
        <v>126</v>
      </c>
      <c r="B5105" t="s">
        <v>126</v>
      </c>
      <c r="C5105" t="s">
        <v>127</v>
      </c>
      <c r="D5105">
        <v>1977</v>
      </c>
      <c r="E5105">
        <v>419070</v>
      </c>
      <c r="F5105">
        <v>183190</v>
      </c>
      <c r="G5105">
        <v>1500000</v>
      </c>
      <c r="H5105">
        <v>20247700</v>
      </c>
      <c r="I5105">
        <v>1055500</v>
      </c>
    </row>
    <row r="5106" spans="1:9" x14ac:dyDescent="0.25">
      <c r="A5106" t="s">
        <v>126</v>
      </c>
      <c r="B5106" t="s">
        <v>126</v>
      </c>
      <c r="C5106" t="s">
        <v>127</v>
      </c>
      <c r="D5106">
        <v>1978</v>
      </c>
      <c r="E5106">
        <v>419120</v>
      </c>
      <c r="F5106">
        <v>191140</v>
      </c>
      <c r="G5106">
        <v>1448100</v>
      </c>
      <c r="H5106">
        <v>21083500</v>
      </c>
      <c r="I5106">
        <v>1074900</v>
      </c>
    </row>
    <row r="5107" spans="1:9" x14ac:dyDescent="0.25">
      <c r="A5107" t="s">
        <v>126</v>
      </c>
      <c r="B5107" t="s">
        <v>126</v>
      </c>
      <c r="C5107" t="s">
        <v>127</v>
      </c>
      <c r="D5107">
        <v>1979</v>
      </c>
      <c r="E5107">
        <v>406480</v>
      </c>
      <c r="F5107">
        <v>104210</v>
      </c>
      <c r="G5107">
        <v>1457800</v>
      </c>
      <c r="H5107">
        <v>21294500</v>
      </c>
      <c r="I5107">
        <v>1150000</v>
      </c>
    </row>
    <row r="5108" spans="1:9" x14ac:dyDescent="0.25">
      <c r="A5108" t="s">
        <v>126</v>
      </c>
      <c r="B5108" t="s">
        <v>126</v>
      </c>
      <c r="C5108" t="s">
        <v>127</v>
      </c>
      <c r="D5108">
        <v>1980</v>
      </c>
      <c r="E5108">
        <v>413660</v>
      </c>
      <c r="F5108">
        <v>105880</v>
      </c>
      <c r="G5108">
        <v>1555800</v>
      </c>
      <c r="H5108">
        <v>22078500</v>
      </c>
      <c r="I5108">
        <v>1215700</v>
      </c>
    </row>
    <row r="5109" spans="1:9" x14ac:dyDescent="0.25">
      <c r="A5109" t="s">
        <v>126</v>
      </c>
      <c r="B5109" t="s">
        <v>126</v>
      </c>
      <c r="C5109" t="s">
        <v>127</v>
      </c>
      <c r="D5109">
        <v>1981</v>
      </c>
      <c r="E5109">
        <v>423590</v>
      </c>
      <c r="F5109">
        <v>102480</v>
      </c>
      <c r="G5109">
        <v>1373700</v>
      </c>
      <c r="H5109">
        <v>21736100</v>
      </c>
      <c r="I5109">
        <v>1269600</v>
      </c>
    </row>
    <row r="5110" spans="1:9" x14ac:dyDescent="0.25">
      <c r="A5110" t="s">
        <v>126</v>
      </c>
      <c r="B5110" t="s">
        <v>126</v>
      </c>
      <c r="C5110" t="s">
        <v>127</v>
      </c>
      <c r="D5110">
        <v>1982</v>
      </c>
      <c r="E5110">
        <v>415250</v>
      </c>
      <c r="F5110">
        <v>103170</v>
      </c>
      <c r="G5110">
        <v>1408500</v>
      </c>
      <c r="H5110">
        <v>22084900</v>
      </c>
      <c r="I5110">
        <v>1359200</v>
      </c>
    </row>
    <row r="5111" spans="1:9" x14ac:dyDescent="0.25">
      <c r="A5111" t="s">
        <v>126</v>
      </c>
      <c r="B5111" t="s">
        <v>126</v>
      </c>
      <c r="C5111" t="s">
        <v>127</v>
      </c>
      <c r="D5111">
        <v>1983</v>
      </c>
      <c r="E5111">
        <v>433490</v>
      </c>
      <c r="F5111">
        <v>102610</v>
      </c>
      <c r="G5111">
        <v>1413500</v>
      </c>
      <c r="H5111">
        <v>22312800</v>
      </c>
      <c r="I5111">
        <v>1474900</v>
      </c>
    </row>
    <row r="5112" spans="1:9" x14ac:dyDescent="0.25">
      <c r="A5112" t="s">
        <v>126</v>
      </c>
      <c r="B5112" t="s">
        <v>126</v>
      </c>
      <c r="C5112" t="s">
        <v>127</v>
      </c>
      <c r="D5112">
        <v>1984</v>
      </c>
      <c r="E5112">
        <v>443380</v>
      </c>
      <c r="F5112">
        <v>103650</v>
      </c>
      <c r="G5112">
        <v>1439800</v>
      </c>
      <c r="H5112">
        <v>22342300</v>
      </c>
      <c r="I5112">
        <v>1636100</v>
      </c>
    </row>
    <row r="5113" spans="1:9" x14ac:dyDescent="0.25">
      <c r="A5113" t="s">
        <v>126</v>
      </c>
      <c r="B5113" t="s">
        <v>126</v>
      </c>
      <c r="C5113" t="s">
        <v>127</v>
      </c>
      <c r="D5113">
        <v>1985</v>
      </c>
      <c r="E5113">
        <v>448880</v>
      </c>
      <c r="F5113">
        <v>116590</v>
      </c>
      <c r="G5113">
        <v>1730200</v>
      </c>
      <c r="H5113">
        <v>23789600</v>
      </c>
      <c r="I5113">
        <v>1894600</v>
      </c>
    </row>
    <row r="5114" spans="1:9" x14ac:dyDescent="0.25">
      <c r="A5114" t="s">
        <v>126</v>
      </c>
      <c r="B5114" t="s">
        <v>126</v>
      </c>
      <c r="C5114" t="s">
        <v>127</v>
      </c>
      <c r="D5114">
        <v>1986</v>
      </c>
      <c r="E5114">
        <v>467150</v>
      </c>
      <c r="F5114">
        <v>102270</v>
      </c>
      <c r="G5114">
        <v>1783700</v>
      </c>
      <c r="H5114">
        <v>23873900</v>
      </c>
      <c r="I5114">
        <v>1834800</v>
      </c>
    </row>
    <row r="5115" spans="1:9" x14ac:dyDescent="0.25">
      <c r="A5115" t="s">
        <v>126</v>
      </c>
      <c r="B5115" t="s">
        <v>126</v>
      </c>
      <c r="C5115" t="s">
        <v>127</v>
      </c>
      <c r="D5115">
        <v>1987</v>
      </c>
      <c r="E5115">
        <v>476900</v>
      </c>
      <c r="F5115">
        <v>102820</v>
      </c>
      <c r="G5115">
        <v>1960600</v>
      </c>
      <c r="H5115">
        <v>23061300</v>
      </c>
      <c r="I5115">
        <v>2318000</v>
      </c>
    </row>
    <row r="5116" spans="1:9" x14ac:dyDescent="0.25">
      <c r="A5116" t="s">
        <v>126</v>
      </c>
      <c r="B5116" t="s">
        <v>126</v>
      </c>
      <c r="C5116" t="s">
        <v>127</v>
      </c>
      <c r="D5116">
        <v>1988</v>
      </c>
      <c r="E5116">
        <v>486670</v>
      </c>
      <c r="F5116">
        <v>231090</v>
      </c>
      <c r="G5116">
        <v>2027200</v>
      </c>
      <c r="H5116">
        <v>23384700</v>
      </c>
      <c r="I5116">
        <v>2530700</v>
      </c>
    </row>
    <row r="5117" spans="1:9" x14ac:dyDescent="0.25">
      <c r="A5117" t="s">
        <v>126</v>
      </c>
      <c r="B5117" t="s">
        <v>126</v>
      </c>
      <c r="C5117" t="s">
        <v>127</v>
      </c>
      <c r="D5117">
        <v>1989</v>
      </c>
      <c r="E5117">
        <v>492620</v>
      </c>
      <c r="F5117">
        <v>223570</v>
      </c>
      <c r="G5117">
        <v>1911900</v>
      </c>
      <c r="H5117">
        <v>22881700</v>
      </c>
      <c r="I5117">
        <v>2522100</v>
      </c>
    </row>
    <row r="5118" spans="1:9" x14ac:dyDescent="0.25">
      <c r="A5118" t="s">
        <v>126</v>
      </c>
      <c r="B5118" t="s">
        <v>126</v>
      </c>
      <c r="C5118" t="s">
        <v>127</v>
      </c>
      <c r="D5118">
        <v>1990</v>
      </c>
      <c r="E5118">
        <v>483040</v>
      </c>
      <c r="F5118">
        <v>89.308999999999997</v>
      </c>
      <c r="G5118">
        <v>23992700</v>
      </c>
      <c r="H5118">
        <v>9199300</v>
      </c>
      <c r="I5118">
        <v>2709000</v>
      </c>
    </row>
    <row r="5119" spans="1:9" x14ac:dyDescent="0.25">
      <c r="A5119" t="s">
        <v>126</v>
      </c>
      <c r="B5119" t="s">
        <v>126</v>
      </c>
      <c r="C5119" t="s">
        <v>127</v>
      </c>
      <c r="D5119">
        <v>1991</v>
      </c>
      <c r="E5119">
        <v>478960</v>
      </c>
      <c r="F5119">
        <v>89.561999999999998</v>
      </c>
      <c r="G5119">
        <v>21830200</v>
      </c>
      <c r="H5119">
        <v>8383900</v>
      </c>
      <c r="I5119">
        <v>2744300</v>
      </c>
    </row>
    <row r="5120" spans="1:9" x14ac:dyDescent="0.25">
      <c r="A5120" t="s">
        <v>126</v>
      </c>
      <c r="B5120" t="s">
        <v>126</v>
      </c>
      <c r="C5120" t="s">
        <v>127</v>
      </c>
      <c r="D5120">
        <v>1992</v>
      </c>
      <c r="E5120">
        <v>315370</v>
      </c>
      <c r="F5120">
        <v>52.317999999999998</v>
      </c>
      <c r="G5120">
        <v>17470100</v>
      </c>
      <c r="H5120">
        <v>4673600</v>
      </c>
      <c r="I5120">
        <v>1604400</v>
      </c>
    </row>
    <row r="5121" spans="1:9" x14ac:dyDescent="0.25">
      <c r="A5121" t="s">
        <v>126</v>
      </c>
      <c r="B5121" t="s">
        <v>126</v>
      </c>
      <c r="C5121" t="s">
        <v>127</v>
      </c>
      <c r="D5121">
        <v>1993</v>
      </c>
      <c r="E5121">
        <v>228120</v>
      </c>
      <c r="F5121">
        <v>25.959</v>
      </c>
      <c r="G5121">
        <v>13160600</v>
      </c>
      <c r="H5121">
        <v>4540200</v>
      </c>
      <c r="I5121">
        <v>798520</v>
      </c>
    </row>
    <row r="5122" spans="1:9" x14ac:dyDescent="0.25">
      <c r="A5122" t="s">
        <v>126</v>
      </c>
      <c r="B5122" t="s">
        <v>126</v>
      </c>
      <c r="C5122" t="s">
        <v>127</v>
      </c>
      <c r="D5122">
        <v>1994</v>
      </c>
      <c r="E5122">
        <v>330050</v>
      </c>
      <c r="F5122">
        <v>37.279000000000003</v>
      </c>
      <c r="G5122">
        <v>13752100</v>
      </c>
      <c r="H5122">
        <v>4407300</v>
      </c>
      <c r="I5122">
        <v>1107700</v>
      </c>
    </row>
    <row r="5123" spans="1:9" x14ac:dyDescent="0.25">
      <c r="A5123" t="s">
        <v>126</v>
      </c>
      <c r="B5123" t="s">
        <v>126</v>
      </c>
      <c r="C5123" t="s">
        <v>127</v>
      </c>
      <c r="D5123">
        <v>1995</v>
      </c>
      <c r="E5123">
        <v>347900</v>
      </c>
      <c r="F5123">
        <v>42.512</v>
      </c>
      <c r="G5123">
        <v>12624100</v>
      </c>
      <c r="H5123">
        <v>3527900</v>
      </c>
      <c r="I5123">
        <v>1281500</v>
      </c>
    </row>
    <row r="5124" spans="1:9" x14ac:dyDescent="0.25">
      <c r="A5124" t="s">
        <v>126</v>
      </c>
      <c r="B5124" t="s">
        <v>126</v>
      </c>
      <c r="C5124" t="s">
        <v>127</v>
      </c>
      <c r="D5124">
        <v>1996</v>
      </c>
      <c r="E5124">
        <v>361470</v>
      </c>
      <c r="F5124">
        <v>46.882999999999903</v>
      </c>
      <c r="G5124">
        <v>12936400</v>
      </c>
      <c r="H5124">
        <v>3756000</v>
      </c>
      <c r="I5124">
        <v>1414100</v>
      </c>
    </row>
    <row r="5125" spans="1:9" x14ac:dyDescent="0.25">
      <c r="A5125" t="s">
        <v>126</v>
      </c>
      <c r="B5125" t="s">
        <v>126</v>
      </c>
      <c r="C5125" t="s">
        <v>127</v>
      </c>
      <c r="D5125">
        <v>1997</v>
      </c>
      <c r="E5125">
        <v>396070</v>
      </c>
      <c r="F5125">
        <v>45.555999999999997</v>
      </c>
      <c r="G5125">
        <v>12702100</v>
      </c>
      <c r="H5125">
        <v>3638400</v>
      </c>
      <c r="I5125">
        <v>1383400</v>
      </c>
    </row>
    <row r="5126" spans="1:9" x14ac:dyDescent="0.25">
      <c r="A5126" t="s">
        <v>126</v>
      </c>
      <c r="B5126" t="s">
        <v>126</v>
      </c>
      <c r="C5126" t="s">
        <v>127</v>
      </c>
      <c r="D5126">
        <v>1998</v>
      </c>
      <c r="E5126">
        <v>403520</v>
      </c>
      <c r="F5126">
        <v>43.238</v>
      </c>
      <c r="G5126">
        <v>11244000</v>
      </c>
      <c r="H5126">
        <v>3629900</v>
      </c>
      <c r="I5126">
        <v>1325900</v>
      </c>
    </row>
    <row r="5127" spans="1:9" x14ac:dyDescent="0.25">
      <c r="A5127" t="s">
        <v>126</v>
      </c>
      <c r="B5127" t="s">
        <v>126</v>
      </c>
      <c r="C5127" t="s">
        <v>127</v>
      </c>
      <c r="D5127">
        <v>1999</v>
      </c>
      <c r="E5127">
        <v>361040</v>
      </c>
      <c r="F5127">
        <v>42.091000000000001</v>
      </c>
      <c r="G5127">
        <v>10553100</v>
      </c>
      <c r="H5127">
        <v>3280600</v>
      </c>
      <c r="I5127">
        <v>1277500</v>
      </c>
    </row>
    <row r="5128" spans="1:9" x14ac:dyDescent="0.25">
      <c r="A5128" t="s">
        <v>126</v>
      </c>
      <c r="B5128" t="s">
        <v>126</v>
      </c>
      <c r="C5128" t="s">
        <v>127</v>
      </c>
      <c r="D5128">
        <v>2000</v>
      </c>
      <c r="E5128">
        <v>373720</v>
      </c>
      <c r="F5128">
        <v>48.384999999999998</v>
      </c>
      <c r="G5128">
        <v>10593500</v>
      </c>
      <c r="H5128">
        <v>2675300</v>
      </c>
      <c r="I5128">
        <v>1483400</v>
      </c>
    </row>
    <row r="5129" spans="1:9" x14ac:dyDescent="0.25">
      <c r="A5129" t="s">
        <v>126</v>
      </c>
      <c r="B5129" t="s">
        <v>126</v>
      </c>
      <c r="C5129" t="s">
        <v>127</v>
      </c>
      <c r="D5129">
        <v>2001</v>
      </c>
      <c r="E5129">
        <v>379770</v>
      </c>
      <c r="F5129">
        <v>51.951999999999998</v>
      </c>
      <c r="G5129">
        <v>10348300</v>
      </c>
      <c r="H5129">
        <v>3122600</v>
      </c>
      <c r="I5129">
        <v>1595200</v>
      </c>
    </row>
    <row r="5130" spans="1:9" x14ac:dyDescent="0.25">
      <c r="A5130" t="s">
        <v>126</v>
      </c>
      <c r="B5130" t="s">
        <v>126</v>
      </c>
      <c r="C5130" t="s">
        <v>127</v>
      </c>
      <c r="D5130">
        <v>2002</v>
      </c>
      <c r="E5130">
        <v>356320</v>
      </c>
      <c r="F5130">
        <v>43.515000000000001</v>
      </c>
      <c r="G5130">
        <v>10001800</v>
      </c>
      <c r="H5130">
        <v>3238400</v>
      </c>
      <c r="I5130">
        <v>1346200</v>
      </c>
    </row>
    <row r="5131" spans="1:9" x14ac:dyDescent="0.25">
      <c r="A5131" t="s">
        <v>126</v>
      </c>
      <c r="B5131" t="s">
        <v>126</v>
      </c>
      <c r="C5131" t="s">
        <v>127</v>
      </c>
      <c r="D5131">
        <v>2003</v>
      </c>
      <c r="E5131">
        <v>335280</v>
      </c>
      <c r="F5131">
        <v>47.953000000000003</v>
      </c>
      <c r="G5131">
        <v>11823200</v>
      </c>
      <c r="H5131">
        <v>3159800</v>
      </c>
      <c r="I5131">
        <v>1478600</v>
      </c>
    </row>
    <row r="5132" spans="1:9" x14ac:dyDescent="0.25">
      <c r="A5132" t="s">
        <v>126</v>
      </c>
      <c r="B5132" t="s">
        <v>126</v>
      </c>
      <c r="C5132" t="s">
        <v>127</v>
      </c>
      <c r="D5132">
        <v>2004</v>
      </c>
      <c r="E5132">
        <v>364800</v>
      </c>
      <c r="F5132">
        <v>56.58</v>
      </c>
      <c r="G5132">
        <v>11740100</v>
      </c>
      <c r="H5132">
        <v>3195800</v>
      </c>
      <c r="I5132">
        <v>1727600</v>
      </c>
    </row>
    <row r="5133" spans="1:9" x14ac:dyDescent="0.25">
      <c r="A5133" t="s">
        <v>126</v>
      </c>
      <c r="B5133" t="s">
        <v>126</v>
      </c>
      <c r="C5133" t="s">
        <v>127</v>
      </c>
      <c r="D5133">
        <v>2005</v>
      </c>
      <c r="E5133">
        <v>372880</v>
      </c>
      <c r="F5133">
        <v>58.363</v>
      </c>
      <c r="G5133">
        <v>11616200</v>
      </c>
      <c r="H5133">
        <v>3182700</v>
      </c>
      <c r="I5133">
        <v>1724500</v>
      </c>
    </row>
    <row r="5134" spans="1:9" x14ac:dyDescent="0.25">
      <c r="A5134" t="s">
        <v>126</v>
      </c>
      <c r="B5134" t="s">
        <v>126</v>
      </c>
      <c r="C5134" t="s">
        <v>127</v>
      </c>
      <c r="D5134">
        <v>2006</v>
      </c>
      <c r="E5134">
        <v>413700</v>
      </c>
      <c r="F5134">
        <v>59.085000000000001</v>
      </c>
      <c r="G5134">
        <v>10877400</v>
      </c>
      <c r="H5134">
        <v>3166300</v>
      </c>
      <c r="I5134">
        <v>1718700</v>
      </c>
    </row>
    <row r="5135" spans="1:9" x14ac:dyDescent="0.25">
      <c r="A5135" t="s">
        <v>126</v>
      </c>
      <c r="B5135" t="s">
        <v>126</v>
      </c>
      <c r="C5135" t="s">
        <v>127</v>
      </c>
      <c r="D5135">
        <v>2007</v>
      </c>
      <c r="E5135">
        <v>596720</v>
      </c>
      <c r="F5135">
        <v>58.770999999999901</v>
      </c>
      <c r="G5135">
        <v>14128200</v>
      </c>
      <c r="H5135">
        <v>3323200</v>
      </c>
      <c r="I5135">
        <v>1713400</v>
      </c>
    </row>
    <row r="5136" spans="1:9" x14ac:dyDescent="0.25">
      <c r="A5136" t="s">
        <v>126</v>
      </c>
      <c r="B5136" t="s">
        <v>126</v>
      </c>
      <c r="C5136" t="s">
        <v>127</v>
      </c>
      <c r="D5136">
        <v>2008</v>
      </c>
      <c r="E5136">
        <v>602720</v>
      </c>
      <c r="F5136">
        <v>56.322000000000003</v>
      </c>
      <c r="G5136">
        <v>12211500</v>
      </c>
      <c r="H5136">
        <v>3133100</v>
      </c>
      <c r="I5136">
        <v>1656600</v>
      </c>
    </row>
    <row r="5137" spans="1:9" x14ac:dyDescent="0.25">
      <c r="A5137" t="s">
        <v>126</v>
      </c>
      <c r="B5137" t="s">
        <v>126</v>
      </c>
      <c r="C5137" t="s">
        <v>127</v>
      </c>
      <c r="D5137">
        <v>2009</v>
      </c>
      <c r="E5137">
        <v>257000</v>
      </c>
      <c r="F5137">
        <v>38.252000000000002</v>
      </c>
      <c r="G5137">
        <v>10031200</v>
      </c>
      <c r="H5137">
        <v>2885800</v>
      </c>
      <c r="I5137">
        <v>1196100</v>
      </c>
    </row>
    <row r="5138" spans="1:9" x14ac:dyDescent="0.25">
      <c r="A5138" t="s">
        <v>126</v>
      </c>
      <c r="B5138" t="s">
        <v>126</v>
      </c>
      <c r="C5138" t="s">
        <v>127</v>
      </c>
      <c r="D5138">
        <v>2010</v>
      </c>
      <c r="E5138">
        <v>310430</v>
      </c>
      <c r="F5138">
        <v>41.056999999999903</v>
      </c>
      <c r="G5138">
        <v>14050300</v>
      </c>
      <c r="H5138">
        <v>3073500</v>
      </c>
      <c r="I5138">
        <v>1300200</v>
      </c>
    </row>
    <row r="5139" spans="1:9" x14ac:dyDescent="0.25">
      <c r="A5139" t="s">
        <v>126</v>
      </c>
      <c r="B5139" t="s">
        <v>126</v>
      </c>
      <c r="C5139" t="s">
        <v>127</v>
      </c>
      <c r="D5139">
        <v>2011</v>
      </c>
      <c r="E5139">
        <v>416120</v>
      </c>
      <c r="F5139">
        <v>37.015999999999998</v>
      </c>
      <c r="G5139">
        <v>14106300</v>
      </c>
      <c r="H5139">
        <v>3148000</v>
      </c>
      <c r="I5139">
        <v>1172900</v>
      </c>
    </row>
    <row r="5140" spans="1:9" x14ac:dyDescent="0.25">
      <c r="A5140" t="s">
        <v>126</v>
      </c>
      <c r="B5140" t="s">
        <v>126</v>
      </c>
      <c r="C5140" t="s">
        <v>127</v>
      </c>
      <c r="D5140">
        <v>2012</v>
      </c>
      <c r="E5140">
        <v>407440</v>
      </c>
      <c r="F5140">
        <v>38.515000000000001</v>
      </c>
      <c r="G5140">
        <v>12616000</v>
      </c>
      <c r="H5140">
        <v>3220900</v>
      </c>
      <c r="I5140">
        <v>1211700</v>
      </c>
    </row>
    <row r="5141" spans="1:9" x14ac:dyDescent="0.25">
      <c r="A5141" t="s">
        <v>126</v>
      </c>
      <c r="B5141" t="s">
        <v>126</v>
      </c>
      <c r="C5141" t="s">
        <v>127</v>
      </c>
      <c r="D5141">
        <v>2013</v>
      </c>
      <c r="E5141">
        <v>399050</v>
      </c>
      <c r="F5141">
        <v>39.710999999999999</v>
      </c>
      <c r="G5141">
        <v>14414700</v>
      </c>
      <c r="H5141">
        <v>3237300</v>
      </c>
      <c r="I5141">
        <v>1171900</v>
      </c>
    </row>
    <row r="5142" spans="1:9" x14ac:dyDescent="0.25">
      <c r="A5142" t="s">
        <v>126</v>
      </c>
      <c r="B5142" t="s">
        <v>126</v>
      </c>
      <c r="C5142" t="s">
        <v>127</v>
      </c>
      <c r="D5142">
        <v>2014</v>
      </c>
      <c r="E5142">
        <v>421880</v>
      </c>
      <c r="F5142">
        <v>31.041999999999899</v>
      </c>
      <c r="G5142">
        <v>13990200</v>
      </c>
      <c r="H5142">
        <v>3315400</v>
      </c>
      <c r="I5142">
        <v>979670</v>
      </c>
    </row>
    <row r="5143" spans="1:9" x14ac:dyDescent="0.25">
      <c r="A5143" t="s">
        <v>126</v>
      </c>
      <c r="B5143" t="s">
        <v>126</v>
      </c>
      <c r="C5143" t="s">
        <v>127</v>
      </c>
      <c r="D5143">
        <v>2015</v>
      </c>
      <c r="E5143">
        <v>205610</v>
      </c>
      <c r="F5143">
        <v>27.597999999999999</v>
      </c>
      <c r="G5143">
        <v>11214500</v>
      </c>
      <c r="H5143">
        <v>3398200</v>
      </c>
      <c r="I5143">
        <v>867750</v>
      </c>
    </row>
    <row r="5144" spans="1:9" x14ac:dyDescent="0.25">
      <c r="A5144" t="s">
        <v>126</v>
      </c>
      <c r="B5144" t="s">
        <v>126</v>
      </c>
      <c r="C5144" t="s">
        <v>127</v>
      </c>
      <c r="D5144">
        <v>2016</v>
      </c>
      <c r="E5144">
        <v>185180</v>
      </c>
      <c r="F5144">
        <v>30.34</v>
      </c>
      <c r="G5144">
        <v>12727100</v>
      </c>
      <c r="H5144">
        <v>3413500</v>
      </c>
      <c r="I5144">
        <v>952120</v>
      </c>
    </row>
    <row r="5145" spans="1:9" x14ac:dyDescent="0.25">
      <c r="A5145" t="s">
        <v>126</v>
      </c>
      <c r="B5145" t="s">
        <v>126</v>
      </c>
      <c r="C5145" t="s">
        <v>127</v>
      </c>
      <c r="D5145">
        <v>2017</v>
      </c>
      <c r="E5145">
        <v>306760</v>
      </c>
      <c r="F5145">
        <v>28.815999999999999</v>
      </c>
      <c r="G5145">
        <v>13757600</v>
      </c>
      <c r="H5145">
        <v>3480600</v>
      </c>
      <c r="I5145">
        <v>879650</v>
      </c>
    </row>
    <row r="5146" spans="1:9" x14ac:dyDescent="0.25">
      <c r="A5146" t="s">
        <v>126</v>
      </c>
      <c r="B5146" t="s">
        <v>126</v>
      </c>
      <c r="C5146" t="s">
        <v>127</v>
      </c>
      <c r="D5146">
        <v>2018</v>
      </c>
      <c r="E5146">
        <v>306760</v>
      </c>
      <c r="F5146">
        <v>28.815999999999999</v>
      </c>
      <c r="G5146">
        <v>14662000</v>
      </c>
      <c r="H5146">
        <v>3459400</v>
      </c>
      <c r="I5146">
        <v>901100</v>
      </c>
    </row>
    <row r="5147" spans="1:9" x14ac:dyDescent="0.25">
      <c r="A5147" t="s">
        <v>128</v>
      </c>
      <c r="B5147" t="s">
        <v>473</v>
      </c>
      <c r="C5147" t="s">
        <v>129</v>
      </c>
      <c r="D5147">
        <v>1941</v>
      </c>
      <c r="E5147">
        <v>10992</v>
      </c>
      <c r="F5147">
        <v>0</v>
      </c>
      <c r="G5147">
        <v>0</v>
      </c>
      <c r="H5147">
        <v>0</v>
      </c>
      <c r="I5147">
        <v>0</v>
      </c>
    </row>
    <row r="5148" spans="1:9" x14ac:dyDescent="0.25">
      <c r="A5148" t="s">
        <v>128</v>
      </c>
      <c r="B5148" t="s">
        <v>473</v>
      </c>
      <c r="C5148" t="s">
        <v>129</v>
      </c>
      <c r="D5148">
        <v>1942</v>
      </c>
      <c r="E5148">
        <v>10992</v>
      </c>
      <c r="F5148">
        <v>0</v>
      </c>
      <c r="G5148">
        <v>0</v>
      </c>
      <c r="H5148">
        <v>0</v>
      </c>
      <c r="I5148">
        <v>0</v>
      </c>
    </row>
    <row r="5149" spans="1:9" x14ac:dyDescent="0.25">
      <c r="A5149" t="s">
        <v>128</v>
      </c>
      <c r="B5149" t="s">
        <v>473</v>
      </c>
      <c r="C5149" t="s">
        <v>129</v>
      </c>
      <c r="D5149">
        <v>1943</v>
      </c>
      <c r="E5149">
        <v>10992</v>
      </c>
      <c r="F5149">
        <v>0</v>
      </c>
      <c r="G5149">
        <v>0</v>
      </c>
      <c r="H5149">
        <v>0</v>
      </c>
      <c r="I5149">
        <v>0</v>
      </c>
    </row>
    <row r="5150" spans="1:9" x14ac:dyDescent="0.25">
      <c r="A5150" t="s">
        <v>128</v>
      </c>
      <c r="B5150" t="s">
        <v>473</v>
      </c>
      <c r="C5150" t="s">
        <v>129</v>
      </c>
      <c r="D5150">
        <v>1948</v>
      </c>
      <c r="E5150">
        <v>3664</v>
      </c>
      <c r="F5150">
        <v>0</v>
      </c>
      <c r="G5150">
        <v>0</v>
      </c>
      <c r="H5150">
        <v>0</v>
      </c>
      <c r="I5150">
        <v>0</v>
      </c>
    </row>
    <row r="5151" spans="1:9" x14ac:dyDescent="0.25">
      <c r="A5151" t="s">
        <v>128</v>
      </c>
      <c r="B5151" t="s">
        <v>473</v>
      </c>
      <c r="C5151" t="s">
        <v>129</v>
      </c>
      <c r="D5151">
        <v>1949</v>
      </c>
      <c r="E5151">
        <v>3664</v>
      </c>
      <c r="F5151">
        <v>0</v>
      </c>
      <c r="G5151">
        <v>0</v>
      </c>
      <c r="H5151">
        <v>0</v>
      </c>
      <c r="I5151">
        <v>0</v>
      </c>
    </row>
    <row r="5152" spans="1:9" x14ac:dyDescent="0.25">
      <c r="A5152" t="s">
        <v>128</v>
      </c>
      <c r="B5152" t="s">
        <v>473</v>
      </c>
      <c r="C5152" t="s">
        <v>129</v>
      </c>
      <c r="D5152">
        <v>1950</v>
      </c>
      <c r="E5152">
        <v>3664</v>
      </c>
      <c r="F5152">
        <v>0</v>
      </c>
      <c r="G5152">
        <v>21984</v>
      </c>
      <c r="H5152">
        <v>65952</v>
      </c>
      <c r="I5152">
        <v>0</v>
      </c>
    </row>
    <row r="5153" spans="1:9" x14ac:dyDescent="0.25">
      <c r="A5153" t="s">
        <v>128</v>
      </c>
      <c r="B5153" t="s">
        <v>473</v>
      </c>
      <c r="C5153" t="s">
        <v>129</v>
      </c>
      <c r="D5153">
        <v>1951</v>
      </c>
      <c r="E5153">
        <v>3664</v>
      </c>
      <c r="F5153">
        <v>0</v>
      </c>
      <c r="G5153">
        <v>14656</v>
      </c>
      <c r="H5153">
        <v>43968</v>
      </c>
      <c r="I5153">
        <v>0</v>
      </c>
    </row>
    <row r="5154" spans="1:9" x14ac:dyDescent="0.25">
      <c r="A5154" t="s">
        <v>128</v>
      </c>
      <c r="B5154" t="s">
        <v>473</v>
      </c>
      <c r="C5154" t="s">
        <v>129</v>
      </c>
      <c r="D5154">
        <v>1952</v>
      </c>
      <c r="E5154">
        <v>3664</v>
      </c>
      <c r="F5154">
        <v>0</v>
      </c>
      <c r="G5154">
        <v>10992</v>
      </c>
      <c r="H5154">
        <v>84272</v>
      </c>
      <c r="I5154">
        <v>0</v>
      </c>
    </row>
    <row r="5155" spans="1:9" x14ac:dyDescent="0.25">
      <c r="A5155" t="s">
        <v>128</v>
      </c>
      <c r="B5155" t="s">
        <v>473</v>
      </c>
      <c r="C5155" t="s">
        <v>129</v>
      </c>
      <c r="D5155">
        <v>1953</v>
      </c>
      <c r="E5155">
        <v>3664</v>
      </c>
      <c r="F5155">
        <v>0</v>
      </c>
      <c r="G5155">
        <v>7328</v>
      </c>
      <c r="H5155">
        <v>172208</v>
      </c>
      <c r="I5155">
        <v>0</v>
      </c>
    </row>
    <row r="5156" spans="1:9" x14ac:dyDescent="0.25">
      <c r="A5156" t="s">
        <v>128</v>
      </c>
      <c r="B5156" t="s">
        <v>473</v>
      </c>
      <c r="C5156" t="s">
        <v>129</v>
      </c>
      <c r="D5156">
        <v>1954</v>
      </c>
      <c r="E5156">
        <v>14656</v>
      </c>
      <c r="F5156">
        <v>0</v>
      </c>
      <c r="G5156">
        <v>36640</v>
      </c>
      <c r="H5156">
        <v>216176</v>
      </c>
      <c r="I5156">
        <v>0</v>
      </c>
    </row>
    <row r="5157" spans="1:9" x14ac:dyDescent="0.25">
      <c r="A5157" t="s">
        <v>128</v>
      </c>
      <c r="B5157" t="s">
        <v>473</v>
      </c>
      <c r="C5157" t="s">
        <v>129</v>
      </c>
      <c r="D5157">
        <v>1955</v>
      </c>
      <c r="E5157">
        <v>14656</v>
      </c>
      <c r="F5157">
        <v>0</v>
      </c>
      <c r="G5157">
        <v>29312</v>
      </c>
      <c r="H5157">
        <v>183200</v>
      </c>
      <c r="I5157">
        <v>0</v>
      </c>
    </row>
    <row r="5158" spans="1:9" x14ac:dyDescent="0.25">
      <c r="A5158" t="s">
        <v>128</v>
      </c>
      <c r="B5158" t="s">
        <v>473</v>
      </c>
      <c r="C5158" t="s">
        <v>129</v>
      </c>
      <c r="D5158">
        <v>1956</v>
      </c>
      <c r="E5158">
        <v>14656</v>
      </c>
      <c r="F5158">
        <v>0</v>
      </c>
      <c r="G5158">
        <v>29312</v>
      </c>
      <c r="H5158">
        <v>197856</v>
      </c>
      <c r="I5158">
        <v>0</v>
      </c>
    </row>
    <row r="5159" spans="1:9" x14ac:dyDescent="0.25">
      <c r="A5159" t="s">
        <v>128</v>
      </c>
      <c r="B5159" t="s">
        <v>473</v>
      </c>
      <c r="C5159" t="s">
        <v>129</v>
      </c>
      <c r="D5159">
        <v>1957</v>
      </c>
      <c r="E5159">
        <v>10992</v>
      </c>
      <c r="F5159">
        <v>0</v>
      </c>
      <c r="G5159">
        <v>0</v>
      </c>
      <c r="H5159">
        <v>311440</v>
      </c>
      <c r="I5159">
        <v>0</v>
      </c>
    </row>
    <row r="5160" spans="1:9" x14ac:dyDescent="0.25">
      <c r="A5160" t="s">
        <v>128</v>
      </c>
      <c r="B5160" t="s">
        <v>473</v>
      </c>
      <c r="C5160" t="s">
        <v>129</v>
      </c>
      <c r="D5160">
        <v>1958</v>
      </c>
      <c r="E5160">
        <v>14656</v>
      </c>
      <c r="F5160">
        <v>0</v>
      </c>
      <c r="G5160">
        <v>25648</v>
      </c>
      <c r="H5160">
        <v>278464</v>
      </c>
      <c r="I5160">
        <v>0</v>
      </c>
    </row>
    <row r="5161" spans="1:9" x14ac:dyDescent="0.25">
      <c r="A5161" t="s">
        <v>128</v>
      </c>
      <c r="B5161" t="s">
        <v>473</v>
      </c>
      <c r="C5161" t="s">
        <v>129</v>
      </c>
      <c r="D5161">
        <v>1959</v>
      </c>
      <c r="E5161">
        <v>10992</v>
      </c>
      <c r="F5161">
        <v>0</v>
      </c>
      <c r="G5161">
        <v>14656</v>
      </c>
      <c r="H5161">
        <v>311440</v>
      </c>
      <c r="I5161">
        <v>0</v>
      </c>
    </row>
    <row r="5162" spans="1:9" x14ac:dyDescent="0.25">
      <c r="A5162" t="s">
        <v>128</v>
      </c>
      <c r="B5162" t="s">
        <v>473</v>
      </c>
      <c r="C5162" t="s">
        <v>129</v>
      </c>
      <c r="D5162">
        <v>1960</v>
      </c>
      <c r="E5162">
        <v>14537</v>
      </c>
      <c r="G5162">
        <v>25648</v>
      </c>
      <c r="H5162">
        <v>311440</v>
      </c>
    </row>
    <row r="5163" spans="1:9" x14ac:dyDescent="0.25">
      <c r="A5163" t="s">
        <v>128</v>
      </c>
      <c r="B5163" t="s">
        <v>473</v>
      </c>
      <c r="C5163" t="s">
        <v>129</v>
      </c>
      <c r="D5163">
        <v>1961</v>
      </c>
      <c r="E5163">
        <v>14537</v>
      </c>
      <c r="G5163">
        <v>25648</v>
      </c>
      <c r="H5163">
        <v>300450</v>
      </c>
    </row>
    <row r="5164" spans="1:9" x14ac:dyDescent="0.25">
      <c r="A5164" t="s">
        <v>128</v>
      </c>
      <c r="B5164" t="s">
        <v>473</v>
      </c>
      <c r="C5164" t="s">
        <v>129</v>
      </c>
      <c r="D5164">
        <v>1962</v>
      </c>
      <c r="E5164">
        <v>21806</v>
      </c>
      <c r="G5164">
        <v>21984</v>
      </c>
      <c r="H5164">
        <v>351740</v>
      </c>
    </row>
    <row r="5165" spans="1:9" x14ac:dyDescent="0.25">
      <c r="A5165" t="s">
        <v>128</v>
      </c>
      <c r="B5165" t="s">
        <v>473</v>
      </c>
      <c r="C5165" t="s">
        <v>129</v>
      </c>
      <c r="D5165">
        <v>1963</v>
      </c>
      <c r="E5165">
        <v>18015</v>
      </c>
      <c r="G5165">
        <v>25427</v>
      </c>
      <c r="H5165">
        <v>377770</v>
      </c>
    </row>
    <row r="5166" spans="1:9" x14ac:dyDescent="0.25">
      <c r="A5166" t="s">
        <v>128</v>
      </c>
      <c r="B5166" t="s">
        <v>473</v>
      </c>
      <c r="C5166" t="s">
        <v>129</v>
      </c>
      <c r="D5166">
        <v>1964</v>
      </c>
      <c r="E5166">
        <v>21806</v>
      </c>
      <c r="G5166">
        <v>3664</v>
      </c>
      <c r="H5166">
        <v>381060</v>
      </c>
    </row>
    <row r="5167" spans="1:9" x14ac:dyDescent="0.25">
      <c r="A5167" t="s">
        <v>128</v>
      </c>
      <c r="B5167" t="s">
        <v>473</v>
      </c>
      <c r="C5167" t="s">
        <v>129</v>
      </c>
      <c r="D5167">
        <v>1965</v>
      </c>
      <c r="E5167">
        <v>46979</v>
      </c>
      <c r="G5167">
        <v>25503</v>
      </c>
      <c r="H5167">
        <v>572000</v>
      </c>
    </row>
    <row r="5168" spans="1:9" x14ac:dyDescent="0.25">
      <c r="A5168" t="s">
        <v>128</v>
      </c>
      <c r="B5168" t="s">
        <v>473</v>
      </c>
      <c r="C5168" t="s">
        <v>129</v>
      </c>
      <c r="D5168">
        <v>1966</v>
      </c>
      <c r="E5168">
        <v>50880</v>
      </c>
      <c r="G5168">
        <v>25648</v>
      </c>
      <c r="H5168">
        <v>747460</v>
      </c>
    </row>
    <row r="5169" spans="1:8" x14ac:dyDescent="0.25">
      <c r="A5169" t="s">
        <v>128</v>
      </c>
      <c r="B5169" t="s">
        <v>473</v>
      </c>
      <c r="C5169" t="s">
        <v>129</v>
      </c>
      <c r="D5169">
        <v>1967</v>
      </c>
      <c r="E5169">
        <v>72686</v>
      </c>
      <c r="G5169">
        <v>3664</v>
      </c>
      <c r="H5169">
        <v>996610</v>
      </c>
    </row>
    <row r="5170" spans="1:8" x14ac:dyDescent="0.25">
      <c r="A5170" t="s">
        <v>128</v>
      </c>
      <c r="B5170" t="s">
        <v>473</v>
      </c>
      <c r="C5170" t="s">
        <v>129</v>
      </c>
      <c r="D5170">
        <v>1968</v>
      </c>
      <c r="E5170">
        <v>87223</v>
      </c>
      <c r="G5170">
        <v>14656</v>
      </c>
      <c r="H5170">
        <v>1623200</v>
      </c>
    </row>
    <row r="5171" spans="1:8" x14ac:dyDescent="0.25">
      <c r="A5171" t="s">
        <v>128</v>
      </c>
      <c r="B5171" t="s">
        <v>473</v>
      </c>
      <c r="C5171" t="s">
        <v>129</v>
      </c>
      <c r="D5171">
        <v>1969</v>
      </c>
      <c r="E5171">
        <v>83773</v>
      </c>
      <c r="G5171">
        <v>25704</v>
      </c>
      <c r="H5171">
        <v>1557000</v>
      </c>
    </row>
    <row r="5172" spans="1:8" x14ac:dyDescent="0.25">
      <c r="A5172" t="s">
        <v>128</v>
      </c>
      <c r="B5172" t="s">
        <v>473</v>
      </c>
      <c r="C5172" t="s">
        <v>129</v>
      </c>
      <c r="D5172">
        <v>1970</v>
      </c>
      <c r="E5172">
        <v>90857</v>
      </c>
      <c r="H5172">
        <v>1560900</v>
      </c>
    </row>
    <row r="5173" spans="1:8" x14ac:dyDescent="0.25">
      <c r="A5173" t="s">
        <v>128</v>
      </c>
      <c r="B5173" t="s">
        <v>473</v>
      </c>
      <c r="C5173" t="s">
        <v>129</v>
      </c>
      <c r="D5173">
        <v>1971</v>
      </c>
      <c r="E5173">
        <v>105390</v>
      </c>
      <c r="H5173">
        <v>1744100</v>
      </c>
    </row>
    <row r="5174" spans="1:8" x14ac:dyDescent="0.25">
      <c r="A5174" t="s">
        <v>128</v>
      </c>
      <c r="B5174" t="s">
        <v>473</v>
      </c>
      <c r="C5174" t="s">
        <v>129</v>
      </c>
      <c r="D5174">
        <v>1972</v>
      </c>
      <c r="E5174">
        <v>94491</v>
      </c>
      <c r="H5174">
        <v>1311700</v>
      </c>
    </row>
    <row r="5175" spans="1:8" x14ac:dyDescent="0.25">
      <c r="A5175" t="s">
        <v>128</v>
      </c>
      <c r="B5175" t="s">
        <v>473</v>
      </c>
      <c r="C5175" t="s">
        <v>129</v>
      </c>
      <c r="D5175">
        <v>1973</v>
      </c>
      <c r="E5175">
        <v>61783</v>
      </c>
      <c r="H5175">
        <v>1689100</v>
      </c>
    </row>
    <row r="5176" spans="1:8" x14ac:dyDescent="0.25">
      <c r="A5176" t="s">
        <v>128</v>
      </c>
      <c r="B5176" t="s">
        <v>473</v>
      </c>
      <c r="C5176" t="s">
        <v>129</v>
      </c>
      <c r="D5176">
        <v>1974</v>
      </c>
      <c r="E5176">
        <v>58149</v>
      </c>
      <c r="H5176">
        <v>1678100</v>
      </c>
    </row>
    <row r="5177" spans="1:8" x14ac:dyDescent="0.25">
      <c r="A5177" t="s">
        <v>128</v>
      </c>
      <c r="B5177" t="s">
        <v>473</v>
      </c>
      <c r="C5177" t="s">
        <v>129</v>
      </c>
      <c r="D5177">
        <v>1975</v>
      </c>
      <c r="E5177">
        <v>72686</v>
      </c>
      <c r="H5177">
        <v>1135800</v>
      </c>
    </row>
    <row r="5178" spans="1:8" x14ac:dyDescent="0.25">
      <c r="A5178" t="s">
        <v>128</v>
      </c>
      <c r="B5178" t="s">
        <v>473</v>
      </c>
      <c r="C5178" t="s">
        <v>129</v>
      </c>
      <c r="D5178">
        <v>1976</v>
      </c>
      <c r="E5178">
        <v>71865</v>
      </c>
      <c r="H5178">
        <v>1102900</v>
      </c>
    </row>
    <row r="5179" spans="1:8" x14ac:dyDescent="0.25">
      <c r="A5179" t="s">
        <v>128</v>
      </c>
      <c r="B5179" t="s">
        <v>473</v>
      </c>
      <c r="C5179" t="s">
        <v>129</v>
      </c>
      <c r="D5179">
        <v>1977</v>
      </c>
      <c r="E5179">
        <v>35522</v>
      </c>
      <c r="H5179">
        <v>1011300</v>
      </c>
    </row>
    <row r="5180" spans="1:8" x14ac:dyDescent="0.25">
      <c r="A5180" t="s">
        <v>128</v>
      </c>
      <c r="B5180" t="s">
        <v>473</v>
      </c>
      <c r="C5180" t="s">
        <v>129</v>
      </c>
      <c r="D5180">
        <v>1978</v>
      </c>
      <c r="E5180">
        <v>42133</v>
      </c>
      <c r="H5180">
        <v>1326400</v>
      </c>
    </row>
    <row r="5181" spans="1:8" x14ac:dyDescent="0.25">
      <c r="A5181" t="s">
        <v>128</v>
      </c>
      <c r="B5181" t="s">
        <v>473</v>
      </c>
      <c r="C5181" t="s">
        <v>129</v>
      </c>
      <c r="D5181">
        <v>1979</v>
      </c>
      <c r="E5181">
        <v>45111</v>
      </c>
      <c r="H5181">
        <v>1799000</v>
      </c>
    </row>
    <row r="5182" spans="1:8" x14ac:dyDescent="0.25">
      <c r="A5182" t="s">
        <v>128</v>
      </c>
      <c r="B5182" t="s">
        <v>473</v>
      </c>
      <c r="C5182" t="s">
        <v>129</v>
      </c>
      <c r="D5182">
        <v>1980</v>
      </c>
      <c r="E5182">
        <v>51435</v>
      </c>
      <c r="H5182">
        <v>1766000</v>
      </c>
    </row>
    <row r="5183" spans="1:8" x14ac:dyDescent="0.25">
      <c r="A5183" t="s">
        <v>128</v>
      </c>
      <c r="B5183" t="s">
        <v>473</v>
      </c>
      <c r="C5183" t="s">
        <v>129</v>
      </c>
      <c r="D5183">
        <v>1981</v>
      </c>
      <c r="E5183">
        <v>60983</v>
      </c>
      <c r="H5183">
        <v>1799000</v>
      </c>
    </row>
    <row r="5184" spans="1:8" x14ac:dyDescent="0.25">
      <c r="A5184" t="s">
        <v>128</v>
      </c>
      <c r="B5184" t="s">
        <v>473</v>
      </c>
      <c r="C5184" t="s">
        <v>129</v>
      </c>
      <c r="D5184">
        <v>1982</v>
      </c>
      <c r="E5184">
        <v>66938</v>
      </c>
      <c r="H5184">
        <v>1407000</v>
      </c>
    </row>
    <row r="5185" spans="1:8" x14ac:dyDescent="0.25">
      <c r="A5185" t="s">
        <v>128</v>
      </c>
      <c r="B5185" t="s">
        <v>473</v>
      </c>
      <c r="C5185" t="s">
        <v>129</v>
      </c>
      <c r="D5185">
        <v>1983</v>
      </c>
      <c r="E5185">
        <v>76034</v>
      </c>
      <c r="H5185">
        <v>1758700</v>
      </c>
    </row>
    <row r="5186" spans="1:8" x14ac:dyDescent="0.25">
      <c r="A5186" t="s">
        <v>128</v>
      </c>
      <c r="B5186" t="s">
        <v>473</v>
      </c>
      <c r="C5186" t="s">
        <v>129</v>
      </c>
      <c r="D5186">
        <v>1984</v>
      </c>
      <c r="E5186">
        <v>107740</v>
      </c>
      <c r="H5186">
        <v>1542500</v>
      </c>
    </row>
    <row r="5187" spans="1:8" x14ac:dyDescent="0.25">
      <c r="A5187" t="s">
        <v>128</v>
      </c>
      <c r="B5187" t="s">
        <v>473</v>
      </c>
      <c r="C5187" t="s">
        <v>129</v>
      </c>
      <c r="D5187">
        <v>1985</v>
      </c>
      <c r="E5187">
        <v>109610</v>
      </c>
      <c r="H5187">
        <v>1689100</v>
      </c>
    </row>
    <row r="5188" spans="1:8" x14ac:dyDescent="0.25">
      <c r="A5188" t="s">
        <v>128</v>
      </c>
      <c r="B5188" t="s">
        <v>473</v>
      </c>
      <c r="C5188" t="s">
        <v>129</v>
      </c>
      <c r="D5188">
        <v>1986</v>
      </c>
      <c r="E5188">
        <v>117760</v>
      </c>
      <c r="H5188">
        <v>2077500</v>
      </c>
    </row>
    <row r="5189" spans="1:8" x14ac:dyDescent="0.25">
      <c r="A5189" t="s">
        <v>128</v>
      </c>
      <c r="B5189" t="s">
        <v>473</v>
      </c>
      <c r="C5189" t="s">
        <v>129</v>
      </c>
      <c r="D5189">
        <v>1987</v>
      </c>
      <c r="E5189">
        <v>150800</v>
      </c>
      <c r="H5189">
        <v>2403600</v>
      </c>
    </row>
    <row r="5190" spans="1:8" x14ac:dyDescent="0.25">
      <c r="A5190" t="s">
        <v>128</v>
      </c>
      <c r="B5190" t="s">
        <v>473</v>
      </c>
      <c r="C5190" t="s">
        <v>129</v>
      </c>
      <c r="D5190">
        <v>1988</v>
      </c>
      <c r="E5190">
        <v>170530</v>
      </c>
      <c r="H5190">
        <v>2469500</v>
      </c>
    </row>
    <row r="5191" spans="1:8" x14ac:dyDescent="0.25">
      <c r="A5191" t="s">
        <v>128</v>
      </c>
      <c r="B5191" t="s">
        <v>473</v>
      </c>
      <c r="C5191" t="s">
        <v>129</v>
      </c>
      <c r="D5191">
        <v>1989</v>
      </c>
      <c r="E5191">
        <v>156030</v>
      </c>
      <c r="H5191">
        <v>2638100</v>
      </c>
    </row>
    <row r="5192" spans="1:8" x14ac:dyDescent="0.25">
      <c r="A5192" t="s">
        <v>128</v>
      </c>
      <c r="B5192" t="s">
        <v>473</v>
      </c>
      <c r="C5192" t="s">
        <v>129</v>
      </c>
      <c r="D5192">
        <v>1990</v>
      </c>
      <c r="E5192">
        <v>138850</v>
      </c>
      <c r="H5192">
        <v>2846900</v>
      </c>
    </row>
    <row r="5193" spans="1:8" x14ac:dyDescent="0.25">
      <c r="A5193" t="s">
        <v>128</v>
      </c>
      <c r="B5193" t="s">
        <v>473</v>
      </c>
      <c r="C5193" t="s">
        <v>129</v>
      </c>
      <c r="D5193">
        <v>1991</v>
      </c>
      <c r="E5193">
        <v>117540</v>
      </c>
      <c r="H5193">
        <v>2839600</v>
      </c>
    </row>
    <row r="5194" spans="1:8" x14ac:dyDescent="0.25">
      <c r="A5194" t="s">
        <v>128</v>
      </c>
      <c r="B5194" t="s">
        <v>473</v>
      </c>
      <c r="C5194" t="s">
        <v>129</v>
      </c>
      <c r="D5194">
        <v>1992</v>
      </c>
      <c r="E5194">
        <v>123380</v>
      </c>
      <c r="H5194">
        <v>2814000</v>
      </c>
    </row>
    <row r="5195" spans="1:8" x14ac:dyDescent="0.25">
      <c r="A5195" t="s">
        <v>128</v>
      </c>
      <c r="B5195" t="s">
        <v>473</v>
      </c>
      <c r="C5195" t="s">
        <v>129</v>
      </c>
      <c r="D5195">
        <v>1993</v>
      </c>
      <c r="E5195">
        <v>144230</v>
      </c>
      <c r="H5195">
        <v>2850600</v>
      </c>
    </row>
    <row r="5196" spans="1:8" x14ac:dyDescent="0.25">
      <c r="A5196" t="s">
        <v>128</v>
      </c>
      <c r="B5196" t="s">
        <v>473</v>
      </c>
      <c r="C5196" t="s">
        <v>129</v>
      </c>
      <c r="D5196">
        <v>1994</v>
      </c>
      <c r="E5196">
        <v>189010</v>
      </c>
      <c r="H5196">
        <v>2007899.99999999</v>
      </c>
    </row>
    <row r="5197" spans="1:8" x14ac:dyDescent="0.25">
      <c r="A5197" t="s">
        <v>128</v>
      </c>
      <c r="B5197" t="s">
        <v>473</v>
      </c>
      <c r="C5197" t="s">
        <v>129</v>
      </c>
      <c r="D5197">
        <v>1995</v>
      </c>
      <c r="E5197">
        <v>248630</v>
      </c>
      <c r="H5197">
        <v>2257000</v>
      </c>
    </row>
    <row r="5198" spans="1:8" x14ac:dyDescent="0.25">
      <c r="A5198" t="s">
        <v>128</v>
      </c>
      <c r="B5198" t="s">
        <v>473</v>
      </c>
      <c r="C5198" t="s">
        <v>129</v>
      </c>
      <c r="D5198">
        <v>1996</v>
      </c>
      <c r="E5198">
        <v>281150</v>
      </c>
      <c r="H5198">
        <v>2513500</v>
      </c>
    </row>
    <row r="5199" spans="1:8" x14ac:dyDescent="0.25">
      <c r="A5199" t="s">
        <v>128</v>
      </c>
      <c r="B5199" t="s">
        <v>473</v>
      </c>
      <c r="C5199" t="s">
        <v>129</v>
      </c>
      <c r="D5199">
        <v>1997</v>
      </c>
      <c r="E5199">
        <v>304610</v>
      </c>
      <c r="H5199">
        <v>2674700</v>
      </c>
    </row>
    <row r="5200" spans="1:8" x14ac:dyDescent="0.25">
      <c r="A5200" t="s">
        <v>128</v>
      </c>
      <c r="B5200" t="s">
        <v>473</v>
      </c>
      <c r="C5200" t="s">
        <v>129</v>
      </c>
      <c r="D5200">
        <v>1998</v>
      </c>
      <c r="E5200">
        <v>304140</v>
      </c>
      <c r="H5200">
        <v>2843300</v>
      </c>
    </row>
    <row r="5201" spans="1:8" x14ac:dyDescent="0.25">
      <c r="A5201" t="s">
        <v>128</v>
      </c>
      <c r="B5201" t="s">
        <v>473</v>
      </c>
      <c r="C5201" t="s">
        <v>129</v>
      </c>
      <c r="D5201">
        <v>1999</v>
      </c>
      <c r="E5201">
        <v>259019.99999999901</v>
      </c>
      <c r="H5201">
        <v>2835900</v>
      </c>
    </row>
    <row r="5202" spans="1:8" x14ac:dyDescent="0.25">
      <c r="A5202" t="s">
        <v>128</v>
      </c>
      <c r="B5202" t="s">
        <v>473</v>
      </c>
      <c r="C5202" t="s">
        <v>129</v>
      </c>
      <c r="D5202">
        <v>2000</v>
      </c>
      <c r="E5202">
        <v>356720</v>
      </c>
      <c r="H5202">
        <v>3107100</v>
      </c>
    </row>
    <row r="5203" spans="1:8" x14ac:dyDescent="0.25">
      <c r="A5203" t="s">
        <v>128</v>
      </c>
      <c r="B5203" t="s">
        <v>473</v>
      </c>
      <c r="C5203" t="s">
        <v>129</v>
      </c>
      <c r="D5203">
        <v>2001</v>
      </c>
      <c r="E5203">
        <v>361220</v>
      </c>
      <c r="H5203">
        <v>3902200</v>
      </c>
    </row>
    <row r="5204" spans="1:8" x14ac:dyDescent="0.25">
      <c r="A5204" t="s">
        <v>128</v>
      </c>
      <c r="B5204" t="s">
        <v>473</v>
      </c>
      <c r="C5204" t="s">
        <v>129</v>
      </c>
      <c r="D5204">
        <v>2002</v>
      </c>
      <c r="E5204">
        <v>359780</v>
      </c>
      <c r="H5204">
        <v>4070700</v>
      </c>
    </row>
    <row r="5205" spans="1:8" x14ac:dyDescent="0.25">
      <c r="A5205" t="s">
        <v>128</v>
      </c>
      <c r="B5205" t="s">
        <v>473</v>
      </c>
      <c r="C5205" t="s">
        <v>129</v>
      </c>
      <c r="D5205">
        <v>2003</v>
      </c>
      <c r="E5205">
        <v>452340</v>
      </c>
      <c r="H5205">
        <v>4418800</v>
      </c>
    </row>
    <row r="5206" spans="1:8" x14ac:dyDescent="0.25">
      <c r="A5206" t="s">
        <v>128</v>
      </c>
      <c r="B5206" t="s">
        <v>473</v>
      </c>
      <c r="C5206" t="s">
        <v>129</v>
      </c>
      <c r="D5206">
        <v>2004</v>
      </c>
      <c r="E5206">
        <v>523660</v>
      </c>
      <c r="H5206">
        <v>4635000</v>
      </c>
    </row>
    <row r="5207" spans="1:8" x14ac:dyDescent="0.25">
      <c r="A5207" t="s">
        <v>128</v>
      </c>
      <c r="B5207" t="s">
        <v>473</v>
      </c>
      <c r="C5207" t="s">
        <v>129</v>
      </c>
      <c r="D5207">
        <v>2005</v>
      </c>
      <c r="E5207">
        <v>620610</v>
      </c>
      <c r="H5207">
        <v>4334500</v>
      </c>
    </row>
    <row r="5208" spans="1:8" x14ac:dyDescent="0.25">
      <c r="A5208" t="s">
        <v>128</v>
      </c>
      <c r="B5208" t="s">
        <v>473</v>
      </c>
      <c r="C5208" t="s">
        <v>129</v>
      </c>
      <c r="D5208">
        <v>2006</v>
      </c>
      <c r="E5208">
        <v>678320</v>
      </c>
      <c r="H5208">
        <v>4638600</v>
      </c>
    </row>
    <row r="5209" spans="1:8" x14ac:dyDescent="0.25">
      <c r="A5209" t="s">
        <v>128</v>
      </c>
      <c r="B5209" t="s">
        <v>473</v>
      </c>
      <c r="C5209" t="s">
        <v>129</v>
      </c>
      <c r="D5209">
        <v>2007</v>
      </c>
      <c r="E5209">
        <v>629140</v>
      </c>
      <c r="H5209">
        <v>5210200</v>
      </c>
    </row>
    <row r="5210" spans="1:8" x14ac:dyDescent="0.25">
      <c r="A5210" t="s">
        <v>128</v>
      </c>
      <c r="B5210" t="s">
        <v>473</v>
      </c>
      <c r="C5210" t="s">
        <v>129</v>
      </c>
      <c r="D5210">
        <v>2008</v>
      </c>
      <c r="E5210">
        <v>704180</v>
      </c>
      <c r="G5210">
        <v>40304</v>
      </c>
      <c r="H5210">
        <v>5671900</v>
      </c>
    </row>
    <row r="5211" spans="1:8" x14ac:dyDescent="0.25">
      <c r="A5211" t="s">
        <v>128</v>
      </c>
      <c r="B5211" t="s">
        <v>473</v>
      </c>
      <c r="C5211" t="s">
        <v>129</v>
      </c>
      <c r="D5211">
        <v>2009</v>
      </c>
      <c r="E5211">
        <v>651250</v>
      </c>
      <c r="G5211">
        <v>109920</v>
      </c>
      <c r="H5211">
        <v>5715800</v>
      </c>
    </row>
    <row r="5212" spans="1:8" x14ac:dyDescent="0.25">
      <c r="A5212" t="s">
        <v>128</v>
      </c>
      <c r="B5212" t="s">
        <v>473</v>
      </c>
      <c r="C5212" t="s">
        <v>129</v>
      </c>
      <c r="D5212">
        <v>2010</v>
      </c>
      <c r="E5212">
        <v>632260</v>
      </c>
      <c r="G5212">
        <v>131900</v>
      </c>
      <c r="H5212">
        <v>5572900</v>
      </c>
    </row>
    <row r="5213" spans="1:8" x14ac:dyDescent="0.25">
      <c r="A5213" t="s">
        <v>128</v>
      </c>
      <c r="B5213" t="s">
        <v>473</v>
      </c>
      <c r="C5213" t="s">
        <v>129</v>
      </c>
      <c r="D5213">
        <v>2011</v>
      </c>
      <c r="E5213">
        <v>795820</v>
      </c>
      <c r="G5213">
        <v>450670</v>
      </c>
      <c r="H5213">
        <v>5642600</v>
      </c>
    </row>
    <row r="5214" spans="1:8" x14ac:dyDescent="0.25">
      <c r="A5214" t="s">
        <v>128</v>
      </c>
      <c r="B5214" t="s">
        <v>473</v>
      </c>
      <c r="C5214" t="s">
        <v>129</v>
      </c>
      <c r="D5214">
        <v>2012</v>
      </c>
      <c r="E5214">
        <v>1357800</v>
      </c>
      <c r="G5214">
        <v>593570</v>
      </c>
      <c r="H5214">
        <v>6148200</v>
      </c>
    </row>
    <row r="5215" spans="1:8" x14ac:dyDescent="0.25">
      <c r="A5215" t="s">
        <v>128</v>
      </c>
      <c r="B5215" t="s">
        <v>473</v>
      </c>
      <c r="C5215" t="s">
        <v>129</v>
      </c>
      <c r="D5215">
        <v>2013</v>
      </c>
      <c r="E5215">
        <v>1748600</v>
      </c>
      <c r="G5215">
        <v>773100</v>
      </c>
      <c r="H5215">
        <v>7390300</v>
      </c>
    </row>
    <row r="5216" spans="1:8" x14ac:dyDescent="0.25">
      <c r="A5216" t="s">
        <v>128</v>
      </c>
      <c r="B5216" t="s">
        <v>473</v>
      </c>
      <c r="C5216" t="s">
        <v>129</v>
      </c>
      <c r="D5216">
        <v>2014</v>
      </c>
      <c r="E5216">
        <v>2102600</v>
      </c>
      <c r="G5216">
        <v>1073600</v>
      </c>
      <c r="H5216">
        <v>8647000</v>
      </c>
    </row>
    <row r="5217" spans="1:9" x14ac:dyDescent="0.25">
      <c r="A5217" t="s">
        <v>128</v>
      </c>
      <c r="B5217" t="s">
        <v>473</v>
      </c>
      <c r="C5217" t="s">
        <v>129</v>
      </c>
      <c r="D5217">
        <v>2015</v>
      </c>
      <c r="E5217">
        <v>2906000</v>
      </c>
      <c r="G5217">
        <v>1091900</v>
      </c>
      <c r="H5217">
        <v>8877900</v>
      </c>
    </row>
    <row r="5218" spans="1:9" x14ac:dyDescent="0.25">
      <c r="A5218" t="s">
        <v>128</v>
      </c>
      <c r="B5218" t="s">
        <v>473</v>
      </c>
      <c r="C5218" t="s">
        <v>129</v>
      </c>
      <c r="D5218">
        <v>2016</v>
      </c>
      <c r="E5218">
        <v>3216600</v>
      </c>
      <c r="G5218">
        <v>1172500</v>
      </c>
      <c r="H5218">
        <v>9548400</v>
      </c>
    </row>
    <row r="5219" spans="1:9" x14ac:dyDescent="0.25">
      <c r="A5219" t="s">
        <v>128</v>
      </c>
      <c r="B5219" t="s">
        <v>473</v>
      </c>
      <c r="C5219" t="s">
        <v>129</v>
      </c>
      <c r="D5219">
        <v>2017</v>
      </c>
      <c r="E5219">
        <v>3216600</v>
      </c>
      <c r="G5219">
        <v>1346700</v>
      </c>
      <c r="H5219">
        <v>10058100</v>
      </c>
    </row>
    <row r="5220" spans="1:9" x14ac:dyDescent="0.25">
      <c r="A5220" t="s">
        <v>128</v>
      </c>
      <c r="B5220" t="s">
        <v>473</v>
      </c>
      <c r="C5220" t="s">
        <v>129</v>
      </c>
      <c r="D5220">
        <v>2018</v>
      </c>
      <c r="E5220">
        <v>3216600</v>
      </c>
      <c r="G5220">
        <v>1370000</v>
      </c>
      <c r="H5220">
        <v>10348900</v>
      </c>
    </row>
    <row r="5221" spans="1:9" x14ac:dyDescent="0.25">
      <c r="A5221" t="s">
        <v>130</v>
      </c>
      <c r="B5221" t="s">
        <v>564</v>
      </c>
      <c r="C5221" t="s">
        <v>131</v>
      </c>
      <c r="D5221">
        <v>1950</v>
      </c>
      <c r="E5221">
        <v>0</v>
      </c>
      <c r="F5221">
        <v>0</v>
      </c>
      <c r="G5221">
        <v>32976</v>
      </c>
      <c r="H5221">
        <v>7328</v>
      </c>
      <c r="I5221">
        <v>0</v>
      </c>
    </row>
    <row r="5222" spans="1:9" x14ac:dyDescent="0.25">
      <c r="A5222" t="s">
        <v>130</v>
      </c>
      <c r="B5222" t="s">
        <v>564</v>
      </c>
      <c r="C5222" t="s">
        <v>131</v>
      </c>
      <c r="D5222">
        <v>1951</v>
      </c>
      <c r="E5222">
        <v>0</v>
      </c>
      <c r="F5222">
        <v>0</v>
      </c>
      <c r="G5222">
        <v>25648</v>
      </c>
      <c r="H5222">
        <v>14656</v>
      </c>
      <c r="I5222">
        <v>0</v>
      </c>
    </row>
    <row r="5223" spans="1:9" x14ac:dyDescent="0.25">
      <c r="A5223" t="s">
        <v>130</v>
      </c>
      <c r="B5223" t="s">
        <v>564</v>
      </c>
      <c r="C5223" t="s">
        <v>131</v>
      </c>
      <c r="D5223">
        <v>1952</v>
      </c>
      <c r="E5223">
        <v>0</v>
      </c>
      <c r="F5223">
        <v>0</v>
      </c>
      <c r="G5223">
        <v>18320</v>
      </c>
      <c r="H5223">
        <v>36640</v>
      </c>
      <c r="I5223">
        <v>0</v>
      </c>
    </row>
    <row r="5224" spans="1:9" x14ac:dyDescent="0.25">
      <c r="A5224" t="s">
        <v>130</v>
      </c>
      <c r="B5224" t="s">
        <v>564</v>
      </c>
      <c r="C5224" t="s">
        <v>131</v>
      </c>
      <c r="D5224">
        <v>1953</v>
      </c>
      <c r="E5224">
        <v>0</v>
      </c>
      <c r="F5224">
        <v>0</v>
      </c>
      <c r="G5224">
        <v>18320</v>
      </c>
      <c r="H5224">
        <v>65952</v>
      </c>
      <c r="I5224">
        <v>0</v>
      </c>
    </row>
    <row r="5225" spans="1:9" x14ac:dyDescent="0.25">
      <c r="A5225" t="s">
        <v>130</v>
      </c>
      <c r="B5225" t="s">
        <v>564</v>
      </c>
      <c r="C5225" t="s">
        <v>131</v>
      </c>
      <c r="D5225">
        <v>1954</v>
      </c>
      <c r="E5225">
        <v>0</v>
      </c>
      <c r="F5225">
        <v>0</v>
      </c>
      <c r="G5225">
        <v>21984</v>
      </c>
      <c r="H5225">
        <v>54960</v>
      </c>
      <c r="I5225">
        <v>0</v>
      </c>
    </row>
    <row r="5226" spans="1:9" x14ac:dyDescent="0.25">
      <c r="A5226" t="s">
        <v>130</v>
      </c>
      <c r="B5226" t="s">
        <v>564</v>
      </c>
      <c r="C5226" t="s">
        <v>131</v>
      </c>
      <c r="D5226">
        <v>1955</v>
      </c>
      <c r="E5226">
        <v>0</v>
      </c>
      <c r="F5226">
        <v>0</v>
      </c>
      <c r="G5226">
        <v>21984</v>
      </c>
      <c r="H5226">
        <v>80608</v>
      </c>
      <c r="I5226">
        <v>0</v>
      </c>
    </row>
    <row r="5227" spans="1:9" x14ac:dyDescent="0.25">
      <c r="A5227" t="s">
        <v>130</v>
      </c>
      <c r="B5227" t="s">
        <v>564</v>
      </c>
      <c r="C5227" t="s">
        <v>131</v>
      </c>
      <c r="D5227">
        <v>1956</v>
      </c>
      <c r="E5227">
        <v>0</v>
      </c>
      <c r="F5227">
        <v>0</v>
      </c>
      <c r="G5227">
        <v>14656</v>
      </c>
      <c r="H5227">
        <v>102592</v>
      </c>
      <c r="I5227">
        <v>0</v>
      </c>
    </row>
    <row r="5228" spans="1:9" x14ac:dyDescent="0.25">
      <c r="A5228" t="s">
        <v>130</v>
      </c>
      <c r="B5228" t="s">
        <v>564</v>
      </c>
      <c r="C5228" t="s">
        <v>131</v>
      </c>
      <c r="D5228">
        <v>1957</v>
      </c>
      <c r="E5228">
        <v>0</v>
      </c>
      <c r="F5228">
        <v>0</v>
      </c>
      <c r="G5228">
        <v>7328</v>
      </c>
      <c r="H5228">
        <v>84272</v>
      </c>
      <c r="I5228">
        <v>0</v>
      </c>
    </row>
    <row r="5229" spans="1:9" x14ac:dyDescent="0.25">
      <c r="A5229" t="s">
        <v>130</v>
      </c>
      <c r="B5229" t="s">
        <v>564</v>
      </c>
      <c r="C5229" t="s">
        <v>131</v>
      </c>
      <c r="D5229">
        <v>1958</v>
      </c>
      <c r="E5229">
        <v>0</v>
      </c>
      <c r="F5229">
        <v>0</v>
      </c>
      <c r="G5229">
        <v>3664</v>
      </c>
      <c r="H5229">
        <v>109920</v>
      </c>
      <c r="I5229">
        <v>0</v>
      </c>
    </row>
    <row r="5230" spans="1:9" x14ac:dyDescent="0.25">
      <c r="A5230" t="s">
        <v>130</v>
      </c>
      <c r="B5230" t="s">
        <v>564</v>
      </c>
      <c r="C5230" t="s">
        <v>131</v>
      </c>
      <c r="D5230">
        <v>1959</v>
      </c>
      <c r="E5230">
        <v>0</v>
      </c>
      <c r="F5230">
        <v>0</v>
      </c>
      <c r="G5230">
        <v>3664</v>
      </c>
      <c r="H5230">
        <v>95264</v>
      </c>
      <c r="I5230">
        <v>0</v>
      </c>
    </row>
    <row r="5231" spans="1:9" x14ac:dyDescent="0.25">
      <c r="A5231" t="s">
        <v>130</v>
      </c>
      <c r="B5231" t="s">
        <v>564</v>
      </c>
      <c r="C5231" t="s">
        <v>131</v>
      </c>
      <c r="D5231">
        <v>1960</v>
      </c>
      <c r="G5231">
        <v>3908.3</v>
      </c>
      <c r="H5231">
        <v>54716</v>
      </c>
    </row>
    <row r="5232" spans="1:9" x14ac:dyDescent="0.25">
      <c r="A5232" t="s">
        <v>130</v>
      </c>
      <c r="B5232" t="s">
        <v>564</v>
      </c>
      <c r="C5232" t="s">
        <v>131</v>
      </c>
      <c r="D5232">
        <v>1961</v>
      </c>
      <c r="G5232">
        <v>7572.2999999999902</v>
      </c>
      <c r="H5232">
        <v>106010</v>
      </c>
    </row>
    <row r="5233" spans="1:8" x14ac:dyDescent="0.25">
      <c r="A5233" t="s">
        <v>130</v>
      </c>
      <c r="B5233" t="s">
        <v>564</v>
      </c>
      <c r="C5233" t="s">
        <v>131</v>
      </c>
      <c r="D5233">
        <v>1962</v>
      </c>
      <c r="G5233">
        <v>3664</v>
      </c>
      <c r="H5233">
        <v>113580</v>
      </c>
    </row>
    <row r="5234" spans="1:8" x14ac:dyDescent="0.25">
      <c r="A5234" t="s">
        <v>130</v>
      </c>
      <c r="B5234" t="s">
        <v>564</v>
      </c>
      <c r="C5234" t="s">
        <v>131</v>
      </c>
      <c r="D5234">
        <v>1963</v>
      </c>
      <c r="G5234">
        <v>10992</v>
      </c>
      <c r="H5234">
        <v>113580</v>
      </c>
    </row>
    <row r="5235" spans="1:8" x14ac:dyDescent="0.25">
      <c r="A5235" t="s">
        <v>130</v>
      </c>
      <c r="B5235" t="s">
        <v>564</v>
      </c>
      <c r="C5235" t="s">
        <v>131</v>
      </c>
      <c r="D5235">
        <v>1964</v>
      </c>
      <c r="G5235">
        <v>7328</v>
      </c>
      <c r="H5235">
        <v>113580</v>
      </c>
    </row>
    <row r="5236" spans="1:8" x14ac:dyDescent="0.25">
      <c r="A5236" t="s">
        <v>130</v>
      </c>
      <c r="B5236" t="s">
        <v>564</v>
      </c>
      <c r="C5236" t="s">
        <v>131</v>
      </c>
      <c r="D5236">
        <v>1965</v>
      </c>
      <c r="G5236">
        <v>7328</v>
      </c>
      <c r="H5236">
        <v>128240</v>
      </c>
    </row>
    <row r="5237" spans="1:8" x14ac:dyDescent="0.25">
      <c r="A5237" t="s">
        <v>130</v>
      </c>
      <c r="B5237" t="s">
        <v>564</v>
      </c>
      <c r="C5237" t="s">
        <v>131</v>
      </c>
      <c r="D5237">
        <v>1966</v>
      </c>
      <c r="G5237">
        <v>7328</v>
      </c>
      <c r="H5237">
        <v>131900</v>
      </c>
    </row>
    <row r="5238" spans="1:8" x14ac:dyDescent="0.25">
      <c r="A5238" t="s">
        <v>130</v>
      </c>
      <c r="B5238" t="s">
        <v>564</v>
      </c>
      <c r="C5238" t="s">
        <v>131</v>
      </c>
      <c r="D5238">
        <v>1967</v>
      </c>
      <c r="G5238">
        <v>3745.3999999999901</v>
      </c>
      <c r="H5238">
        <v>164800</v>
      </c>
    </row>
    <row r="5239" spans="1:8" x14ac:dyDescent="0.25">
      <c r="A5239" t="s">
        <v>130</v>
      </c>
      <c r="B5239" t="s">
        <v>564</v>
      </c>
      <c r="C5239" t="s">
        <v>131</v>
      </c>
      <c r="D5239">
        <v>1968</v>
      </c>
      <c r="G5239">
        <v>3664</v>
      </c>
      <c r="H5239">
        <v>179540</v>
      </c>
    </row>
    <row r="5240" spans="1:8" x14ac:dyDescent="0.25">
      <c r="A5240" t="s">
        <v>130</v>
      </c>
      <c r="B5240" t="s">
        <v>564</v>
      </c>
      <c r="C5240" t="s">
        <v>131</v>
      </c>
      <c r="D5240">
        <v>1969</v>
      </c>
      <c r="G5240">
        <v>3664</v>
      </c>
      <c r="H5240">
        <v>208850</v>
      </c>
    </row>
    <row r="5241" spans="1:8" x14ac:dyDescent="0.25">
      <c r="A5241" t="s">
        <v>130</v>
      </c>
      <c r="B5241" t="s">
        <v>564</v>
      </c>
      <c r="C5241" t="s">
        <v>131</v>
      </c>
      <c r="D5241">
        <v>1970</v>
      </c>
      <c r="G5241">
        <v>3664</v>
      </c>
      <c r="H5241">
        <v>252820</v>
      </c>
    </row>
    <row r="5242" spans="1:8" x14ac:dyDescent="0.25">
      <c r="A5242" t="s">
        <v>130</v>
      </c>
      <c r="B5242" t="s">
        <v>564</v>
      </c>
      <c r="C5242" t="s">
        <v>131</v>
      </c>
      <c r="D5242">
        <v>1971</v>
      </c>
      <c r="G5242">
        <v>3664</v>
      </c>
      <c r="H5242">
        <v>256480</v>
      </c>
    </row>
    <row r="5243" spans="1:8" x14ac:dyDescent="0.25">
      <c r="A5243" t="s">
        <v>130</v>
      </c>
      <c r="B5243" t="s">
        <v>564</v>
      </c>
      <c r="C5243" t="s">
        <v>131</v>
      </c>
      <c r="D5243">
        <v>1972</v>
      </c>
      <c r="G5243">
        <v>3607.6</v>
      </c>
      <c r="H5243">
        <v>230890</v>
      </c>
    </row>
    <row r="5244" spans="1:8" x14ac:dyDescent="0.25">
      <c r="A5244" t="s">
        <v>130</v>
      </c>
      <c r="B5244" t="s">
        <v>564</v>
      </c>
      <c r="C5244" t="s">
        <v>131</v>
      </c>
      <c r="D5244">
        <v>1973</v>
      </c>
      <c r="H5244">
        <v>252820</v>
      </c>
    </row>
    <row r="5245" spans="1:8" x14ac:dyDescent="0.25">
      <c r="A5245" t="s">
        <v>130</v>
      </c>
      <c r="B5245" t="s">
        <v>564</v>
      </c>
      <c r="C5245" t="s">
        <v>131</v>
      </c>
      <c r="D5245">
        <v>1974</v>
      </c>
      <c r="H5245">
        <v>300450</v>
      </c>
    </row>
    <row r="5246" spans="1:8" x14ac:dyDescent="0.25">
      <c r="A5246" t="s">
        <v>130</v>
      </c>
      <c r="B5246" t="s">
        <v>564</v>
      </c>
      <c r="C5246" t="s">
        <v>131</v>
      </c>
      <c r="D5246">
        <v>1975</v>
      </c>
      <c r="H5246">
        <v>348080</v>
      </c>
    </row>
    <row r="5247" spans="1:8" x14ac:dyDescent="0.25">
      <c r="A5247" t="s">
        <v>130</v>
      </c>
      <c r="B5247" t="s">
        <v>564</v>
      </c>
      <c r="C5247" t="s">
        <v>131</v>
      </c>
      <c r="D5247">
        <v>1976</v>
      </c>
      <c r="H5247">
        <v>329760</v>
      </c>
    </row>
    <row r="5248" spans="1:8" x14ac:dyDescent="0.25">
      <c r="A5248" t="s">
        <v>130</v>
      </c>
      <c r="B5248" t="s">
        <v>564</v>
      </c>
      <c r="C5248" t="s">
        <v>131</v>
      </c>
      <c r="D5248">
        <v>1977</v>
      </c>
      <c r="H5248">
        <v>406700</v>
      </c>
    </row>
    <row r="5249" spans="1:8" x14ac:dyDescent="0.25">
      <c r="A5249" t="s">
        <v>130</v>
      </c>
      <c r="B5249" t="s">
        <v>564</v>
      </c>
      <c r="C5249" t="s">
        <v>131</v>
      </c>
      <c r="D5249">
        <v>1978</v>
      </c>
      <c r="H5249">
        <v>399380</v>
      </c>
    </row>
    <row r="5250" spans="1:8" x14ac:dyDescent="0.25">
      <c r="A5250" t="s">
        <v>130</v>
      </c>
      <c r="B5250" t="s">
        <v>564</v>
      </c>
      <c r="C5250" t="s">
        <v>131</v>
      </c>
      <c r="D5250">
        <v>1979</v>
      </c>
      <c r="H5250">
        <v>479980</v>
      </c>
    </row>
    <row r="5251" spans="1:8" x14ac:dyDescent="0.25">
      <c r="A5251" t="s">
        <v>130</v>
      </c>
      <c r="B5251" t="s">
        <v>564</v>
      </c>
      <c r="C5251" t="s">
        <v>131</v>
      </c>
      <c r="D5251">
        <v>1980</v>
      </c>
      <c r="H5251">
        <v>421360</v>
      </c>
    </row>
    <row r="5252" spans="1:8" x14ac:dyDescent="0.25">
      <c r="A5252" t="s">
        <v>130</v>
      </c>
      <c r="B5252" t="s">
        <v>564</v>
      </c>
      <c r="C5252" t="s">
        <v>131</v>
      </c>
      <c r="D5252">
        <v>1981</v>
      </c>
      <c r="H5252">
        <v>439680</v>
      </c>
    </row>
    <row r="5253" spans="1:8" x14ac:dyDescent="0.25">
      <c r="A5253" t="s">
        <v>130</v>
      </c>
      <c r="B5253" t="s">
        <v>564</v>
      </c>
      <c r="C5253" t="s">
        <v>131</v>
      </c>
      <c r="D5253">
        <v>1982</v>
      </c>
      <c r="H5253">
        <v>458000</v>
      </c>
    </row>
    <row r="5254" spans="1:8" x14ac:dyDescent="0.25">
      <c r="A5254" t="s">
        <v>130</v>
      </c>
      <c r="B5254" t="s">
        <v>564</v>
      </c>
      <c r="C5254" t="s">
        <v>131</v>
      </c>
      <c r="D5254">
        <v>1983</v>
      </c>
      <c r="H5254">
        <v>487310</v>
      </c>
    </row>
    <row r="5255" spans="1:8" x14ac:dyDescent="0.25">
      <c r="A5255" t="s">
        <v>130</v>
      </c>
      <c r="B5255" t="s">
        <v>564</v>
      </c>
      <c r="C5255" t="s">
        <v>131</v>
      </c>
      <c r="D5255">
        <v>1984</v>
      </c>
      <c r="H5255">
        <v>498300</v>
      </c>
    </row>
    <row r="5256" spans="1:8" x14ac:dyDescent="0.25">
      <c r="A5256" t="s">
        <v>130</v>
      </c>
      <c r="B5256" t="s">
        <v>564</v>
      </c>
      <c r="C5256" t="s">
        <v>131</v>
      </c>
      <c r="D5256">
        <v>1985</v>
      </c>
      <c r="H5256">
        <v>516619.99999999901</v>
      </c>
    </row>
    <row r="5257" spans="1:8" x14ac:dyDescent="0.25">
      <c r="A5257" t="s">
        <v>130</v>
      </c>
      <c r="B5257" t="s">
        <v>564</v>
      </c>
      <c r="C5257" t="s">
        <v>131</v>
      </c>
      <c r="D5257">
        <v>1986</v>
      </c>
      <c r="H5257">
        <v>490980</v>
      </c>
    </row>
    <row r="5258" spans="1:8" x14ac:dyDescent="0.25">
      <c r="A5258" t="s">
        <v>130</v>
      </c>
      <c r="B5258" t="s">
        <v>564</v>
      </c>
      <c r="C5258" t="s">
        <v>131</v>
      </c>
      <c r="D5258">
        <v>1987</v>
      </c>
      <c r="H5258">
        <v>498300</v>
      </c>
    </row>
    <row r="5259" spans="1:8" x14ac:dyDescent="0.25">
      <c r="A5259" t="s">
        <v>130</v>
      </c>
      <c r="B5259" t="s">
        <v>564</v>
      </c>
      <c r="C5259" t="s">
        <v>131</v>
      </c>
      <c r="D5259">
        <v>1988</v>
      </c>
      <c r="H5259">
        <v>527620</v>
      </c>
    </row>
    <row r="5260" spans="1:8" x14ac:dyDescent="0.25">
      <c r="A5260" t="s">
        <v>130</v>
      </c>
      <c r="B5260" t="s">
        <v>564</v>
      </c>
      <c r="C5260" t="s">
        <v>131</v>
      </c>
      <c r="D5260">
        <v>1989</v>
      </c>
      <c r="H5260">
        <v>578910</v>
      </c>
    </row>
    <row r="5261" spans="1:8" x14ac:dyDescent="0.25">
      <c r="A5261" t="s">
        <v>130</v>
      </c>
      <c r="B5261" t="s">
        <v>564</v>
      </c>
      <c r="C5261" t="s">
        <v>131</v>
      </c>
      <c r="D5261">
        <v>1990</v>
      </c>
      <c r="H5261">
        <v>703490</v>
      </c>
    </row>
    <row r="5262" spans="1:8" x14ac:dyDescent="0.25">
      <c r="A5262" t="s">
        <v>130</v>
      </c>
      <c r="B5262" t="s">
        <v>564</v>
      </c>
      <c r="C5262" t="s">
        <v>131</v>
      </c>
      <c r="D5262">
        <v>1991</v>
      </c>
      <c r="H5262">
        <v>655860</v>
      </c>
    </row>
    <row r="5263" spans="1:8" x14ac:dyDescent="0.25">
      <c r="A5263" t="s">
        <v>130</v>
      </c>
      <c r="B5263" t="s">
        <v>564</v>
      </c>
      <c r="C5263" t="s">
        <v>131</v>
      </c>
      <c r="D5263">
        <v>1992</v>
      </c>
      <c r="H5263">
        <v>648530</v>
      </c>
    </row>
    <row r="5264" spans="1:8" x14ac:dyDescent="0.25">
      <c r="A5264" t="s">
        <v>130</v>
      </c>
      <c r="B5264" t="s">
        <v>564</v>
      </c>
      <c r="C5264" t="s">
        <v>131</v>
      </c>
      <c r="D5264">
        <v>1993</v>
      </c>
      <c r="H5264">
        <v>582580</v>
      </c>
    </row>
    <row r="5265" spans="1:8" x14ac:dyDescent="0.25">
      <c r="A5265" t="s">
        <v>130</v>
      </c>
      <c r="B5265" t="s">
        <v>564</v>
      </c>
      <c r="C5265" t="s">
        <v>131</v>
      </c>
      <c r="D5265">
        <v>1994</v>
      </c>
      <c r="H5265">
        <v>575250</v>
      </c>
    </row>
    <row r="5266" spans="1:8" x14ac:dyDescent="0.25">
      <c r="A5266" t="s">
        <v>130</v>
      </c>
      <c r="B5266" t="s">
        <v>564</v>
      </c>
      <c r="C5266" t="s">
        <v>131</v>
      </c>
      <c r="D5266">
        <v>1995</v>
      </c>
      <c r="H5266">
        <v>571580</v>
      </c>
    </row>
    <row r="5267" spans="1:8" x14ac:dyDescent="0.25">
      <c r="A5267" t="s">
        <v>130</v>
      </c>
      <c r="B5267" t="s">
        <v>564</v>
      </c>
      <c r="C5267" t="s">
        <v>131</v>
      </c>
      <c r="D5267">
        <v>1996</v>
      </c>
      <c r="H5267">
        <v>600900</v>
      </c>
    </row>
    <row r="5268" spans="1:8" x14ac:dyDescent="0.25">
      <c r="A5268" t="s">
        <v>130</v>
      </c>
      <c r="B5268" t="s">
        <v>564</v>
      </c>
      <c r="C5268" t="s">
        <v>131</v>
      </c>
      <c r="D5268">
        <v>1997</v>
      </c>
      <c r="H5268">
        <v>589900</v>
      </c>
    </row>
    <row r="5269" spans="1:8" x14ac:dyDescent="0.25">
      <c r="A5269" t="s">
        <v>130</v>
      </c>
      <c r="B5269" t="s">
        <v>564</v>
      </c>
      <c r="C5269" t="s">
        <v>131</v>
      </c>
      <c r="D5269">
        <v>1998</v>
      </c>
      <c r="H5269">
        <v>622880</v>
      </c>
    </row>
    <row r="5270" spans="1:8" x14ac:dyDescent="0.25">
      <c r="A5270" t="s">
        <v>130</v>
      </c>
      <c r="B5270" t="s">
        <v>564</v>
      </c>
      <c r="C5270" t="s">
        <v>131</v>
      </c>
      <c r="D5270">
        <v>1999</v>
      </c>
      <c r="H5270">
        <v>630210</v>
      </c>
    </row>
    <row r="5271" spans="1:8" x14ac:dyDescent="0.25">
      <c r="A5271" t="s">
        <v>130</v>
      </c>
      <c r="B5271" t="s">
        <v>564</v>
      </c>
      <c r="C5271" t="s">
        <v>131</v>
      </c>
      <c r="D5271">
        <v>2000</v>
      </c>
      <c r="H5271">
        <v>688830</v>
      </c>
    </row>
    <row r="5272" spans="1:8" x14ac:dyDescent="0.25">
      <c r="A5272" t="s">
        <v>130</v>
      </c>
      <c r="B5272" t="s">
        <v>564</v>
      </c>
      <c r="C5272" t="s">
        <v>131</v>
      </c>
      <c r="D5272">
        <v>2001</v>
      </c>
      <c r="H5272">
        <v>762110</v>
      </c>
    </row>
    <row r="5273" spans="1:8" x14ac:dyDescent="0.25">
      <c r="A5273" t="s">
        <v>130</v>
      </c>
      <c r="B5273" t="s">
        <v>564</v>
      </c>
      <c r="C5273" t="s">
        <v>131</v>
      </c>
      <c r="D5273">
        <v>2002</v>
      </c>
      <c r="H5273">
        <v>725470</v>
      </c>
    </row>
    <row r="5274" spans="1:8" x14ac:dyDescent="0.25">
      <c r="A5274" t="s">
        <v>130</v>
      </c>
      <c r="B5274" t="s">
        <v>564</v>
      </c>
      <c r="C5274" t="s">
        <v>131</v>
      </c>
      <c r="D5274">
        <v>2003</v>
      </c>
      <c r="H5274">
        <v>732800</v>
      </c>
    </row>
    <row r="5275" spans="1:8" x14ac:dyDescent="0.25">
      <c r="A5275" t="s">
        <v>130</v>
      </c>
      <c r="B5275" t="s">
        <v>564</v>
      </c>
      <c r="C5275" t="s">
        <v>131</v>
      </c>
      <c r="D5275">
        <v>2004</v>
      </c>
      <c r="H5275">
        <v>747460</v>
      </c>
    </row>
    <row r="5276" spans="1:8" x14ac:dyDescent="0.25">
      <c r="A5276" t="s">
        <v>130</v>
      </c>
      <c r="B5276" t="s">
        <v>564</v>
      </c>
      <c r="C5276" t="s">
        <v>131</v>
      </c>
      <c r="D5276">
        <v>2005</v>
      </c>
      <c r="H5276">
        <v>721810</v>
      </c>
    </row>
    <row r="5277" spans="1:8" x14ac:dyDescent="0.25">
      <c r="A5277" t="s">
        <v>130</v>
      </c>
      <c r="B5277" t="s">
        <v>564</v>
      </c>
      <c r="C5277" t="s">
        <v>131</v>
      </c>
      <c r="D5277">
        <v>2006</v>
      </c>
      <c r="H5277">
        <v>677840</v>
      </c>
    </row>
    <row r="5278" spans="1:8" x14ac:dyDescent="0.25">
      <c r="A5278" t="s">
        <v>130</v>
      </c>
      <c r="B5278" t="s">
        <v>564</v>
      </c>
      <c r="C5278" t="s">
        <v>131</v>
      </c>
      <c r="D5278">
        <v>2007</v>
      </c>
      <c r="H5278">
        <v>688830</v>
      </c>
    </row>
    <row r="5279" spans="1:8" x14ac:dyDescent="0.25">
      <c r="A5279" t="s">
        <v>130</v>
      </c>
      <c r="B5279" t="s">
        <v>564</v>
      </c>
      <c r="C5279" t="s">
        <v>131</v>
      </c>
      <c r="D5279">
        <v>2008</v>
      </c>
      <c r="H5279">
        <v>630210</v>
      </c>
    </row>
    <row r="5280" spans="1:8" x14ac:dyDescent="0.25">
      <c r="A5280" t="s">
        <v>130</v>
      </c>
      <c r="B5280" t="s">
        <v>564</v>
      </c>
      <c r="C5280" t="s">
        <v>131</v>
      </c>
      <c r="D5280">
        <v>2009</v>
      </c>
      <c r="H5280">
        <v>575250</v>
      </c>
    </row>
    <row r="5281" spans="1:9" x14ac:dyDescent="0.25">
      <c r="A5281" t="s">
        <v>130</v>
      </c>
      <c r="B5281" t="s">
        <v>564</v>
      </c>
      <c r="C5281" t="s">
        <v>131</v>
      </c>
      <c r="D5281">
        <v>2010</v>
      </c>
      <c r="H5281">
        <v>630210</v>
      </c>
    </row>
    <row r="5282" spans="1:9" x14ac:dyDescent="0.25">
      <c r="A5282" t="s">
        <v>130</v>
      </c>
      <c r="B5282" t="s">
        <v>564</v>
      </c>
      <c r="C5282" t="s">
        <v>131</v>
      </c>
      <c r="D5282">
        <v>2011</v>
      </c>
      <c r="H5282">
        <v>567920</v>
      </c>
    </row>
    <row r="5283" spans="1:9" x14ac:dyDescent="0.25">
      <c r="A5283" t="s">
        <v>130</v>
      </c>
      <c r="B5283" t="s">
        <v>564</v>
      </c>
      <c r="C5283" t="s">
        <v>131</v>
      </c>
      <c r="D5283">
        <v>2012</v>
      </c>
      <c r="H5283">
        <v>589900</v>
      </c>
    </row>
    <row r="5284" spans="1:9" x14ac:dyDescent="0.25">
      <c r="A5284" t="s">
        <v>130</v>
      </c>
      <c r="B5284" t="s">
        <v>564</v>
      </c>
      <c r="C5284" t="s">
        <v>131</v>
      </c>
      <c r="D5284">
        <v>2013</v>
      </c>
      <c r="H5284">
        <v>677840</v>
      </c>
    </row>
    <row r="5285" spans="1:9" x14ac:dyDescent="0.25">
      <c r="A5285" t="s">
        <v>130</v>
      </c>
      <c r="B5285" t="s">
        <v>564</v>
      </c>
      <c r="C5285" t="s">
        <v>131</v>
      </c>
      <c r="D5285">
        <v>2014</v>
      </c>
      <c r="H5285">
        <v>597230</v>
      </c>
    </row>
    <row r="5286" spans="1:9" x14ac:dyDescent="0.25">
      <c r="A5286" t="s">
        <v>130</v>
      </c>
      <c r="B5286" t="s">
        <v>564</v>
      </c>
      <c r="C5286" t="s">
        <v>131</v>
      </c>
      <c r="D5286">
        <v>2015</v>
      </c>
      <c r="H5286">
        <v>608220</v>
      </c>
    </row>
    <row r="5287" spans="1:9" x14ac:dyDescent="0.25">
      <c r="A5287" t="s">
        <v>130</v>
      </c>
      <c r="B5287" t="s">
        <v>564</v>
      </c>
      <c r="C5287" t="s">
        <v>131</v>
      </c>
      <c r="D5287">
        <v>2016</v>
      </c>
      <c r="H5287">
        <v>630210</v>
      </c>
    </row>
    <row r="5288" spans="1:9" x14ac:dyDescent="0.25">
      <c r="A5288" t="s">
        <v>130</v>
      </c>
      <c r="B5288" t="s">
        <v>564</v>
      </c>
      <c r="C5288" t="s">
        <v>131</v>
      </c>
      <c r="D5288">
        <v>2017</v>
      </c>
      <c r="H5288">
        <v>648030</v>
      </c>
    </row>
    <row r="5289" spans="1:9" x14ac:dyDescent="0.25">
      <c r="A5289" t="s">
        <v>130</v>
      </c>
      <c r="B5289" t="s">
        <v>564</v>
      </c>
      <c r="C5289" t="s">
        <v>131</v>
      </c>
      <c r="D5289">
        <v>2018</v>
      </c>
      <c r="H5289">
        <v>632780</v>
      </c>
    </row>
    <row r="5290" spans="1:9" x14ac:dyDescent="0.25">
      <c r="A5290" t="s">
        <v>132</v>
      </c>
      <c r="B5290" t="s">
        <v>565</v>
      </c>
      <c r="C5290" t="s">
        <v>133</v>
      </c>
      <c r="D5290">
        <v>1950</v>
      </c>
      <c r="E5290">
        <v>0</v>
      </c>
      <c r="F5290">
        <v>0</v>
      </c>
      <c r="G5290">
        <v>0</v>
      </c>
      <c r="H5290">
        <v>274800</v>
      </c>
      <c r="I5290">
        <v>0</v>
      </c>
    </row>
    <row r="5291" spans="1:9" x14ac:dyDescent="0.25">
      <c r="A5291" t="s">
        <v>132</v>
      </c>
      <c r="B5291" t="s">
        <v>565</v>
      </c>
      <c r="C5291" t="s">
        <v>133</v>
      </c>
      <c r="D5291">
        <v>1951</v>
      </c>
      <c r="E5291">
        <v>0</v>
      </c>
      <c r="F5291">
        <v>0</v>
      </c>
      <c r="G5291">
        <v>0</v>
      </c>
      <c r="H5291">
        <v>355408</v>
      </c>
      <c r="I5291">
        <v>0</v>
      </c>
    </row>
    <row r="5292" spans="1:9" x14ac:dyDescent="0.25">
      <c r="A5292" t="s">
        <v>132</v>
      </c>
      <c r="B5292" t="s">
        <v>565</v>
      </c>
      <c r="C5292" t="s">
        <v>133</v>
      </c>
      <c r="D5292">
        <v>1952</v>
      </c>
      <c r="E5292">
        <v>0</v>
      </c>
      <c r="F5292">
        <v>0</v>
      </c>
      <c r="G5292">
        <v>0</v>
      </c>
      <c r="H5292">
        <v>252815.99999999901</v>
      </c>
      <c r="I5292">
        <v>0</v>
      </c>
    </row>
    <row r="5293" spans="1:9" x14ac:dyDescent="0.25">
      <c r="A5293" t="s">
        <v>132</v>
      </c>
      <c r="B5293" t="s">
        <v>565</v>
      </c>
      <c r="C5293" t="s">
        <v>133</v>
      </c>
      <c r="D5293">
        <v>1953</v>
      </c>
      <c r="E5293">
        <v>0</v>
      </c>
      <c r="F5293">
        <v>0</v>
      </c>
      <c r="G5293">
        <v>0</v>
      </c>
      <c r="H5293">
        <v>102592</v>
      </c>
      <c r="I5293">
        <v>0</v>
      </c>
    </row>
    <row r="5294" spans="1:9" x14ac:dyDescent="0.25">
      <c r="A5294" t="s">
        <v>132</v>
      </c>
      <c r="B5294" t="s">
        <v>565</v>
      </c>
      <c r="C5294" t="s">
        <v>133</v>
      </c>
      <c r="D5294">
        <v>1954</v>
      </c>
      <c r="E5294">
        <v>0</v>
      </c>
      <c r="F5294">
        <v>0</v>
      </c>
      <c r="G5294">
        <v>0</v>
      </c>
      <c r="H5294">
        <v>293120</v>
      </c>
      <c r="I5294">
        <v>0</v>
      </c>
    </row>
    <row r="5295" spans="1:9" x14ac:dyDescent="0.25">
      <c r="A5295" t="s">
        <v>132</v>
      </c>
      <c r="B5295" t="s">
        <v>565</v>
      </c>
      <c r="C5295" t="s">
        <v>133</v>
      </c>
      <c r="D5295">
        <v>1955</v>
      </c>
      <c r="E5295">
        <v>0</v>
      </c>
      <c r="F5295">
        <v>0</v>
      </c>
      <c r="G5295">
        <v>0</v>
      </c>
      <c r="H5295">
        <v>300448</v>
      </c>
      <c r="I5295">
        <v>0</v>
      </c>
    </row>
    <row r="5296" spans="1:9" x14ac:dyDescent="0.25">
      <c r="A5296" t="s">
        <v>132</v>
      </c>
      <c r="B5296" t="s">
        <v>565</v>
      </c>
      <c r="C5296" t="s">
        <v>133</v>
      </c>
      <c r="D5296">
        <v>1956</v>
      </c>
      <c r="E5296">
        <v>0</v>
      </c>
      <c r="F5296">
        <v>0</v>
      </c>
      <c r="G5296">
        <v>0</v>
      </c>
      <c r="H5296">
        <v>311440</v>
      </c>
      <c r="I5296">
        <v>0</v>
      </c>
    </row>
    <row r="5297" spans="1:9" x14ac:dyDescent="0.25">
      <c r="A5297" t="s">
        <v>132</v>
      </c>
      <c r="B5297" t="s">
        <v>565</v>
      </c>
      <c r="C5297" t="s">
        <v>133</v>
      </c>
      <c r="D5297">
        <v>1957</v>
      </c>
      <c r="E5297">
        <v>0</v>
      </c>
      <c r="F5297">
        <v>0</v>
      </c>
      <c r="G5297">
        <v>0</v>
      </c>
      <c r="H5297">
        <v>311440</v>
      </c>
      <c r="I5297">
        <v>0</v>
      </c>
    </row>
    <row r="5298" spans="1:9" x14ac:dyDescent="0.25">
      <c r="A5298" t="s">
        <v>132</v>
      </c>
      <c r="B5298" t="s">
        <v>565</v>
      </c>
      <c r="C5298" t="s">
        <v>133</v>
      </c>
      <c r="D5298">
        <v>1958</v>
      </c>
      <c r="E5298">
        <v>0</v>
      </c>
      <c r="F5298">
        <v>0</v>
      </c>
      <c r="G5298">
        <v>0</v>
      </c>
      <c r="H5298">
        <v>366400</v>
      </c>
      <c r="I5298">
        <v>0</v>
      </c>
    </row>
    <row r="5299" spans="1:9" x14ac:dyDescent="0.25">
      <c r="A5299" t="s">
        <v>132</v>
      </c>
      <c r="B5299" t="s">
        <v>565</v>
      </c>
      <c r="C5299" t="s">
        <v>133</v>
      </c>
      <c r="D5299">
        <v>1959</v>
      </c>
      <c r="E5299">
        <v>0</v>
      </c>
      <c r="F5299">
        <v>0</v>
      </c>
      <c r="G5299">
        <v>0</v>
      </c>
      <c r="H5299">
        <v>102592</v>
      </c>
      <c r="I5299">
        <v>0</v>
      </c>
    </row>
    <row r="5300" spans="1:9" x14ac:dyDescent="0.25">
      <c r="A5300" t="s">
        <v>134</v>
      </c>
      <c r="B5300" t="s">
        <v>474</v>
      </c>
      <c r="C5300" t="s">
        <v>135</v>
      </c>
      <c r="D5300">
        <v>1950</v>
      </c>
      <c r="E5300">
        <v>0</v>
      </c>
      <c r="F5300">
        <v>0</v>
      </c>
      <c r="G5300">
        <v>25648</v>
      </c>
      <c r="H5300">
        <v>95264</v>
      </c>
      <c r="I5300">
        <v>0</v>
      </c>
    </row>
    <row r="5301" spans="1:9" x14ac:dyDescent="0.25">
      <c r="A5301" t="s">
        <v>134</v>
      </c>
      <c r="B5301" t="s">
        <v>474</v>
      </c>
      <c r="C5301" t="s">
        <v>135</v>
      </c>
      <c r="D5301">
        <v>1951</v>
      </c>
      <c r="E5301">
        <v>0</v>
      </c>
      <c r="F5301">
        <v>0</v>
      </c>
      <c r="G5301">
        <v>51296</v>
      </c>
      <c r="H5301">
        <v>84272</v>
      </c>
      <c r="I5301">
        <v>0</v>
      </c>
    </row>
    <row r="5302" spans="1:9" x14ac:dyDescent="0.25">
      <c r="A5302" t="s">
        <v>134</v>
      </c>
      <c r="B5302" t="s">
        <v>474</v>
      </c>
      <c r="C5302" t="s">
        <v>135</v>
      </c>
      <c r="D5302">
        <v>1952</v>
      </c>
      <c r="E5302">
        <v>0</v>
      </c>
      <c r="F5302">
        <v>0</v>
      </c>
      <c r="G5302">
        <v>62288</v>
      </c>
      <c r="H5302">
        <v>95264</v>
      </c>
      <c r="I5302">
        <v>0</v>
      </c>
    </row>
    <row r="5303" spans="1:9" x14ac:dyDescent="0.25">
      <c r="A5303" t="s">
        <v>134</v>
      </c>
      <c r="B5303" t="s">
        <v>474</v>
      </c>
      <c r="C5303" t="s">
        <v>135</v>
      </c>
      <c r="D5303">
        <v>1953</v>
      </c>
      <c r="E5303">
        <v>0</v>
      </c>
      <c r="F5303">
        <v>0</v>
      </c>
      <c r="G5303">
        <v>51296</v>
      </c>
      <c r="H5303">
        <v>117248</v>
      </c>
      <c r="I5303">
        <v>0</v>
      </c>
    </row>
    <row r="5304" spans="1:9" x14ac:dyDescent="0.25">
      <c r="A5304" t="s">
        <v>134</v>
      </c>
      <c r="B5304" t="s">
        <v>474</v>
      </c>
      <c r="C5304" t="s">
        <v>135</v>
      </c>
      <c r="D5304">
        <v>1954</v>
      </c>
      <c r="E5304">
        <v>0</v>
      </c>
      <c r="F5304">
        <v>0</v>
      </c>
      <c r="G5304">
        <v>54960</v>
      </c>
      <c r="H5304">
        <v>102592</v>
      </c>
      <c r="I5304">
        <v>0</v>
      </c>
    </row>
    <row r="5305" spans="1:9" x14ac:dyDescent="0.25">
      <c r="A5305" t="s">
        <v>134</v>
      </c>
      <c r="B5305" t="s">
        <v>474</v>
      </c>
      <c r="C5305" t="s">
        <v>135</v>
      </c>
      <c r="D5305">
        <v>1955</v>
      </c>
      <c r="E5305">
        <v>0</v>
      </c>
      <c r="F5305">
        <v>0</v>
      </c>
      <c r="G5305">
        <v>47632</v>
      </c>
      <c r="H5305">
        <v>124576</v>
      </c>
      <c r="I5305">
        <v>0</v>
      </c>
    </row>
    <row r="5306" spans="1:9" x14ac:dyDescent="0.25">
      <c r="A5306" t="s">
        <v>134</v>
      </c>
      <c r="B5306" t="s">
        <v>474</v>
      </c>
      <c r="C5306" t="s">
        <v>135</v>
      </c>
      <c r="D5306">
        <v>1956</v>
      </c>
      <c r="E5306">
        <v>0</v>
      </c>
      <c r="F5306">
        <v>0</v>
      </c>
      <c r="G5306">
        <v>43968</v>
      </c>
      <c r="H5306">
        <v>153888</v>
      </c>
      <c r="I5306">
        <v>0</v>
      </c>
    </row>
    <row r="5307" spans="1:9" x14ac:dyDescent="0.25">
      <c r="A5307" t="s">
        <v>134</v>
      </c>
      <c r="B5307" t="s">
        <v>474</v>
      </c>
      <c r="C5307" t="s">
        <v>135</v>
      </c>
      <c r="D5307">
        <v>1957</v>
      </c>
      <c r="E5307">
        <v>0</v>
      </c>
      <c r="F5307">
        <v>0</v>
      </c>
      <c r="G5307">
        <v>14656</v>
      </c>
      <c r="H5307">
        <v>146560</v>
      </c>
      <c r="I5307">
        <v>0</v>
      </c>
    </row>
    <row r="5308" spans="1:9" x14ac:dyDescent="0.25">
      <c r="A5308" t="s">
        <v>134</v>
      </c>
      <c r="B5308" t="s">
        <v>474</v>
      </c>
      <c r="C5308" t="s">
        <v>135</v>
      </c>
      <c r="D5308">
        <v>1958</v>
      </c>
      <c r="E5308">
        <v>0</v>
      </c>
      <c r="F5308">
        <v>0</v>
      </c>
      <c r="G5308">
        <v>7328</v>
      </c>
      <c r="H5308">
        <v>168544</v>
      </c>
      <c r="I5308">
        <v>0</v>
      </c>
    </row>
    <row r="5309" spans="1:9" x14ac:dyDescent="0.25">
      <c r="A5309" t="s">
        <v>134</v>
      </c>
      <c r="B5309" t="s">
        <v>474</v>
      </c>
      <c r="C5309" t="s">
        <v>135</v>
      </c>
      <c r="D5309">
        <v>1959</v>
      </c>
      <c r="E5309">
        <v>0</v>
      </c>
      <c r="F5309">
        <v>0</v>
      </c>
      <c r="G5309">
        <v>25648</v>
      </c>
      <c r="H5309">
        <v>172208</v>
      </c>
      <c r="I5309">
        <v>0</v>
      </c>
    </row>
    <row r="5310" spans="1:9" x14ac:dyDescent="0.25">
      <c r="A5310" t="s">
        <v>134</v>
      </c>
      <c r="B5310" t="s">
        <v>474</v>
      </c>
      <c r="C5310" t="s">
        <v>135</v>
      </c>
      <c r="D5310">
        <v>1960</v>
      </c>
      <c r="G5310">
        <v>18320</v>
      </c>
      <c r="H5310">
        <v>175870</v>
      </c>
    </row>
    <row r="5311" spans="1:9" x14ac:dyDescent="0.25">
      <c r="A5311" t="s">
        <v>134</v>
      </c>
      <c r="B5311" t="s">
        <v>474</v>
      </c>
      <c r="C5311" t="s">
        <v>135</v>
      </c>
      <c r="D5311">
        <v>1961</v>
      </c>
      <c r="G5311">
        <v>3745.3999999999901</v>
      </c>
      <c r="H5311">
        <v>164800</v>
      </c>
    </row>
    <row r="5312" spans="1:9" x14ac:dyDescent="0.25">
      <c r="A5312" t="s">
        <v>134</v>
      </c>
      <c r="B5312" t="s">
        <v>474</v>
      </c>
      <c r="C5312" t="s">
        <v>135</v>
      </c>
      <c r="D5312">
        <v>1962</v>
      </c>
      <c r="G5312">
        <v>18320</v>
      </c>
      <c r="H5312">
        <v>212510</v>
      </c>
    </row>
    <row r="5313" spans="1:8" x14ac:dyDescent="0.25">
      <c r="A5313" t="s">
        <v>134</v>
      </c>
      <c r="B5313" t="s">
        <v>474</v>
      </c>
      <c r="C5313" t="s">
        <v>135</v>
      </c>
      <c r="D5313">
        <v>1963</v>
      </c>
      <c r="G5313">
        <v>18320</v>
      </c>
      <c r="H5313">
        <v>223500</v>
      </c>
    </row>
    <row r="5314" spans="1:8" x14ac:dyDescent="0.25">
      <c r="A5314" t="s">
        <v>134</v>
      </c>
      <c r="B5314" t="s">
        <v>474</v>
      </c>
      <c r="C5314" t="s">
        <v>135</v>
      </c>
      <c r="D5314">
        <v>1964</v>
      </c>
      <c r="E5314">
        <v>14537</v>
      </c>
      <c r="G5314">
        <v>10992</v>
      </c>
      <c r="H5314">
        <v>399380</v>
      </c>
    </row>
    <row r="5315" spans="1:8" x14ac:dyDescent="0.25">
      <c r="A5315" t="s">
        <v>134</v>
      </c>
      <c r="B5315" t="s">
        <v>474</v>
      </c>
      <c r="C5315" t="s">
        <v>135</v>
      </c>
      <c r="D5315">
        <v>1965</v>
      </c>
      <c r="E5315">
        <v>18171</v>
      </c>
      <c r="G5315">
        <v>7328</v>
      </c>
      <c r="H5315">
        <v>318770</v>
      </c>
    </row>
    <row r="5316" spans="1:8" x14ac:dyDescent="0.25">
      <c r="A5316" t="s">
        <v>134</v>
      </c>
      <c r="B5316" t="s">
        <v>474</v>
      </c>
      <c r="C5316" t="s">
        <v>135</v>
      </c>
      <c r="D5316">
        <v>1966</v>
      </c>
      <c r="E5316">
        <v>22056</v>
      </c>
      <c r="G5316">
        <v>3706.1</v>
      </c>
      <c r="H5316">
        <v>296490</v>
      </c>
    </row>
    <row r="5317" spans="1:8" x14ac:dyDescent="0.25">
      <c r="A5317" t="s">
        <v>134</v>
      </c>
      <c r="B5317" t="s">
        <v>474</v>
      </c>
      <c r="C5317" t="s">
        <v>135</v>
      </c>
      <c r="D5317">
        <v>1967</v>
      </c>
      <c r="E5317">
        <v>22033</v>
      </c>
      <c r="G5317">
        <v>14809</v>
      </c>
      <c r="H5317">
        <v>318390</v>
      </c>
    </row>
    <row r="5318" spans="1:8" x14ac:dyDescent="0.25">
      <c r="A5318" t="s">
        <v>134</v>
      </c>
      <c r="B5318" t="s">
        <v>474</v>
      </c>
      <c r="C5318" t="s">
        <v>135</v>
      </c>
      <c r="D5318">
        <v>1968</v>
      </c>
      <c r="E5318">
        <v>25440</v>
      </c>
      <c r="G5318">
        <v>3664</v>
      </c>
      <c r="H5318">
        <v>366400</v>
      </c>
    </row>
    <row r="5319" spans="1:8" x14ac:dyDescent="0.25">
      <c r="A5319" t="s">
        <v>134</v>
      </c>
      <c r="B5319" t="s">
        <v>474</v>
      </c>
      <c r="C5319" t="s">
        <v>135</v>
      </c>
      <c r="D5319">
        <v>1969</v>
      </c>
      <c r="E5319">
        <v>25226</v>
      </c>
      <c r="G5319">
        <v>3633.2</v>
      </c>
      <c r="H5319">
        <v>403290</v>
      </c>
    </row>
    <row r="5320" spans="1:8" x14ac:dyDescent="0.25">
      <c r="A5320" t="s">
        <v>134</v>
      </c>
      <c r="B5320" t="s">
        <v>474</v>
      </c>
      <c r="C5320" t="s">
        <v>135</v>
      </c>
      <c r="D5320">
        <v>1970</v>
      </c>
      <c r="E5320">
        <v>29074</v>
      </c>
      <c r="H5320">
        <v>490980</v>
      </c>
    </row>
    <row r="5321" spans="1:8" x14ac:dyDescent="0.25">
      <c r="A5321" t="s">
        <v>134</v>
      </c>
      <c r="B5321" t="s">
        <v>474</v>
      </c>
      <c r="C5321" t="s">
        <v>135</v>
      </c>
      <c r="D5321">
        <v>1971</v>
      </c>
      <c r="E5321">
        <v>40245</v>
      </c>
      <c r="G5321">
        <v>3688.6</v>
      </c>
      <c r="H5321">
        <v>505340</v>
      </c>
    </row>
    <row r="5322" spans="1:8" x14ac:dyDescent="0.25">
      <c r="A5322" t="s">
        <v>134</v>
      </c>
      <c r="B5322" t="s">
        <v>474</v>
      </c>
      <c r="C5322" t="s">
        <v>135</v>
      </c>
      <c r="D5322">
        <v>1972</v>
      </c>
      <c r="E5322">
        <v>43611</v>
      </c>
      <c r="H5322">
        <v>534940</v>
      </c>
    </row>
    <row r="5323" spans="1:8" x14ac:dyDescent="0.25">
      <c r="A5323" t="s">
        <v>134</v>
      </c>
      <c r="B5323" t="s">
        <v>474</v>
      </c>
      <c r="C5323" t="s">
        <v>135</v>
      </c>
      <c r="D5323">
        <v>1973</v>
      </c>
      <c r="E5323">
        <v>43611</v>
      </c>
      <c r="H5323">
        <v>586240</v>
      </c>
    </row>
    <row r="5324" spans="1:8" x14ac:dyDescent="0.25">
      <c r="A5324" t="s">
        <v>134</v>
      </c>
      <c r="B5324" t="s">
        <v>474</v>
      </c>
      <c r="C5324" t="s">
        <v>135</v>
      </c>
      <c r="D5324">
        <v>1974</v>
      </c>
      <c r="E5324">
        <v>39977</v>
      </c>
      <c r="G5324">
        <v>18320</v>
      </c>
      <c r="H5324">
        <v>611890</v>
      </c>
    </row>
    <row r="5325" spans="1:8" x14ac:dyDescent="0.25">
      <c r="A5325" t="s">
        <v>134</v>
      </c>
      <c r="B5325" t="s">
        <v>474</v>
      </c>
      <c r="C5325" t="s">
        <v>135</v>
      </c>
      <c r="D5325">
        <v>1975</v>
      </c>
      <c r="E5325">
        <v>36558</v>
      </c>
      <c r="G5325">
        <v>44228</v>
      </c>
      <c r="H5325">
        <v>541800</v>
      </c>
    </row>
    <row r="5326" spans="1:8" x14ac:dyDescent="0.25">
      <c r="A5326" t="s">
        <v>134</v>
      </c>
      <c r="B5326" t="s">
        <v>474</v>
      </c>
      <c r="C5326" t="s">
        <v>135</v>
      </c>
      <c r="D5326">
        <v>1976</v>
      </c>
      <c r="E5326">
        <v>32325</v>
      </c>
      <c r="G5326">
        <v>25648</v>
      </c>
      <c r="H5326">
        <v>425020</v>
      </c>
    </row>
    <row r="5327" spans="1:8" x14ac:dyDescent="0.25">
      <c r="A5327" t="s">
        <v>134</v>
      </c>
      <c r="B5327" t="s">
        <v>474</v>
      </c>
      <c r="C5327" t="s">
        <v>135</v>
      </c>
      <c r="D5327">
        <v>1977</v>
      </c>
      <c r="E5327">
        <v>35491</v>
      </c>
      <c r="G5327">
        <v>51296</v>
      </c>
      <c r="H5327">
        <v>677840</v>
      </c>
    </row>
    <row r="5328" spans="1:8" x14ac:dyDescent="0.25">
      <c r="A5328" t="s">
        <v>134</v>
      </c>
      <c r="B5328" t="s">
        <v>474</v>
      </c>
      <c r="C5328" t="s">
        <v>135</v>
      </c>
      <c r="D5328">
        <v>1978</v>
      </c>
      <c r="E5328">
        <v>38572</v>
      </c>
      <c r="G5328">
        <v>65952</v>
      </c>
      <c r="H5328">
        <v>604560</v>
      </c>
    </row>
    <row r="5329" spans="1:8" x14ac:dyDescent="0.25">
      <c r="A5329" t="s">
        <v>134</v>
      </c>
      <c r="B5329" t="s">
        <v>474</v>
      </c>
      <c r="C5329" t="s">
        <v>135</v>
      </c>
      <c r="D5329">
        <v>1979</v>
      </c>
      <c r="E5329">
        <v>45032</v>
      </c>
      <c r="G5329">
        <v>62288</v>
      </c>
      <c r="H5329">
        <v>729140</v>
      </c>
    </row>
    <row r="5330" spans="1:8" x14ac:dyDescent="0.25">
      <c r="A5330" t="s">
        <v>134</v>
      </c>
      <c r="B5330" t="s">
        <v>474</v>
      </c>
      <c r="C5330" t="s">
        <v>135</v>
      </c>
      <c r="D5330">
        <v>1980</v>
      </c>
      <c r="E5330">
        <v>37636</v>
      </c>
      <c r="G5330">
        <v>54960</v>
      </c>
      <c r="H5330">
        <v>699820</v>
      </c>
    </row>
    <row r="5331" spans="1:8" x14ac:dyDescent="0.25">
      <c r="A5331" t="s">
        <v>134</v>
      </c>
      <c r="B5331" t="s">
        <v>474</v>
      </c>
      <c r="C5331" t="s">
        <v>135</v>
      </c>
      <c r="D5331">
        <v>1981</v>
      </c>
      <c r="E5331">
        <v>43925</v>
      </c>
      <c r="G5331">
        <v>47632</v>
      </c>
      <c r="H5331">
        <v>985620</v>
      </c>
    </row>
    <row r="5332" spans="1:8" x14ac:dyDescent="0.25">
      <c r="A5332" t="s">
        <v>134</v>
      </c>
      <c r="B5332" t="s">
        <v>474</v>
      </c>
      <c r="C5332" t="s">
        <v>135</v>
      </c>
      <c r="D5332">
        <v>1982</v>
      </c>
      <c r="E5332">
        <v>40035</v>
      </c>
      <c r="G5332">
        <v>62288</v>
      </c>
      <c r="H5332">
        <v>732800</v>
      </c>
    </row>
    <row r="5333" spans="1:8" x14ac:dyDescent="0.25">
      <c r="A5333" t="s">
        <v>134</v>
      </c>
      <c r="B5333" t="s">
        <v>474</v>
      </c>
      <c r="C5333" t="s">
        <v>135</v>
      </c>
      <c r="D5333">
        <v>1983</v>
      </c>
      <c r="E5333">
        <v>49406</v>
      </c>
      <c r="G5333">
        <v>47632</v>
      </c>
      <c r="H5333">
        <v>611890</v>
      </c>
    </row>
    <row r="5334" spans="1:8" x14ac:dyDescent="0.25">
      <c r="A5334" t="s">
        <v>134</v>
      </c>
      <c r="B5334" t="s">
        <v>474</v>
      </c>
      <c r="C5334" t="s">
        <v>135</v>
      </c>
      <c r="D5334">
        <v>1984</v>
      </c>
      <c r="E5334">
        <v>42265</v>
      </c>
      <c r="G5334">
        <v>58624</v>
      </c>
      <c r="H5334">
        <v>476320</v>
      </c>
    </row>
    <row r="5335" spans="1:8" x14ac:dyDescent="0.25">
      <c r="A5335" t="s">
        <v>134</v>
      </c>
      <c r="B5335" t="s">
        <v>474</v>
      </c>
      <c r="C5335" t="s">
        <v>135</v>
      </c>
      <c r="D5335">
        <v>1985</v>
      </c>
      <c r="E5335">
        <v>41711</v>
      </c>
      <c r="G5335">
        <v>43968</v>
      </c>
      <c r="H5335">
        <v>487310</v>
      </c>
    </row>
    <row r="5336" spans="1:8" x14ac:dyDescent="0.25">
      <c r="A5336" t="s">
        <v>134</v>
      </c>
      <c r="B5336" t="s">
        <v>474</v>
      </c>
      <c r="C5336" t="s">
        <v>135</v>
      </c>
      <c r="D5336">
        <v>1986</v>
      </c>
      <c r="E5336">
        <v>41158</v>
      </c>
      <c r="G5336">
        <v>40304</v>
      </c>
      <c r="H5336">
        <v>516619.99999999901</v>
      </c>
    </row>
    <row r="5337" spans="1:8" x14ac:dyDescent="0.25">
      <c r="A5337" t="s">
        <v>134</v>
      </c>
      <c r="B5337" t="s">
        <v>474</v>
      </c>
      <c r="C5337" t="s">
        <v>135</v>
      </c>
      <c r="D5337">
        <v>1987</v>
      </c>
      <c r="E5337">
        <v>24987</v>
      </c>
      <c r="G5337">
        <v>14656</v>
      </c>
      <c r="H5337">
        <v>432350</v>
      </c>
    </row>
    <row r="5338" spans="1:8" x14ac:dyDescent="0.25">
      <c r="A5338" t="s">
        <v>134</v>
      </c>
      <c r="B5338" t="s">
        <v>474</v>
      </c>
      <c r="C5338" t="s">
        <v>135</v>
      </c>
      <c r="D5338">
        <v>1988</v>
      </c>
      <c r="E5338">
        <v>18485</v>
      </c>
      <c r="G5338">
        <v>10992</v>
      </c>
      <c r="H5338">
        <v>520290</v>
      </c>
    </row>
    <row r="5339" spans="1:8" x14ac:dyDescent="0.25">
      <c r="A5339" t="s">
        <v>134</v>
      </c>
      <c r="B5339" t="s">
        <v>474</v>
      </c>
      <c r="C5339" t="s">
        <v>135</v>
      </c>
      <c r="D5339">
        <v>1989</v>
      </c>
      <c r="E5339">
        <v>24306</v>
      </c>
      <c r="G5339">
        <v>43968</v>
      </c>
      <c r="H5339">
        <v>556930</v>
      </c>
    </row>
    <row r="5340" spans="1:8" x14ac:dyDescent="0.25">
      <c r="A5340" t="s">
        <v>134</v>
      </c>
      <c r="B5340" t="s">
        <v>474</v>
      </c>
      <c r="C5340" t="s">
        <v>135</v>
      </c>
      <c r="D5340">
        <v>1990</v>
      </c>
      <c r="E5340">
        <v>33102</v>
      </c>
      <c r="G5340">
        <v>62570</v>
      </c>
      <c r="H5340">
        <v>710350</v>
      </c>
    </row>
    <row r="5341" spans="1:8" x14ac:dyDescent="0.25">
      <c r="A5341" t="s">
        <v>134</v>
      </c>
      <c r="B5341" t="s">
        <v>474</v>
      </c>
      <c r="C5341" t="s">
        <v>135</v>
      </c>
      <c r="D5341">
        <v>1991</v>
      </c>
      <c r="E5341">
        <v>32917</v>
      </c>
      <c r="G5341">
        <v>47632</v>
      </c>
      <c r="H5341">
        <v>582580</v>
      </c>
    </row>
    <row r="5342" spans="1:8" x14ac:dyDescent="0.25">
      <c r="A5342" t="s">
        <v>134</v>
      </c>
      <c r="B5342" t="s">
        <v>474</v>
      </c>
      <c r="C5342" t="s">
        <v>135</v>
      </c>
      <c r="D5342">
        <v>1992</v>
      </c>
      <c r="E5342">
        <v>33042</v>
      </c>
      <c r="G5342">
        <v>51549</v>
      </c>
      <c r="H5342">
        <v>655400</v>
      </c>
    </row>
    <row r="5343" spans="1:8" x14ac:dyDescent="0.25">
      <c r="A5343" t="s">
        <v>134</v>
      </c>
      <c r="B5343" t="s">
        <v>474</v>
      </c>
      <c r="C5343" t="s">
        <v>135</v>
      </c>
      <c r="D5343">
        <v>1993</v>
      </c>
      <c r="E5343">
        <v>33005</v>
      </c>
      <c r="G5343">
        <v>51547</v>
      </c>
      <c r="H5343">
        <v>659070</v>
      </c>
    </row>
    <row r="5344" spans="1:8" x14ac:dyDescent="0.25">
      <c r="A5344" t="s">
        <v>134</v>
      </c>
      <c r="B5344" t="s">
        <v>474</v>
      </c>
      <c r="C5344" t="s">
        <v>135</v>
      </c>
      <c r="D5344">
        <v>1994</v>
      </c>
      <c r="E5344">
        <v>38773</v>
      </c>
      <c r="G5344">
        <v>51296</v>
      </c>
      <c r="H5344">
        <v>648530</v>
      </c>
    </row>
    <row r="5345" spans="1:9" x14ac:dyDescent="0.25">
      <c r="A5345" t="s">
        <v>134</v>
      </c>
      <c r="B5345" t="s">
        <v>474</v>
      </c>
      <c r="C5345" t="s">
        <v>135</v>
      </c>
      <c r="D5345">
        <v>1995</v>
      </c>
      <c r="E5345">
        <v>35751</v>
      </c>
      <c r="G5345">
        <v>51296</v>
      </c>
      <c r="H5345">
        <v>666850</v>
      </c>
    </row>
    <row r="5346" spans="1:9" x14ac:dyDescent="0.25">
      <c r="A5346" t="s">
        <v>134</v>
      </c>
      <c r="B5346" t="s">
        <v>474</v>
      </c>
      <c r="C5346" t="s">
        <v>135</v>
      </c>
      <c r="D5346">
        <v>1996</v>
      </c>
      <c r="E5346">
        <v>32735</v>
      </c>
      <c r="G5346">
        <v>58624</v>
      </c>
      <c r="H5346">
        <v>721810</v>
      </c>
    </row>
    <row r="5347" spans="1:9" x14ac:dyDescent="0.25">
      <c r="A5347" t="s">
        <v>134</v>
      </c>
      <c r="B5347" t="s">
        <v>474</v>
      </c>
      <c r="C5347" t="s">
        <v>135</v>
      </c>
      <c r="D5347">
        <v>1997</v>
      </c>
      <c r="E5347">
        <v>38466</v>
      </c>
      <c r="G5347">
        <v>58354</v>
      </c>
      <c r="H5347">
        <v>685660</v>
      </c>
    </row>
    <row r="5348" spans="1:9" x14ac:dyDescent="0.25">
      <c r="A5348" t="s">
        <v>134</v>
      </c>
      <c r="B5348" t="s">
        <v>474</v>
      </c>
      <c r="C5348" t="s">
        <v>135</v>
      </c>
      <c r="D5348">
        <v>1998</v>
      </c>
      <c r="E5348">
        <v>35803</v>
      </c>
      <c r="G5348">
        <v>51541</v>
      </c>
      <c r="H5348">
        <v>673720</v>
      </c>
    </row>
    <row r="5349" spans="1:9" x14ac:dyDescent="0.25">
      <c r="A5349" t="s">
        <v>134</v>
      </c>
      <c r="B5349" t="s">
        <v>474</v>
      </c>
      <c r="C5349" t="s">
        <v>135</v>
      </c>
      <c r="D5349">
        <v>1999</v>
      </c>
      <c r="E5349">
        <v>38559</v>
      </c>
      <c r="G5349">
        <v>47632</v>
      </c>
      <c r="H5349">
        <v>688830</v>
      </c>
    </row>
    <row r="5350" spans="1:9" x14ac:dyDescent="0.25">
      <c r="A5350" t="s">
        <v>134</v>
      </c>
      <c r="B5350" t="s">
        <v>474</v>
      </c>
      <c r="C5350" t="s">
        <v>135</v>
      </c>
      <c r="D5350">
        <v>2000</v>
      </c>
      <c r="E5350">
        <v>38684</v>
      </c>
      <c r="G5350">
        <v>44160</v>
      </c>
      <c r="H5350">
        <v>750720</v>
      </c>
    </row>
    <row r="5351" spans="1:9" x14ac:dyDescent="0.25">
      <c r="A5351" t="s">
        <v>134</v>
      </c>
      <c r="B5351" t="s">
        <v>474</v>
      </c>
      <c r="C5351" t="s">
        <v>135</v>
      </c>
      <c r="D5351">
        <v>2001</v>
      </c>
      <c r="E5351">
        <v>38218</v>
      </c>
      <c r="G5351">
        <v>40165</v>
      </c>
      <c r="H5351">
        <v>967600</v>
      </c>
    </row>
    <row r="5352" spans="1:9" x14ac:dyDescent="0.25">
      <c r="A5352" t="s">
        <v>134</v>
      </c>
      <c r="B5352" t="s">
        <v>474</v>
      </c>
      <c r="C5352" t="s">
        <v>135</v>
      </c>
      <c r="D5352">
        <v>2002</v>
      </c>
      <c r="E5352">
        <v>44060</v>
      </c>
      <c r="G5352">
        <v>43968</v>
      </c>
      <c r="H5352">
        <v>791420</v>
      </c>
    </row>
    <row r="5353" spans="1:9" x14ac:dyDescent="0.25">
      <c r="A5353" t="s">
        <v>134</v>
      </c>
      <c r="B5353" t="s">
        <v>474</v>
      </c>
      <c r="C5353" t="s">
        <v>135</v>
      </c>
      <c r="D5353">
        <v>2003</v>
      </c>
      <c r="E5353">
        <v>46795</v>
      </c>
      <c r="G5353">
        <v>43968</v>
      </c>
      <c r="H5353">
        <v>945310</v>
      </c>
    </row>
    <row r="5354" spans="1:9" x14ac:dyDescent="0.25">
      <c r="A5354" t="s">
        <v>134</v>
      </c>
      <c r="B5354" t="s">
        <v>474</v>
      </c>
      <c r="C5354" t="s">
        <v>135</v>
      </c>
      <c r="D5354">
        <v>2004</v>
      </c>
      <c r="E5354">
        <v>46591</v>
      </c>
      <c r="H5354">
        <v>1293400</v>
      </c>
    </row>
    <row r="5355" spans="1:9" x14ac:dyDescent="0.25">
      <c r="A5355" t="s">
        <v>134</v>
      </c>
      <c r="B5355" t="s">
        <v>474</v>
      </c>
      <c r="C5355" t="s">
        <v>135</v>
      </c>
      <c r="D5355">
        <v>2005</v>
      </c>
      <c r="E5355">
        <v>55086</v>
      </c>
      <c r="H5355">
        <v>1025900</v>
      </c>
    </row>
    <row r="5356" spans="1:9" x14ac:dyDescent="0.25">
      <c r="A5356" t="s">
        <v>134</v>
      </c>
      <c r="B5356" t="s">
        <v>474</v>
      </c>
      <c r="C5356" t="s">
        <v>135</v>
      </c>
      <c r="D5356">
        <v>2006</v>
      </c>
      <c r="E5356">
        <v>54541</v>
      </c>
      <c r="H5356">
        <v>1146800</v>
      </c>
    </row>
    <row r="5357" spans="1:9" x14ac:dyDescent="0.25">
      <c r="A5357" t="s">
        <v>134</v>
      </c>
      <c r="B5357" t="s">
        <v>474</v>
      </c>
      <c r="C5357" t="s">
        <v>135</v>
      </c>
      <c r="D5357">
        <v>2007</v>
      </c>
      <c r="E5357">
        <v>56596</v>
      </c>
      <c r="H5357">
        <v>1084500</v>
      </c>
    </row>
    <row r="5358" spans="1:9" x14ac:dyDescent="0.25">
      <c r="A5358" t="s">
        <v>134</v>
      </c>
      <c r="B5358" t="s">
        <v>474</v>
      </c>
      <c r="C5358" t="s">
        <v>135</v>
      </c>
      <c r="D5358">
        <v>2008</v>
      </c>
      <c r="E5358">
        <v>53358</v>
      </c>
      <c r="H5358">
        <v>824400</v>
      </c>
    </row>
    <row r="5359" spans="1:9" x14ac:dyDescent="0.25">
      <c r="A5359" t="s">
        <v>134</v>
      </c>
      <c r="B5359" t="s">
        <v>474</v>
      </c>
      <c r="C5359" t="s">
        <v>135</v>
      </c>
      <c r="D5359">
        <v>2009</v>
      </c>
      <c r="E5359">
        <v>42096</v>
      </c>
      <c r="H5359">
        <v>736460</v>
      </c>
    </row>
    <row r="5360" spans="1:9" x14ac:dyDescent="0.25">
      <c r="A5360" t="s">
        <v>134</v>
      </c>
      <c r="B5360" t="s">
        <v>474</v>
      </c>
      <c r="C5360" t="s">
        <v>135</v>
      </c>
      <c r="D5360">
        <v>2010</v>
      </c>
      <c r="E5360">
        <v>61741</v>
      </c>
      <c r="H5360">
        <v>1135800</v>
      </c>
      <c r="I5360">
        <v>3664</v>
      </c>
    </row>
    <row r="5361" spans="1:9" x14ac:dyDescent="0.25">
      <c r="A5361" t="s">
        <v>134</v>
      </c>
      <c r="B5361" t="s">
        <v>474</v>
      </c>
      <c r="C5361" t="s">
        <v>135</v>
      </c>
      <c r="D5361">
        <v>2011</v>
      </c>
      <c r="E5361">
        <v>63964.999999999898</v>
      </c>
      <c r="H5361">
        <v>1003900</v>
      </c>
    </row>
    <row r="5362" spans="1:9" x14ac:dyDescent="0.25">
      <c r="A5362" t="s">
        <v>134</v>
      </c>
      <c r="B5362" t="s">
        <v>474</v>
      </c>
      <c r="C5362" t="s">
        <v>135</v>
      </c>
      <c r="D5362">
        <v>2012</v>
      </c>
      <c r="E5362">
        <v>55459</v>
      </c>
      <c r="H5362">
        <v>985620</v>
      </c>
    </row>
    <row r="5363" spans="1:9" x14ac:dyDescent="0.25">
      <c r="A5363" t="s">
        <v>134</v>
      </c>
      <c r="B5363" t="s">
        <v>474</v>
      </c>
      <c r="C5363" t="s">
        <v>135</v>
      </c>
      <c r="D5363">
        <v>2013</v>
      </c>
      <c r="E5363">
        <v>70280</v>
      </c>
      <c r="H5363">
        <v>1245800</v>
      </c>
    </row>
    <row r="5364" spans="1:9" x14ac:dyDescent="0.25">
      <c r="A5364" t="s">
        <v>134</v>
      </c>
      <c r="B5364" t="s">
        <v>474</v>
      </c>
      <c r="C5364" t="s">
        <v>135</v>
      </c>
      <c r="D5364">
        <v>2014</v>
      </c>
      <c r="E5364">
        <v>72951</v>
      </c>
      <c r="H5364">
        <v>1549900</v>
      </c>
    </row>
    <row r="5365" spans="1:9" x14ac:dyDescent="0.25">
      <c r="A5365" t="s">
        <v>134</v>
      </c>
      <c r="B5365" t="s">
        <v>474</v>
      </c>
      <c r="C5365" t="s">
        <v>135</v>
      </c>
      <c r="D5365">
        <v>2015</v>
      </c>
      <c r="E5365">
        <v>78563</v>
      </c>
      <c r="H5365">
        <v>2051800</v>
      </c>
    </row>
    <row r="5366" spans="1:9" x14ac:dyDescent="0.25">
      <c r="A5366" t="s">
        <v>134</v>
      </c>
      <c r="B5366" t="s">
        <v>474</v>
      </c>
      <c r="C5366" t="s">
        <v>135</v>
      </c>
      <c r="D5366">
        <v>2016</v>
      </c>
      <c r="E5366">
        <v>84175</v>
      </c>
      <c r="H5366">
        <v>1934600</v>
      </c>
    </row>
    <row r="5367" spans="1:9" x14ac:dyDescent="0.25">
      <c r="A5367" t="s">
        <v>134</v>
      </c>
      <c r="B5367" t="s">
        <v>474</v>
      </c>
      <c r="C5367" t="s">
        <v>135</v>
      </c>
      <c r="D5367">
        <v>2017</v>
      </c>
      <c r="E5367">
        <v>84175</v>
      </c>
      <c r="H5367">
        <v>1986100</v>
      </c>
    </row>
    <row r="5368" spans="1:9" x14ac:dyDescent="0.25">
      <c r="A5368" t="s">
        <v>134</v>
      </c>
      <c r="B5368" t="s">
        <v>474</v>
      </c>
      <c r="C5368" t="s">
        <v>135</v>
      </c>
      <c r="D5368">
        <v>2018</v>
      </c>
      <c r="E5368">
        <v>84175</v>
      </c>
      <c r="H5368">
        <v>2040900</v>
      </c>
    </row>
    <row r="5369" spans="1:9" x14ac:dyDescent="0.25">
      <c r="A5369" t="s">
        <v>136</v>
      </c>
      <c r="B5369" t="s">
        <v>475</v>
      </c>
      <c r="C5369" t="s">
        <v>137</v>
      </c>
      <c r="D5369">
        <v>1860</v>
      </c>
      <c r="E5369">
        <v>0</v>
      </c>
      <c r="F5369">
        <v>0</v>
      </c>
      <c r="G5369">
        <v>36640</v>
      </c>
      <c r="H5369">
        <v>0</v>
      </c>
      <c r="I5369">
        <v>0</v>
      </c>
    </row>
    <row r="5370" spans="1:9" x14ac:dyDescent="0.25">
      <c r="A5370" t="s">
        <v>136</v>
      </c>
      <c r="B5370" t="s">
        <v>475</v>
      </c>
      <c r="C5370" t="s">
        <v>137</v>
      </c>
      <c r="D5370">
        <v>1861</v>
      </c>
      <c r="E5370">
        <v>0</v>
      </c>
      <c r="F5370">
        <v>0</v>
      </c>
      <c r="G5370">
        <v>73280</v>
      </c>
      <c r="H5370">
        <v>0</v>
      </c>
      <c r="I5370">
        <v>0</v>
      </c>
    </row>
    <row r="5371" spans="1:9" x14ac:dyDescent="0.25">
      <c r="A5371" t="s">
        <v>136</v>
      </c>
      <c r="B5371" t="s">
        <v>475</v>
      </c>
      <c r="C5371" t="s">
        <v>137</v>
      </c>
      <c r="D5371">
        <v>1862</v>
      </c>
      <c r="E5371">
        <v>0</v>
      </c>
      <c r="F5371">
        <v>0</v>
      </c>
      <c r="G5371">
        <v>73280</v>
      </c>
      <c r="H5371">
        <v>0</v>
      </c>
      <c r="I5371">
        <v>0</v>
      </c>
    </row>
    <row r="5372" spans="1:9" x14ac:dyDescent="0.25">
      <c r="A5372" t="s">
        <v>136</v>
      </c>
      <c r="B5372" t="s">
        <v>475</v>
      </c>
      <c r="C5372" t="s">
        <v>137</v>
      </c>
      <c r="D5372">
        <v>1863</v>
      </c>
      <c r="E5372">
        <v>0</v>
      </c>
      <c r="F5372">
        <v>0</v>
      </c>
      <c r="G5372">
        <v>76944</v>
      </c>
      <c r="H5372">
        <v>0</v>
      </c>
      <c r="I5372">
        <v>0</v>
      </c>
    </row>
    <row r="5373" spans="1:9" x14ac:dyDescent="0.25">
      <c r="A5373" t="s">
        <v>136</v>
      </c>
      <c r="B5373" t="s">
        <v>475</v>
      </c>
      <c r="C5373" t="s">
        <v>137</v>
      </c>
      <c r="D5373">
        <v>1864</v>
      </c>
      <c r="E5373">
        <v>0</v>
      </c>
      <c r="F5373">
        <v>0</v>
      </c>
      <c r="G5373">
        <v>47632</v>
      </c>
      <c r="H5373">
        <v>0</v>
      </c>
      <c r="I5373">
        <v>0</v>
      </c>
    </row>
    <row r="5374" spans="1:9" x14ac:dyDescent="0.25">
      <c r="A5374" t="s">
        <v>136</v>
      </c>
      <c r="B5374" t="s">
        <v>475</v>
      </c>
      <c r="C5374" t="s">
        <v>137</v>
      </c>
      <c r="D5374">
        <v>1865</v>
      </c>
      <c r="E5374">
        <v>0</v>
      </c>
      <c r="F5374">
        <v>0</v>
      </c>
      <c r="G5374">
        <v>62288</v>
      </c>
      <c r="H5374">
        <v>0</v>
      </c>
      <c r="I5374">
        <v>0</v>
      </c>
    </row>
    <row r="5375" spans="1:9" x14ac:dyDescent="0.25">
      <c r="A5375" t="s">
        <v>136</v>
      </c>
      <c r="B5375" t="s">
        <v>475</v>
      </c>
      <c r="C5375" t="s">
        <v>137</v>
      </c>
      <c r="D5375">
        <v>1866</v>
      </c>
      <c r="E5375">
        <v>0</v>
      </c>
      <c r="F5375">
        <v>0</v>
      </c>
      <c r="G5375">
        <v>69616</v>
      </c>
      <c r="H5375">
        <v>0</v>
      </c>
      <c r="I5375">
        <v>0</v>
      </c>
    </row>
    <row r="5376" spans="1:9" x14ac:dyDescent="0.25">
      <c r="A5376" t="s">
        <v>136</v>
      </c>
      <c r="B5376" t="s">
        <v>475</v>
      </c>
      <c r="C5376" t="s">
        <v>137</v>
      </c>
      <c r="D5376">
        <v>1867</v>
      </c>
      <c r="E5376">
        <v>0</v>
      </c>
      <c r="F5376">
        <v>0</v>
      </c>
      <c r="G5376">
        <v>62288</v>
      </c>
      <c r="H5376">
        <v>0</v>
      </c>
      <c r="I5376">
        <v>0</v>
      </c>
    </row>
    <row r="5377" spans="1:9" x14ac:dyDescent="0.25">
      <c r="A5377" t="s">
        <v>136</v>
      </c>
      <c r="B5377" t="s">
        <v>475</v>
      </c>
      <c r="C5377" t="s">
        <v>137</v>
      </c>
      <c r="D5377">
        <v>1868</v>
      </c>
      <c r="E5377">
        <v>0</v>
      </c>
      <c r="F5377">
        <v>0</v>
      </c>
      <c r="G5377">
        <v>87936</v>
      </c>
      <c r="H5377">
        <v>0</v>
      </c>
      <c r="I5377">
        <v>0</v>
      </c>
    </row>
    <row r="5378" spans="1:9" x14ac:dyDescent="0.25">
      <c r="A5378" t="s">
        <v>136</v>
      </c>
      <c r="B5378" t="s">
        <v>475</v>
      </c>
      <c r="C5378" t="s">
        <v>137</v>
      </c>
      <c r="D5378">
        <v>1869</v>
      </c>
      <c r="E5378">
        <v>0</v>
      </c>
      <c r="F5378">
        <v>0</v>
      </c>
      <c r="G5378">
        <v>69616</v>
      </c>
      <c r="H5378">
        <v>0</v>
      </c>
      <c r="I5378">
        <v>0</v>
      </c>
    </row>
    <row r="5379" spans="1:9" x14ac:dyDescent="0.25">
      <c r="A5379" t="s">
        <v>136</v>
      </c>
      <c r="B5379" t="s">
        <v>475</v>
      </c>
      <c r="C5379" t="s">
        <v>137</v>
      </c>
      <c r="D5379">
        <v>1870</v>
      </c>
      <c r="E5379">
        <v>0</v>
      </c>
      <c r="F5379">
        <v>0</v>
      </c>
      <c r="G5379">
        <v>87936</v>
      </c>
      <c r="H5379">
        <v>3664</v>
      </c>
      <c r="I5379">
        <v>0</v>
      </c>
    </row>
    <row r="5380" spans="1:9" x14ac:dyDescent="0.25">
      <c r="A5380" t="s">
        <v>136</v>
      </c>
      <c r="B5380" t="s">
        <v>475</v>
      </c>
      <c r="C5380" t="s">
        <v>137</v>
      </c>
      <c r="D5380">
        <v>1871</v>
      </c>
      <c r="E5380">
        <v>0</v>
      </c>
      <c r="F5380">
        <v>0</v>
      </c>
      <c r="G5380">
        <v>109920</v>
      </c>
      <c r="H5380">
        <v>3664</v>
      </c>
      <c r="I5380">
        <v>0</v>
      </c>
    </row>
    <row r="5381" spans="1:9" x14ac:dyDescent="0.25">
      <c r="A5381" t="s">
        <v>136</v>
      </c>
      <c r="B5381" t="s">
        <v>475</v>
      </c>
      <c r="C5381" t="s">
        <v>137</v>
      </c>
      <c r="D5381">
        <v>1872</v>
      </c>
      <c r="E5381">
        <v>0</v>
      </c>
      <c r="F5381">
        <v>0</v>
      </c>
      <c r="G5381">
        <v>87936</v>
      </c>
      <c r="H5381">
        <v>3664</v>
      </c>
      <c r="I5381">
        <v>0</v>
      </c>
    </row>
    <row r="5382" spans="1:9" x14ac:dyDescent="0.25">
      <c r="A5382" t="s">
        <v>136</v>
      </c>
      <c r="B5382" t="s">
        <v>475</v>
      </c>
      <c r="C5382" t="s">
        <v>137</v>
      </c>
      <c r="D5382">
        <v>1873</v>
      </c>
      <c r="E5382">
        <v>0</v>
      </c>
      <c r="F5382">
        <v>0</v>
      </c>
      <c r="G5382">
        <v>80608</v>
      </c>
      <c r="H5382">
        <v>7328</v>
      </c>
      <c r="I5382">
        <v>0</v>
      </c>
    </row>
    <row r="5383" spans="1:9" x14ac:dyDescent="0.25">
      <c r="A5383" t="s">
        <v>136</v>
      </c>
      <c r="B5383" t="s">
        <v>475</v>
      </c>
      <c r="C5383" t="s">
        <v>137</v>
      </c>
      <c r="D5383">
        <v>1874</v>
      </c>
      <c r="E5383">
        <v>0</v>
      </c>
      <c r="F5383">
        <v>0</v>
      </c>
      <c r="G5383">
        <v>120912</v>
      </c>
      <c r="H5383">
        <v>7328</v>
      </c>
      <c r="I5383">
        <v>0</v>
      </c>
    </row>
    <row r="5384" spans="1:9" x14ac:dyDescent="0.25">
      <c r="A5384" t="s">
        <v>136</v>
      </c>
      <c r="B5384" t="s">
        <v>475</v>
      </c>
      <c r="C5384" t="s">
        <v>137</v>
      </c>
      <c r="D5384">
        <v>1875</v>
      </c>
      <c r="E5384">
        <v>0</v>
      </c>
      <c r="F5384">
        <v>0</v>
      </c>
      <c r="G5384">
        <v>80608</v>
      </c>
      <c r="H5384">
        <v>3664</v>
      </c>
      <c r="I5384">
        <v>0</v>
      </c>
    </row>
    <row r="5385" spans="1:9" x14ac:dyDescent="0.25">
      <c r="A5385" t="s">
        <v>136</v>
      </c>
      <c r="B5385" t="s">
        <v>475</v>
      </c>
      <c r="C5385" t="s">
        <v>137</v>
      </c>
      <c r="D5385">
        <v>1876</v>
      </c>
      <c r="E5385">
        <v>0</v>
      </c>
      <c r="F5385">
        <v>0</v>
      </c>
      <c r="G5385">
        <v>87936</v>
      </c>
      <c r="H5385">
        <v>7328</v>
      </c>
      <c r="I5385">
        <v>0</v>
      </c>
    </row>
    <row r="5386" spans="1:9" x14ac:dyDescent="0.25">
      <c r="A5386" t="s">
        <v>136</v>
      </c>
      <c r="B5386" t="s">
        <v>475</v>
      </c>
      <c r="C5386" t="s">
        <v>137</v>
      </c>
      <c r="D5386">
        <v>1877</v>
      </c>
      <c r="E5386">
        <v>0</v>
      </c>
      <c r="F5386">
        <v>0</v>
      </c>
      <c r="G5386">
        <v>106256</v>
      </c>
      <c r="H5386">
        <v>10992</v>
      </c>
      <c r="I5386">
        <v>0</v>
      </c>
    </row>
    <row r="5387" spans="1:9" x14ac:dyDescent="0.25">
      <c r="A5387" t="s">
        <v>136</v>
      </c>
      <c r="B5387" t="s">
        <v>475</v>
      </c>
      <c r="C5387" t="s">
        <v>137</v>
      </c>
      <c r="D5387">
        <v>1878</v>
      </c>
      <c r="E5387">
        <v>0</v>
      </c>
      <c r="F5387">
        <v>0</v>
      </c>
      <c r="G5387">
        <v>120912</v>
      </c>
      <c r="H5387">
        <v>7328</v>
      </c>
      <c r="I5387">
        <v>0</v>
      </c>
    </row>
    <row r="5388" spans="1:9" x14ac:dyDescent="0.25">
      <c r="A5388" t="s">
        <v>136</v>
      </c>
      <c r="B5388" t="s">
        <v>475</v>
      </c>
      <c r="C5388" t="s">
        <v>137</v>
      </c>
      <c r="D5388">
        <v>1879</v>
      </c>
      <c r="E5388">
        <v>0</v>
      </c>
      <c r="F5388">
        <v>0</v>
      </c>
      <c r="G5388">
        <v>73280</v>
      </c>
      <c r="H5388">
        <v>7328</v>
      </c>
      <c r="I5388">
        <v>0</v>
      </c>
    </row>
    <row r="5389" spans="1:9" x14ac:dyDescent="0.25">
      <c r="A5389" t="s">
        <v>136</v>
      </c>
      <c r="B5389" t="s">
        <v>475</v>
      </c>
      <c r="C5389" t="s">
        <v>137</v>
      </c>
      <c r="D5389">
        <v>1880</v>
      </c>
      <c r="E5389">
        <v>0</v>
      </c>
      <c r="F5389">
        <v>0</v>
      </c>
      <c r="G5389">
        <v>91600</v>
      </c>
      <c r="H5389">
        <v>10992</v>
      </c>
      <c r="I5389">
        <v>0</v>
      </c>
    </row>
    <row r="5390" spans="1:9" x14ac:dyDescent="0.25">
      <c r="A5390" t="s">
        <v>136</v>
      </c>
      <c r="B5390" t="s">
        <v>475</v>
      </c>
      <c r="C5390" t="s">
        <v>137</v>
      </c>
      <c r="D5390">
        <v>1881</v>
      </c>
      <c r="E5390">
        <v>0</v>
      </c>
      <c r="F5390">
        <v>0</v>
      </c>
      <c r="G5390">
        <v>87936</v>
      </c>
      <c r="H5390">
        <v>10992</v>
      </c>
      <c r="I5390">
        <v>0</v>
      </c>
    </row>
    <row r="5391" spans="1:9" x14ac:dyDescent="0.25">
      <c r="A5391" t="s">
        <v>136</v>
      </c>
      <c r="B5391" t="s">
        <v>475</v>
      </c>
      <c r="C5391" t="s">
        <v>137</v>
      </c>
      <c r="D5391">
        <v>1882</v>
      </c>
      <c r="E5391">
        <v>0</v>
      </c>
      <c r="F5391">
        <v>0</v>
      </c>
      <c r="G5391">
        <v>109920</v>
      </c>
      <c r="H5391">
        <v>10992</v>
      </c>
      <c r="I5391">
        <v>0</v>
      </c>
    </row>
    <row r="5392" spans="1:9" x14ac:dyDescent="0.25">
      <c r="A5392" t="s">
        <v>136</v>
      </c>
      <c r="B5392" t="s">
        <v>475</v>
      </c>
      <c r="C5392" t="s">
        <v>137</v>
      </c>
      <c r="D5392">
        <v>1883</v>
      </c>
      <c r="E5392">
        <v>0</v>
      </c>
      <c r="F5392">
        <v>0</v>
      </c>
      <c r="G5392">
        <v>102592</v>
      </c>
      <c r="H5392">
        <v>14656</v>
      </c>
      <c r="I5392">
        <v>0</v>
      </c>
    </row>
    <row r="5393" spans="1:9" x14ac:dyDescent="0.25">
      <c r="A5393" t="s">
        <v>136</v>
      </c>
      <c r="B5393" t="s">
        <v>475</v>
      </c>
      <c r="C5393" t="s">
        <v>137</v>
      </c>
      <c r="D5393">
        <v>1884</v>
      </c>
      <c r="E5393">
        <v>0</v>
      </c>
      <c r="F5393">
        <v>0</v>
      </c>
      <c r="G5393">
        <v>128240</v>
      </c>
      <c r="H5393">
        <v>10992</v>
      </c>
      <c r="I5393">
        <v>0</v>
      </c>
    </row>
    <row r="5394" spans="1:9" x14ac:dyDescent="0.25">
      <c r="A5394" t="s">
        <v>136</v>
      </c>
      <c r="B5394" t="s">
        <v>475</v>
      </c>
      <c r="C5394" t="s">
        <v>137</v>
      </c>
      <c r="D5394">
        <v>1885</v>
      </c>
      <c r="E5394">
        <v>0</v>
      </c>
      <c r="F5394">
        <v>0</v>
      </c>
      <c r="G5394">
        <v>201520</v>
      </c>
      <c r="H5394">
        <v>18320</v>
      </c>
      <c r="I5394">
        <v>0</v>
      </c>
    </row>
    <row r="5395" spans="1:9" x14ac:dyDescent="0.25">
      <c r="A5395" t="s">
        <v>136</v>
      </c>
      <c r="B5395" t="s">
        <v>475</v>
      </c>
      <c r="C5395" t="s">
        <v>137</v>
      </c>
      <c r="D5395">
        <v>1886</v>
      </c>
      <c r="E5395">
        <v>0</v>
      </c>
      <c r="F5395">
        <v>0</v>
      </c>
      <c r="G5395">
        <v>113584</v>
      </c>
      <c r="H5395">
        <v>14656</v>
      </c>
      <c r="I5395">
        <v>0</v>
      </c>
    </row>
    <row r="5396" spans="1:9" x14ac:dyDescent="0.25">
      <c r="A5396" t="s">
        <v>136</v>
      </c>
      <c r="B5396" t="s">
        <v>475</v>
      </c>
      <c r="C5396" t="s">
        <v>137</v>
      </c>
      <c r="D5396">
        <v>1887</v>
      </c>
      <c r="E5396">
        <v>0</v>
      </c>
      <c r="F5396">
        <v>0</v>
      </c>
      <c r="G5396">
        <v>109920</v>
      </c>
      <c r="H5396">
        <v>18320</v>
      </c>
      <c r="I5396">
        <v>0</v>
      </c>
    </row>
    <row r="5397" spans="1:9" x14ac:dyDescent="0.25">
      <c r="A5397" t="s">
        <v>136</v>
      </c>
      <c r="B5397" t="s">
        <v>475</v>
      </c>
      <c r="C5397" t="s">
        <v>137</v>
      </c>
      <c r="D5397">
        <v>1888</v>
      </c>
      <c r="E5397">
        <v>0</v>
      </c>
      <c r="F5397">
        <v>0</v>
      </c>
      <c r="G5397">
        <v>98928</v>
      </c>
      <c r="H5397">
        <v>21984</v>
      </c>
      <c r="I5397">
        <v>0</v>
      </c>
    </row>
    <row r="5398" spans="1:9" x14ac:dyDescent="0.25">
      <c r="A5398" t="s">
        <v>136</v>
      </c>
      <c r="B5398" t="s">
        <v>475</v>
      </c>
      <c r="C5398" t="s">
        <v>137</v>
      </c>
      <c r="D5398">
        <v>1889</v>
      </c>
      <c r="E5398">
        <v>0</v>
      </c>
      <c r="F5398">
        <v>0</v>
      </c>
      <c r="G5398">
        <v>135568</v>
      </c>
      <c r="H5398">
        <v>29312</v>
      </c>
      <c r="I5398">
        <v>0</v>
      </c>
    </row>
    <row r="5399" spans="1:9" x14ac:dyDescent="0.25">
      <c r="A5399" t="s">
        <v>136</v>
      </c>
      <c r="B5399" t="s">
        <v>475</v>
      </c>
      <c r="C5399" t="s">
        <v>137</v>
      </c>
      <c r="D5399">
        <v>1890</v>
      </c>
      <c r="E5399">
        <v>0</v>
      </c>
      <c r="F5399">
        <v>0</v>
      </c>
      <c r="G5399">
        <v>183200</v>
      </c>
      <c r="H5399">
        <v>29312</v>
      </c>
      <c r="I5399">
        <v>0</v>
      </c>
    </row>
    <row r="5400" spans="1:9" x14ac:dyDescent="0.25">
      <c r="A5400" t="s">
        <v>136</v>
      </c>
      <c r="B5400" t="s">
        <v>475</v>
      </c>
      <c r="C5400" t="s">
        <v>137</v>
      </c>
      <c r="D5400">
        <v>1891</v>
      </c>
      <c r="E5400">
        <v>0</v>
      </c>
      <c r="F5400">
        <v>0</v>
      </c>
      <c r="G5400">
        <v>186864</v>
      </c>
      <c r="H5400">
        <v>29312</v>
      </c>
      <c r="I5400">
        <v>0</v>
      </c>
    </row>
    <row r="5401" spans="1:9" x14ac:dyDescent="0.25">
      <c r="A5401" t="s">
        <v>136</v>
      </c>
      <c r="B5401" t="s">
        <v>475</v>
      </c>
      <c r="C5401" t="s">
        <v>137</v>
      </c>
      <c r="D5401">
        <v>1892</v>
      </c>
      <c r="E5401">
        <v>0</v>
      </c>
      <c r="F5401">
        <v>0</v>
      </c>
      <c r="G5401">
        <v>161216</v>
      </c>
      <c r="H5401">
        <v>29312</v>
      </c>
      <c r="I5401">
        <v>0</v>
      </c>
    </row>
    <row r="5402" spans="1:9" x14ac:dyDescent="0.25">
      <c r="A5402" t="s">
        <v>136</v>
      </c>
      <c r="B5402" t="s">
        <v>475</v>
      </c>
      <c r="C5402" t="s">
        <v>137</v>
      </c>
      <c r="D5402">
        <v>1893</v>
      </c>
      <c r="E5402">
        <v>0</v>
      </c>
      <c r="F5402">
        <v>0</v>
      </c>
      <c r="G5402">
        <v>157552</v>
      </c>
      <c r="H5402">
        <v>36640</v>
      </c>
      <c r="I5402">
        <v>0</v>
      </c>
    </row>
    <row r="5403" spans="1:9" x14ac:dyDescent="0.25">
      <c r="A5403" t="s">
        <v>136</v>
      </c>
      <c r="B5403" t="s">
        <v>475</v>
      </c>
      <c r="C5403" t="s">
        <v>137</v>
      </c>
      <c r="D5403">
        <v>1894</v>
      </c>
      <c r="E5403">
        <v>0</v>
      </c>
      <c r="F5403">
        <v>0</v>
      </c>
      <c r="G5403">
        <v>186864</v>
      </c>
      <c r="H5403">
        <v>29312</v>
      </c>
      <c r="I5403">
        <v>0</v>
      </c>
    </row>
    <row r="5404" spans="1:9" x14ac:dyDescent="0.25">
      <c r="A5404" t="s">
        <v>136</v>
      </c>
      <c r="B5404" t="s">
        <v>475</v>
      </c>
      <c r="C5404" t="s">
        <v>137</v>
      </c>
      <c r="D5404">
        <v>1895</v>
      </c>
      <c r="E5404">
        <v>0</v>
      </c>
      <c r="F5404">
        <v>0</v>
      </c>
      <c r="G5404">
        <v>197856</v>
      </c>
      <c r="H5404">
        <v>40304</v>
      </c>
      <c r="I5404">
        <v>0</v>
      </c>
    </row>
    <row r="5405" spans="1:9" x14ac:dyDescent="0.25">
      <c r="A5405" t="s">
        <v>136</v>
      </c>
      <c r="B5405" t="s">
        <v>475</v>
      </c>
      <c r="C5405" t="s">
        <v>137</v>
      </c>
      <c r="D5405">
        <v>1896</v>
      </c>
      <c r="E5405">
        <v>0</v>
      </c>
      <c r="F5405">
        <v>0</v>
      </c>
      <c r="G5405">
        <v>252815.99999999901</v>
      </c>
      <c r="H5405">
        <v>47632</v>
      </c>
      <c r="I5405">
        <v>0</v>
      </c>
    </row>
    <row r="5406" spans="1:9" x14ac:dyDescent="0.25">
      <c r="A5406" t="s">
        <v>136</v>
      </c>
      <c r="B5406" t="s">
        <v>475</v>
      </c>
      <c r="C5406" t="s">
        <v>137</v>
      </c>
      <c r="D5406">
        <v>1897</v>
      </c>
      <c r="E5406">
        <v>0</v>
      </c>
      <c r="F5406">
        <v>0</v>
      </c>
      <c r="G5406">
        <v>465328</v>
      </c>
      <c r="H5406">
        <v>47632</v>
      </c>
      <c r="I5406">
        <v>0</v>
      </c>
    </row>
    <row r="5407" spans="1:9" x14ac:dyDescent="0.25">
      <c r="A5407" t="s">
        <v>136</v>
      </c>
      <c r="B5407" t="s">
        <v>475</v>
      </c>
      <c r="C5407" t="s">
        <v>137</v>
      </c>
      <c r="D5407">
        <v>1898</v>
      </c>
      <c r="E5407">
        <v>0</v>
      </c>
      <c r="F5407">
        <v>0</v>
      </c>
      <c r="G5407">
        <v>436016</v>
      </c>
      <c r="H5407">
        <v>51296</v>
      </c>
      <c r="I5407">
        <v>0</v>
      </c>
    </row>
    <row r="5408" spans="1:9" x14ac:dyDescent="0.25">
      <c r="A5408" t="s">
        <v>136</v>
      </c>
      <c r="B5408" t="s">
        <v>475</v>
      </c>
      <c r="C5408" t="s">
        <v>137</v>
      </c>
      <c r="D5408">
        <v>1899</v>
      </c>
      <c r="E5408">
        <v>0</v>
      </c>
      <c r="F5408">
        <v>0</v>
      </c>
      <c r="G5408">
        <v>677840</v>
      </c>
      <c r="H5408">
        <v>62288</v>
      </c>
      <c r="I5408">
        <v>0</v>
      </c>
    </row>
    <row r="5409" spans="1:9" x14ac:dyDescent="0.25">
      <c r="A5409" t="s">
        <v>136</v>
      </c>
      <c r="B5409" t="s">
        <v>475</v>
      </c>
      <c r="C5409" t="s">
        <v>137</v>
      </c>
      <c r="D5409">
        <v>1900</v>
      </c>
      <c r="E5409">
        <v>0</v>
      </c>
      <c r="F5409">
        <v>0</v>
      </c>
      <c r="G5409">
        <v>542272</v>
      </c>
      <c r="H5409">
        <v>58624</v>
      </c>
      <c r="I5409">
        <v>0</v>
      </c>
    </row>
    <row r="5410" spans="1:9" x14ac:dyDescent="0.25">
      <c r="A5410" t="s">
        <v>136</v>
      </c>
      <c r="B5410" t="s">
        <v>475</v>
      </c>
      <c r="C5410" t="s">
        <v>137</v>
      </c>
      <c r="D5410">
        <v>1901</v>
      </c>
      <c r="E5410">
        <v>0</v>
      </c>
      <c r="F5410">
        <v>0</v>
      </c>
      <c r="G5410">
        <v>355408</v>
      </c>
      <c r="H5410">
        <v>65952</v>
      </c>
      <c r="I5410">
        <v>0</v>
      </c>
    </row>
    <row r="5411" spans="1:9" x14ac:dyDescent="0.25">
      <c r="A5411" t="s">
        <v>136</v>
      </c>
      <c r="B5411" t="s">
        <v>475</v>
      </c>
      <c r="C5411" t="s">
        <v>137</v>
      </c>
      <c r="D5411">
        <v>1902</v>
      </c>
      <c r="E5411">
        <v>0</v>
      </c>
      <c r="F5411">
        <v>0</v>
      </c>
      <c r="G5411">
        <v>333424</v>
      </c>
      <c r="H5411">
        <v>65952</v>
      </c>
      <c r="I5411">
        <v>0</v>
      </c>
    </row>
    <row r="5412" spans="1:9" x14ac:dyDescent="0.25">
      <c r="A5412" t="s">
        <v>136</v>
      </c>
      <c r="B5412" t="s">
        <v>475</v>
      </c>
      <c r="C5412" t="s">
        <v>137</v>
      </c>
      <c r="D5412">
        <v>1903</v>
      </c>
      <c r="E5412">
        <v>0</v>
      </c>
      <c r="F5412">
        <v>0</v>
      </c>
      <c r="G5412">
        <v>443344</v>
      </c>
      <c r="H5412">
        <v>69616</v>
      </c>
      <c r="I5412">
        <v>0</v>
      </c>
    </row>
    <row r="5413" spans="1:9" x14ac:dyDescent="0.25">
      <c r="A5413" t="s">
        <v>136</v>
      </c>
      <c r="B5413" t="s">
        <v>475</v>
      </c>
      <c r="C5413" t="s">
        <v>137</v>
      </c>
      <c r="D5413">
        <v>1904</v>
      </c>
      <c r="E5413">
        <v>0</v>
      </c>
      <c r="F5413">
        <v>0</v>
      </c>
      <c r="G5413">
        <v>454336</v>
      </c>
      <c r="H5413">
        <v>73280</v>
      </c>
      <c r="I5413">
        <v>0</v>
      </c>
    </row>
    <row r="5414" spans="1:9" x14ac:dyDescent="0.25">
      <c r="A5414" t="s">
        <v>136</v>
      </c>
      <c r="B5414" t="s">
        <v>475</v>
      </c>
      <c r="C5414" t="s">
        <v>137</v>
      </c>
      <c r="D5414">
        <v>1905</v>
      </c>
      <c r="E5414">
        <v>0</v>
      </c>
      <c r="F5414">
        <v>0</v>
      </c>
      <c r="G5414">
        <v>501967.99999999901</v>
      </c>
      <c r="H5414">
        <v>84272</v>
      </c>
      <c r="I5414">
        <v>0</v>
      </c>
    </row>
    <row r="5415" spans="1:9" x14ac:dyDescent="0.25">
      <c r="A5415" t="s">
        <v>136</v>
      </c>
      <c r="B5415" t="s">
        <v>475</v>
      </c>
      <c r="C5415" t="s">
        <v>137</v>
      </c>
      <c r="D5415">
        <v>1906</v>
      </c>
      <c r="E5415">
        <v>0</v>
      </c>
      <c r="F5415">
        <v>0</v>
      </c>
      <c r="G5415">
        <v>538608</v>
      </c>
      <c r="H5415">
        <v>76944</v>
      </c>
      <c r="I5415">
        <v>0</v>
      </c>
    </row>
    <row r="5416" spans="1:9" x14ac:dyDescent="0.25">
      <c r="A5416" t="s">
        <v>136</v>
      </c>
      <c r="B5416" t="s">
        <v>475</v>
      </c>
      <c r="C5416" t="s">
        <v>137</v>
      </c>
      <c r="D5416">
        <v>1907</v>
      </c>
      <c r="E5416">
        <v>0</v>
      </c>
      <c r="F5416">
        <v>0</v>
      </c>
      <c r="G5416">
        <v>802416</v>
      </c>
      <c r="H5416">
        <v>84272</v>
      </c>
      <c r="I5416">
        <v>0</v>
      </c>
    </row>
    <row r="5417" spans="1:9" x14ac:dyDescent="0.25">
      <c r="A5417" t="s">
        <v>136</v>
      </c>
      <c r="B5417" t="s">
        <v>475</v>
      </c>
      <c r="C5417" t="s">
        <v>137</v>
      </c>
      <c r="D5417">
        <v>1908</v>
      </c>
      <c r="E5417">
        <v>0</v>
      </c>
      <c r="F5417">
        <v>0</v>
      </c>
      <c r="G5417">
        <v>1315376</v>
      </c>
      <c r="H5417">
        <v>91600</v>
      </c>
      <c r="I5417">
        <v>0</v>
      </c>
    </row>
    <row r="5418" spans="1:9" x14ac:dyDescent="0.25">
      <c r="A5418" t="s">
        <v>136</v>
      </c>
      <c r="B5418" t="s">
        <v>475</v>
      </c>
      <c r="C5418" t="s">
        <v>137</v>
      </c>
      <c r="D5418">
        <v>1909</v>
      </c>
      <c r="E5418">
        <v>0</v>
      </c>
      <c r="F5418">
        <v>0</v>
      </c>
      <c r="G5418">
        <v>1187136</v>
      </c>
      <c r="H5418">
        <v>98928</v>
      </c>
      <c r="I5418">
        <v>0</v>
      </c>
    </row>
    <row r="5419" spans="1:9" x14ac:dyDescent="0.25">
      <c r="A5419" t="s">
        <v>136</v>
      </c>
      <c r="B5419" t="s">
        <v>475</v>
      </c>
      <c r="C5419" t="s">
        <v>137</v>
      </c>
      <c r="D5419">
        <v>1910</v>
      </c>
      <c r="E5419">
        <v>0</v>
      </c>
      <c r="F5419">
        <v>0</v>
      </c>
      <c r="G5419">
        <v>959968</v>
      </c>
      <c r="H5419">
        <v>102592</v>
      </c>
      <c r="I5419">
        <v>0</v>
      </c>
    </row>
    <row r="5420" spans="1:9" x14ac:dyDescent="0.25">
      <c r="A5420" t="s">
        <v>136</v>
      </c>
      <c r="B5420" t="s">
        <v>475</v>
      </c>
      <c r="C5420" t="s">
        <v>137</v>
      </c>
      <c r="D5420">
        <v>1911</v>
      </c>
      <c r="E5420">
        <v>0</v>
      </c>
      <c r="F5420">
        <v>0</v>
      </c>
      <c r="G5420">
        <v>1209120</v>
      </c>
      <c r="H5420">
        <v>102592</v>
      </c>
      <c r="I5420">
        <v>0</v>
      </c>
    </row>
    <row r="5421" spans="1:9" x14ac:dyDescent="0.25">
      <c r="A5421" t="s">
        <v>136</v>
      </c>
      <c r="B5421" t="s">
        <v>475</v>
      </c>
      <c r="C5421" t="s">
        <v>137</v>
      </c>
      <c r="D5421">
        <v>1912</v>
      </c>
      <c r="E5421">
        <v>0</v>
      </c>
      <c r="F5421">
        <v>0</v>
      </c>
      <c r="G5421">
        <v>1377664</v>
      </c>
      <c r="H5421">
        <v>106256</v>
      </c>
      <c r="I5421">
        <v>0</v>
      </c>
    </row>
    <row r="5422" spans="1:9" x14ac:dyDescent="0.25">
      <c r="A5422" t="s">
        <v>136</v>
      </c>
      <c r="B5422" t="s">
        <v>475</v>
      </c>
      <c r="C5422" t="s">
        <v>137</v>
      </c>
      <c r="D5422">
        <v>1913</v>
      </c>
      <c r="E5422">
        <v>0</v>
      </c>
      <c r="F5422">
        <v>0</v>
      </c>
      <c r="G5422">
        <v>1553536</v>
      </c>
      <c r="H5422">
        <v>109920</v>
      </c>
      <c r="I5422">
        <v>0</v>
      </c>
    </row>
    <row r="5423" spans="1:9" x14ac:dyDescent="0.25">
      <c r="A5423" t="s">
        <v>136</v>
      </c>
      <c r="B5423" t="s">
        <v>475</v>
      </c>
      <c r="C5423" t="s">
        <v>137</v>
      </c>
      <c r="D5423">
        <v>1914</v>
      </c>
      <c r="E5423">
        <v>0</v>
      </c>
      <c r="F5423">
        <v>0</v>
      </c>
      <c r="G5423">
        <v>608224</v>
      </c>
      <c r="H5423">
        <v>80608</v>
      </c>
      <c r="I5423">
        <v>0</v>
      </c>
    </row>
    <row r="5424" spans="1:9" x14ac:dyDescent="0.25">
      <c r="A5424" t="s">
        <v>136</v>
      </c>
      <c r="B5424" t="s">
        <v>475</v>
      </c>
      <c r="C5424" t="s">
        <v>137</v>
      </c>
      <c r="D5424">
        <v>1915</v>
      </c>
      <c r="E5424">
        <v>0</v>
      </c>
      <c r="F5424">
        <v>0</v>
      </c>
      <c r="G5424">
        <v>18320</v>
      </c>
      <c r="H5424">
        <v>87936</v>
      </c>
      <c r="I5424">
        <v>0</v>
      </c>
    </row>
    <row r="5425" spans="1:9" x14ac:dyDescent="0.25">
      <c r="A5425" t="s">
        <v>136</v>
      </c>
      <c r="B5425" t="s">
        <v>475</v>
      </c>
      <c r="C5425" t="s">
        <v>137</v>
      </c>
      <c r="D5425">
        <v>1916</v>
      </c>
      <c r="E5425">
        <v>0</v>
      </c>
      <c r="F5425">
        <v>0</v>
      </c>
      <c r="G5425">
        <v>80608</v>
      </c>
      <c r="H5425">
        <v>98928</v>
      </c>
      <c r="I5425">
        <v>0</v>
      </c>
    </row>
    <row r="5426" spans="1:9" x14ac:dyDescent="0.25">
      <c r="A5426" t="s">
        <v>136</v>
      </c>
      <c r="B5426" t="s">
        <v>475</v>
      </c>
      <c r="C5426" t="s">
        <v>137</v>
      </c>
      <c r="D5426">
        <v>1917</v>
      </c>
      <c r="E5426">
        <v>0</v>
      </c>
      <c r="F5426">
        <v>0</v>
      </c>
      <c r="G5426">
        <v>43968</v>
      </c>
      <c r="H5426">
        <v>76944</v>
      </c>
      <c r="I5426">
        <v>0</v>
      </c>
    </row>
    <row r="5427" spans="1:9" x14ac:dyDescent="0.25">
      <c r="A5427" t="s">
        <v>136</v>
      </c>
      <c r="B5427" t="s">
        <v>475</v>
      </c>
      <c r="C5427" t="s">
        <v>137</v>
      </c>
      <c r="D5427">
        <v>1918</v>
      </c>
      <c r="E5427">
        <v>0</v>
      </c>
      <c r="F5427">
        <v>0</v>
      </c>
      <c r="G5427">
        <v>73280</v>
      </c>
      <c r="H5427">
        <v>0</v>
      </c>
      <c r="I5427">
        <v>0</v>
      </c>
    </row>
    <row r="5428" spans="1:9" x14ac:dyDescent="0.25">
      <c r="A5428" t="s">
        <v>136</v>
      </c>
      <c r="B5428" t="s">
        <v>475</v>
      </c>
      <c r="C5428" t="s">
        <v>137</v>
      </c>
      <c r="D5428">
        <v>1919</v>
      </c>
      <c r="E5428">
        <v>0</v>
      </c>
      <c r="F5428">
        <v>0</v>
      </c>
      <c r="G5428">
        <v>113584</v>
      </c>
      <c r="H5428">
        <v>124576</v>
      </c>
      <c r="I5428">
        <v>0</v>
      </c>
    </row>
    <row r="5429" spans="1:9" x14ac:dyDescent="0.25">
      <c r="A5429" t="s">
        <v>136</v>
      </c>
      <c r="B5429" t="s">
        <v>475</v>
      </c>
      <c r="C5429" t="s">
        <v>137</v>
      </c>
      <c r="D5429">
        <v>1920</v>
      </c>
      <c r="E5429">
        <v>0</v>
      </c>
      <c r="F5429">
        <v>0</v>
      </c>
      <c r="G5429">
        <v>238160</v>
      </c>
      <c r="H5429">
        <v>36640</v>
      </c>
      <c r="I5429">
        <v>0</v>
      </c>
    </row>
    <row r="5430" spans="1:9" x14ac:dyDescent="0.25">
      <c r="A5430" t="s">
        <v>136</v>
      </c>
      <c r="B5430" t="s">
        <v>475</v>
      </c>
      <c r="C5430" t="s">
        <v>137</v>
      </c>
      <c r="D5430">
        <v>1921</v>
      </c>
      <c r="E5430">
        <v>0</v>
      </c>
      <c r="F5430">
        <v>0</v>
      </c>
      <c r="G5430">
        <v>230832</v>
      </c>
      <c r="H5430">
        <v>51296</v>
      </c>
      <c r="I5430">
        <v>0</v>
      </c>
    </row>
    <row r="5431" spans="1:9" x14ac:dyDescent="0.25">
      <c r="A5431" t="s">
        <v>136</v>
      </c>
      <c r="B5431" t="s">
        <v>475</v>
      </c>
      <c r="C5431" t="s">
        <v>137</v>
      </c>
      <c r="D5431">
        <v>1922</v>
      </c>
      <c r="E5431">
        <v>0</v>
      </c>
      <c r="F5431">
        <v>0</v>
      </c>
      <c r="G5431">
        <v>644864</v>
      </c>
      <c r="H5431">
        <v>65952</v>
      </c>
      <c r="I5431">
        <v>0</v>
      </c>
    </row>
    <row r="5432" spans="1:9" x14ac:dyDescent="0.25">
      <c r="A5432" t="s">
        <v>136</v>
      </c>
      <c r="B5432" t="s">
        <v>475</v>
      </c>
      <c r="C5432" t="s">
        <v>137</v>
      </c>
      <c r="D5432">
        <v>1923</v>
      </c>
      <c r="E5432">
        <v>0</v>
      </c>
      <c r="F5432">
        <v>0</v>
      </c>
      <c r="G5432">
        <v>1392320</v>
      </c>
      <c r="H5432">
        <v>84272</v>
      </c>
      <c r="I5432">
        <v>0</v>
      </c>
    </row>
    <row r="5433" spans="1:9" x14ac:dyDescent="0.25">
      <c r="A5433" t="s">
        <v>136</v>
      </c>
      <c r="B5433" t="s">
        <v>475</v>
      </c>
      <c r="C5433" t="s">
        <v>137</v>
      </c>
      <c r="D5433">
        <v>1924</v>
      </c>
      <c r="E5433">
        <v>0</v>
      </c>
      <c r="F5433">
        <v>0</v>
      </c>
      <c r="G5433">
        <v>1641472</v>
      </c>
      <c r="H5433">
        <v>102592</v>
      </c>
      <c r="I5433">
        <v>0</v>
      </c>
    </row>
    <row r="5434" spans="1:9" x14ac:dyDescent="0.25">
      <c r="A5434" t="s">
        <v>136</v>
      </c>
      <c r="B5434" t="s">
        <v>475</v>
      </c>
      <c r="C5434" t="s">
        <v>137</v>
      </c>
      <c r="D5434">
        <v>1925</v>
      </c>
      <c r="E5434">
        <v>0</v>
      </c>
      <c r="F5434">
        <v>0</v>
      </c>
      <c r="G5434">
        <v>1623152</v>
      </c>
      <c r="H5434">
        <v>87936</v>
      </c>
      <c r="I5434">
        <v>0</v>
      </c>
    </row>
    <row r="5435" spans="1:9" x14ac:dyDescent="0.25">
      <c r="A5435" t="s">
        <v>136</v>
      </c>
      <c r="B5435" t="s">
        <v>475</v>
      </c>
      <c r="C5435" t="s">
        <v>137</v>
      </c>
      <c r="D5435">
        <v>1926</v>
      </c>
      <c r="E5435">
        <v>0</v>
      </c>
      <c r="F5435">
        <v>0</v>
      </c>
      <c r="G5435">
        <v>1505904</v>
      </c>
      <c r="H5435">
        <v>91600</v>
      </c>
      <c r="I5435">
        <v>0</v>
      </c>
    </row>
    <row r="5436" spans="1:9" x14ac:dyDescent="0.25">
      <c r="A5436" t="s">
        <v>136</v>
      </c>
      <c r="B5436" t="s">
        <v>475</v>
      </c>
      <c r="C5436" t="s">
        <v>137</v>
      </c>
      <c r="D5436">
        <v>1927</v>
      </c>
      <c r="E5436">
        <v>0</v>
      </c>
      <c r="F5436">
        <v>0</v>
      </c>
      <c r="G5436">
        <v>2744336</v>
      </c>
      <c r="H5436">
        <v>106256</v>
      </c>
      <c r="I5436">
        <v>0</v>
      </c>
    </row>
    <row r="5437" spans="1:9" x14ac:dyDescent="0.25">
      <c r="A5437" t="s">
        <v>136</v>
      </c>
      <c r="B5437" t="s">
        <v>475</v>
      </c>
      <c r="C5437" t="s">
        <v>137</v>
      </c>
      <c r="D5437">
        <v>1928</v>
      </c>
      <c r="E5437">
        <v>139232</v>
      </c>
      <c r="F5437">
        <v>0</v>
      </c>
      <c r="G5437">
        <v>2854256</v>
      </c>
      <c r="H5437">
        <v>135568</v>
      </c>
      <c r="I5437">
        <v>0</v>
      </c>
    </row>
    <row r="5438" spans="1:9" x14ac:dyDescent="0.25">
      <c r="A5438" t="s">
        <v>136</v>
      </c>
      <c r="B5438" t="s">
        <v>475</v>
      </c>
      <c r="C5438" t="s">
        <v>137</v>
      </c>
      <c r="D5438">
        <v>1929</v>
      </c>
      <c r="E5438">
        <v>139232</v>
      </c>
      <c r="F5438">
        <v>0</v>
      </c>
      <c r="G5438">
        <v>3103408</v>
      </c>
      <c r="H5438">
        <v>109920</v>
      </c>
      <c r="I5438">
        <v>0</v>
      </c>
    </row>
    <row r="5439" spans="1:9" x14ac:dyDescent="0.25">
      <c r="A5439" t="s">
        <v>136</v>
      </c>
      <c r="B5439" t="s">
        <v>475</v>
      </c>
      <c r="C5439" t="s">
        <v>137</v>
      </c>
      <c r="D5439">
        <v>1930</v>
      </c>
      <c r="E5439">
        <v>102592</v>
      </c>
      <c r="F5439">
        <v>0</v>
      </c>
      <c r="G5439">
        <v>2432896</v>
      </c>
      <c r="H5439">
        <v>117248</v>
      </c>
      <c r="I5439">
        <v>0</v>
      </c>
    </row>
    <row r="5440" spans="1:9" x14ac:dyDescent="0.25">
      <c r="A5440" t="s">
        <v>136</v>
      </c>
      <c r="B5440" t="s">
        <v>475</v>
      </c>
      <c r="C5440" t="s">
        <v>137</v>
      </c>
      <c r="D5440">
        <v>1931</v>
      </c>
      <c r="E5440">
        <v>80608</v>
      </c>
      <c r="F5440">
        <v>0</v>
      </c>
      <c r="G5440">
        <v>2832272</v>
      </c>
      <c r="H5440">
        <v>98928</v>
      </c>
      <c r="I5440">
        <v>0</v>
      </c>
    </row>
    <row r="5441" spans="1:9" x14ac:dyDescent="0.25">
      <c r="A5441" t="s">
        <v>136</v>
      </c>
      <c r="B5441" t="s">
        <v>475</v>
      </c>
      <c r="C5441" t="s">
        <v>137</v>
      </c>
      <c r="D5441">
        <v>1932</v>
      </c>
      <c r="E5441">
        <v>76944</v>
      </c>
      <c r="F5441">
        <v>0</v>
      </c>
      <c r="G5441">
        <v>2813952</v>
      </c>
      <c r="H5441">
        <v>135568</v>
      </c>
      <c r="I5441">
        <v>0</v>
      </c>
    </row>
    <row r="5442" spans="1:9" x14ac:dyDescent="0.25">
      <c r="A5442" t="s">
        <v>136</v>
      </c>
      <c r="B5442" t="s">
        <v>475</v>
      </c>
      <c r="C5442" t="s">
        <v>137</v>
      </c>
      <c r="D5442">
        <v>1933</v>
      </c>
      <c r="E5442">
        <v>80608</v>
      </c>
      <c r="F5442">
        <v>0</v>
      </c>
      <c r="G5442">
        <v>3030128</v>
      </c>
      <c r="H5442">
        <v>109920</v>
      </c>
      <c r="I5442">
        <v>0</v>
      </c>
    </row>
    <row r="5443" spans="1:9" x14ac:dyDescent="0.25">
      <c r="A5443" t="s">
        <v>136</v>
      </c>
      <c r="B5443" t="s">
        <v>475</v>
      </c>
      <c r="C5443" t="s">
        <v>137</v>
      </c>
      <c r="D5443">
        <v>1934</v>
      </c>
      <c r="E5443">
        <v>113584</v>
      </c>
      <c r="F5443">
        <v>0</v>
      </c>
      <c r="G5443">
        <v>3707968</v>
      </c>
      <c r="H5443">
        <v>131904</v>
      </c>
      <c r="I5443">
        <v>0</v>
      </c>
    </row>
    <row r="5444" spans="1:9" x14ac:dyDescent="0.25">
      <c r="A5444" t="s">
        <v>136</v>
      </c>
      <c r="B5444" t="s">
        <v>475</v>
      </c>
      <c r="C5444" t="s">
        <v>137</v>
      </c>
      <c r="D5444">
        <v>1935</v>
      </c>
      <c r="E5444">
        <v>135568</v>
      </c>
      <c r="F5444">
        <v>0</v>
      </c>
      <c r="G5444">
        <v>3242640</v>
      </c>
      <c r="H5444">
        <v>142896</v>
      </c>
      <c r="I5444">
        <v>0</v>
      </c>
    </row>
    <row r="5445" spans="1:9" x14ac:dyDescent="0.25">
      <c r="A5445" t="s">
        <v>136</v>
      </c>
      <c r="B5445" t="s">
        <v>475</v>
      </c>
      <c r="C5445" t="s">
        <v>137</v>
      </c>
      <c r="D5445">
        <v>1936</v>
      </c>
      <c r="E5445">
        <v>164880</v>
      </c>
      <c r="F5445">
        <v>0</v>
      </c>
      <c r="G5445">
        <v>4590992</v>
      </c>
      <c r="H5445">
        <v>208848</v>
      </c>
      <c r="I5445">
        <v>0</v>
      </c>
    </row>
    <row r="5446" spans="1:9" x14ac:dyDescent="0.25">
      <c r="A5446" t="s">
        <v>136</v>
      </c>
      <c r="B5446" t="s">
        <v>475</v>
      </c>
      <c r="C5446" t="s">
        <v>137</v>
      </c>
      <c r="D5446">
        <v>1937</v>
      </c>
      <c r="E5446">
        <v>205184</v>
      </c>
      <c r="F5446">
        <v>0</v>
      </c>
      <c r="G5446">
        <v>5939344</v>
      </c>
      <c r="H5446">
        <v>641200</v>
      </c>
      <c r="I5446">
        <v>0</v>
      </c>
    </row>
    <row r="5447" spans="1:9" x14ac:dyDescent="0.25">
      <c r="A5447" t="s">
        <v>136</v>
      </c>
      <c r="B5447" t="s">
        <v>475</v>
      </c>
      <c r="C5447" t="s">
        <v>137</v>
      </c>
      <c r="D5447">
        <v>1938</v>
      </c>
      <c r="E5447">
        <v>238160</v>
      </c>
      <c r="F5447">
        <v>0</v>
      </c>
      <c r="G5447">
        <v>4741216</v>
      </c>
      <c r="H5447">
        <v>718144</v>
      </c>
      <c r="I5447">
        <v>0</v>
      </c>
    </row>
    <row r="5448" spans="1:9" x14ac:dyDescent="0.25">
      <c r="A5448" t="s">
        <v>136</v>
      </c>
      <c r="B5448" t="s">
        <v>475</v>
      </c>
      <c r="C5448" t="s">
        <v>137</v>
      </c>
      <c r="D5448">
        <v>1939</v>
      </c>
      <c r="E5448">
        <v>282128</v>
      </c>
      <c r="F5448">
        <v>0</v>
      </c>
      <c r="G5448">
        <v>3795904</v>
      </c>
      <c r="H5448">
        <v>798752</v>
      </c>
      <c r="I5448">
        <v>0</v>
      </c>
    </row>
    <row r="5449" spans="1:9" x14ac:dyDescent="0.25">
      <c r="A5449" t="s">
        <v>136</v>
      </c>
      <c r="B5449" t="s">
        <v>475</v>
      </c>
      <c r="C5449" t="s">
        <v>137</v>
      </c>
      <c r="D5449">
        <v>1940</v>
      </c>
      <c r="E5449">
        <v>150224</v>
      </c>
      <c r="F5449">
        <v>0</v>
      </c>
      <c r="G5449">
        <v>1857648</v>
      </c>
      <c r="H5449">
        <v>307776</v>
      </c>
      <c r="I5449">
        <v>0</v>
      </c>
    </row>
    <row r="5450" spans="1:9" x14ac:dyDescent="0.25">
      <c r="A5450" t="s">
        <v>136</v>
      </c>
      <c r="B5450" t="s">
        <v>475</v>
      </c>
      <c r="C5450" t="s">
        <v>137</v>
      </c>
      <c r="D5450">
        <v>1941</v>
      </c>
      <c r="E5450">
        <v>153888</v>
      </c>
      <c r="F5450">
        <v>0</v>
      </c>
      <c r="G5450">
        <v>2839600</v>
      </c>
      <c r="H5450">
        <v>252815.99999999901</v>
      </c>
      <c r="I5450">
        <v>0</v>
      </c>
    </row>
    <row r="5451" spans="1:9" x14ac:dyDescent="0.25">
      <c r="A5451" t="s">
        <v>136</v>
      </c>
      <c r="B5451" t="s">
        <v>475</v>
      </c>
      <c r="C5451" t="s">
        <v>137</v>
      </c>
      <c r="D5451">
        <v>1942</v>
      </c>
      <c r="E5451">
        <v>87936</v>
      </c>
      <c r="F5451">
        <v>0</v>
      </c>
      <c r="G5451">
        <v>2429232</v>
      </c>
      <c r="H5451">
        <v>293120</v>
      </c>
      <c r="I5451">
        <v>0</v>
      </c>
    </row>
    <row r="5452" spans="1:9" x14ac:dyDescent="0.25">
      <c r="A5452" t="s">
        <v>136</v>
      </c>
      <c r="B5452" t="s">
        <v>475</v>
      </c>
      <c r="C5452" t="s">
        <v>137</v>
      </c>
      <c r="D5452">
        <v>1943</v>
      </c>
      <c r="E5452">
        <v>117248</v>
      </c>
      <c r="F5452">
        <v>0</v>
      </c>
      <c r="G5452">
        <v>3528432</v>
      </c>
      <c r="H5452">
        <v>296784</v>
      </c>
      <c r="I5452">
        <v>0</v>
      </c>
    </row>
    <row r="5453" spans="1:9" x14ac:dyDescent="0.25">
      <c r="A5453" t="s">
        <v>136</v>
      </c>
      <c r="B5453" t="s">
        <v>475</v>
      </c>
      <c r="C5453" t="s">
        <v>137</v>
      </c>
      <c r="D5453">
        <v>1944</v>
      </c>
      <c r="E5453">
        <v>87936</v>
      </c>
      <c r="F5453">
        <v>0</v>
      </c>
      <c r="G5453">
        <v>2484192</v>
      </c>
      <c r="H5453">
        <v>153888</v>
      </c>
      <c r="I5453">
        <v>0</v>
      </c>
    </row>
    <row r="5454" spans="1:9" x14ac:dyDescent="0.25">
      <c r="A5454" t="s">
        <v>136</v>
      </c>
      <c r="B5454" t="s">
        <v>475</v>
      </c>
      <c r="C5454" t="s">
        <v>137</v>
      </c>
      <c r="D5454">
        <v>1945</v>
      </c>
      <c r="E5454">
        <v>139232</v>
      </c>
      <c r="F5454">
        <v>0</v>
      </c>
      <c r="G5454">
        <v>428688</v>
      </c>
      <c r="H5454">
        <v>76944</v>
      </c>
      <c r="I5454">
        <v>0</v>
      </c>
    </row>
    <row r="5455" spans="1:9" x14ac:dyDescent="0.25">
      <c r="A5455" t="s">
        <v>136</v>
      </c>
      <c r="B5455" t="s">
        <v>475</v>
      </c>
      <c r="C5455" t="s">
        <v>137</v>
      </c>
      <c r="D5455">
        <v>1946</v>
      </c>
      <c r="E5455">
        <v>164880</v>
      </c>
      <c r="F5455">
        <v>0</v>
      </c>
      <c r="G5455">
        <v>2660064</v>
      </c>
      <c r="H5455">
        <v>458000</v>
      </c>
      <c r="I5455">
        <v>0</v>
      </c>
    </row>
    <row r="5456" spans="1:9" x14ac:dyDescent="0.25">
      <c r="A5456" t="s">
        <v>136</v>
      </c>
      <c r="B5456" t="s">
        <v>475</v>
      </c>
      <c r="C5456" t="s">
        <v>137</v>
      </c>
      <c r="D5456">
        <v>1947</v>
      </c>
      <c r="E5456">
        <v>208848</v>
      </c>
      <c r="F5456">
        <v>0</v>
      </c>
      <c r="G5456">
        <v>4147648</v>
      </c>
      <c r="H5456">
        <v>1095536</v>
      </c>
      <c r="I5456">
        <v>0</v>
      </c>
    </row>
    <row r="5457" spans="1:9" x14ac:dyDescent="0.25">
      <c r="A5457" t="s">
        <v>136</v>
      </c>
      <c r="B5457" t="s">
        <v>475</v>
      </c>
      <c r="C5457" t="s">
        <v>137</v>
      </c>
      <c r="D5457">
        <v>1948</v>
      </c>
      <c r="E5457">
        <v>278464</v>
      </c>
      <c r="F5457">
        <v>0</v>
      </c>
      <c r="G5457">
        <v>6606192</v>
      </c>
      <c r="H5457">
        <v>1575520</v>
      </c>
      <c r="I5457">
        <v>0</v>
      </c>
    </row>
    <row r="5458" spans="1:9" x14ac:dyDescent="0.25">
      <c r="A5458" t="s">
        <v>136</v>
      </c>
      <c r="B5458" t="s">
        <v>475</v>
      </c>
      <c r="C5458" t="s">
        <v>137</v>
      </c>
      <c r="D5458">
        <v>1949</v>
      </c>
      <c r="E5458">
        <v>326096</v>
      </c>
      <c r="F5458">
        <v>0</v>
      </c>
      <c r="G5458">
        <v>3356224</v>
      </c>
      <c r="H5458">
        <v>1253088</v>
      </c>
      <c r="I5458">
        <v>0</v>
      </c>
    </row>
    <row r="5459" spans="1:9" x14ac:dyDescent="0.25">
      <c r="A5459" t="s">
        <v>136</v>
      </c>
      <c r="B5459" t="s">
        <v>475</v>
      </c>
      <c r="C5459" t="s">
        <v>137</v>
      </c>
      <c r="D5459">
        <v>1950</v>
      </c>
      <c r="E5459">
        <v>370064</v>
      </c>
      <c r="F5459">
        <v>0</v>
      </c>
      <c r="G5459">
        <v>4744880</v>
      </c>
      <c r="H5459">
        <v>1428960</v>
      </c>
      <c r="I5459">
        <v>0</v>
      </c>
    </row>
    <row r="5460" spans="1:9" x14ac:dyDescent="0.25">
      <c r="A5460" t="s">
        <v>136</v>
      </c>
      <c r="B5460" t="s">
        <v>475</v>
      </c>
      <c r="C5460" t="s">
        <v>137</v>
      </c>
      <c r="D5460">
        <v>1951</v>
      </c>
      <c r="E5460">
        <v>414032</v>
      </c>
      <c r="F5460">
        <v>0</v>
      </c>
      <c r="G5460">
        <v>6045600</v>
      </c>
      <c r="H5460">
        <v>1516896</v>
      </c>
      <c r="I5460">
        <v>0</v>
      </c>
    </row>
    <row r="5461" spans="1:9" x14ac:dyDescent="0.25">
      <c r="A5461" t="s">
        <v>136</v>
      </c>
      <c r="B5461" t="s">
        <v>475</v>
      </c>
      <c r="C5461" t="s">
        <v>137</v>
      </c>
      <c r="D5461">
        <v>1952</v>
      </c>
      <c r="E5461">
        <v>388384</v>
      </c>
      <c r="F5461">
        <v>0</v>
      </c>
      <c r="G5461">
        <v>6401008</v>
      </c>
      <c r="H5461">
        <v>1872304</v>
      </c>
      <c r="I5461">
        <v>0</v>
      </c>
    </row>
    <row r="5462" spans="1:9" x14ac:dyDescent="0.25">
      <c r="A5462" t="s">
        <v>136</v>
      </c>
      <c r="B5462" t="s">
        <v>475</v>
      </c>
      <c r="C5462" t="s">
        <v>137</v>
      </c>
      <c r="D5462">
        <v>1953</v>
      </c>
      <c r="E5462">
        <v>465328</v>
      </c>
      <c r="F5462">
        <v>0</v>
      </c>
      <c r="G5462">
        <v>4942736</v>
      </c>
      <c r="H5462">
        <v>2158096</v>
      </c>
      <c r="I5462">
        <v>0</v>
      </c>
    </row>
    <row r="5463" spans="1:9" x14ac:dyDescent="0.25">
      <c r="A5463" t="s">
        <v>136</v>
      </c>
      <c r="B5463" t="s">
        <v>475</v>
      </c>
      <c r="C5463" t="s">
        <v>137</v>
      </c>
      <c r="D5463">
        <v>1954</v>
      </c>
      <c r="E5463">
        <v>516624</v>
      </c>
      <c r="F5463">
        <v>0</v>
      </c>
      <c r="G5463">
        <v>5880720</v>
      </c>
      <c r="H5463">
        <v>2762656</v>
      </c>
      <c r="I5463">
        <v>0</v>
      </c>
    </row>
    <row r="5464" spans="1:9" x14ac:dyDescent="0.25">
      <c r="A5464" t="s">
        <v>136</v>
      </c>
      <c r="B5464" t="s">
        <v>475</v>
      </c>
      <c r="C5464" t="s">
        <v>137</v>
      </c>
      <c r="D5464">
        <v>1955</v>
      </c>
      <c r="E5464">
        <v>520288</v>
      </c>
      <c r="F5464">
        <v>0</v>
      </c>
      <c r="G5464">
        <v>6591536</v>
      </c>
      <c r="H5464">
        <v>3817888</v>
      </c>
      <c r="I5464">
        <v>0</v>
      </c>
    </row>
    <row r="5465" spans="1:9" x14ac:dyDescent="0.25">
      <c r="A5465" t="s">
        <v>136</v>
      </c>
      <c r="B5465" t="s">
        <v>475</v>
      </c>
      <c r="C5465" t="s">
        <v>137</v>
      </c>
      <c r="D5465">
        <v>1956</v>
      </c>
      <c r="E5465">
        <v>479984</v>
      </c>
      <c r="F5465">
        <v>0</v>
      </c>
      <c r="G5465">
        <v>6935952</v>
      </c>
      <c r="H5465">
        <v>4755872</v>
      </c>
      <c r="I5465">
        <v>0</v>
      </c>
    </row>
    <row r="5466" spans="1:9" x14ac:dyDescent="0.25">
      <c r="A5466" t="s">
        <v>136</v>
      </c>
      <c r="B5466" t="s">
        <v>475</v>
      </c>
      <c r="C5466" t="s">
        <v>137</v>
      </c>
      <c r="D5466">
        <v>1957</v>
      </c>
      <c r="E5466">
        <v>472656</v>
      </c>
      <c r="F5466">
        <v>0</v>
      </c>
      <c r="G5466">
        <v>6734432</v>
      </c>
      <c r="H5466">
        <v>5038000</v>
      </c>
      <c r="I5466">
        <v>0</v>
      </c>
    </row>
    <row r="5467" spans="1:9" x14ac:dyDescent="0.25">
      <c r="A5467" t="s">
        <v>136</v>
      </c>
      <c r="B5467" t="s">
        <v>475</v>
      </c>
      <c r="C5467" t="s">
        <v>137</v>
      </c>
      <c r="D5467">
        <v>1958</v>
      </c>
      <c r="E5467">
        <v>461664</v>
      </c>
      <c r="F5467">
        <v>0</v>
      </c>
      <c r="G5467">
        <v>5118608</v>
      </c>
      <c r="H5467">
        <v>5030672</v>
      </c>
      <c r="I5467">
        <v>0</v>
      </c>
    </row>
    <row r="5468" spans="1:9" x14ac:dyDescent="0.25">
      <c r="A5468" t="s">
        <v>136</v>
      </c>
      <c r="B5468" t="s">
        <v>475</v>
      </c>
      <c r="C5468" t="s">
        <v>137</v>
      </c>
      <c r="D5468">
        <v>1959</v>
      </c>
      <c r="E5468">
        <v>582576</v>
      </c>
      <c r="F5468">
        <v>0</v>
      </c>
      <c r="G5468">
        <v>7254720</v>
      </c>
      <c r="H5468">
        <v>5723168</v>
      </c>
      <c r="I5468">
        <v>0</v>
      </c>
    </row>
    <row r="5469" spans="1:9" x14ac:dyDescent="0.25">
      <c r="A5469" t="s">
        <v>136</v>
      </c>
      <c r="B5469" t="s">
        <v>475</v>
      </c>
      <c r="C5469" t="s">
        <v>137</v>
      </c>
      <c r="D5469">
        <v>1960</v>
      </c>
      <c r="E5469">
        <v>621460</v>
      </c>
      <c r="G5469">
        <v>7262000</v>
      </c>
      <c r="H5469">
        <v>7203400</v>
      </c>
    </row>
    <row r="5470" spans="1:9" x14ac:dyDescent="0.25">
      <c r="A5470" t="s">
        <v>136</v>
      </c>
      <c r="B5470" t="s">
        <v>475</v>
      </c>
      <c r="C5470" t="s">
        <v>137</v>
      </c>
      <c r="D5470">
        <v>1961</v>
      </c>
      <c r="E5470">
        <v>665240</v>
      </c>
      <c r="G5470">
        <v>6234000</v>
      </c>
      <c r="H5470">
        <v>8022500</v>
      </c>
    </row>
    <row r="5471" spans="1:9" x14ac:dyDescent="0.25">
      <c r="A5471" t="s">
        <v>136</v>
      </c>
      <c r="B5471" t="s">
        <v>475</v>
      </c>
      <c r="C5471" t="s">
        <v>137</v>
      </c>
      <c r="D5471">
        <v>1962</v>
      </c>
      <c r="E5471">
        <v>672200</v>
      </c>
      <c r="G5471">
        <v>6516800</v>
      </c>
      <c r="H5471">
        <v>9601200</v>
      </c>
    </row>
    <row r="5472" spans="1:9" x14ac:dyDescent="0.25">
      <c r="A5472" t="s">
        <v>136</v>
      </c>
      <c r="B5472" t="s">
        <v>475</v>
      </c>
      <c r="C5472" t="s">
        <v>137</v>
      </c>
      <c r="D5472">
        <v>1963</v>
      </c>
      <c r="E5472">
        <v>705050</v>
      </c>
      <c r="G5472">
        <v>6921300</v>
      </c>
      <c r="H5472">
        <v>11710100</v>
      </c>
    </row>
    <row r="5473" spans="1:9" x14ac:dyDescent="0.25">
      <c r="A5473" t="s">
        <v>136</v>
      </c>
      <c r="B5473" t="s">
        <v>475</v>
      </c>
      <c r="C5473" t="s">
        <v>137</v>
      </c>
      <c r="D5473">
        <v>1964</v>
      </c>
      <c r="E5473">
        <v>777740</v>
      </c>
      <c r="G5473">
        <v>8013199.9999999898</v>
      </c>
      <c r="H5473">
        <v>14036800</v>
      </c>
    </row>
    <row r="5474" spans="1:9" x14ac:dyDescent="0.25">
      <c r="A5474" t="s">
        <v>136</v>
      </c>
      <c r="B5474" t="s">
        <v>475</v>
      </c>
      <c r="C5474" t="s">
        <v>137</v>
      </c>
      <c r="D5474">
        <v>1965</v>
      </c>
      <c r="E5474">
        <v>875860</v>
      </c>
      <c r="G5474">
        <v>7225400</v>
      </c>
      <c r="H5474">
        <v>17198800</v>
      </c>
    </row>
    <row r="5475" spans="1:9" x14ac:dyDescent="0.25">
      <c r="A5475" t="s">
        <v>136</v>
      </c>
      <c r="B5475" t="s">
        <v>475</v>
      </c>
      <c r="C5475" t="s">
        <v>137</v>
      </c>
      <c r="D5475">
        <v>1966</v>
      </c>
      <c r="E5475">
        <v>777740</v>
      </c>
      <c r="G5475">
        <v>6789400</v>
      </c>
      <c r="H5475">
        <v>21921700</v>
      </c>
    </row>
    <row r="5476" spans="1:9" x14ac:dyDescent="0.25">
      <c r="A5476" t="s">
        <v>136</v>
      </c>
      <c r="B5476" t="s">
        <v>475</v>
      </c>
      <c r="C5476" t="s">
        <v>137</v>
      </c>
      <c r="D5476">
        <v>1967</v>
      </c>
      <c r="E5476">
        <v>748660</v>
      </c>
      <c r="G5476">
        <v>6595200</v>
      </c>
      <c r="H5476">
        <v>21243900</v>
      </c>
    </row>
    <row r="5477" spans="1:9" x14ac:dyDescent="0.25">
      <c r="A5477" t="s">
        <v>136</v>
      </c>
      <c r="B5477" t="s">
        <v>475</v>
      </c>
      <c r="C5477" t="s">
        <v>137</v>
      </c>
      <c r="D5477">
        <v>1968</v>
      </c>
      <c r="E5477">
        <v>730410</v>
      </c>
      <c r="G5477">
        <v>7869400</v>
      </c>
      <c r="H5477">
        <v>24681700</v>
      </c>
    </row>
    <row r="5478" spans="1:9" x14ac:dyDescent="0.25">
      <c r="A5478" t="s">
        <v>136</v>
      </c>
      <c r="B5478" t="s">
        <v>475</v>
      </c>
      <c r="C5478" t="s">
        <v>137</v>
      </c>
      <c r="D5478">
        <v>1969</v>
      </c>
      <c r="E5478">
        <v>886770</v>
      </c>
      <c r="G5478">
        <v>9445800</v>
      </c>
      <c r="H5478">
        <v>27564300</v>
      </c>
    </row>
    <row r="5479" spans="1:9" x14ac:dyDescent="0.25">
      <c r="A5479" t="s">
        <v>136</v>
      </c>
      <c r="B5479" t="s">
        <v>475</v>
      </c>
      <c r="C5479" t="s">
        <v>137</v>
      </c>
      <c r="D5479">
        <v>1970</v>
      </c>
      <c r="E5479">
        <v>926830</v>
      </c>
      <c r="G5479">
        <v>8633200</v>
      </c>
      <c r="H5479">
        <v>30795100</v>
      </c>
    </row>
    <row r="5480" spans="1:9" x14ac:dyDescent="0.25">
      <c r="A5480" t="s">
        <v>136</v>
      </c>
      <c r="B5480" t="s">
        <v>475</v>
      </c>
      <c r="C5480" t="s">
        <v>137</v>
      </c>
      <c r="D5480">
        <v>1971</v>
      </c>
      <c r="E5480">
        <v>903290</v>
      </c>
      <c r="G5480">
        <v>7778700</v>
      </c>
      <c r="H5480">
        <v>31854800</v>
      </c>
    </row>
    <row r="5481" spans="1:9" x14ac:dyDescent="0.25">
      <c r="A5481" t="s">
        <v>136</v>
      </c>
      <c r="B5481" t="s">
        <v>475</v>
      </c>
      <c r="C5481" t="s">
        <v>137</v>
      </c>
      <c r="D5481">
        <v>1972</v>
      </c>
      <c r="E5481">
        <v>969860</v>
      </c>
      <c r="G5481">
        <v>8811900</v>
      </c>
      <c r="H5481">
        <v>34324400</v>
      </c>
    </row>
    <row r="5482" spans="1:9" x14ac:dyDescent="0.25">
      <c r="A5482" t="s">
        <v>136</v>
      </c>
      <c r="B5482" t="s">
        <v>475</v>
      </c>
      <c r="C5482" t="s">
        <v>137</v>
      </c>
      <c r="D5482">
        <v>1973</v>
      </c>
      <c r="E5482">
        <v>1017700</v>
      </c>
      <c r="G5482">
        <v>9786500</v>
      </c>
      <c r="H5482">
        <v>38516000</v>
      </c>
    </row>
    <row r="5483" spans="1:9" x14ac:dyDescent="0.25">
      <c r="A5483" t="s">
        <v>136</v>
      </c>
      <c r="B5483" t="s">
        <v>475</v>
      </c>
      <c r="C5483" t="s">
        <v>137</v>
      </c>
      <c r="D5483">
        <v>1974</v>
      </c>
      <c r="E5483">
        <v>1064900</v>
      </c>
      <c r="G5483">
        <v>9738900</v>
      </c>
      <c r="H5483">
        <v>34936200</v>
      </c>
      <c r="I5483">
        <v>868370</v>
      </c>
    </row>
    <row r="5484" spans="1:9" x14ac:dyDescent="0.25">
      <c r="A5484" t="s">
        <v>136</v>
      </c>
      <c r="B5484" t="s">
        <v>475</v>
      </c>
      <c r="C5484" t="s">
        <v>137</v>
      </c>
      <c r="D5484">
        <v>1975</v>
      </c>
      <c r="E5484">
        <v>991650</v>
      </c>
      <c r="G5484">
        <v>8995800</v>
      </c>
      <c r="H5484">
        <v>34620200</v>
      </c>
      <c r="I5484">
        <v>1418100</v>
      </c>
    </row>
    <row r="5485" spans="1:9" x14ac:dyDescent="0.25">
      <c r="A5485" t="s">
        <v>136</v>
      </c>
      <c r="B5485" t="s">
        <v>475</v>
      </c>
      <c r="C5485" t="s">
        <v>137</v>
      </c>
      <c r="D5485">
        <v>1976</v>
      </c>
      <c r="E5485">
        <v>869950</v>
      </c>
      <c r="G5485">
        <v>12224000</v>
      </c>
      <c r="H5485">
        <v>36580300</v>
      </c>
      <c r="I5485">
        <v>1524300</v>
      </c>
    </row>
    <row r="5486" spans="1:9" x14ac:dyDescent="0.25">
      <c r="A5486" t="s">
        <v>136</v>
      </c>
      <c r="B5486" t="s">
        <v>475</v>
      </c>
      <c r="C5486" t="s">
        <v>137</v>
      </c>
      <c r="D5486">
        <v>1977</v>
      </c>
      <c r="E5486">
        <v>812350</v>
      </c>
      <c r="G5486">
        <v>11761400</v>
      </c>
      <c r="H5486">
        <v>35844900</v>
      </c>
      <c r="I5486">
        <v>1718400</v>
      </c>
    </row>
    <row r="5487" spans="1:9" x14ac:dyDescent="0.25">
      <c r="A5487" t="s">
        <v>136</v>
      </c>
      <c r="B5487" t="s">
        <v>475</v>
      </c>
      <c r="C5487" t="s">
        <v>137</v>
      </c>
      <c r="D5487">
        <v>1978</v>
      </c>
      <c r="E5487">
        <v>803970</v>
      </c>
      <c r="G5487">
        <v>15385100</v>
      </c>
      <c r="H5487">
        <v>33767400</v>
      </c>
      <c r="I5487">
        <v>1868600</v>
      </c>
    </row>
    <row r="5488" spans="1:9" x14ac:dyDescent="0.25">
      <c r="A5488" t="s">
        <v>136</v>
      </c>
      <c r="B5488" t="s">
        <v>475</v>
      </c>
      <c r="C5488" t="s">
        <v>137</v>
      </c>
      <c r="D5488">
        <v>1979</v>
      </c>
      <c r="E5488">
        <v>819680</v>
      </c>
      <c r="G5488">
        <v>16464900</v>
      </c>
      <c r="H5488">
        <v>35073100</v>
      </c>
      <c r="I5488">
        <v>1879500</v>
      </c>
    </row>
    <row r="5489" spans="1:9" x14ac:dyDescent="0.25">
      <c r="A5489" t="s">
        <v>136</v>
      </c>
      <c r="B5489" t="s">
        <v>475</v>
      </c>
      <c r="C5489" t="s">
        <v>137</v>
      </c>
      <c r="D5489">
        <v>1980</v>
      </c>
      <c r="E5489">
        <v>845460</v>
      </c>
      <c r="G5489">
        <v>20011500</v>
      </c>
      <c r="H5489">
        <v>35516600</v>
      </c>
      <c r="I5489">
        <v>1765900</v>
      </c>
    </row>
    <row r="5490" spans="1:9" x14ac:dyDescent="0.25">
      <c r="A5490" t="s">
        <v>136</v>
      </c>
      <c r="B5490" t="s">
        <v>475</v>
      </c>
      <c r="C5490" t="s">
        <v>137</v>
      </c>
      <c r="D5490">
        <v>1981</v>
      </c>
      <c r="E5490">
        <v>840300</v>
      </c>
      <c r="G5490">
        <v>17513900</v>
      </c>
      <c r="H5490">
        <v>31646000</v>
      </c>
      <c r="I5490">
        <v>1403300</v>
      </c>
    </row>
    <row r="5491" spans="1:9" x14ac:dyDescent="0.25">
      <c r="A5491" t="s">
        <v>136</v>
      </c>
      <c r="B5491" t="s">
        <v>475</v>
      </c>
      <c r="C5491" t="s">
        <v>137</v>
      </c>
      <c r="D5491">
        <v>1982</v>
      </c>
      <c r="E5491">
        <v>855300</v>
      </c>
      <c r="G5491">
        <v>12031600</v>
      </c>
      <c r="H5491">
        <v>28767300</v>
      </c>
      <c r="I5491">
        <v>1322600</v>
      </c>
    </row>
    <row r="5492" spans="1:9" x14ac:dyDescent="0.25">
      <c r="A5492" t="s">
        <v>136</v>
      </c>
      <c r="B5492" t="s">
        <v>475</v>
      </c>
      <c r="C5492" t="s">
        <v>137</v>
      </c>
      <c r="D5492">
        <v>1983</v>
      </c>
      <c r="E5492">
        <v>870190</v>
      </c>
      <c r="G5492">
        <v>12827700</v>
      </c>
      <c r="H5492">
        <v>26483400</v>
      </c>
      <c r="I5492">
        <v>1282400</v>
      </c>
    </row>
    <row r="5493" spans="1:9" x14ac:dyDescent="0.25">
      <c r="A5493" t="s">
        <v>136</v>
      </c>
      <c r="B5493" t="s">
        <v>475</v>
      </c>
      <c r="C5493" t="s">
        <v>137</v>
      </c>
      <c r="D5493">
        <v>1984</v>
      </c>
      <c r="E5493">
        <v>747930</v>
      </c>
      <c r="G5493">
        <v>15034700</v>
      </c>
      <c r="H5493">
        <v>24902700</v>
      </c>
      <c r="I5493">
        <v>1462100</v>
      </c>
    </row>
    <row r="5494" spans="1:9" x14ac:dyDescent="0.25">
      <c r="A5494" t="s">
        <v>136</v>
      </c>
      <c r="B5494" t="s">
        <v>475</v>
      </c>
      <c r="C5494" t="s">
        <v>137</v>
      </c>
      <c r="D5494">
        <v>1985</v>
      </c>
      <c r="E5494">
        <v>726600</v>
      </c>
      <c r="G5494">
        <v>19032200</v>
      </c>
      <c r="H5494">
        <v>27929100</v>
      </c>
      <c r="I5494">
        <v>1861400</v>
      </c>
    </row>
    <row r="5495" spans="1:9" x14ac:dyDescent="0.25">
      <c r="A5495" t="s">
        <v>136</v>
      </c>
      <c r="B5495" t="s">
        <v>475</v>
      </c>
      <c r="C5495" t="s">
        <v>137</v>
      </c>
      <c r="D5495">
        <v>1986</v>
      </c>
      <c r="E5495">
        <v>636220</v>
      </c>
      <c r="G5495">
        <v>16997300</v>
      </c>
      <c r="H5495">
        <v>33320400</v>
      </c>
      <c r="I5495">
        <v>2260700</v>
      </c>
    </row>
    <row r="5496" spans="1:9" x14ac:dyDescent="0.25">
      <c r="A5496" t="s">
        <v>136</v>
      </c>
      <c r="B5496" t="s">
        <v>475</v>
      </c>
      <c r="C5496" t="s">
        <v>137</v>
      </c>
      <c r="D5496">
        <v>1987</v>
      </c>
      <c r="E5496">
        <v>635460</v>
      </c>
      <c r="G5496">
        <v>20329200</v>
      </c>
      <c r="H5496">
        <v>33575400</v>
      </c>
      <c r="I5496">
        <v>2993700</v>
      </c>
    </row>
    <row r="5497" spans="1:9" x14ac:dyDescent="0.25">
      <c r="A5497" t="s">
        <v>136</v>
      </c>
      <c r="B5497" t="s">
        <v>475</v>
      </c>
      <c r="C5497" t="s">
        <v>137</v>
      </c>
      <c r="D5497">
        <v>1988</v>
      </c>
      <c r="E5497">
        <v>667120</v>
      </c>
      <c r="G5497">
        <v>19734300</v>
      </c>
      <c r="H5497">
        <v>28451000</v>
      </c>
      <c r="I5497">
        <v>3206000</v>
      </c>
    </row>
    <row r="5498" spans="1:9" x14ac:dyDescent="0.25">
      <c r="A5498" t="s">
        <v>136</v>
      </c>
      <c r="B5498" t="s">
        <v>475</v>
      </c>
      <c r="C5498" t="s">
        <v>137</v>
      </c>
      <c r="D5498">
        <v>1989</v>
      </c>
      <c r="E5498">
        <v>701540</v>
      </c>
      <c r="G5498">
        <v>19003800</v>
      </c>
      <c r="H5498">
        <v>28481900</v>
      </c>
      <c r="I5498">
        <v>4260900</v>
      </c>
    </row>
    <row r="5499" spans="1:9" x14ac:dyDescent="0.25">
      <c r="A5499" t="s">
        <v>136</v>
      </c>
      <c r="B5499" t="s">
        <v>475</v>
      </c>
      <c r="C5499" t="s">
        <v>137</v>
      </c>
      <c r="D5499">
        <v>1990</v>
      </c>
      <c r="E5499">
        <v>729180</v>
      </c>
      <c r="F5499">
        <v>111490</v>
      </c>
      <c r="G5499">
        <v>16564400</v>
      </c>
      <c r="H5499">
        <v>27712100</v>
      </c>
      <c r="I5499">
        <v>5152600</v>
      </c>
    </row>
    <row r="5500" spans="1:9" x14ac:dyDescent="0.25">
      <c r="A5500" t="s">
        <v>136</v>
      </c>
      <c r="B5500" t="s">
        <v>475</v>
      </c>
      <c r="C5500" t="s">
        <v>137</v>
      </c>
      <c r="D5500">
        <v>1991</v>
      </c>
      <c r="E5500">
        <v>568880</v>
      </c>
      <c r="F5500">
        <v>103460</v>
      </c>
      <c r="G5500">
        <v>15547000</v>
      </c>
      <c r="H5500">
        <v>26845000</v>
      </c>
      <c r="I5500">
        <v>5388500</v>
      </c>
    </row>
    <row r="5501" spans="1:9" x14ac:dyDescent="0.25">
      <c r="A5501" t="s">
        <v>136</v>
      </c>
      <c r="B5501" t="s">
        <v>475</v>
      </c>
      <c r="C5501" t="s">
        <v>137</v>
      </c>
      <c r="D5501">
        <v>1992</v>
      </c>
      <c r="E5501">
        <v>473460</v>
      </c>
      <c r="F5501">
        <v>109840</v>
      </c>
      <c r="G5501">
        <v>14545000</v>
      </c>
      <c r="H5501">
        <v>26673400</v>
      </c>
      <c r="I5501">
        <v>5574700</v>
      </c>
    </row>
    <row r="5502" spans="1:9" x14ac:dyDescent="0.25">
      <c r="A5502" t="s">
        <v>136</v>
      </c>
      <c r="B5502" t="s">
        <v>475</v>
      </c>
      <c r="C5502" t="s">
        <v>137</v>
      </c>
      <c r="D5502">
        <v>1993</v>
      </c>
      <c r="E5502">
        <v>361320</v>
      </c>
      <c r="F5502">
        <v>156890</v>
      </c>
      <c r="G5502">
        <v>16661500</v>
      </c>
      <c r="H5502">
        <v>25638200</v>
      </c>
      <c r="I5502">
        <v>5822700</v>
      </c>
    </row>
    <row r="5503" spans="1:9" x14ac:dyDescent="0.25">
      <c r="A5503" t="s">
        <v>136</v>
      </c>
      <c r="B5503" t="s">
        <v>475</v>
      </c>
      <c r="C5503" t="s">
        <v>137</v>
      </c>
      <c r="D5503">
        <v>1994</v>
      </c>
      <c r="E5503">
        <v>363590</v>
      </c>
      <c r="F5503">
        <v>66430</v>
      </c>
      <c r="G5503">
        <v>19900000</v>
      </c>
      <c r="H5503">
        <v>26365200</v>
      </c>
      <c r="I5503">
        <v>6315300</v>
      </c>
    </row>
    <row r="5504" spans="1:9" x14ac:dyDescent="0.25">
      <c r="A5504" t="s">
        <v>136</v>
      </c>
      <c r="B5504" t="s">
        <v>475</v>
      </c>
      <c r="C5504" t="s">
        <v>137</v>
      </c>
      <c r="D5504">
        <v>1995</v>
      </c>
      <c r="E5504">
        <v>377930</v>
      </c>
      <c r="F5504">
        <v>74597</v>
      </c>
      <c r="G5504">
        <v>16364200</v>
      </c>
      <c r="H5504">
        <v>25561500</v>
      </c>
      <c r="I5504">
        <v>6563500</v>
      </c>
    </row>
    <row r="5505" spans="1:9" x14ac:dyDescent="0.25">
      <c r="A5505" t="s">
        <v>136</v>
      </c>
      <c r="B5505" t="s">
        <v>475</v>
      </c>
      <c r="C5505" t="s">
        <v>137</v>
      </c>
      <c r="D5505">
        <v>1996</v>
      </c>
      <c r="E5505">
        <v>381420</v>
      </c>
      <c r="F5505">
        <v>64757.999999999898</v>
      </c>
      <c r="G5505">
        <v>20607200</v>
      </c>
      <c r="H5505">
        <v>25980900</v>
      </c>
      <c r="I5505">
        <v>6862800</v>
      </c>
    </row>
    <row r="5506" spans="1:9" x14ac:dyDescent="0.25">
      <c r="A5506" t="s">
        <v>136</v>
      </c>
      <c r="B5506" t="s">
        <v>475</v>
      </c>
      <c r="C5506" t="s">
        <v>137</v>
      </c>
      <c r="D5506">
        <v>1997</v>
      </c>
      <c r="E5506">
        <v>449990</v>
      </c>
      <c r="F5506">
        <v>103220</v>
      </c>
      <c r="G5506">
        <v>19295700</v>
      </c>
      <c r="H5506">
        <v>25932300</v>
      </c>
      <c r="I5506">
        <v>6752400</v>
      </c>
    </row>
    <row r="5507" spans="1:9" x14ac:dyDescent="0.25">
      <c r="A5507" t="s">
        <v>136</v>
      </c>
      <c r="B5507" t="s">
        <v>475</v>
      </c>
      <c r="C5507" t="s">
        <v>137</v>
      </c>
      <c r="D5507">
        <v>1998</v>
      </c>
      <c r="E5507">
        <v>447850</v>
      </c>
      <c r="F5507">
        <v>63936</v>
      </c>
      <c r="G5507">
        <v>15265100</v>
      </c>
      <c r="H5507">
        <v>26461200</v>
      </c>
      <c r="I5507">
        <v>7719300</v>
      </c>
    </row>
    <row r="5508" spans="1:9" x14ac:dyDescent="0.25">
      <c r="A5508" t="s">
        <v>136</v>
      </c>
      <c r="B5508" t="s">
        <v>475</v>
      </c>
      <c r="C5508" t="s">
        <v>137</v>
      </c>
      <c r="D5508">
        <v>1999</v>
      </c>
      <c r="E5508">
        <v>478640</v>
      </c>
      <c r="F5508">
        <v>55150</v>
      </c>
      <c r="G5508">
        <v>15517600</v>
      </c>
      <c r="H5508">
        <v>26590700</v>
      </c>
      <c r="I5508">
        <v>7727500</v>
      </c>
    </row>
    <row r="5509" spans="1:9" x14ac:dyDescent="0.25">
      <c r="A5509" t="s">
        <v>136</v>
      </c>
      <c r="B5509" t="s">
        <v>475</v>
      </c>
      <c r="C5509" t="s">
        <v>137</v>
      </c>
      <c r="D5509">
        <v>2000</v>
      </c>
      <c r="E5509">
        <v>504839.99999999901</v>
      </c>
      <c r="F5509">
        <v>58479</v>
      </c>
      <c r="G5509">
        <v>15371300</v>
      </c>
      <c r="H5509">
        <v>25665100</v>
      </c>
      <c r="I5509">
        <v>7899100</v>
      </c>
    </row>
    <row r="5510" spans="1:9" x14ac:dyDescent="0.25">
      <c r="A5510" t="s">
        <v>136</v>
      </c>
      <c r="B5510" t="s">
        <v>475</v>
      </c>
      <c r="C5510" t="s">
        <v>137</v>
      </c>
      <c r="D5510">
        <v>2001</v>
      </c>
      <c r="E5510">
        <v>503630</v>
      </c>
      <c r="F5510">
        <v>52955</v>
      </c>
      <c r="G5510">
        <v>16922700</v>
      </c>
      <c r="H5510">
        <v>26289500</v>
      </c>
      <c r="I5510">
        <v>8565600</v>
      </c>
    </row>
    <row r="5511" spans="1:9" x14ac:dyDescent="0.25">
      <c r="A5511" t="s">
        <v>136</v>
      </c>
      <c r="B5511" t="s">
        <v>475</v>
      </c>
      <c r="C5511" t="s">
        <v>137</v>
      </c>
      <c r="D5511">
        <v>2002</v>
      </c>
      <c r="E5511">
        <v>484870</v>
      </c>
      <c r="F5511">
        <v>61502</v>
      </c>
      <c r="G5511">
        <v>18535300</v>
      </c>
      <c r="H5511">
        <v>26647100</v>
      </c>
      <c r="I5511">
        <v>8516100</v>
      </c>
    </row>
    <row r="5512" spans="1:9" x14ac:dyDescent="0.25">
      <c r="A5512" t="s">
        <v>136</v>
      </c>
      <c r="B5512" t="s">
        <v>475</v>
      </c>
      <c r="C5512" t="s">
        <v>137</v>
      </c>
      <c r="D5512">
        <v>2003</v>
      </c>
      <c r="E5512">
        <v>466620</v>
      </c>
      <c r="F5512">
        <v>56022</v>
      </c>
      <c r="G5512">
        <v>24275600</v>
      </c>
      <c r="H5512">
        <v>26740600</v>
      </c>
      <c r="I5512">
        <v>9416300</v>
      </c>
    </row>
    <row r="5513" spans="1:9" x14ac:dyDescent="0.25">
      <c r="A5513" t="s">
        <v>136</v>
      </c>
      <c r="B5513" t="s">
        <v>475</v>
      </c>
      <c r="C5513" t="s">
        <v>137</v>
      </c>
      <c r="D5513">
        <v>2004</v>
      </c>
      <c r="E5513">
        <v>528850</v>
      </c>
      <c r="F5513">
        <v>55037</v>
      </c>
      <c r="G5513">
        <v>22040200</v>
      </c>
      <c r="H5513">
        <v>26720300</v>
      </c>
      <c r="I5513">
        <v>9081700</v>
      </c>
    </row>
    <row r="5514" spans="1:9" x14ac:dyDescent="0.25">
      <c r="A5514" t="s">
        <v>136</v>
      </c>
      <c r="B5514" t="s">
        <v>475</v>
      </c>
      <c r="C5514" t="s">
        <v>137</v>
      </c>
      <c r="D5514">
        <v>2005</v>
      </c>
      <c r="E5514">
        <v>542210</v>
      </c>
      <c r="F5514">
        <v>70422</v>
      </c>
      <c r="G5514">
        <v>13618400</v>
      </c>
      <c r="H5514">
        <v>26172000</v>
      </c>
      <c r="I5514">
        <v>8305300</v>
      </c>
    </row>
    <row r="5515" spans="1:9" x14ac:dyDescent="0.25">
      <c r="A5515" t="s">
        <v>136</v>
      </c>
      <c r="B5515" t="s">
        <v>475</v>
      </c>
      <c r="C5515" t="s">
        <v>137</v>
      </c>
      <c r="D5515">
        <v>2006</v>
      </c>
      <c r="E5515">
        <v>573900</v>
      </c>
      <c r="F5515">
        <v>58261</v>
      </c>
      <c r="G5515">
        <v>21587300</v>
      </c>
      <c r="H5515">
        <v>26257500</v>
      </c>
      <c r="I5515">
        <v>8899100</v>
      </c>
    </row>
    <row r="5516" spans="1:9" x14ac:dyDescent="0.25">
      <c r="A5516" t="s">
        <v>136</v>
      </c>
      <c r="B5516" t="s">
        <v>475</v>
      </c>
      <c r="C5516" t="s">
        <v>137</v>
      </c>
      <c r="D5516">
        <v>2007</v>
      </c>
      <c r="E5516">
        <v>605470</v>
      </c>
      <c r="F5516">
        <v>80910</v>
      </c>
      <c r="G5516">
        <v>19383500</v>
      </c>
      <c r="H5516">
        <v>26415600</v>
      </c>
      <c r="I5516">
        <v>8351500</v>
      </c>
    </row>
    <row r="5517" spans="1:9" x14ac:dyDescent="0.25">
      <c r="A5517" t="s">
        <v>136</v>
      </c>
      <c r="B5517" t="s">
        <v>475</v>
      </c>
      <c r="C5517" t="s">
        <v>137</v>
      </c>
      <c r="D5517">
        <v>2008</v>
      </c>
      <c r="E5517">
        <v>619770</v>
      </c>
      <c r="F5517">
        <v>97135</v>
      </c>
      <c r="G5517">
        <v>14879200</v>
      </c>
      <c r="H5517">
        <v>24724000</v>
      </c>
      <c r="I5517">
        <v>8572600</v>
      </c>
    </row>
    <row r="5518" spans="1:9" x14ac:dyDescent="0.25">
      <c r="A5518" t="s">
        <v>136</v>
      </c>
      <c r="B5518" t="s">
        <v>475</v>
      </c>
      <c r="C5518" t="s">
        <v>137</v>
      </c>
      <c r="D5518">
        <v>2009</v>
      </c>
      <c r="E5518">
        <v>385280</v>
      </c>
      <c r="F5518">
        <v>74715</v>
      </c>
      <c r="G5518">
        <v>15070300</v>
      </c>
      <c r="H5518">
        <v>24027900</v>
      </c>
      <c r="I5518">
        <v>7683500</v>
      </c>
    </row>
    <row r="5519" spans="1:9" x14ac:dyDescent="0.25">
      <c r="A5519" t="s">
        <v>136</v>
      </c>
      <c r="B5519" t="s">
        <v>475</v>
      </c>
      <c r="C5519" t="s">
        <v>137</v>
      </c>
      <c r="D5519">
        <v>2010</v>
      </c>
      <c r="E5519">
        <v>525710</v>
      </c>
      <c r="F5519">
        <v>96411</v>
      </c>
      <c r="G5519">
        <v>18912300</v>
      </c>
      <c r="H5519">
        <v>24948700</v>
      </c>
      <c r="I5519">
        <v>8470300</v>
      </c>
    </row>
    <row r="5520" spans="1:9" x14ac:dyDescent="0.25">
      <c r="A5520" t="s">
        <v>136</v>
      </c>
      <c r="B5520" t="s">
        <v>475</v>
      </c>
      <c r="C5520" t="s">
        <v>137</v>
      </c>
      <c r="D5520">
        <v>2011</v>
      </c>
      <c r="E5520">
        <v>557830</v>
      </c>
      <c r="F5520">
        <v>87792</v>
      </c>
      <c r="G5520">
        <v>15031800</v>
      </c>
      <c r="H5520">
        <v>23618800</v>
      </c>
      <c r="I5520">
        <v>7432600</v>
      </c>
    </row>
    <row r="5521" spans="1:9" x14ac:dyDescent="0.25">
      <c r="A5521" t="s">
        <v>136</v>
      </c>
      <c r="B5521" t="s">
        <v>475</v>
      </c>
      <c r="C5521" t="s">
        <v>137</v>
      </c>
      <c r="D5521">
        <v>2012</v>
      </c>
      <c r="E5521">
        <v>497160</v>
      </c>
      <c r="F5521">
        <v>101870</v>
      </c>
      <c r="G5521">
        <v>12520800</v>
      </c>
      <c r="H5521">
        <v>23606100</v>
      </c>
      <c r="I5521">
        <v>6609700</v>
      </c>
    </row>
    <row r="5522" spans="1:9" x14ac:dyDescent="0.25">
      <c r="A5522" t="s">
        <v>136</v>
      </c>
      <c r="B5522" t="s">
        <v>475</v>
      </c>
      <c r="C5522" t="s">
        <v>137</v>
      </c>
      <c r="D5522">
        <v>2013</v>
      </c>
      <c r="E5522">
        <v>481770</v>
      </c>
      <c r="F5522">
        <v>79154</v>
      </c>
      <c r="G5522">
        <v>15245000</v>
      </c>
      <c r="H5522">
        <v>22737100</v>
      </c>
      <c r="I5522">
        <v>6216600</v>
      </c>
    </row>
    <row r="5523" spans="1:9" x14ac:dyDescent="0.25">
      <c r="A5523" t="s">
        <v>136</v>
      </c>
      <c r="B5523" t="s">
        <v>475</v>
      </c>
      <c r="C5523" t="s">
        <v>137</v>
      </c>
      <c r="D5523">
        <v>2014</v>
      </c>
      <c r="E5523">
        <v>468800</v>
      </c>
      <c r="F5523">
        <v>83730</v>
      </c>
      <c r="G5523">
        <v>12836500</v>
      </c>
      <c r="H5523">
        <v>21457800</v>
      </c>
      <c r="I5523">
        <v>5552000</v>
      </c>
    </row>
    <row r="5524" spans="1:9" x14ac:dyDescent="0.25">
      <c r="A5524" t="s">
        <v>136</v>
      </c>
      <c r="B5524" t="s">
        <v>475</v>
      </c>
      <c r="C5524" t="s">
        <v>137</v>
      </c>
      <c r="D5524">
        <v>2015</v>
      </c>
      <c r="E5524">
        <v>462150</v>
      </c>
      <c r="F5524">
        <v>108520</v>
      </c>
      <c r="G5524">
        <v>10703400</v>
      </c>
      <c r="H5524">
        <v>21151000</v>
      </c>
      <c r="I5524">
        <v>4881100</v>
      </c>
    </row>
    <row r="5525" spans="1:9" x14ac:dyDescent="0.25">
      <c r="A5525" t="s">
        <v>136</v>
      </c>
      <c r="B5525" t="s">
        <v>475</v>
      </c>
      <c r="C5525" t="s">
        <v>137</v>
      </c>
      <c r="D5525">
        <v>2016</v>
      </c>
      <c r="E5525">
        <v>553240</v>
      </c>
      <c r="F5525">
        <v>104150</v>
      </c>
      <c r="G5525">
        <v>12662400</v>
      </c>
      <c r="H5525">
        <v>22779700</v>
      </c>
      <c r="I5525">
        <v>4366100</v>
      </c>
    </row>
    <row r="5526" spans="1:9" x14ac:dyDescent="0.25">
      <c r="A5526" t="s">
        <v>136</v>
      </c>
      <c r="B5526" t="s">
        <v>475</v>
      </c>
      <c r="C5526" t="s">
        <v>137</v>
      </c>
      <c r="D5526">
        <v>2017</v>
      </c>
      <c r="E5526">
        <v>603660</v>
      </c>
      <c r="F5526">
        <v>146590</v>
      </c>
      <c r="G5526">
        <v>11353000</v>
      </c>
      <c r="H5526">
        <v>22118100</v>
      </c>
      <c r="I5526">
        <v>4053800</v>
      </c>
    </row>
    <row r="5527" spans="1:9" x14ac:dyDescent="0.25">
      <c r="A5527" t="s">
        <v>136</v>
      </c>
      <c r="B5527" t="s">
        <v>475</v>
      </c>
      <c r="C5527" t="s">
        <v>137</v>
      </c>
      <c r="D5527">
        <v>2018</v>
      </c>
      <c r="E5527">
        <v>603660</v>
      </c>
      <c r="F5527">
        <v>146590</v>
      </c>
      <c r="G5527">
        <v>12119200</v>
      </c>
      <c r="H5527">
        <v>23169700</v>
      </c>
      <c r="I5527">
        <v>4520100</v>
      </c>
    </row>
    <row r="5528" spans="1:9" x14ac:dyDescent="0.25">
      <c r="A5528" t="s">
        <v>138</v>
      </c>
      <c r="B5528" t="s">
        <v>476</v>
      </c>
      <c r="C5528" t="s">
        <v>139</v>
      </c>
      <c r="D5528">
        <v>1802</v>
      </c>
      <c r="E5528">
        <v>0</v>
      </c>
      <c r="F5528">
        <v>0</v>
      </c>
      <c r="G5528">
        <v>2238704</v>
      </c>
      <c r="H5528">
        <v>0</v>
      </c>
      <c r="I5528">
        <v>0</v>
      </c>
    </row>
    <row r="5529" spans="1:9" x14ac:dyDescent="0.25">
      <c r="A5529" t="s">
        <v>138</v>
      </c>
      <c r="B5529" t="s">
        <v>476</v>
      </c>
      <c r="C5529" t="s">
        <v>139</v>
      </c>
      <c r="D5529">
        <v>1804</v>
      </c>
      <c r="E5529">
        <v>0</v>
      </c>
      <c r="F5529">
        <v>0</v>
      </c>
      <c r="G5529">
        <v>2176416</v>
      </c>
      <c r="H5529">
        <v>0</v>
      </c>
      <c r="I5529">
        <v>0</v>
      </c>
    </row>
    <row r="5530" spans="1:9" x14ac:dyDescent="0.25">
      <c r="A5530" t="s">
        <v>138</v>
      </c>
      <c r="B5530" t="s">
        <v>476</v>
      </c>
      <c r="C5530" t="s">
        <v>139</v>
      </c>
      <c r="D5530">
        <v>1810</v>
      </c>
      <c r="E5530">
        <v>0</v>
      </c>
      <c r="F5530">
        <v>0</v>
      </c>
      <c r="G5530">
        <v>2121456</v>
      </c>
      <c r="H5530">
        <v>0</v>
      </c>
      <c r="I5530">
        <v>0</v>
      </c>
    </row>
    <row r="5531" spans="1:9" x14ac:dyDescent="0.25">
      <c r="A5531" t="s">
        <v>138</v>
      </c>
      <c r="B5531" t="s">
        <v>476</v>
      </c>
      <c r="C5531" t="s">
        <v>139</v>
      </c>
      <c r="D5531">
        <v>1811</v>
      </c>
      <c r="E5531">
        <v>0</v>
      </c>
      <c r="F5531">
        <v>0</v>
      </c>
      <c r="G5531">
        <v>2051840</v>
      </c>
      <c r="H5531">
        <v>0</v>
      </c>
      <c r="I5531">
        <v>0</v>
      </c>
    </row>
    <row r="5532" spans="1:9" x14ac:dyDescent="0.25">
      <c r="A5532" t="s">
        <v>138</v>
      </c>
      <c r="B5532" t="s">
        <v>476</v>
      </c>
      <c r="C5532" t="s">
        <v>139</v>
      </c>
      <c r="D5532">
        <v>1812</v>
      </c>
      <c r="E5532">
        <v>0</v>
      </c>
      <c r="F5532">
        <v>0</v>
      </c>
      <c r="G5532">
        <v>2216720</v>
      </c>
      <c r="H5532">
        <v>0</v>
      </c>
      <c r="I5532">
        <v>0</v>
      </c>
    </row>
    <row r="5533" spans="1:9" x14ac:dyDescent="0.25">
      <c r="A5533" t="s">
        <v>138</v>
      </c>
      <c r="B5533" t="s">
        <v>476</v>
      </c>
      <c r="C5533" t="s">
        <v>139</v>
      </c>
      <c r="D5533">
        <v>1813</v>
      </c>
      <c r="E5533">
        <v>0</v>
      </c>
      <c r="F5533">
        <v>0</v>
      </c>
      <c r="G5533">
        <v>2048176</v>
      </c>
      <c r="H5533">
        <v>0</v>
      </c>
      <c r="I5533">
        <v>0</v>
      </c>
    </row>
    <row r="5534" spans="1:9" x14ac:dyDescent="0.25">
      <c r="A5534" t="s">
        <v>138</v>
      </c>
      <c r="B5534" t="s">
        <v>476</v>
      </c>
      <c r="C5534" t="s">
        <v>139</v>
      </c>
      <c r="D5534">
        <v>1814</v>
      </c>
      <c r="E5534">
        <v>0</v>
      </c>
      <c r="F5534">
        <v>0</v>
      </c>
      <c r="G5534">
        <v>2092144</v>
      </c>
      <c r="H5534">
        <v>0</v>
      </c>
      <c r="I5534">
        <v>0</v>
      </c>
    </row>
    <row r="5535" spans="1:9" x14ac:dyDescent="0.25">
      <c r="A5535" t="s">
        <v>138</v>
      </c>
      <c r="B5535" t="s">
        <v>476</v>
      </c>
      <c r="C5535" t="s">
        <v>139</v>
      </c>
      <c r="D5535">
        <v>1815</v>
      </c>
      <c r="E5535">
        <v>0</v>
      </c>
      <c r="F5535">
        <v>0</v>
      </c>
      <c r="G5535">
        <v>2341296</v>
      </c>
      <c r="H5535">
        <v>0</v>
      </c>
      <c r="I5535">
        <v>0</v>
      </c>
    </row>
    <row r="5536" spans="1:9" x14ac:dyDescent="0.25">
      <c r="A5536" t="s">
        <v>138</v>
      </c>
      <c r="B5536" t="s">
        <v>476</v>
      </c>
      <c r="C5536" t="s">
        <v>139</v>
      </c>
      <c r="D5536">
        <v>1816</v>
      </c>
      <c r="E5536">
        <v>0</v>
      </c>
      <c r="F5536">
        <v>0</v>
      </c>
      <c r="G5536">
        <v>2498848</v>
      </c>
      <c r="H5536">
        <v>0</v>
      </c>
      <c r="I5536">
        <v>0</v>
      </c>
    </row>
    <row r="5537" spans="1:9" x14ac:dyDescent="0.25">
      <c r="A5537" t="s">
        <v>138</v>
      </c>
      <c r="B5537" t="s">
        <v>476</v>
      </c>
      <c r="C5537" t="s">
        <v>139</v>
      </c>
      <c r="D5537">
        <v>1817</v>
      </c>
      <c r="E5537">
        <v>0</v>
      </c>
      <c r="F5537">
        <v>0</v>
      </c>
      <c r="G5537">
        <v>2660064</v>
      </c>
      <c r="H5537">
        <v>0</v>
      </c>
      <c r="I5537">
        <v>0</v>
      </c>
    </row>
    <row r="5538" spans="1:9" x14ac:dyDescent="0.25">
      <c r="A5538" t="s">
        <v>138</v>
      </c>
      <c r="B5538" t="s">
        <v>476</v>
      </c>
      <c r="C5538" t="s">
        <v>139</v>
      </c>
      <c r="D5538">
        <v>1818</v>
      </c>
      <c r="E5538">
        <v>0</v>
      </c>
      <c r="F5538">
        <v>0</v>
      </c>
      <c r="G5538">
        <v>2381600</v>
      </c>
      <c r="H5538">
        <v>0</v>
      </c>
      <c r="I5538">
        <v>0</v>
      </c>
    </row>
    <row r="5539" spans="1:9" x14ac:dyDescent="0.25">
      <c r="A5539" t="s">
        <v>138</v>
      </c>
      <c r="B5539" t="s">
        <v>476</v>
      </c>
      <c r="C5539" t="s">
        <v>139</v>
      </c>
      <c r="D5539">
        <v>1819</v>
      </c>
      <c r="E5539">
        <v>0</v>
      </c>
      <c r="F5539">
        <v>0</v>
      </c>
      <c r="G5539">
        <v>2557472</v>
      </c>
      <c r="H5539">
        <v>0</v>
      </c>
      <c r="I5539">
        <v>0</v>
      </c>
    </row>
    <row r="5540" spans="1:9" x14ac:dyDescent="0.25">
      <c r="A5540" t="s">
        <v>138</v>
      </c>
      <c r="B5540" t="s">
        <v>476</v>
      </c>
      <c r="C5540" t="s">
        <v>139</v>
      </c>
      <c r="D5540">
        <v>1820</v>
      </c>
      <c r="E5540">
        <v>0</v>
      </c>
      <c r="F5540">
        <v>0</v>
      </c>
      <c r="G5540">
        <v>2901888</v>
      </c>
      <c r="H5540">
        <v>0</v>
      </c>
      <c r="I5540">
        <v>0</v>
      </c>
    </row>
    <row r="5541" spans="1:9" x14ac:dyDescent="0.25">
      <c r="A5541" t="s">
        <v>138</v>
      </c>
      <c r="B5541" t="s">
        <v>476</v>
      </c>
      <c r="C5541" t="s">
        <v>139</v>
      </c>
      <c r="D5541">
        <v>1821</v>
      </c>
      <c r="E5541">
        <v>0</v>
      </c>
      <c r="F5541">
        <v>0</v>
      </c>
      <c r="G5541">
        <v>3011808</v>
      </c>
      <c r="H5541">
        <v>0</v>
      </c>
      <c r="I5541">
        <v>0</v>
      </c>
    </row>
    <row r="5542" spans="1:9" x14ac:dyDescent="0.25">
      <c r="A5542" t="s">
        <v>138</v>
      </c>
      <c r="B5542" t="s">
        <v>476</v>
      </c>
      <c r="C5542" t="s">
        <v>139</v>
      </c>
      <c r="D5542">
        <v>1822</v>
      </c>
      <c r="E5542">
        <v>0</v>
      </c>
      <c r="F5542">
        <v>0</v>
      </c>
      <c r="G5542">
        <v>3169360</v>
      </c>
      <c r="H5542">
        <v>0</v>
      </c>
      <c r="I5542">
        <v>0</v>
      </c>
    </row>
    <row r="5543" spans="1:9" x14ac:dyDescent="0.25">
      <c r="A5543" t="s">
        <v>138</v>
      </c>
      <c r="B5543" t="s">
        <v>476</v>
      </c>
      <c r="C5543" t="s">
        <v>139</v>
      </c>
      <c r="D5543">
        <v>1823</v>
      </c>
      <c r="E5543">
        <v>0</v>
      </c>
      <c r="F5543">
        <v>0</v>
      </c>
      <c r="G5543">
        <v>3169360</v>
      </c>
      <c r="H5543">
        <v>0</v>
      </c>
      <c r="I5543">
        <v>0</v>
      </c>
    </row>
    <row r="5544" spans="1:9" x14ac:dyDescent="0.25">
      <c r="A5544" t="s">
        <v>138</v>
      </c>
      <c r="B5544" t="s">
        <v>476</v>
      </c>
      <c r="C5544" t="s">
        <v>139</v>
      </c>
      <c r="D5544">
        <v>1824</v>
      </c>
      <c r="E5544">
        <v>0</v>
      </c>
      <c r="F5544">
        <v>0</v>
      </c>
      <c r="G5544">
        <v>3517440</v>
      </c>
      <c r="H5544">
        <v>0</v>
      </c>
      <c r="I5544">
        <v>0</v>
      </c>
    </row>
    <row r="5545" spans="1:9" x14ac:dyDescent="0.25">
      <c r="A5545" t="s">
        <v>138</v>
      </c>
      <c r="B5545" t="s">
        <v>476</v>
      </c>
      <c r="C5545" t="s">
        <v>139</v>
      </c>
      <c r="D5545">
        <v>1825</v>
      </c>
      <c r="E5545">
        <v>0</v>
      </c>
      <c r="F5545">
        <v>0</v>
      </c>
      <c r="G5545">
        <v>3957120</v>
      </c>
      <c r="H5545">
        <v>0</v>
      </c>
      <c r="I5545">
        <v>0</v>
      </c>
    </row>
    <row r="5546" spans="1:9" x14ac:dyDescent="0.25">
      <c r="A5546" t="s">
        <v>138</v>
      </c>
      <c r="B5546" t="s">
        <v>476</v>
      </c>
      <c r="C5546" t="s">
        <v>139</v>
      </c>
      <c r="D5546">
        <v>1826</v>
      </c>
      <c r="E5546">
        <v>0</v>
      </c>
      <c r="F5546">
        <v>0</v>
      </c>
      <c r="G5546">
        <v>4089024</v>
      </c>
      <c r="H5546">
        <v>0</v>
      </c>
      <c r="I5546">
        <v>0</v>
      </c>
    </row>
    <row r="5547" spans="1:9" x14ac:dyDescent="0.25">
      <c r="A5547" t="s">
        <v>138</v>
      </c>
      <c r="B5547" t="s">
        <v>476</v>
      </c>
      <c r="C5547" t="s">
        <v>139</v>
      </c>
      <c r="D5547">
        <v>1827</v>
      </c>
      <c r="E5547">
        <v>0</v>
      </c>
      <c r="F5547">
        <v>0</v>
      </c>
      <c r="G5547">
        <v>5910032</v>
      </c>
      <c r="H5547">
        <v>0</v>
      </c>
      <c r="I5547">
        <v>0</v>
      </c>
    </row>
    <row r="5548" spans="1:9" x14ac:dyDescent="0.25">
      <c r="A5548" t="s">
        <v>138</v>
      </c>
      <c r="B5548" t="s">
        <v>476</v>
      </c>
      <c r="C5548" t="s">
        <v>139</v>
      </c>
      <c r="D5548">
        <v>1828</v>
      </c>
      <c r="E5548">
        <v>0</v>
      </c>
      <c r="F5548">
        <v>0</v>
      </c>
      <c r="G5548">
        <v>6243456</v>
      </c>
      <c r="H5548">
        <v>0</v>
      </c>
      <c r="I5548">
        <v>0</v>
      </c>
    </row>
    <row r="5549" spans="1:9" x14ac:dyDescent="0.25">
      <c r="A5549" t="s">
        <v>138</v>
      </c>
      <c r="B5549" t="s">
        <v>476</v>
      </c>
      <c r="C5549" t="s">
        <v>139</v>
      </c>
      <c r="D5549">
        <v>1829</v>
      </c>
      <c r="E5549">
        <v>0</v>
      </c>
      <c r="F5549">
        <v>0</v>
      </c>
      <c r="G5549">
        <v>6074912</v>
      </c>
      <c r="H5549">
        <v>0</v>
      </c>
      <c r="I5549">
        <v>0</v>
      </c>
    </row>
    <row r="5550" spans="1:9" x14ac:dyDescent="0.25">
      <c r="A5550" t="s">
        <v>138</v>
      </c>
      <c r="B5550" t="s">
        <v>476</v>
      </c>
      <c r="C5550" t="s">
        <v>139</v>
      </c>
      <c r="D5550">
        <v>1830</v>
      </c>
      <c r="E5550">
        <v>0</v>
      </c>
      <c r="F5550">
        <v>0</v>
      </c>
      <c r="G5550">
        <v>6551232</v>
      </c>
      <c r="H5550">
        <v>0</v>
      </c>
      <c r="I5550">
        <v>0</v>
      </c>
    </row>
    <row r="5551" spans="1:9" x14ac:dyDescent="0.25">
      <c r="A5551" t="s">
        <v>138</v>
      </c>
      <c r="B5551" t="s">
        <v>476</v>
      </c>
      <c r="C5551" t="s">
        <v>139</v>
      </c>
      <c r="D5551">
        <v>1831</v>
      </c>
      <c r="E5551">
        <v>0</v>
      </c>
      <c r="F5551">
        <v>0</v>
      </c>
      <c r="G5551">
        <v>6052928</v>
      </c>
      <c r="H5551">
        <v>0</v>
      </c>
      <c r="I5551">
        <v>0</v>
      </c>
    </row>
    <row r="5552" spans="1:9" x14ac:dyDescent="0.25">
      <c r="A5552" t="s">
        <v>138</v>
      </c>
      <c r="B5552" t="s">
        <v>476</v>
      </c>
      <c r="C5552" t="s">
        <v>139</v>
      </c>
      <c r="D5552">
        <v>1832</v>
      </c>
      <c r="E5552">
        <v>0</v>
      </c>
      <c r="F5552">
        <v>0</v>
      </c>
      <c r="G5552">
        <v>6679472</v>
      </c>
      <c r="H5552">
        <v>0</v>
      </c>
      <c r="I5552">
        <v>0</v>
      </c>
    </row>
    <row r="5553" spans="1:9" x14ac:dyDescent="0.25">
      <c r="A5553" t="s">
        <v>138</v>
      </c>
      <c r="B5553" t="s">
        <v>476</v>
      </c>
      <c r="C5553" t="s">
        <v>139</v>
      </c>
      <c r="D5553">
        <v>1833</v>
      </c>
      <c r="E5553">
        <v>0</v>
      </c>
      <c r="F5553">
        <v>0</v>
      </c>
      <c r="G5553">
        <v>7247392</v>
      </c>
      <c r="H5553">
        <v>0</v>
      </c>
      <c r="I5553">
        <v>0</v>
      </c>
    </row>
    <row r="5554" spans="1:9" x14ac:dyDescent="0.25">
      <c r="A5554" t="s">
        <v>138</v>
      </c>
      <c r="B5554" t="s">
        <v>476</v>
      </c>
      <c r="C5554" t="s">
        <v>139</v>
      </c>
      <c r="D5554">
        <v>1834</v>
      </c>
      <c r="E5554">
        <v>0</v>
      </c>
      <c r="F5554">
        <v>0</v>
      </c>
      <c r="G5554">
        <v>8921840</v>
      </c>
      <c r="H5554">
        <v>0</v>
      </c>
      <c r="I5554">
        <v>0</v>
      </c>
    </row>
    <row r="5555" spans="1:9" x14ac:dyDescent="0.25">
      <c r="A5555" t="s">
        <v>138</v>
      </c>
      <c r="B5555" t="s">
        <v>476</v>
      </c>
      <c r="C5555" t="s">
        <v>139</v>
      </c>
      <c r="D5555">
        <v>1835</v>
      </c>
      <c r="E5555">
        <v>0</v>
      </c>
      <c r="F5555">
        <v>0</v>
      </c>
      <c r="G5555">
        <v>9258928</v>
      </c>
      <c r="H5555">
        <v>0</v>
      </c>
      <c r="I5555">
        <v>0</v>
      </c>
    </row>
    <row r="5556" spans="1:9" x14ac:dyDescent="0.25">
      <c r="A5556" t="s">
        <v>138</v>
      </c>
      <c r="B5556" t="s">
        <v>476</v>
      </c>
      <c r="C5556" t="s">
        <v>139</v>
      </c>
      <c r="D5556">
        <v>1836</v>
      </c>
      <c r="E5556">
        <v>0</v>
      </c>
      <c r="F5556">
        <v>0</v>
      </c>
      <c r="G5556">
        <v>10636592</v>
      </c>
      <c r="H5556">
        <v>0</v>
      </c>
      <c r="I5556">
        <v>0</v>
      </c>
    </row>
    <row r="5557" spans="1:9" x14ac:dyDescent="0.25">
      <c r="A5557" t="s">
        <v>138</v>
      </c>
      <c r="B5557" t="s">
        <v>476</v>
      </c>
      <c r="C5557" t="s">
        <v>139</v>
      </c>
      <c r="D5557">
        <v>1837</v>
      </c>
      <c r="E5557">
        <v>0</v>
      </c>
      <c r="F5557">
        <v>0</v>
      </c>
      <c r="G5557">
        <v>11351072</v>
      </c>
      <c r="H5557">
        <v>0</v>
      </c>
      <c r="I5557">
        <v>0</v>
      </c>
    </row>
    <row r="5558" spans="1:9" x14ac:dyDescent="0.25">
      <c r="A5558" t="s">
        <v>138</v>
      </c>
      <c r="B5558" t="s">
        <v>476</v>
      </c>
      <c r="C5558" t="s">
        <v>139</v>
      </c>
      <c r="D5558">
        <v>1838</v>
      </c>
      <c r="E5558">
        <v>0</v>
      </c>
      <c r="F5558">
        <v>0</v>
      </c>
      <c r="G5558">
        <v>11867696</v>
      </c>
      <c r="H5558">
        <v>0</v>
      </c>
      <c r="I5558">
        <v>0</v>
      </c>
    </row>
    <row r="5559" spans="1:9" x14ac:dyDescent="0.25">
      <c r="A5559" t="s">
        <v>138</v>
      </c>
      <c r="B5559" t="s">
        <v>476</v>
      </c>
      <c r="C5559" t="s">
        <v>139</v>
      </c>
      <c r="D5559">
        <v>1839</v>
      </c>
      <c r="E5559">
        <v>0</v>
      </c>
      <c r="F5559">
        <v>0</v>
      </c>
      <c r="G5559">
        <v>11570912</v>
      </c>
      <c r="H5559">
        <v>0</v>
      </c>
      <c r="I5559">
        <v>0</v>
      </c>
    </row>
    <row r="5560" spans="1:9" x14ac:dyDescent="0.25">
      <c r="A5560" t="s">
        <v>138</v>
      </c>
      <c r="B5560" t="s">
        <v>476</v>
      </c>
      <c r="C5560" t="s">
        <v>139</v>
      </c>
      <c r="D5560">
        <v>1840</v>
      </c>
      <c r="E5560">
        <v>0</v>
      </c>
      <c r="F5560">
        <v>0</v>
      </c>
      <c r="G5560">
        <v>11798080</v>
      </c>
      <c r="H5560">
        <v>0</v>
      </c>
      <c r="I5560">
        <v>0</v>
      </c>
    </row>
    <row r="5561" spans="1:9" x14ac:dyDescent="0.25">
      <c r="A5561" t="s">
        <v>138</v>
      </c>
      <c r="B5561" t="s">
        <v>476</v>
      </c>
      <c r="C5561" t="s">
        <v>139</v>
      </c>
      <c r="D5561">
        <v>1841</v>
      </c>
      <c r="E5561">
        <v>0</v>
      </c>
      <c r="F5561">
        <v>0</v>
      </c>
      <c r="G5561">
        <v>13820608</v>
      </c>
      <c r="H5561">
        <v>0</v>
      </c>
      <c r="I5561">
        <v>0</v>
      </c>
    </row>
    <row r="5562" spans="1:9" x14ac:dyDescent="0.25">
      <c r="A5562" t="s">
        <v>138</v>
      </c>
      <c r="B5562" t="s">
        <v>476</v>
      </c>
      <c r="C5562" t="s">
        <v>139</v>
      </c>
      <c r="D5562">
        <v>1842</v>
      </c>
      <c r="E5562">
        <v>0</v>
      </c>
      <c r="F5562">
        <v>0</v>
      </c>
      <c r="G5562">
        <v>14527760</v>
      </c>
      <c r="H5562">
        <v>0</v>
      </c>
      <c r="I5562">
        <v>0</v>
      </c>
    </row>
    <row r="5563" spans="1:9" x14ac:dyDescent="0.25">
      <c r="A5563" t="s">
        <v>138</v>
      </c>
      <c r="B5563" t="s">
        <v>476</v>
      </c>
      <c r="C5563" t="s">
        <v>139</v>
      </c>
      <c r="D5563">
        <v>1843</v>
      </c>
      <c r="E5563">
        <v>0</v>
      </c>
      <c r="F5563">
        <v>0</v>
      </c>
      <c r="G5563">
        <v>14549744</v>
      </c>
      <c r="H5563">
        <v>0</v>
      </c>
      <c r="I5563">
        <v>0</v>
      </c>
    </row>
    <row r="5564" spans="1:9" x14ac:dyDescent="0.25">
      <c r="A5564" t="s">
        <v>138</v>
      </c>
      <c r="B5564" t="s">
        <v>476</v>
      </c>
      <c r="C5564" t="s">
        <v>139</v>
      </c>
      <c r="D5564">
        <v>1844</v>
      </c>
      <c r="E5564">
        <v>0</v>
      </c>
      <c r="F5564">
        <v>0</v>
      </c>
      <c r="G5564">
        <v>15260560</v>
      </c>
      <c r="H5564">
        <v>0</v>
      </c>
      <c r="I5564">
        <v>0</v>
      </c>
    </row>
    <row r="5565" spans="1:9" x14ac:dyDescent="0.25">
      <c r="A5565" t="s">
        <v>138</v>
      </c>
      <c r="B5565" t="s">
        <v>476</v>
      </c>
      <c r="C5565" t="s">
        <v>139</v>
      </c>
      <c r="D5565">
        <v>1845</v>
      </c>
      <c r="E5565">
        <v>0</v>
      </c>
      <c r="F5565">
        <v>0</v>
      </c>
      <c r="G5565">
        <v>17836352</v>
      </c>
      <c r="H5565">
        <v>0</v>
      </c>
      <c r="I5565">
        <v>0</v>
      </c>
    </row>
    <row r="5566" spans="1:9" x14ac:dyDescent="0.25">
      <c r="A5566" t="s">
        <v>138</v>
      </c>
      <c r="B5566" t="s">
        <v>476</v>
      </c>
      <c r="C5566" t="s">
        <v>139</v>
      </c>
      <c r="D5566">
        <v>1846</v>
      </c>
      <c r="E5566">
        <v>0</v>
      </c>
      <c r="F5566">
        <v>0</v>
      </c>
      <c r="G5566">
        <v>18528848</v>
      </c>
      <c r="H5566">
        <v>0</v>
      </c>
      <c r="I5566">
        <v>0</v>
      </c>
    </row>
    <row r="5567" spans="1:9" x14ac:dyDescent="0.25">
      <c r="A5567" t="s">
        <v>138</v>
      </c>
      <c r="B5567" t="s">
        <v>476</v>
      </c>
      <c r="C5567" t="s">
        <v>139</v>
      </c>
      <c r="D5567">
        <v>1847</v>
      </c>
      <c r="E5567">
        <v>0</v>
      </c>
      <c r="F5567">
        <v>0</v>
      </c>
      <c r="G5567">
        <v>20840832</v>
      </c>
      <c r="H5567">
        <v>0</v>
      </c>
      <c r="I5567">
        <v>0</v>
      </c>
    </row>
    <row r="5568" spans="1:9" x14ac:dyDescent="0.25">
      <c r="A5568" t="s">
        <v>138</v>
      </c>
      <c r="B5568" t="s">
        <v>476</v>
      </c>
      <c r="C5568" t="s">
        <v>139</v>
      </c>
      <c r="D5568">
        <v>1848</v>
      </c>
      <c r="E5568">
        <v>0</v>
      </c>
      <c r="F5568">
        <v>0</v>
      </c>
      <c r="G5568">
        <v>16689520</v>
      </c>
      <c r="H5568">
        <v>0</v>
      </c>
      <c r="I5568">
        <v>0</v>
      </c>
    </row>
    <row r="5569" spans="1:9" x14ac:dyDescent="0.25">
      <c r="A5569" t="s">
        <v>138</v>
      </c>
      <c r="B5569" t="s">
        <v>476</v>
      </c>
      <c r="C5569" t="s">
        <v>139</v>
      </c>
      <c r="D5569">
        <v>1849</v>
      </c>
      <c r="E5569">
        <v>0</v>
      </c>
      <c r="F5569">
        <v>0</v>
      </c>
      <c r="G5569">
        <v>17385680</v>
      </c>
      <c r="H5569">
        <v>0</v>
      </c>
      <c r="I5569">
        <v>0</v>
      </c>
    </row>
    <row r="5570" spans="1:9" x14ac:dyDescent="0.25">
      <c r="A5570" t="s">
        <v>138</v>
      </c>
      <c r="B5570" t="s">
        <v>476</v>
      </c>
      <c r="C5570" t="s">
        <v>139</v>
      </c>
      <c r="D5570">
        <v>1850</v>
      </c>
      <c r="E5570">
        <v>0</v>
      </c>
      <c r="F5570">
        <v>0</v>
      </c>
      <c r="G5570">
        <v>19617056</v>
      </c>
      <c r="H5570">
        <v>0</v>
      </c>
      <c r="I5570">
        <v>0</v>
      </c>
    </row>
    <row r="5571" spans="1:9" x14ac:dyDescent="0.25">
      <c r="A5571" t="s">
        <v>138</v>
      </c>
      <c r="B5571" t="s">
        <v>476</v>
      </c>
      <c r="C5571" t="s">
        <v>139</v>
      </c>
      <c r="D5571">
        <v>1851</v>
      </c>
      <c r="E5571">
        <v>0</v>
      </c>
      <c r="F5571">
        <v>0</v>
      </c>
      <c r="G5571">
        <v>20038416</v>
      </c>
      <c r="H5571">
        <v>0</v>
      </c>
      <c r="I5571">
        <v>0</v>
      </c>
    </row>
    <row r="5572" spans="1:9" x14ac:dyDescent="0.25">
      <c r="A5572" t="s">
        <v>138</v>
      </c>
      <c r="B5572" t="s">
        <v>476</v>
      </c>
      <c r="C5572" t="s">
        <v>139</v>
      </c>
      <c r="D5572">
        <v>1852</v>
      </c>
      <c r="E5572">
        <v>0</v>
      </c>
      <c r="F5572">
        <v>0</v>
      </c>
      <c r="G5572">
        <v>21569968</v>
      </c>
      <c r="H5572">
        <v>0</v>
      </c>
      <c r="I5572">
        <v>0</v>
      </c>
    </row>
    <row r="5573" spans="1:9" x14ac:dyDescent="0.25">
      <c r="A5573" t="s">
        <v>138</v>
      </c>
      <c r="B5573" t="s">
        <v>476</v>
      </c>
      <c r="C5573" t="s">
        <v>139</v>
      </c>
      <c r="D5573">
        <v>1853</v>
      </c>
      <c r="E5573">
        <v>0</v>
      </c>
      <c r="F5573">
        <v>0</v>
      </c>
      <c r="G5573">
        <v>25340224</v>
      </c>
      <c r="H5573">
        <v>0</v>
      </c>
      <c r="I5573">
        <v>0</v>
      </c>
    </row>
    <row r="5574" spans="1:9" x14ac:dyDescent="0.25">
      <c r="A5574" t="s">
        <v>138</v>
      </c>
      <c r="B5574" t="s">
        <v>476</v>
      </c>
      <c r="C5574" t="s">
        <v>139</v>
      </c>
      <c r="D5574">
        <v>1854</v>
      </c>
      <c r="E5574">
        <v>0</v>
      </c>
      <c r="F5574">
        <v>0</v>
      </c>
      <c r="G5574">
        <v>29213072</v>
      </c>
      <c r="H5574">
        <v>0</v>
      </c>
      <c r="I5574">
        <v>0</v>
      </c>
    </row>
    <row r="5575" spans="1:9" x14ac:dyDescent="0.25">
      <c r="A5575" t="s">
        <v>138</v>
      </c>
      <c r="B5575" t="s">
        <v>476</v>
      </c>
      <c r="C5575" t="s">
        <v>139</v>
      </c>
      <c r="D5575">
        <v>1855</v>
      </c>
      <c r="E5575">
        <v>0</v>
      </c>
      <c r="F5575">
        <v>0</v>
      </c>
      <c r="G5575">
        <v>33034624</v>
      </c>
      <c r="H5575">
        <v>36640</v>
      </c>
      <c r="I5575">
        <v>0</v>
      </c>
    </row>
    <row r="5576" spans="1:9" x14ac:dyDescent="0.25">
      <c r="A5576" t="s">
        <v>138</v>
      </c>
      <c r="B5576" t="s">
        <v>476</v>
      </c>
      <c r="C5576" t="s">
        <v>139</v>
      </c>
      <c r="D5576">
        <v>1856</v>
      </c>
      <c r="E5576">
        <v>0</v>
      </c>
      <c r="F5576">
        <v>0</v>
      </c>
      <c r="G5576">
        <v>34591824</v>
      </c>
      <c r="H5576">
        <v>40304</v>
      </c>
      <c r="I5576">
        <v>0</v>
      </c>
    </row>
    <row r="5577" spans="1:9" x14ac:dyDescent="0.25">
      <c r="A5577" t="s">
        <v>138</v>
      </c>
      <c r="B5577" t="s">
        <v>476</v>
      </c>
      <c r="C5577" t="s">
        <v>139</v>
      </c>
      <c r="D5577">
        <v>1857</v>
      </c>
      <c r="E5577">
        <v>0</v>
      </c>
      <c r="F5577">
        <v>0</v>
      </c>
      <c r="G5577">
        <v>35236688</v>
      </c>
      <c r="H5577">
        <v>43968</v>
      </c>
      <c r="I5577">
        <v>0</v>
      </c>
    </row>
    <row r="5578" spans="1:9" x14ac:dyDescent="0.25">
      <c r="A5578" t="s">
        <v>138</v>
      </c>
      <c r="B5578" t="s">
        <v>476</v>
      </c>
      <c r="C5578" t="s">
        <v>139</v>
      </c>
      <c r="D5578">
        <v>1858</v>
      </c>
      <c r="E5578">
        <v>0</v>
      </c>
      <c r="F5578">
        <v>0</v>
      </c>
      <c r="G5578">
        <v>34547856</v>
      </c>
      <c r="H5578">
        <v>47632</v>
      </c>
      <c r="I5578">
        <v>0</v>
      </c>
    </row>
    <row r="5579" spans="1:9" x14ac:dyDescent="0.25">
      <c r="A5579" t="s">
        <v>138</v>
      </c>
      <c r="B5579" t="s">
        <v>476</v>
      </c>
      <c r="C5579" t="s">
        <v>139</v>
      </c>
      <c r="D5579">
        <v>1859</v>
      </c>
      <c r="E5579">
        <v>0</v>
      </c>
      <c r="F5579">
        <v>0</v>
      </c>
      <c r="G5579">
        <v>34947232</v>
      </c>
      <c r="H5579">
        <v>47632</v>
      </c>
      <c r="I5579">
        <v>0</v>
      </c>
    </row>
    <row r="5580" spans="1:9" x14ac:dyDescent="0.25">
      <c r="A5580" t="s">
        <v>138</v>
      </c>
      <c r="B5580" t="s">
        <v>476</v>
      </c>
      <c r="C5580" t="s">
        <v>139</v>
      </c>
      <c r="D5580">
        <v>1860</v>
      </c>
      <c r="E5580">
        <v>0</v>
      </c>
      <c r="F5580">
        <v>0</v>
      </c>
      <c r="G5580">
        <v>38087280</v>
      </c>
      <c r="H5580">
        <v>47632</v>
      </c>
      <c r="I5580">
        <v>0</v>
      </c>
    </row>
    <row r="5581" spans="1:9" x14ac:dyDescent="0.25">
      <c r="A5581" t="s">
        <v>138</v>
      </c>
      <c r="B5581" t="s">
        <v>476</v>
      </c>
      <c r="C5581" t="s">
        <v>139</v>
      </c>
      <c r="D5581">
        <v>1861</v>
      </c>
      <c r="E5581">
        <v>0</v>
      </c>
      <c r="F5581">
        <v>0</v>
      </c>
      <c r="G5581">
        <v>41194352</v>
      </c>
      <c r="H5581">
        <v>47632</v>
      </c>
      <c r="I5581">
        <v>0</v>
      </c>
    </row>
    <row r="5582" spans="1:9" x14ac:dyDescent="0.25">
      <c r="A5582" t="s">
        <v>138</v>
      </c>
      <c r="B5582" t="s">
        <v>476</v>
      </c>
      <c r="C5582" t="s">
        <v>139</v>
      </c>
      <c r="D5582">
        <v>1862</v>
      </c>
      <c r="E5582">
        <v>0</v>
      </c>
      <c r="F5582">
        <v>0</v>
      </c>
      <c r="G5582">
        <v>43477024</v>
      </c>
      <c r="H5582">
        <v>47632</v>
      </c>
      <c r="I5582">
        <v>0</v>
      </c>
    </row>
    <row r="5583" spans="1:9" x14ac:dyDescent="0.25">
      <c r="A5583" t="s">
        <v>138</v>
      </c>
      <c r="B5583" t="s">
        <v>476</v>
      </c>
      <c r="C5583" t="s">
        <v>139</v>
      </c>
      <c r="D5583">
        <v>1863</v>
      </c>
      <c r="E5583">
        <v>0</v>
      </c>
      <c r="F5583">
        <v>0</v>
      </c>
      <c r="G5583">
        <v>44136544</v>
      </c>
      <c r="H5583">
        <v>51296</v>
      </c>
      <c r="I5583">
        <v>0</v>
      </c>
    </row>
    <row r="5584" spans="1:9" x14ac:dyDescent="0.25">
      <c r="A5584" t="s">
        <v>138</v>
      </c>
      <c r="B5584" t="s">
        <v>476</v>
      </c>
      <c r="C5584" t="s">
        <v>139</v>
      </c>
      <c r="D5584">
        <v>1864</v>
      </c>
      <c r="E5584">
        <v>0</v>
      </c>
      <c r="F5584">
        <v>0</v>
      </c>
      <c r="G5584">
        <v>46774624</v>
      </c>
      <c r="H5584">
        <v>54960</v>
      </c>
      <c r="I5584">
        <v>0</v>
      </c>
    </row>
    <row r="5585" spans="1:9" x14ac:dyDescent="0.25">
      <c r="A5585" t="s">
        <v>138</v>
      </c>
      <c r="B5585" t="s">
        <v>476</v>
      </c>
      <c r="C5585" t="s">
        <v>139</v>
      </c>
      <c r="D5585">
        <v>1865</v>
      </c>
      <c r="E5585">
        <v>0</v>
      </c>
      <c r="F5585">
        <v>0</v>
      </c>
      <c r="G5585">
        <v>49244160</v>
      </c>
      <c r="H5585">
        <v>58624</v>
      </c>
      <c r="I5585">
        <v>0</v>
      </c>
    </row>
    <row r="5586" spans="1:9" x14ac:dyDescent="0.25">
      <c r="A5586" t="s">
        <v>138</v>
      </c>
      <c r="B5586" t="s">
        <v>476</v>
      </c>
      <c r="C5586" t="s">
        <v>139</v>
      </c>
      <c r="D5586">
        <v>1866</v>
      </c>
      <c r="E5586">
        <v>0</v>
      </c>
      <c r="F5586">
        <v>0</v>
      </c>
      <c r="G5586">
        <v>53498064</v>
      </c>
      <c r="H5586">
        <v>62288</v>
      </c>
      <c r="I5586">
        <v>0</v>
      </c>
    </row>
    <row r="5587" spans="1:9" x14ac:dyDescent="0.25">
      <c r="A5587" t="s">
        <v>138</v>
      </c>
      <c r="B5587" t="s">
        <v>476</v>
      </c>
      <c r="C5587" t="s">
        <v>139</v>
      </c>
      <c r="D5587">
        <v>1867</v>
      </c>
      <c r="E5587">
        <v>0</v>
      </c>
      <c r="F5587">
        <v>0</v>
      </c>
      <c r="G5587">
        <v>54212544</v>
      </c>
      <c r="H5587">
        <v>65952</v>
      </c>
      <c r="I5587">
        <v>0</v>
      </c>
    </row>
    <row r="5588" spans="1:9" x14ac:dyDescent="0.25">
      <c r="A5588" t="s">
        <v>138</v>
      </c>
      <c r="B5588" t="s">
        <v>476</v>
      </c>
      <c r="C5588" t="s">
        <v>139</v>
      </c>
      <c r="D5588">
        <v>1868</v>
      </c>
      <c r="E5588">
        <v>0</v>
      </c>
      <c r="F5588">
        <v>0</v>
      </c>
      <c r="G5588">
        <v>55461968</v>
      </c>
      <c r="H5588">
        <v>65952</v>
      </c>
      <c r="I5588">
        <v>0</v>
      </c>
    </row>
    <row r="5589" spans="1:9" x14ac:dyDescent="0.25">
      <c r="A5589" t="s">
        <v>138</v>
      </c>
      <c r="B5589" t="s">
        <v>476</v>
      </c>
      <c r="C5589" t="s">
        <v>139</v>
      </c>
      <c r="D5589">
        <v>1869</v>
      </c>
      <c r="E5589">
        <v>0</v>
      </c>
      <c r="F5589">
        <v>0</v>
      </c>
      <c r="G5589">
        <v>56876272</v>
      </c>
      <c r="H5589">
        <v>65952</v>
      </c>
      <c r="I5589">
        <v>0</v>
      </c>
    </row>
    <row r="5590" spans="1:9" x14ac:dyDescent="0.25">
      <c r="A5590" t="s">
        <v>138</v>
      </c>
      <c r="B5590" t="s">
        <v>476</v>
      </c>
      <c r="C5590" t="s">
        <v>139</v>
      </c>
      <c r="D5590">
        <v>1870</v>
      </c>
      <c r="E5590">
        <v>0</v>
      </c>
      <c r="F5590">
        <v>0</v>
      </c>
      <c r="G5590">
        <v>50471600</v>
      </c>
      <c r="H5590">
        <v>65952</v>
      </c>
      <c r="I5590">
        <v>0</v>
      </c>
    </row>
    <row r="5591" spans="1:9" x14ac:dyDescent="0.25">
      <c r="A5591" t="s">
        <v>138</v>
      </c>
      <c r="B5591" t="s">
        <v>476</v>
      </c>
      <c r="C5591" t="s">
        <v>139</v>
      </c>
      <c r="D5591">
        <v>1871</v>
      </c>
      <c r="E5591">
        <v>0</v>
      </c>
      <c r="F5591">
        <v>0</v>
      </c>
      <c r="G5591">
        <v>50196800</v>
      </c>
      <c r="H5591">
        <v>65952</v>
      </c>
      <c r="I5591">
        <v>0</v>
      </c>
    </row>
    <row r="5592" spans="1:9" x14ac:dyDescent="0.25">
      <c r="A5592" t="s">
        <v>138</v>
      </c>
      <c r="B5592" t="s">
        <v>476</v>
      </c>
      <c r="C5592" t="s">
        <v>139</v>
      </c>
      <c r="D5592">
        <v>1872</v>
      </c>
      <c r="E5592">
        <v>0</v>
      </c>
      <c r="F5592">
        <v>0</v>
      </c>
      <c r="G5592">
        <v>60855376</v>
      </c>
      <c r="H5592">
        <v>69616</v>
      </c>
      <c r="I5592">
        <v>0</v>
      </c>
    </row>
    <row r="5593" spans="1:9" x14ac:dyDescent="0.25">
      <c r="A5593" t="s">
        <v>138</v>
      </c>
      <c r="B5593" t="s">
        <v>476</v>
      </c>
      <c r="C5593" t="s">
        <v>139</v>
      </c>
      <c r="D5593">
        <v>1873</v>
      </c>
      <c r="E5593">
        <v>0</v>
      </c>
      <c r="F5593">
        <v>0</v>
      </c>
      <c r="G5593">
        <v>65776128</v>
      </c>
      <c r="H5593">
        <v>73280</v>
      </c>
      <c r="I5593">
        <v>0</v>
      </c>
    </row>
    <row r="5594" spans="1:9" x14ac:dyDescent="0.25">
      <c r="A5594" t="s">
        <v>138</v>
      </c>
      <c r="B5594" t="s">
        <v>476</v>
      </c>
      <c r="C5594" t="s">
        <v>139</v>
      </c>
      <c r="D5594">
        <v>1874</v>
      </c>
      <c r="E5594">
        <v>0</v>
      </c>
      <c r="F5594">
        <v>0</v>
      </c>
      <c r="G5594">
        <v>62566464</v>
      </c>
      <c r="H5594">
        <v>76944</v>
      </c>
      <c r="I5594">
        <v>0</v>
      </c>
    </row>
    <row r="5595" spans="1:9" x14ac:dyDescent="0.25">
      <c r="A5595" t="s">
        <v>138</v>
      </c>
      <c r="B5595" t="s">
        <v>476</v>
      </c>
      <c r="C5595" t="s">
        <v>139</v>
      </c>
      <c r="D5595">
        <v>1875</v>
      </c>
      <c r="E5595">
        <v>0</v>
      </c>
      <c r="F5595">
        <v>0</v>
      </c>
      <c r="G5595">
        <v>65167904</v>
      </c>
      <c r="H5595">
        <v>91600</v>
      </c>
      <c r="I5595">
        <v>0</v>
      </c>
    </row>
    <row r="5596" spans="1:9" x14ac:dyDescent="0.25">
      <c r="A5596" t="s">
        <v>138</v>
      </c>
      <c r="B5596" t="s">
        <v>476</v>
      </c>
      <c r="C5596" t="s">
        <v>139</v>
      </c>
      <c r="D5596">
        <v>1876</v>
      </c>
      <c r="E5596">
        <v>0</v>
      </c>
      <c r="F5596">
        <v>0</v>
      </c>
      <c r="G5596">
        <v>65248512</v>
      </c>
      <c r="H5596">
        <v>106256</v>
      </c>
      <c r="I5596">
        <v>0</v>
      </c>
    </row>
    <row r="5597" spans="1:9" x14ac:dyDescent="0.25">
      <c r="A5597" t="s">
        <v>138</v>
      </c>
      <c r="B5597" t="s">
        <v>476</v>
      </c>
      <c r="C5597" t="s">
        <v>139</v>
      </c>
      <c r="D5597">
        <v>1877</v>
      </c>
      <c r="E5597">
        <v>0</v>
      </c>
      <c r="F5597">
        <v>0</v>
      </c>
      <c r="G5597">
        <v>63801232</v>
      </c>
      <c r="H5597">
        <v>120912</v>
      </c>
      <c r="I5597">
        <v>0</v>
      </c>
    </row>
    <row r="5598" spans="1:9" x14ac:dyDescent="0.25">
      <c r="A5598" t="s">
        <v>138</v>
      </c>
      <c r="B5598" t="s">
        <v>476</v>
      </c>
      <c r="C5598" t="s">
        <v>139</v>
      </c>
      <c r="D5598">
        <v>1878</v>
      </c>
      <c r="E5598">
        <v>0</v>
      </c>
      <c r="F5598">
        <v>0</v>
      </c>
      <c r="G5598">
        <v>65072640</v>
      </c>
      <c r="H5598">
        <v>153888</v>
      </c>
      <c r="I5598">
        <v>0</v>
      </c>
    </row>
    <row r="5599" spans="1:9" x14ac:dyDescent="0.25">
      <c r="A5599" t="s">
        <v>138</v>
      </c>
      <c r="B5599" t="s">
        <v>476</v>
      </c>
      <c r="C5599" t="s">
        <v>139</v>
      </c>
      <c r="D5599">
        <v>1879</v>
      </c>
      <c r="E5599">
        <v>0</v>
      </c>
      <c r="F5599">
        <v>0</v>
      </c>
      <c r="G5599">
        <v>67315008</v>
      </c>
      <c r="H5599">
        <v>183200</v>
      </c>
      <c r="I5599">
        <v>0</v>
      </c>
    </row>
    <row r="5600" spans="1:9" x14ac:dyDescent="0.25">
      <c r="A5600" t="s">
        <v>138</v>
      </c>
      <c r="B5600" t="s">
        <v>476</v>
      </c>
      <c r="C5600" t="s">
        <v>139</v>
      </c>
      <c r="D5600">
        <v>1880</v>
      </c>
      <c r="E5600">
        <v>0</v>
      </c>
      <c r="F5600">
        <v>0</v>
      </c>
      <c r="G5600">
        <v>75932736</v>
      </c>
      <c r="H5600">
        <v>216176</v>
      </c>
      <c r="I5600">
        <v>0</v>
      </c>
    </row>
    <row r="5601" spans="1:9" x14ac:dyDescent="0.25">
      <c r="A5601" t="s">
        <v>138</v>
      </c>
      <c r="B5601" t="s">
        <v>476</v>
      </c>
      <c r="C5601" t="s">
        <v>139</v>
      </c>
      <c r="D5601">
        <v>1881</v>
      </c>
      <c r="E5601">
        <v>0</v>
      </c>
      <c r="F5601">
        <v>0</v>
      </c>
      <c r="G5601">
        <v>77739088</v>
      </c>
      <c r="H5601">
        <v>245488</v>
      </c>
      <c r="I5601">
        <v>0</v>
      </c>
    </row>
    <row r="5602" spans="1:9" x14ac:dyDescent="0.25">
      <c r="A5602" t="s">
        <v>138</v>
      </c>
      <c r="B5602" t="s">
        <v>476</v>
      </c>
      <c r="C5602" t="s">
        <v>139</v>
      </c>
      <c r="D5602">
        <v>1882</v>
      </c>
      <c r="E5602">
        <v>0</v>
      </c>
      <c r="F5602">
        <v>0</v>
      </c>
      <c r="G5602">
        <v>82033296</v>
      </c>
      <c r="H5602">
        <v>274800</v>
      </c>
      <c r="I5602">
        <v>0</v>
      </c>
    </row>
    <row r="5603" spans="1:9" x14ac:dyDescent="0.25">
      <c r="A5603" t="s">
        <v>138</v>
      </c>
      <c r="B5603" t="s">
        <v>476</v>
      </c>
      <c r="C5603" t="s">
        <v>139</v>
      </c>
      <c r="D5603">
        <v>1883</v>
      </c>
      <c r="E5603">
        <v>0</v>
      </c>
      <c r="F5603">
        <v>0</v>
      </c>
      <c r="G5603">
        <v>86012400</v>
      </c>
      <c r="H5603">
        <v>307776</v>
      </c>
      <c r="I5603">
        <v>0</v>
      </c>
    </row>
    <row r="5604" spans="1:9" x14ac:dyDescent="0.25">
      <c r="A5604" t="s">
        <v>138</v>
      </c>
      <c r="B5604" t="s">
        <v>476</v>
      </c>
      <c r="C5604" t="s">
        <v>139</v>
      </c>
      <c r="D5604">
        <v>1884</v>
      </c>
      <c r="E5604">
        <v>0</v>
      </c>
      <c r="F5604">
        <v>0</v>
      </c>
      <c r="G5604">
        <v>82557248</v>
      </c>
      <c r="H5604">
        <v>351744</v>
      </c>
      <c r="I5604">
        <v>0</v>
      </c>
    </row>
    <row r="5605" spans="1:9" x14ac:dyDescent="0.25">
      <c r="A5605" t="s">
        <v>138</v>
      </c>
      <c r="B5605" t="s">
        <v>476</v>
      </c>
      <c r="C5605" t="s">
        <v>139</v>
      </c>
      <c r="D5605">
        <v>1885</v>
      </c>
      <c r="E5605">
        <v>0</v>
      </c>
      <c r="F5605">
        <v>0</v>
      </c>
      <c r="G5605">
        <v>79208352</v>
      </c>
      <c r="H5605">
        <v>505631.99999999901</v>
      </c>
      <c r="I5605">
        <v>0</v>
      </c>
    </row>
    <row r="5606" spans="1:9" x14ac:dyDescent="0.25">
      <c r="A5606" t="s">
        <v>138</v>
      </c>
      <c r="B5606" t="s">
        <v>476</v>
      </c>
      <c r="C5606" t="s">
        <v>139</v>
      </c>
      <c r="D5606">
        <v>1886</v>
      </c>
      <c r="E5606">
        <v>0</v>
      </c>
      <c r="F5606">
        <v>0</v>
      </c>
      <c r="G5606">
        <v>78534176</v>
      </c>
      <c r="H5606">
        <v>538608</v>
      </c>
      <c r="I5606">
        <v>0</v>
      </c>
    </row>
    <row r="5607" spans="1:9" x14ac:dyDescent="0.25">
      <c r="A5607" t="s">
        <v>138</v>
      </c>
      <c r="B5607" t="s">
        <v>476</v>
      </c>
      <c r="C5607" t="s">
        <v>139</v>
      </c>
      <c r="D5607">
        <v>1887</v>
      </c>
      <c r="E5607">
        <v>0</v>
      </c>
      <c r="F5607">
        <v>0</v>
      </c>
      <c r="G5607">
        <v>82740448</v>
      </c>
      <c r="H5607">
        <v>553264</v>
      </c>
      <c r="I5607">
        <v>0</v>
      </c>
    </row>
    <row r="5608" spans="1:9" x14ac:dyDescent="0.25">
      <c r="A5608" t="s">
        <v>138</v>
      </c>
      <c r="B5608" t="s">
        <v>476</v>
      </c>
      <c r="C5608" t="s">
        <v>139</v>
      </c>
      <c r="D5608">
        <v>1888</v>
      </c>
      <c r="E5608">
        <v>0</v>
      </c>
      <c r="F5608">
        <v>0</v>
      </c>
      <c r="G5608">
        <v>86085680</v>
      </c>
      <c r="H5608">
        <v>567920</v>
      </c>
      <c r="I5608">
        <v>0</v>
      </c>
    </row>
    <row r="5609" spans="1:9" x14ac:dyDescent="0.25">
      <c r="A5609" t="s">
        <v>138</v>
      </c>
      <c r="B5609" t="s">
        <v>476</v>
      </c>
      <c r="C5609" t="s">
        <v>139</v>
      </c>
      <c r="D5609">
        <v>1889</v>
      </c>
      <c r="E5609">
        <v>0</v>
      </c>
      <c r="F5609">
        <v>0</v>
      </c>
      <c r="G5609">
        <v>88214464</v>
      </c>
      <c r="H5609">
        <v>582576</v>
      </c>
      <c r="I5609">
        <v>0</v>
      </c>
    </row>
    <row r="5610" spans="1:9" x14ac:dyDescent="0.25">
      <c r="A5610" t="s">
        <v>138</v>
      </c>
      <c r="B5610" t="s">
        <v>476</v>
      </c>
      <c r="C5610" t="s">
        <v>139</v>
      </c>
      <c r="D5610">
        <v>1890</v>
      </c>
      <c r="E5610">
        <v>0</v>
      </c>
      <c r="F5610">
        <v>0</v>
      </c>
      <c r="G5610">
        <v>97220576</v>
      </c>
      <c r="H5610">
        <v>597232</v>
      </c>
      <c r="I5610">
        <v>0</v>
      </c>
    </row>
    <row r="5611" spans="1:9" x14ac:dyDescent="0.25">
      <c r="A5611" t="s">
        <v>138</v>
      </c>
      <c r="B5611" t="s">
        <v>476</v>
      </c>
      <c r="C5611" t="s">
        <v>139</v>
      </c>
      <c r="D5611">
        <v>1891</v>
      </c>
      <c r="E5611">
        <v>0</v>
      </c>
      <c r="F5611">
        <v>0</v>
      </c>
      <c r="G5611">
        <v>97370800</v>
      </c>
      <c r="H5611">
        <v>611888</v>
      </c>
      <c r="I5611">
        <v>0</v>
      </c>
    </row>
    <row r="5612" spans="1:9" x14ac:dyDescent="0.25">
      <c r="A5612" t="s">
        <v>138</v>
      </c>
      <c r="B5612" t="s">
        <v>476</v>
      </c>
      <c r="C5612" t="s">
        <v>139</v>
      </c>
      <c r="D5612">
        <v>1892</v>
      </c>
      <c r="E5612">
        <v>0</v>
      </c>
      <c r="F5612">
        <v>0</v>
      </c>
      <c r="G5612">
        <v>97491712</v>
      </c>
      <c r="H5612">
        <v>630208</v>
      </c>
      <c r="I5612">
        <v>0</v>
      </c>
    </row>
    <row r="5613" spans="1:9" x14ac:dyDescent="0.25">
      <c r="A5613" t="s">
        <v>138</v>
      </c>
      <c r="B5613" t="s">
        <v>476</v>
      </c>
      <c r="C5613" t="s">
        <v>139</v>
      </c>
      <c r="D5613">
        <v>1893</v>
      </c>
      <c r="E5613">
        <v>0</v>
      </c>
      <c r="F5613">
        <v>0</v>
      </c>
      <c r="G5613">
        <v>95685360</v>
      </c>
      <c r="H5613">
        <v>644864</v>
      </c>
      <c r="I5613">
        <v>0</v>
      </c>
    </row>
    <row r="5614" spans="1:9" x14ac:dyDescent="0.25">
      <c r="A5614" t="s">
        <v>138</v>
      </c>
      <c r="B5614" t="s">
        <v>476</v>
      </c>
      <c r="C5614" t="s">
        <v>139</v>
      </c>
      <c r="D5614">
        <v>1894</v>
      </c>
      <c r="E5614">
        <v>0</v>
      </c>
      <c r="F5614">
        <v>0</v>
      </c>
      <c r="G5614">
        <v>101239984</v>
      </c>
      <c r="H5614">
        <v>659520</v>
      </c>
      <c r="I5614">
        <v>0</v>
      </c>
    </row>
    <row r="5615" spans="1:9" x14ac:dyDescent="0.25">
      <c r="A5615" t="s">
        <v>138</v>
      </c>
      <c r="B5615" t="s">
        <v>476</v>
      </c>
      <c r="C5615" t="s">
        <v>139</v>
      </c>
      <c r="D5615">
        <v>1895</v>
      </c>
      <c r="E5615">
        <v>0</v>
      </c>
      <c r="F5615">
        <v>0</v>
      </c>
      <c r="G5615">
        <v>102071712</v>
      </c>
      <c r="H5615">
        <v>707152</v>
      </c>
      <c r="I5615">
        <v>0</v>
      </c>
    </row>
    <row r="5616" spans="1:9" x14ac:dyDescent="0.25">
      <c r="A5616" t="s">
        <v>138</v>
      </c>
      <c r="B5616" t="s">
        <v>476</v>
      </c>
      <c r="C5616" t="s">
        <v>139</v>
      </c>
      <c r="D5616">
        <v>1896</v>
      </c>
      <c r="E5616">
        <v>0</v>
      </c>
      <c r="F5616">
        <v>0</v>
      </c>
      <c r="G5616">
        <v>105545184</v>
      </c>
      <c r="H5616">
        <v>736464</v>
      </c>
      <c r="I5616">
        <v>0</v>
      </c>
    </row>
    <row r="5617" spans="1:9" x14ac:dyDescent="0.25">
      <c r="A5617" t="s">
        <v>138</v>
      </c>
      <c r="B5617" t="s">
        <v>476</v>
      </c>
      <c r="C5617" t="s">
        <v>139</v>
      </c>
      <c r="D5617">
        <v>1897</v>
      </c>
      <c r="E5617">
        <v>0</v>
      </c>
      <c r="F5617">
        <v>0</v>
      </c>
      <c r="G5617">
        <v>110447616</v>
      </c>
      <c r="H5617">
        <v>813408</v>
      </c>
      <c r="I5617">
        <v>0</v>
      </c>
    </row>
    <row r="5618" spans="1:9" x14ac:dyDescent="0.25">
      <c r="A5618" t="s">
        <v>138</v>
      </c>
      <c r="B5618" t="s">
        <v>476</v>
      </c>
      <c r="C5618" t="s">
        <v>139</v>
      </c>
      <c r="D5618">
        <v>1898</v>
      </c>
      <c r="E5618">
        <v>0</v>
      </c>
      <c r="F5618">
        <v>0</v>
      </c>
      <c r="G5618">
        <v>114155584</v>
      </c>
      <c r="H5618">
        <v>890352</v>
      </c>
      <c r="I5618">
        <v>0</v>
      </c>
    </row>
    <row r="5619" spans="1:9" x14ac:dyDescent="0.25">
      <c r="A5619" t="s">
        <v>138</v>
      </c>
      <c r="B5619" t="s">
        <v>476</v>
      </c>
      <c r="C5619" t="s">
        <v>139</v>
      </c>
      <c r="D5619">
        <v>1899</v>
      </c>
      <c r="E5619">
        <v>0</v>
      </c>
      <c r="F5619">
        <v>0</v>
      </c>
      <c r="G5619">
        <v>119472048</v>
      </c>
      <c r="H5619">
        <v>828064</v>
      </c>
      <c r="I5619">
        <v>0</v>
      </c>
    </row>
    <row r="5620" spans="1:9" x14ac:dyDescent="0.25">
      <c r="A5620" t="s">
        <v>138</v>
      </c>
      <c r="B5620" t="s">
        <v>476</v>
      </c>
      <c r="C5620" t="s">
        <v>139</v>
      </c>
      <c r="D5620">
        <v>1900</v>
      </c>
      <c r="E5620">
        <v>0</v>
      </c>
      <c r="F5620">
        <v>0</v>
      </c>
      <c r="G5620">
        <v>128540448</v>
      </c>
      <c r="H5620">
        <v>736464</v>
      </c>
      <c r="I5620">
        <v>0</v>
      </c>
    </row>
    <row r="5621" spans="1:9" x14ac:dyDescent="0.25">
      <c r="A5621" t="s">
        <v>138</v>
      </c>
      <c r="B5621" t="s">
        <v>476</v>
      </c>
      <c r="C5621" t="s">
        <v>139</v>
      </c>
      <c r="D5621">
        <v>1901</v>
      </c>
      <c r="E5621">
        <v>0</v>
      </c>
      <c r="F5621">
        <v>0</v>
      </c>
      <c r="G5621">
        <v>124297536</v>
      </c>
      <c r="H5621">
        <v>707152</v>
      </c>
      <c r="I5621">
        <v>0</v>
      </c>
    </row>
    <row r="5622" spans="1:9" x14ac:dyDescent="0.25">
      <c r="A5622" t="s">
        <v>138</v>
      </c>
      <c r="B5622" t="s">
        <v>476</v>
      </c>
      <c r="C5622" t="s">
        <v>139</v>
      </c>
      <c r="D5622">
        <v>1902</v>
      </c>
      <c r="E5622">
        <v>0</v>
      </c>
      <c r="F5622">
        <v>0</v>
      </c>
      <c r="G5622">
        <v>117020832</v>
      </c>
      <c r="H5622">
        <v>644864</v>
      </c>
      <c r="I5622">
        <v>0</v>
      </c>
    </row>
    <row r="5623" spans="1:9" x14ac:dyDescent="0.25">
      <c r="A5623" t="s">
        <v>138</v>
      </c>
      <c r="B5623" t="s">
        <v>476</v>
      </c>
      <c r="C5623" t="s">
        <v>139</v>
      </c>
      <c r="D5623">
        <v>1903</v>
      </c>
      <c r="E5623">
        <v>0</v>
      </c>
      <c r="F5623">
        <v>0</v>
      </c>
      <c r="G5623">
        <v>128789600</v>
      </c>
      <c r="H5623">
        <v>553264</v>
      </c>
      <c r="I5623">
        <v>0</v>
      </c>
    </row>
    <row r="5624" spans="1:9" x14ac:dyDescent="0.25">
      <c r="A5624" t="s">
        <v>138</v>
      </c>
      <c r="B5624" t="s">
        <v>476</v>
      </c>
      <c r="C5624" t="s">
        <v>139</v>
      </c>
      <c r="D5624">
        <v>1904</v>
      </c>
      <c r="E5624">
        <v>0</v>
      </c>
      <c r="F5624">
        <v>0</v>
      </c>
      <c r="G5624">
        <v>125554288</v>
      </c>
      <c r="H5624">
        <v>443344</v>
      </c>
      <c r="I5624">
        <v>0</v>
      </c>
    </row>
    <row r="5625" spans="1:9" x14ac:dyDescent="0.25">
      <c r="A5625" t="s">
        <v>138</v>
      </c>
      <c r="B5625" t="s">
        <v>476</v>
      </c>
      <c r="C5625" t="s">
        <v>139</v>
      </c>
      <c r="D5625">
        <v>1905</v>
      </c>
      <c r="E5625">
        <v>0</v>
      </c>
      <c r="F5625">
        <v>0</v>
      </c>
      <c r="G5625">
        <v>126983248</v>
      </c>
      <c r="H5625">
        <v>443344</v>
      </c>
      <c r="I5625">
        <v>0</v>
      </c>
    </row>
    <row r="5626" spans="1:9" x14ac:dyDescent="0.25">
      <c r="A5626" t="s">
        <v>138</v>
      </c>
      <c r="B5626" t="s">
        <v>476</v>
      </c>
      <c r="C5626" t="s">
        <v>139</v>
      </c>
      <c r="D5626">
        <v>1906</v>
      </c>
      <c r="E5626">
        <v>0</v>
      </c>
      <c r="F5626">
        <v>0</v>
      </c>
      <c r="G5626">
        <v>136139584</v>
      </c>
      <c r="H5626">
        <v>428688</v>
      </c>
      <c r="I5626">
        <v>0</v>
      </c>
    </row>
    <row r="5627" spans="1:9" x14ac:dyDescent="0.25">
      <c r="A5627" t="s">
        <v>138</v>
      </c>
      <c r="B5627" t="s">
        <v>476</v>
      </c>
      <c r="C5627" t="s">
        <v>139</v>
      </c>
      <c r="D5627">
        <v>1907</v>
      </c>
      <c r="E5627">
        <v>0</v>
      </c>
      <c r="F5627">
        <v>0</v>
      </c>
      <c r="G5627">
        <v>145182336</v>
      </c>
      <c r="H5627">
        <v>414032</v>
      </c>
      <c r="I5627">
        <v>0</v>
      </c>
    </row>
    <row r="5628" spans="1:9" x14ac:dyDescent="0.25">
      <c r="A5628" t="s">
        <v>138</v>
      </c>
      <c r="B5628" t="s">
        <v>476</v>
      </c>
      <c r="C5628" t="s">
        <v>139</v>
      </c>
      <c r="D5628">
        <v>1908</v>
      </c>
      <c r="E5628">
        <v>0</v>
      </c>
      <c r="F5628">
        <v>0</v>
      </c>
      <c r="G5628">
        <v>146314512</v>
      </c>
      <c r="H5628">
        <v>399376</v>
      </c>
      <c r="I5628">
        <v>0</v>
      </c>
    </row>
    <row r="5629" spans="1:9" x14ac:dyDescent="0.25">
      <c r="A5629" t="s">
        <v>138</v>
      </c>
      <c r="B5629" t="s">
        <v>476</v>
      </c>
      <c r="C5629" t="s">
        <v>139</v>
      </c>
      <c r="D5629">
        <v>1909</v>
      </c>
      <c r="E5629">
        <v>0</v>
      </c>
      <c r="F5629">
        <v>0</v>
      </c>
      <c r="G5629">
        <v>149711040</v>
      </c>
      <c r="H5629">
        <v>384720</v>
      </c>
      <c r="I5629">
        <v>0</v>
      </c>
    </row>
    <row r="5630" spans="1:9" x14ac:dyDescent="0.25">
      <c r="A5630" t="s">
        <v>138</v>
      </c>
      <c r="B5630" t="s">
        <v>476</v>
      </c>
      <c r="C5630" t="s">
        <v>139</v>
      </c>
      <c r="D5630">
        <v>1910</v>
      </c>
      <c r="E5630">
        <v>0</v>
      </c>
      <c r="F5630">
        <v>0</v>
      </c>
      <c r="G5630">
        <v>150242320</v>
      </c>
      <c r="H5630">
        <v>366400</v>
      </c>
      <c r="I5630">
        <v>0</v>
      </c>
    </row>
    <row r="5631" spans="1:9" x14ac:dyDescent="0.25">
      <c r="A5631" t="s">
        <v>138</v>
      </c>
      <c r="B5631" t="s">
        <v>476</v>
      </c>
      <c r="C5631" t="s">
        <v>139</v>
      </c>
      <c r="D5631">
        <v>1911</v>
      </c>
      <c r="E5631">
        <v>0</v>
      </c>
      <c r="F5631">
        <v>0</v>
      </c>
      <c r="G5631">
        <v>156555392</v>
      </c>
      <c r="H5631">
        <v>351744</v>
      </c>
      <c r="I5631">
        <v>0</v>
      </c>
    </row>
    <row r="5632" spans="1:9" x14ac:dyDescent="0.25">
      <c r="A5632" t="s">
        <v>138</v>
      </c>
      <c r="B5632" t="s">
        <v>476</v>
      </c>
      <c r="C5632" t="s">
        <v>139</v>
      </c>
      <c r="D5632">
        <v>1912</v>
      </c>
      <c r="E5632">
        <v>0</v>
      </c>
      <c r="F5632">
        <v>0</v>
      </c>
      <c r="G5632">
        <v>158240832</v>
      </c>
      <c r="H5632">
        <v>337088</v>
      </c>
      <c r="I5632">
        <v>0</v>
      </c>
    </row>
    <row r="5633" spans="1:9" x14ac:dyDescent="0.25">
      <c r="A5633" t="s">
        <v>138</v>
      </c>
      <c r="B5633" t="s">
        <v>476</v>
      </c>
      <c r="C5633" t="s">
        <v>139</v>
      </c>
      <c r="D5633">
        <v>1913</v>
      </c>
      <c r="E5633">
        <v>0</v>
      </c>
      <c r="F5633">
        <v>0</v>
      </c>
      <c r="G5633">
        <v>170841328</v>
      </c>
      <c r="H5633">
        <v>271136</v>
      </c>
      <c r="I5633">
        <v>0</v>
      </c>
    </row>
    <row r="5634" spans="1:9" x14ac:dyDescent="0.25">
      <c r="A5634" t="s">
        <v>138</v>
      </c>
      <c r="B5634" t="s">
        <v>476</v>
      </c>
      <c r="C5634" t="s">
        <v>139</v>
      </c>
      <c r="D5634">
        <v>1914</v>
      </c>
      <c r="E5634">
        <v>0</v>
      </c>
      <c r="F5634">
        <v>0</v>
      </c>
      <c r="G5634">
        <v>118350864</v>
      </c>
      <c r="H5634">
        <v>0</v>
      </c>
      <c r="I5634">
        <v>0</v>
      </c>
    </row>
    <row r="5635" spans="1:9" x14ac:dyDescent="0.25">
      <c r="A5635" t="s">
        <v>138</v>
      </c>
      <c r="B5635" t="s">
        <v>476</v>
      </c>
      <c r="C5635" t="s">
        <v>139</v>
      </c>
      <c r="D5635">
        <v>1915</v>
      </c>
      <c r="E5635">
        <v>0</v>
      </c>
      <c r="F5635">
        <v>0</v>
      </c>
      <c r="G5635">
        <v>103233200</v>
      </c>
      <c r="H5635">
        <v>0</v>
      </c>
      <c r="I5635">
        <v>0</v>
      </c>
    </row>
    <row r="5636" spans="1:9" x14ac:dyDescent="0.25">
      <c r="A5636" t="s">
        <v>138</v>
      </c>
      <c r="B5636" t="s">
        <v>476</v>
      </c>
      <c r="C5636" t="s">
        <v>139</v>
      </c>
      <c r="D5636">
        <v>1916</v>
      </c>
      <c r="E5636">
        <v>0</v>
      </c>
      <c r="F5636">
        <v>0</v>
      </c>
      <c r="G5636">
        <v>109689168</v>
      </c>
      <c r="H5636">
        <v>0</v>
      </c>
      <c r="I5636">
        <v>0</v>
      </c>
    </row>
    <row r="5637" spans="1:9" x14ac:dyDescent="0.25">
      <c r="A5637" t="s">
        <v>138</v>
      </c>
      <c r="B5637" t="s">
        <v>476</v>
      </c>
      <c r="C5637" t="s">
        <v>139</v>
      </c>
      <c r="D5637">
        <v>1917</v>
      </c>
      <c r="E5637">
        <v>0</v>
      </c>
      <c r="F5637">
        <v>0</v>
      </c>
      <c r="G5637">
        <v>121604496</v>
      </c>
      <c r="H5637">
        <v>0</v>
      </c>
      <c r="I5637">
        <v>0</v>
      </c>
    </row>
    <row r="5638" spans="1:9" x14ac:dyDescent="0.25">
      <c r="A5638" t="s">
        <v>138</v>
      </c>
      <c r="B5638" t="s">
        <v>476</v>
      </c>
      <c r="C5638" t="s">
        <v>139</v>
      </c>
      <c r="D5638">
        <v>1918</v>
      </c>
      <c r="E5638">
        <v>0</v>
      </c>
      <c r="F5638">
        <v>0</v>
      </c>
      <c r="G5638">
        <v>108289520</v>
      </c>
      <c r="H5638">
        <v>161216</v>
      </c>
      <c r="I5638">
        <v>0</v>
      </c>
    </row>
    <row r="5639" spans="1:9" x14ac:dyDescent="0.25">
      <c r="A5639" t="s">
        <v>138</v>
      </c>
      <c r="B5639" t="s">
        <v>476</v>
      </c>
      <c r="C5639" t="s">
        <v>139</v>
      </c>
      <c r="D5639">
        <v>1919</v>
      </c>
      <c r="E5639">
        <v>0</v>
      </c>
      <c r="F5639">
        <v>0</v>
      </c>
      <c r="G5639">
        <v>115991248</v>
      </c>
      <c r="H5639">
        <v>146560</v>
      </c>
      <c r="I5639">
        <v>0</v>
      </c>
    </row>
    <row r="5640" spans="1:9" x14ac:dyDescent="0.25">
      <c r="A5640" t="s">
        <v>138</v>
      </c>
      <c r="B5640" t="s">
        <v>476</v>
      </c>
      <c r="C5640" t="s">
        <v>139</v>
      </c>
      <c r="D5640">
        <v>1920</v>
      </c>
      <c r="E5640">
        <v>0</v>
      </c>
      <c r="F5640">
        <v>0</v>
      </c>
      <c r="G5640">
        <v>151517392</v>
      </c>
      <c r="H5640">
        <v>260144</v>
      </c>
      <c r="I5640">
        <v>0</v>
      </c>
    </row>
    <row r="5641" spans="1:9" x14ac:dyDescent="0.25">
      <c r="A5641" t="s">
        <v>138</v>
      </c>
      <c r="B5641" t="s">
        <v>476</v>
      </c>
      <c r="C5641" t="s">
        <v>139</v>
      </c>
      <c r="D5641">
        <v>1921</v>
      </c>
      <c r="E5641">
        <v>0</v>
      </c>
      <c r="F5641">
        <v>0</v>
      </c>
      <c r="G5641">
        <v>137612512</v>
      </c>
      <c r="H5641">
        <v>293120</v>
      </c>
      <c r="I5641">
        <v>0</v>
      </c>
    </row>
    <row r="5642" spans="1:9" x14ac:dyDescent="0.25">
      <c r="A5642" t="s">
        <v>138</v>
      </c>
      <c r="B5642" t="s">
        <v>476</v>
      </c>
      <c r="C5642" t="s">
        <v>139</v>
      </c>
      <c r="D5642">
        <v>1922</v>
      </c>
      <c r="E5642">
        <v>0</v>
      </c>
      <c r="F5642">
        <v>0</v>
      </c>
      <c r="G5642">
        <v>162351840</v>
      </c>
      <c r="H5642">
        <v>798752</v>
      </c>
      <c r="I5642">
        <v>0</v>
      </c>
    </row>
    <row r="5643" spans="1:9" x14ac:dyDescent="0.25">
      <c r="A5643" t="s">
        <v>138</v>
      </c>
      <c r="B5643" t="s">
        <v>476</v>
      </c>
      <c r="C5643" t="s">
        <v>139</v>
      </c>
      <c r="D5643">
        <v>1923</v>
      </c>
      <c r="E5643">
        <v>0</v>
      </c>
      <c r="F5643">
        <v>0</v>
      </c>
      <c r="G5643">
        <v>182441552</v>
      </c>
      <c r="H5643">
        <v>1747728</v>
      </c>
      <c r="I5643">
        <v>0</v>
      </c>
    </row>
    <row r="5644" spans="1:9" x14ac:dyDescent="0.25">
      <c r="A5644" t="s">
        <v>138</v>
      </c>
      <c r="B5644" t="s">
        <v>476</v>
      </c>
      <c r="C5644" t="s">
        <v>139</v>
      </c>
      <c r="D5644">
        <v>1924</v>
      </c>
      <c r="E5644">
        <v>0</v>
      </c>
      <c r="F5644">
        <v>0</v>
      </c>
      <c r="G5644">
        <v>203341008</v>
      </c>
      <c r="H5644">
        <v>3293936</v>
      </c>
      <c r="I5644">
        <v>0</v>
      </c>
    </row>
    <row r="5645" spans="1:9" x14ac:dyDescent="0.25">
      <c r="A5645" t="s">
        <v>138</v>
      </c>
      <c r="B5645" t="s">
        <v>476</v>
      </c>
      <c r="C5645" t="s">
        <v>139</v>
      </c>
      <c r="D5645">
        <v>1925</v>
      </c>
      <c r="E5645">
        <v>0</v>
      </c>
      <c r="F5645">
        <v>0</v>
      </c>
      <c r="G5645">
        <v>200017760</v>
      </c>
      <c r="H5645">
        <v>13809616</v>
      </c>
      <c r="I5645">
        <v>0</v>
      </c>
    </row>
    <row r="5646" spans="1:9" x14ac:dyDescent="0.25">
      <c r="A5646" t="s">
        <v>138</v>
      </c>
      <c r="B5646" t="s">
        <v>476</v>
      </c>
      <c r="C5646" t="s">
        <v>139</v>
      </c>
      <c r="D5646">
        <v>1926</v>
      </c>
      <c r="E5646">
        <v>0</v>
      </c>
      <c r="F5646">
        <v>0</v>
      </c>
      <c r="G5646">
        <v>207393392</v>
      </c>
      <c r="H5646">
        <v>6342384</v>
      </c>
      <c r="I5646">
        <v>0</v>
      </c>
    </row>
    <row r="5647" spans="1:9" x14ac:dyDescent="0.25">
      <c r="A5647" t="s">
        <v>138</v>
      </c>
      <c r="B5647" t="s">
        <v>476</v>
      </c>
      <c r="C5647" t="s">
        <v>139</v>
      </c>
      <c r="D5647">
        <v>1927</v>
      </c>
      <c r="E5647">
        <v>0</v>
      </c>
      <c r="F5647">
        <v>0</v>
      </c>
      <c r="G5647">
        <v>212849088</v>
      </c>
      <c r="H5647">
        <v>190528</v>
      </c>
      <c r="I5647">
        <v>0</v>
      </c>
    </row>
    <row r="5648" spans="1:9" x14ac:dyDescent="0.25">
      <c r="A5648" t="s">
        <v>138</v>
      </c>
      <c r="B5648" t="s">
        <v>476</v>
      </c>
      <c r="C5648" t="s">
        <v>139</v>
      </c>
      <c r="D5648">
        <v>1928</v>
      </c>
      <c r="E5648">
        <v>2114128</v>
      </c>
      <c r="F5648">
        <v>0</v>
      </c>
      <c r="G5648">
        <v>209152112</v>
      </c>
      <c r="H5648">
        <v>370064</v>
      </c>
      <c r="I5648">
        <v>0</v>
      </c>
    </row>
    <row r="5649" spans="1:9" x14ac:dyDescent="0.25">
      <c r="A5649" t="s">
        <v>138</v>
      </c>
      <c r="B5649" t="s">
        <v>476</v>
      </c>
      <c r="C5649" t="s">
        <v>139</v>
      </c>
      <c r="D5649">
        <v>1929</v>
      </c>
      <c r="E5649">
        <v>2883568</v>
      </c>
      <c r="F5649">
        <v>0</v>
      </c>
      <c r="G5649">
        <v>230930928</v>
      </c>
      <c r="H5649">
        <v>490976</v>
      </c>
      <c r="I5649">
        <v>0</v>
      </c>
    </row>
    <row r="5650" spans="1:9" x14ac:dyDescent="0.25">
      <c r="A5650" t="s">
        <v>138</v>
      </c>
      <c r="B5650" t="s">
        <v>476</v>
      </c>
      <c r="C5650" t="s">
        <v>139</v>
      </c>
      <c r="D5650">
        <v>1930</v>
      </c>
      <c r="E5650">
        <v>2487856</v>
      </c>
      <c r="F5650">
        <v>0</v>
      </c>
      <c r="G5650">
        <v>233851136</v>
      </c>
      <c r="H5650">
        <v>1315376</v>
      </c>
      <c r="I5650">
        <v>0</v>
      </c>
    </row>
    <row r="5651" spans="1:9" x14ac:dyDescent="0.25">
      <c r="A5651" t="s">
        <v>138</v>
      </c>
      <c r="B5651" t="s">
        <v>476</v>
      </c>
      <c r="C5651" t="s">
        <v>139</v>
      </c>
      <c r="D5651">
        <v>1931</v>
      </c>
      <c r="E5651">
        <v>2443888</v>
      </c>
      <c r="F5651">
        <v>0</v>
      </c>
      <c r="G5651">
        <v>213706464</v>
      </c>
      <c r="H5651">
        <v>1363008</v>
      </c>
      <c r="I5651">
        <v>0</v>
      </c>
    </row>
    <row r="5652" spans="1:9" x14ac:dyDescent="0.25">
      <c r="A5652" t="s">
        <v>138</v>
      </c>
      <c r="B5652" t="s">
        <v>476</v>
      </c>
      <c r="C5652" t="s">
        <v>139</v>
      </c>
      <c r="D5652">
        <v>1932</v>
      </c>
      <c r="E5652">
        <v>2506176</v>
      </c>
      <c r="F5652">
        <v>0</v>
      </c>
      <c r="G5652">
        <v>186482944</v>
      </c>
      <c r="H5652">
        <v>2810288</v>
      </c>
      <c r="I5652">
        <v>0</v>
      </c>
    </row>
    <row r="5653" spans="1:9" x14ac:dyDescent="0.25">
      <c r="A5653" t="s">
        <v>138</v>
      </c>
      <c r="B5653" t="s">
        <v>476</v>
      </c>
      <c r="C5653" t="s">
        <v>139</v>
      </c>
      <c r="D5653">
        <v>1933</v>
      </c>
      <c r="E5653">
        <v>2319312</v>
      </c>
      <c r="F5653">
        <v>0</v>
      </c>
      <c r="G5653">
        <v>189117360</v>
      </c>
      <c r="H5653">
        <v>7969200</v>
      </c>
      <c r="I5653">
        <v>0</v>
      </c>
    </row>
    <row r="5654" spans="1:9" x14ac:dyDescent="0.25">
      <c r="A5654" t="s">
        <v>138</v>
      </c>
      <c r="B5654" t="s">
        <v>476</v>
      </c>
      <c r="C5654" t="s">
        <v>139</v>
      </c>
      <c r="D5654">
        <v>1934</v>
      </c>
      <c r="E5654">
        <v>2429232</v>
      </c>
      <c r="F5654">
        <v>0</v>
      </c>
      <c r="G5654">
        <v>188201360</v>
      </c>
      <c r="H5654">
        <v>10739184</v>
      </c>
      <c r="I5654">
        <v>0</v>
      </c>
    </row>
    <row r="5655" spans="1:9" x14ac:dyDescent="0.25">
      <c r="A5655" t="s">
        <v>138</v>
      </c>
      <c r="B5655" t="s">
        <v>476</v>
      </c>
      <c r="C5655" t="s">
        <v>139</v>
      </c>
      <c r="D5655">
        <v>1935</v>
      </c>
      <c r="E5655">
        <v>2194736</v>
      </c>
      <c r="F5655">
        <v>0</v>
      </c>
      <c r="G5655">
        <v>178455120</v>
      </c>
      <c r="H5655">
        <v>14743936</v>
      </c>
      <c r="I5655">
        <v>0</v>
      </c>
    </row>
    <row r="5656" spans="1:9" x14ac:dyDescent="0.25">
      <c r="A5656" t="s">
        <v>138</v>
      </c>
      <c r="B5656" t="s">
        <v>476</v>
      </c>
      <c r="C5656" t="s">
        <v>139</v>
      </c>
      <c r="D5656">
        <v>1936</v>
      </c>
      <c r="E5656">
        <v>2311984</v>
      </c>
      <c r="F5656">
        <v>0</v>
      </c>
      <c r="G5656">
        <v>178817856</v>
      </c>
      <c r="H5656">
        <v>16971648</v>
      </c>
      <c r="I5656">
        <v>0</v>
      </c>
    </row>
    <row r="5657" spans="1:9" x14ac:dyDescent="0.25">
      <c r="A5657" t="s">
        <v>138</v>
      </c>
      <c r="B5657" t="s">
        <v>476</v>
      </c>
      <c r="C5657" t="s">
        <v>139</v>
      </c>
      <c r="D5657">
        <v>1937</v>
      </c>
      <c r="E5657">
        <v>2121456</v>
      </c>
      <c r="F5657">
        <v>0</v>
      </c>
      <c r="G5657">
        <v>198585136</v>
      </c>
      <c r="H5657">
        <v>17015616</v>
      </c>
      <c r="I5657">
        <v>0</v>
      </c>
    </row>
    <row r="5658" spans="1:9" x14ac:dyDescent="0.25">
      <c r="A5658" t="s">
        <v>138</v>
      </c>
      <c r="B5658" t="s">
        <v>476</v>
      </c>
      <c r="C5658" t="s">
        <v>139</v>
      </c>
      <c r="D5658">
        <v>1938</v>
      </c>
      <c r="E5658">
        <v>0</v>
      </c>
      <c r="F5658">
        <v>0</v>
      </c>
      <c r="G5658">
        <v>182236368</v>
      </c>
      <c r="H5658">
        <v>19558432</v>
      </c>
      <c r="I5658">
        <v>0</v>
      </c>
    </row>
    <row r="5659" spans="1:9" x14ac:dyDescent="0.25">
      <c r="A5659" t="s">
        <v>138</v>
      </c>
      <c r="B5659" t="s">
        <v>476</v>
      </c>
      <c r="C5659" t="s">
        <v>139</v>
      </c>
      <c r="D5659">
        <v>1939</v>
      </c>
      <c r="E5659">
        <v>0</v>
      </c>
      <c r="F5659">
        <v>0</v>
      </c>
      <c r="G5659">
        <v>177059136</v>
      </c>
      <c r="H5659">
        <v>17557888</v>
      </c>
      <c r="I5659">
        <v>0</v>
      </c>
    </row>
    <row r="5660" spans="1:9" x14ac:dyDescent="0.25">
      <c r="A5660" t="s">
        <v>138</v>
      </c>
      <c r="B5660" t="s">
        <v>476</v>
      </c>
      <c r="C5660" t="s">
        <v>139</v>
      </c>
      <c r="D5660">
        <v>1940</v>
      </c>
      <c r="E5660">
        <v>0</v>
      </c>
      <c r="F5660">
        <v>0</v>
      </c>
      <c r="G5660">
        <v>127349648</v>
      </c>
      <c r="H5660">
        <v>10387440</v>
      </c>
      <c r="I5660">
        <v>0</v>
      </c>
    </row>
    <row r="5661" spans="1:9" x14ac:dyDescent="0.25">
      <c r="A5661" t="s">
        <v>138</v>
      </c>
      <c r="B5661" t="s">
        <v>476</v>
      </c>
      <c r="C5661" t="s">
        <v>139</v>
      </c>
      <c r="D5661">
        <v>1941</v>
      </c>
      <c r="E5661">
        <v>1696432</v>
      </c>
      <c r="F5661">
        <v>0</v>
      </c>
      <c r="G5661">
        <v>118244608</v>
      </c>
      <c r="H5661">
        <v>-18320</v>
      </c>
      <c r="I5661">
        <v>0</v>
      </c>
    </row>
    <row r="5662" spans="1:9" x14ac:dyDescent="0.25">
      <c r="A5662" t="s">
        <v>138</v>
      </c>
      <c r="B5662" t="s">
        <v>476</v>
      </c>
      <c r="C5662" t="s">
        <v>139</v>
      </c>
      <c r="D5662">
        <v>1942</v>
      </c>
      <c r="E5662">
        <v>1245760</v>
      </c>
      <c r="F5662">
        <v>0</v>
      </c>
      <c r="G5662">
        <v>121080544</v>
      </c>
      <c r="H5662">
        <v>175872</v>
      </c>
      <c r="I5662">
        <v>3664</v>
      </c>
    </row>
    <row r="5663" spans="1:9" x14ac:dyDescent="0.25">
      <c r="A5663" t="s">
        <v>138</v>
      </c>
      <c r="B5663" t="s">
        <v>476</v>
      </c>
      <c r="C5663" t="s">
        <v>139</v>
      </c>
      <c r="D5663">
        <v>1943</v>
      </c>
      <c r="E5663">
        <v>1458272</v>
      </c>
      <c r="F5663">
        <v>0</v>
      </c>
      <c r="G5663">
        <v>123513440</v>
      </c>
      <c r="H5663">
        <v>205184</v>
      </c>
      <c r="I5663">
        <v>76944</v>
      </c>
    </row>
    <row r="5664" spans="1:9" x14ac:dyDescent="0.25">
      <c r="A5664" t="s">
        <v>138</v>
      </c>
      <c r="B5664" t="s">
        <v>476</v>
      </c>
      <c r="C5664" t="s">
        <v>139</v>
      </c>
      <c r="D5664">
        <v>1944</v>
      </c>
      <c r="E5664">
        <v>740128</v>
      </c>
      <c r="F5664">
        <v>0</v>
      </c>
      <c r="G5664">
        <v>78959200</v>
      </c>
      <c r="H5664">
        <v>179536</v>
      </c>
      <c r="I5664">
        <v>113584</v>
      </c>
    </row>
    <row r="5665" spans="1:9" x14ac:dyDescent="0.25">
      <c r="A5665" t="s">
        <v>138</v>
      </c>
      <c r="B5665" t="s">
        <v>476</v>
      </c>
      <c r="C5665" t="s">
        <v>139</v>
      </c>
      <c r="D5665">
        <v>1945</v>
      </c>
      <c r="E5665">
        <v>784096</v>
      </c>
      <c r="F5665">
        <v>0</v>
      </c>
      <c r="G5665">
        <v>105332672</v>
      </c>
      <c r="H5665">
        <v>908672</v>
      </c>
      <c r="I5665">
        <v>146560</v>
      </c>
    </row>
    <row r="5666" spans="1:9" x14ac:dyDescent="0.25">
      <c r="A5666" t="s">
        <v>138</v>
      </c>
      <c r="B5666" t="s">
        <v>476</v>
      </c>
      <c r="C5666" t="s">
        <v>139</v>
      </c>
      <c r="D5666">
        <v>1946</v>
      </c>
      <c r="E5666">
        <v>1055232</v>
      </c>
      <c r="F5666">
        <v>0</v>
      </c>
      <c r="G5666">
        <v>156793552</v>
      </c>
      <c r="H5666">
        <v>7221744</v>
      </c>
      <c r="I5666">
        <v>186864</v>
      </c>
    </row>
    <row r="5667" spans="1:9" x14ac:dyDescent="0.25">
      <c r="A5667" t="s">
        <v>138</v>
      </c>
      <c r="B5667" t="s">
        <v>476</v>
      </c>
      <c r="C5667" t="s">
        <v>139</v>
      </c>
      <c r="D5667">
        <v>1947</v>
      </c>
      <c r="E5667">
        <v>1919936</v>
      </c>
      <c r="F5667">
        <v>0</v>
      </c>
      <c r="G5667">
        <v>167950432</v>
      </c>
      <c r="H5667">
        <v>13271008</v>
      </c>
      <c r="I5667">
        <v>494640</v>
      </c>
    </row>
    <row r="5668" spans="1:9" x14ac:dyDescent="0.25">
      <c r="A5668" t="s">
        <v>138</v>
      </c>
      <c r="B5668" t="s">
        <v>476</v>
      </c>
      <c r="C5668" t="s">
        <v>139</v>
      </c>
      <c r="D5668">
        <v>1948</v>
      </c>
      <c r="E5668">
        <v>2682048</v>
      </c>
      <c r="F5668">
        <v>0</v>
      </c>
      <c r="G5668">
        <v>172622032</v>
      </c>
      <c r="H5668">
        <v>20610000</v>
      </c>
      <c r="I5668">
        <v>611888</v>
      </c>
    </row>
    <row r="5669" spans="1:9" x14ac:dyDescent="0.25">
      <c r="A5669" t="s">
        <v>138</v>
      </c>
      <c r="B5669" t="s">
        <v>476</v>
      </c>
      <c r="C5669" t="s">
        <v>139</v>
      </c>
      <c r="D5669">
        <v>1949</v>
      </c>
      <c r="E5669">
        <v>3209664</v>
      </c>
      <c r="F5669">
        <v>0</v>
      </c>
      <c r="G5669">
        <v>195774848</v>
      </c>
      <c r="H5669">
        <v>29260704</v>
      </c>
      <c r="I5669">
        <v>831728</v>
      </c>
    </row>
    <row r="5670" spans="1:9" x14ac:dyDescent="0.25">
      <c r="A5670" t="s">
        <v>138</v>
      </c>
      <c r="B5670" t="s">
        <v>476</v>
      </c>
      <c r="C5670" t="s">
        <v>139</v>
      </c>
      <c r="D5670">
        <v>1950</v>
      </c>
      <c r="E5670">
        <v>3590720</v>
      </c>
      <c r="F5670">
        <v>0</v>
      </c>
      <c r="G5670">
        <v>166847568</v>
      </c>
      <c r="H5670">
        <v>31418800</v>
      </c>
      <c r="I5670">
        <v>447008</v>
      </c>
    </row>
    <row r="5671" spans="1:9" x14ac:dyDescent="0.25">
      <c r="A5671" t="s">
        <v>138</v>
      </c>
      <c r="B5671" t="s">
        <v>476</v>
      </c>
      <c r="C5671" t="s">
        <v>139</v>
      </c>
      <c r="D5671">
        <v>1951</v>
      </c>
      <c r="E5671">
        <v>4048720</v>
      </c>
      <c r="F5671">
        <v>0</v>
      </c>
      <c r="G5671">
        <v>186970256</v>
      </c>
      <c r="H5671">
        <v>37185936</v>
      </c>
      <c r="I5671">
        <v>556928</v>
      </c>
    </row>
    <row r="5672" spans="1:9" x14ac:dyDescent="0.25">
      <c r="A5672" t="s">
        <v>138</v>
      </c>
      <c r="B5672" t="s">
        <v>476</v>
      </c>
      <c r="C5672" t="s">
        <v>139</v>
      </c>
      <c r="D5672">
        <v>1952</v>
      </c>
      <c r="E5672">
        <v>4308864</v>
      </c>
      <c r="F5672">
        <v>0</v>
      </c>
      <c r="G5672">
        <v>181829664</v>
      </c>
      <c r="H5672">
        <v>40318656</v>
      </c>
      <c r="I5672">
        <v>564256</v>
      </c>
    </row>
    <row r="5673" spans="1:9" x14ac:dyDescent="0.25">
      <c r="A5673" t="s">
        <v>138</v>
      </c>
      <c r="B5673" t="s">
        <v>476</v>
      </c>
      <c r="C5673" t="s">
        <v>139</v>
      </c>
      <c r="D5673">
        <v>1953</v>
      </c>
      <c r="E5673">
        <v>4638624</v>
      </c>
      <c r="F5673">
        <v>0</v>
      </c>
      <c r="G5673">
        <v>166627728</v>
      </c>
      <c r="H5673">
        <v>42795520</v>
      </c>
      <c r="I5673">
        <v>523952</v>
      </c>
    </row>
    <row r="5674" spans="1:9" x14ac:dyDescent="0.25">
      <c r="A5674" t="s">
        <v>138</v>
      </c>
      <c r="B5674" t="s">
        <v>476</v>
      </c>
      <c r="C5674" t="s">
        <v>139</v>
      </c>
      <c r="D5674">
        <v>1954</v>
      </c>
      <c r="E5674">
        <v>4854800</v>
      </c>
      <c r="F5674">
        <v>0</v>
      </c>
      <c r="G5674">
        <v>172138384</v>
      </c>
      <c r="H5674">
        <v>48793488</v>
      </c>
      <c r="I5674">
        <v>604560</v>
      </c>
    </row>
    <row r="5675" spans="1:9" x14ac:dyDescent="0.25">
      <c r="A5675" t="s">
        <v>138</v>
      </c>
      <c r="B5675" t="s">
        <v>476</v>
      </c>
      <c r="C5675" t="s">
        <v>139</v>
      </c>
      <c r="D5675">
        <v>1955</v>
      </c>
      <c r="E5675">
        <v>5290816</v>
      </c>
      <c r="F5675">
        <v>0</v>
      </c>
      <c r="G5675">
        <v>179389440</v>
      </c>
      <c r="H5675">
        <v>53618976</v>
      </c>
      <c r="I5675">
        <v>725472</v>
      </c>
    </row>
    <row r="5676" spans="1:9" x14ac:dyDescent="0.25">
      <c r="A5676" t="s">
        <v>138</v>
      </c>
      <c r="B5676" t="s">
        <v>476</v>
      </c>
      <c r="C5676" t="s">
        <v>139</v>
      </c>
      <c r="D5676">
        <v>1956</v>
      </c>
      <c r="E5676">
        <v>5701184</v>
      </c>
      <c r="F5676">
        <v>0</v>
      </c>
      <c r="G5676">
        <v>201710528</v>
      </c>
      <c r="H5676">
        <v>60243488</v>
      </c>
      <c r="I5676">
        <v>890352</v>
      </c>
    </row>
    <row r="5677" spans="1:9" x14ac:dyDescent="0.25">
      <c r="A5677" t="s">
        <v>138</v>
      </c>
      <c r="B5677" t="s">
        <v>476</v>
      </c>
      <c r="C5677" t="s">
        <v>139</v>
      </c>
      <c r="D5677">
        <v>1957</v>
      </c>
      <c r="E5677">
        <v>6283760</v>
      </c>
      <c r="F5677">
        <v>0</v>
      </c>
      <c r="G5677">
        <v>207481328</v>
      </c>
      <c r="H5677">
        <v>62636080</v>
      </c>
      <c r="I5677">
        <v>1146832</v>
      </c>
    </row>
    <row r="5678" spans="1:9" x14ac:dyDescent="0.25">
      <c r="A5678" t="s">
        <v>138</v>
      </c>
      <c r="B5678" t="s">
        <v>476</v>
      </c>
      <c r="C5678" t="s">
        <v>139</v>
      </c>
      <c r="D5678">
        <v>1958</v>
      </c>
      <c r="E5678">
        <v>6683136</v>
      </c>
      <c r="F5678">
        <v>0</v>
      </c>
      <c r="G5678">
        <v>190839440</v>
      </c>
      <c r="H5678">
        <v>67318672</v>
      </c>
      <c r="I5678">
        <v>1366672</v>
      </c>
    </row>
    <row r="5679" spans="1:9" x14ac:dyDescent="0.25">
      <c r="A5679" t="s">
        <v>138</v>
      </c>
      <c r="B5679" t="s">
        <v>476</v>
      </c>
      <c r="C5679" t="s">
        <v>139</v>
      </c>
      <c r="D5679">
        <v>1959</v>
      </c>
      <c r="E5679">
        <v>6976256</v>
      </c>
      <c r="F5679">
        <v>0</v>
      </c>
      <c r="G5679">
        <v>180331088</v>
      </c>
      <c r="H5679">
        <v>71796080</v>
      </c>
      <c r="I5679">
        <v>2843264</v>
      </c>
    </row>
    <row r="5680" spans="1:9" x14ac:dyDescent="0.25">
      <c r="A5680" t="s">
        <v>138</v>
      </c>
      <c r="B5680" t="s">
        <v>476</v>
      </c>
      <c r="C5680" t="s">
        <v>139</v>
      </c>
      <c r="D5680">
        <v>1960</v>
      </c>
      <c r="E5680">
        <v>7006900</v>
      </c>
      <c r="G5680">
        <v>180840400</v>
      </c>
      <c r="H5680">
        <v>77827000</v>
      </c>
      <c r="I5680">
        <v>5686500</v>
      </c>
    </row>
    <row r="5681" spans="1:9" x14ac:dyDescent="0.25">
      <c r="A5681" t="s">
        <v>138</v>
      </c>
      <c r="B5681" t="s">
        <v>476</v>
      </c>
      <c r="C5681" t="s">
        <v>139</v>
      </c>
      <c r="D5681">
        <v>1961</v>
      </c>
      <c r="E5681">
        <v>7603000</v>
      </c>
      <c r="G5681">
        <v>181729400</v>
      </c>
      <c r="H5681">
        <v>84115500</v>
      </c>
      <c r="I5681">
        <v>7925300</v>
      </c>
    </row>
    <row r="5682" spans="1:9" x14ac:dyDescent="0.25">
      <c r="A5682" t="s">
        <v>138</v>
      </c>
      <c r="B5682" t="s">
        <v>476</v>
      </c>
      <c r="C5682" t="s">
        <v>139</v>
      </c>
      <c r="D5682">
        <v>1962</v>
      </c>
      <c r="E5682">
        <v>8344300</v>
      </c>
      <c r="G5682">
        <v>186307100</v>
      </c>
      <c r="H5682">
        <v>94897600</v>
      </c>
      <c r="I5682">
        <v>9317600</v>
      </c>
    </row>
    <row r="5683" spans="1:9" x14ac:dyDescent="0.25">
      <c r="A5683" t="s">
        <v>138</v>
      </c>
      <c r="B5683" t="s">
        <v>476</v>
      </c>
      <c r="C5683" t="s">
        <v>139</v>
      </c>
      <c r="D5683">
        <v>1963</v>
      </c>
      <c r="E5683">
        <v>8962100</v>
      </c>
      <c r="G5683">
        <v>197515200</v>
      </c>
      <c r="H5683">
        <v>118164000</v>
      </c>
      <c r="I5683">
        <v>9585000</v>
      </c>
    </row>
    <row r="5684" spans="1:9" x14ac:dyDescent="0.25">
      <c r="A5684" t="s">
        <v>138</v>
      </c>
      <c r="B5684" t="s">
        <v>476</v>
      </c>
      <c r="C5684" t="s">
        <v>139</v>
      </c>
      <c r="D5684">
        <v>1964</v>
      </c>
      <c r="E5684">
        <v>10644900</v>
      </c>
      <c r="G5684">
        <v>190273500</v>
      </c>
      <c r="H5684">
        <v>134580100</v>
      </c>
      <c r="I5684">
        <v>10039500</v>
      </c>
    </row>
    <row r="5685" spans="1:9" x14ac:dyDescent="0.25">
      <c r="A5685" t="s">
        <v>138</v>
      </c>
      <c r="B5685" t="s">
        <v>476</v>
      </c>
      <c r="C5685" t="s">
        <v>139</v>
      </c>
      <c r="D5685">
        <v>1965</v>
      </c>
      <c r="E5685">
        <v>11055500</v>
      </c>
      <c r="G5685">
        <v>178129000</v>
      </c>
      <c r="H5685">
        <v>152854800</v>
      </c>
      <c r="I5685">
        <v>10072300</v>
      </c>
    </row>
    <row r="5686" spans="1:9" x14ac:dyDescent="0.25">
      <c r="A5686" t="s">
        <v>138</v>
      </c>
      <c r="B5686" t="s">
        <v>476</v>
      </c>
      <c r="C5686" t="s">
        <v>139</v>
      </c>
      <c r="D5686">
        <v>1966</v>
      </c>
      <c r="E5686">
        <v>11517000</v>
      </c>
      <c r="G5686">
        <v>164466000</v>
      </c>
      <c r="H5686">
        <v>161029100</v>
      </c>
      <c r="I5686">
        <v>10592600</v>
      </c>
    </row>
    <row r="5687" spans="1:9" x14ac:dyDescent="0.25">
      <c r="A5687" t="s">
        <v>138</v>
      </c>
      <c r="B5687" t="s">
        <v>476</v>
      </c>
      <c r="C5687" t="s">
        <v>139</v>
      </c>
      <c r="D5687">
        <v>1967</v>
      </c>
      <c r="E5687">
        <v>12051300</v>
      </c>
      <c r="G5687">
        <v>161915800</v>
      </c>
      <c r="H5687">
        <v>186446300</v>
      </c>
      <c r="I5687">
        <v>12061900</v>
      </c>
    </row>
    <row r="5688" spans="1:9" x14ac:dyDescent="0.25">
      <c r="A5688" t="s">
        <v>138</v>
      </c>
      <c r="B5688" t="s">
        <v>476</v>
      </c>
      <c r="C5688" t="s">
        <v>139</v>
      </c>
      <c r="D5688">
        <v>1968</v>
      </c>
      <c r="E5688">
        <v>12549200</v>
      </c>
      <c r="G5688">
        <v>155243700</v>
      </c>
      <c r="H5688">
        <v>203007600</v>
      </c>
      <c r="I5688">
        <v>14300600</v>
      </c>
    </row>
    <row r="5689" spans="1:9" x14ac:dyDescent="0.25">
      <c r="A5689" t="s">
        <v>138</v>
      </c>
      <c r="B5689" t="s">
        <v>476</v>
      </c>
      <c r="C5689" t="s">
        <v>139</v>
      </c>
      <c r="D5689">
        <v>1969</v>
      </c>
      <c r="E5689">
        <v>13614000</v>
      </c>
      <c r="G5689">
        <v>155463500</v>
      </c>
      <c r="H5689">
        <v>228091300</v>
      </c>
      <c r="I5689">
        <v>16590599.999999899</v>
      </c>
    </row>
    <row r="5690" spans="1:9" x14ac:dyDescent="0.25">
      <c r="A5690" t="s">
        <v>138</v>
      </c>
      <c r="B5690" t="s">
        <v>476</v>
      </c>
      <c r="C5690" t="s">
        <v>139</v>
      </c>
      <c r="D5690">
        <v>1970</v>
      </c>
      <c r="E5690">
        <v>14337400</v>
      </c>
      <c r="G5690">
        <v>145975000</v>
      </c>
      <c r="H5690">
        <v>260446600</v>
      </c>
      <c r="I5690">
        <v>18866100</v>
      </c>
    </row>
    <row r="5691" spans="1:9" x14ac:dyDescent="0.25">
      <c r="A5691" t="s">
        <v>138</v>
      </c>
      <c r="B5691" t="s">
        <v>476</v>
      </c>
      <c r="C5691" t="s">
        <v>139</v>
      </c>
      <c r="D5691">
        <v>1971</v>
      </c>
      <c r="E5691">
        <v>14192500</v>
      </c>
      <c r="F5691">
        <v>5323800</v>
      </c>
      <c r="G5691">
        <v>133006900</v>
      </c>
      <c r="H5691">
        <v>288305500</v>
      </c>
      <c r="I5691">
        <v>22302800</v>
      </c>
    </row>
    <row r="5692" spans="1:9" x14ac:dyDescent="0.25">
      <c r="A5692" t="s">
        <v>138</v>
      </c>
      <c r="B5692" t="s">
        <v>476</v>
      </c>
      <c r="C5692" t="s">
        <v>139</v>
      </c>
      <c r="D5692">
        <v>1972</v>
      </c>
      <c r="E5692">
        <v>14545200</v>
      </c>
      <c r="F5692">
        <v>5191900</v>
      </c>
      <c r="G5692">
        <v>117599700</v>
      </c>
      <c r="H5692">
        <v>317815400</v>
      </c>
      <c r="I5692">
        <v>26435800</v>
      </c>
    </row>
    <row r="5693" spans="1:9" x14ac:dyDescent="0.25">
      <c r="A5693" t="s">
        <v>138</v>
      </c>
      <c r="B5693" t="s">
        <v>476</v>
      </c>
      <c r="C5693" t="s">
        <v>139</v>
      </c>
      <c r="D5693">
        <v>1973</v>
      </c>
      <c r="E5693">
        <v>14812200</v>
      </c>
      <c r="F5693">
        <v>5071000</v>
      </c>
      <c r="G5693">
        <v>115503900</v>
      </c>
      <c r="H5693">
        <v>351051500</v>
      </c>
      <c r="I5693">
        <v>31103700</v>
      </c>
    </row>
    <row r="5694" spans="1:9" x14ac:dyDescent="0.25">
      <c r="A5694" t="s">
        <v>138</v>
      </c>
      <c r="B5694" t="s">
        <v>476</v>
      </c>
      <c r="C5694" t="s">
        <v>139</v>
      </c>
      <c r="D5694">
        <v>1974</v>
      </c>
      <c r="E5694">
        <v>15466800</v>
      </c>
      <c r="F5694">
        <v>4807200</v>
      </c>
      <c r="G5694">
        <v>115819900</v>
      </c>
      <c r="H5694">
        <v>331524800</v>
      </c>
      <c r="I5694">
        <v>32349700</v>
      </c>
    </row>
    <row r="5695" spans="1:9" x14ac:dyDescent="0.25">
      <c r="A5695" t="s">
        <v>138</v>
      </c>
      <c r="B5695" t="s">
        <v>476</v>
      </c>
      <c r="C5695" t="s">
        <v>139</v>
      </c>
      <c r="D5695">
        <v>1975</v>
      </c>
      <c r="E5695">
        <v>14033200</v>
      </c>
      <c r="F5695">
        <v>4363800</v>
      </c>
      <c r="G5695">
        <v>101580700</v>
      </c>
      <c r="H5695">
        <v>291720400</v>
      </c>
      <c r="I5695">
        <v>36050100</v>
      </c>
    </row>
    <row r="5696" spans="1:9" x14ac:dyDescent="0.25">
      <c r="A5696" t="s">
        <v>138</v>
      </c>
      <c r="B5696" t="s">
        <v>476</v>
      </c>
      <c r="C5696" t="s">
        <v>139</v>
      </c>
      <c r="D5696">
        <v>1976</v>
      </c>
      <c r="E5696">
        <v>13824900</v>
      </c>
      <c r="F5696">
        <v>4733900</v>
      </c>
      <c r="G5696">
        <v>119654400</v>
      </c>
      <c r="H5696">
        <v>329658700</v>
      </c>
      <c r="I5696">
        <v>38742900</v>
      </c>
    </row>
    <row r="5697" spans="1:9" x14ac:dyDescent="0.25">
      <c r="A5697" t="s">
        <v>138</v>
      </c>
      <c r="B5697" t="s">
        <v>476</v>
      </c>
      <c r="C5697" t="s">
        <v>139</v>
      </c>
      <c r="D5697">
        <v>1977</v>
      </c>
      <c r="E5697">
        <v>13443500</v>
      </c>
      <c r="F5697">
        <v>4719200</v>
      </c>
      <c r="G5697">
        <v>116647100</v>
      </c>
      <c r="H5697">
        <v>306731800</v>
      </c>
      <c r="I5697">
        <v>40366300</v>
      </c>
    </row>
    <row r="5698" spans="1:9" x14ac:dyDescent="0.25">
      <c r="A5698" t="s">
        <v>138</v>
      </c>
      <c r="B5698" t="s">
        <v>476</v>
      </c>
      <c r="C5698" t="s">
        <v>139</v>
      </c>
      <c r="D5698">
        <v>1978</v>
      </c>
      <c r="E5698">
        <v>12954500</v>
      </c>
      <c r="F5698">
        <v>4671600</v>
      </c>
      <c r="G5698">
        <v>114379900</v>
      </c>
      <c r="H5698">
        <v>330824900</v>
      </c>
      <c r="I5698">
        <v>43909700</v>
      </c>
    </row>
    <row r="5699" spans="1:9" x14ac:dyDescent="0.25">
      <c r="A5699" t="s">
        <v>138</v>
      </c>
      <c r="B5699" t="s">
        <v>476</v>
      </c>
      <c r="C5699" t="s">
        <v>139</v>
      </c>
      <c r="D5699">
        <v>1979</v>
      </c>
      <c r="E5699">
        <v>13209600</v>
      </c>
      <c r="F5699">
        <v>3737300</v>
      </c>
      <c r="G5699">
        <v>124908600</v>
      </c>
      <c r="H5699">
        <v>339958200</v>
      </c>
      <c r="I5699">
        <v>48467100</v>
      </c>
    </row>
    <row r="5700" spans="1:9" x14ac:dyDescent="0.25">
      <c r="A5700" t="s">
        <v>138</v>
      </c>
      <c r="B5700" t="s">
        <v>476</v>
      </c>
      <c r="C5700" t="s">
        <v>139</v>
      </c>
      <c r="D5700">
        <v>1980</v>
      </c>
      <c r="E5700">
        <v>13221500</v>
      </c>
      <c r="F5700">
        <v>2803000</v>
      </c>
      <c r="G5700">
        <v>125129300</v>
      </c>
      <c r="H5700">
        <v>315833100</v>
      </c>
      <c r="I5700">
        <v>49097600</v>
      </c>
    </row>
    <row r="5701" spans="1:9" x14ac:dyDescent="0.25">
      <c r="A5701" t="s">
        <v>138</v>
      </c>
      <c r="B5701" t="s">
        <v>476</v>
      </c>
      <c r="C5701" t="s">
        <v>139</v>
      </c>
      <c r="D5701">
        <v>1981</v>
      </c>
      <c r="E5701">
        <v>12711200</v>
      </c>
      <c r="F5701">
        <v>1868600</v>
      </c>
      <c r="G5701">
        <v>110147200</v>
      </c>
      <c r="H5701">
        <v>280673400</v>
      </c>
      <c r="I5701">
        <v>50090500</v>
      </c>
    </row>
    <row r="5702" spans="1:9" x14ac:dyDescent="0.25">
      <c r="A5702" t="s">
        <v>138</v>
      </c>
      <c r="B5702" t="s">
        <v>476</v>
      </c>
      <c r="C5702" t="s">
        <v>139</v>
      </c>
      <c r="D5702">
        <v>1982</v>
      </c>
      <c r="E5702">
        <v>11669600</v>
      </c>
      <c r="F5702">
        <v>934320</v>
      </c>
      <c r="G5702">
        <v>113331200</v>
      </c>
      <c r="H5702">
        <v>263654100</v>
      </c>
      <c r="I5702">
        <v>48298800</v>
      </c>
    </row>
    <row r="5703" spans="1:9" x14ac:dyDescent="0.25">
      <c r="A5703" t="s">
        <v>138</v>
      </c>
      <c r="B5703" t="s">
        <v>476</v>
      </c>
      <c r="C5703" t="s">
        <v>139</v>
      </c>
      <c r="D5703">
        <v>1983</v>
      </c>
      <c r="E5703">
        <v>10839900</v>
      </c>
      <c r="G5703">
        <v>100943200</v>
      </c>
      <c r="H5703">
        <v>258938499.99999899</v>
      </c>
      <c r="I5703">
        <v>53106000</v>
      </c>
    </row>
    <row r="5704" spans="1:9" x14ac:dyDescent="0.25">
      <c r="A5704" t="s">
        <v>138</v>
      </c>
      <c r="B5704" t="s">
        <v>476</v>
      </c>
      <c r="C5704" t="s">
        <v>139</v>
      </c>
      <c r="D5704">
        <v>1984</v>
      </c>
      <c r="E5704">
        <v>9958700</v>
      </c>
      <c r="G5704">
        <v>97897500</v>
      </c>
      <c r="H5704">
        <v>245691000</v>
      </c>
      <c r="I5704">
        <v>53629500</v>
      </c>
    </row>
    <row r="5705" spans="1:9" x14ac:dyDescent="0.25">
      <c r="A5705" t="s">
        <v>138</v>
      </c>
      <c r="B5705" t="s">
        <v>476</v>
      </c>
      <c r="C5705" t="s">
        <v>139</v>
      </c>
      <c r="D5705">
        <v>1985</v>
      </c>
      <c r="E5705">
        <v>10225700</v>
      </c>
      <c r="G5705">
        <v>95505800</v>
      </c>
      <c r="H5705">
        <v>240765100</v>
      </c>
      <c r="I5705">
        <v>55824700</v>
      </c>
    </row>
    <row r="5706" spans="1:9" x14ac:dyDescent="0.25">
      <c r="A5706" t="s">
        <v>138</v>
      </c>
      <c r="B5706" t="s">
        <v>476</v>
      </c>
      <c r="C5706" t="s">
        <v>139</v>
      </c>
      <c r="D5706">
        <v>1986</v>
      </c>
      <c r="E5706">
        <v>10109400</v>
      </c>
      <c r="G5706">
        <v>78127500</v>
      </c>
      <c r="H5706">
        <v>243359200</v>
      </c>
      <c r="I5706">
        <v>55678100</v>
      </c>
    </row>
    <row r="5707" spans="1:9" x14ac:dyDescent="0.25">
      <c r="A5707" t="s">
        <v>138</v>
      </c>
      <c r="B5707" t="s">
        <v>476</v>
      </c>
      <c r="C5707" t="s">
        <v>139</v>
      </c>
      <c r="D5707">
        <v>1987</v>
      </c>
      <c r="E5707">
        <v>10043700</v>
      </c>
      <c r="G5707">
        <v>72070200</v>
      </c>
      <c r="H5707">
        <v>244815100</v>
      </c>
      <c r="I5707">
        <v>52607200</v>
      </c>
    </row>
    <row r="5708" spans="1:9" x14ac:dyDescent="0.25">
      <c r="A5708" t="s">
        <v>138</v>
      </c>
      <c r="B5708" t="s">
        <v>476</v>
      </c>
      <c r="C5708" t="s">
        <v>139</v>
      </c>
      <c r="D5708">
        <v>1988</v>
      </c>
      <c r="E5708">
        <v>10685600</v>
      </c>
      <c r="G5708">
        <v>73488800</v>
      </c>
      <c r="H5708">
        <v>237936500</v>
      </c>
      <c r="I5708">
        <v>52369600</v>
      </c>
    </row>
    <row r="5709" spans="1:9" x14ac:dyDescent="0.25">
      <c r="A5709" t="s">
        <v>138</v>
      </c>
      <c r="B5709" t="s">
        <v>476</v>
      </c>
      <c r="C5709" t="s">
        <v>139</v>
      </c>
      <c r="D5709">
        <v>1989</v>
      </c>
      <c r="E5709">
        <v>11224300</v>
      </c>
      <c r="G5709">
        <v>78351000</v>
      </c>
      <c r="H5709">
        <v>249170300</v>
      </c>
      <c r="I5709">
        <v>53996400</v>
      </c>
    </row>
    <row r="5710" spans="1:9" x14ac:dyDescent="0.25">
      <c r="A5710" t="s">
        <v>138</v>
      </c>
      <c r="B5710" t="s">
        <v>476</v>
      </c>
      <c r="C5710" t="s">
        <v>139</v>
      </c>
      <c r="D5710">
        <v>1990</v>
      </c>
      <c r="E5710">
        <v>10937300</v>
      </c>
      <c r="F5710">
        <v>4361500</v>
      </c>
      <c r="G5710">
        <v>82789100</v>
      </c>
      <c r="H5710">
        <v>237888700</v>
      </c>
      <c r="I5710">
        <v>59936500</v>
      </c>
    </row>
    <row r="5711" spans="1:9" x14ac:dyDescent="0.25">
      <c r="A5711" t="s">
        <v>138</v>
      </c>
      <c r="B5711" t="s">
        <v>476</v>
      </c>
      <c r="C5711" t="s">
        <v>139</v>
      </c>
      <c r="D5711">
        <v>1991</v>
      </c>
      <c r="E5711">
        <v>10386100</v>
      </c>
      <c r="F5711">
        <v>4464800</v>
      </c>
      <c r="G5711">
        <v>89008100</v>
      </c>
      <c r="H5711">
        <v>249813200</v>
      </c>
      <c r="I5711">
        <v>67773800</v>
      </c>
    </row>
    <row r="5712" spans="1:9" x14ac:dyDescent="0.25">
      <c r="A5712" t="s">
        <v>138</v>
      </c>
      <c r="B5712" t="s">
        <v>476</v>
      </c>
      <c r="C5712" t="s">
        <v>139</v>
      </c>
      <c r="D5712">
        <v>1992</v>
      </c>
      <c r="E5712">
        <v>9343400</v>
      </c>
      <c r="F5712">
        <v>4467900</v>
      </c>
      <c r="G5712">
        <v>80301400</v>
      </c>
      <c r="H5712">
        <v>248305600</v>
      </c>
      <c r="I5712">
        <v>68866600</v>
      </c>
    </row>
    <row r="5713" spans="1:9" x14ac:dyDescent="0.25">
      <c r="A5713" t="s">
        <v>138</v>
      </c>
      <c r="B5713" t="s">
        <v>476</v>
      </c>
      <c r="C5713" t="s">
        <v>139</v>
      </c>
      <c r="D5713">
        <v>1993</v>
      </c>
      <c r="E5713">
        <v>8591900</v>
      </c>
      <c r="F5713">
        <v>4270300</v>
      </c>
      <c r="G5713">
        <v>64631400</v>
      </c>
      <c r="H5713">
        <v>244675500</v>
      </c>
      <c r="I5713">
        <v>69130200</v>
      </c>
    </row>
    <row r="5714" spans="1:9" x14ac:dyDescent="0.25">
      <c r="A5714" t="s">
        <v>138</v>
      </c>
      <c r="B5714" t="s">
        <v>476</v>
      </c>
      <c r="C5714" t="s">
        <v>139</v>
      </c>
      <c r="D5714">
        <v>1994</v>
      </c>
      <c r="E5714">
        <v>8775400</v>
      </c>
      <c r="F5714">
        <v>4539900</v>
      </c>
      <c r="G5714">
        <v>64649800</v>
      </c>
      <c r="H5714">
        <v>239197300</v>
      </c>
      <c r="I5714">
        <v>68651700</v>
      </c>
    </row>
    <row r="5715" spans="1:9" x14ac:dyDescent="0.25">
      <c r="A5715" t="s">
        <v>138</v>
      </c>
      <c r="B5715" t="s">
        <v>476</v>
      </c>
      <c r="C5715" t="s">
        <v>139</v>
      </c>
      <c r="D5715">
        <v>1995</v>
      </c>
      <c r="E5715">
        <v>8635400</v>
      </c>
      <c r="F5715">
        <v>4421100</v>
      </c>
      <c r="G5715">
        <v>67853900</v>
      </c>
      <c r="H5715">
        <v>241990200</v>
      </c>
      <c r="I5715">
        <v>69788800</v>
      </c>
    </row>
    <row r="5716" spans="1:9" x14ac:dyDescent="0.25">
      <c r="A5716" t="s">
        <v>138</v>
      </c>
      <c r="B5716" t="s">
        <v>476</v>
      </c>
      <c r="C5716" t="s">
        <v>139</v>
      </c>
      <c r="D5716">
        <v>1996</v>
      </c>
      <c r="E5716">
        <v>8435600</v>
      </c>
      <c r="F5716">
        <v>4592800</v>
      </c>
      <c r="G5716">
        <v>69003000</v>
      </c>
      <c r="H5716">
        <v>249098900</v>
      </c>
      <c r="I5716">
        <v>77189500</v>
      </c>
    </row>
    <row r="5717" spans="1:9" x14ac:dyDescent="0.25">
      <c r="A5717" t="s">
        <v>138</v>
      </c>
      <c r="B5717" t="s">
        <v>476</v>
      </c>
      <c r="C5717" t="s">
        <v>139</v>
      </c>
      <c r="D5717">
        <v>1997</v>
      </c>
      <c r="E5717">
        <v>8111499.9999999898</v>
      </c>
      <c r="F5717">
        <v>4540900</v>
      </c>
      <c r="G5717">
        <v>64883200</v>
      </c>
      <c r="H5717">
        <v>246849300</v>
      </c>
      <c r="I5717">
        <v>76611400</v>
      </c>
    </row>
    <row r="5718" spans="1:9" x14ac:dyDescent="0.25">
      <c r="A5718" t="s">
        <v>138</v>
      </c>
      <c r="B5718" t="s">
        <v>476</v>
      </c>
      <c r="C5718" t="s">
        <v>139</v>
      </c>
      <c r="D5718">
        <v>1998</v>
      </c>
      <c r="E5718">
        <v>8686300</v>
      </c>
      <c r="F5718">
        <v>4457200</v>
      </c>
      <c r="G5718">
        <v>75731900</v>
      </c>
      <c r="H5718">
        <v>253221400</v>
      </c>
      <c r="I5718">
        <v>78332500</v>
      </c>
    </row>
    <row r="5719" spans="1:9" x14ac:dyDescent="0.25">
      <c r="A5719" t="s">
        <v>138</v>
      </c>
      <c r="B5719" t="s">
        <v>476</v>
      </c>
      <c r="C5719" t="s">
        <v>139</v>
      </c>
      <c r="D5719">
        <v>1999</v>
      </c>
      <c r="E5719">
        <v>8386300</v>
      </c>
      <c r="F5719">
        <v>4147400</v>
      </c>
      <c r="G5719">
        <v>69078500</v>
      </c>
      <c r="H5719">
        <v>253025400</v>
      </c>
      <c r="I5719">
        <v>82135600</v>
      </c>
    </row>
    <row r="5720" spans="1:9" x14ac:dyDescent="0.25">
      <c r="A5720" t="s">
        <v>138</v>
      </c>
      <c r="B5720" t="s">
        <v>476</v>
      </c>
      <c r="C5720" t="s">
        <v>139</v>
      </c>
      <c r="D5720">
        <v>2000</v>
      </c>
      <c r="E5720">
        <v>8560900</v>
      </c>
      <c r="F5720">
        <v>4296400</v>
      </c>
      <c r="G5720">
        <v>68406000</v>
      </c>
      <c r="H5720">
        <v>244144900</v>
      </c>
      <c r="I5720">
        <v>85895600</v>
      </c>
    </row>
    <row r="5721" spans="1:9" x14ac:dyDescent="0.25">
      <c r="A5721" t="s">
        <v>138</v>
      </c>
      <c r="B5721" t="s">
        <v>476</v>
      </c>
      <c r="C5721" t="s">
        <v>139</v>
      </c>
      <c r="D5721">
        <v>2001</v>
      </c>
      <c r="E5721">
        <v>8655300</v>
      </c>
      <c r="F5721">
        <v>4260000</v>
      </c>
      <c r="G5721">
        <v>58128400</v>
      </c>
      <c r="H5721">
        <v>254485800</v>
      </c>
      <c r="I5721">
        <v>90610000</v>
      </c>
    </row>
    <row r="5722" spans="1:9" x14ac:dyDescent="0.25">
      <c r="A5722" t="s">
        <v>138</v>
      </c>
      <c r="B5722" t="s">
        <v>476</v>
      </c>
      <c r="C5722" t="s">
        <v>139</v>
      </c>
      <c r="D5722">
        <v>2002</v>
      </c>
      <c r="E5722">
        <v>8642700</v>
      </c>
      <c r="F5722">
        <v>4012100</v>
      </c>
      <c r="G5722">
        <v>60781800</v>
      </c>
      <c r="H5722">
        <v>247605700</v>
      </c>
      <c r="I5722">
        <v>90273000</v>
      </c>
    </row>
    <row r="5723" spans="1:9" x14ac:dyDescent="0.25">
      <c r="A5723" t="s">
        <v>138</v>
      </c>
      <c r="B5723" t="s">
        <v>476</v>
      </c>
      <c r="C5723" t="s">
        <v>139</v>
      </c>
      <c r="D5723">
        <v>2003</v>
      </c>
      <c r="E5723">
        <v>8555700</v>
      </c>
      <c r="F5723">
        <v>3973000</v>
      </c>
      <c r="G5723">
        <v>61374400</v>
      </c>
      <c r="H5723">
        <v>249982500</v>
      </c>
      <c r="I5723">
        <v>94148400</v>
      </c>
    </row>
    <row r="5724" spans="1:9" x14ac:dyDescent="0.25">
      <c r="A5724" t="s">
        <v>138</v>
      </c>
      <c r="B5724" t="s">
        <v>476</v>
      </c>
      <c r="C5724" t="s">
        <v>139</v>
      </c>
      <c r="D5724">
        <v>2004</v>
      </c>
      <c r="E5724">
        <v>9064800</v>
      </c>
      <c r="F5724">
        <v>4003900</v>
      </c>
      <c r="G5724">
        <v>60009500</v>
      </c>
      <c r="H5724">
        <v>249887100</v>
      </c>
      <c r="I5724">
        <v>96033400</v>
      </c>
    </row>
    <row r="5725" spans="1:9" x14ac:dyDescent="0.25">
      <c r="A5725" t="s">
        <v>138</v>
      </c>
      <c r="B5725" t="s">
        <v>476</v>
      </c>
      <c r="C5725" t="s">
        <v>139</v>
      </c>
      <c r="D5725">
        <v>2005</v>
      </c>
      <c r="E5725">
        <v>9108300</v>
      </c>
      <c r="F5725">
        <v>4009200</v>
      </c>
      <c r="G5725">
        <v>63359900</v>
      </c>
      <c r="H5725">
        <v>247602600</v>
      </c>
      <c r="I5725">
        <v>98496400</v>
      </c>
    </row>
    <row r="5726" spans="1:9" x14ac:dyDescent="0.25">
      <c r="A5726" t="s">
        <v>138</v>
      </c>
      <c r="B5726" t="s">
        <v>476</v>
      </c>
      <c r="C5726" t="s">
        <v>139</v>
      </c>
      <c r="D5726">
        <v>2006</v>
      </c>
      <c r="E5726">
        <v>9165700</v>
      </c>
      <c r="F5726">
        <v>4317200</v>
      </c>
      <c r="G5726">
        <v>59790700</v>
      </c>
      <c r="H5726">
        <v>242292800</v>
      </c>
      <c r="I5726">
        <v>95938500</v>
      </c>
    </row>
    <row r="5727" spans="1:9" x14ac:dyDescent="0.25">
      <c r="A5727" t="s">
        <v>138</v>
      </c>
      <c r="B5727" t="s">
        <v>476</v>
      </c>
      <c r="C5727" t="s">
        <v>139</v>
      </c>
      <c r="D5727">
        <v>2007</v>
      </c>
      <c r="E5727">
        <v>9334100</v>
      </c>
      <c r="F5727">
        <v>4625300</v>
      </c>
      <c r="G5727">
        <v>61694500</v>
      </c>
      <c r="H5727">
        <v>232790400</v>
      </c>
      <c r="I5727">
        <v>92599400</v>
      </c>
    </row>
    <row r="5728" spans="1:9" x14ac:dyDescent="0.25">
      <c r="A5728" t="s">
        <v>138</v>
      </c>
      <c r="B5728" t="s">
        <v>476</v>
      </c>
      <c r="C5728" t="s">
        <v>139</v>
      </c>
      <c r="D5728">
        <v>2008</v>
      </c>
      <c r="E5728">
        <v>8879600</v>
      </c>
      <c r="F5728">
        <v>4911000</v>
      </c>
      <c r="G5728">
        <v>57766300</v>
      </c>
      <c r="H5728">
        <v>228432200</v>
      </c>
      <c r="I5728">
        <v>94932700</v>
      </c>
    </row>
    <row r="5729" spans="1:9" x14ac:dyDescent="0.25">
      <c r="A5729" t="s">
        <v>138</v>
      </c>
      <c r="B5729" t="s">
        <v>476</v>
      </c>
      <c r="C5729" t="s">
        <v>139</v>
      </c>
      <c r="D5729">
        <v>2009</v>
      </c>
      <c r="E5729">
        <v>7679200</v>
      </c>
      <c r="F5729">
        <v>4630200</v>
      </c>
      <c r="G5729">
        <v>49209200</v>
      </c>
      <c r="H5729">
        <v>223738500</v>
      </c>
      <c r="I5729">
        <v>93079700</v>
      </c>
    </row>
    <row r="5730" spans="1:9" x14ac:dyDescent="0.25">
      <c r="A5730" t="s">
        <v>138</v>
      </c>
      <c r="B5730" t="s">
        <v>476</v>
      </c>
      <c r="C5730" t="s">
        <v>139</v>
      </c>
      <c r="D5730">
        <v>2010</v>
      </c>
      <c r="E5730">
        <v>7887500</v>
      </c>
      <c r="F5730">
        <v>4221400</v>
      </c>
      <c r="G5730">
        <v>52886400</v>
      </c>
      <c r="H5730">
        <v>222537200</v>
      </c>
      <c r="I5730">
        <v>98327400</v>
      </c>
    </row>
    <row r="5731" spans="1:9" x14ac:dyDescent="0.25">
      <c r="A5731" t="s">
        <v>138</v>
      </c>
      <c r="B5731" t="s">
        <v>476</v>
      </c>
      <c r="C5731" t="s">
        <v>139</v>
      </c>
      <c r="D5731">
        <v>2011</v>
      </c>
      <c r="E5731">
        <v>8065200</v>
      </c>
      <c r="F5731">
        <v>3991000</v>
      </c>
      <c r="G5731">
        <v>46353500</v>
      </c>
      <c r="H5731">
        <v>215940000</v>
      </c>
      <c r="I5731">
        <v>86685000</v>
      </c>
    </row>
    <row r="5732" spans="1:9" x14ac:dyDescent="0.25">
      <c r="A5732" t="s">
        <v>138</v>
      </c>
      <c r="B5732" t="s">
        <v>476</v>
      </c>
      <c r="C5732" t="s">
        <v>139</v>
      </c>
      <c r="D5732">
        <v>2012</v>
      </c>
      <c r="E5732">
        <v>7501900</v>
      </c>
      <c r="F5732">
        <v>3402300</v>
      </c>
      <c r="G5732">
        <v>50526800</v>
      </c>
      <c r="H5732">
        <v>210903900</v>
      </c>
      <c r="I5732">
        <v>89405400</v>
      </c>
    </row>
    <row r="5733" spans="1:9" x14ac:dyDescent="0.25">
      <c r="A5733" t="s">
        <v>138</v>
      </c>
      <c r="B5733" t="s">
        <v>476</v>
      </c>
      <c r="C5733" t="s">
        <v>139</v>
      </c>
      <c r="D5733">
        <v>2013</v>
      </c>
      <c r="E5733">
        <v>7299600</v>
      </c>
      <c r="F5733">
        <v>3136600</v>
      </c>
      <c r="G5733">
        <v>52837200</v>
      </c>
      <c r="H5733">
        <v>208510300</v>
      </c>
      <c r="I5733">
        <v>90801800</v>
      </c>
    </row>
    <row r="5734" spans="1:9" x14ac:dyDescent="0.25">
      <c r="A5734" t="s">
        <v>138</v>
      </c>
      <c r="B5734" t="s">
        <v>476</v>
      </c>
      <c r="C5734" t="s">
        <v>139</v>
      </c>
      <c r="D5734">
        <v>2014</v>
      </c>
      <c r="E5734">
        <v>6974600</v>
      </c>
      <c r="F5734">
        <v>3048600</v>
      </c>
      <c r="G5734">
        <v>42414800</v>
      </c>
      <c r="H5734">
        <v>202933900</v>
      </c>
      <c r="I5734">
        <v>76105900</v>
      </c>
    </row>
    <row r="5735" spans="1:9" x14ac:dyDescent="0.25">
      <c r="A5735" t="s">
        <v>138</v>
      </c>
      <c r="B5735" t="s">
        <v>476</v>
      </c>
      <c r="C5735" t="s">
        <v>139</v>
      </c>
      <c r="D5735">
        <v>2015</v>
      </c>
      <c r="E5735">
        <v>6606100</v>
      </c>
      <c r="F5735">
        <v>2945800</v>
      </c>
      <c r="G5735">
        <v>40583200</v>
      </c>
      <c r="H5735">
        <v>205140400</v>
      </c>
      <c r="I5735">
        <v>81846300</v>
      </c>
    </row>
    <row r="5736" spans="1:9" x14ac:dyDescent="0.25">
      <c r="A5736" t="s">
        <v>138</v>
      </c>
      <c r="B5736" t="s">
        <v>476</v>
      </c>
      <c r="C5736" t="s">
        <v>139</v>
      </c>
      <c r="D5736">
        <v>2016</v>
      </c>
      <c r="E5736">
        <v>6639000</v>
      </c>
      <c r="F5736">
        <v>2957800</v>
      </c>
      <c r="G5736">
        <v>36896900</v>
      </c>
      <c r="H5736">
        <v>203367200</v>
      </c>
      <c r="I5736">
        <v>89547500</v>
      </c>
    </row>
    <row r="5737" spans="1:9" x14ac:dyDescent="0.25">
      <c r="A5737" t="s">
        <v>138</v>
      </c>
      <c r="B5737" t="s">
        <v>476</v>
      </c>
      <c r="C5737" t="s">
        <v>139</v>
      </c>
      <c r="D5737">
        <v>2017</v>
      </c>
      <c r="E5737">
        <v>6483200</v>
      </c>
      <c r="F5737">
        <v>2900900</v>
      </c>
      <c r="G5737">
        <v>41567900</v>
      </c>
      <c r="H5737">
        <v>201569900</v>
      </c>
      <c r="I5737">
        <v>90521700</v>
      </c>
    </row>
    <row r="5738" spans="1:9" x14ac:dyDescent="0.25">
      <c r="A5738" t="s">
        <v>138</v>
      </c>
      <c r="B5738" t="s">
        <v>476</v>
      </c>
      <c r="C5738" t="s">
        <v>139</v>
      </c>
      <c r="D5738">
        <v>2018</v>
      </c>
      <c r="E5738">
        <v>6483200</v>
      </c>
      <c r="F5738">
        <v>2900900</v>
      </c>
      <c r="G5738">
        <v>37586000</v>
      </c>
      <c r="H5738">
        <v>201084300</v>
      </c>
      <c r="I5738">
        <v>86369100</v>
      </c>
    </row>
    <row r="5739" spans="1:9" x14ac:dyDescent="0.25">
      <c r="A5739" t="s">
        <v>140</v>
      </c>
      <c r="B5739" t="s">
        <v>566</v>
      </c>
      <c r="C5739" t="s">
        <v>141</v>
      </c>
      <c r="D5739">
        <v>1950</v>
      </c>
      <c r="E5739">
        <v>0</v>
      </c>
      <c r="F5739">
        <v>0</v>
      </c>
      <c r="G5739">
        <v>0</v>
      </c>
      <c r="H5739">
        <v>7328</v>
      </c>
      <c r="I5739">
        <v>0</v>
      </c>
    </row>
    <row r="5740" spans="1:9" x14ac:dyDescent="0.25">
      <c r="A5740" t="s">
        <v>140</v>
      </c>
      <c r="B5740" t="s">
        <v>566</v>
      </c>
      <c r="C5740" t="s">
        <v>141</v>
      </c>
      <c r="D5740">
        <v>1951</v>
      </c>
      <c r="E5740">
        <v>0</v>
      </c>
      <c r="F5740">
        <v>0</v>
      </c>
      <c r="G5740">
        <v>0</v>
      </c>
      <c r="H5740">
        <v>10992</v>
      </c>
      <c r="I5740">
        <v>0</v>
      </c>
    </row>
    <row r="5741" spans="1:9" x14ac:dyDescent="0.25">
      <c r="A5741" t="s">
        <v>140</v>
      </c>
      <c r="B5741" t="s">
        <v>566</v>
      </c>
      <c r="C5741" t="s">
        <v>141</v>
      </c>
      <c r="D5741">
        <v>1952</v>
      </c>
      <c r="E5741">
        <v>0</v>
      </c>
      <c r="F5741">
        <v>0</v>
      </c>
      <c r="G5741">
        <v>0</v>
      </c>
      <c r="H5741">
        <v>10992</v>
      </c>
      <c r="I5741">
        <v>0</v>
      </c>
    </row>
    <row r="5742" spans="1:9" x14ac:dyDescent="0.25">
      <c r="A5742" t="s">
        <v>140</v>
      </c>
      <c r="B5742" t="s">
        <v>566</v>
      </c>
      <c r="C5742" t="s">
        <v>141</v>
      </c>
      <c r="D5742">
        <v>1953</v>
      </c>
      <c r="E5742">
        <v>0</v>
      </c>
      <c r="F5742">
        <v>0</v>
      </c>
      <c r="G5742">
        <v>0</v>
      </c>
      <c r="H5742">
        <v>10992</v>
      </c>
      <c r="I5742">
        <v>0</v>
      </c>
    </row>
    <row r="5743" spans="1:9" x14ac:dyDescent="0.25">
      <c r="A5743" t="s">
        <v>140</v>
      </c>
      <c r="B5743" t="s">
        <v>566</v>
      </c>
      <c r="C5743" t="s">
        <v>141</v>
      </c>
      <c r="D5743">
        <v>1954</v>
      </c>
      <c r="E5743">
        <v>0</v>
      </c>
      <c r="F5743">
        <v>0</v>
      </c>
      <c r="G5743">
        <v>0</v>
      </c>
      <c r="H5743">
        <v>14656</v>
      </c>
      <c r="I5743">
        <v>0</v>
      </c>
    </row>
    <row r="5744" spans="1:9" x14ac:dyDescent="0.25">
      <c r="A5744" t="s">
        <v>140</v>
      </c>
      <c r="B5744" t="s">
        <v>566</v>
      </c>
      <c r="C5744" t="s">
        <v>141</v>
      </c>
      <c r="D5744">
        <v>1955</v>
      </c>
      <c r="E5744">
        <v>0</v>
      </c>
      <c r="F5744">
        <v>0</v>
      </c>
      <c r="G5744">
        <v>0</v>
      </c>
      <c r="H5744">
        <v>14656</v>
      </c>
      <c r="I5744">
        <v>0</v>
      </c>
    </row>
    <row r="5745" spans="1:9" x14ac:dyDescent="0.25">
      <c r="A5745" t="s">
        <v>140</v>
      </c>
      <c r="B5745" t="s">
        <v>566</v>
      </c>
      <c r="C5745" t="s">
        <v>141</v>
      </c>
      <c r="D5745">
        <v>1956</v>
      </c>
      <c r="E5745">
        <v>0</v>
      </c>
      <c r="F5745">
        <v>0</v>
      </c>
      <c r="G5745">
        <v>0</v>
      </c>
      <c r="H5745">
        <v>14656</v>
      </c>
      <c r="I5745">
        <v>0</v>
      </c>
    </row>
    <row r="5746" spans="1:9" x14ac:dyDescent="0.25">
      <c r="A5746" t="s">
        <v>140</v>
      </c>
      <c r="B5746" t="s">
        <v>566</v>
      </c>
      <c r="C5746" t="s">
        <v>141</v>
      </c>
      <c r="D5746">
        <v>1957</v>
      </c>
      <c r="E5746">
        <v>0</v>
      </c>
      <c r="F5746">
        <v>0</v>
      </c>
      <c r="G5746">
        <v>0</v>
      </c>
      <c r="H5746">
        <v>14656</v>
      </c>
      <c r="I5746">
        <v>0</v>
      </c>
    </row>
    <row r="5747" spans="1:9" x14ac:dyDescent="0.25">
      <c r="A5747" t="s">
        <v>140</v>
      </c>
      <c r="B5747" t="s">
        <v>566</v>
      </c>
      <c r="C5747" t="s">
        <v>141</v>
      </c>
      <c r="D5747">
        <v>1958</v>
      </c>
      <c r="E5747">
        <v>0</v>
      </c>
      <c r="F5747">
        <v>0</v>
      </c>
      <c r="G5747">
        <v>0</v>
      </c>
      <c r="H5747">
        <v>18320</v>
      </c>
      <c r="I5747">
        <v>0</v>
      </c>
    </row>
    <row r="5748" spans="1:9" x14ac:dyDescent="0.25">
      <c r="A5748" t="s">
        <v>140</v>
      </c>
      <c r="B5748" t="s">
        <v>566</v>
      </c>
      <c r="C5748" t="s">
        <v>141</v>
      </c>
      <c r="D5748">
        <v>1959</v>
      </c>
      <c r="E5748">
        <v>0</v>
      </c>
      <c r="F5748">
        <v>0</v>
      </c>
      <c r="G5748">
        <v>0</v>
      </c>
      <c r="H5748">
        <v>21984</v>
      </c>
      <c r="I5748">
        <v>0</v>
      </c>
    </row>
    <row r="5749" spans="1:9" x14ac:dyDescent="0.25">
      <c r="A5749" t="s">
        <v>142</v>
      </c>
      <c r="B5749" t="s">
        <v>567</v>
      </c>
      <c r="C5749" t="s">
        <v>143</v>
      </c>
      <c r="D5749">
        <v>1955</v>
      </c>
      <c r="E5749">
        <v>0</v>
      </c>
      <c r="F5749">
        <v>0</v>
      </c>
      <c r="G5749">
        <v>0</v>
      </c>
      <c r="H5749">
        <v>43968</v>
      </c>
      <c r="I5749">
        <v>0</v>
      </c>
    </row>
    <row r="5750" spans="1:9" x14ac:dyDescent="0.25">
      <c r="A5750" t="s">
        <v>142</v>
      </c>
      <c r="B5750" t="s">
        <v>567</v>
      </c>
      <c r="C5750" t="s">
        <v>143</v>
      </c>
      <c r="D5750">
        <v>1956</v>
      </c>
      <c r="E5750">
        <v>0</v>
      </c>
      <c r="F5750">
        <v>0</v>
      </c>
      <c r="G5750">
        <v>0</v>
      </c>
      <c r="H5750">
        <v>43968</v>
      </c>
      <c r="I5750">
        <v>0</v>
      </c>
    </row>
    <row r="5751" spans="1:9" x14ac:dyDescent="0.25">
      <c r="A5751" t="s">
        <v>142</v>
      </c>
      <c r="B5751" t="s">
        <v>567</v>
      </c>
      <c r="C5751" t="s">
        <v>143</v>
      </c>
      <c r="D5751">
        <v>1957</v>
      </c>
      <c r="E5751">
        <v>0</v>
      </c>
      <c r="F5751">
        <v>0</v>
      </c>
      <c r="G5751">
        <v>0</v>
      </c>
      <c r="H5751">
        <v>51296</v>
      </c>
      <c r="I5751">
        <v>0</v>
      </c>
    </row>
    <row r="5752" spans="1:9" x14ac:dyDescent="0.25">
      <c r="A5752" t="s">
        <v>142</v>
      </c>
      <c r="B5752" t="s">
        <v>567</v>
      </c>
      <c r="C5752" t="s">
        <v>143</v>
      </c>
      <c r="D5752">
        <v>1958</v>
      </c>
      <c r="E5752">
        <v>0</v>
      </c>
      <c r="F5752">
        <v>0</v>
      </c>
      <c r="G5752">
        <v>0</v>
      </c>
      <c r="H5752">
        <v>51296</v>
      </c>
      <c r="I5752">
        <v>0</v>
      </c>
    </row>
    <row r="5753" spans="1:9" x14ac:dyDescent="0.25">
      <c r="A5753" t="s">
        <v>142</v>
      </c>
      <c r="B5753" t="s">
        <v>567</v>
      </c>
      <c r="C5753" t="s">
        <v>143</v>
      </c>
      <c r="D5753">
        <v>1959</v>
      </c>
      <c r="E5753">
        <v>0</v>
      </c>
      <c r="F5753">
        <v>0</v>
      </c>
      <c r="G5753">
        <v>0</v>
      </c>
      <c r="H5753">
        <v>29312</v>
      </c>
      <c r="I5753">
        <v>0</v>
      </c>
    </row>
    <row r="5754" spans="1:9" x14ac:dyDescent="0.25">
      <c r="A5754" t="s">
        <v>142</v>
      </c>
      <c r="B5754" t="s">
        <v>567</v>
      </c>
      <c r="C5754" t="s">
        <v>143</v>
      </c>
      <c r="D5754">
        <v>1960</v>
      </c>
      <c r="H5754">
        <v>36640</v>
      </c>
    </row>
    <row r="5755" spans="1:9" x14ac:dyDescent="0.25">
      <c r="A5755" t="s">
        <v>142</v>
      </c>
      <c r="B5755" t="s">
        <v>567</v>
      </c>
      <c r="C5755" t="s">
        <v>143</v>
      </c>
      <c r="D5755">
        <v>1961</v>
      </c>
      <c r="H5755">
        <v>58624</v>
      </c>
    </row>
    <row r="5756" spans="1:9" x14ac:dyDescent="0.25">
      <c r="A5756" t="s">
        <v>142</v>
      </c>
      <c r="B5756" t="s">
        <v>567</v>
      </c>
      <c r="C5756" t="s">
        <v>143</v>
      </c>
      <c r="D5756">
        <v>1962</v>
      </c>
      <c r="H5756">
        <v>47632</v>
      </c>
    </row>
    <row r="5757" spans="1:9" x14ac:dyDescent="0.25">
      <c r="A5757" t="s">
        <v>142</v>
      </c>
      <c r="B5757" t="s">
        <v>567</v>
      </c>
      <c r="C5757" t="s">
        <v>143</v>
      </c>
      <c r="D5757">
        <v>1963</v>
      </c>
      <c r="H5757">
        <v>65952</v>
      </c>
    </row>
    <row r="5758" spans="1:9" x14ac:dyDescent="0.25">
      <c r="A5758" t="s">
        <v>142</v>
      </c>
      <c r="B5758" t="s">
        <v>567</v>
      </c>
      <c r="C5758" t="s">
        <v>143</v>
      </c>
      <c r="D5758">
        <v>1964</v>
      </c>
      <c r="H5758">
        <v>65952</v>
      </c>
    </row>
    <row r="5759" spans="1:9" x14ac:dyDescent="0.25">
      <c r="A5759" t="s">
        <v>142</v>
      </c>
      <c r="B5759" t="s">
        <v>567</v>
      </c>
      <c r="C5759" t="s">
        <v>143</v>
      </c>
      <c r="D5759">
        <v>1965</v>
      </c>
      <c r="H5759">
        <v>84272</v>
      </c>
    </row>
    <row r="5760" spans="1:9" x14ac:dyDescent="0.25">
      <c r="A5760" t="s">
        <v>142</v>
      </c>
      <c r="B5760" t="s">
        <v>567</v>
      </c>
      <c r="C5760" t="s">
        <v>143</v>
      </c>
      <c r="D5760">
        <v>1966</v>
      </c>
      <c r="H5760">
        <v>120910</v>
      </c>
    </row>
    <row r="5761" spans="1:8" x14ac:dyDescent="0.25">
      <c r="A5761" t="s">
        <v>142</v>
      </c>
      <c r="B5761" t="s">
        <v>567</v>
      </c>
      <c r="C5761" t="s">
        <v>143</v>
      </c>
      <c r="D5761">
        <v>1967</v>
      </c>
      <c r="H5761">
        <v>139230</v>
      </c>
    </row>
    <row r="5762" spans="1:8" x14ac:dyDescent="0.25">
      <c r="A5762" t="s">
        <v>142</v>
      </c>
      <c r="B5762" t="s">
        <v>567</v>
      </c>
      <c r="C5762" t="s">
        <v>143</v>
      </c>
      <c r="D5762">
        <v>1968</v>
      </c>
      <c r="H5762">
        <v>153890</v>
      </c>
    </row>
    <row r="5763" spans="1:8" x14ac:dyDescent="0.25">
      <c r="A5763" t="s">
        <v>142</v>
      </c>
      <c r="B5763" t="s">
        <v>567</v>
      </c>
      <c r="C5763" t="s">
        <v>143</v>
      </c>
      <c r="D5763">
        <v>1969</v>
      </c>
      <c r="H5763">
        <v>161220</v>
      </c>
    </row>
    <row r="5764" spans="1:8" x14ac:dyDescent="0.25">
      <c r="A5764" t="s">
        <v>142</v>
      </c>
      <c r="B5764" t="s">
        <v>567</v>
      </c>
      <c r="C5764" t="s">
        <v>143</v>
      </c>
      <c r="D5764">
        <v>1970</v>
      </c>
      <c r="H5764">
        <v>194190</v>
      </c>
    </row>
    <row r="5765" spans="1:8" x14ac:dyDescent="0.25">
      <c r="A5765" t="s">
        <v>142</v>
      </c>
      <c r="B5765" t="s">
        <v>567</v>
      </c>
      <c r="C5765" t="s">
        <v>143</v>
      </c>
      <c r="D5765">
        <v>1971</v>
      </c>
      <c r="H5765">
        <v>227170</v>
      </c>
    </row>
    <row r="5766" spans="1:8" x14ac:dyDescent="0.25">
      <c r="A5766" t="s">
        <v>142</v>
      </c>
      <c r="B5766" t="s">
        <v>567</v>
      </c>
      <c r="C5766" t="s">
        <v>143</v>
      </c>
      <c r="D5766">
        <v>1972</v>
      </c>
      <c r="H5766">
        <v>216180</v>
      </c>
    </row>
    <row r="5767" spans="1:8" x14ac:dyDescent="0.25">
      <c r="A5767" t="s">
        <v>142</v>
      </c>
      <c r="B5767" t="s">
        <v>567</v>
      </c>
      <c r="C5767" t="s">
        <v>143</v>
      </c>
      <c r="D5767">
        <v>1973</v>
      </c>
      <c r="H5767">
        <v>208850</v>
      </c>
    </row>
    <row r="5768" spans="1:8" x14ac:dyDescent="0.25">
      <c r="A5768" t="s">
        <v>142</v>
      </c>
      <c r="B5768" t="s">
        <v>567</v>
      </c>
      <c r="C5768" t="s">
        <v>143</v>
      </c>
      <c r="D5768">
        <v>1974</v>
      </c>
      <c r="H5768">
        <v>216180</v>
      </c>
    </row>
    <row r="5769" spans="1:8" x14ac:dyDescent="0.25">
      <c r="A5769" t="s">
        <v>142</v>
      </c>
      <c r="B5769" t="s">
        <v>567</v>
      </c>
      <c r="C5769" t="s">
        <v>143</v>
      </c>
      <c r="D5769">
        <v>1975</v>
      </c>
      <c r="H5769">
        <v>212510</v>
      </c>
    </row>
    <row r="5770" spans="1:8" x14ac:dyDescent="0.25">
      <c r="A5770" t="s">
        <v>142</v>
      </c>
      <c r="B5770" t="s">
        <v>567</v>
      </c>
      <c r="C5770" t="s">
        <v>143</v>
      </c>
      <c r="D5770">
        <v>1976</v>
      </c>
      <c r="H5770">
        <v>263810</v>
      </c>
    </row>
    <row r="5771" spans="1:8" x14ac:dyDescent="0.25">
      <c r="A5771" t="s">
        <v>142</v>
      </c>
      <c r="B5771" t="s">
        <v>567</v>
      </c>
      <c r="C5771" t="s">
        <v>143</v>
      </c>
      <c r="D5771">
        <v>1977</v>
      </c>
      <c r="H5771">
        <v>274800</v>
      </c>
    </row>
    <row r="5772" spans="1:8" x14ac:dyDescent="0.25">
      <c r="A5772" t="s">
        <v>142</v>
      </c>
      <c r="B5772" t="s">
        <v>567</v>
      </c>
      <c r="C5772" t="s">
        <v>143</v>
      </c>
      <c r="D5772">
        <v>1978</v>
      </c>
      <c r="H5772">
        <v>311440</v>
      </c>
    </row>
    <row r="5773" spans="1:8" x14ac:dyDescent="0.25">
      <c r="A5773" t="s">
        <v>142</v>
      </c>
      <c r="B5773" t="s">
        <v>567</v>
      </c>
      <c r="C5773" t="s">
        <v>143</v>
      </c>
      <c r="D5773">
        <v>1979</v>
      </c>
      <c r="H5773">
        <v>282130</v>
      </c>
    </row>
    <row r="5774" spans="1:8" x14ac:dyDescent="0.25">
      <c r="A5774" t="s">
        <v>142</v>
      </c>
      <c r="B5774" t="s">
        <v>567</v>
      </c>
      <c r="C5774" t="s">
        <v>143</v>
      </c>
      <c r="D5774">
        <v>1980</v>
      </c>
      <c r="H5774">
        <v>293120</v>
      </c>
    </row>
    <row r="5775" spans="1:8" x14ac:dyDescent="0.25">
      <c r="A5775" t="s">
        <v>142</v>
      </c>
      <c r="B5775" t="s">
        <v>567</v>
      </c>
      <c r="C5775" t="s">
        <v>143</v>
      </c>
      <c r="D5775">
        <v>1981</v>
      </c>
      <c r="H5775">
        <v>329760</v>
      </c>
    </row>
    <row r="5776" spans="1:8" x14ac:dyDescent="0.25">
      <c r="A5776" t="s">
        <v>142</v>
      </c>
      <c r="B5776" t="s">
        <v>567</v>
      </c>
      <c r="C5776" t="s">
        <v>143</v>
      </c>
      <c r="D5776">
        <v>1982</v>
      </c>
      <c r="H5776">
        <v>337090</v>
      </c>
    </row>
    <row r="5777" spans="1:8" x14ac:dyDescent="0.25">
      <c r="A5777" t="s">
        <v>142</v>
      </c>
      <c r="B5777" t="s">
        <v>567</v>
      </c>
      <c r="C5777" t="s">
        <v>143</v>
      </c>
      <c r="D5777">
        <v>1983</v>
      </c>
      <c r="H5777">
        <v>421360</v>
      </c>
    </row>
    <row r="5778" spans="1:8" x14ac:dyDescent="0.25">
      <c r="A5778" t="s">
        <v>142</v>
      </c>
      <c r="B5778" t="s">
        <v>567</v>
      </c>
      <c r="C5778" t="s">
        <v>143</v>
      </c>
      <c r="D5778">
        <v>1984</v>
      </c>
      <c r="H5778">
        <v>458000</v>
      </c>
    </row>
    <row r="5779" spans="1:8" x14ac:dyDescent="0.25">
      <c r="A5779" t="s">
        <v>142</v>
      </c>
      <c r="B5779" t="s">
        <v>567</v>
      </c>
      <c r="C5779" t="s">
        <v>143</v>
      </c>
      <c r="D5779">
        <v>1985</v>
      </c>
      <c r="H5779">
        <v>586240</v>
      </c>
    </row>
    <row r="5780" spans="1:8" x14ac:dyDescent="0.25">
      <c r="A5780" t="s">
        <v>142</v>
      </c>
      <c r="B5780" t="s">
        <v>567</v>
      </c>
      <c r="C5780" t="s">
        <v>143</v>
      </c>
      <c r="D5780">
        <v>1986</v>
      </c>
      <c r="H5780">
        <v>604560</v>
      </c>
    </row>
    <row r="5781" spans="1:8" x14ac:dyDescent="0.25">
      <c r="A5781" t="s">
        <v>142</v>
      </c>
      <c r="B5781" t="s">
        <v>567</v>
      </c>
      <c r="C5781" t="s">
        <v>143</v>
      </c>
      <c r="D5781">
        <v>1987</v>
      </c>
      <c r="H5781">
        <v>608220</v>
      </c>
    </row>
    <row r="5782" spans="1:8" x14ac:dyDescent="0.25">
      <c r="A5782" t="s">
        <v>142</v>
      </c>
      <c r="B5782" t="s">
        <v>567</v>
      </c>
      <c r="C5782" t="s">
        <v>143</v>
      </c>
      <c r="D5782">
        <v>1988</v>
      </c>
      <c r="H5782">
        <v>571580</v>
      </c>
    </row>
    <row r="5783" spans="1:8" x14ac:dyDescent="0.25">
      <c r="A5783" t="s">
        <v>142</v>
      </c>
      <c r="B5783" t="s">
        <v>567</v>
      </c>
      <c r="C5783" t="s">
        <v>143</v>
      </c>
      <c r="D5783">
        <v>1989</v>
      </c>
      <c r="H5783">
        <v>542270</v>
      </c>
    </row>
    <row r="5784" spans="1:8" x14ac:dyDescent="0.25">
      <c r="A5784" t="s">
        <v>142</v>
      </c>
      <c r="B5784" t="s">
        <v>567</v>
      </c>
      <c r="C5784" t="s">
        <v>143</v>
      </c>
      <c r="D5784">
        <v>1990</v>
      </c>
      <c r="H5784">
        <v>436020</v>
      </c>
    </row>
    <row r="5785" spans="1:8" x14ac:dyDescent="0.25">
      <c r="A5785" t="s">
        <v>142</v>
      </c>
      <c r="B5785" t="s">
        <v>567</v>
      </c>
      <c r="C5785" t="s">
        <v>143</v>
      </c>
      <c r="D5785">
        <v>1991</v>
      </c>
      <c r="H5785">
        <v>432350</v>
      </c>
    </row>
    <row r="5786" spans="1:8" x14ac:dyDescent="0.25">
      <c r="A5786" t="s">
        <v>142</v>
      </c>
      <c r="B5786" t="s">
        <v>567</v>
      </c>
      <c r="C5786" t="s">
        <v>143</v>
      </c>
      <c r="D5786">
        <v>1992</v>
      </c>
      <c r="H5786">
        <v>414030</v>
      </c>
    </row>
    <row r="5787" spans="1:8" x14ac:dyDescent="0.25">
      <c r="A5787" t="s">
        <v>142</v>
      </c>
      <c r="B5787" t="s">
        <v>567</v>
      </c>
      <c r="C5787" t="s">
        <v>143</v>
      </c>
      <c r="D5787">
        <v>1993</v>
      </c>
      <c r="H5787">
        <v>425020</v>
      </c>
    </row>
    <row r="5788" spans="1:8" x14ac:dyDescent="0.25">
      <c r="A5788" t="s">
        <v>142</v>
      </c>
      <c r="B5788" t="s">
        <v>567</v>
      </c>
      <c r="C5788" t="s">
        <v>143</v>
      </c>
      <c r="D5788">
        <v>1994</v>
      </c>
      <c r="H5788">
        <v>439680</v>
      </c>
    </row>
    <row r="5789" spans="1:8" x14ac:dyDescent="0.25">
      <c r="A5789" t="s">
        <v>142</v>
      </c>
      <c r="B5789" t="s">
        <v>567</v>
      </c>
      <c r="C5789" t="s">
        <v>143</v>
      </c>
      <c r="D5789">
        <v>1995</v>
      </c>
      <c r="H5789">
        <v>428690</v>
      </c>
    </row>
    <row r="5790" spans="1:8" x14ac:dyDescent="0.25">
      <c r="A5790" t="s">
        <v>142</v>
      </c>
      <c r="B5790" t="s">
        <v>567</v>
      </c>
      <c r="C5790" t="s">
        <v>143</v>
      </c>
      <c r="D5790">
        <v>1996</v>
      </c>
      <c r="H5790">
        <v>432350</v>
      </c>
    </row>
    <row r="5791" spans="1:8" x14ac:dyDescent="0.25">
      <c r="A5791" t="s">
        <v>142</v>
      </c>
      <c r="B5791" t="s">
        <v>567</v>
      </c>
      <c r="C5791" t="s">
        <v>143</v>
      </c>
      <c r="D5791">
        <v>1997</v>
      </c>
      <c r="H5791">
        <v>450670</v>
      </c>
    </row>
    <row r="5792" spans="1:8" x14ac:dyDescent="0.25">
      <c r="A5792" t="s">
        <v>142</v>
      </c>
      <c r="B5792" t="s">
        <v>567</v>
      </c>
      <c r="C5792" t="s">
        <v>143</v>
      </c>
      <c r="D5792">
        <v>1998</v>
      </c>
      <c r="H5792">
        <v>447010</v>
      </c>
    </row>
    <row r="5793" spans="1:8" x14ac:dyDescent="0.25">
      <c r="A5793" t="s">
        <v>142</v>
      </c>
      <c r="B5793" t="s">
        <v>567</v>
      </c>
      <c r="C5793" t="s">
        <v>143</v>
      </c>
      <c r="D5793">
        <v>1999</v>
      </c>
      <c r="H5793">
        <v>494640</v>
      </c>
    </row>
    <row r="5794" spans="1:8" x14ac:dyDescent="0.25">
      <c r="A5794" t="s">
        <v>142</v>
      </c>
      <c r="B5794" t="s">
        <v>567</v>
      </c>
      <c r="C5794" t="s">
        <v>143</v>
      </c>
      <c r="D5794">
        <v>2000</v>
      </c>
      <c r="H5794">
        <v>567920</v>
      </c>
    </row>
    <row r="5795" spans="1:8" x14ac:dyDescent="0.25">
      <c r="A5795" t="s">
        <v>142</v>
      </c>
      <c r="B5795" t="s">
        <v>567</v>
      </c>
      <c r="C5795" t="s">
        <v>143</v>
      </c>
      <c r="D5795">
        <v>2001</v>
      </c>
      <c r="H5795">
        <v>677840</v>
      </c>
    </row>
    <row r="5796" spans="1:8" x14ac:dyDescent="0.25">
      <c r="A5796" t="s">
        <v>142</v>
      </c>
      <c r="B5796" t="s">
        <v>567</v>
      </c>
      <c r="C5796" t="s">
        <v>143</v>
      </c>
      <c r="D5796">
        <v>2002</v>
      </c>
      <c r="H5796">
        <v>681500</v>
      </c>
    </row>
    <row r="5797" spans="1:8" x14ac:dyDescent="0.25">
      <c r="A5797" t="s">
        <v>142</v>
      </c>
      <c r="B5797" t="s">
        <v>567</v>
      </c>
      <c r="C5797" t="s">
        <v>143</v>
      </c>
      <c r="D5797">
        <v>2003</v>
      </c>
      <c r="H5797">
        <v>736460</v>
      </c>
    </row>
    <row r="5798" spans="1:8" x14ac:dyDescent="0.25">
      <c r="A5798" t="s">
        <v>142</v>
      </c>
      <c r="B5798" t="s">
        <v>567</v>
      </c>
      <c r="C5798" t="s">
        <v>143</v>
      </c>
      <c r="D5798">
        <v>2004</v>
      </c>
      <c r="H5798">
        <v>725470</v>
      </c>
    </row>
    <row r="5799" spans="1:8" x14ac:dyDescent="0.25">
      <c r="A5799" t="s">
        <v>142</v>
      </c>
      <c r="B5799" t="s">
        <v>567</v>
      </c>
      <c r="C5799" t="s">
        <v>143</v>
      </c>
      <c r="D5799">
        <v>2005</v>
      </c>
      <c r="H5799">
        <v>780430</v>
      </c>
    </row>
    <row r="5800" spans="1:8" x14ac:dyDescent="0.25">
      <c r="A5800" t="s">
        <v>142</v>
      </c>
      <c r="B5800" t="s">
        <v>567</v>
      </c>
      <c r="C5800" t="s">
        <v>143</v>
      </c>
      <c r="D5800">
        <v>2006</v>
      </c>
      <c r="H5800">
        <v>780430</v>
      </c>
    </row>
    <row r="5801" spans="1:8" x14ac:dyDescent="0.25">
      <c r="A5801" t="s">
        <v>142</v>
      </c>
      <c r="B5801" t="s">
        <v>567</v>
      </c>
      <c r="C5801" t="s">
        <v>143</v>
      </c>
      <c r="D5801">
        <v>2007</v>
      </c>
      <c r="H5801">
        <v>765780</v>
      </c>
    </row>
    <row r="5802" spans="1:8" x14ac:dyDescent="0.25">
      <c r="A5802" t="s">
        <v>142</v>
      </c>
      <c r="B5802" t="s">
        <v>567</v>
      </c>
      <c r="C5802" t="s">
        <v>143</v>
      </c>
      <c r="D5802">
        <v>2008</v>
      </c>
      <c r="H5802">
        <v>791420</v>
      </c>
    </row>
    <row r="5803" spans="1:8" x14ac:dyDescent="0.25">
      <c r="A5803" t="s">
        <v>142</v>
      </c>
      <c r="B5803" t="s">
        <v>567</v>
      </c>
      <c r="C5803" t="s">
        <v>143</v>
      </c>
      <c r="D5803">
        <v>2009</v>
      </c>
      <c r="H5803">
        <v>795090</v>
      </c>
    </row>
    <row r="5804" spans="1:8" x14ac:dyDescent="0.25">
      <c r="A5804" t="s">
        <v>142</v>
      </c>
      <c r="B5804" t="s">
        <v>567</v>
      </c>
      <c r="C5804" t="s">
        <v>143</v>
      </c>
      <c r="D5804">
        <v>2010</v>
      </c>
      <c r="H5804">
        <v>802420</v>
      </c>
    </row>
    <row r="5805" spans="1:8" x14ac:dyDescent="0.25">
      <c r="A5805" t="s">
        <v>142</v>
      </c>
      <c r="B5805" t="s">
        <v>567</v>
      </c>
      <c r="C5805" t="s">
        <v>143</v>
      </c>
      <c r="D5805">
        <v>2011</v>
      </c>
      <c r="H5805">
        <v>773100</v>
      </c>
    </row>
    <row r="5806" spans="1:8" x14ac:dyDescent="0.25">
      <c r="A5806" t="s">
        <v>142</v>
      </c>
      <c r="B5806" t="s">
        <v>567</v>
      </c>
      <c r="C5806" t="s">
        <v>143</v>
      </c>
      <c r="D5806">
        <v>2012</v>
      </c>
      <c r="H5806">
        <v>751120</v>
      </c>
    </row>
    <row r="5807" spans="1:8" x14ac:dyDescent="0.25">
      <c r="A5807" t="s">
        <v>142</v>
      </c>
      <c r="B5807" t="s">
        <v>567</v>
      </c>
      <c r="C5807" t="s">
        <v>143</v>
      </c>
      <c r="D5807">
        <v>2013</v>
      </c>
      <c r="H5807">
        <v>758450</v>
      </c>
    </row>
    <row r="5808" spans="1:8" x14ac:dyDescent="0.25">
      <c r="A5808" t="s">
        <v>142</v>
      </c>
      <c r="B5808" t="s">
        <v>567</v>
      </c>
      <c r="C5808" t="s">
        <v>143</v>
      </c>
      <c r="D5808">
        <v>2014</v>
      </c>
      <c r="H5808">
        <v>736460</v>
      </c>
    </row>
    <row r="5809" spans="1:9" x14ac:dyDescent="0.25">
      <c r="A5809" t="s">
        <v>142</v>
      </c>
      <c r="B5809" t="s">
        <v>567</v>
      </c>
      <c r="C5809" t="s">
        <v>143</v>
      </c>
      <c r="D5809">
        <v>2015</v>
      </c>
      <c r="H5809">
        <v>765780</v>
      </c>
    </row>
    <row r="5810" spans="1:9" x14ac:dyDescent="0.25">
      <c r="A5810" t="s">
        <v>142</v>
      </c>
      <c r="B5810" t="s">
        <v>567</v>
      </c>
      <c r="C5810" t="s">
        <v>143</v>
      </c>
      <c r="D5810">
        <v>2016</v>
      </c>
      <c r="H5810">
        <v>769440</v>
      </c>
    </row>
    <row r="5811" spans="1:9" x14ac:dyDescent="0.25">
      <c r="A5811" t="s">
        <v>142</v>
      </c>
      <c r="B5811" t="s">
        <v>567</v>
      </c>
      <c r="C5811" t="s">
        <v>143</v>
      </c>
      <c r="D5811">
        <v>2017</v>
      </c>
      <c r="H5811">
        <v>789930</v>
      </c>
    </row>
    <row r="5812" spans="1:9" x14ac:dyDescent="0.25">
      <c r="A5812" t="s">
        <v>142</v>
      </c>
      <c r="B5812" t="s">
        <v>567</v>
      </c>
      <c r="C5812" t="s">
        <v>143</v>
      </c>
      <c r="D5812">
        <v>2018</v>
      </c>
      <c r="H5812">
        <v>811720</v>
      </c>
    </row>
    <row r="5813" spans="1:9" x14ac:dyDescent="0.25">
      <c r="A5813" t="s">
        <v>144</v>
      </c>
      <c r="B5813" t="s">
        <v>477</v>
      </c>
      <c r="C5813" t="s">
        <v>145</v>
      </c>
      <c r="D5813">
        <v>1959</v>
      </c>
      <c r="E5813">
        <v>0</v>
      </c>
      <c r="F5813">
        <v>0</v>
      </c>
      <c r="G5813">
        <v>0</v>
      </c>
      <c r="H5813">
        <v>10992</v>
      </c>
      <c r="I5813">
        <v>14656</v>
      </c>
    </row>
    <row r="5814" spans="1:9" x14ac:dyDescent="0.25">
      <c r="A5814" t="s">
        <v>144</v>
      </c>
      <c r="B5814" t="s">
        <v>477</v>
      </c>
      <c r="C5814" t="s">
        <v>145</v>
      </c>
      <c r="D5814">
        <v>1960</v>
      </c>
      <c r="H5814">
        <v>117640</v>
      </c>
      <c r="I5814">
        <v>14260</v>
      </c>
    </row>
    <row r="5815" spans="1:9" x14ac:dyDescent="0.25">
      <c r="A5815" t="s">
        <v>144</v>
      </c>
      <c r="B5815" t="s">
        <v>477</v>
      </c>
      <c r="C5815" t="s">
        <v>145</v>
      </c>
      <c r="D5815">
        <v>1961</v>
      </c>
      <c r="H5815">
        <v>150220</v>
      </c>
      <c r="I5815">
        <v>14656</v>
      </c>
    </row>
    <row r="5816" spans="1:9" x14ac:dyDescent="0.25">
      <c r="A5816" t="s">
        <v>144</v>
      </c>
      <c r="B5816" t="s">
        <v>477</v>
      </c>
      <c r="C5816" t="s">
        <v>145</v>
      </c>
      <c r="D5816">
        <v>1962</v>
      </c>
      <c r="H5816">
        <v>69616</v>
      </c>
      <c r="I5816">
        <v>18320</v>
      </c>
    </row>
    <row r="5817" spans="1:9" x14ac:dyDescent="0.25">
      <c r="A5817" t="s">
        <v>144</v>
      </c>
      <c r="B5817" t="s">
        <v>477</v>
      </c>
      <c r="C5817" t="s">
        <v>145</v>
      </c>
      <c r="D5817">
        <v>1963</v>
      </c>
      <c r="H5817">
        <v>54960</v>
      </c>
      <c r="I5817">
        <v>18320</v>
      </c>
    </row>
    <row r="5818" spans="1:9" x14ac:dyDescent="0.25">
      <c r="A5818" t="s">
        <v>144</v>
      </c>
      <c r="B5818" t="s">
        <v>477</v>
      </c>
      <c r="C5818" t="s">
        <v>145</v>
      </c>
      <c r="D5818">
        <v>1964</v>
      </c>
      <c r="H5818">
        <v>172210</v>
      </c>
      <c r="I5818">
        <v>18320</v>
      </c>
    </row>
    <row r="5819" spans="1:9" x14ac:dyDescent="0.25">
      <c r="A5819" t="s">
        <v>144</v>
      </c>
      <c r="B5819" t="s">
        <v>477</v>
      </c>
      <c r="C5819" t="s">
        <v>145</v>
      </c>
      <c r="D5819">
        <v>1965</v>
      </c>
      <c r="H5819">
        <v>194190</v>
      </c>
      <c r="I5819">
        <v>21984</v>
      </c>
    </row>
    <row r="5820" spans="1:9" x14ac:dyDescent="0.25">
      <c r="A5820" t="s">
        <v>144</v>
      </c>
      <c r="B5820" t="s">
        <v>477</v>
      </c>
      <c r="C5820" t="s">
        <v>145</v>
      </c>
      <c r="D5820">
        <v>1966</v>
      </c>
      <c r="H5820">
        <v>359070</v>
      </c>
      <c r="I5820">
        <v>21984</v>
      </c>
    </row>
    <row r="5821" spans="1:9" x14ac:dyDescent="0.25">
      <c r="A5821" t="s">
        <v>144</v>
      </c>
      <c r="B5821" t="s">
        <v>477</v>
      </c>
      <c r="C5821" t="s">
        <v>145</v>
      </c>
      <c r="D5821">
        <v>1967</v>
      </c>
      <c r="H5821">
        <v>978290</v>
      </c>
      <c r="I5821">
        <v>32976</v>
      </c>
    </row>
    <row r="5822" spans="1:9" x14ac:dyDescent="0.25">
      <c r="A5822" t="s">
        <v>144</v>
      </c>
      <c r="B5822" t="s">
        <v>477</v>
      </c>
      <c r="C5822" t="s">
        <v>145</v>
      </c>
      <c r="D5822">
        <v>1968</v>
      </c>
      <c r="H5822">
        <v>1912600</v>
      </c>
      <c r="I5822">
        <v>47632</v>
      </c>
    </row>
    <row r="5823" spans="1:9" x14ac:dyDescent="0.25">
      <c r="A5823" t="s">
        <v>144</v>
      </c>
      <c r="B5823" t="s">
        <v>477</v>
      </c>
      <c r="C5823" t="s">
        <v>145</v>
      </c>
      <c r="D5823">
        <v>1969</v>
      </c>
      <c r="H5823">
        <v>1385000</v>
      </c>
      <c r="I5823">
        <v>47632</v>
      </c>
    </row>
    <row r="5824" spans="1:9" x14ac:dyDescent="0.25">
      <c r="A5824" t="s">
        <v>144</v>
      </c>
      <c r="B5824" t="s">
        <v>477</v>
      </c>
      <c r="C5824" t="s">
        <v>145</v>
      </c>
      <c r="D5824">
        <v>1970</v>
      </c>
      <c r="F5824">
        <v>62288</v>
      </c>
      <c r="H5824">
        <v>1982200</v>
      </c>
      <c r="I5824">
        <v>36640</v>
      </c>
    </row>
    <row r="5825" spans="1:9" x14ac:dyDescent="0.25">
      <c r="A5825" t="s">
        <v>144</v>
      </c>
      <c r="B5825" t="s">
        <v>477</v>
      </c>
      <c r="C5825" t="s">
        <v>145</v>
      </c>
      <c r="D5825">
        <v>1971</v>
      </c>
      <c r="F5825">
        <v>392050</v>
      </c>
      <c r="H5825">
        <v>2271700</v>
      </c>
      <c r="I5825">
        <v>179540</v>
      </c>
    </row>
    <row r="5826" spans="1:9" x14ac:dyDescent="0.25">
      <c r="A5826" t="s">
        <v>144</v>
      </c>
      <c r="B5826" t="s">
        <v>477</v>
      </c>
      <c r="C5826" t="s">
        <v>145</v>
      </c>
      <c r="D5826">
        <v>1972</v>
      </c>
      <c r="F5826">
        <v>447010</v>
      </c>
      <c r="H5826">
        <v>2092099.99999999</v>
      </c>
      <c r="I5826">
        <v>197860</v>
      </c>
    </row>
    <row r="5827" spans="1:9" x14ac:dyDescent="0.25">
      <c r="A5827" t="s">
        <v>144</v>
      </c>
      <c r="B5827" t="s">
        <v>477</v>
      </c>
      <c r="C5827" t="s">
        <v>145</v>
      </c>
      <c r="D5827">
        <v>1973</v>
      </c>
      <c r="F5827">
        <v>2088499.99999999</v>
      </c>
      <c r="H5827">
        <v>2312000</v>
      </c>
      <c r="I5827">
        <v>908670</v>
      </c>
    </row>
    <row r="5828" spans="1:9" x14ac:dyDescent="0.25">
      <c r="A5828" t="s">
        <v>144</v>
      </c>
      <c r="B5828" t="s">
        <v>477</v>
      </c>
      <c r="C5828" t="s">
        <v>145</v>
      </c>
      <c r="D5828">
        <v>1974</v>
      </c>
      <c r="F5828">
        <v>2180100</v>
      </c>
      <c r="H5828">
        <v>2216700</v>
      </c>
      <c r="I5828">
        <v>1051600</v>
      </c>
    </row>
    <row r="5829" spans="1:9" x14ac:dyDescent="0.25">
      <c r="A5829" t="s">
        <v>144</v>
      </c>
      <c r="B5829" t="s">
        <v>477</v>
      </c>
      <c r="C5829" t="s">
        <v>145</v>
      </c>
      <c r="D5829">
        <v>1975</v>
      </c>
      <c r="F5829">
        <v>2788300</v>
      </c>
      <c r="H5829">
        <v>2264400</v>
      </c>
      <c r="I5829">
        <v>311440</v>
      </c>
    </row>
    <row r="5830" spans="1:9" x14ac:dyDescent="0.25">
      <c r="A5830" t="s">
        <v>144</v>
      </c>
      <c r="B5830" t="s">
        <v>477</v>
      </c>
      <c r="C5830" t="s">
        <v>145</v>
      </c>
      <c r="D5830">
        <v>1976</v>
      </c>
      <c r="E5830">
        <v>53898</v>
      </c>
      <c r="F5830">
        <v>3044800</v>
      </c>
      <c r="H5830">
        <v>2509800</v>
      </c>
      <c r="I5830">
        <v>95264</v>
      </c>
    </row>
    <row r="5831" spans="1:9" x14ac:dyDescent="0.25">
      <c r="A5831" t="s">
        <v>144</v>
      </c>
      <c r="B5831" t="s">
        <v>477</v>
      </c>
      <c r="C5831" t="s">
        <v>145</v>
      </c>
      <c r="D5831">
        <v>1977</v>
      </c>
      <c r="E5831">
        <v>92356</v>
      </c>
      <c r="F5831">
        <v>2883600</v>
      </c>
      <c r="H5831">
        <v>3231600</v>
      </c>
      <c r="I5831">
        <v>98928</v>
      </c>
    </row>
    <row r="5832" spans="1:9" x14ac:dyDescent="0.25">
      <c r="A5832" t="s">
        <v>144</v>
      </c>
      <c r="B5832" t="s">
        <v>477</v>
      </c>
      <c r="C5832" t="s">
        <v>145</v>
      </c>
      <c r="D5832">
        <v>1978</v>
      </c>
      <c r="E5832">
        <v>7025.5999999999904</v>
      </c>
      <c r="F5832">
        <v>3049900</v>
      </c>
      <c r="H5832">
        <v>4428300</v>
      </c>
      <c r="I5832">
        <v>69650</v>
      </c>
    </row>
    <row r="5833" spans="1:9" x14ac:dyDescent="0.25">
      <c r="A5833" t="s">
        <v>144</v>
      </c>
      <c r="B5833" t="s">
        <v>477</v>
      </c>
      <c r="C5833" t="s">
        <v>145</v>
      </c>
      <c r="D5833">
        <v>1979</v>
      </c>
      <c r="E5833">
        <v>41641</v>
      </c>
      <c r="F5833">
        <v>3268300</v>
      </c>
      <c r="H5833">
        <v>3381900</v>
      </c>
      <c r="I5833">
        <v>54960</v>
      </c>
    </row>
    <row r="5834" spans="1:9" x14ac:dyDescent="0.25">
      <c r="A5834" t="s">
        <v>144</v>
      </c>
      <c r="B5834" t="s">
        <v>477</v>
      </c>
      <c r="C5834" t="s">
        <v>145</v>
      </c>
      <c r="D5834">
        <v>1980</v>
      </c>
      <c r="E5834">
        <v>51435</v>
      </c>
      <c r="F5834">
        <v>3121700</v>
      </c>
      <c r="H5834">
        <v>3422200</v>
      </c>
      <c r="I5834">
        <v>29312</v>
      </c>
    </row>
    <row r="5835" spans="1:9" x14ac:dyDescent="0.25">
      <c r="A5835" t="s">
        <v>144</v>
      </c>
      <c r="B5835" t="s">
        <v>477</v>
      </c>
      <c r="C5835" t="s">
        <v>145</v>
      </c>
      <c r="D5835">
        <v>1981</v>
      </c>
      <c r="E5835">
        <v>67721</v>
      </c>
      <c r="F5835">
        <v>3112700</v>
      </c>
      <c r="H5835">
        <v>3248200</v>
      </c>
      <c r="I5835">
        <v>135490</v>
      </c>
    </row>
    <row r="5836" spans="1:9" x14ac:dyDescent="0.25">
      <c r="A5836" t="s">
        <v>144</v>
      </c>
      <c r="B5836" t="s">
        <v>477</v>
      </c>
      <c r="C5836" t="s">
        <v>145</v>
      </c>
      <c r="D5836">
        <v>1982</v>
      </c>
      <c r="E5836">
        <v>80370</v>
      </c>
      <c r="F5836">
        <v>3006200</v>
      </c>
      <c r="H5836">
        <v>3237100</v>
      </c>
      <c r="I5836">
        <v>219960</v>
      </c>
    </row>
    <row r="5837" spans="1:9" x14ac:dyDescent="0.25">
      <c r="A5837" t="s">
        <v>144</v>
      </c>
      <c r="B5837" t="s">
        <v>477</v>
      </c>
      <c r="C5837" t="s">
        <v>145</v>
      </c>
      <c r="D5837">
        <v>1983</v>
      </c>
      <c r="E5837">
        <v>52893</v>
      </c>
      <c r="F5837">
        <v>2612400</v>
      </c>
      <c r="H5837">
        <v>2663700</v>
      </c>
      <c r="I5837">
        <v>179540</v>
      </c>
    </row>
    <row r="5838" spans="1:9" x14ac:dyDescent="0.25">
      <c r="A5838" t="s">
        <v>144</v>
      </c>
      <c r="B5838" t="s">
        <v>477</v>
      </c>
      <c r="C5838" t="s">
        <v>145</v>
      </c>
      <c r="D5838">
        <v>1984</v>
      </c>
      <c r="E5838">
        <v>91414</v>
      </c>
      <c r="F5838">
        <v>3422200</v>
      </c>
      <c r="H5838">
        <v>2388900</v>
      </c>
      <c r="I5838">
        <v>76944</v>
      </c>
    </row>
    <row r="5839" spans="1:9" x14ac:dyDescent="0.25">
      <c r="A5839" t="s">
        <v>144</v>
      </c>
      <c r="B5839" t="s">
        <v>477</v>
      </c>
      <c r="C5839" t="s">
        <v>145</v>
      </c>
      <c r="D5839">
        <v>1985</v>
      </c>
      <c r="E5839">
        <v>106380</v>
      </c>
      <c r="F5839">
        <v>3938800</v>
      </c>
      <c r="H5839">
        <v>2158100</v>
      </c>
      <c r="I5839">
        <v>95264</v>
      </c>
    </row>
    <row r="5840" spans="1:9" x14ac:dyDescent="0.25">
      <c r="A5840" t="s">
        <v>144</v>
      </c>
      <c r="B5840" t="s">
        <v>477</v>
      </c>
      <c r="C5840" t="s">
        <v>145</v>
      </c>
      <c r="D5840">
        <v>1986</v>
      </c>
      <c r="E5840">
        <v>92297</v>
      </c>
      <c r="F5840">
        <v>2634400</v>
      </c>
      <c r="H5840">
        <v>2051800</v>
      </c>
      <c r="I5840">
        <v>172210</v>
      </c>
    </row>
    <row r="5841" spans="1:9" x14ac:dyDescent="0.25">
      <c r="A5841" t="s">
        <v>144</v>
      </c>
      <c r="B5841" t="s">
        <v>477</v>
      </c>
      <c r="C5841" t="s">
        <v>145</v>
      </c>
      <c r="D5841">
        <v>1987</v>
      </c>
      <c r="E5841">
        <v>59690</v>
      </c>
      <c r="F5841">
        <v>2242400</v>
      </c>
      <c r="H5841">
        <v>1487600</v>
      </c>
      <c r="I5841">
        <v>219840</v>
      </c>
    </row>
    <row r="5842" spans="1:9" x14ac:dyDescent="0.25">
      <c r="A5842" t="s">
        <v>144</v>
      </c>
      <c r="B5842" t="s">
        <v>477</v>
      </c>
      <c r="C5842" t="s">
        <v>145</v>
      </c>
      <c r="D5842">
        <v>1988</v>
      </c>
      <c r="E5842">
        <v>55810</v>
      </c>
      <c r="F5842">
        <v>2242400</v>
      </c>
      <c r="H5842">
        <v>1685400</v>
      </c>
      <c r="I5842">
        <v>337090</v>
      </c>
    </row>
    <row r="5843" spans="1:9" x14ac:dyDescent="0.25">
      <c r="A5843" t="s">
        <v>144</v>
      </c>
      <c r="B5843" t="s">
        <v>477</v>
      </c>
      <c r="C5843" t="s">
        <v>145</v>
      </c>
      <c r="D5843">
        <v>1989</v>
      </c>
      <c r="E5843">
        <v>48952</v>
      </c>
      <c r="F5843">
        <v>3304900</v>
      </c>
      <c r="H5843">
        <v>2227700</v>
      </c>
      <c r="I5843">
        <v>175870</v>
      </c>
    </row>
    <row r="5844" spans="1:9" x14ac:dyDescent="0.25">
      <c r="A5844" t="s">
        <v>144</v>
      </c>
      <c r="B5844" t="s">
        <v>477</v>
      </c>
      <c r="C5844" t="s">
        <v>145</v>
      </c>
      <c r="D5844">
        <v>1990</v>
      </c>
      <c r="E5844">
        <v>48295</v>
      </c>
      <c r="F5844">
        <v>3385500</v>
      </c>
      <c r="H5844">
        <v>846380</v>
      </c>
      <c r="I5844">
        <v>205180</v>
      </c>
    </row>
    <row r="5845" spans="1:9" x14ac:dyDescent="0.25">
      <c r="A5845" t="s">
        <v>144</v>
      </c>
      <c r="B5845" t="s">
        <v>477</v>
      </c>
      <c r="C5845" t="s">
        <v>145</v>
      </c>
      <c r="D5845">
        <v>1991</v>
      </c>
      <c r="E5845">
        <v>48222</v>
      </c>
      <c r="F5845">
        <v>3389200</v>
      </c>
      <c r="H5845">
        <v>875700</v>
      </c>
      <c r="I5845">
        <v>208850</v>
      </c>
    </row>
    <row r="5846" spans="1:9" x14ac:dyDescent="0.25">
      <c r="A5846" t="s">
        <v>144</v>
      </c>
      <c r="B5846" t="s">
        <v>477</v>
      </c>
      <c r="C5846" t="s">
        <v>145</v>
      </c>
      <c r="D5846">
        <v>1992</v>
      </c>
      <c r="E5846">
        <v>48148</v>
      </c>
      <c r="F5846">
        <v>3634700</v>
      </c>
      <c r="H5846">
        <v>1036899.99999999</v>
      </c>
      <c r="I5846">
        <v>197860</v>
      </c>
    </row>
    <row r="5847" spans="1:9" x14ac:dyDescent="0.25">
      <c r="A5847" t="s">
        <v>144</v>
      </c>
      <c r="B5847" t="s">
        <v>477</v>
      </c>
      <c r="C5847" t="s">
        <v>145</v>
      </c>
      <c r="D5847">
        <v>1993</v>
      </c>
      <c r="E5847">
        <v>54084</v>
      </c>
      <c r="F5847">
        <v>3634700</v>
      </c>
      <c r="H5847">
        <v>1080900</v>
      </c>
      <c r="I5847">
        <v>205180</v>
      </c>
    </row>
    <row r="5848" spans="1:9" x14ac:dyDescent="0.25">
      <c r="A5848" t="s">
        <v>144</v>
      </c>
      <c r="B5848" t="s">
        <v>477</v>
      </c>
      <c r="C5848" t="s">
        <v>145</v>
      </c>
      <c r="D5848">
        <v>1994</v>
      </c>
      <c r="E5848">
        <v>51002</v>
      </c>
      <c r="F5848">
        <v>3422200</v>
      </c>
      <c r="H5848">
        <v>707150</v>
      </c>
      <c r="I5848">
        <v>194190</v>
      </c>
    </row>
    <row r="5849" spans="1:9" x14ac:dyDescent="0.25">
      <c r="A5849" t="s">
        <v>144</v>
      </c>
      <c r="B5849" t="s">
        <v>477</v>
      </c>
      <c r="C5849" t="s">
        <v>145</v>
      </c>
      <c r="D5849">
        <v>1995</v>
      </c>
      <c r="E5849">
        <v>62956</v>
      </c>
      <c r="F5849">
        <v>3424900</v>
      </c>
      <c r="H5849">
        <v>861720</v>
      </c>
      <c r="I5849">
        <v>256680</v>
      </c>
    </row>
    <row r="5850" spans="1:9" x14ac:dyDescent="0.25">
      <c r="A5850" t="s">
        <v>144</v>
      </c>
      <c r="B5850" t="s">
        <v>477</v>
      </c>
      <c r="C5850" t="s">
        <v>145</v>
      </c>
      <c r="D5850">
        <v>1996</v>
      </c>
      <c r="E5850">
        <v>74774</v>
      </c>
      <c r="F5850">
        <v>3422200</v>
      </c>
      <c r="H5850">
        <v>1014899.99999999</v>
      </c>
      <c r="I5850">
        <v>241820</v>
      </c>
    </row>
    <row r="5851" spans="1:9" x14ac:dyDescent="0.25">
      <c r="A5851" t="s">
        <v>144</v>
      </c>
      <c r="B5851" t="s">
        <v>477</v>
      </c>
      <c r="C5851" t="s">
        <v>145</v>
      </c>
      <c r="D5851">
        <v>1997</v>
      </c>
      <c r="E5851">
        <v>80632</v>
      </c>
      <c r="F5851">
        <v>3422200</v>
      </c>
      <c r="H5851">
        <v>1022300</v>
      </c>
      <c r="I5851">
        <v>249150</v>
      </c>
    </row>
    <row r="5852" spans="1:9" x14ac:dyDescent="0.25">
      <c r="A5852" t="s">
        <v>144</v>
      </c>
      <c r="B5852" t="s">
        <v>477</v>
      </c>
      <c r="C5852" t="s">
        <v>145</v>
      </c>
      <c r="D5852">
        <v>1998</v>
      </c>
      <c r="E5852">
        <v>80568</v>
      </c>
      <c r="F5852">
        <v>3424700</v>
      </c>
      <c r="H5852">
        <v>1221000</v>
      </c>
      <c r="I5852">
        <v>231000</v>
      </c>
    </row>
    <row r="5853" spans="1:9" x14ac:dyDescent="0.25">
      <c r="A5853" t="s">
        <v>144</v>
      </c>
      <c r="B5853" t="s">
        <v>477</v>
      </c>
      <c r="C5853" t="s">
        <v>145</v>
      </c>
      <c r="D5853">
        <v>1999</v>
      </c>
      <c r="E5853">
        <v>71508</v>
      </c>
      <c r="F5853">
        <v>3424800</v>
      </c>
      <c r="H5853">
        <v>1059700</v>
      </c>
      <c r="I5853">
        <v>231010</v>
      </c>
    </row>
    <row r="5854" spans="1:9" x14ac:dyDescent="0.25">
      <c r="A5854" t="s">
        <v>144</v>
      </c>
      <c r="B5854" t="s">
        <v>477</v>
      </c>
      <c r="C5854" t="s">
        <v>145</v>
      </c>
      <c r="D5854">
        <v>2000</v>
      </c>
      <c r="E5854">
        <v>86206</v>
      </c>
      <c r="F5854">
        <v>3308600</v>
      </c>
      <c r="H5854">
        <v>1040600</v>
      </c>
      <c r="I5854">
        <v>234500</v>
      </c>
    </row>
    <row r="5855" spans="1:9" x14ac:dyDescent="0.25">
      <c r="A5855" t="s">
        <v>144</v>
      </c>
      <c r="B5855" t="s">
        <v>477</v>
      </c>
      <c r="C5855" t="s">
        <v>145</v>
      </c>
      <c r="D5855">
        <v>2001</v>
      </c>
      <c r="E5855">
        <v>97708</v>
      </c>
      <c r="F5855">
        <v>3173000</v>
      </c>
      <c r="H5855">
        <v>1256800</v>
      </c>
      <c r="I5855">
        <v>245490</v>
      </c>
    </row>
    <row r="5856" spans="1:9" x14ac:dyDescent="0.25">
      <c r="A5856" t="s">
        <v>144</v>
      </c>
      <c r="B5856" t="s">
        <v>477</v>
      </c>
      <c r="C5856" t="s">
        <v>145</v>
      </c>
      <c r="D5856">
        <v>2002</v>
      </c>
      <c r="E5856">
        <v>103220</v>
      </c>
      <c r="F5856">
        <v>3000800</v>
      </c>
      <c r="H5856">
        <v>1183500</v>
      </c>
      <c r="I5856">
        <v>256480</v>
      </c>
    </row>
    <row r="5857" spans="1:9" x14ac:dyDescent="0.25">
      <c r="A5857" t="s">
        <v>144</v>
      </c>
      <c r="B5857" t="s">
        <v>477</v>
      </c>
      <c r="C5857" t="s">
        <v>145</v>
      </c>
      <c r="D5857">
        <v>2003</v>
      </c>
      <c r="E5857">
        <v>102890</v>
      </c>
      <c r="F5857">
        <v>3080200</v>
      </c>
      <c r="H5857">
        <v>1158700</v>
      </c>
      <c r="I5857">
        <v>271350</v>
      </c>
    </row>
    <row r="5858" spans="1:9" x14ac:dyDescent="0.25">
      <c r="A5858" t="s">
        <v>144</v>
      </c>
      <c r="B5858" t="s">
        <v>477</v>
      </c>
      <c r="C5858" t="s">
        <v>145</v>
      </c>
      <c r="D5858">
        <v>2004</v>
      </c>
      <c r="E5858">
        <v>102310</v>
      </c>
      <c r="F5858">
        <v>3075400</v>
      </c>
      <c r="H5858">
        <v>1211800</v>
      </c>
      <c r="I5858">
        <v>267260</v>
      </c>
    </row>
    <row r="5859" spans="1:9" x14ac:dyDescent="0.25">
      <c r="A5859" t="s">
        <v>144</v>
      </c>
      <c r="B5859" t="s">
        <v>477</v>
      </c>
      <c r="C5859" t="s">
        <v>145</v>
      </c>
      <c r="D5859">
        <v>2005</v>
      </c>
      <c r="E5859">
        <v>101980</v>
      </c>
      <c r="F5859">
        <v>3077800</v>
      </c>
      <c r="H5859">
        <v>1399600</v>
      </c>
      <c r="I5859">
        <v>278460</v>
      </c>
    </row>
    <row r="5860" spans="1:9" x14ac:dyDescent="0.25">
      <c r="A5860" t="s">
        <v>144</v>
      </c>
      <c r="B5860" t="s">
        <v>477</v>
      </c>
      <c r="C5860" t="s">
        <v>145</v>
      </c>
      <c r="D5860">
        <v>2006</v>
      </c>
      <c r="E5860">
        <v>101030</v>
      </c>
      <c r="F5860">
        <v>2308300</v>
      </c>
      <c r="H5860">
        <v>1443600</v>
      </c>
      <c r="I5860">
        <v>289460</v>
      </c>
    </row>
    <row r="5861" spans="1:9" x14ac:dyDescent="0.25">
      <c r="A5861" t="s">
        <v>144</v>
      </c>
      <c r="B5861" t="s">
        <v>477</v>
      </c>
      <c r="C5861" t="s">
        <v>145</v>
      </c>
      <c r="D5861">
        <v>2007</v>
      </c>
      <c r="E5861">
        <v>88250</v>
      </c>
      <c r="F5861">
        <v>2114100</v>
      </c>
      <c r="H5861">
        <v>1575500</v>
      </c>
      <c r="I5861">
        <v>311440</v>
      </c>
    </row>
    <row r="5862" spans="1:9" x14ac:dyDescent="0.25">
      <c r="A5862" t="s">
        <v>144</v>
      </c>
      <c r="B5862" t="s">
        <v>477</v>
      </c>
      <c r="C5862" t="s">
        <v>145</v>
      </c>
      <c r="D5862">
        <v>2008</v>
      </c>
      <c r="E5862">
        <v>87670</v>
      </c>
      <c r="F5862">
        <v>2114100</v>
      </c>
      <c r="H5862">
        <v>1601200</v>
      </c>
      <c r="I5862">
        <v>348080</v>
      </c>
    </row>
    <row r="5863" spans="1:9" x14ac:dyDescent="0.25">
      <c r="A5863" t="s">
        <v>144</v>
      </c>
      <c r="B5863" t="s">
        <v>477</v>
      </c>
      <c r="C5863" t="s">
        <v>145</v>
      </c>
      <c r="D5863">
        <v>2009</v>
      </c>
      <c r="E5863">
        <v>96272</v>
      </c>
      <c r="F5863">
        <v>2114100</v>
      </c>
      <c r="H5863">
        <v>1549900</v>
      </c>
      <c r="I5863">
        <v>461660</v>
      </c>
    </row>
    <row r="5864" spans="1:9" x14ac:dyDescent="0.25">
      <c r="A5864" t="s">
        <v>144</v>
      </c>
      <c r="B5864" t="s">
        <v>477</v>
      </c>
      <c r="C5864" t="s">
        <v>145</v>
      </c>
      <c r="D5864">
        <v>2010</v>
      </c>
      <c r="E5864">
        <v>85058</v>
      </c>
      <c r="F5864">
        <v>2114100</v>
      </c>
      <c r="H5864">
        <v>1952900</v>
      </c>
      <c r="I5864">
        <v>619220</v>
      </c>
    </row>
    <row r="5865" spans="1:9" x14ac:dyDescent="0.25">
      <c r="A5865" t="s">
        <v>144</v>
      </c>
      <c r="B5865" t="s">
        <v>477</v>
      </c>
      <c r="C5865" t="s">
        <v>145</v>
      </c>
      <c r="D5865">
        <v>2011</v>
      </c>
      <c r="E5865">
        <v>87175</v>
      </c>
      <c r="F5865">
        <v>1949200</v>
      </c>
      <c r="H5865">
        <v>2187400</v>
      </c>
      <c r="I5865">
        <v>696160</v>
      </c>
    </row>
    <row r="5866" spans="1:9" x14ac:dyDescent="0.25">
      <c r="A5866" t="s">
        <v>144</v>
      </c>
      <c r="B5866" t="s">
        <v>477</v>
      </c>
      <c r="C5866" t="s">
        <v>145</v>
      </c>
      <c r="D5866">
        <v>2012</v>
      </c>
      <c r="E5866">
        <v>75904</v>
      </c>
      <c r="F5866">
        <v>1930900</v>
      </c>
      <c r="H5866">
        <v>2308300</v>
      </c>
      <c r="I5866">
        <v>714480</v>
      </c>
    </row>
    <row r="5867" spans="1:9" x14ac:dyDescent="0.25">
      <c r="A5867" t="s">
        <v>144</v>
      </c>
      <c r="B5867" t="s">
        <v>477</v>
      </c>
      <c r="C5867" t="s">
        <v>145</v>
      </c>
      <c r="D5867">
        <v>2013</v>
      </c>
      <c r="E5867">
        <v>65824</v>
      </c>
      <c r="F5867">
        <v>1912600</v>
      </c>
      <c r="H5867">
        <v>2575800</v>
      </c>
      <c r="I5867">
        <v>703490</v>
      </c>
    </row>
    <row r="5868" spans="1:9" x14ac:dyDescent="0.25">
      <c r="A5868" t="s">
        <v>144</v>
      </c>
      <c r="B5868" t="s">
        <v>477</v>
      </c>
      <c r="C5868" t="s">
        <v>145</v>
      </c>
      <c r="D5868">
        <v>2014</v>
      </c>
      <c r="E5868">
        <v>65528</v>
      </c>
      <c r="F5868">
        <v>1725700</v>
      </c>
      <c r="H5868">
        <v>2491500</v>
      </c>
      <c r="I5868">
        <v>1018600</v>
      </c>
    </row>
    <row r="5869" spans="1:9" x14ac:dyDescent="0.25">
      <c r="A5869" t="s">
        <v>144</v>
      </c>
      <c r="B5869" t="s">
        <v>477</v>
      </c>
      <c r="C5869" t="s">
        <v>145</v>
      </c>
      <c r="D5869">
        <v>2015</v>
      </c>
      <c r="E5869">
        <v>56981</v>
      </c>
      <c r="F5869">
        <v>1725700</v>
      </c>
      <c r="H5869">
        <v>2440200</v>
      </c>
      <c r="I5869">
        <v>1018600</v>
      </c>
    </row>
    <row r="5870" spans="1:9" x14ac:dyDescent="0.25">
      <c r="A5870" t="s">
        <v>144</v>
      </c>
      <c r="B5870" t="s">
        <v>477</v>
      </c>
      <c r="C5870" t="s">
        <v>145</v>
      </c>
      <c r="D5870">
        <v>2016</v>
      </c>
      <c r="E5870">
        <v>88260</v>
      </c>
      <c r="F5870">
        <v>1724600</v>
      </c>
      <c r="H5870">
        <v>2456900</v>
      </c>
      <c r="I5870">
        <v>1021600</v>
      </c>
    </row>
    <row r="5871" spans="1:9" x14ac:dyDescent="0.25">
      <c r="A5871" t="s">
        <v>144</v>
      </c>
      <c r="B5871" t="s">
        <v>477</v>
      </c>
      <c r="C5871" t="s">
        <v>145</v>
      </c>
      <c r="D5871">
        <v>2017</v>
      </c>
      <c r="E5871">
        <v>88321</v>
      </c>
      <c r="F5871">
        <v>1725700</v>
      </c>
      <c r="H5871">
        <v>2454100</v>
      </c>
      <c r="I5871">
        <v>1045299.99999999</v>
      </c>
    </row>
    <row r="5872" spans="1:9" x14ac:dyDescent="0.25">
      <c r="A5872" t="s">
        <v>144</v>
      </c>
      <c r="B5872" t="s">
        <v>477</v>
      </c>
      <c r="C5872" t="s">
        <v>145</v>
      </c>
      <c r="D5872">
        <v>2018</v>
      </c>
      <c r="E5872">
        <v>88321</v>
      </c>
      <c r="F5872">
        <v>1725700</v>
      </c>
      <c r="H5872">
        <v>2515800</v>
      </c>
      <c r="I5872">
        <v>1028400</v>
      </c>
    </row>
    <row r="5873" spans="1:9" x14ac:dyDescent="0.25">
      <c r="A5873" t="s">
        <v>146</v>
      </c>
      <c r="B5873" t="s">
        <v>146</v>
      </c>
      <c r="C5873" t="s">
        <v>147</v>
      </c>
      <c r="D5873">
        <v>1950</v>
      </c>
      <c r="E5873">
        <v>0</v>
      </c>
      <c r="F5873">
        <v>0</v>
      </c>
      <c r="G5873">
        <v>0</v>
      </c>
      <c r="H5873">
        <v>14656</v>
      </c>
      <c r="I5873">
        <v>0</v>
      </c>
    </row>
    <row r="5874" spans="1:9" x14ac:dyDescent="0.25">
      <c r="A5874" t="s">
        <v>146</v>
      </c>
      <c r="B5874" t="s">
        <v>146</v>
      </c>
      <c r="C5874" t="s">
        <v>147</v>
      </c>
      <c r="D5874">
        <v>1951</v>
      </c>
      <c r="E5874">
        <v>0</v>
      </c>
      <c r="F5874">
        <v>0</v>
      </c>
      <c r="G5874">
        <v>0</v>
      </c>
      <c r="H5874">
        <v>14656</v>
      </c>
      <c r="I5874">
        <v>0</v>
      </c>
    </row>
    <row r="5875" spans="1:9" x14ac:dyDescent="0.25">
      <c r="A5875" t="s">
        <v>146</v>
      </c>
      <c r="B5875" t="s">
        <v>146</v>
      </c>
      <c r="C5875" t="s">
        <v>147</v>
      </c>
      <c r="D5875">
        <v>1952</v>
      </c>
      <c r="E5875">
        <v>0</v>
      </c>
      <c r="F5875">
        <v>0</v>
      </c>
      <c r="G5875">
        <v>0</v>
      </c>
      <c r="H5875">
        <v>10992</v>
      </c>
      <c r="I5875">
        <v>0</v>
      </c>
    </row>
    <row r="5876" spans="1:9" x14ac:dyDescent="0.25">
      <c r="A5876" t="s">
        <v>146</v>
      </c>
      <c r="B5876" t="s">
        <v>146</v>
      </c>
      <c r="C5876" t="s">
        <v>147</v>
      </c>
      <c r="D5876">
        <v>1953</v>
      </c>
      <c r="E5876">
        <v>0</v>
      </c>
      <c r="F5876">
        <v>0</v>
      </c>
      <c r="G5876">
        <v>0</v>
      </c>
      <c r="H5876">
        <v>10992</v>
      </c>
      <c r="I5876">
        <v>0</v>
      </c>
    </row>
    <row r="5877" spans="1:9" x14ac:dyDescent="0.25">
      <c r="A5877" t="s">
        <v>146</v>
      </c>
      <c r="B5877" t="s">
        <v>146</v>
      </c>
      <c r="C5877" t="s">
        <v>147</v>
      </c>
      <c r="D5877">
        <v>1954</v>
      </c>
      <c r="E5877">
        <v>0</v>
      </c>
      <c r="F5877">
        <v>0</v>
      </c>
      <c r="G5877">
        <v>0</v>
      </c>
      <c r="H5877">
        <v>14656</v>
      </c>
      <c r="I5877">
        <v>0</v>
      </c>
    </row>
    <row r="5878" spans="1:9" x14ac:dyDescent="0.25">
      <c r="A5878" t="s">
        <v>146</v>
      </c>
      <c r="B5878" t="s">
        <v>146</v>
      </c>
      <c r="C5878" t="s">
        <v>147</v>
      </c>
      <c r="D5878">
        <v>1955</v>
      </c>
      <c r="E5878">
        <v>0</v>
      </c>
      <c r="F5878">
        <v>0</v>
      </c>
      <c r="G5878">
        <v>0</v>
      </c>
      <c r="H5878">
        <v>14656</v>
      </c>
      <c r="I5878">
        <v>0</v>
      </c>
    </row>
    <row r="5879" spans="1:9" x14ac:dyDescent="0.25">
      <c r="A5879" t="s">
        <v>146</v>
      </c>
      <c r="B5879" t="s">
        <v>146</v>
      </c>
      <c r="C5879" t="s">
        <v>147</v>
      </c>
      <c r="D5879">
        <v>1956</v>
      </c>
      <c r="E5879">
        <v>0</v>
      </c>
      <c r="F5879">
        <v>0</v>
      </c>
      <c r="G5879">
        <v>0</v>
      </c>
      <c r="H5879">
        <v>18320</v>
      </c>
      <c r="I5879">
        <v>0</v>
      </c>
    </row>
    <row r="5880" spans="1:9" x14ac:dyDescent="0.25">
      <c r="A5880" t="s">
        <v>146</v>
      </c>
      <c r="B5880" t="s">
        <v>146</v>
      </c>
      <c r="C5880" t="s">
        <v>147</v>
      </c>
      <c r="D5880">
        <v>1957</v>
      </c>
      <c r="E5880">
        <v>0</v>
      </c>
      <c r="F5880">
        <v>0</v>
      </c>
      <c r="G5880">
        <v>0</v>
      </c>
      <c r="H5880">
        <v>21984</v>
      </c>
      <c r="I5880">
        <v>0</v>
      </c>
    </row>
    <row r="5881" spans="1:9" x14ac:dyDescent="0.25">
      <c r="A5881" t="s">
        <v>146</v>
      </c>
      <c r="B5881" t="s">
        <v>146</v>
      </c>
      <c r="C5881" t="s">
        <v>147</v>
      </c>
      <c r="D5881">
        <v>1958</v>
      </c>
      <c r="E5881">
        <v>0</v>
      </c>
      <c r="F5881">
        <v>0</v>
      </c>
      <c r="G5881">
        <v>0</v>
      </c>
      <c r="H5881">
        <v>25648</v>
      </c>
      <c r="I5881">
        <v>0</v>
      </c>
    </row>
    <row r="5882" spans="1:9" x14ac:dyDescent="0.25">
      <c r="A5882" t="s">
        <v>146</v>
      </c>
      <c r="B5882" t="s">
        <v>146</v>
      </c>
      <c r="C5882" t="s">
        <v>147</v>
      </c>
      <c r="D5882">
        <v>1959</v>
      </c>
      <c r="E5882">
        <v>0</v>
      </c>
      <c r="F5882">
        <v>0</v>
      </c>
      <c r="G5882">
        <v>0</v>
      </c>
      <c r="H5882">
        <v>18320</v>
      </c>
      <c r="I5882">
        <v>0</v>
      </c>
    </row>
    <row r="5883" spans="1:9" x14ac:dyDescent="0.25">
      <c r="A5883" t="s">
        <v>146</v>
      </c>
      <c r="B5883" t="s">
        <v>146</v>
      </c>
      <c r="C5883" t="s">
        <v>147</v>
      </c>
      <c r="D5883">
        <v>1960</v>
      </c>
      <c r="H5883">
        <v>18320</v>
      </c>
    </row>
    <row r="5884" spans="1:9" x14ac:dyDescent="0.25">
      <c r="A5884" t="s">
        <v>146</v>
      </c>
      <c r="B5884" t="s">
        <v>146</v>
      </c>
      <c r="C5884" t="s">
        <v>147</v>
      </c>
      <c r="D5884">
        <v>1961</v>
      </c>
      <c r="H5884">
        <v>21984</v>
      </c>
    </row>
    <row r="5885" spans="1:9" x14ac:dyDescent="0.25">
      <c r="A5885" t="s">
        <v>146</v>
      </c>
      <c r="B5885" t="s">
        <v>146</v>
      </c>
      <c r="C5885" t="s">
        <v>147</v>
      </c>
      <c r="D5885">
        <v>1962</v>
      </c>
      <c r="H5885">
        <v>25648</v>
      </c>
    </row>
    <row r="5886" spans="1:9" x14ac:dyDescent="0.25">
      <c r="A5886" t="s">
        <v>146</v>
      </c>
      <c r="B5886" t="s">
        <v>146</v>
      </c>
      <c r="C5886" t="s">
        <v>147</v>
      </c>
      <c r="D5886">
        <v>1963</v>
      </c>
      <c r="H5886">
        <v>29312</v>
      </c>
    </row>
    <row r="5887" spans="1:9" x14ac:dyDescent="0.25">
      <c r="A5887" t="s">
        <v>146</v>
      </c>
      <c r="B5887" t="s">
        <v>146</v>
      </c>
      <c r="C5887" t="s">
        <v>147</v>
      </c>
      <c r="D5887">
        <v>1964</v>
      </c>
      <c r="H5887">
        <v>29312</v>
      </c>
    </row>
    <row r="5888" spans="1:9" x14ac:dyDescent="0.25">
      <c r="A5888" t="s">
        <v>146</v>
      </c>
      <c r="B5888" t="s">
        <v>146</v>
      </c>
      <c r="C5888" t="s">
        <v>147</v>
      </c>
      <c r="D5888">
        <v>1965</v>
      </c>
      <c r="H5888">
        <v>29312</v>
      </c>
    </row>
    <row r="5889" spans="1:8" x14ac:dyDescent="0.25">
      <c r="A5889" t="s">
        <v>146</v>
      </c>
      <c r="B5889" t="s">
        <v>146</v>
      </c>
      <c r="C5889" t="s">
        <v>147</v>
      </c>
      <c r="D5889">
        <v>1966</v>
      </c>
      <c r="H5889">
        <v>32976</v>
      </c>
    </row>
    <row r="5890" spans="1:8" x14ac:dyDescent="0.25">
      <c r="A5890" t="s">
        <v>146</v>
      </c>
      <c r="B5890" t="s">
        <v>146</v>
      </c>
      <c r="C5890" t="s">
        <v>147</v>
      </c>
      <c r="D5890">
        <v>1967</v>
      </c>
      <c r="H5890">
        <v>32976</v>
      </c>
    </row>
    <row r="5891" spans="1:8" x14ac:dyDescent="0.25">
      <c r="A5891" t="s">
        <v>146</v>
      </c>
      <c r="B5891" t="s">
        <v>146</v>
      </c>
      <c r="C5891" t="s">
        <v>147</v>
      </c>
      <c r="D5891">
        <v>1968</v>
      </c>
      <c r="H5891">
        <v>36640</v>
      </c>
    </row>
    <row r="5892" spans="1:8" x14ac:dyDescent="0.25">
      <c r="A5892" t="s">
        <v>146</v>
      </c>
      <c r="B5892" t="s">
        <v>146</v>
      </c>
      <c r="C5892" t="s">
        <v>147</v>
      </c>
      <c r="D5892">
        <v>1969</v>
      </c>
      <c r="H5892">
        <v>47632</v>
      </c>
    </row>
    <row r="5893" spans="1:8" x14ac:dyDescent="0.25">
      <c r="A5893" t="s">
        <v>146</v>
      </c>
      <c r="B5893" t="s">
        <v>146</v>
      </c>
      <c r="C5893" t="s">
        <v>147</v>
      </c>
      <c r="D5893">
        <v>1970</v>
      </c>
      <c r="H5893">
        <v>47632</v>
      </c>
    </row>
    <row r="5894" spans="1:8" x14ac:dyDescent="0.25">
      <c r="A5894" t="s">
        <v>146</v>
      </c>
      <c r="B5894" t="s">
        <v>146</v>
      </c>
      <c r="C5894" t="s">
        <v>147</v>
      </c>
      <c r="D5894">
        <v>1971</v>
      </c>
      <c r="H5894">
        <v>54960</v>
      </c>
    </row>
    <row r="5895" spans="1:8" x14ac:dyDescent="0.25">
      <c r="A5895" t="s">
        <v>146</v>
      </c>
      <c r="B5895" t="s">
        <v>146</v>
      </c>
      <c r="C5895" t="s">
        <v>147</v>
      </c>
      <c r="D5895">
        <v>1972</v>
      </c>
      <c r="H5895">
        <v>65952</v>
      </c>
    </row>
    <row r="5896" spans="1:8" x14ac:dyDescent="0.25">
      <c r="A5896" t="s">
        <v>146</v>
      </c>
      <c r="B5896" t="s">
        <v>146</v>
      </c>
      <c r="C5896" t="s">
        <v>147</v>
      </c>
      <c r="D5896">
        <v>1973</v>
      </c>
      <c r="H5896">
        <v>62288</v>
      </c>
    </row>
    <row r="5897" spans="1:8" x14ac:dyDescent="0.25">
      <c r="A5897" t="s">
        <v>146</v>
      </c>
      <c r="B5897" t="s">
        <v>146</v>
      </c>
      <c r="C5897" t="s">
        <v>147</v>
      </c>
      <c r="D5897">
        <v>1974</v>
      </c>
      <c r="H5897">
        <v>62288</v>
      </c>
    </row>
    <row r="5898" spans="1:8" x14ac:dyDescent="0.25">
      <c r="A5898" t="s">
        <v>146</v>
      </c>
      <c r="B5898" t="s">
        <v>146</v>
      </c>
      <c r="C5898" t="s">
        <v>147</v>
      </c>
      <c r="D5898">
        <v>1975</v>
      </c>
      <c r="H5898">
        <v>98928</v>
      </c>
    </row>
    <row r="5899" spans="1:8" x14ac:dyDescent="0.25">
      <c r="A5899" t="s">
        <v>146</v>
      </c>
      <c r="B5899" t="s">
        <v>146</v>
      </c>
      <c r="C5899" t="s">
        <v>147</v>
      </c>
      <c r="D5899">
        <v>1976</v>
      </c>
      <c r="H5899">
        <v>98928</v>
      </c>
    </row>
    <row r="5900" spans="1:8" x14ac:dyDescent="0.25">
      <c r="A5900" t="s">
        <v>146</v>
      </c>
      <c r="B5900" t="s">
        <v>146</v>
      </c>
      <c r="C5900" t="s">
        <v>147</v>
      </c>
      <c r="D5900">
        <v>1977</v>
      </c>
      <c r="H5900">
        <v>113580</v>
      </c>
    </row>
    <row r="5901" spans="1:8" x14ac:dyDescent="0.25">
      <c r="A5901" t="s">
        <v>146</v>
      </c>
      <c r="B5901" t="s">
        <v>146</v>
      </c>
      <c r="C5901" t="s">
        <v>147</v>
      </c>
      <c r="D5901">
        <v>1978</v>
      </c>
      <c r="H5901">
        <v>139230</v>
      </c>
    </row>
    <row r="5902" spans="1:8" x14ac:dyDescent="0.25">
      <c r="A5902" t="s">
        <v>146</v>
      </c>
      <c r="B5902" t="s">
        <v>146</v>
      </c>
      <c r="C5902" t="s">
        <v>147</v>
      </c>
      <c r="D5902">
        <v>1979</v>
      </c>
      <c r="H5902">
        <v>146560</v>
      </c>
    </row>
    <row r="5903" spans="1:8" x14ac:dyDescent="0.25">
      <c r="A5903" t="s">
        <v>146</v>
      </c>
      <c r="B5903" t="s">
        <v>146</v>
      </c>
      <c r="C5903" t="s">
        <v>147</v>
      </c>
      <c r="D5903">
        <v>1980</v>
      </c>
      <c r="H5903">
        <v>157550</v>
      </c>
    </row>
    <row r="5904" spans="1:8" x14ac:dyDescent="0.25">
      <c r="A5904" t="s">
        <v>146</v>
      </c>
      <c r="B5904" t="s">
        <v>146</v>
      </c>
      <c r="C5904" t="s">
        <v>147</v>
      </c>
      <c r="D5904">
        <v>1981</v>
      </c>
      <c r="H5904">
        <v>157550</v>
      </c>
    </row>
    <row r="5905" spans="1:8" x14ac:dyDescent="0.25">
      <c r="A5905" t="s">
        <v>146</v>
      </c>
      <c r="B5905" t="s">
        <v>146</v>
      </c>
      <c r="C5905" t="s">
        <v>147</v>
      </c>
      <c r="D5905">
        <v>1982</v>
      </c>
      <c r="H5905">
        <v>161220</v>
      </c>
    </row>
    <row r="5906" spans="1:8" x14ac:dyDescent="0.25">
      <c r="A5906" t="s">
        <v>146</v>
      </c>
      <c r="B5906" t="s">
        <v>146</v>
      </c>
      <c r="C5906" t="s">
        <v>147</v>
      </c>
      <c r="D5906">
        <v>1983</v>
      </c>
      <c r="H5906">
        <v>161220</v>
      </c>
    </row>
    <row r="5907" spans="1:8" x14ac:dyDescent="0.25">
      <c r="A5907" t="s">
        <v>146</v>
      </c>
      <c r="B5907" t="s">
        <v>146</v>
      </c>
      <c r="C5907" t="s">
        <v>147</v>
      </c>
      <c r="D5907">
        <v>1984</v>
      </c>
      <c r="H5907">
        <v>172210</v>
      </c>
    </row>
    <row r="5908" spans="1:8" x14ac:dyDescent="0.25">
      <c r="A5908" t="s">
        <v>146</v>
      </c>
      <c r="B5908" t="s">
        <v>146</v>
      </c>
      <c r="C5908" t="s">
        <v>147</v>
      </c>
      <c r="D5908">
        <v>1985</v>
      </c>
      <c r="H5908">
        <v>172210</v>
      </c>
    </row>
    <row r="5909" spans="1:8" x14ac:dyDescent="0.25">
      <c r="A5909" t="s">
        <v>146</v>
      </c>
      <c r="B5909" t="s">
        <v>146</v>
      </c>
      <c r="C5909" t="s">
        <v>147</v>
      </c>
      <c r="D5909">
        <v>1986</v>
      </c>
      <c r="H5909">
        <v>161220</v>
      </c>
    </row>
    <row r="5910" spans="1:8" x14ac:dyDescent="0.25">
      <c r="A5910" t="s">
        <v>146</v>
      </c>
      <c r="B5910" t="s">
        <v>146</v>
      </c>
      <c r="C5910" t="s">
        <v>147</v>
      </c>
      <c r="D5910">
        <v>1987</v>
      </c>
      <c r="H5910">
        <v>179540</v>
      </c>
    </row>
    <row r="5911" spans="1:8" x14ac:dyDescent="0.25">
      <c r="A5911" t="s">
        <v>146</v>
      </c>
      <c r="B5911" t="s">
        <v>146</v>
      </c>
      <c r="C5911" t="s">
        <v>147</v>
      </c>
      <c r="D5911">
        <v>1988</v>
      </c>
      <c r="H5911">
        <v>183200</v>
      </c>
    </row>
    <row r="5912" spans="1:8" x14ac:dyDescent="0.25">
      <c r="A5912" t="s">
        <v>146</v>
      </c>
      <c r="B5912" t="s">
        <v>146</v>
      </c>
      <c r="C5912" t="s">
        <v>147</v>
      </c>
      <c r="D5912">
        <v>1989</v>
      </c>
      <c r="H5912">
        <v>179540</v>
      </c>
    </row>
    <row r="5913" spans="1:8" x14ac:dyDescent="0.25">
      <c r="A5913" t="s">
        <v>146</v>
      </c>
      <c r="B5913" t="s">
        <v>146</v>
      </c>
      <c r="C5913" t="s">
        <v>147</v>
      </c>
      <c r="D5913">
        <v>1990</v>
      </c>
      <c r="H5913">
        <v>197860</v>
      </c>
    </row>
    <row r="5914" spans="1:8" x14ac:dyDescent="0.25">
      <c r="A5914" t="s">
        <v>146</v>
      </c>
      <c r="B5914" t="s">
        <v>146</v>
      </c>
      <c r="C5914" t="s">
        <v>147</v>
      </c>
      <c r="D5914">
        <v>1991</v>
      </c>
      <c r="H5914">
        <v>197860</v>
      </c>
    </row>
    <row r="5915" spans="1:8" x14ac:dyDescent="0.25">
      <c r="A5915" t="s">
        <v>146</v>
      </c>
      <c r="B5915" t="s">
        <v>146</v>
      </c>
      <c r="C5915" t="s">
        <v>147</v>
      </c>
      <c r="D5915">
        <v>1992</v>
      </c>
      <c r="H5915">
        <v>197860</v>
      </c>
    </row>
    <row r="5916" spans="1:8" x14ac:dyDescent="0.25">
      <c r="A5916" t="s">
        <v>146</v>
      </c>
      <c r="B5916" t="s">
        <v>146</v>
      </c>
      <c r="C5916" t="s">
        <v>147</v>
      </c>
      <c r="D5916">
        <v>1993</v>
      </c>
      <c r="H5916">
        <v>208850</v>
      </c>
    </row>
    <row r="5917" spans="1:8" x14ac:dyDescent="0.25">
      <c r="A5917" t="s">
        <v>146</v>
      </c>
      <c r="B5917" t="s">
        <v>146</v>
      </c>
      <c r="C5917" t="s">
        <v>147</v>
      </c>
      <c r="D5917">
        <v>1994</v>
      </c>
      <c r="H5917">
        <v>208850</v>
      </c>
    </row>
    <row r="5918" spans="1:8" x14ac:dyDescent="0.25">
      <c r="A5918" t="s">
        <v>146</v>
      </c>
      <c r="B5918" t="s">
        <v>146</v>
      </c>
      <c r="C5918" t="s">
        <v>147</v>
      </c>
      <c r="D5918">
        <v>1995</v>
      </c>
      <c r="H5918">
        <v>216180</v>
      </c>
    </row>
    <row r="5919" spans="1:8" x14ac:dyDescent="0.25">
      <c r="A5919" t="s">
        <v>146</v>
      </c>
      <c r="B5919" t="s">
        <v>146</v>
      </c>
      <c r="C5919" t="s">
        <v>147</v>
      </c>
      <c r="D5919">
        <v>1996</v>
      </c>
      <c r="H5919">
        <v>219840</v>
      </c>
    </row>
    <row r="5920" spans="1:8" x14ac:dyDescent="0.25">
      <c r="A5920" t="s">
        <v>146</v>
      </c>
      <c r="B5920" t="s">
        <v>146</v>
      </c>
      <c r="C5920" t="s">
        <v>147</v>
      </c>
      <c r="D5920">
        <v>1997</v>
      </c>
      <c r="H5920">
        <v>223500</v>
      </c>
    </row>
    <row r="5921" spans="1:9" x14ac:dyDescent="0.25">
      <c r="A5921" t="s">
        <v>146</v>
      </c>
      <c r="B5921" t="s">
        <v>146</v>
      </c>
      <c r="C5921" t="s">
        <v>147</v>
      </c>
      <c r="D5921">
        <v>1998</v>
      </c>
      <c r="H5921">
        <v>241820</v>
      </c>
    </row>
    <row r="5922" spans="1:9" x14ac:dyDescent="0.25">
      <c r="A5922" t="s">
        <v>146</v>
      </c>
      <c r="B5922" t="s">
        <v>146</v>
      </c>
      <c r="C5922" t="s">
        <v>147</v>
      </c>
      <c r="D5922">
        <v>1999</v>
      </c>
      <c r="H5922">
        <v>274800</v>
      </c>
    </row>
    <row r="5923" spans="1:9" x14ac:dyDescent="0.25">
      <c r="A5923" t="s">
        <v>146</v>
      </c>
      <c r="B5923" t="s">
        <v>146</v>
      </c>
      <c r="C5923" t="s">
        <v>147</v>
      </c>
      <c r="D5923">
        <v>2000</v>
      </c>
      <c r="H5923">
        <v>274800</v>
      </c>
    </row>
    <row r="5924" spans="1:9" x14ac:dyDescent="0.25">
      <c r="A5924" t="s">
        <v>146</v>
      </c>
      <c r="B5924" t="s">
        <v>146</v>
      </c>
      <c r="C5924" t="s">
        <v>147</v>
      </c>
      <c r="D5924">
        <v>2001</v>
      </c>
      <c r="H5924">
        <v>300450</v>
      </c>
    </row>
    <row r="5925" spans="1:9" x14ac:dyDescent="0.25">
      <c r="A5925" t="s">
        <v>146</v>
      </c>
      <c r="B5925" t="s">
        <v>146</v>
      </c>
      <c r="C5925" t="s">
        <v>147</v>
      </c>
      <c r="D5925">
        <v>2002</v>
      </c>
      <c r="H5925">
        <v>296780</v>
      </c>
      <c r="I5925">
        <v>3664</v>
      </c>
    </row>
    <row r="5926" spans="1:9" x14ac:dyDescent="0.25">
      <c r="A5926" t="s">
        <v>146</v>
      </c>
      <c r="B5926" t="s">
        <v>146</v>
      </c>
      <c r="C5926" t="s">
        <v>147</v>
      </c>
      <c r="D5926">
        <v>2003</v>
      </c>
      <c r="H5926">
        <v>296780</v>
      </c>
      <c r="I5926">
        <v>3664</v>
      </c>
    </row>
    <row r="5927" spans="1:9" x14ac:dyDescent="0.25">
      <c r="A5927" t="s">
        <v>146</v>
      </c>
      <c r="B5927" t="s">
        <v>146</v>
      </c>
      <c r="C5927" t="s">
        <v>147</v>
      </c>
      <c r="D5927">
        <v>2004</v>
      </c>
      <c r="H5927">
        <v>318770</v>
      </c>
      <c r="I5927">
        <v>3664</v>
      </c>
    </row>
    <row r="5928" spans="1:9" x14ac:dyDescent="0.25">
      <c r="A5928" t="s">
        <v>146</v>
      </c>
      <c r="B5928" t="s">
        <v>146</v>
      </c>
      <c r="C5928" t="s">
        <v>147</v>
      </c>
      <c r="D5928">
        <v>2005</v>
      </c>
      <c r="H5928">
        <v>322430</v>
      </c>
      <c r="I5928">
        <v>3664</v>
      </c>
    </row>
    <row r="5929" spans="1:9" x14ac:dyDescent="0.25">
      <c r="A5929" t="s">
        <v>146</v>
      </c>
      <c r="B5929" t="s">
        <v>146</v>
      </c>
      <c r="C5929" t="s">
        <v>147</v>
      </c>
      <c r="D5929">
        <v>2006</v>
      </c>
      <c r="H5929">
        <v>348080</v>
      </c>
      <c r="I5929">
        <v>3664</v>
      </c>
    </row>
    <row r="5930" spans="1:9" x14ac:dyDescent="0.25">
      <c r="A5930" t="s">
        <v>146</v>
      </c>
      <c r="B5930" t="s">
        <v>146</v>
      </c>
      <c r="C5930" t="s">
        <v>147</v>
      </c>
      <c r="D5930">
        <v>2007</v>
      </c>
      <c r="H5930">
        <v>348080</v>
      </c>
      <c r="I5930">
        <v>3664</v>
      </c>
    </row>
    <row r="5931" spans="1:9" x14ac:dyDescent="0.25">
      <c r="A5931" t="s">
        <v>146</v>
      </c>
      <c r="B5931" t="s">
        <v>146</v>
      </c>
      <c r="C5931" t="s">
        <v>147</v>
      </c>
      <c r="D5931">
        <v>2008</v>
      </c>
      <c r="H5931">
        <v>362740</v>
      </c>
      <c r="I5931">
        <v>3664</v>
      </c>
    </row>
    <row r="5932" spans="1:9" x14ac:dyDescent="0.25">
      <c r="A5932" t="s">
        <v>146</v>
      </c>
      <c r="B5932" t="s">
        <v>146</v>
      </c>
      <c r="C5932" t="s">
        <v>147</v>
      </c>
      <c r="D5932">
        <v>2009</v>
      </c>
      <c r="H5932">
        <v>377360</v>
      </c>
      <c r="I5932">
        <v>3699.6</v>
      </c>
    </row>
    <row r="5933" spans="1:9" x14ac:dyDescent="0.25">
      <c r="A5933" t="s">
        <v>146</v>
      </c>
      <c r="B5933" t="s">
        <v>146</v>
      </c>
      <c r="C5933" t="s">
        <v>147</v>
      </c>
      <c r="D5933">
        <v>2010</v>
      </c>
      <c r="H5933">
        <v>428660</v>
      </c>
      <c r="I5933">
        <v>3695.2999999999902</v>
      </c>
    </row>
    <row r="5934" spans="1:9" x14ac:dyDescent="0.25">
      <c r="A5934" t="s">
        <v>146</v>
      </c>
      <c r="B5934" t="s">
        <v>146</v>
      </c>
      <c r="C5934" t="s">
        <v>147</v>
      </c>
      <c r="D5934">
        <v>2011</v>
      </c>
      <c r="H5934">
        <v>443340</v>
      </c>
      <c r="I5934">
        <v>3664</v>
      </c>
    </row>
    <row r="5935" spans="1:9" x14ac:dyDescent="0.25">
      <c r="A5935" t="s">
        <v>146</v>
      </c>
      <c r="B5935" t="s">
        <v>146</v>
      </c>
      <c r="C5935" t="s">
        <v>147</v>
      </c>
      <c r="D5935">
        <v>2012</v>
      </c>
      <c r="H5935">
        <v>450640</v>
      </c>
      <c r="I5935">
        <v>3693.8</v>
      </c>
    </row>
    <row r="5936" spans="1:9" x14ac:dyDescent="0.25">
      <c r="A5936" t="s">
        <v>146</v>
      </c>
      <c r="B5936" t="s">
        <v>146</v>
      </c>
      <c r="C5936" t="s">
        <v>147</v>
      </c>
      <c r="D5936">
        <v>2013</v>
      </c>
      <c r="H5936">
        <v>428660</v>
      </c>
      <c r="I5936">
        <v>3695.2999999999902</v>
      </c>
    </row>
    <row r="5937" spans="1:9" x14ac:dyDescent="0.25">
      <c r="A5937" t="s">
        <v>146</v>
      </c>
      <c r="B5937" t="s">
        <v>146</v>
      </c>
      <c r="C5937" t="s">
        <v>147</v>
      </c>
      <c r="D5937">
        <v>2014</v>
      </c>
      <c r="H5937">
        <v>509270</v>
      </c>
      <c r="I5937">
        <v>3690.4</v>
      </c>
    </row>
    <row r="5938" spans="1:9" x14ac:dyDescent="0.25">
      <c r="A5938" t="s">
        <v>146</v>
      </c>
      <c r="B5938" t="s">
        <v>146</v>
      </c>
      <c r="C5938" t="s">
        <v>147</v>
      </c>
      <c r="D5938">
        <v>2015</v>
      </c>
      <c r="H5938">
        <v>520259.99999999901</v>
      </c>
      <c r="I5938">
        <v>3689.8</v>
      </c>
    </row>
    <row r="5939" spans="1:9" x14ac:dyDescent="0.25">
      <c r="A5939" t="s">
        <v>146</v>
      </c>
      <c r="B5939" t="s">
        <v>146</v>
      </c>
      <c r="C5939" t="s">
        <v>147</v>
      </c>
      <c r="D5939">
        <v>2016</v>
      </c>
      <c r="H5939">
        <v>527590</v>
      </c>
      <c r="I5939">
        <v>3689.3999999999901</v>
      </c>
    </row>
    <row r="5940" spans="1:9" x14ac:dyDescent="0.25">
      <c r="A5940" t="s">
        <v>146</v>
      </c>
      <c r="B5940" t="s">
        <v>146</v>
      </c>
      <c r="C5940" t="s">
        <v>147</v>
      </c>
      <c r="D5940">
        <v>2017</v>
      </c>
      <c r="H5940">
        <v>584250</v>
      </c>
      <c r="I5940">
        <v>3416.1</v>
      </c>
    </row>
    <row r="5941" spans="1:9" x14ac:dyDescent="0.25">
      <c r="A5941" t="s">
        <v>146</v>
      </c>
      <c r="B5941" t="s">
        <v>146</v>
      </c>
      <c r="C5941" t="s">
        <v>147</v>
      </c>
      <c r="D5941">
        <v>2018</v>
      </c>
      <c r="H5941">
        <v>607000</v>
      </c>
      <c r="I5941">
        <v>3626.9</v>
      </c>
    </row>
    <row r="5942" spans="1:9" x14ac:dyDescent="0.25">
      <c r="A5942" t="s">
        <v>148</v>
      </c>
      <c r="B5942" t="s">
        <v>148</v>
      </c>
      <c r="C5942" t="s">
        <v>149</v>
      </c>
      <c r="D5942">
        <v>1960</v>
      </c>
      <c r="E5942">
        <v>120390</v>
      </c>
      <c r="G5942">
        <v>3580200</v>
      </c>
      <c r="H5942">
        <v>6356300</v>
      </c>
      <c r="I5942">
        <v>975840</v>
      </c>
    </row>
    <row r="5943" spans="1:9" x14ac:dyDescent="0.25">
      <c r="A5943" t="s">
        <v>148</v>
      </c>
      <c r="B5943" t="s">
        <v>148</v>
      </c>
      <c r="C5943" t="s">
        <v>149</v>
      </c>
      <c r="D5943">
        <v>1961</v>
      </c>
      <c r="E5943">
        <v>133290</v>
      </c>
      <c r="G5943">
        <v>3395300</v>
      </c>
      <c r="H5943">
        <v>6631800</v>
      </c>
      <c r="I5943">
        <v>1219900</v>
      </c>
    </row>
    <row r="5944" spans="1:9" x14ac:dyDescent="0.25">
      <c r="A5944" t="s">
        <v>148</v>
      </c>
      <c r="B5944" t="s">
        <v>148</v>
      </c>
      <c r="C5944" t="s">
        <v>149</v>
      </c>
      <c r="D5944">
        <v>1962</v>
      </c>
      <c r="E5944">
        <v>149030</v>
      </c>
      <c r="G5944">
        <v>3238000</v>
      </c>
      <c r="H5944">
        <v>7107300</v>
      </c>
      <c r="I5944">
        <v>1454200</v>
      </c>
    </row>
    <row r="5945" spans="1:9" x14ac:dyDescent="0.25">
      <c r="A5945" t="s">
        <v>148</v>
      </c>
      <c r="B5945" t="s">
        <v>148</v>
      </c>
      <c r="C5945" t="s">
        <v>149</v>
      </c>
      <c r="D5945">
        <v>1963</v>
      </c>
      <c r="E5945">
        <v>157930</v>
      </c>
      <c r="G5945">
        <v>3293000</v>
      </c>
      <c r="H5945">
        <v>7621700</v>
      </c>
      <c r="I5945">
        <v>1744800</v>
      </c>
    </row>
    <row r="5946" spans="1:9" x14ac:dyDescent="0.25">
      <c r="A5946" t="s">
        <v>148</v>
      </c>
      <c r="B5946" t="s">
        <v>148</v>
      </c>
      <c r="C5946" t="s">
        <v>149</v>
      </c>
      <c r="D5946">
        <v>1964</v>
      </c>
      <c r="E5946">
        <v>167410</v>
      </c>
      <c r="G5946">
        <v>3340100</v>
      </c>
      <c r="H5946">
        <v>8038700</v>
      </c>
      <c r="I5946">
        <v>2087500</v>
      </c>
    </row>
    <row r="5947" spans="1:9" x14ac:dyDescent="0.25">
      <c r="A5947" t="s">
        <v>148</v>
      </c>
      <c r="B5947" t="s">
        <v>148</v>
      </c>
      <c r="C5947" t="s">
        <v>149</v>
      </c>
      <c r="D5947">
        <v>1965</v>
      </c>
      <c r="E5947">
        <v>186140</v>
      </c>
      <c r="G5947">
        <v>3416000</v>
      </c>
      <c r="H5947">
        <v>8473400</v>
      </c>
      <c r="I5947">
        <v>2388300</v>
      </c>
    </row>
    <row r="5948" spans="1:9" x14ac:dyDescent="0.25">
      <c r="A5948" t="s">
        <v>148</v>
      </c>
      <c r="B5948" t="s">
        <v>148</v>
      </c>
      <c r="C5948" t="s">
        <v>149</v>
      </c>
      <c r="D5948">
        <v>1966</v>
      </c>
      <c r="E5948">
        <v>205350</v>
      </c>
      <c r="G5948">
        <v>3493600</v>
      </c>
      <c r="H5948">
        <v>8958700</v>
      </c>
      <c r="I5948">
        <v>2618300</v>
      </c>
    </row>
    <row r="5949" spans="1:9" x14ac:dyDescent="0.25">
      <c r="A5949" t="s">
        <v>148</v>
      </c>
      <c r="B5949" t="s">
        <v>148</v>
      </c>
      <c r="C5949" t="s">
        <v>149</v>
      </c>
      <c r="D5949">
        <v>1967</v>
      </c>
      <c r="E5949">
        <v>217090</v>
      </c>
      <c r="G5949">
        <v>3436600</v>
      </c>
      <c r="H5949">
        <v>9528100</v>
      </c>
      <c r="I5949">
        <v>2796500</v>
      </c>
    </row>
    <row r="5950" spans="1:9" x14ac:dyDescent="0.25">
      <c r="A5950" t="s">
        <v>148</v>
      </c>
      <c r="B5950" t="s">
        <v>148</v>
      </c>
      <c r="C5950" t="s">
        <v>149</v>
      </c>
      <c r="D5950">
        <v>1968</v>
      </c>
      <c r="E5950">
        <v>223680</v>
      </c>
      <c r="G5950">
        <v>3324100</v>
      </c>
      <c r="H5950">
        <v>9923200</v>
      </c>
      <c r="I5950">
        <v>2961300</v>
      </c>
    </row>
    <row r="5951" spans="1:9" x14ac:dyDescent="0.25">
      <c r="A5951" t="s">
        <v>148</v>
      </c>
      <c r="B5951" t="s">
        <v>148</v>
      </c>
      <c r="C5951" t="s">
        <v>149</v>
      </c>
      <c r="D5951">
        <v>1969</v>
      </c>
      <c r="E5951">
        <v>229320</v>
      </c>
      <c r="G5951">
        <v>3316600</v>
      </c>
      <c r="H5951">
        <v>10454300</v>
      </c>
      <c r="I5951">
        <v>3116800</v>
      </c>
    </row>
    <row r="5952" spans="1:9" x14ac:dyDescent="0.25">
      <c r="A5952" t="s">
        <v>148</v>
      </c>
      <c r="B5952" t="s">
        <v>148</v>
      </c>
      <c r="C5952" t="s">
        <v>149</v>
      </c>
      <c r="D5952">
        <v>1970</v>
      </c>
      <c r="E5952">
        <v>243950</v>
      </c>
      <c r="G5952">
        <v>3525100</v>
      </c>
      <c r="H5952">
        <v>11357500</v>
      </c>
      <c r="I5952">
        <v>2878700</v>
      </c>
    </row>
    <row r="5953" spans="1:9" x14ac:dyDescent="0.25">
      <c r="A5953" t="s">
        <v>148</v>
      </c>
      <c r="B5953" t="s">
        <v>148</v>
      </c>
      <c r="C5953" t="s">
        <v>149</v>
      </c>
      <c r="D5953">
        <v>1971</v>
      </c>
      <c r="E5953">
        <v>257359.99999999901</v>
      </c>
      <c r="F5953">
        <v>113470</v>
      </c>
      <c r="G5953">
        <v>3557700</v>
      </c>
      <c r="H5953">
        <v>11965000</v>
      </c>
      <c r="I5953">
        <v>3220500</v>
      </c>
    </row>
    <row r="5954" spans="1:9" x14ac:dyDescent="0.25">
      <c r="A5954" t="s">
        <v>148</v>
      </c>
      <c r="B5954" t="s">
        <v>148</v>
      </c>
      <c r="C5954" t="s">
        <v>149</v>
      </c>
      <c r="D5954">
        <v>1972</v>
      </c>
      <c r="E5954">
        <v>268640</v>
      </c>
      <c r="F5954">
        <v>106870</v>
      </c>
      <c r="G5954">
        <v>3611000</v>
      </c>
      <c r="H5954">
        <v>12796900</v>
      </c>
      <c r="I5954">
        <v>3335900</v>
      </c>
    </row>
    <row r="5955" spans="1:9" x14ac:dyDescent="0.25">
      <c r="A5955" t="s">
        <v>148</v>
      </c>
      <c r="B5955" t="s">
        <v>148</v>
      </c>
      <c r="C5955" t="s">
        <v>149</v>
      </c>
      <c r="D5955">
        <v>1973</v>
      </c>
      <c r="E5955">
        <v>283010</v>
      </c>
      <c r="F5955">
        <v>124930</v>
      </c>
      <c r="G5955">
        <v>3587000</v>
      </c>
      <c r="H5955">
        <v>13517600</v>
      </c>
      <c r="I5955">
        <v>3466200</v>
      </c>
    </row>
    <row r="5956" spans="1:9" x14ac:dyDescent="0.25">
      <c r="A5956" t="s">
        <v>148</v>
      </c>
      <c r="B5956" t="s">
        <v>148</v>
      </c>
      <c r="C5956" t="s">
        <v>149</v>
      </c>
      <c r="D5956">
        <v>1974</v>
      </c>
      <c r="E5956">
        <v>298650</v>
      </c>
      <c r="F5956">
        <v>134610</v>
      </c>
      <c r="G5956">
        <v>3529500</v>
      </c>
      <c r="H5956">
        <v>14218800</v>
      </c>
      <c r="I5956">
        <v>3606800</v>
      </c>
    </row>
    <row r="5957" spans="1:9" x14ac:dyDescent="0.25">
      <c r="A5957" t="s">
        <v>148</v>
      </c>
      <c r="B5957" t="s">
        <v>148</v>
      </c>
      <c r="C5957" t="s">
        <v>149</v>
      </c>
      <c r="D5957">
        <v>1975</v>
      </c>
      <c r="E5957">
        <v>317710</v>
      </c>
      <c r="F5957">
        <v>148470</v>
      </c>
      <c r="G5957">
        <v>3610800</v>
      </c>
      <c r="H5957">
        <v>14925400</v>
      </c>
      <c r="I5957">
        <v>3908100</v>
      </c>
    </row>
    <row r="5958" spans="1:9" x14ac:dyDescent="0.25">
      <c r="A5958" t="s">
        <v>148</v>
      </c>
      <c r="B5958" t="s">
        <v>148</v>
      </c>
      <c r="C5958" t="s">
        <v>149</v>
      </c>
      <c r="D5958">
        <v>1976</v>
      </c>
      <c r="E5958">
        <v>316820</v>
      </c>
      <c r="F5958">
        <v>164970</v>
      </c>
      <c r="G5958">
        <v>3710100</v>
      </c>
      <c r="H5958">
        <v>15295600</v>
      </c>
      <c r="I5958">
        <v>4299800</v>
      </c>
    </row>
    <row r="5959" spans="1:9" x14ac:dyDescent="0.25">
      <c r="A5959" t="s">
        <v>148</v>
      </c>
      <c r="B5959" t="s">
        <v>148</v>
      </c>
      <c r="C5959" t="s">
        <v>149</v>
      </c>
      <c r="D5959">
        <v>1977</v>
      </c>
      <c r="E5959">
        <v>317430</v>
      </c>
      <c r="F5959">
        <v>177220</v>
      </c>
      <c r="G5959">
        <v>3751300</v>
      </c>
      <c r="H5959">
        <v>15759300</v>
      </c>
      <c r="I5959">
        <v>4588000</v>
      </c>
    </row>
    <row r="5960" spans="1:9" x14ac:dyDescent="0.25">
      <c r="A5960" t="s">
        <v>148</v>
      </c>
      <c r="B5960" t="s">
        <v>148</v>
      </c>
      <c r="C5960" t="s">
        <v>149</v>
      </c>
      <c r="D5960">
        <v>1978</v>
      </c>
      <c r="E5960">
        <v>310780</v>
      </c>
      <c r="F5960">
        <v>186690</v>
      </c>
      <c r="G5960">
        <v>3656300</v>
      </c>
      <c r="H5960">
        <v>16567599.999999899</v>
      </c>
      <c r="I5960">
        <v>4717400</v>
      </c>
    </row>
    <row r="5961" spans="1:9" x14ac:dyDescent="0.25">
      <c r="A5961" t="s">
        <v>148</v>
      </c>
      <c r="B5961" t="s">
        <v>148</v>
      </c>
      <c r="C5961" t="s">
        <v>149</v>
      </c>
      <c r="D5961">
        <v>1979</v>
      </c>
      <c r="E5961">
        <v>295040</v>
      </c>
      <c r="F5961">
        <v>100940</v>
      </c>
      <c r="G5961">
        <v>3650100</v>
      </c>
      <c r="H5961">
        <v>16594000</v>
      </c>
      <c r="I5961">
        <v>5005000</v>
      </c>
    </row>
    <row r="5962" spans="1:9" x14ac:dyDescent="0.25">
      <c r="A5962" t="s">
        <v>148</v>
      </c>
      <c r="B5962" t="s">
        <v>148</v>
      </c>
      <c r="C5962" t="s">
        <v>149</v>
      </c>
      <c r="D5962">
        <v>1980</v>
      </c>
      <c r="E5962">
        <v>293890</v>
      </c>
      <c r="F5962">
        <v>102020</v>
      </c>
      <c r="G5962">
        <v>3874900</v>
      </c>
      <c r="H5962">
        <v>17114100</v>
      </c>
      <c r="I5962">
        <v>5262800</v>
      </c>
    </row>
    <row r="5963" spans="1:9" x14ac:dyDescent="0.25">
      <c r="A5963" t="s">
        <v>148</v>
      </c>
      <c r="B5963" t="s">
        <v>148</v>
      </c>
      <c r="C5963" t="s">
        <v>149</v>
      </c>
      <c r="D5963">
        <v>1981</v>
      </c>
      <c r="E5963">
        <v>294540</v>
      </c>
      <c r="F5963">
        <v>98697</v>
      </c>
      <c r="G5963">
        <v>3420000</v>
      </c>
      <c r="H5963">
        <v>16841200</v>
      </c>
      <c r="I5963">
        <v>5493800</v>
      </c>
    </row>
    <row r="5964" spans="1:9" x14ac:dyDescent="0.25">
      <c r="A5964" t="s">
        <v>148</v>
      </c>
      <c r="B5964" t="s">
        <v>148</v>
      </c>
      <c r="C5964" t="s">
        <v>149</v>
      </c>
      <c r="D5964">
        <v>1982</v>
      </c>
      <c r="E5964">
        <v>282580</v>
      </c>
      <c r="F5964">
        <v>98452</v>
      </c>
      <c r="G5964">
        <v>3474500</v>
      </c>
      <c r="H5964">
        <v>16955000</v>
      </c>
      <c r="I5964">
        <v>5827800</v>
      </c>
    </row>
    <row r="5965" spans="1:9" x14ac:dyDescent="0.25">
      <c r="A5965" t="s">
        <v>148</v>
      </c>
      <c r="B5965" t="s">
        <v>148</v>
      </c>
      <c r="C5965" t="s">
        <v>149</v>
      </c>
      <c r="D5965">
        <v>1983</v>
      </c>
      <c r="E5965">
        <v>288670</v>
      </c>
      <c r="F5965">
        <v>96796</v>
      </c>
      <c r="G5965">
        <v>3446800</v>
      </c>
      <c r="H5965">
        <v>16933200</v>
      </c>
      <c r="I5965">
        <v>6251100</v>
      </c>
    </row>
    <row r="5966" spans="1:9" x14ac:dyDescent="0.25">
      <c r="A5966" t="s">
        <v>148</v>
      </c>
      <c r="B5966" t="s">
        <v>148</v>
      </c>
      <c r="C5966" t="s">
        <v>149</v>
      </c>
      <c r="D5966">
        <v>1984</v>
      </c>
      <c r="E5966">
        <v>288900</v>
      </c>
      <c r="F5966">
        <v>95882</v>
      </c>
      <c r="G5966">
        <v>3442900</v>
      </c>
      <c r="H5966">
        <v>16626600</v>
      </c>
      <c r="I5966">
        <v>6800000</v>
      </c>
    </row>
    <row r="5967" spans="1:9" x14ac:dyDescent="0.25">
      <c r="A5967" t="s">
        <v>148</v>
      </c>
      <c r="B5967" t="s">
        <v>148</v>
      </c>
      <c r="C5967" t="s">
        <v>149</v>
      </c>
      <c r="D5967">
        <v>1985</v>
      </c>
      <c r="E5967">
        <v>286160</v>
      </c>
      <c r="F5967">
        <v>105210</v>
      </c>
      <c r="G5967">
        <v>4036200</v>
      </c>
      <c r="H5967">
        <v>17271600</v>
      </c>
      <c r="I5967">
        <v>7682100</v>
      </c>
    </row>
    <row r="5968" spans="1:9" x14ac:dyDescent="0.25">
      <c r="A5968" t="s">
        <v>148</v>
      </c>
      <c r="B5968" t="s">
        <v>148</v>
      </c>
      <c r="C5968" t="s">
        <v>149</v>
      </c>
      <c r="D5968">
        <v>1986</v>
      </c>
      <c r="E5968">
        <v>291350</v>
      </c>
      <c r="F5968">
        <v>92729</v>
      </c>
      <c r="G5968">
        <v>4180700</v>
      </c>
      <c r="H5968">
        <v>17414600</v>
      </c>
      <c r="I5968">
        <v>7474500</v>
      </c>
    </row>
    <row r="5969" spans="1:9" x14ac:dyDescent="0.25">
      <c r="A5969" t="s">
        <v>148</v>
      </c>
      <c r="B5969" t="s">
        <v>148</v>
      </c>
      <c r="C5969" t="s">
        <v>149</v>
      </c>
      <c r="D5969">
        <v>1987</v>
      </c>
      <c r="E5969">
        <v>290940</v>
      </c>
      <c r="F5969">
        <v>87434</v>
      </c>
      <c r="G5969">
        <v>4309800</v>
      </c>
      <c r="H5969">
        <v>15777200</v>
      </c>
      <c r="I5969">
        <v>8856500</v>
      </c>
    </row>
    <row r="5970" spans="1:9" x14ac:dyDescent="0.25">
      <c r="A5970" t="s">
        <v>148</v>
      </c>
      <c r="B5970" t="s">
        <v>148</v>
      </c>
      <c r="C5970" t="s">
        <v>149</v>
      </c>
      <c r="D5970">
        <v>1988</v>
      </c>
      <c r="E5970">
        <v>290390</v>
      </c>
      <c r="F5970">
        <v>193210</v>
      </c>
      <c r="G5970">
        <v>4381500</v>
      </c>
      <c r="H5970">
        <v>15729600</v>
      </c>
      <c r="I5970">
        <v>9507000</v>
      </c>
    </row>
    <row r="5971" spans="1:9" x14ac:dyDescent="0.25">
      <c r="A5971" t="s">
        <v>148</v>
      </c>
      <c r="B5971" t="s">
        <v>148</v>
      </c>
      <c r="C5971" t="s">
        <v>149</v>
      </c>
      <c r="D5971">
        <v>1989</v>
      </c>
      <c r="E5971">
        <v>287460</v>
      </c>
      <c r="F5971">
        <v>186650</v>
      </c>
      <c r="G5971">
        <v>4126200</v>
      </c>
      <c r="H5971">
        <v>15368800</v>
      </c>
      <c r="I5971">
        <v>9460800</v>
      </c>
    </row>
    <row r="5972" spans="1:9" x14ac:dyDescent="0.25">
      <c r="A5972" t="s">
        <v>148</v>
      </c>
      <c r="B5972" t="s">
        <v>148</v>
      </c>
      <c r="C5972" t="s">
        <v>149</v>
      </c>
      <c r="D5972">
        <v>1990</v>
      </c>
      <c r="E5972">
        <v>275620</v>
      </c>
      <c r="F5972">
        <v>119370</v>
      </c>
      <c r="G5972">
        <v>3361300</v>
      </c>
      <c r="H5972">
        <v>14340400</v>
      </c>
      <c r="I5972">
        <v>9414100</v>
      </c>
    </row>
    <row r="5973" spans="1:9" x14ac:dyDescent="0.25">
      <c r="A5973" t="s">
        <v>148</v>
      </c>
      <c r="B5973" t="s">
        <v>148</v>
      </c>
      <c r="C5973" t="s">
        <v>149</v>
      </c>
      <c r="D5973">
        <v>1991</v>
      </c>
      <c r="E5973">
        <v>259270</v>
      </c>
      <c r="F5973">
        <v>111050</v>
      </c>
      <c r="G5973">
        <v>1928000</v>
      </c>
      <c r="H5973">
        <v>10893200</v>
      </c>
      <c r="I5973">
        <v>8198399.9999999898</v>
      </c>
    </row>
    <row r="5974" spans="1:9" x14ac:dyDescent="0.25">
      <c r="A5974" t="s">
        <v>148</v>
      </c>
      <c r="B5974" t="s">
        <v>148</v>
      </c>
      <c r="C5974" t="s">
        <v>149</v>
      </c>
      <c r="D5974">
        <v>1992</v>
      </c>
      <c r="E5974">
        <v>203310</v>
      </c>
      <c r="G5974">
        <v>967530</v>
      </c>
      <c r="H5974">
        <v>5046500</v>
      </c>
      <c r="I5974">
        <v>9059600</v>
      </c>
    </row>
    <row r="5975" spans="1:9" x14ac:dyDescent="0.25">
      <c r="A5975" t="s">
        <v>148</v>
      </c>
      <c r="B5975" t="s">
        <v>148</v>
      </c>
      <c r="C5975" t="s">
        <v>149</v>
      </c>
      <c r="D5975">
        <v>1993</v>
      </c>
      <c r="E5975">
        <v>122420</v>
      </c>
      <c r="G5975">
        <v>637540</v>
      </c>
      <c r="H5975">
        <v>2260700</v>
      </c>
      <c r="I5975">
        <v>6895600</v>
      </c>
    </row>
    <row r="5976" spans="1:9" x14ac:dyDescent="0.25">
      <c r="A5976" t="s">
        <v>148</v>
      </c>
      <c r="B5976" t="s">
        <v>148</v>
      </c>
      <c r="C5976" t="s">
        <v>149</v>
      </c>
      <c r="D5976">
        <v>1994</v>
      </c>
      <c r="E5976">
        <v>41755</v>
      </c>
      <c r="G5976">
        <v>337090</v>
      </c>
      <c r="H5976">
        <v>1117500</v>
      </c>
      <c r="I5976">
        <v>4572700</v>
      </c>
    </row>
    <row r="5977" spans="1:9" x14ac:dyDescent="0.25">
      <c r="A5977" t="s">
        <v>148</v>
      </c>
      <c r="B5977" t="s">
        <v>148</v>
      </c>
      <c r="C5977" t="s">
        <v>149</v>
      </c>
      <c r="D5977">
        <v>1995</v>
      </c>
      <c r="E5977">
        <v>41643</v>
      </c>
      <c r="G5977">
        <v>157300</v>
      </c>
      <c r="H5977">
        <v>406060</v>
      </c>
      <c r="I5977">
        <v>1686400</v>
      </c>
    </row>
    <row r="5978" spans="1:9" x14ac:dyDescent="0.25">
      <c r="A5978" t="s">
        <v>148</v>
      </c>
      <c r="B5978" t="s">
        <v>148</v>
      </c>
      <c r="C5978" t="s">
        <v>149</v>
      </c>
      <c r="D5978">
        <v>1996</v>
      </c>
      <c r="E5978">
        <v>35711</v>
      </c>
      <c r="G5978">
        <v>161220</v>
      </c>
      <c r="H5978">
        <v>2407200</v>
      </c>
      <c r="I5978">
        <v>1450900</v>
      </c>
    </row>
    <row r="5979" spans="1:9" x14ac:dyDescent="0.25">
      <c r="A5979" t="s">
        <v>148</v>
      </c>
      <c r="B5979" t="s">
        <v>148</v>
      </c>
      <c r="C5979" t="s">
        <v>149</v>
      </c>
      <c r="D5979">
        <v>1997</v>
      </c>
      <c r="E5979">
        <v>35671</v>
      </c>
      <c r="G5979">
        <v>29312</v>
      </c>
      <c r="H5979">
        <v>2608800</v>
      </c>
      <c r="I5979">
        <v>1751400</v>
      </c>
    </row>
    <row r="5980" spans="1:9" x14ac:dyDescent="0.25">
      <c r="A5980" t="s">
        <v>148</v>
      </c>
      <c r="B5980" t="s">
        <v>148</v>
      </c>
      <c r="C5980" t="s">
        <v>149</v>
      </c>
      <c r="D5980">
        <v>1998</v>
      </c>
      <c r="E5980">
        <v>80231</v>
      </c>
      <c r="G5980">
        <v>77001</v>
      </c>
      <c r="H5980">
        <v>3036000</v>
      </c>
      <c r="I5980">
        <v>1745400</v>
      </c>
    </row>
    <row r="5981" spans="1:9" x14ac:dyDescent="0.25">
      <c r="A5981" t="s">
        <v>148</v>
      </c>
      <c r="B5981" t="s">
        <v>148</v>
      </c>
      <c r="C5981" t="s">
        <v>149</v>
      </c>
      <c r="D5981">
        <v>1999</v>
      </c>
      <c r="E5981">
        <v>136320</v>
      </c>
      <c r="G5981">
        <v>62235</v>
      </c>
      <c r="H5981">
        <v>2533400</v>
      </c>
      <c r="I5981">
        <v>1577900</v>
      </c>
    </row>
    <row r="5982" spans="1:9" x14ac:dyDescent="0.25">
      <c r="A5982" t="s">
        <v>148</v>
      </c>
      <c r="B5982" t="s">
        <v>148</v>
      </c>
      <c r="C5982" t="s">
        <v>149</v>
      </c>
      <c r="D5982">
        <v>2000</v>
      </c>
      <c r="E5982">
        <v>139250</v>
      </c>
      <c r="G5982">
        <v>58624</v>
      </c>
      <c r="H5982">
        <v>2121500</v>
      </c>
      <c r="I5982">
        <v>2180100</v>
      </c>
    </row>
    <row r="5983" spans="1:9" x14ac:dyDescent="0.25">
      <c r="A5983" t="s">
        <v>148</v>
      </c>
      <c r="B5983" t="s">
        <v>148</v>
      </c>
      <c r="C5983" t="s">
        <v>149</v>
      </c>
      <c r="D5983">
        <v>2001</v>
      </c>
      <c r="E5983">
        <v>135840</v>
      </c>
      <c r="F5983">
        <v>7335.0999999999904</v>
      </c>
      <c r="G5983">
        <v>55014</v>
      </c>
      <c r="H5983">
        <v>1676100</v>
      </c>
      <c r="I5983">
        <v>1859500</v>
      </c>
    </row>
    <row r="5984" spans="1:9" x14ac:dyDescent="0.25">
      <c r="A5984" t="s">
        <v>148</v>
      </c>
      <c r="B5984" t="s">
        <v>148</v>
      </c>
      <c r="C5984" t="s">
        <v>149</v>
      </c>
      <c r="D5984">
        <v>2002</v>
      </c>
      <c r="E5984">
        <v>138060</v>
      </c>
      <c r="F5984">
        <v>3664</v>
      </c>
      <c r="G5984">
        <v>54960</v>
      </c>
      <c r="H5984">
        <v>1601200</v>
      </c>
      <c r="I5984">
        <v>1553500</v>
      </c>
    </row>
    <row r="5985" spans="1:9" x14ac:dyDescent="0.25">
      <c r="A5985" t="s">
        <v>148</v>
      </c>
      <c r="B5985" t="s">
        <v>148</v>
      </c>
      <c r="C5985" t="s">
        <v>149</v>
      </c>
      <c r="D5985">
        <v>2003</v>
      </c>
      <c r="E5985">
        <v>137460</v>
      </c>
      <c r="F5985">
        <v>3664</v>
      </c>
      <c r="G5985">
        <v>113580</v>
      </c>
      <c r="H5985">
        <v>1714800</v>
      </c>
      <c r="I5985">
        <v>1766000</v>
      </c>
    </row>
    <row r="5986" spans="1:9" x14ac:dyDescent="0.25">
      <c r="A5986" t="s">
        <v>148</v>
      </c>
      <c r="B5986" t="s">
        <v>148</v>
      </c>
      <c r="C5986" t="s">
        <v>149</v>
      </c>
      <c r="D5986">
        <v>2004</v>
      </c>
      <c r="E5986">
        <v>168890</v>
      </c>
      <c r="F5986">
        <v>3664</v>
      </c>
      <c r="G5986">
        <v>172210</v>
      </c>
      <c r="H5986">
        <v>1549900</v>
      </c>
      <c r="I5986">
        <v>2381600</v>
      </c>
    </row>
    <row r="5987" spans="1:9" x14ac:dyDescent="0.25">
      <c r="A5987" t="s">
        <v>148</v>
      </c>
      <c r="B5987" t="s">
        <v>148</v>
      </c>
      <c r="C5987" t="s">
        <v>149</v>
      </c>
      <c r="D5987">
        <v>2005</v>
      </c>
      <c r="E5987">
        <v>176860</v>
      </c>
      <c r="F5987">
        <v>3664</v>
      </c>
      <c r="G5987">
        <v>179540</v>
      </c>
      <c r="H5987">
        <v>1865000</v>
      </c>
      <c r="I5987">
        <v>2792000</v>
      </c>
    </row>
    <row r="5988" spans="1:9" x14ac:dyDescent="0.25">
      <c r="A5988" t="s">
        <v>148</v>
      </c>
      <c r="B5988" t="s">
        <v>148</v>
      </c>
      <c r="C5988" t="s">
        <v>149</v>
      </c>
      <c r="D5988">
        <v>2006</v>
      </c>
      <c r="E5988">
        <v>175110</v>
      </c>
      <c r="F5988">
        <v>3664</v>
      </c>
      <c r="G5988">
        <v>179540</v>
      </c>
      <c r="H5988">
        <v>2095800</v>
      </c>
      <c r="I5988">
        <v>3642000</v>
      </c>
    </row>
    <row r="5989" spans="1:9" x14ac:dyDescent="0.25">
      <c r="A5989" t="s">
        <v>148</v>
      </c>
      <c r="B5989" t="s">
        <v>148</v>
      </c>
      <c r="C5989" t="s">
        <v>149</v>
      </c>
      <c r="D5989">
        <v>2007</v>
      </c>
      <c r="E5989">
        <v>172620</v>
      </c>
      <c r="F5989">
        <v>3664</v>
      </c>
      <c r="G5989">
        <v>381060</v>
      </c>
      <c r="H5989">
        <v>2520800</v>
      </c>
      <c r="I5989">
        <v>3286600</v>
      </c>
    </row>
    <row r="5990" spans="1:9" x14ac:dyDescent="0.25">
      <c r="A5990" t="s">
        <v>148</v>
      </c>
      <c r="B5990" t="s">
        <v>148</v>
      </c>
      <c r="C5990" t="s">
        <v>149</v>
      </c>
      <c r="D5990">
        <v>2008</v>
      </c>
      <c r="E5990">
        <v>171310</v>
      </c>
      <c r="G5990">
        <v>454340</v>
      </c>
      <c r="H5990">
        <v>2205700</v>
      </c>
      <c r="I5990">
        <v>2476900</v>
      </c>
    </row>
    <row r="5991" spans="1:9" x14ac:dyDescent="0.25">
      <c r="A5991" t="s">
        <v>148</v>
      </c>
      <c r="B5991" t="s">
        <v>148</v>
      </c>
      <c r="C5991" t="s">
        <v>149</v>
      </c>
      <c r="D5991">
        <v>2009</v>
      </c>
      <c r="E5991">
        <v>331350</v>
      </c>
      <c r="G5991">
        <v>509600</v>
      </c>
      <c r="H5991">
        <v>2808300</v>
      </c>
      <c r="I5991">
        <v>2485700</v>
      </c>
    </row>
    <row r="5992" spans="1:9" x14ac:dyDescent="0.25">
      <c r="A5992" t="s">
        <v>148</v>
      </c>
      <c r="B5992" t="s">
        <v>148</v>
      </c>
      <c r="C5992" t="s">
        <v>149</v>
      </c>
      <c r="D5992">
        <v>2010</v>
      </c>
      <c r="E5992">
        <v>328160</v>
      </c>
      <c r="G5992">
        <v>798290</v>
      </c>
      <c r="H5992">
        <v>2761100</v>
      </c>
      <c r="I5992">
        <v>2321600</v>
      </c>
    </row>
    <row r="5993" spans="1:9" x14ac:dyDescent="0.25">
      <c r="A5993" t="s">
        <v>148</v>
      </c>
      <c r="B5993" t="s">
        <v>148</v>
      </c>
      <c r="C5993" t="s">
        <v>149</v>
      </c>
      <c r="D5993">
        <v>2011</v>
      </c>
      <c r="E5993">
        <v>567340</v>
      </c>
      <c r="G5993">
        <v>1077200</v>
      </c>
      <c r="H5993">
        <v>2707700</v>
      </c>
      <c r="I5993">
        <v>3451500</v>
      </c>
    </row>
    <row r="5994" spans="1:9" x14ac:dyDescent="0.25">
      <c r="A5994" t="s">
        <v>148</v>
      </c>
      <c r="B5994" t="s">
        <v>148</v>
      </c>
      <c r="C5994" t="s">
        <v>149</v>
      </c>
      <c r="D5994">
        <v>2012</v>
      </c>
      <c r="E5994">
        <v>582320</v>
      </c>
      <c r="G5994">
        <v>1179800</v>
      </c>
      <c r="H5994">
        <v>2718700</v>
      </c>
      <c r="I5994">
        <v>3770300</v>
      </c>
    </row>
    <row r="5995" spans="1:9" x14ac:dyDescent="0.25">
      <c r="A5995" t="s">
        <v>148</v>
      </c>
      <c r="B5995" t="s">
        <v>148</v>
      </c>
      <c r="C5995" t="s">
        <v>149</v>
      </c>
      <c r="D5995">
        <v>2013</v>
      </c>
      <c r="E5995">
        <v>618460</v>
      </c>
      <c r="G5995">
        <v>1205500</v>
      </c>
      <c r="H5995">
        <v>2656400</v>
      </c>
      <c r="I5995">
        <v>3528400</v>
      </c>
    </row>
    <row r="5996" spans="1:9" x14ac:dyDescent="0.25">
      <c r="A5996" t="s">
        <v>148</v>
      </c>
      <c r="B5996" t="s">
        <v>148</v>
      </c>
      <c r="C5996" t="s">
        <v>149</v>
      </c>
      <c r="D5996">
        <v>2014</v>
      </c>
      <c r="E5996">
        <v>620070</v>
      </c>
      <c r="G5996">
        <v>1135800</v>
      </c>
      <c r="H5996">
        <v>2832300</v>
      </c>
      <c r="I5996">
        <v>4195300</v>
      </c>
    </row>
    <row r="5997" spans="1:9" x14ac:dyDescent="0.25">
      <c r="A5997" t="s">
        <v>148</v>
      </c>
      <c r="B5997" t="s">
        <v>148</v>
      </c>
      <c r="C5997" t="s">
        <v>149</v>
      </c>
      <c r="D5997">
        <v>2015</v>
      </c>
      <c r="E5997">
        <v>670840</v>
      </c>
      <c r="G5997">
        <v>1081300</v>
      </c>
      <c r="H5997">
        <v>3218200</v>
      </c>
      <c r="I5997">
        <v>4614700</v>
      </c>
    </row>
    <row r="5998" spans="1:9" x14ac:dyDescent="0.25">
      <c r="A5998" t="s">
        <v>148</v>
      </c>
      <c r="B5998" t="s">
        <v>148</v>
      </c>
      <c r="C5998" t="s">
        <v>149</v>
      </c>
      <c r="D5998">
        <v>2016</v>
      </c>
      <c r="E5998">
        <v>690240</v>
      </c>
      <c r="G5998">
        <v>1011300</v>
      </c>
      <c r="H5998">
        <v>3880200</v>
      </c>
      <c r="I5998">
        <v>4327200</v>
      </c>
    </row>
    <row r="5999" spans="1:9" x14ac:dyDescent="0.25">
      <c r="A5999" t="s">
        <v>148</v>
      </c>
      <c r="B5999" t="s">
        <v>148</v>
      </c>
      <c r="C5999" t="s">
        <v>149</v>
      </c>
      <c r="D5999">
        <v>2017</v>
      </c>
      <c r="E5999">
        <v>690230</v>
      </c>
      <c r="G5999">
        <v>1002000</v>
      </c>
      <c r="H5999">
        <v>3989900</v>
      </c>
      <c r="I5999">
        <v>4974800</v>
      </c>
    </row>
    <row r="6000" spans="1:9" x14ac:dyDescent="0.25">
      <c r="A6000" t="s">
        <v>148</v>
      </c>
      <c r="B6000" t="s">
        <v>148</v>
      </c>
      <c r="C6000" t="s">
        <v>149</v>
      </c>
      <c r="D6000">
        <v>2018</v>
      </c>
      <c r="E6000">
        <v>690230</v>
      </c>
      <c r="G6000">
        <v>1002500</v>
      </c>
      <c r="H6000">
        <v>3896000</v>
      </c>
      <c r="I6000">
        <v>4971000</v>
      </c>
    </row>
    <row r="6001" spans="1:9" x14ac:dyDescent="0.25">
      <c r="A6001" t="s">
        <v>150</v>
      </c>
      <c r="B6001" t="s">
        <v>478</v>
      </c>
      <c r="C6001" t="s">
        <v>151</v>
      </c>
      <c r="D6001">
        <v>1800</v>
      </c>
      <c r="E6001">
        <v>0</v>
      </c>
      <c r="F6001">
        <v>0</v>
      </c>
      <c r="G6001">
        <v>795088</v>
      </c>
      <c r="H6001">
        <v>0</v>
      </c>
      <c r="I6001">
        <v>0</v>
      </c>
    </row>
    <row r="6002" spans="1:9" x14ac:dyDescent="0.25">
      <c r="A6002" t="s">
        <v>150</v>
      </c>
      <c r="B6002" t="s">
        <v>478</v>
      </c>
      <c r="C6002" t="s">
        <v>151</v>
      </c>
      <c r="D6002">
        <v>1801</v>
      </c>
      <c r="E6002">
        <v>0</v>
      </c>
      <c r="F6002">
        <v>0</v>
      </c>
      <c r="G6002">
        <v>534944</v>
      </c>
      <c r="H6002">
        <v>0</v>
      </c>
      <c r="I6002">
        <v>0</v>
      </c>
    </row>
    <row r="6003" spans="1:9" x14ac:dyDescent="0.25">
      <c r="A6003" t="s">
        <v>150</v>
      </c>
      <c r="B6003" t="s">
        <v>478</v>
      </c>
      <c r="C6003" t="s">
        <v>151</v>
      </c>
      <c r="D6003">
        <v>1802</v>
      </c>
      <c r="E6003">
        <v>0</v>
      </c>
      <c r="F6003">
        <v>0</v>
      </c>
      <c r="G6003">
        <v>553264</v>
      </c>
      <c r="H6003">
        <v>0</v>
      </c>
      <c r="I6003">
        <v>0</v>
      </c>
    </row>
    <row r="6004" spans="1:9" x14ac:dyDescent="0.25">
      <c r="A6004" t="s">
        <v>150</v>
      </c>
      <c r="B6004" t="s">
        <v>478</v>
      </c>
      <c r="C6004" t="s">
        <v>151</v>
      </c>
      <c r="D6004">
        <v>1803</v>
      </c>
      <c r="E6004">
        <v>0</v>
      </c>
      <c r="F6004">
        <v>0</v>
      </c>
      <c r="G6004">
        <v>534944</v>
      </c>
      <c r="H6004">
        <v>0</v>
      </c>
      <c r="I6004">
        <v>0</v>
      </c>
    </row>
    <row r="6005" spans="1:9" x14ac:dyDescent="0.25">
      <c r="A6005" t="s">
        <v>150</v>
      </c>
      <c r="B6005" t="s">
        <v>478</v>
      </c>
      <c r="C6005" t="s">
        <v>151</v>
      </c>
      <c r="D6005">
        <v>1804</v>
      </c>
      <c r="E6005">
        <v>0</v>
      </c>
      <c r="F6005">
        <v>0</v>
      </c>
      <c r="G6005">
        <v>1007600</v>
      </c>
      <c r="H6005">
        <v>0</v>
      </c>
      <c r="I6005">
        <v>0</v>
      </c>
    </row>
    <row r="6006" spans="1:9" x14ac:dyDescent="0.25">
      <c r="A6006" t="s">
        <v>150</v>
      </c>
      <c r="B6006" t="s">
        <v>478</v>
      </c>
      <c r="C6006" t="s">
        <v>151</v>
      </c>
      <c r="D6006">
        <v>1805</v>
      </c>
      <c r="E6006">
        <v>0</v>
      </c>
      <c r="F6006">
        <v>0</v>
      </c>
      <c r="G6006">
        <v>1040576</v>
      </c>
      <c r="H6006">
        <v>0</v>
      </c>
      <c r="I6006">
        <v>0</v>
      </c>
    </row>
    <row r="6007" spans="1:9" x14ac:dyDescent="0.25">
      <c r="A6007" t="s">
        <v>150</v>
      </c>
      <c r="B6007" t="s">
        <v>478</v>
      </c>
      <c r="C6007" t="s">
        <v>151</v>
      </c>
      <c r="D6007">
        <v>1806</v>
      </c>
      <c r="E6007">
        <v>0</v>
      </c>
      <c r="F6007">
        <v>0</v>
      </c>
      <c r="G6007">
        <v>937984</v>
      </c>
      <c r="H6007">
        <v>0</v>
      </c>
      <c r="I6007">
        <v>0</v>
      </c>
    </row>
    <row r="6008" spans="1:9" x14ac:dyDescent="0.25">
      <c r="A6008" t="s">
        <v>150</v>
      </c>
      <c r="B6008" t="s">
        <v>478</v>
      </c>
      <c r="C6008" t="s">
        <v>151</v>
      </c>
      <c r="D6008">
        <v>1807</v>
      </c>
      <c r="E6008">
        <v>0</v>
      </c>
      <c r="F6008">
        <v>0</v>
      </c>
      <c r="G6008">
        <v>2689376</v>
      </c>
      <c r="H6008">
        <v>0</v>
      </c>
      <c r="I6008">
        <v>0</v>
      </c>
    </row>
    <row r="6009" spans="1:9" x14ac:dyDescent="0.25">
      <c r="A6009" t="s">
        <v>150</v>
      </c>
      <c r="B6009" t="s">
        <v>478</v>
      </c>
      <c r="C6009" t="s">
        <v>151</v>
      </c>
      <c r="D6009">
        <v>1808</v>
      </c>
      <c r="E6009">
        <v>0</v>
      </c>
      <c r="F6009">
        <v>0</v>
      </c>
      <c r="G6009">
        <v>897680</v>
      </c>
      <c r="H6009">
        <v>0</v>
      </c>
      <c r="I6009">
        <v>0</v>
      </c>
    </row>
    <row r="6010" spans="1:9" x14ac:dyDescent="0.25">
      <c r="A6010" t="s">
        <v>150</v>
      </c>
      <c r="B6010" t="s">
        <v>478</v>
      </c>
      <c r="C6010" t="s">
        <v>151</v>
      </c>
      <c r="D6010">
        <v>1809</v>
      </c>
      <c r="E6010">
        <v>0</v>
      </c>
      <c r="F6010">
        <v>0</v>
      </c>
      <c r="G6010">
        <v>930656</v>
      </c>
      <c r="H6010">
        <v>0</v>
      </c>
      <c r="I6010">
        <v>0</v>
      </c>
    </row>
    <row r="6011" spans="1:9" x14ac:dyDescent="0.25">
      <c r="A6011" t="s">
        <v>150</v>
      </c>
      <c r="B6011" t="s">
        <v>478</v>
      </c>
      <c r="C6011" t="s">
        <v>151</v>
      </c>
      <c r="D6011">
        <v>1810</v>
      </c>
      <c r="E6011">
        <v>0</v>
      </c>
      <c r="F6011">
        <v>0</v>
      </c>
      <c r="G6011">
        <v>978288</v>
      </c>
      <c r="H6011">
        <v>0</v>
      </c>
      <c r="I6011">
        <v>0</v>
      </c>
    </row>
    <row r="6012" spans="1:9" x14ac:dyDescent="0.25">
      <c r="A6012" t="s">
        <v>150</v>
      </c>
      <c r="B6012" t="s">
        <v>478</v>
      </c>
      <c r="C6012" t="s">
        <v>151</v>
      </c>
      <c r="D6012">
        <v>1811</v>
      </c>
      <c r="E6012">
        <v>0</v>
      </c>
      <c r="F6012">
        <v>0</v>
      </c>
      <c r="G6012">
        <v>926992</v>
      </c>
      <c r="H6012">
        <v>0</v>
      </c>
      <c r="I6012">
        <v>0</v>
      </c>
    </row>
    <row r="6013" spans="1:9" x14ac:dyDescent="0.25">
      <c r="A6013" t="s">
        <v>150</v>
      </c>
      <c r="B6013" t="s">
        <v>478</v>
      </c>
      <c r="C6013" t="s">
        <v>151</v>
      </c>
      <c r="D6013">
        <v>1812</v>
      </c>
      <c r="E6013">
        <v>0</v>
      </c>
      <c r="F6013">
        <v>0</v>
      </c>
      <c r="G6013">
        <v>912336</v>
      </c>
      <c r="H6013">
        <v>0</v>
      </c>
      <c r="I6013">
        <v>0</v>
      </c>
    </row>
    <row r="6014" spans="1:9" x14ac:dyDescent="0.25">
      <c r="A6014" t="s">
        <v>150</v>
      </c>
      <c r="B6014" t="s">
        <v>478</v>
      </c>
      <c r="C6014" t="s">
        <v>151</v>
      </c>
      <c r="D6014">
        <v>1813</v>
      </c>
      <c r="E6014">
        <v>0</v>
      </c>
      <c r="F6014">
        <v>0</v>
      </c>
      <c r="G6014">
        <v>890352</v>
      </c>
      <c r="H6014">
        <v>0</v>
      </c>
      <c r="I6014">
        <v>0</v>
      </c>
    </row>
    <row r="6015" spans="1:9" x14ac:dyDescent="0.25">
      <c r="A6015" t="s">
        <v>150</v>
      </c>
      <c r="B6015" t="s">
        <v>478</v>
      </c>
      <c r="C6015" t="s">
        <v>151</v>
      </c>
      <c r="D6015">
        <v>1814</v>
      </c>
      <c r="E6015">
        <v>0</v>
      </c>
      <c r="F6015">
        <v>0</v>
      </c>
      <c r="G6015">
        <v>883024</v>
      </c>
      <c r="H6015">
        <v>0</v>
      </c>
      <c r="I6015">
        <v>0</v>
      </c>
    </row>
    <row r="6016" spans="1:9" x14ac:dyDescent="0.25">
      <c r="A6016" t="s">
        <v>150</v>
      </c>
      <c r="B6016" t="s">
        <v>478</v>
      </c>
      <c r="C6016" t="s">
        <v>151</v>
      </c>
      <c r="D6016">
        <v>1815</v>
      </c>
      <c r="E6016">
        <v>0</v>
      </c>
      <c r="F6016">
        <v>0</v>
      </c>
      <c r="G6016">
        <v>1029584</v>
      </c>
      <c r="H6016">
        <v>0</v>
      </c>
      <c r="I6016">
        <v>0</v>
      </c>
    </row>
    <row r="6017" spans="1:9" x14ac:dyDescent="0.25">
      <c r="A6017" t="s">
        <v>150</v>
      </c>
      <c r="B6017" t="s">
        <v>478</v>
      </c>
      <c r="C6017" t="s">
        <v>151</v>
      </c>
      <c r="D6017">
        <v>1816</v>
      </c>
      <c r="E6017">
        <v>0</v>
      </c>
      <c r="F6017">
        <v>0</v>
      </c>
      <c r="G6017">
        <v>2385264</v>
      </c>
      <c r="H6017">
        <v>0</v>
      </c>
      <c r="I6017">
        <v>0</v>
      </c>
    </row>
    <row r="6018" spans="1:9" x14ac:dyDescent="0.25">
      <c r="A6018" t="s">
        <v>150</v>
      </c>
      <c r="B6018" t="s">
        <v>478</v>
      </c>
      <c r="C6018" t="s">
        <v>151</v>
      </c>
      <c r="D6018">
        <v>1817</v>
      </c>
      <c r="E6018">
        <v>0</v>
      </c>
      <c r="F6018">
        <v>0</v>
      </c>
      <c r="G6018">
        <v>3381872</v>
      </c>
      <c r="H6018">
        <v>0</v>
      </c>
      <c r="I6018">
        <v>0</v>
      </c>
    </row>
    <row r="6019" spans="1:9" x14ac:dyDescent="0.25">
      <c r="A6019" t="s">
        <v>150</v>
      </c>
      <c r="B6019" t="s">
        <v>478</v>
      </c>
      <c r="C6019" t="s">
        <v>151</v>
      </c>
      <c r="D6019">
        <v>1818</v>
      </c>
      <c r="E6019">
        <v>0</v>
      </c>
      <c r="F6019">
        <v>0</v>
      </c>
      <c r="G6019">
        <v>3532096</v>
      </c>
      <c r="H6019">
        <v>0</v>
      </c>
      <c r="I6019">
        <v>0</v>
      </c>
    </row>
    <row r="6020" spans="1:9" x14ac:dyDescent="0.25">
      <c r="A6020" t="s">
        <v>150</v>
      </c>
      <c r="B6020" t="s">
        <v>478</v>
      </c>
      <c r="C6020" t="s">
        <v>151</v>
      </c>
      <c r="D6020">
        <v>1819</v>
      </c>
      <c r="E6020">
        <v>0</v>
      </c>
      <c r="F6020">
        <v>0</v>
      </c>
      <c r="G6020">
        <v>3275616</v>
      </c>
      <c r="H6020">
        <v>0</v>
      </c>
      <c r="I6020">
        <v>0</v>
      </c>
    </row>
    <row r="6021" spans="1:9" x14ac:dyDescent="0.25">
      <c r="A6021" t="s">
        <v>150</v>
      </c>
      <c r="B6021" t="s">
        <v>478</v>
      </c>
      <c r="C6021" t="s">
        <v>151</v>
      </c>
      <c r="D6021">
        <v>1820</v>
      </c>
      <c r="E6021">
        <v>0</v>
      </c>
      <c r="F6021">
        <v>0</v>
      </c>
      <c r="G6021">
        <v>3381872</v>
      </c>
      <c r="H6021">
        <v>0</v>
      </c>
      <c r="I6021">
        <v>0</v>
      </c>
    </row>
    <row r="6022" spans="1:9" x14ac:dyDescent="0.25">
      <c r="A6022" t="s">
        <v>150</v>
      </c>
      <c r="B6022" t="s">
        <v>478</v>
      </c>
      <c r="C6022" t="s">
        <v>151</v>
      </c>
      <c r="D6022">
        <v>1821</v>
      </c>
      <c r="E6022">
        <v>0</v>
      </c>
      <c r="F6022">
        <v>0</v>
      </c>
      <c r="G6022">
        <v>3532096</v>
      </c>
      <c r="H6022">
        <v>0</v>
      </c>
      <c r="I6022">
        <v>0</v>
      </c>
    </row>
    <row r="6023" spans="1:9" x14ac:dyDescent="0.25">
      <c r="A6023" t="s">
        <v>150</v>
      </c>
      <c r="B6023" t="s">
        <v>478</v>
      </c>
      <c r="C6023" t="s">
        <v>151</v>
      </c>
      <c r="D6023">
        <v>1822</v>
      </c>
      <c r="E6023">
        <v>0</v>
      </c>
      <c r="F6023">
        <v>0</v>
      </c>
      <c r="G6023">
        <v>3631024</v>
      </c>
      <c r="H6023">
        <v>0</v>
      </c>
      <c r="I6023">
        <v>0</v>
      </c>
    </row>
    <row r="6024" spans="1:9" x14ac:dyDescent="0.25">
      <c r="A6024" t="s">
        <v>150</v>
      </c>
      <c r="B6024" t="s">
        <v>478</v>
      </c>
      <c r="C6024" t="s">
        <v>151</v>
      </c>
      <c r="D6024">
        <v>1823</v>
      </c>
      <c r="E6024">
        <v>0</v>
      </c>
      <c r="F6024">
        <v>0</v>
      </c>
      <c r="G6024">
        <v>4034064</v>
      </c>
      <c r="H6024">
        <v>0</v>
      </c>
      <c r="I6024">
        <v>0</v>
      </c>
    </row>
    <row r="6025" spans="1:9" x14ac:dyDescent="0.25">
      <c r="A6025" t="s">
        <v>150</v>
      </c>
      <c r="B6025" t="s">
        <v>478</v>
      </c>
      <c r="C6025" t="s">
        <v>151</v>
      </c>
      <c r="D6025">
        <v>1824</v>
      </c>
      <c r="E6025">
        <v>0</v>
      </c>
      <c r="F6025">
        <v>0</v>
      </c>
      <c r="G6025">
        <v>3231648</v>
      </c>
      <c r="H6025">
        <v>0</v>
      </c>
      <c r="I6025">
        <v>0</v>
      </c>
    </row>
    <row r="6026" spans="1:9" x14ac:dyDescent="0.25">
      <c r="A6026" t="s">
        <v>150</v>
      </c>
      <c r="B6026" t="s">
        <v>478</v>
      </c>
      <c r="C6026" t="s">
        <v>151</v>
      </c>
      <c r="D6026">
        <v>1825</v>
      </c>
      <c r="E6026">
        <v>0</v>
      </c>
      <c r="F6026">
        <v>0</v>
      </c>
      <c r="G6026">
        <v>4338176</v>
      </c>
      <c r="H6026">
        <v>0</v>
      </c>
      <c r="I6026">
        <v>0</v>
      </c>
    </row>
    <row r="6027" spans="1:9" x14ac:dyDescent="0.25">
      <c r="A6027" t="s">
        <v>150</v>
      </c>
      <c r="B6027" t="s">
        <v>478</v>
      </c>
      <c r="C6027" t="s">
        <v>151</v>
      </c>
      <c r="D6027">
        <v>1826</v>
      </c>
      <c r="E6027">
        <v>0</v>
      </c>
      <c r="F6027">
        <v>0</v>
      </c>
      <c r="G6027">
        <v>4187952</v>
      </c>
      <c r="H6027">
        <v>0</v>
      </c>
      <c r="I6027">
        <v>0</v>
      </c>
    </row>
    <row r="6028" spans="1:9" x14ac:dyDescent="0.25">
      <c r="A6028" t="s">
        <v>150</v>
      </c>
      <c r="B6028" t="s">
        <v>478</v>
      </c>
      <c r="C6028" t="s">
        <v>151</v>
      </c>
      <c r="D6028">
        <v>1827</v>
      </c>
      <c r="E6028">
        <v>0</v>
      </c>
      <c r="F6028">
        <v>0</v>
      </c>
      <c r="G6028">
        <v>4539696</v>
      </c>
      <c r="H6028">
        <v>0</v>
      </c>
      <c r="I6028">
        <v>0</v>
      </c>
    </row>
    <row r="6029" spans="1:9" x14ac:dyDescent="0.25">
      <c r="A6029" t="s">
        <v>150</v>
      </c>
      <c r="B6029" t="s">
        <v>478</v>
      </c>
      <c r="C6029" t="s">
        <v>151</v>
      </c>
      <c r="D6029">
        <v>1828</v>
      </c>
      <c r="E6029">
        <v>0</v>
      </c>
      <c r="F6029">
        <v>0</v>
      </c>
      <c r="G6029">
        <v>4539696</v>
      </c>
      <c r="H6029">
        <v>0</v>
      </c>
      <c r="I6029">
        <v>0</v>
      </c>
    </row>
    <row r="6030" spans="1:9" x14ac:dyDescent="0.25">
      <c r="A6030" t="s">
        <v>150</v>
      </c>
      <c r="B6030" t="s">
        <v>478</v>
      </c>
      <c r="C6030" t="s">
        <v>151</v>
      </c>
      <c r="D6030">
        <v>1829</v>
      </c>
      <c r="E6030">
        <v>0</v>
      </c>
      <c r="F6030">
        <v>0</v>
      </c>
      <c r="G6030">
        <v>3631024</v>
      </c>
      <c r="H6030">
        <v>0</v>
      </c>
      <c r="I6030">
        <v>0</v>
      </c>
    </row>
    <row r="6031" spans="1:9" x14ac:dyDescent="0.25">
      <c r="A6031" t="s">
        <v>150</v>
      </c>
      <c r="B6031" t="s">
        <v>478</v>
      </c>
      <c r="C6031" t="s">
        <v>151</v>
      </c>
      <c r="D6031">
        <v>1830</v>
      </c>
      <c r="E6031">
        <v>0</v>
      </c>
      <c r="F6031">
        <v>0</v>
      </c>
      <c r="G6031">
        <v>4792512</v>
      </c>
      <c r="H6031">
        <v>0</v>
      </c>
      <c r="I6031">
        <v>0</v>
      </c>
    </row>
    <row r="6032" spans="1:9" x14ac:dyDescent="0.25">
      <c r="A6032" t="s">
        <v>150</v>
      </c>
      <c r="B6032" t="s">
        <v>478</v>
      </c>
      <c r="C6032" t="s">
        <v>151</v>
      </c>
      <c r="D6032">
        <v>1831</v>
      </c>
      <c r="E6032">
        <v>0</v>
      </c>
      <c r="F6032">
        <v>0</v>
      </c>
      <c r="G6032">
        <v>4590992</v>
      </c>
      <c r="H6032">
        <v>0</v>
      </c>
      <c r="I6032">
        <v>0</v>
      </c>
    </row>
    <row r="6033" spans="1:9" x14ac:dyDescent="0.25">
      <c r="A6033" t="s">
        <v>150</v>
      </c>
      <c r="B6033" t="s">
        <v>478</v>
      </c>
      <c r="C6033" t="s">
        <v>151</v>
      </c>
      <c r="D6033">
        <v>1832</v>
      </c>
      <c r="E6033">
        <v>0</v>
      </c>
      <c r="F6033">
        <v>0</v>
      </c>
      <c r="G6033">
        <v>3447824</v>
      </c>
      <c r="H6033">
        <v>0</v>
      </c>
      <c r="I6033">
        <v>0</v>
      </c>
    </row>
    <row r="6034" spans="1:9" x14ac:dyDescent="0.25">
      <c r="A6034" t="s">
        <v>150</v>
      </c>
      <c r="B6034" t="s">
        <v>478</v>
      </c>
      <c r="C6034" t="s">
        <v>151</v>
      </c>
      <c r="D6034">
        <v>1833</v>
      </c>
      <c r="E6034">
        <v>0</v>
      </c>
      <c r="F6034">
        <v>0</v>
      </c>
      <c r="G6034">
        <v>4378480</v>
      </c>
      <c r="H6034">
        <v>0</v>
      </c>
      <c r="I6034">
        <v>0</v>
      </c>
    </row>
    <row r="6035" spans="1:9" x14ac:dyDescent="0.25">
      <c r="A6035" t="s">
        <v>150</v>
      </c>
      <c r="B6035" t="s">
        <v>478</v>
      </c>
      <c r="C6035" t="s">
        <v>151</v>
      </c>
      <c r="D6035">
        <v>1834</v>
      </c>
      <c r="E6035">
        <v>0</v>
      </c>
      <c r="F6035">
        <v>0</v>
      </c>
      <c r="G6035">
        <v>4411456</v>
      </c>
      <c r="H6035">
        <v>0</v>
      </c>
      <c r="I6035">
        <v>0</v>
      </c>
    </row>
    <row r="6036" spans="1:9" x14ac:dyDescent="0.25">
      <c r="A6036" t="s">
        <v>150</v>
      </c>
      <c r="B6036" t="s">
        <v>478</v>
      </c>
      <c r="C6036" t="s">
        <v>151</v>
      </c>
      <c r="D6036">
        <v>1835</v>
      </c>
      <c r="E6036">
        <v>0</v>
      </c>
      <c r="F6036">
        <v>0</v>
      </c>
      <c r="G6036">
        <v>4931744</v>
      </c>
      <c r="H6036">
        <v>0</v>
      </c>
      <c r="I6036">
        <v>0</v>
      </c>
    </row>
    <row r="6037" spans="1:9" x14ac:dyDescent="0.25">
      <c r="A6037" t="s">
        <v>150</v>
      </c>
      <c r="B6037" t="s">
        <v>478</v>
      </c>
      <c r="C6037" t="s">
        <v>151</v>
      </c>
      <c r="D6037">
        <v>1836</v>
      </c>
      <c r="E6037">
        <v>0</v>
      </c>
      <c r="F6037">
        <v>0</v>
      </c>
      <c r="G6037">
        <v>5191888</v>
      </c>
      <c r="H6037">
        <v>0</v>
      </c>
      <c r="I6037">
        <v>0</v>
      </c>
    </row>
    <row r="6038" spans="1:9" x14ac:dyDescent="0.25">
      <c r="A6038" t="s">
        <v>150</v>
      </c>
      <c r="B6038" t="s">
        <v>478</v>
      </c>
      <c r="C6038" t="s">
        <v>151</v>
      </c>
      <c r="D6038">
        <v>1837</v>
      </c>
      <c r="E6038">
        <v>0</v>
      </c>
      <c r="F6038">
        <v>0</v>
      </c>
      <c r="G6038">
        <v>5950336</v>
      </c>
      <c r="H6038">
        <v>0</v>
      </c>
      <c r="I6038">
        <v>0</v>
      </c>
    </row>
    <row r="6039" spans="1:9" x14ac:dyDescent="0.25">
      <c r="A6039" t="s">
        <v>150</v>
      </c>
      <c r="B6039" t="s">
        <v>478</v>
      </c>
      <c r="C6039" t="s">
        <v>151</v>
      </c>
      <c r="D6039">
        <v>1838</v>
      </c>
      <c r="E6039">
        <v>0</v>
      </c>
      <c r="F6039">
        <v>0</v>
      </c>
      <c r="G6039">
        <v>6631840</v>
      </c>
      <c r="H6039">
        <v>0</v>
      </c>
      <c r="I6039">
        <v>0</v>
      </c>
    </row>
    <row r="6040" spans="1:9" x14ac:dyDescent="0.25">
      <c r="A6040" t="s">
        <v>150</v>
      </c>
      <c r="B6040" t="s">
        <v>478</v>
      </c>
      <c r="C6040" t="s">
        <v>151</v>
      </c>
      <c r="D6040">
        <v>1839</v>
      </c>
      <c r="E6040">
        <v>0</v>
      </c>
      <c r="F6040">
        <v>0</v>
      </c>
      <c r="G6040">
        <v>7020224</v>
      </c>
      <c r="H6040">
        <v>0</v>
      </c>
      <c r="I6040">
        <v>0</v>
      </c>
    </row>
    <row r="6041" spans="1:9" x14ac:dyDescent="0.25">
      <c r="A6041" t="s">
        <v>150</v>
      </c>
      <c r="B6041" t="s">
        <v>478</v>
      </c>
      <c r="C6041" t="s">
        <v>151</v>
      </c>
      <c r="D6041">
        <v>1840</v>
      </c>
      <c r="E6041">
        <v>0</v>
      </c>
      <c r="F6041">
        <v>0</v>
      </c>
      <c r="G6041">
        <v>9174656</v>
      </c>
      <c r="H6041">
        <v>0</v>
      </c>
      <c r="I6041">
        <v>0</v>
      </c>
    </row>
    <row r="6042" spans="1:9" x14ac:dyDescent="0.25">
      <c r="A6042" t="s">
        <v>150</v>
      </c>
      <c r="B6042" t="s">
        <v>478</v>
      </c>
      <c r="C6042" t="s">
        <v>151</v>
      </c>
      <c r="D6042">
        <v>1841</v>
      </c>
      <c r="E6042">
        <v>0</v>
      </c>
      <c r="F6042">
        <v>0</v>
      </c>
      <c r="G6042">
        <v>9548384</v>
      </c>
      <c r="H6042">
        <v>0</v>
      </c>
      <c r="I6042">
        <v>0</v>
      </c>
    </row>
    <row r="6043" spans="1:9" x14ac:dyDescent="0.25">
      <c r="A6043" t="s">
        <v>150</v>
      </c>
      <c r="B6043" t="s">
        <v>478</v>
      </c>
      <c r="C6043" t="s">
        <v>151</v>
      </c>
      <c r="D6043">
        <v>1842</v>
      </c>
      <c r="E6043">
        <v>0</v>
      </c>
      <c r="F6043">
        <v>0</v>
      </c>
      <c r="G6043">
        <v>10882080</v>
      </c>
      <c r="H6043">
        <v>0</v>
      </c>
      <c r="I6043">
        <v>0</v>
      </c>
    </row>
    <row r="6044" spans="1:9" x14ac:dyDescent="0.25">
      <c r="A6044" t="s">
        <v>150</v>
      </c>
      <c r="B6044" t="s">
        <v>478</v>
      </c>
      <c r="C6044" t="s">
        <v>151</v>
      </c>
      <c r="D6044">
        <v>1843</v>
      </c>
      <c r="E6044">
        <v>0</v>
      </c>
      <c r="F6044">
        <v>0</v>
      </c>
      <c r="G6044">
        <v>10299504</v>
      </c>
      <c r="H6044">
        <v>0</v>
      </c>
      <c r="I6044">
        <v>0</v>
      </c>
    </row>
    <row r="6045" spans="1:9" x14ac:dyDescent="0.25">
      <c r="A6045" t="s">
        <v>150</v>
      </c>
      <c r="B6045" t="s">
        <v>478</v>
      </c>
      <c r="C6045" t="s">
        <v>151</v>
      </c>
      <c r="D6045">
        <v>1844</v>
      </c>
      <c r="E6045">
        <v>0</v>
      </c>
      <c r="F6045">
        <v>0</v>
      </c>
      <c r="G6045">
        <v>10882080</v>
      </c>
      <c r="H6045">
        <v>0</v>
      </c>
      <c r="I6045">
        <v>0</v>
      </c>
    </row>
    <row r="6046" spans="1:9" x14ac:dyDescent="0.25">
      <c r="A6046" t="s">
        <v>150</v>
      </c>
      <c r="B6046" t="s">
        <v>478</v>
      </c>
      <c r="C6046" t="s">
        <v>151</v>
      </c>
      <c r="D6046">
        <v>1845</v>
      </c>
      <c r="E6046">
        <v>0</v>
      </c>
      <c r="F6046">
        <v>0</v>
      </c>
      <c r="G6046">
        <v>12611488</v>
      </c>
      <c r="H6046">
        <v>0</v>
      </c>
      <c r="I6046">
        <v>0</v>
      </c>
    </row>
    <row r="6047" spans="1:9" x14ac:dyDescent="0.25">
      <c r="A6047" t="s">
        <v>150</v>
      </c>
      <c r="B6047" t="s">
        <v>478</v>
      </c>
      <c r="C6047" t="s">
        <v>151</v>
      </c>
      <c r="D6047">
        <v>1846</v>
      </c>
      <c r="E6047">
        <v>0</v>
      </c>
      <c r="F6047">
        <v>0</v>
      </c>
      <c r="G6047">
        <v>13186736</v>
      </c>
      <c r="H6047">
        <v>0</v>
      </c>
      <c r="I6047">
        <v>0</v>
      </c>
    </row>
    <row r="6048" spans="1:9" x14ac:dyDescent="0.25">
      <c r="A6048" t="s">
        <v>150</v>
      </c>
      <c r="B6048" t="s">
        <v>478</v>
      </c>
      <c r="C6048" t="s">
        <v>151</v>
      </c>
      <c r="D6048">
        <v>1847</v>
      </c>
      <c r="E6048">
        <v>0</v>
      </c>
      <c r="F6048">
        <v>0</v>
      </c>
      <c r="G6048">
        <v>13838928</v>
      </c>
      <c r="H6048">
        <v>0</v>
      </c>
      <c r="I6048">
        <v>0</v>
      </c>
    </row>
    <row r="6049" spans="1:9" x14ac:dyDescent="0.25">
      <c r="A6049" t="s">
        <v>150</v>
      </c>
      <c r="B6049" t="s">
        <v>478</v>
      </c>
      <c r="C6049" t="s">
        <v>151</v>
      </c>
      <c r="D6049">
        <v>1848</v>
      </c>
      <c r="E6049">
        <v>0</v>
      </c>
      <c r="F6049">
        <v>0</v>
      </c>
      <c r="G6049">
        <v>12827664</v>
      </c>
      <c r="H6049">
        <v>0</v>
      </c>
      <c r="I6049">
        <v>0</v>
      </c>
    </row>
    <row r="6050" spans="1:9" x14ac:dyDescent="0.25">
      <c r="A6050" t="s">
        <v>150</v>
      </c>
      <c r="B6050" t="s">
        <v>478</v>
      </c>
      <c r="C6050" t="s">
        <v>151</v>
      </c>
      <c r="D6050">
        <v>1849</v>
      </c>
      <c r="E6050">
        <v>0</v>
      </c>
      <c r="F6050">
        <v>0</v>
      </c>
      <c r="G6050">
        <v>13622752</v>
      </c>
      <c r="H6050">
        <v>0</v>
      </c>
      <c r="I6050">
        <v>0</v>
      </c>
    </row>
    <row r="6051" spans="1:9" x14ac:dyDescent="0.25">
      <c r="A6051" t="s">
        <v>150</v>
      </c>
      <c r="B6051" t="s">
        <v>478</v>
      </c>
      <c r="C6051" t="s">
        <v>151</v>
      </c>
      <c r="D6051">
        <v>1850</v>
      </c>
      <c r="E6051">
        <v>0</v>
      </c>
      <c r="F6051">
        <v>0</v>
      </c>
      <c r="G6051">
        <v>15139648</v>
      </c>
      <c r="H6051">
        <v>0</v>
      </c>
      <c r="I6051">
        <v>0</v>
      </c>
    </row>
    <row r="6052" spans="1:9" x14ac:dyDescent="0.25">
      <c r="A6052" t="s">
        <v>150</v>
      </c>
      <c r="B6052" t="s">
        <v>478</v>
      </c>
      <c r="C6052" t="s">
        <v>151</v>
      </c>
      <c r="D6052">
        <v>1851</v>
      </c>
      <c r="E6052">
        <v>0</v>
      </c>
      <c r="F6052">
        <v>0</v>
      </c>
      <c r="G6052">
        <v>16869056</v>
      </c>
      <c r="H6052">
        <v>0</v>
      </c>
      <c r="I6052">
        <v>0</v>
      </c>
    </row>
    <row r="6053" spans="1:9" x14ac:dyDescent="0.25">
      <c r="A6053" t="s">
        <v>150</v>
      </c>
      <c r="B6053" t="s">
        <v>478</v>
      </c>
      <c r="C6053" t="s">
        <v>151</v>
      </c>
      <c r="D6053">
        <v>1852</v>
      </c>
      <c r="E6053">
        <v>0</v>
      </c>
      <c r="F6053">
        <v>0</v>
      </c>
      <c r="G6053">
        <v>19173712</v>
      </c>
      <c r="H6053">
        <v>0</v>
      </c>
      <c r="I6053">
        <v>0</v>
      </c>
    </row>
    <row r="6054" spans="1:9" x14ac:dyDescent="0.25">
      <c r="A6054" t="s">
        <v>150</v>
      </c>
      <c r="B6054" t="s">
        <v>478</v>
      </c>
      <c r="C6054" t="s">
        <v>151</v>
      </c>
      <c r="D6054">
        <v>1853</v>
      </c>
      <c r="E6054">
        <v>0</v>
      </c>
      <c r="F6054">
        <v>0</v>
      </c>
      <c r="G6054">
        <v>20760224</v>
      </c>
      <c r="H6054">
        <v>0</v>
      </c>
      <c r="I6054">
        <v>0</v>
      </c>
    </row>
    <row r="6055" spans="1:9" x14ac:dyDescent="0.25">
      <c r="A6055" t="s">
        <v>150</v>
      </c>
      <c r="B6055" t="s">
        <v>478</v>
      </c>
      <c r="C6055" t="s">
        <v>151</v>
      </c>
      <c r="D6055">
        <v>1854</v>
      </c>
      <c r="E6055">
        <v>0</v>
      </c>
      <c r="F6055">
        <v>0</v>
      </c>
      <c r="G6055">
        <v>24365600</v>
      </c>
      <c r="H6055">
        <v>0</v>
      </c>
      <c r="I6055">
        <v>0</v>
      </c>
    </row>
    <row r="6056" spans="1:9" x14ac:dyDescent="0.25">
      <c r="A6056" t="s">
        <v>150</v>
      </c>
      <c r="B6056" t="s">
        <v>478</v>
      </c>
      <c r="C6056" t="s">
        <v>151</v>
      </c>
      <c r="D6056">
        <v>1855</v>
      </c>
      <c r="E6056">
        <v>0</v>
      </c>
      <c r="F6056">
        <v>0</v>
      </c>
      <c r="G6056">
        <v>28615840</v>
      </c>
      <c r="H6056">
        <v>0</v>
      </c>
      <c r="I6056">
        <v>0</v>
      </c>
    </row>
    <row r="6057" spans="1:9" x14ac:dyDescent="0.25">
      <c r="A6057" t="s">
        <v>150</v>
      </c>
      <c r="B6057" t="s">
        <v>478</v>
      </c>
      <c r="C6057" t="s">
        <v>151</v>
      </c>
      <c r="D6057">
        <v>1856</v>
      </c>
      <c r="E6057">
        <v>0</v>
      </c>
      <c r="F6057">
        <v>0</v>
      </c>
      <c r="G6057">
        <v>30924160</v>
      </c>
      <c r="H6057">
        <v>0</v>
      </c>
      <c r="I6057">
        <v>0</v>
      </c>
    </row>
    <row r="6058" spans="1:9" x14ac:dyDescent="0.25">
      <c r="A6058" t="s">
        <v>150</v>
      </c>
      <c r="B6058" t="s">
        <v>478</v>
      </c>
      <c r="C6058" t="s">
        <v>151</v>
      </c>
      <c r="D6058">
        <v>1857</v>
      </c>
      <c r="E6058">
        <v>0</v>
      </c>
      <c r="F6058">
        <v>0</v>
      </c>
      <c r="G6058">
        <v>32939360</v>
      </c>
      <c r="H6058">
        <v>0</v>
      </c>
      <c r="I6058">
        <v>0</v>
      </c>
    </row>
    <row r="6059" spans="1:9" x14ac:dyDescent="0.25">
      <c r="A6059" t="s">
        <v>150</v>
      </c>
      <c r="B6059" t="s">
        <v>478</v>
      </c>
      <c r="C6059" t="s">
        <v>151</v>
      </c>
      <c r="D6059">
        <v>1858</v>
      </c>
      <c r="E6059">
        <v>0</v>
      </c>
      <c r="F6059">
        <v>0</v>
      </c>
      <c r="G6059">
        <v>35610416</v>
      </c>
      <c r="H6059">
        <v>0</v>
      </c>
      <c r="I6059">
        <v>0</v>
      </c>
    </row>
    <row r="6060" spans="1:9" x14ac:dyDescent="0.25">
      <c r="A6060" t="s">
        <v>150</v>
      </c>
      <c r="B6060" t="s">
        <v>478</v>
      </c>
      <c r="C6060" t="s">
        <v>151</v>
      </c>
      <c r="D6060">
        <v>1859</v>
      </c>
      <c r="E6060">
        <v>0</v>
      </c>
      <c r="F6060">
        <v>0</v>
      </c>
      <c r="G6060">
        <v>33807728</v>
      </c>
      <c r="H6060">
        <v>0</v>
      </c>
      <c r="I6060">
        <v>0</v>
      </c>
    </row>
    <row r="6061" spans="1:9" x14ac:dyDescent="0.25">
      <c r="A6061" t="s">
        <v>150</v>
      </c>
      <c r="B6061" t="s">
        <v>478</v>
      </c>
      <c r="C6061" t="s">
        <v>151</v>
      </c>
      <c r="D6061">
        <v>1860</v>
      </c>
      <c r="E6061">
        <v>0</v>
      </c>
      <c r="F6061">
        <v>0</v>
      </c>
      <c r="G6061">
        <v>36394512</v>
      </c>
      <c r="H6061">
        <v>0</v>
      </c>
      <c r="I6061">
        <v>0</v>
      </c>
    </row>
    <row r="6062" spans="1:9" x14ac:dyDescent="0.25">
      <c r="A6062" t="s">
        <v>150</v>
      </c>
      <c r="B6062" t="s">
        <v>478</v>
      </c>
      <c r="C6062" t="s">
        <v>151</v>
      </c>
      <c r="D6062">
        <v>1861</v>
      </c>
      <c r="E6062">
        <v>0</v>
      </c>
      <c r="F6062">
        <v>0</v>
      </c>
      <c r="G6062">
        <v>41329920</v>
      </c>
      <c r="H6062">
        <v>0</v>
      </c>
      <c r="I6062">
        <v>0</v>
      </c>
    </row>
    <row r="6063" spans="1:9" x14ac:dyDescent="0.25">
      <c r="A6063" t="s">
        <v>150</v>
      </c>
      <c r="B6063" t="s">
        <v>478</v>
      </c>
      <c r="C6063" t="s">
        <v>151</v>
      </c>
      <c r="D6063">
        <v>1862</v>
      </c>
      <c r="E6063">
        <v>0</v>
      </c>
      <c r="F6063">
        <v>0</v>
      </c>
      <c r="G6063">
        <v>45539856</v>
      </c>
      <c r="H6063">
        <v>0</v>
      </c>
      <c r="I6063">
        <v>0</v>
      </c>
    </row>
    <row r="6064" spans="1:9" x14ac:dyDescent="0.25">
      <c r="A6064" t="s">
        <v>150</v>
      </c>
      <c r="B6064" t="s">
        <v>478</v>
      </c>
      <c r="C6064" t="s">
        <v>151</v>
      </c>
      <c r="D6064">
        <v>1863</v>
      </c>
      <c r="E6064">
        <v>0</v>
      </c>
      <c r="F6064">
        <v>0</v>
      </c>
      <c r="G6064">
        <v>49383392</v>
      </c>
      <c r="H6064">
        <v>0</v>
      </c>
      <c r="I6064">
        <v>0</v>
      </c>
    </row>
    <row r="6065" spans="1:9" x14ac:dyDescent="0.25">
      <c r="A6065" t="s">
        <v>150</v>
      </c>
      <c r="B6065" t="s">
        <v>478</v>
      </c>
      <c r="C6065" t="s">
        <v>151</v>
      </c>
      <c r="D6065">
        <v>1864</v>
      </c>
      <c r="E6065">
        <v>0</v>
      </c>
      <c r="F6065">
        <v>0</v>
      </c>
      <c r="G6065">
        <v>56641776</v>
      </c>
      <c r="H6065">
        <v>0</v>
      </c>
      <c r="I6065">
        <v>0</v>
      </c>
    </row>
    <row r="6066" spans="1:9" x14ac:dyDescent="0.25">
      <c r="A6066" t="s">
        <v>150</v>
      </c>
      <c r="B6066" t="s">
        <v>478</v>
      </c>
      <c r="C6066" t="s">
        <v>151</v>
      </c>
      <c r="D6066">
        <v>1865</v>
      </c>
      <c r="E6066">
        <v>0</v>
      </c>
      <c r="F6066">
        <v>0</v>
      </c>
      <c r="G6066">
        <v>63431168</v>
      </c>
      <c r="H6066">
        <v>36640</v>
      </c>
      <c r="I6066">
        <v>0</v>
      </c>
    </row>
    <row r="6067" spans="1:9" x14ac:dyDescent="0.25">
      <c r="A6067" t="s">
        <v>150</v>
      </c>
      <c r="B6067" t="s">
        <v>478</v>
      </c>
      <c r="C6067" t="s">
        <v>151</v>
      </c>
      <c r="D6067">
        <v>1866</v>
      </c>
      <c r="E6067">
        <v>0</v>
      </c>
      <c r="F6067">
        <v>0</v>
      </c>
      <c r="G6067">
        <v>62804624</v>
      </c>
      <c r="H6067">
        <v>102592</v>
      </c>
      <c r="I6067">
        <v>0</v>
      </c>
    </row>
    <row r="6068" spans="1:9" x14ac:dyDescent="0.25">
      <c r="A6068" t="s">
        <v>150</v>
      </c>
      <c r="B6068" t="s">
        <v>478</v>
      </c>
      <c r="C6068" t="s">
        <v>151</v>
      </c>
      <c r="D6068">
        <v>1867</v>
      </c>
      <c r="E6068">
        <v>0</v>
      </c>
      <c r="F6068">
        <v>0</v>
      </c>
      <c r="G6068">
        <v>68967472</v>
      </c>
      <c r="H6068">
        <v>186864</v>
      </c>
      <c r="I6068">
        <v>0</v>
      </c>
    </row>
    <row r="6069" spans="1:9" x14ac:dyDescent="0.25">
      <c r="A6069" t="s">
        <v>150</v>
      </c>
      <c r="B6069" t="s">
        <v>478</v>
      </c>
      <c r="C6069" t="s">
        <v>151</v>
      </c>
      <c r="D6069">
        <v>1868</v>
      </c>
      <c r="E6069">
        <v>0</v>
      </c>
      <c r="F6069">
        <v>0</v>
      </c>
      <c r="G6069">
        <v>74148368</v>
      </c>
      <c r="H6069">
        <v>219840</v>
      </c>
      <c r="I6069">
        <v>0</v>
      </c>
    </row>
    <row r="6070" spans="1:9" x14ac:dyDescent="0.25">
      <c r="A6070" t="s">
        <v>150</v>
      </c>
      <c r="B6070" t="s">
        <v>478</v>
      </c>
      <c r="C6070" t="s">
        <v>151</v>
      </c>
      <c r="D6070">
        <v>1869</v>
      </c>
      <c r="E6070">
        <v>0</v>
      </c>
      <c r="F6070">
        <v>0</v>
      </c>
      <c r="G6070">
        <v>77314064</v>
      </c>
      <c r="H6070">
        <v>278464</v>
      </c>
      <c r="I6070">
        <v>0</v>
      </c>
    </row>
    <row r="6071" spans="1:9" x14ac:dyDescent="0.25">
      <c r="A6071" t="s">
        <v>150</v>
      </c>
      <c r="B6071" t="s">
        <v>478</v>
      </c>
      <c r="C6071" t="s">
        <v>151</v>
      </c>
      <c r="D6071">
        <v>1870</v>
      </c>
      <c r="E6071">
        <v>0</v>
      </c>
      <c r="F6071">
        <v>0</v>
      </c>
      <c r="G6071">
        <v>76343104</v>
      </c>
      <c r="H6071">
        <v>293120</v>
      </c>
      <c r="I6071">
        <v>0</v>
      </c>
    </row>
    <row r="6072" spans="1:9" x14ac:dyDescent="0.25">
      <c r="A6072" t="s">
        <v>150</v>
      </c>
      <c r="B6072" t="s">
        <v>478</v>
      </c>
      <c r="C6072" t="s">
        <v>151</v>
      </c>
      <c r="D6072">
        <v>1871</v>
      </c>
      <c r="E6072">
        <v>0</v>
      </c>
      <c r="F6072">
        <v>0</v>
      </c>
      <c r="G6072">
        <v>84964496</v>
      </c>
      <c r="H6072">
        <v>384720</v>
      </c>
      <c r="I6072">
        <v>0</v>
      </c>
    </row>
    <row r="6073" spans="1:9" x14ac:dyDescent="0.25">
      <c r="A6073" t="s">
        <v>150</v>
      </c>
      <c r="B6073" t="s">
        <v>478</v>
      </c>
      <c r="C6073" t="s">
        <v>151</v>
      </c>
      <c r="D6073">
        <v>1872</v>
      </c>
      <c r="E6073">
        <v>0</v>
      </c>
      <c r="F6073">
        <v>0</v>
      </c>
      <c r="G6073">
        <v>91728240</v>
      </c>
      <c r="H6073">
        <v>384720</v>
      </c>
      <c r="I6073">
        <v>0</v>
      </c>
    </row>
    <row r="6074" spans="1:9" x14ac:dyDescent="0.25">
      <c r="A6074" t="s">
        <v>150</v>
      </c>
      <c r="B6074" t="s">
        <v>478</v>
      </c>
      <c r="C6074" t="s">
        <v>151</v>
      </c>
      <c r="D6074">
        <v>1873</v>
      </c>
      <c r="E6074">
        <v>0</v>
      </c>
      <c r="F6074">
        <v>0</v>
      </c>
      <c r="G6074">
        <v>97832464</v>
      </c>
      <c r="H6074">
        <v>534944</v>
      </c>
      <c r="I6074">
        <v>0</v>
      </c>
    </row>
    <row r="6075" spans="1:9" x14ac:dyDescent="0.25">
      <c r="A6075" t="s">
        <v>150</v>
      </c>
      <c r="B6075" t="s">
        <v>478</v>
      </c>
      <c r="C6075" t="s">
        <v>151</v>
      </c>
      <c r="D6075">
        <v>1874</v>
      </c>
      <c r="E6075">
        <v>0</v>
      </c>
      <c r="F6075">
        <v>0</v>
      </c>
      <c r="G6075">
        <v>71114576</v>
      </c>
      <c r="H6075">
        <v>479984</v>
      </c>
      <c r="I6075">
        <v>0</v>
      </c>
    </row>
    <row r="6076" spans="1:9" x14ac:dyDescent="0.25">
      <c r="A6076" t="s">
        <v>150</v>
      </c>
      <c r="B6076" t="s">
        <v>478</v>
      </c>
      <c r="C6076" t="s">
        <v>151</v>
      </c>
      <c r="D6076">
        <v>1875</v>
      </c>
      <c r="E6076">
        <v>0</v>
      </c>
      <c r="F6076">
        <v>0</v>
      </c>
      <c r="G6076">
        <v>100899232</v>
      </c>
      <c r="H6076">
        <v>619216</v>
      </c>
      <c r="I6076">
        <v>0</v>
      </c>
    </row>
    <row r="6077" spans="1:9" x14ac:dyDescent="0.25">
      <c r="A6077" t="s">
        <v>150</v>
      </c>
      <c r="B6077" t="s">
        <v>478</v>
      </c>
      <c r="C6077" t="s">
        <v>151</v>
      </c>
      <c r="D6077">
        <v>1876</v>
      </c>
      <c r="E6077">
        <v>0</v>
      </c>
      <c r="F6077">
        <v>0</v>
      </c>
      <c r="G6077">
        <v>102782528</v>
      </c>
      <c r="H6077">
        <v>652192</v>
      </c>
      <c r="I6077">
        <v>0</v>
      </c>
    </row>
    <row r="6078" spans="1:9" x14ac:dyDescent="0.25">
      <c r="A6078" t="s">
        <v>150</v>
      </c>
      <c r="B6078" t="s">
        <v>478</v>
      </c>
      <c r="C6078" t="s">
        <v>151</v>
      </c>
      <c r="D6078">
        <v>1877</v>
      </c>
      <c r="E6078">
        <v>0</v>
      </c>
      <c r="F6078">
        <v>0</v>
      </c>
      <c r="G6078">
        <v>100532832</v>
      </c>
      <c r="H6078">
        <v>769440</v>
      </c>
      <c r="I6078">
        <v>0</v>
      </c>
    </row>
    <row r="6079" spans="1:9" x14ac:dyDescent="0.25">
      <c r="A6079" t="s">
        <v>150</v>
      </c>
      <c r="B6079" t="s">
        <v>478</v>
      </c>
      <c r="C6079" t="s">
        <v>151</v>
      </c>
      <c r="D6079">
        <v>1878</v>
      </c>
      <c r="E6079">
        <v>0</v>
      </c>
      <c r="F6079">
        <v>0</v>
      </c>
      <c r="G6079">
        <v>103771808</v>
      </c>
      <c r="H6079">
        <v>773104</v>
      </c>
      <c r="I6079">
        <v>0</v>
      </c>
    </row>
    <row r="6080" spans="1:9" x14ac:dyDescent="0.25">
      <c r="A6080" t="s">
        <v>150</v>
      </c>
      <c r="B6080" t="s">
        <v>478</v>
      </c>
      <c r="C6080" t="s">
        <v>151</v>
      </c>
      <c r="D6080">
        <v>1879</v>
      </c>
      <c r="E6080">
        <v>0</v>
      </c>
      <c r="F6080">
        <v>0</v>
      </c>
      <c r="G6080">
        <v>110066560</v>
      </c>
      <c r="H6080">
        <v>780432</v>
      </c>
      <c r="I6080">
        <v>0</v>
      </c>
    </row>
    <row r="6081" spans="1:9" x14ac:dyDescent="0.25">
      <c r="A6081" t="s">
        <v>150</v>
      </c>
      <c r="B6081" t="s">
        <v>478</v>
      </c>
      <c r="C6081" t="s">
        <v>151</v>
      </c>
      <c r="D6081">
        <v>1880</v>
      </c>
      <c r="E6081">
        <v>0</v>
      </c>
      <c r="F6081">
        <v>0</v>
      </c>
      <c r="G6081">
        <v>123846864</v>
      </c>
      <c r="H6081">
        <v>655856</v>
      </c>
      <c r="I6081">
        <v>0</v>
      </c>
    </row>
    <row r="6082" spans="1:9" x14ac:dyDescent="0.25">
      <c r="A6082" t="s">
        <v>150</v>
      </c>
      <c r="B6082" t="s">
        <v>478</v>
      </c>
      <c r="C6082" t="s">
        <v>151</v>
      </c>
      <c r="D6082">
        <v>1881</v>
      </c>
      <c r="E6082">
        <v>0</v>
      </c>
      <c r="F6082">
        <v>0</v>
      </c>
      <c r="G6082">
        <v>133358608</v>
      </c>
      <c r="H6082">
        <v>905008</v>
      </c>
      <c r="I6082">
        <v>0</v>
      </c>
    </row>
    <row r="6083" spans="1:9" x14ac:dyDescent="0.25">
      <c r="A6083" t="s">
        <v>150</v>
      </c>
      <c r="B6083" t="s">
        <v>478</v>
      </c>
      <c r="C6083" t="s">
        <v>151</v>
      </c>
      <c r="D6083">
        <v>1882</v>
      </c>
      <c r="E6083">
        <v>0</v>
      </c>
      <c r="F6083">
        <v>0</v>
      </c>
      <c r="G6083">
        <v>142588224</v>
      </c>
      <c r="H6083">
        <v>1077216</v>
      </c>
      <c r="I6083">
        <v>0</v>
      </c>
    </row>
    <row r="6084" spans="1:9" x14ac:dyDescent="0.25">
      <c r="A6084" t="s">
        <v>150</v>
      </c>
      <c r="B6084" t="s">
        <v>478</v>
      </c>
      <c r="C6084" t="s">
        <v>151</v>
      </c>
      <c r="D6084">
        <v>1883</v>
      </c>
      <c r="E6084">
        <v>0</v>
      </c>
      <c r="F6084">
        <v>0</v>
      </c>
      <c r="G6084">
        <v>151946080</v>
      </c>
      <c r="H6084">
        <v>1146832</v>
      </c>
      <c r="I6084">
        <v>0</v>
      </c>
    </row>
    <row r="6085" spans="1:9" x14ac:dyDescent="0.25">
      <c r="A6085" t="s">
        <v>150</v>
      </c>
      <c r="B6085" t="s">
        <v>478</v>
      </c>
      <c r="C6085" t="s">
        <v>151</v>
      </c>
      <c r="D6085">
        <v>1884</v>
      </c>
      <c r="E6085">
        <v>0</v>
      </c>
      <c r="F6085">
        <v>0</v>
      </c>
      <c r="G6085">
        <v>156086400</v>
      </c>
      <c r="H6085">
        <v>1439952</v>
      </c>
      <c r="I6085">
        <v>0</v>
      </c>
    </row>
    <row r="6086" spans="1:9" x14ac:dyDescent="0.25">
      <c r="A6086" t="s">
        <v>150</v>
      </c>
      <c r="B6086" t="s">
        <v>478</v>
      </c>
      <c r="C6086" t="s">
        <v>151</v>
      </c>
      <c r="D6086">
        <v>1885</v>
      </c>
      <c r="E6086">
        <v>0</v>
      </c>
      <c r="F6086">
        <v>0</v>
      </c>
      <c r="G6086">
        <v>159688112</v>
      </c>
      <c r="H6086">
        <v>1498576</v>
      </c>
      <c r="I6086">
        <v>0</v>
      </c>
    </row>
    <row r="6087" spans="1:9" x14ac:dyDescent="0.25">
      <c r="A6087" t="s">
        <v>150</v>
      </c>
      <c r="B6087" t="s">
        <v>478</v>
      </c>
      <c r="C6087" t="s">
        <v>151</v>
      </c>
      <c r="D6087">
        <v>1886</v>
      </c>
      <c r="E6087">
        <v>0</v>
      </c>
      <c r="F6087">
        <v>0</v>
      </c>
      <c r="G6087">
        <v>161659344</v>
      </c>
      <c r="H6087">
        <v>1374000</v>
      </c>
      <c r="I6087">
        <v>0</v>
      </c>
    </row>
    <row r="6088" spans="1:9" x14ac:dyDescent="0.25">
      <c r="A6088" t="s">
        <v>150</v>
      </c>
      <c r="B6088" t="s">
        <v>478</v>
      </c>
      <c r="C6088" t="s">
        <v>151</v>
      </c>
      <c r="D6088">
        <v>1887</v>
      </c>
      <c r="E6088">
        <v>0</v>
      </c>
      <c r="F6088">
        <v>0</v>
      </c>
      <c r="G6088">
        <v>168796816</v>
      </c>
      <c r="H6088">
        <v>1593840</v>
      </c>
      <c r="I6088">
        <v>0</v>
      </c>
    </row>
    <row r="6089" spans="1:9" x14ac:dyDescent="0.25">
      <c r="A6089" t="s">
        <v>150</v>
      </c>
      <c r="B6089" t="s">
        <v>478</v>
      </c>
      <c r="C6089" t="s">
        <v>151</v>
      </c>
      <c r="D6089">
        <v>1888</v>
      </c>
      <c r="E6089">
        <v>0</v>
      </c>
      <c r="F6089">
        <v>0</v>
      </c>
      <c r="G6089">
        <v>184581328</v>
      </c>
      <c r="H6089">
        <v>1766048</v>
      </c>
      <c r="I6089">
        <v>0</v>
      </c>
    </row>
    <row r="6090" spans="1:9" x14ac:dyDescent="0.25">
      <c r="A6090" t="s">
        <v>150</v>
      </c>
      <c r="B6090" t="s">
        <v>478</v>
      </c>
      <c r="C6090" t="s">
        <v>151</v>
      </c>
      <c r="D6090">
        <v>1889</v>
      </c>
      <c r="E6090">
        <v>0</v>
      </c>
      <c r="F6090">
        <v>0</v>
      </c>
      <c r="G6090">
        <v>196896032</v>
      </c>
      <c r="H6090">
        <v>1949248</v>
      </c>
      <c r="I6090">
        <v>0</v>
      </c>
    </row>
    <row r="6091" spans="1:9" x14ac:dyDescent="0.25">
      <c r="A6091" t="s">
        <v>150</v>
      </c>
      <c r="B6091" t="s">
        <v>478</v>
      </c>
      <c r="C6091" t="s">
        <v>151</v>
      </c>
      <c r="D6091">
        <v>1890</v>
      </c>
      <c r="E6091">
        <v>0</v>
      </c>
      <c r="F6091">
        <v>0</v>
      </c>
      <c r="G6091">
        <v>206202592</v>
      </c>
      <c r="H6091">
        <v>2029856</v>
      </c>
      <c r="I6091">
        <v>0</v>
      </c>
    </row>
    <row r="6092" spans="1:9" x14ac:dyDescent="0.25">
      <c r="A6092" t="s">
        <v>150</v>
      </c>
      <c r="B6092" t="s">
        <v>478</v>
      </c>
      <c r="C6092" t="s">
        <v>151</v>
      </c>
      <c r="D6092">
        <v>1891</v>
      </c>
      <c r="E6092">
        <v>0</v>
      </c>
      <c r="F6092">
        <v>0</v>
      </c>
      <c r="G6092">
        <v>218722480</v>
      </c>
      <c r="H6092">
        <v>2121456</v>
      </c>
      <c r="I6092">
        <v>0</v>
      </c>
    </row>
    <row r="6093" spans="1:9" x14ac:dyDescent="0.25">
      <c r="A6093" t="s">
        <v>150</v>
      </c>
      <c r="B6093" t="s">
        <v>478</v>
      </c>
      <c r="C6093" t="s">
        <v>151</v>
      </c>
      <c r="D6093">
        <v>1892</v>
      </c>
      <c r="E6093">
        <v>0</v>
      </c>
      <c r="F6093">
        <v>0</v>
      </c>
      <c r="G6093">
        <v>212669552</v>
      </c>
      <c r="H6093">
        <v>2322976</v>
      </c>
      <c r="I6093">
        <v>0</v>
      </c>
    </row>
    <row r="6094" spans="1:9" x14ac:dyDescent="0.25">
      <c r="A6094" t="s">
        <v>150</v>
      </c>
      <c r="B6094" t="s">
        <v>478</v>
      </c>
      <c r="C6094" t="s">
        <v>151</v>
      </c>
      <c r="D6094">
        <v>1893</v>
      </c>
      <c r="E6094">
        <v>0</v>
      </c>
      <c r="F6094">
        <v>0</v>
      </c>
      <c r="G6094">
        <v>218323104</v>
      </c>
      <c r="H6094">
        <v>2388928</v>
      </c>
      <c r="I6094">
        <v>0</v>
      </c>
    </row>
    <row r="6095" spans="1:9" x14ac:dyDescent="0.25">
      <c r="A6095" t="s">
        <v>150</v>
      </c>
      <c r="B6095" t="s">
        <v>478</v>
      </c>
      <c r="C6095" t="s">
        <v>151</v>
      </c>
      <c r="D6095">
        <v>1894</v>
      </c>
      <c r="E6095">
        <v>0</v>
      </c>
      <c r="F6095">
        <v>0</v>
      </c>
      <c r="G6095">
        <v>227036096</v>
      </c>
      <c r="H6095">
        <v>2458544</v>
      </c>
      <c r="I6095">
        <v>0</v>
      </c>
    </row>
    <row r="6096" spans="1:9" x14ac:dyDescent="0.25">
      <c r="A6096" t="s">
        <v>150</v>
      </c>
      <c r="B6096" t="s">
        <v>478</v>
      </c>
      <c r="C6096" t="s">
        <v>151</v>
      </c>
      <c r="D6096">
        <v>1895</v>
      </c>
      <c r="E6096">
        <v>0</v>
      </c>
      <c r="F6096">
        <v>0</v>
      </c>
      <c r="G6096">
        <v>235741760</v>
      </c>
      <c r="H6096">
        <v>2539152</v>
      </c>
      <c r="I6096">
        <v>0</v>
      </c>
    </row>
    <row r="6097" spans="1:9" x14ac:dyDescent="0.25">
      <c r="A6097" t="s">
        <v>150</v>
      </c>
      <c r="B6097" t="s">
        <v>478</v>
      </c>
      <c r="C6097" t="s">
        <v>151</v>
      </c>
      <c r="D6097">
        <v>1896</v>
      </c>
      <c r="E6097">
        <v>0</v>
      </c>
      <c r="F6097">
        <v>0</v>
      </c>
      <c r="G6097">
        <v>253581776</v>
      </c>
      <c r="H6097">
        <v>2682048</v>
      </c>
      <c r="I6097">
        <v>0</v>
      </c>
    </row>
    <row r="6098" spans="1:9" x14ac:dyDescent="0.25">
      <c r="A6098" t="s">
        <v>150</v>
      </c>
      <c r="B6098" t="s">
        <v>478</v>
      </c>
      <c r="C6098" t="s">
        <v>151</v>
      </c>
      <c r="D6098">
        <v>1897</v>
      </c>
      <c r="E6098">
        <v>0</v>
      </c>
      <c r="F6098">
        <v>0</v>
      </c>
      <c r="G6098">
        <v>270736624</v>
      </c>
      <c r="H6098">
        <v>2817616</v>
      </c>
      <c r="I6098">
        <v>0</v>
      </c>
    </row>
    <row r="6099" spans="1:9" x14ac:dyDescent="0.25">
      <c r="A6099" t="s">
        <v>150</v>
      </c>
      <c r="B6099" t="s">
        <v>478</v>
      </c>
      <c r="C6099" t="s">
        <v>151</v>
      </c>
      <c r="D6099">
        <v>1898</v>
      </c>
      <c r="E6099">
        <v>0</v>
      </c>
      <c r="F6099">
        <v>0</v>
      </c>
      <c r="G6099">
        <v>282516384</v>
      </c>
      <c r="H6099">
        <v>2857920</v>
      </c>
      <c r="I6099">
        <v>0</v>
      </c>
    </row>
    <row r="6100" spans="1:9" x14ac:dyDescent="0.25">
      <c r="A6100" t="s">
        <v>150</v>
      </c>
      <c r="B6100" t="s">
        <v>478</v>
      </c>
      <c r="C6100" t="s">
        <v>151</v>
      </c>
      <c r="D6100">
        <v>1899</v>
      </c>
      <c r="E6100">
        <v>0</v>
      </c>
      <c r="F6100">
        <v>0</v>
      </c>
      <c r="G6100">
        <v>300404032</v>
      </c>
      <c r="H6100">
        <v>2876240</v>
      </c>
      <c r="I6100">
        <v>0</v>
      </c>
    </row>
    <row r="6101" spans="1:9" x14ac:dyDescent="0.25">
      <c r="A6101" t="s">
        <v>150</v>
      </c>
      <c r="B6101" t="s">
        <v>478</v>
      </c>
      <c r="C6101" t="s">
        <v>151</v>
      </c>
      <c r="D6101">
        <v>1900</v>
      </c>
      <c r="E6101">
        <v>0</v>
      </c>
      <c r="F6101">
        <v>0</v>
      </c>
      <c r="G6101">
        <v>323729056</v>
      </c>
      <c r="H6101">
        <v>3030128</v>
      </c>
      <c r="I6101">
        <v>0</v>
      </c>
    </row>
    <row r="6102" spans="1:9" x14ac:dyDescent="0.25">
      <c r="A6102" t="s">
        <v>150</v>
      </c>
      <c r="B6102" t="s">
        <v>478</v>
      </c>
      <c r="C6102" t="s">
        <v>151</v>
      </c>
      <c r="D6102">
        <v>1901</v>
      </c>
      <c r="E6102">
        <v>0</v>
      </c>
      <c r="F6102">
        <v>0</v>
      </c>
      <c r="G6102">
        <v>322578560</v>
      </c>
      <c r="H6102">
        <v>2978832</v>
      </c>
      <c r="I6102">
        <v>0</v>
      </c>
    </row>
    <row r="6103" spans="1:9" x14ac:dyDescent="0.25">
      <c r="A6103" t="s">
        <v>150</v>
      </c>
      <c r="B6103" t="s">
        <v>478</v>
      </c>
      <c r="C6103" t="s">
        <v>151</v>
      </c>
      <c r="D6103">
        <v>1902</v>
      </c>
      <c r="E6103">
        <v>0</v>
      </c>
      <c r="F6103">
        <v>0</v>
      </c>
      <c r="G6103">
        <v>316151904</v>
      </c>
      <c r="H6103">
        <v>3033792</v>
      </c>
      <c r="I6103">
        <v>0</v>
      </c>
    </row>
    <row r="6104" spans="1:9" x14ac:dyDescent="0.25">
      <c r="A6104" t="s">
        <v>150</v>
      </c>
      <c r="B6104" t="s">
        <v>478</v>
      </c>
      <c r="C6104" t="s">
        <v>151</v>
      </c>
      <c r="D6104">
        <v>1903</v>
      </c>
      <c r="E6104">
        <v>0</v>
      </c>
      <c r="F6104">
        <v>0</v>
      </c>
      <c r="G6104">
        <v>340396592</v>
      </c>
      <c r="H6104">
        <v>3198672</v>
      </c>
      <c r="I6104">
        <v>0</v>
      </c>
    </row>
    <row r="6105" spans="1:9" x14ac:dyDescent="0.25">
      <c r="A6105" t="s">
        <v>150</v>
      </c>
      <c r="B6105" t="s">
        <v>478</v>
      </c>
      <c r="C6105" t="s">
        <v>151</v>
      </c>
      <c r="D6105">
        <v>1904</v>
      </c>
      <c r="E6105">
        <v>0</v>
      </c>
      <c r="F6105">
        <v>0</v>
      </c>
      <c r="G6105">
        <v>352843200</v>
      </c>
      <c r="H6105">
        <v>3282944</v>
      </c>
      <c r="I6105">
        <v>0</v>
      </c>
    </row>
    <row r="6106" spans="1:9" x14ac:dyDescent="0.25">
      <c r="A6106" t="s">
        <v>150</v>
      </c>
      <c r="B6106" t="s">
        <v>478</v>
      </c>
      <c r="C6106" t="s">
        <v>151</v>
      </c>
      <c r="D6106">
        <v>1905</v>
      </c>
      <c r="E6106">
        <v>0</v>
      </c>
      <c r="F6106">
        <v>0</v>
      </c>
      <c r="G6106">
        <v>379139728</v>
      </c>
      <c r="H6106">
        <v>3184016</v>
      </c>
      <c r="I6106">
        <v>0</v>
      </c>
    </row>
    <row r="6107" spans="1:9" x14ac:dyDescent="0.25">
      <c r="A6107" t="s">
        <v>150</v>
      </c>
      <c r="B6107" t="s">
        <v>478</v>
      </c>
      <c r="C6107" t="s">
        <v>151</v>
      </c>
      <c r="D6107">
        <v>1906</v>
      </c>
      <c r="E6107">
        <v>0</v>
      </c>
      <c r="F6107">
        <v>0</v>
      </c>
      <c r="G6107">
        <v>358712928</v>
      </c>
      <c r="H6107">
        <v>3227984</v>
      </c>
      <c r="I6107">
        <v>0</v>
      </c>
    </row>
    <row r="6108" spans="1:9" x14ac:dyDescent="0.25">
      <c r="A6108" t="s">
        <v>150</v>
      </c>
      <c r="B6108" t="s">
        <v>478</v>
      </c>
      <c r="C6108" t="s">
        <v>151</v>
      </c>
      <c r="D6108">
        <v>1907</v>
      </c>
      <c r="E6108">
        <v>0</v>
      </c>
      <c r="F6108">
        <v>0</v>
      </c>
      <c r="G6108">
        <v>438723696</v>
      </c>
      <c r="H6108">
        <v>3458816</v>
      </c>
      <c r="I6108">
        <v>0</v>
      </c>
    </row>
    <row r="6109" spans="1:9" x14ac:dyDescent="0.25">
      <c r="A6109" t="s">
        <v>150</v>
      </c>
      <c r="B6109" t="s">
        <v>478</v>
      </c>
      <c r="C6109" t="s">
        <v>151</v>
      </c>
      <c r="D6109">
        <v>1908</v>
      </c>
      <c r="E6109">
        <v>0</v>
      </c>
      <c r="F6109">
        <v>0</v>
      </c>
      <c r="G6109">
        <v>442981264</v>
      </c>
      <c r="H6109">
        <v>3660336</v>
      </c>
      <c r="I6109">
        <v>0</v>
      </c>
    </row>
    <row r="6110" spans="1:9" x14ac:dyDescent="0.25">
      <c r="A6110" t="s">
        <v>150</v>
      </c>
      <c r="B6110" t="s">
        <v>478</v>
      </c>
      <c r="C6110" t="s">
        <v>151</v>
      </c>
      <c r="D6110">
        <v>1909</v>
      </c>
      <c r="E6110">
        <v>0</v>
      </c>
      <c r="F6110">
        <v>0</v>
      </c>
      <c r="G6110">
        <v>442138544</v>
      </c>
      <c r="H6110">
        <v>3436832</v>
      </c>
      <c r="I6110">
        <v>0</v>
      </c>
    </row>
    <row r="6111" spans="1:9" x14ac:dyDescent="0.25">
      <c r="A6111" t="s">
        <v>150</v>
      </c>
      <c r="B6111" t="s">
        <v>478</v>
      </c>
      <c r="C6111" t="s">
        <v>151</v>
      </c>
      <c r="D6111">
        <v>1910</v>
      </c>
      <c r="E6111">
        <v>0</v>
      </c>
      <c r="F6111">
        <v>0</v>
      </c>
      <c r="G6111">
        <v>441827104</v>
      </c>
      <c r="H6111">
        <v>3539424</v>
      </c>
      <c r="I6111">
        <v>0</v>
      </c>
    </row>
    <row r="6112" spans="1:9" x14ac:dyDescent="0.25">
      <c r="A6112" t="s">
        <v>150</v>
      </c>
      <c r="B6112" t="s">
        <v>478</v>
      </c>
      <c r="C6112" t="s">
        <v>151</v>
      </c>
      <c r="D6112">
        <v>1911</v>
      </c>
      <c r="E6112">
        <v>0</v>
      </c>
      <c r="F6112">
        <v>0</v>
      </c>
      <c r="G6112">
        <v>455138416</v>
      </c>
      <c r="H6112">
        <v>3447824</v>
      </c>
      <c r="I6112">
        <v>0</v>
      </c>
    </row>
    <row r="6113" spans="1:9" x14ac:dyDescent="0.25">
      <c r="A6113" t="s">
        <v>150</v>
      </c>
      <c r="B6113" t="s">
        <v>478</v>
      </c>
      <c r="C6113" t="s">
        <v>151</v>
      </c>
      <c r="D6113">
        <v>1912</v>
      </c>
      <c r="E6113">
        <v>0</v>
      </c>
      <c r="F6113">
        <v>0</v>
      </c>
      <c r="G6113">
        <v>495277536</v>
      </c>
      <c r="H6113">
        <v>3843536</v>
      </c>
      <c r="I6113">
        <v>0</v>
      </c>
    </row>
    <row r="6114" spans="1:9" x14ac:dyDescent="0.25">
      <c r="A6114" t="s">
        <v>150</v>
      </c>
      <c r="B6114" t="s">
        <v>478</v>
      </c>
      <c r="C6114" t="s">
        <v>151</v>
      </c>
      <c r="D6114">
        <v>1913</v>
      </c>
      <c r="E6114">
        <v>0</v>
      </c>
      <c r="F6114">
        <v>0</v>
      </c>
      <c r="G6114">
        <v>531540144</v>
      </c>
      <c r="H6114">
        <v>3543088</v>
      </c>
      <c r="I6114">
        <v>0</v>
      </c>
    </row>
    <row r="6115" spans="1:9" x14ac:dyDescent="0.25">
      <c r="A6115" t="s">
        <v>150</v>
      </c>
      <c r="B6115" t="s">
        <v>478</v>
      </c>
      <c r="C6115" t="s">
        <v>151</v>
      </c>
      <c r="D6115">
        <v>1914</v>
      </c>
      <c r="E6115">
        <v>0</v>
      </c>
      <c r="F6115">
        <v>0</v>
      </c>
      <c r="G6115">
        <v>497589520</v>
      </c>
      <c r="H6115">
        <v>337088</v>
      </c>
      <c r="I6115">
        <v>0</v>
      </c>
    </row>
    <row r="6116" spans="1:9" x14ac:dyDescent="0.25">
      <c r="A6116" t="s">
        <v>150</v>
      </c>
      <c r="B6116" t="s">
        <v>478</v>
      </c>
      <c r="C6116" t="s">
        <v>151</v>
      </c>
      <c r="D6116">
        <v>1915</v>
      </c>
      <c r="E6116">
        <v>0</v>
      </c>
      <c r="F6116">
        <v>0</v>
      </c>
      <c r="G6116">
        <v>462601984</v>
      </c>
      <c r="H6116">
        <v>304112</v>
      </c>
      <c r="I6116">
        <v>0</v>
      </c>
    </row>
    <row r="6117" spans="1:9" x14ac:dyDescent="0.25">
      <c r="A6117" t="s">
        <v>150</v>
      </c>
      <c r="B6117" t="s">
        <v>478</v>
      </c>
      <c r="C6117" t="s">
        <v>151</v>
      </c>
      <c r="D6117">
        <v>1916</v>
      </c>
      <c r="E6117">
        <v>0</v>
      </c>
      <c r="F6117">
        <v>0</v>
      </c>
      <c r="G6117">
        <v>500410800</v>
      </c>
      <c r="H6117">
        <v>285792</v>
      </c>
      <c r="I6117">
        <v>0</v>
      </c>
    </row>
    <row r="6118" spans="1:9" x14ac:dyDescent="0.25">
      <c r="A6118" t="s">
        <v>150</v>
      </c>
      <c r="B6118" t="s">
        <v>478</v>
      </c>
      <c r="C6118" t="s">
        <v>151</v>
      </c>
      <c r="D6118">
        <v>1917</v>
      </c>
      <c r="E6118">
        <v>0</v>
      </c>
      <c r="F6118">
        <v>0</v>
      </c>
      <c r="G6118">
        <v>524296416</v>
      </c>
      <c r="H6118">
        <v>278464</v>
      </c>
      <c r="I6118">
        <v>0</v>
      </c>
    </row>
    <row r="6119" spans="1:9" x14ac:dyDescent="0.25">
      <c r="A6119" t="s">
        <v>150</v>
      </c>
      <c r="B6119" t="s">
        <v>478</v>
      </c>
      <c r="C6119" t="s">
        <v>151</v>
      </c>
      <c r="D6119">
        <v>1918</v>
      </c>
      <c r="E6119">
        <v>0</v>
      </c>
      <c r="F6119">
        <v>0</v>
      </c>
      <c r="G6119">
        <v>503305360</v>
      </c>
      <c r="H6119">
        <v>117248</v>
      </c>
      <c r="I6119">
        <v>0</v>
      </c>
    </row>
    <row r="6120" spans="1:9" x14ac:dyDescent="0.25">
      <c r="A6120" t="s">
        <v>150</v>
      </c>
      <c r="B6120" t="s">
        <v>478</v>
      </c>
      <c r="C6120" t="s">
        <v>151</v>
      </c>
      <c r="D6120">
        <v>1919</v>
      </c>
      <c r="E6120">
        <v>0</v>
      </c>
      <c r="F6120">
        <v>0</v>
      </c>
      <c r="G6120">
        <v>387314112</v>
      </c>
      <c r="H6120">
        <v>113584</v>
      </c>
      <c r="I6120">
        <v>0</v>
      </c>
    </row>
    <row r="6121" spans="1:9" x14ac:dyDescent="0.25">
      <c r="A6121" t="s">
        <v>150</v>
      </c>
      <c r="B6121" t="s">
        <v>478</v>
      </c>
      <c r="C6121" t="s">
        <v>151</v>
      </c>
      <c r="D6121">
        <v>1920</v>
      </c>
      <c r="E6121">
        <v>0</v>
      </c>
      <c r="F6121">
        <v>0</v>
      </c>
      <c r="G6121">
        <v>429102032</v>
      </c>
      <c r="H6121">
        <v>106256</v>
      </c>
      <c r="I6121">
        <v>0</v>
      </c>
    </row>
    <row r="6122" spans="1:9" x14ac:dyDescent="0.25">
      <c r="A6122" t="s">
        <v>150</v>
      </c>
      <c r="B6122" t="s">
        <v>478</v>
      </c>
      <c r="C6122" t="s">
        <v>151</v>
      </c>
      <c r="D6122">
        <v>1921</v>
      </c>
      <c r="E6122">
        <v>0</v>
      </c>
      <c r="F6122">
        <v>0</v>
      </c>
      <c r="G6122">
        <v>473062704</v>
      </c>
      <c r="H6122">
        <v>117248</v>
      </c>
      <c r="I6122">
        <v>0</v>
      </c>
    </row>
    <row r="6123" spans="1:9" x14ac:dyDescent="0.25">
      <c r="A6123" t="s">
        <v>150</v>
      </c>
      <c r="B6123" t="s">
        <v>478</v>
      </c>
      <c r="C6123" t="s">
        <v>151</v>
      </c>
      <c r="D6123">
        <v>1922</v>
      </c>
      <c r="E6123">
        <v>0</v>
      </c>
      <c r="F6123">
        <v>0</v>
      </c>
      <c r="G6123">
        <v>455332608</v>
      </c>
      <c r="H6123">
        <v>128240</v>
      </c>
      <c r="I6123">
        <v>0</v>
      </c>
    </row>
    <row r="6124" spans="1:9" x14ac:dyDescent="0.25">
      <c r="A6124" t="s">
        <v>150</v>
      </c>
      <c r="B6124" t="s">
        <v>478</v>
      </c>
      <c r="C6124" t="s">
        <v>151</v>
      </c>
      <c r="D6124">
        <v>1923</v>
      </c>
      <c r="E6124">
        <v>0</v>
      </c>
      <c r="F6124">
        <v>0</v>
      </c>
      <c r="G6124">
        <v>331775200</v>
      </c>
      <c r="H6124">
        <v>157552</v>
      </c>
      <c r="I6124">
        <v>0</v>
      </c>
    </row>
    <row r="6125" spans="1:9" x14ac:dyDescent="0.25">
      <c r="A6125" t="s">
        <v>150</v>
      </c>
      <c r="B6125" t="s">
        <v>478</v>
      </c>
      <c r="C6125" t="s">
        <v>151</v>
      </c>
      <c r="D6125">
        <v>1924</v>
      </c>
      <c r="E6125">
        <v>0</v>
      </c>
      <c r="F6125">
        <v>0</v>
      </c>
      <c r="G6125">
        <v>451609984</v>
      </c>
      <c r="H6125">
        <v>179536</v>
      </c>
      <c r="I6125">
        <v>0</v>
      </c>
    </row>
    <row r="6126" spans="1:9" x14ac:dyDescent="0.25">
      <c r="A6126" t="s">
        <v>150</v>
      </c>
      <c r="B6126" t="s">
        <v>478</v>
      </c>
      <c r="C6126" t="s">
        <v>151</v>
      </c>
      <c r="D6126">
        <v>1925</v>
      </c>
      <c r="E6126">
        <v>0</v>
      </c>
      <c r="F6126">
        <v>0</v>
      </c>
      <c r="G6126">
        <v>457824128</v>
      </c>
      <c r="H6126">
        <v>241824</v>
      </c>
      <c r="I6126">
        <v>0</v>
      </c>
    </row>
    <row r="6127" spans="1:9" x14ac:dyDescent="0.25">
      <c r="A6127" t="s">
        <v>150</v>
      </c>
      <c r="B6127" t="s">
        <v>478</v>
      </c>
      <c r="C6127" t="s">
        <v>151</v>
      </c>
      <c r="D6127">
        <v>1926</v>
      </c>
      <c r="E6127">
        <v>0</v>
      </c>
      <c r="F6127">
        <v>0</v>
      </c>
      <c r="G6127">
        <v>412947456</v>
      </c>
      <c r="H6127">
        <v>293120</v>
      </c>
      <c r="I6127">
        <v>0</v>
      </c>
    </row>
    <row r="6128" spans="1:9" x14ac:dyDescent="0.25">
      <c r="A6128" t="s">
        <v>150</v>
      </c>
      <c r="B6128" t="s">
        <v>478</v>
      </c>
      <c r="C6128" t="s">
        <v>151</v>
      </c>
      <c r="D6128">
        <v>1927</v>
      </c>
      <c r="E6128">
        <v>0</v>
      </c>
      <c r="F6128">
        <v>0</v>
      </c>
      <c r="G6128">
        <v>481189456</v>
      </c>
      <c r="H6128">
        <v>-142896</v>
      </c>
      <c r="I6128">
        <v>0</v>
      </c>
    </row>
    <row r="6129" spans="1:9" x14ac:dyDescent="0.25">
      <c r="A6129" t="s">
        <v>150</v>
      </c>
      <c r="B6129" t="s">
        <v>478</v>
      </c>
      <c r="C6129" t="s">
        <v>151</v>
      </c>
      <c r="D6129">
        <v>1928</v>
      </c>
      <c r="E6129">
        <v>3843536</v>
      </c>
      <c r="F6129">
        <v>0</v>
      </c>
      <c r="G6129">
        <v>501198560</v>
      </c>
      <c r="H6129">
        <v>-153888</v>
      </c>
      <c r="I6129">
        <v>0</v>
      </c>
    </row>
    <row r="6130" spans="1:9" x14ac:dyDescent="0.25">
      <c r="A6130" t="s">
        <v>150</v>
      </c>
      <c r="B6130" t="s">
        <v>478</v>
      </c>
      <c r="C6130" t="s">
        <v>151</v>
      </c>
      <c r="D6130">
        <v>1929</v>
      </c>
      <c r="E6130">
        <v>3590720</v>
      </c>
      <c r="F6130">
        <v>0</v>
      </c>
      <c r="G6130">
        <v>535673136</v>
      </c>
      <c r="H6130">
        <v>-293120</v>
      </c>
      <c r="I6130">
        <v>0</v>
      </c>
    </row>
    <row r="6131" spans="1:9" x14ac:dyDescent="0.25">
      <c r="A6131" t="s">
        <v>150</v>
      </c>
      <c r="B6131" t="s">
        <v>478</v>
      </c>
      <c r="C6131" t="s">
        <v>151</v>
      </c>
      <c r="D6131">
        <v>1930</v>
      </c>
      <c r="E6131">
        <v>2824944</v>
      </c>
      <c r="F6131">
        <v>0</v>
      </c>
      <c r="G6131">
        <v>459289728</v>
      </c>
      <c r="H6131">
        <v>-381056</v>
      </c>
      <c r="I6131">
        <v>0</v>
      </c>
    </row>
    <row r="6132" spans="1:9" x14ac:dyDescent="0.25">
      <c r="A6132" t="s">
        <v>150</v>
      </c>
      <c r="B6132" t="s">
        <v>478</v>
      </c>
      <c r="C6132" t="s">
        <v>151</v>
      </c>
      <c r="D6132">
        <v>1931</v>
      </c>
      <c r="E6132">
        <v>1912608</v>
      </c>
      <c r="F6132">
        <v>0</v>
      </c>
      <c r="G6132">
        <v>384071472</v>
      </c>
      <c r="H6132">
        <v>-384720</v>
      </c>
      <c r="I6132">
        <v>0</v>
      </c>
    </row>
    <row r="6133" spans="1:9" x14ac:dyDescent="0.25">
      <c r="A6133" t="s">
        <v>150</v>
      </c>
      <c r="B6133" t="s">
        <v>478</v>
      </c>
      <c r="C6133" t="s">
        <v>151</v>
      </c>
      <c r="D6133">
        <v>1932</v>
      </c>
      <c r="E6133">
        <v>1439952</v>
      </c>
      <c r="F6133">
        <v>0</v>
      </c>
      <c r="G6133">
        <v>346057472</v>
      </c>
      <c r="H6133">
        <v>-179536</v>
      </c>
      <c r="I6133">
        <v>0</v>
      </c>
    </row>
    <row r="6134" spans="1:9" x14ac:dyDescent="0.25">
      <c r="A6134" t="s">
        <v>150</v>
      </c>
      <c r="B6134" t="s">
        <v>478</v>
      </c>
      <c r="C6134" t="s">
        <v>151</v>
      </c>
      <c r="D6134">
        <v>1933</v>
      </c>
      <c r="E6134">
        <v>1960240</v>
      </c>
      <c r="F6134">
        <v>0</v>
      </c>
      <c r="G6134">
        <v>363036448</v>
      </c>
      <c r="H6134">
        <v>-142896</v>
      </c>
      <c r="I6134">
        <v>0</v>
      </c>
    </row>
    <row r="6135" spans="1:9" x14ac:dyDescent="0.25">
      <c r="A6135" t="s">
        <v>150</v>
      </c>
      <c r="B6135" t="s">
        <v>478</v>
      </c>
      <c r="C6135" t="s">
        <v>151</v>
      </c>
      <c r="D6135">
        <v>1934</v>
      </c>
      <c r="E6135">
        <v>3224320</v>
      </c>
      <c r="F6135">
        <v>0</v>
      </c>
      <c r="G6135">
        <v>405088176</v>
      </c>
      <c r="H6135">
        <v>311440</v>
      </c>
      <c r="I6135">
        <v>21984</v>
      </c>
    </row>
    <row r="6136" spans="1:9" x14ac:dyDescent="0.25">
      <c r="A6136" t="s">
        <v>150</v>
      </c>
      <c r="B6136" t="s">
        <v>478</v>
      </c>
      <c r="C6136" t="s">
        <v>151</v>
      </c>
      <c r="D6136">
        <v>1935</v>
      </c>
      <c r="E6136">
        <v>4389472</v>
      </c>
      <c r="F6136">
        <v>0</v>
      </c>
      <c r="G6136">
        <v>446641600</v>
      </c>
      <c r="H6136">
        <v>1311712</v>
      </c>
      <c r="I6136">
        <v>25648</v>
      </c>
    </row>
    <row r="6137" spans="1:9" x14ac:dyDescent="0.25">
      <c r="A6137" t="s">
        <v>150</v>
      </c>
      <c r="B6137" t="s">
        <v>478</v>
      </c>
      <c r="C6137" t="s">
        <v>151</v>
      </c>
      <c r="D6137">
        <v>1936</v>
      </c>
      <c r="E6137">
        <v>5825760</v>
      </c>
      <c r="F6137">
        <v>0</v>
      </c>
      <c r="G6137">
        <v>492448928</v>
      </c>
      <c r="H6137">
        <v>1366672</v>
      </c>
      <c r="I6137">
        <v>43968</v>
      </c>
    </row>
    <row r="6138" spans="1:9" x14ac:dyDescent="0.25">
      <c r="A6138" t="s">
        <v>150</v>
      </c>
      <c r="B6138" t="s">
        <v>478</v>
      </c>
      <c r="C6138" t="s">
        <v>151</v>
      </c>
      <c r="D6138">
        <v>1937</v>
      </c>
      <c r="E6138">
        <v>6280096</v>
      </c>
      <c r="F6138">
        <v>0</v>
      </c>
      <c r="G6138">
        <v>555858112</v>
      </c>
      <c r="H6138">
        <v>1384992</v>
      </c>
      <c r="I6138">
        <v>40304</v>
      </c>
    </row>
    <row r="6139" spans="1:9" x14ac:dyDescent="0.25">
      <c r="A6139" t="s">
        <v>150</v>
      </c>
      <c r="B6139" t="s">
        <v>478</v>
      </c>
      <c r="C6139" t="s">
        <v>151</v>
      </c>
      <c r="D6139">
        <v>1938</v>
      </c>
      <c r="E6139">
        <v>7775008</v>
      </c>
      <c r="F6139">
        <v>0</v>
      </c>
      <c r="G6139">
        <v>591659056</v>
      </c>
      <c r="H6139">
        <v>1868640</v>
      </c>
      <c r="I6139">
        <v>32976</v>
      </c>
    </row>
    <row r="6140" spans="1:9" x14ac:dyDescent="0.25">
      <c r="A6140" t="s">
        <v>150</v>
      </c>
      <c r="B6140" t="s">
        <v>478</v>
      </c>
      <c r="C6140" t="s">
        <v>151</v>
      </c>
      <c r="D6140">
        <v>1939</v>
      </c>
      <c r="E6140">
        <v>6954272</v>
      </c>
      <c r="F6140">
        <v>0</v>
      </c>
      <c r="G6140">
        <v>639397312</v>
      </c>
      <c r="H6140">
        <v>2271680</v>
      </c>
      <c r="I6140">
        <v>58624</v>
      </c>
    </row>
    <row r="6141" spans="1:9" x14ac:dyDescent="0.25">
      <c r="A6141" t="s">
        <v>150</v>
      </c>
      <c r="B6141" t="s">
        <v>478</v>
      </c>
      <c r="C6141" t="s">
        <v>151</v>
      </c>
      <c r="D6141">
        <v>1940</v>
      </c>
      <c r="E6141">
        <v>5353104</v>
      </c>
      <c r="F6141">
        <v>0</v>
      </c>
      <c r="G6141">
        <v>645743360</v>
      </c>
      <c r="H6141">
        <v>3238976</v>
      </c>
      <c r="I6141">
        <v>29312</v>
      </c>
    </row>
    <row r="6142" spans="1:9" x14ac:dyDescent="0.25">
      <c r="A6142" t="s">
        <v>150</v>
      </c>
      <c r="B6142" t="s">
        <v>478</v>
      </c>
      <c r="C6142" t="s">
        <v>151</v>
      </c>
      <c r="D6142">
        <v>1941</v>
      </c>
      <c r="E6142">
        <v>5653552</v>
      </c>
      <c r="F6142">
        <v>0</v>
      </c>
      <c r="G6142">
        <v>652389856</v>
      </c>
      <c r="H6142">
        <v>2766320</v>
      </c>
      <c r="I6142">
        <v>25648</v>
      </c>
    </row>
    <row r="6143" spans="1:9" x14ac:dyDescent="0.25">
      <c r="A6143" t="s">
        <v>150</v>
      </c>
      <c r="B6143" t="s">
        <v>478</v>
      </c>
      <c r="C6143" t="s">
        <v>151</v>
      </c>
      <c r="D6143">
        <v>1942</v>
      </c>
      <c r="E6143">
        <v>3631024</v>
      </c>
      <c r="F6143">
        <v>0</v>
      </c>
      <c r="G6143">
        <v>661989536</v>
      </c>
      <c r="H6143">
        <v>2282672</v>
      </c>
      <c r="I6143">
        <v>25648</v>
      </c>
    </row>
    <row r="6144" spans="1:9" x14ac:dyDescent="0.25">
      <c r="A6144" t="s">
        <v>150</v>
      </c>
      <c r="B6144" t="s">
        <v>478</v>
      </c>
      <c r="C6144" t="s">
        <v>151</v>
      </c>
      <c r="D6144">
        <v>1943</v>
      </c>
      <c r="E6144">
        <v>4521376</v>
      </c>
      <c r="F6144">
        <v>0</v>
      </c>
      <c r="G6144">
        <v>672743376</v>
      </c>
      <c r="H6144">
        <v>2180080</v>
      </c>
      <c r="I6144">
        <v>18320</v>
      </c>
    </row>
    <row r="6145" spans="1:9" x14ac:dyDescent="0.25">
      <c r="A6145" t="s">
        <v>150</v>
      </c>
      <c r="B6145" t="s">
        <v>478</v>
      </c>
      <c r="C6145" t="s">
        <v>151</v>
      </c>
      <c r="D6145">
        <v>1944</v>
      </c>
      <c r="E6145">
        <v>0</v>
      </c>
      <c r="F6145">
        <v>0</v>
      </c>
      <c r="G6145">
        <v>597928160</v>
      </c>
      <c r="H6145">
        <v>2213056</v>
      </c>
      <c r="I6145">
        <v>131904</v>
      </c>
    </row>
    <row r="6146" spans="1:9" x14ac:dyDescent="0.25">
      <c r="A6146" t="s">
        <v>150</v>
      </c>
      <c r="B6146" t="s">
        <v>478</v>
      </c>
      <c r="C6146" t="s">
        <v>151</v>
      </c>
      <c r="D6146">
        <v>1945</v>
      </c>
      <c r="E6146">
        <v>0</v>
      </c>
      <c r="F6146">
        <v>0</v>
      </c>
      <c r="G6146">
        <v>114258176</v>
      </c>
      <c r="H6146">
        <v>1670784</v>
      </c>
      <c r="I6146">
        <v>135568</v>
      </c>
    </row>
    <row r="6147" spans="1:9" x14ac:dyDescent="0.25">
      <c r="A6147" t="s">
        <v>150</v>
      </c>
      <c r="B6147" t="s">
        <v>478</v>
      </c>
      <c r="C6147" t="s">
        <v>151</v>
      </c>
      <c r="D6147">
        <v>1946</v>
      </c>
      <c r="E6147">
        <v>1293392</v>
      </c>
      <c r="F6147">
        <v>0</v>
      </c>
      <c r="G6147">
        <v>268241440</v>
      </c>
      <c r="H6147">
        <v>1993216</v>
      </c>
      <c r="I6147">
        <v>164880</v>
      </c>
    </row>
    <row r="6148" spans="1:9" x14ac:dyDescent="0.25">
      <c r="A6148" t="s">
        <v>150</v>
      </c>
      <c r="B6148" t="s">
        <v>478</v>
      </c>
      <c r="C6148" t="s">
        <v>151</v>
      </c>
      <c r="D6148">
        <v>1947</v>
      </c>
      <c r="E6148">
        <v>1531552</v>
      </c>
      <c r="F6148">
        <v>0</v>
      </c>
      <c r="G6148">
        <v>314253952</v>
      </c>
      <c r="H6148">
        <v>1769712</v>
      </c>
      <c r="I6148">
        <v>117248</v>
      </c>
    </row>
    <row r="6149" spans="1:9" x14ac:dyDescent="0.25">
      <c r="A6149" t="s">
        <v>150</v>
      </c>
      <c r="B6149" t="s">
        <v>478</v>
      </c>
      <c r="C6149" t="s">
        <v>151</v>
      </c>
      <c r="D6149">
        <v>1948</v>
      </c>
      <c r="E6149">
        <v>3242640</v>
      </c>
      <c r="F6149">
        <v>0</v>
      </c>
      <c r="G6149">
        <v>364809824</v>
      </c>
      <c r="H6149">
        <v>9687616</v>
      </c>
      <c r="I6149">
        <v>102592</v>
      </c>
    </row>
    <row r="6150" spans="1:9" x14ac:dyDescent="0.25">
      <c r="A6150" t="s">
        <v>150</v>
      </c>
      <c r="B6150" t="s">
        <v>478</v>
      </c>
      <c r="C6150" t="s">
        <v>151</v>
      </c>
      <c r="D6150">
        <v>1949</v>
      </c>
      <c r="E6150">
        <v>4818160</v>
      </c>
      <c r="F6150">
        <v>0</v>
      </c>
      <c r="G6150">
        <v>421370992</v>
      </c>
      <c r="H6150">
        <v>5917360</v>
      </c>
      <c r="I6150">
        <v>80608</v>
      </c>
    </row>
    <row r="6151" spans="1:9" x14ac:dyDescent="0.25">
      <c r="A6151" t="s">
        <v>150</v>
      </c>
      <c r="B6151" t="s">
        <v>478</v>
      </c>
      <c r="C6151" t="s">
        <v>151</v>
      </c>
      <c r="D6151">
        <v>1950</v>
      </c>
      <c r="E6151">
        <v>6221472</v>
      </c>
      <c r="F6151">
        <v>0</v>
      </c>
      <c r="G6151">
        <v>496900688</v>
      </c>
      <c r="H6151">
        <v>7566160</v>
      </c>
      <c r="I6151">
        <v>43968</v>
      </c>
    </row>
    <row r="6152" spans="1:9" x14ac:dyDescent="0.25">
      <c r="A6152" t="s">
        <v>150</v>
      </c>
      <c r="B6152" t="s">
        <v>478</v>
      </c>
      <c r="C6152" t="s">
        <v>151</v>
      </c>
      <c r="D6152">
        <v>1951</v>
      </c>
      <c r="E6152">
        <v>7016560</v>
      </c>
      <c r="F6152">
        <v>0</v>
      </c>
      <c r="G6152">
        <v>558767328</v>
      </c>
      <c r="H6152">
        <v>11076272</v>
      </c>
      <c r="I6152">
        <v>54960</v>
      </c>
    </row>
    <row r="6153" spans="1:9" x14ac:dyDescent="0.25">
      <c r="A6153" t="s">
        <v>150</v>
      </c>
      <c r="B6153" t="s">
        <v>478</v>
      </c>
      <c r="C6153" t="s">
        <v>151</v>
      </c>
      <c r="D6153">
        <v>1952</v>
      </c>
      <c r="E6153">
        <v>7525856</v>
      </c>
      <c r="F6153">
        <v>0</v>
      </c>
      <c r="G6153">
        <v>590365664</v>
      </c>
      <c r="H6153">
        <v>13054832</v>
      </c>
      <c r="I6153">
        <v>98928</v>
      </c>
    </row>
    <row r="6154" spans="1:9" x14ac:dyDescent="0.25">
      <c r="A6154" t="s">
        <v>150</v>
      </c>
      <c r="B6154" t="s">
        <v>478</v>
      </c>
      <c r="C6154" t="s">
        <v>151</v>
      </c>
      <c r="D6154">
        <v>1953</v>
      </c>
      <c r="E6154">
        <v>9024432</v>
      </c>
      <c r="F6154">
        <v>0</v>
      </c>
      <c r="G6154">
        <v>597184368</v>
      </c>
      <c r="H6154">
        <v>17125536</v>
      </c>
      <c r="I6154">
        <v>227168</v>
      </c>
    </row>
    <row r="6155" spans="1:9" x14ac:dyDescent="0.25">
      <c r="A6155" t="s">
        <v>150</v>
      </c>
      <c r="B6155" t="s">
        <v>478</v>
      </c>
      <c r="C6155" t="s">
        <v>151</v>
      </c>
      <c r="D6155">
        <v>1954</v>
      </c>
      <c r="E6155">
        <v>9559376</v>
      </c>
      <c r="F6155">
        <v>0</v>
      </c>
      <c r="G6155">
        <v>625474112</v>
      </c>
      <c r="H6155">
        <v>24413232</v>
      </c>
      <c r="I6155">
        <v>362736</v>
      </c>
    </row>
    <row r="6156" spans="1:9" x14ac:dyDescent="0.25">
      <c r="A6156" t="s">
        <v>150</v>
      </c>
      <c r="B6156" t="s">
        <v>478</v>
      </c>
      <c r="C6156" t="s">
        <v>151</v>
      </c>
      <c r="D6156">
        <v>1955</v>
      </c>
      <c r="E6156">
        <v>10680560</v>
      </c>
      <c r="F6156">
        <v>0</v>
      </c>
      <c r="G6156">
        <v>682291760</v>
      </c>
      <c r="H6156">
        <v>29879920</v>
      </c>
      <c r="I6156">
        <v>729136</v>
      </c>
    </row>
    <row r="6157" spans="1:9" x14ac:dyDescent="0.25">
      <c r="A6157" t="s">
        <v>150</v>
      </c>
      <c r="B6157" t="s">
        <v>478</v>
      </c>
      <c r="C6157" t="s">
        <v>151</v>
      </c>
      <c r="D6157">
        <v>1956</v>
      </c>
      <c r="E6157">
        <v>11197184</v>
      </c>
      <c r="F6157">
        <v>0</v>
      </c>
      <c r="G6157">
        <v>715124864</v>
      </c>
      <c r="H6157">
        <v>38897024</v>
      </c>
      <c r="I6157">
        <v>1058896</v>
      </c>
    </row>
    <row r="6158" spans="1:9" x14ac:dyDescent="0.25">
      <c r="A6158" t="s">
        <v>150</v>
      </c>
      <c r="B6158" t="s">
        <v>478</v>
      </c>
      <c r="C6158" t="s">
        <v>151</v>
      </c>
      <c r="D6158">
        <v>1957</v>
      </c>
      <c r="E6158">
        <v>11274128</v>
      </c>
      <c r="F6158">
        <v>0</v>
      </c>
      <c r="G6158">
        <v>720173856</v>
      </c>
      <c r="H6158">
        <v>45503216</v>
      </c>
      <c r="I6158">
        <v>1051568</v>
      </c>
    </row>
    <row r="6159" spans="1:9" x14ac:dyDescent="0.25">
      <c r="A6159" t="s">
        <v>150</v>
      </c>
      <c r="B6159" t="s">
        <v>478</v>
      </c>
      <c r="C6159" t="s">
        <v>151</v>
      </c>
      <c r="D6159">
        <v>1958</v>
      </c>
      <c r="E6159">
        <v>11581904</v>
      </c>
      <c r="F6159">
        <v>0</v>
      </c>
      <c r="G6159">
        <v>688725744</v>
      </c>
      <c r="H6159">
        <v>55124880</v>
      </c>
      <c r="I6159">
        <v>1036912</v>
      </c>
    </row>
    <row r="6160" spans="1:9" x14ac:dyDescent="0.25">
      <c r="A6160" t="s">
        <v>150</v>
      </c>
      <c r="B6160" t="s">
        <v>478</v>
      </c>
      <c r="C6160" t="s">
        <v>151</v>
      </c>
      <c r="D6160">
        <v>1959</v>
      </c>
      <c r="E6160">
        <v>13637408</v>
      </c>
      <c r="F6160">
        <v>0</v>
      </c>
      <c r="G6160">
        <v>670651232</v>
      </c>
      <c r="H6160">
        <v>70425744</v>
      </c>
      <c r="I6160">
        <v>1187136</v>
      </c>
    </row>
    <row r="6161" spans="1:9" x14ac:dyDescent="0.25">
      <c r="A6161" t="s">
        <v>150</v>
      </c>
      <c r="B6161" t="s">
        <v>478</v>
      </c>
      <c r="C6161" t="s">
        <v>151</v>
      </c>
      <c r="D6161">
        <v>1960</v>
      </c>
      <c r="E6161">
        <v>14795200</v>
      </c>
      <c r="G6161">
        <v>707213800</v>
      </c>
      <c r="H6161">
        <v>90592800</v>
      </c>
      <c r="I6161">
        <v>1348400</v>
      </c>
    </row>
    <row r="6162" spans="1:9" x14ac:dyDescent="0.25">
      <c r="A6162" t="s">
        <v>150</v>
      </c>
      <c r="B6162" t="s">
        <v>478</v>
      </c>
      <c r="C6162" t="s">
        <v>151</v>
      </c>
      <c r="D6162">
        <v>1961</v>
      </c>
      <c r="E6162">
        <v>16023499.999999899</v>
      </c>
      <c r="G6162">
        <v>711644600</v>
      </c>
      <c r="H6162">
        <v>105691300</v>
      </c>
      <c r="I6162">
        <v>1480200</v>
      </c>
    </row>
    <row r="6163" spans="1:9" x14ac:dyDescent="0.25">
      <c r="A6163" t="s">
        <v>150</v>
      </c>
      <c r="B6163" t="s">
        <v>478</v>
      </c>
      <c r="C6163" t="s">
        <v>151</v>
      </c>
      <c r="D6163">
        <v>1962</v>
      </c>
      <c r="E6163">
        <v>16819400</v>
      </c>
      <c r="G6163">
        <v>732012900</v>
      </c>
      <c r="H6163">
        <v>132368800</v>
      </c>
      <c r="I6163">
        <v>1967600</v>
      </c>
    </row>
    <row r="6164" spans="1:9" x14ac:dyDescent="0.25">
      <c r="A6164" t="s">
        <v>150</v>
      </c>
      <c r="B6164" t="s">
        <v>478</v>
      </c>
      <c r="C6164" t="s">
        <v>151</v>
      </c>
      <c r="D6164">
        <v>1963</v>
      </c>
      <c r="E6164">
        <v>17135600</v>
      </c>
      <c r="G6164">
        <v>761687000</v>
      </c>
      <c r="H6164">
        <v>164114200</v>
      </c>
      <c r="I6164">
        <v>2561100</v>
      </c>
    </row>
    <row r="6165" spans="1:9" x14ac:dyDescent="0.25">
      <c r="A6165" t="s">
        <v>150</v>
      </c>
      <c r="B6165" t="s">
        <v>478</v>
      </c>
      <c r="C6165" t="s">
        <v>151</v>
      </c>
      <c r="D6165">
        <v>1964</v>
      </c>
      <c r="E6165">
        <v>19472600</v>
      </c>
      <c r="G6165">
        <v>755614900</v>
      </c>
      <c r="H6165">
        <v>190004800</v>
      </c>
      <c r="I6165">
        <v>3825200</v>
      </c>
    </row>
    <row r="6166" spans="1:9" x14ac:dyDescent="0.25">
      <c r="A6166" t="s">
        <v>150</v>
      </c>
      <c r="B6166" t="s">
        <v>478</v>
      </c>
      <c r="C6166" t="s">
        <v>151</v>
      </c>
      <c r="D6166">
        <v>1965</v>
      </c>
      <c r="E6166">
        <v>19879500</v>
      </c>
      <c r="G6166">
        <v>716916600</v>
      </c>
      <c r="H6166">
        <v>217769800</v>
      </c>
      <c r="I6166">
        <v>5536300</v>
      </c>
    </row>
    <row r="6167" spans="1:9" x14ac:dyDescent="0.25">
      <c r="A6167" t="s">
        <v>150</v>
      </c>
      <c r="B6167" t="s">
        <v>478</v>
      </c>
      <c r="C6167" t="s">
        <v>151</v>
      </c>
      <c r="D6167">
        <v>1966</v>
      </c>
      <c r="E6167">
        <v>20355700</v>
      </c>
      <c r="G6167">
        <v>680103300</v>
      </c>
      <c r="H6167">
        <v>244283500</v>
      </c>
      <c r="I6167">
        <v>6679500</v>
      </c>
    </row>
    <row r="6168" spans="1:9" x14ac:dyDescent="0.25">
      <c r="A6168" t="s">
        <v>150</v>
      </c>
      <c r="B6168" t="s">
        <v>478</v>
      </c>
      <c r="C6168" t="s">
        <v>151</v>
      </c>
      <c r="D6168">
        <v>1967</v>
      </c>
      <c r="E6168">
        <v>19210800</v>
      </c>
      <c r="G6168">
        <v>653866400</v>
      </c>
      <c r="H6168">
        <v>254376900</v>
      </c>
      <c r="I6168">
        <v>8775300</v>
      </c>
    </row>
    <row r="6169" spans="1:9" x14ac:dyDescent="0.25">
      <c r="A6169" t="s">
        <v>150</v>
      </c>
      <c r="B6169" t="s">
        <v>478</v>
      </c>
      <c r="C6169" t="s">
        <v>151</v>
      </c>
      <c r="D6169">
        <v>1968</v>
      </c>
      <c r="E6169">
        <v>20261200</v>
      </c>
      <c r="G6169">
        <v>659625000</v>
      </c>
      <c r="H6169">
        <v>290439000</v>
      </c>
      <c r="I6169">
        <v>14465500</v>
      </c>
    </row>
    <row r="6170" spans="1:9" x14ac:dyDescent="0.25">
      <c r="A6170" t="s">
        <v>150</v>
      </c>
      <c r="B6170" t="s">
        <v>478</v>
      </c>
      <c r="C6170" t="s">
        <v>151</v>
      </c>
      <c r="D6170">
        <v>1969</v>
      </c>
      <c r="E6170">
        <v>21002500</v>
      </c>
      <c r="G6170">
        <v>686182900</v>
      </c>
      <c r="H6170">
        <v>324194400</v>
      </c>
      <c r="I6170">
        <v>20621000</v>
      </c>
    </row>
    <row r="6171" spans="1:9" x14ac:dyDescent="0.25">
      <c r="A6171" t="s">
        <v>150</v>
      </c>
      <c r="B6171" t="s">
        <v>478</v>
      </c>
      <c r="C6171" t="s">
        <v>151</v>
      </c>
      <c r="D6171">
        <v>1970</v>
      </c>
      <c r="E6171">
        <v>22888700</v>
      </c>
      <c r="G6171">
        <v>603233600</v>
      </c>
      <c r="H6171">
        <v>370133600</v>
      </c>
      <c r="I6171">
        <v>29766300</v>
      </c>
    </row>
    <row r="6172" spans="1:9" x14ac:dyDescent="0.25">
      <c r="A6172" t="s">
        <v>150</v>
      </c>
      <c r="B6172" t="s">
        <v>478</v>
      </c>
      <c r="C6172" t="s">
        <v>151</v>
      </c>
      <c r="D6172">
        <v>1971</v>
      </c>
      <c r="E6172">
        <v>24238900</v>
      </c>
      <c r="G6172">
        <v>588132200</v>
      </c>
      <c r="H6172">
        <v>384682000</v>
      </c>
      <c r="I6172">
        <v>40182900</v>
      </c>
    </row>
    <row r="6173" spans="1:9" x14ac:dyDescent="0.25">
      <c r="A6173" t="s">
        <v>150</v>
      </c>
      <c r="B6173" t="s">
        <v>478</v>
      </c>
      <c r="C6173" t="s">
        <v>151</v>
      </c>
      <c r="D6173">
        <v>1972</v>
      </c>
      <c r="E6173">
        <v>25243400</v>
      </c>
      <c r="G6173">
        <v>553577200</v>
      </c>
      <c r="H6173">
        <v>410007500</v>
      </c>
      <c r="I6173">
        <v>52651500</v>
      </c>
    </row>
    <row r="6174" spans="1:9" x14ac:dyDescent="0.25">
      <c r="A6174" t="s">
        <v>150</v>
      </c>
      <c r="B6174" t="s">
        <v>478</v>
      </c>
      <c r="C6174" t="s">
        <v>151</v>
      </c>
      <c r="D6174">
        <v>1973</v>
      </c>
      <c r="E6174">
        <v>24319400</v>
      </c>
      <c r="G6174">
        <v>561925700</v>
      </c>
      <c r="H6174">
        <v>431740100</v>
      </c>
      <c r="I6174">
        <v>67751000</v>
      </c>
    </row>
    <row r="6175" spans="1:9" x14ac:dyDescent="0.25">
      <c r="A6175" t="s">
        <v>150</v>
      </c>
      <c r="B6175" t="s">
        <v>478</v>
      </c>
      <c r="C6175" t="s">
        <v>151</v>
      </c>
      <c r="D6175">
        <v>1974</v>
      </c>
      <c r="E6175">
        <v>21954100</v>
      </c>
      <c r="G6175">
        <v>565844200</v>
      </c>
      <c r="H6175">
        <v>390430800</v>
      </c>
      <c r="I6175">
        <v>84495200</v>
      </c>
    </row>
    <row r="6176" spans="1:9" x14ac:dyDescent="0.25">
      <c r="A6176" t="s">
        <v>150</v>
      </c>
      <c r="B6176" t="s">
        <v>478</v>
      </c>
      <c r="C6176" t="s">
        <v>151</v>
      </c>
      <c r="D6176">
        <v>1975</v>
      </c>
      <c r="E6176">
        <v>20843600</v>
      </c>
      <c r="G6176">
        <v>515979100</v>
      </c>
      <c r="H6176">
        <v>376809400</v>
      </c>
      <c r="I6176">
        <v>88811700</v>
      </c>
    </row>
    <row r="6177" spans="1:9" x14ac:dyDescent="0.25">
      <c r="A6177" t="s">
        <v>150</v>
      </c>
      <c r="B6177" t="s">
        <v>478</v>
      </c>
      <c r="C6177" t="s">
        <v>151</v>
      </c>
      <c r="D6177">
        <v>1976</v>
      </c>
      <c r="E6177">
        <v>21868400</v>
      </c>
      <c r="G6177">
        <v>555971800</v>
      </c>
      <c r="H6177">
        <v>419362300</v>
      </c>
      <c r="I6177">
        <v>93634100</v>
      </c>
    </row>
    <row r="6178" spans="1:9" x14ac:dyDescent="0.25">
      <c r="A6178" t="s">
        <v>150</v>
      </c>
      <c r="B6178" t="s">
        <v>478</v>
      </c>
      <c r="C6178" t="s">
        <v>151</v>
      </c>
      <c r="D6178">
        <v>1977</v>
      </c>
      <c r="E6178">
        <v>21078300</v>
      </c>
      <c r="G6178">
        <v>516647799.99999899</v>
      </c>
      <c r="H6178">
        <v>416829100</v>
      </c>
      <c r="I6178">
        <v>98049000</v>
      </c>
    </row>
    <row r="6179" spans="1:9" x14ac:dyDescent="0.25">
      <c r="A6179" t="s">
        <v>150</v>
      </c>
      <c r="B6179" t="s">
        <v>478</v>
      </c>
      <c r="C6179" t="s">
        <v>151</v>
      </c>
      <c r="D6179">
        <v>1978</v>
      </c>
      <c r="E6179">
        <v>21938700</v>
      </c>
      <c r="G6179">
        <v>523741300</v>
      </c>
      <c r="H6179">
        <v>428176500</v>
      </c>
      <c r="I6179">
        <v>105270700</v>
      </c>
    </row>
    <row r="6180" spans="1:9" x14ac:dyDescent="0.25">
      <c r="A6180" t="s">
        <v>150</v>
      </c>
      <c r="B6180" t="s">
        <v>478</v>
      </c>
      <c r="C6180" t="s">
        <v>151</v>
      </c>
      <c r="D6180">
        <v>1979</v>
      </c>
      <c r="E6180">
        <v>22401200</v>
      </c>
      <c r="G6180">
        <v>549173100</v>
      </c>
      <c r="H6180">
        <v>431587600</v>
      </c>
      <c r="I6180">
        <v>114720200</v>
      </c>
    </row>
    <row r="6181" spans="1:9" x14ac:dyDescent="0.25">
      <c r="A6181" t="s">
        <v>150</v>
      </c>
      <c r="B6181" t="s">
        <v>478</v>
      </c>
      <c r="C6181" t="s">
        <v>151</v>
      </c>
      <c r="D6181">
        <v>1980</v>
      </c>
      <c r="E6181">
        <v>20974800</v>
      </c>
      <c r="G6181">
        <v>551175500</v>
      </c>
      <c r="H6181">
        <v>412456500</v>
      </c>
      <c r="I6181">
        <v>115452600</v>
      </c>
    </row>
    <row r="6182" spans="1:9" x14ac:dyDescent="0.25">
      <c r="A6182" t="s">
        <v>150</v>
      </c>
      <c r="B6182" t="s">
        <v>478</v>
      </c>
      <c r="C6182" t="s">
        <v>151</v>
      </c>
      <c r="D6182">
        <v>1981</v>
      </c>
      <c r="E6182">
        <v>19467600</v>
      </c>
      <c r="G6182">
        <v>557748700</v>
      </c>
      <c r="H6182">
        <v>361299700</v>
      </c>
      <c r="I6182">
        <v>110000600</v>
      </c>
    </row>
    <row r="6183" spans="1:9" x14ac:dyDescent="0.25">
      <c r="A6183" t="s">
        <v>150</v>
      </c>
      <c r="B6183" t="s">
        <v>478</v>
      </c>
      <c r="C6183" t="s">
        <v>151</v>
      </c>
      <c r="D6183">
        <v>1982</v>
      </c>
      <c r="E6183">
        <v>18433700</v>
      </c>
      <c r="G6183">
        <v>550812800</v>
      </c>
      <c r="H6183">
        <v>344463600</v>
      </c>
      <c r="I6183">
        <v>102016800</v>
      </c>
    </row>
    <row r="6184" spans="1:9" x14ac:dyDescent="0.25">
      <c r="A6184" t="s">
        <v>150</v>
      </c>
      <c r="B6184" t="s">
        <v>478</v>
      </c>
      <c r="C6184" t="s">
        <v>151</v>
      </c>
      <c r="D6184">
        <v>1983</v>
      </c>
      <c r="E6184">
        <v>18440600</v>
      </c>
      <c r="G6184">
        <v>553738300</v>
      </c>
      <c r="H6184">
        <v>333397100</v>
      </c>
      <c r="I6184">
        <v>106021100</v>
      </c>
    </row>
    <row r="6185" spans="1:9" x14ac:dyDescent="0.25">
      <c r="A6185" t="s">
        <v>150</v>
      </c>
      <c r="B6185" t="s">
        <v>478</v>
      </c>
      <c r="C6185" t="s">
        <v>151</v>
      </c>
      <c r="D6185">
        <v>1984</v>
      </c>
      <c r="E6185">
        <v>17484200</v>
      </c>
      <c r="G6185">
        <v>572331500</v>
      </c>
      <c r="H6185">
        <v>334889600</v>
      </c>
      <c r="I6185">
        <v>108531300</v>
      </c>
    </row>
    <row r="6186" spans="1:9" x14ac:dyDescent="0.25">
      <c r="A6186" t="s">
        <v>150</v>
      </c>
      <c r="B6186" t="s">
        <v>478</v>
      </c>
      <c r="C6186" t="s">
        <v>151</v>
      </c>
      <c r="D6186">
        <v>1985</v>
      </c>
      <c r="E6186">
        <v>15980800</v>
      </c>
      <c r="G6186">
        <v>579375700</v>
      </c>
      <c r="H6186">
        <v>340221900</v>
      </c>
      <c r="I6186">
        <v>108531700</v>
      </c>
    </row>
    <row r="6187" spans="1:9" x14ac:dyDescent="0.25">
      <c r="A6187" t="s">
        <v>150</v>
      </c>
      <c r="B6187" t="s">
        <v>478</v>
      </c>
      <c r="C6187" t="s">
        <v>151</v>
      </c>
      <c r="D6187">
        <v>1986</v>
      </c>
      <c r="E6187">
        <v>16322000</v>
      </c>
      <c r="G6187">
        <v>573762100</v>
      </c>
      <c r="H6187">
        <v>356828400</v>
      </c>
      <c r="I6187">
        <v>100550800</v>
      </c>
    </row>
    <row r="6188" spans="1:9" x14ac:dyDescent="0.25">
      <c r="A6188" t="s">
        <v>150</v>
      </c>
      <c r="B6188" t="s">
        <v>478</v>
      </c>
      <c r="C6188" t="s">
        <v>151</v>
      </c>
      <c r="D6188">
        <v>1987</v>
      </c>
      <c r="E6188">
        <v>15787500</v>
      </c>
      <c r="F6188">
        <v>1341000</v>
      </c>
      <c r="G6188">
        <v>560223900</v>
      </c>
      <c r="H6188">
        <v>345534700</v>
      </c>
      <c r="I6188">
        <v>109546700</v>
      </c>
    </row>
    <row r="6189" spans="1:9" x14ac:dyDescent="0.25">
      <c r="A6189" t="s">
        <v>150</v>
      </c>
      <c r="B6189" t="s">
        <v>478</v>
      </c>
      <c r="C6189" t="s">
        <v>151</v>
      </c>
      <c r="D6189">
        <v>1988</v>
      </c>
      <c r="E6189">
        <v>16046600</v>
      </c>
      <c r="F6189">
        <v>1209100</v>
      </c>
      <c r="G6189">
        <v>552861000</v>
      </c>
      <c r="H6189">
        <v>351260400</v>
      </c>
      <c r="I6189">
        <v>107637300</v>
      </c>
    </row>
    <row r="6190" spans="1:9" x14ac:dyDescent="0.25">
      <c r="A6190" t="s">
        <v>150</v>
      </c>
      <c r="B6190" t="s">
        <v>478</v>
      </c>
      <c r="C6190" t="s">
        <v>151</v>
      </c>
      <c r="D6190">
        <v>1989</v>
      </c>
      <c r="E6190">
        <v>16709499.999999899</v>
      </c>
      <c r="F6190">
        <v>589900</v>
      </c>
      <c r="G6190">
        <v>546778700</v>
      </c>
      <c r="H6190">
        <v>322794700</v>
      </c>
      <c r="I6190">
        <v>121908600</v>
      </c>
    </row>
    <row r="6191" spans="1:9" x14ac:dyDescent="0.25">
      <c r="A6191" t="s">
        <v>150</v>
      </c>
      <c r="B6191" t="s">
        <v>478</v>
      </c>
      <c r="C6191" t="s">
        <v>151</v>
      </c>
      <c r="D6191">
        <v>1990</v>
      </c>
      <c r="E6191">
        <v>15297300</v>
      </c>
      <c r="F6191">
        <v>4066700</v>
      </c>
      <c r="G6191">
        <v>569692800</v>
      </c>
      <c r="H6191">
        <v>330207200</v>
      </c>
      <c r="I6191">
        <v>122298300</v>
      </c>
    </row>
    <row r="6192" spans="1:9" x14ac:dyDescent="0.25">
      <c r="A6192" t="s">
        <v>150</v>
      </c>
      <c r="B6192" t="s">
        <v>478</v>
      </c>
      <c r="C6192" t="s">
        <v>151</v>
      </c>
      <c r="D6192">
        <v>1991</v>
      </c>
      <c r="E6192">
        <v>13741200</v>
      </c>
      <c r="F6192">
        <v>3911000</v>
      </c>
      <c r="G6192">
        <v>504593500</v>
      </c>
      <c r="H6192">
        <v>351942300</v>
      </c>
      <c r="I6192">
        <v>130158500</v>
      </c>
    </row>
    <row r="6193" spans="1:9" x14ac:dyDescent="0.25">
      <c r="A6193" t="s">
        <v>150</v>
      </c>
      <c r="B6193" t="s">
        <v>478</v>
      </c>
      <c r="C6193" t="s">
        <v>151</v>
      </c>
      <c r="D6193">
        <v>1992</v>
      </c>
      <c r="E6193">
        <v>14444000</v>
      </c>
      <c r="F6193">
        <v>3845500</v>
      </c>
      <c r="G6193">
        <v>454780200</v>
      </c>
      <c r="H6193">
        <v>353911800</v>
      </c>
      <c r="I6193">
        <v>129284200</v>
      </c>
    </row>
    <row r="6194" spans="1:9" x14ac:dyDescent="0.25">
      <c r="A6194" t="s">
        <v>150</v>
      </c>
      <c r="B6194" t="s">
        <v>478</v>
      </c>
      <c r="C6194" t="s">
        <v>151</v>
      </c>
      <c r="D6194">
        <v>1993</v>
      </c>
      <c r="E6194">
        <v>14531300</v>
      </c>
      <c r="F6194">
        <v>3617100</v>
      </c>
      <c r="G6194">
        <v>431206300</v>
      </c>
      <c r="H6194">
        <v>360937300</v>
      </c>
      <c r="I6194">
        <v>136295000</v>
      </c>
    </row>
    <row r="6195" spans="1:9" x14ac:dyDescent="0.25">
      <c r="A6195" t="s">
        <v>150</v>
      </c>
      <c r="B6195" t="s">
        <v>478</v>
      </c>
      <c r="C6195" t="s">
        <v>151</v>
      </c>
      <c r="D6195">
        <v>1994</v>
      </c>
      <c r="E6195">
        <v>15340600</v>
      </c>
      <c r="F6195">
        <v>3535100</v>
      </c>
      <c r="G6195">
        <v>418576600</v>
      </c>
      <c r="H6195">
        <v>349999500</v>
      </c>
      <c r="I6195">
        <v>142131000</v>
      </c>
    </row>
    <row r="6196" spans="1:9" x14ac:dyDescent="0.25">
      <c r="A6196" t="s">
        <v>150</v>
      </c>
      <c r="B6196" t="s">
        <v>478</v>
      </c>
      <c r="C6196" t="s">
        <v>151</v>
      </c>
      <c r="D6196">
        <v>1995</v>
      </c>
      <c r="E6196">
        <v>15562400</v>
      </c>
      <c r="F6196">
        <v>3412500</v>
      </c>
      <c r="G6196">
        <v>406547100</v>
      </c>
      <c r="H6196">
        <v>350330800</v>
      </c>
      <c r="I6196">
        <v>153003000</v>
      </c>
    </row>
    <row r="6197" spans="1:9" x14ac:dyDescent="0.25">
      <c r="A6197" t="s">
        <v>150</v>
      </c>
      <c r="B6197" t="s">
        <v>478</v>
      </c>
      <c r="C6197" t="s">
        <v>151</v>
      </c>
      <c r="D6197">
        <v>1996</v>
      </c>
      <c r="E6197">
        <v>14811100</v>
      </c>
      <c r="F6197">
        <v>3595000</v>
      </c>
      <c r="G6197">
        <v>401244800</v>
      </c>
      <c r="H6197">
        <v>359929900</v>
      </c>
      <c r="I6197">
        <v>169966900</v>
      </c>
    </row>
    <row r="6198" spans="1:9" x14ac:dyDescent="0.25">
      <c r="A6198" t="s">
        <v>150</v>
      </c>
      <c r="B6198" t="s">
        <v>478</v>
      </c>
      <c r="C6198" t="s">
        <v>151</v>
      </c>
      <c r="D6198">
        <v>1997</v>
      </c>
      <c r="E6198">
        <v>15275000</v>
      </c>
      <c r="F6198">
        <v>3605500</v>
      </c>
      <c r="G6198">
        <v>387491600</v>
      </c>
      <c r="H6198">
        <v>352263800</v>
      </c>
      <c r="I6198">
        <v>162889300</v>
      </c>
    </row>
    <row r="6199" spans="1:9" x14ac:dyDescent="0.25">
      <c r="A6199" t="s">
        <v>150</v>
      </c>
      <c r="B6199" t="s">
        <v>478</v>
      </c>
      <c r="C6199" t="s">
        <v>151</v>
      </c>
      <c r="D6199">
        <v>1998</v>
      </c>
      <c r="E6199">
        <v>15544600</v>
      </c>
      <c r="F6199">
        <v>3517200</v>
      </c>
      <c r="G6199">
        <v>378150000</v>
      </c>
      <c r="H6199">
        <v>351061900</v>
      </c>
      <c r="I6199">
        <v>165384300</v>
      </c>
    </row>
    <row r="6200" spans="1:9" x14ac:dyDescent="0.25">
      <c r="A6200" t="s">
        <v>150</v>
      </c>
      <c r="B6200" t="s">
        <v>478</v>
      </c>
      <c r="C6200" t="s">
        <v>151</v>
      </c>
      <c r="D6200">
        <v>1999</v>
      </c>
      <c r="E6200">
        <v>15771100</v>
      </c>
      <c r="F6200">
        <v>3506400</v>
      </c>
      <c r="G6200">
        <v>360742100</v>
      </c>
      <c r="H6200">
        <v>340523900</v>
      </c>
      <c r="I6200">
        <v>165649800</v>
      </c>
    </row>
    <row r="6201" spans="1:9" x14ac:dyDescent="0.25">
      <c r="A6201" t="s">
        <v>150</v>
      </c>
      <c r="B6201" t="s">
        <v>478</v>
      </c>
      <c r="C6201" t="s">
        <v>151</v>
      </c>
      <c r="D6201">
        <v>2000</v>
      </c>
      <c r="E6201">
        <v>15252900</v>
      </c>
      <c r="F6201">
        <v>3313500</v>
      </c>
      <c r="G6201">
        <v>374168200</v>
      </c>
      <c r="H6201">
        <v>330843800</v>
      </c>
      <c r="I6201">
        <v>166418800</v>
      </c>
    </row>
    <row r="6202" spans="1:9" x14ac:dyDescent="0.25">
      <c r="A6202" t="s">
        <v>150</v>
      </c>
      <c r="B6202" t="s">
        <v>478</v>
      </c>
      <c r="C6202" t="s">
        <v>151</v>
      </c>
      <c r="D6202">
        <v>2001</v>
      </c>
      <c r="E6202">
        <v>13504000</v>
      </c>
      <c r="F6202">
        <v>3294700</v>
      </c>
      <c r="G6202">
        <v>377238300</v>
      </c>
      <c r="H6202">
        <v>339443000</v>
      </c>
      <c r="I6202">
        <v>173832000</v>
      </c>
    </row>
    <row r="6203" spans="1:9" x14ac:dyDescent="0.25">
      <c r="A6203" t="s">
        <v>150</v>
      </c>
      <c r="B6203" t="s">
        <v>478</v>
      </c>
      <c r="C6203" t="s">
        <v>151</v>
      </c>
      <c r="D6203">
        <v>2002</v>
      </c>
      <c r="E6203">
        <v>12822600</v>
      </c>
      <c r="F6203">
        <v>3289900</v>
      </c>
      <c r="G6203">
        <v>376517800</v>
      </c>
      <c r="H6203">
        <v>324671600</v>
      </c>
      <c r="I6203">
        <v>173628300</v>
      </c>
    </row>
    <row r="6204" spans="1:9" x14ac:dyDescent="0.25">
      <c r="A6204" t="s">
        <v>150</v>
      </c>
      <c r="B6204" t="s">
        <v>478</v>
      </c>
      <c r="C6204" t="s">
        <v>151</v>
      </c>
      <c r="D6204">
        <v>2003</v>
      </c>
      <c r="E6204">
        <v>13507100</v>
      </c>
      <c r="F6204">
        <v>3342800</v>
      </c>
      <c r="G6204">
        <v>380252100</v>
      </c>
      <c r="H6204">
        <v>320080600</v>
      </c>
      <c r="I6204">
        <v>174855900</v>
      </c>
    </row>
    <row r="6205" spans="1:9" x14ac:dyDescent="0.25">
      <c r="A6205" t="s">
        <v>150</v>
      </c>
      <c r="B6205" t="s">
        <v>478</v>
      </c>
      <c r="C6205" t="s">
        <v>151</v>
      </c>
      <c r="D6205">
        <v>2004</v>
      </c>
      <c r="E6205">
        <v>14068300</v>
      </c>
      <c r="F6205">
        <v>3223300</v>
      </c>
      <c r="G6205">
        <v>376712300</v>
      </c>
      <c r="H6205">
        <v>310714000</v>
      </c>
      <c r="I6205">
        <v>173394200</v>
      </c>
    </row>
    <row r="6206" spans="1:9" x14ac:dyDescent="0.25">
      <c r="A6206" t="s">
        <v>150</v>
      </c>
      <c r="B6206" t="s">
        <v>478</v>
      </c>
      <c r="C6206" t="s">
        <v>151</v>
      </c>
      <c r="D6206">
        <v>2005</v>
      </c>
      <c r="E6206">
        <v>13049800</v>
      </c>
      <c r="F6206">
        <v>3227900</v>
      </c>
      <c r="G6206">
        <v>363930300</v>
      </c>
      <c r="H6206">
        <v>304066900</v>
      </c>
      <c r="I6206">
        <v>173386600</v>
      </c>
    </row>
    <row r="6207" spans="1:9" x14ac:dyDescent="0.25">
      <c r="A6207" t="s">
        <v>150</v>
      </c>
      <c r="B6207" t="s">
        <v>478</v>
      </c>
      <c r="C6207" t="s">
        <v>151</v>
      </c>
      <c r="D6207">
        <v>2006</v>
      </c>
      <c r="E6207">
        <v>13340300</v>
      </c>
      <c r="F6207">
        <v>3370500</v>
      </c>
      <c r="G6207">
        <v>370146500</v>
      </c>
      <c r="H6207">
        <v>303665300</v>
      </c>
      <c r="I6207">
        <v>178418600</v>
      </c>
    </row>
    <row r="6208" spans="1:9" x14ac:dyDescent="0.25">
      <c r="A6208" t="s">
        <v>150</v>
      </c>
      <c r="B6208" t="s">
        <v>478</v>
      </c>
      <c r="C6208" t="s">
        <v>151</v>
      </c>
      <c r="D6208">
        <v>2007</v>
      </c>
      <c r="E6208">
        <v>14449100</v>
      </c>
      <c r="F6208">
        <v>3288600</v>
      </c>
      <c r="G6208">
        <v>379990700</v>
      </c>
      <c r="H6208">
        <v>269816800</v>
      </c>
      <c r="I6208">
        <v>174434000</v>
      </c>
    </row>
    <row r="6209" spans="1:9" x14ac:dyDescent="0.25">
      <c r="A6209" t="s">
        <v>150</v>
      </c>
      <c r="B6209" t="s">
        <v>478</v>
      </c>
      <c r="C6209" t="s">
        <v>151</v>
      </c>
      <c r="D6209">
        <v>2008</v>
      </c>
      <c r="E6209">
        <v>13578500</v>
      </c>
      <c r="F6209">
        <v>3234600</v>
      </c>
      <c r="G6209">
        <v>356881600</v>
      </c>
      <c r="H6209">
        <v>290976000</v>
      </c>
      <c r="I6209">
        <v>179787200</v>
      </c>
    </row>
    <row r="6210" spans="1:9" x14ac:dyDescent="0.25">
      <c r="A6210" t="s">
        <v>150</v>
      </c>
      <c r="B6210" t="s">
        <v>478</v>
      </c>
      <c r="C6210" t="s">
        <v>151</v>
      </c>
      <c r="D6210">
        <v>2009</v>
      </c>
      <c r="E6210">
        <v>12559000</v>
      </c>
      <c r="F6210">
        <v>2870400</v>
      </c>
      <c r="G6210">
        <v>318265300</v>
      </c>
      <c r="H6210">
        <v>279805300</v>
      </c>
      <c r="I6210">
        <v>167529900</v>
      </c>
    </row>
    <row r="6211" spans="1:9" x14ac:dyDescent="0.25">
      <c r="A6211" t="s">
        <v>150</v>
      </c>
      <c r="B6211" t="s">
        <v>478</v>
      </c>
      <c r="C6211" t="s">
        <v>151</v>
      </c>
      <c r="D6211">
        <v>2010</v>
      </c>
      <c r="E6211">
        <v>12431500</v>
      </c>
      <c r="F6211">
        <v>2849000</v>
      </c>
      <c r="G6211">
        <v>343887600</v>
      </c>
      <c r="H6211">
        <v>280862100</v>
      </c>
      <c r="I6211">
        <v>183880300</v>
      </c>
    </row>
    <row r="6212" spans="1:9" x14ac:dyDescent="0.25">
      <c r="A6212" t="s">
        <v>150</v>
      </c>
      <c r="B6212" t="s">
        <v>478</v>
      </c>
      <c r="C6212" t="s">
        <v>151</v>
      </c>
      <c r="D6212">
        <v>2011</v>
      </c>
      <c r="E6212">
        <v>13393300</v>
      </c>
      <c r="F6212">
        <v>2986100</v>
      </c>
      <c r="G6212">
        <v>345169300</v>
      </c>
      <c r="H6212">
        <v>270794000</v>
      </c>
      <c r="I6212">
        <v>168506400</v>
      </c>
    </row>
    <row r="6213" spans="1:9" x14ac:dyDescent="0.25">
      <c r="A6213" t="s">
        <v>150</v>
      </c>
      <c r="B6213" t="s">
        <v>478</v>
      </c>
      <c r="C6213" t="s">
        <v>151</v>
      </c>
      <c r="D6213">
        <v>2012</v>
      </c>
      <c r="E6213">
        <v>13288600</v>
      </c>
      <c r="F6213">
        <v>2957700</v>
      </c>
      <c r="G6213">
        <v>350216200</v>
      </c>
      <c r="H6213">
        <v>271084700</v>
      </c>
      <c r="I6213">
        <v>167995100</v>
      </c>
    </row>
    <row r="6214" spans="1:9" x14ac:dyDescent="0.25">
      <c r="A6214" t="s">
        <v>150</v>
      </c>
      <c r="B6214" t="s">
        <v>478</v>
      </c>
      <c r="C6214" t="s">
        <v>151</v>
      </c>
      <c r="D6214">
        <v>2013</v>
      </c>
      <c r="E6214">
        <v>12503000</v>
      </c>
      <c r="F6214">
        <v>3001800</v>
      </c>
      <c r="G6214">
        <v>357375300</v>
      </c>
      <c r="H6214">
        <v>279318000</v>
      </c>
      <c r="I6214">
        <v>170556300</v>
      </c>
    </row>
    <row r="6215" spans="1:9" x14ac:dyDescent="0.25">
      <c r="A6215" t="s">
        <v>150</v>
      </c>
      <c r="B6215" t="s">
        <v>478</v>
      </c>
      <c r="C6215" t="s">
        <v>151</v>
      </c>
      <c r="D6215">
        <v>2014</v>
      </c>
      <c r="E6215">
        <v>12904600</v>
      </c>
      <c r="F6215">
        <v>2693900</v>
      </c>
      <c r="G6215">
        <v>345440100</v>
      </c>
      <c r="H6215">
        <v>270344800</v>
      </c>
      <c r="I6215">
        <v>152216500</v>
      </c>
    </row>
    <row r="6216" spans="1:9" x14ac:dyDescent="0.25">
      <c r="A6216" t="s">
        <v>150</v>
      </c>
      <c r="B6216" t="s">
        <v>478</v>
      </c>
      <c r="C6216" t="s">
        <v>151</v>
      </c>
      <c r="D6216">
        <v>2015</v>
      </c>
      <c r="E6216">
        <v>12625600</v>
      </c>
      <c r="F6216">
        <v>2551000</v>
      </c>
      <c r="G6216">
        <v>341538200</v>
      </c>
      <c r="H6216">
        <v>272654600</v>
      </c>
      <c r="I6216">
        <v>157517400</v>
      </c>
    </row>
    <row r="6217" spans="1:9" x14ac:dyDescent="0.25">
      <c r="A6217" t="s">
        <v>150</v>
      </c>
      <c r="B6217" t="s">
        <v>478</v>
      </c>
      <c r="C6217" t="s">
        <v>151</v>
      </c>
      <c r="D6217">
        <v>2016</v>
      </c>
      <c r="E6217">
        <v>12662700</v>
      </c>
      <c r="F6217">
        <v>2415100</v>
      </c>
      <c r="G6217">
        <v>330091500</v>
      </c>
      <c r="H6217">
        <v>278199500</v>
      </c>
      <c r="I6217">
        <v>169470000</v>
      </c>
    </row>
    <row r="6218" spans="1:9" x14ac:dyDescent="0.25">
      <c r="A6218" t="s">
        <v>150</v>
      </c>
      <c r="B6218" t="s">
        <v>478</v>
      </c>
      <c r="C6218" t="s">
        <v>151</v>
      </c>
      <c r="D6218">
        <v>2017</v>
      </c>
      <c r="E6218">
        <v>13408100</v>
      </c>
      <c r="F6218">
        <v>2404000</v>
      </c>
      <c r="G6218">
        <v>309910100</v>
      </c>
      <c r="H6218">
        <v>284141000</v>
      </c>
      <c r="I6218">
        <v>179155500</v>
      </c>
    </row>
    <row r="6219" spans="1:9" x14ac:dyDescent="0.25">
      <c r="A6219" t="s">
        <v>150</v>
      </c>
      <c r="B6219" t="s">
        <v>478</v>
      </c>
      <c r="C6219" t="s">
        <v>151</v>
      </c>
      <c r="D6219">
        <v>2018</v>
      </c>
      <c r="E6219">
        <v>13408100</v>
      </c>
      <c r="F6219">
        <v>2404000</v>
      </c>
      <c r="G6219">
        <v>287667700</v>
      </c>
      <c r="H6219">
        <v>270289100</v>
      </c>
      <c r="I6219">
        <v>176285300</v>
      </c>
    </row>
    <row r="6220" spans="1:9" x14ac:dyDescent="0.25">
      <c r="A6220" t="s">
        <v>152</v>
      </c>
      <c r="B6220" t="s">
        <v>152</v>
      </c>
      <c r="C6220" t="s">
        <v>153</v>
      </c>
      <c r="D6220">
        <v>1950</v>
      </c>
      <c r="E6220">
        <v>0</v>
      </c>
      <c r="F6220">
        <v>0</v>
      </c>
      <c r="G6220">
        <v>168544</v>
      </c>
      <c r="H6220">
        <v>468992</v>
      </c>
      <c r="I6220">
        <v>0</v>
      </c>
    </row>
    <row r="6221" spans="1:9" x14ac:dyDescent="0.25">
      <c r="A6221" t="s">
        <v>152</v>
      </c>
      <c r="B6221" t="s">
        <v>152</v>
      </c>
      <c r="C6221" t="s">
        <v>153</v>
      </c>
      <c r="D6221">
        <v>1951</v>
      </c>
      <c r="E6221">
        <v>0</v>
      </c>
      <c r="F6221">
        <v>0</v>
      </c>
      <c r="G6221">
        <v>340752</v>
      </c>
      <c r="H6221">
        <v>538608</v>
      </c>
      <c r="I6221">
        <v>0</v>
      </c>
    </row>
    <row r="6222" spans="1:9" x14ac:dyDescent="0.25">
      <c r="A6222" t="s">
        <v>152</v>
      </c>
      <c r="B6222" t="s">
        <v>152</v>
      </c>
      <c r="C6222" t="s">
        <v>153</v>
      </c>
      <c r="D6222">
        <v>1952</v>
      </c>
      <c r="E6222">
        <v>0</v>
      </c>
      <c r="F6222">
        <v>0</v>
      </c>
      <c r="G6222">
        <v>300448</v>
      </c>
      <c r="H6222">
        <v>567920</v>
      </c>
      <c r="I6222">
        <v>0</v>
      </c>
    </row>
    <row r="6223" spans="1:9" x14ac:dyDescent="0.25">
      <c r="A6223" t="s">
        <v>152</v>
      </c>
      <c r="B6223" t="s">
        <v>152</v>
      </c>
      <c r="C6223" t="s">
        <v>153</v>
      </c>
      <c r="D6223">
        <v>1953</v>
      </c>
      <c r="E6223">
        <v>0</v>
      </c>
      <c r="F6223">
        <v>0</v>
      </c>
      <c r="G6223">
        <v>326096</v>
      </c>
      <c r="H6223">
        <v>692496</v>
      </c>
      <c r="I6223">
        <v>0</v>
      </c>
    </row>
    <row r="6224" spans="1:9" x14ac:dyDescent="0.25">
      <c r="A6224" t="s">
        <v>152</v>
      </c>
      <c r="B6224" t="s">
        <v>152</v>
      </c>
      <c r="C6224" t="s">
        <v>153</v>
      </c>
      <c r="D6224">
        <v>1954</v>
      </c>
      <c r="E6224">
        <v>0</v>
      </c>
      <c r="F6224">
        <v>0</v>
      </c>
      <c r="G6224">
        <v>333424</v>
      </c>
      <c r="H6224">
        <v>670512</v>
      </c>
      <c r="I6224">
        <v>0</v>
      </c>
    </row>
    <row r="6225" spans="1:9" x14ac:dyDescent="0.25">
      <c r="A6225" t="s">
        <v>152</v>
      </c>
      <c r="B6225" t="s">
        <v>152</v>
      </c>
      <c r="C6225" t="s">
        <v>153</v>
      </c>
      <c r="D6225">
        <v>1955</v>
      </c>
      <c r="E6225">
        <v>0</v>
      </c>
      <c r="F6225">
        <v>0</v>
      </c>
      <c r="G6225">
        <v>296784</v>
      </c>
      <c r="H6225">
        <v>890352</v>
      </c>
      <c r="I6225">
        <v>0</v>
      </c>
    </row>
    <row r="6226" spans="1:9" x14ac:dyDescent="0.25">
      <c r="A6226" t="s">
        <v>152</v>
      </c>
      <c r="B6226" t="s">
        <v>152</v>
      </c>
      <c r="C6226" t="s">
        <v>153</v>
      </c>
      <c r="D6226">
        <v>1956</v>
      </c>
      <c r="E6226">
        <v>0</v>
      </c>
      <c r="F6226">
        <v>0</v>
      </c>
      <c r="G6226">
        <v>282128</v>
      </c>
      <c r="H6226">
        <v>795088</v>
      </c>
      <c r="I6226">
        <v>0</v>
      </c>
    </row>
    <row r="6227" spans="1:9" x14ac:dyDescent="0.25">
      <c r="A6227" t="s">
        <v>152</v>
      </c>
      <c r="B6227" t="s">
        <v>152</v>
      </c>
      <c r="C6227" t="s">
        <v>153</v>
      </c>
      <c r="D6227">
        <v>1957</v>
      </c>
      <c r="E6227">
        <v>0</v>
      </c>
      <c r="F6227">
        <v>0</v>
      </c>
      <c r="G6227">
        <v>263808</v>
      </c>
      <c r="H6227">
        <v>1025920</v>
      </c>
      <c r="I6227">
        <v>0</v>
      </c>
    </row>
    <row r="6228" spans="1:9" x14ac:dyDescent="0.25">
      <c r="A6228" t="s">
        <v>152</v>
      </c>
      <c r="B6228" t="s">
        <v>152</v>
      </c>
      <c r="C6228" t="s">
        <v>153</v>
      </c>
      <c r="D6228">
        <v>1958</v>
      </c>
      <c r="E6228">
        <v>0</v>
      </c>
      <c r="F6228">
        <v>0</v>
      </c>
      <c r="G6228">
        <v>263808</v>
      </c>
      <c r="H6228">
        <v>1099200</v>
      </c>
      <c r="I6228">
        <v>0</v>
      </c>
    </row>
    <row r="6229" spans="1:9" x14ac:dyDescent="0.25">
      <c r="A6229" t="s">
        <v>152</v>
      </c>
      <c r="B6229" t="s">
        <v>152</v>
      </c>
      <c r="C6229" t="s">
        <v>153</v>
      </c>
      <c r="D6229">
        <v>1959</v>
      </c>
      <c r="E6229">
        <v>0</v>
      </c>
      <c r="F6229">
        <v>0</v>
      </c>
      <c r="G6229">
        <v>223504</v>
      </c>
      <c r="H6229">
        <v>1102864</v>
      </c>
      <c r="I6229">
        <v>0</v>
      </c>
    </row>
    <row r="6230" spans="1:9" x14ac:dyDescent="0.25">
      <c r="A6230" t="s">
        <v>152</v>
      </c>
      <c r="B6230" t="s">
        <v>152</v>
      </c>
      <c r="C6230" t="s">
        <v>153</v>
      </c>
      <c r="D6230">
        <v>1960</v>
      </c>
      <c r="G6230">
        <v>164880</v>
      </c>
      <c r="H6230">
        <v>1297100</v>
      </c>
    </row>
    <row r="6231" spans="1:9" x14ac:dyDescent="0.25">
      <c r="A6231" t="s">
        <v>152</v>
      </c>
      <c r="B6231" t="s">
        <v>152</v>
      </c>
      <c r="C6231" t="s">
        <v>153</v>
      </c>
      <c r="D6231">
        <v>1961</v>
      </c>
      <c r="G6231">
        <v>153890</v>
      </c>
      <c r="H6231">
        <v>1190800</v>
      </c>
    </row>
    <row r="6232" spans="1:9" x14ac:dyDescent="0.25">
      <c r="A6232" t="s">
        <v>152</v>
      </c>
      <c r="B6232" t="s">
        <v>152</v>
      </c>
      <c r="C6232" t="s">
        <v>153</v>
      </c>
      <c r="D6232">
        <v>1962</v>
      </c>
      <c r="G6232">
        <v>91366</v>
      </c>
      <c r="H6232">
        <v>1341300</v>
      </c>
    </row>
    <row r="6233" spans="1:9" x14ac:dyDescent="0.25">
      <c r="A6233" t="s">
        <v>152</v>
      </c>
      <c r="B6233" t="s">
        <v>152</v>
      </c>
      <c r="C6233" t="s">
        <v>153</v>
      </c>
      <c r="D6233">
        <v>1963</v>
      </c>
      <c r="G6233">
        <v>113580</v>
      </c>
      <c r="H6233">
        <v>1608500</v>
      </c>
    </row>
    <row r="6234" spans="1:9" x14ac:dyDescent="0.25">
      <c r="A6234" t="s">
        <v>152</v>
      </c>
      <c r="B6234" t="s">
        <v>152</v>
      </c>
      <c r="C6234" t="s">
        <v>153</v>
      </c>
      <c r="D6234">
        <v>1964</v>
      </c>
      <c r="G6234">
        <v>120640</v>
      </c>
      <c r="H6234">
        <v>1528200</v>
      </c>
    </row>
    <row r="6235" spans="1:9" x14ac:dyDescent="0.25">
      <c r="A6235" t="s">
        <v>152</v>
      </c>
      <c r="B6235" t="s">
        <v>152</v>
      </c>
      <c r="C6235" t="s">
        <v>153</v>
      </c>
      <c r="D6235">
        <v>1965</v>
      </c>
      <c r="G6235">
        <v>73280</v>
      </c>
      <c r="H6235">
        <v>1630500</v>
      </c>
    </row>
    <row r="6236" spans="1:9" x14ac:dyDescent="0.25">
      <c r="A6236" t="s">
        <v>152</v>
      </c>
      <c r="B6236" t="s">
        <v>152</v>
      </c>
      <c r="C6236" t="s">
        <v>153</v>
      </c>
      <c r="D6236">
        <v>1966</v>
      </c>
      <c r="G6236">
        <v>142900</v>
      </c>
      <c r="H6236">
        <v>1297100</v>
      </c>
    </row>
    <row r="6237" spans="1:9" x14ac:dyDescent="0.25">
      <c r="A6237" t="s">
        <v>152</v>
      </c>
      <c r="B6237" t="s">
        <v>152</v>
      </c>
      <c r="C6237" t="s">
        <v>153</v>
      </c>
      <c r="D6237">
        <v>1967</v>
      </c>
      <c r="G6237">
        <v>80411</v>
      </c>
      <c r="H6237">
        <v>1414500</v>
      </c>
    </row>
    <row r="6238" spans="1:9" x14ac:dyDescent="0.25">
      <c r="A6238" t="s">
        <v>152</v>
      </c>
      <c r="B6238" t="s">
        <v>152</v>
      </c>
      <c r="C6238" t="s">
        <v>153</v>
      </c>
      <c r="D6238">
        <v>1968</v>
      </c>
      <c r="E6238">
        <v>112660</v>
      </c>
      <c r="G6238">
        <v>62288</v>
      </c>
      <c r="H6238">
        <v>1586500</v>
      </c>
    </row>
    <row r="6239" spans="1:9" x14ac:dyDescent="0.25">
      <c r="A6239" t="s">
        <v>152</v>
      </c>
      <c r="B6239" t="s">
        <v>152</v>
      </c>
      <c r="C6239" t="s">
        <v>153</v>
      </c>
      <c r="D6239">
        <v>1969</v>
      </c>
      <c r="E6239">
        <v>199450</v>
      </c>
      <c r="G6239">
        <v>51185</v>
      </c>
      <c r="H6239">
        <v>1436800</v>
      </c>
    </row>
    <row r="6240" spans="1:9" x14ac:dyDescent="0.25">
      <c r="A6240" t="s">
        <v>152</v>
      </c>
      <c r="B6240" t="s">
        <v>152</v>
      </c>
      <c r="C6240" t="s">
        <v>153</v>
      </c>
      <c r="D6240">
        <v>1970</v>
      </c>
      <c r="E6240">
        <v>218060</v>
      </c>
      <c r="G6240">
        <v>84272</v>
      </c>
      <c r="H6240">
        <v>2319300</v>
      </c>
    </row>
    <row r="6241" spans="1:8" x14ac:dyDescent="0.25">
      <c r="A6241" t="s">
        <v>152</v>
      </c>
      <c r="B6241" t="s">
        <v>152</v>
      </c>
      <c r="C6241" t="s">
        <v>153</v>
      </c>
      <c r="D6241">
        <v>1971</v>
      </c>
      <c r="E6241">
        <v>261670</v>
      </c>
      <c r="G6241">
        <v>14656</v>
      </c>
      <c r="H6241">
        <v>2015200</v>
      </c>
    </row>
    <row r="6242" spans="1:8" x14ac:dyDescent="0.25">
      <c r="A6242" t="s">
        <v>152</v>
      </c>
      <c r="B6242" t="s">
        <v>152</v>
      </c>
      <c r="C6242" t="s">
        <v>153</v>
      </c>
      <c r="D6242">
        <v>1972</v>
      </c>
      <c r="E6242">
        <v>203520</v>
      </c>
      <c r="G6242">
        <v>14656</v>
      </c>
      <c r="H6242">
        <v>2202100</v>
      </c>
    </row>
    <row r="6243" spans="1:8" x14ac:dyDescent="0.25">
      <c r="A6243" t="s">
        <v>152</v>
      </c>
      <c r="B6243" t="s">
        <v>152</v>
      </c>
      <c r="C6243" t="s">
        <v>153</v>
      </c>
      <c r="D6243">
        <v>1973</v>
      </c>
      <c r="E6243">
        <v>214420</v>
      </c>
      <c r="G6243">
        <v>29312</v>
      </c>
      <c r="H6243">
        <v>2227700</v>
      </c>
    </row>
    <row r="6244" spans="1:8" x14ac:dyDescent="0.25">
      <c r="A6244" t="s">
        <v>152</v>
      </c>
      <c r="B6244" t="s">
        <v>152</v>
      </c>
      <c r="C6244" t="s">
        <v>153</v>
      </c>
      <c r="D6244">
        <v>1974</v>
      </c>
      <c r="E6244">
        <v>258029.99999999901</v>
      </c>
      <c r="G6244">
        <v>7328</v>
      </c>
      <c r="H6244">
        <v>2667400</v>
      </c>
    </row>
    <row r="6245" spans="1:8" x14ac:dyDescent="0.25">
      <c r="A6245" t="s">
        <v>152</v>
      </c>
      <c r="B6245" t="s">
        <v>152</v>
      </c>
      <c r="C6245" t="s">
        <v>153</v>
      </c>
      <c r="D6245">
        <v>1975</v>
      </c>
      <c r="E6245">
        <v>330720</v>
      </c>
      <c r="G6245">
        <v>14656</v>
      </c>
      <c r="H6245">
        <v>2396300</v>
      </c>
    </row>
    <row r="6246" spans="1:8" x14ac:dyDescent="0.25">
      <c r="A6246" t="s">
        <v>152</v>
      </c>
      <c r="B6246" t="s">
        <v>152</v>
      </c>
      <c r="C6246" t="s">
        <v>153</v>
      </c>
      <c r="D6246">
        <v>1976</v>
      </c>
      <c r="E6246">
        <v>319800</v>
      </c>
      <c r="G6246">
        <v>29312</v>
      </c>
      <c r="H6246">
        <v>2077500</v>
      </c>
    </row>
    <row r="6247" spans="1:8" x14ac:dyDescent="0.25">
      <c r="A6247" t="s">
        <v>152</v>
      </c>
      <c r="B6247" t="s">
        <v>152</v>
      </c>
      <c r="C6247" t="s">
        <v>153</v>
      </c>
      <c r="D6247">
        <v>1977</v>
      </c>
      <c r="E6247">
        <v>295190</v>
      </c>
      <c r="G6247">
        <v>3668.5</v>
      </c>
      <c r="H6247">
        <v>2692700</v>
      </c>
    </row>
    <row r="6248" spans="1:8" x14ac:dyDescent="0.25">
      <c r="A6248" t="s">
        <v>152</v>
      </c>
      <c r="B6248" t="s">
        <v>152</v>
      </c>
      <c r="C6248" t="s">
        <v>153</v>
      </c>
      <c r="D6248">
        <v>1978</v>
      </c>
      <c r="E6248">
        <v>239050</v>
      </c>
      <c r="G6248">
        <v>3668.5</v>
      </c>
      <c r="H6248">
        <v>2714700</v>
      </c>
    </row>
    <row r="6249" spans="1:8" x14ac:dyDescent="0.25">
      <c r="A6249" t="s">
        <v>152</v>
      </c>
      <c r="B6249" t="s">
        <v>152</v>
      </c>
      <c r="C6249" t="s">
        <v>153</v>
      </c>
      <c r="D6249">
        <v>1979</v>
      </c>
      <c r="E6249">
        <v>128390</v>
      </c>
      <c r="G6249">
        <v>3664</v>
      </c>
      <c r="H6249">
        <v>2517200</v>
      </c>
    </row>
    <row r="6250" spans="1:8" x14ac:dyDescent="0.25">
      <c r="A6250" t="s">
        <v>152</v>
      </c>
      <c r="B6250" t="s">
        <v>152</v>
      </c>
      <c r="C6250" t="s">
        <v>153</v>
      </c>
      <c r="D6250">
        <v>1980</v>
      </c>
      <c r="E6250">
        <v>137360</v>
      </c>
      <c r="G6250">
        <v>3669.2999999999902</v>
      </c>
      <c r="H6250">
        <v>2407000</v>
      </c>
    </row>
    <row r="6251" spans="1:8" x14ac:dyDescent="0.25">
      <c r="A6251" t="s">
        <v>152</v>
      </c>
      <c r="B6251" t="s">
        <v>152</v>
      </c>
      <c r="C6251" t="s">
        <v>153</v>
      </c>
      <c r="D6251">
        <v>1981</v>
      </c>
      <c r="E6251">
        <v>183170</v>
      </c>
      <c r="G6251">
        <v>3668.4</v>
      </c>
      <c r="H6251">
        <v>2843000</v>
      </c>
    </row>
    <row r="6252" spans="1:8" x14ac:dyDescent="0.25">
      <c r="A6252" t="s">
        <v>152</v>
      </c>
      <c r="B6252" t="s">
        <v>152</v>
      </c>
      <c r="C6252" t="s">
        <v>153</v>
      </c>
      <c r="D6252">
        <v>1982</v>
      </c>
      <c r="E6252">
        <v>133880</v>
      </c>
      <c r="G6252">
        <v>3664</v>
      </c>
      <c r="H6252">
        <v>2890900</v>
      </c>
    </row>
    <row r="6253" spans="1:8" x14ac:dyDescent="0.25">
      <c r="A6253" t="s">
        <v>152</v>
      </c>
      <c r="B6253" t="s">
        <v>152</v>
      </c>
      <c r="C6253" t="s">
        <v>153</v>
      </c>
      <c r="D6253">
        <v>1983</v>
      </c>
      <c r="E6253">
        <v>129060</v>
      </c>
      <c r="G6253">
        <v>3667.7</v>
      </c>
      <c r="H6253">
        <v>3506300</v>
      </c>
    </row>
    <row r="6254" spans="1:8" x14ac:dyDescent="0.25">
      <c r="A6254" t="s">
        <v>152</v>
      </c>
      <c r="B6254" t="s">
        <v>152</v>
      </c>
      <c r="C6254" t="s">
        <v>153</v>
      </c>
      <c r="D6254">
        <v>1984</v>
      </c>
      <c r="E6254">
        <v>101350</v>
      </c>
      <c r="G6254">
        <v>3669.2</v>
      </c>
      <c r="H6254">
        <v>2462000</v>
      </c>
    </row>
    <row r="6255" spans="1:8" x14ac:dyDescent="0.25">
      <c r="A6255" t="s">
        <v>152</v>
      </c>
      <c r="B6255" t="s">
        <v>152</v>
      </c>
      <c r="C6255" t="s">
        <v>153</v>
      </c>
      <c r="D6255">
        <v>1985</v>
      </c>
      <c r="E6255">
        <v>157960</v>
      </c>
      <c r="G6255">
        <v>3664</v>
      </c>
      <c r="H6255">
        <v>3140000</v>
      </c>
    </row>
    <row r="6256" spans="1:8" x14ac:dyDescent="0.25">
      <c r="A6256" t="s">
        <v>152</v>
      </c>
      <c r="B6256" t="s">
        <v>152</v>
      </c>
      <c r="C6256" t="s">
        <v>153</v>
      </c>
      <c r="D6256">
        <v>1986</v>
      </c>
      <c r="E6256">
        <v>95480</v>
      </c>
      <c r="G6256">
        <v>3664</v>
      </c>
      <c r="H6256">
        <v>2931200</v>
      </c>
    </row>
    <row r="6257" spans="1:8" x14ac:dyDescent="0.25">
      <c r="A6257" t="s">
        <v>152</v>
      </c>
      <c r="B6257" t="s">
        <v>152</v>
      </c>
      <c r="C6257" t="s">
        <v>153</v>
      </c>
      <c r="D6257">
        <v>1987</v>
      </c>
      <c r="E6257">
        <v>116240</v>
      </c>
      <c r="G6257">
        <v>7328</v>
      </c>
      <c r="H6257">
        <v>3140000</v>
      </c>
    </row>
    <row r="6258" spans="1:8" x14ac:dyDescent="0.25">
      <c r="A6258" t="s">
        <v>152</v>
      </c>
      <c r="B6258" t="s">
        <v>152</v>
      </c>
      <c r="C6258" t="s">
        <v>153</v>
      </c>
      <c r="D6258">
        <v>1988</v>
      </c>
      <c r="E6258">
        <v>201540</v>
      </c>
      <c r="G6258">
        <v>7328</v>
      </c>
      <c r="H6258">
        <v>3202300</v>
      </c>
    </row>
    <row r="6259" spans="1:8" x14ac:dyDescent="0.25">
      <c r="A6259" t="s">
        <v>152</v>
      </c>
      <c r="B6259" t="s">
        <v>152</v>
      </c>
      <c r="C6259" t="s">
        <v>153</v>
      </c>
      <c r="D6259">
        <v>1989</v>
      </c>
      <c r="E6259">
        <v>235580</v>
      </c>
      <c r="G6259">
        <v>7328</v>
      </c>
      <c r="H6259">
        <v>3052100</v>
      </c>
    </row>
    <row r="6260" spans="1:8" x14ac:dyDescent="0.25">
      <c r="A6260" t="s">
        <v>152</v>
      </c>
      <c r="B6260" t="s">
        <v>152</v>
      </c>
      <c r="C6260" t="s">
        <v>153</v>
      </c>
      <c r="D6260">
        <v>1990</v>
      </c>
      <c r="E6260">
        <v>277700</v>
      </c>
      <c r="G6260">
        <v>7328</v>
      </c>
      <c r="H6260">
        <v>3506400</v>
      </c>
    </row>
    <row r="6261" spans="1:8" x14ac:dyDescent="0.25">
      <c r="A6261" t="s">
        <v>152</v>
      </c>
      <c r="B6261" t="s">
        <v>152</v>
      </c>
      <c r="C6261" t="s">
        <v>153</v>
      </c>
      <c r="D6261">
        <v>1991</v>
      </c>
      <c r="E6261">
        <v>307680</v>
      </c>
      <c r="G6261">
        <v>7334.3</v>
      </c>
      <c r="H6261">
        <v>3894500</v>
      </c>
    </row>
    <row r="6262" spans="1:8" x14ac:dyDescent="0.25">
      <c r="A6262" t="s">
        <v>152</v>
      </c>
      <c r="B6262" t="s">
        <v>152</v>
      </c>
      <c r="C6262" t="s">
        <v>153</v>
      </c>
      <c r="D6262">
        <v>1992</v>
      </c>
      <c r="E6262">
        <v>418290</v>
      </c>
      <c r="G6262">
        <v>7328</v>
      </c>
      <c r="H6262">
        <v>3235300</v>
      </c>
    </row>
    <row r="6263" spans="1:8" x14ac:dyDescent="0.25">
      <c r="A6263" t="s">
        <v>152</v>
      </c>
      <c r="B6263" t="s">
        <v>152</v>
      </c>
      <c r="C6263" t="s">
        <v>153</v>
      </c>
      <c r="D6263">
        <v>1993</v>
      </c>
      <c r="E6263">
        <v>492770</v>
      </c>
      <c r="G6263">
        <v>7328</v>
      </c>
      <c r="H6263">
        <v>3810600</v>
      </c>
    </row>
    <row r="6264" spans="1:8" x14ac:dyDescent="0.25">
      <c r="A6264" t="s">
        <v>152</v>
      </c>
      <c r="B6264" t="s">
        <v>152</v>
      </c>
      <c r="C6264" t="s">
        <v>153</v>
      </c>
      <c r="D6264">
        <v>1994</v>
      </c>
      <c r="E6264">
        <v>549020</v>
      </c>
      <c r="G6264">
        <v>7328</v>
      </c>
      <c r="H6264">
        <v>4532400</v>
      </c>
    </row>
    <row r="6265" spans="1:8" x14ac:dyDescent="0.25">
      <c r="A6265" t="s">
        <v>152</v>
      </c>
      <c r="B6265" t="s">
        <v>152</v>
      </c>
      <c r="C6265" t="s">
        <v>153</v>
      </c>
      <c r="D6265">
        <v>1995</v>
      </c>
      <c r="E6265">
        <v>530210</v>
      </c>
      <c r="G6265">
        <v>7328</v>
      </c>
      <c r="H6265">
        <v>4616600</v>
      </c>
    </row>
    <row r="6266" spans="1:8" x14ac:dyDescent="0.25">
      <c r="A6266" t="s">
        <v>152</v>
      </c>
      <c r="B6266" t="s">
        <v>152</v>
      </c>
      <c r="C6266" t="s">
        <v>153</v>
      </c>
      <c r="D6266">
        <v>1996</v>
      </c>
      <c r="E6266">
        <v>610150</v>
      </c>
      <c r="G6266">
        <v>7328</v>
      </c>
      <c r="H6266">
        <v>4851100</v>
      </c>
    </row>
    <row r="6267" spans="1:8" x14ac:dyDescent="0.25">
      <c r="A6267" t="s">
        <v>152</v>
      </c>
      <c r="B6267" t="s">
        <v>152</v>
      </c>
      <c r="C6267" t="s">
        <v>153</v>
      </c>
      <c r="D6267">
        <v>1997</v>
      </c>
      <c r="E6267">
        <v>689850</v>
      </c>
      <c r="G6267">
        <v>7328</v>
      </c>
      <c r="H6267">
        <v>5507000</v>
      </c>
    </row>
    <row r="6268" spans="1:8" x14ac:dyDescent="0.25">
      <c r="A6268" t="s">
        <v>152</v>
      </c>
      <c r="B6268" t="s">
        <v>152</v>
      </c>
      <c r="C6268" t="s">
        <v>153</v>
      </c>
      <c r="D6268">
        <v>1998</v>
      </c>
      <c r="E6268">
        <v>661960</v>
      </c>
      <c r="H6268">
        <v>5583900</v>
      </c>
    </row>
    <row r="6269" spans="1:8" x14ac:dyDescent="0.25">
      <c r="A6269" t="s">
        <v>152</v>
      </c>
      <c r="B6269" t="s">
        <v>152</v>
      </c>
      <c r="C6269" t="s">
        <v>153</v>
      </c>
      <c r="D6269">
        <v>1999</v>
      </c>
      <c r="E6269">
        <v>756210</v>
      </c>
      <c r="H6269">
        <v>5613200</v>
      </c>
    </row>
    <row r="6270" spans="1:8" x14ac:dyDescent="0.25">
      <c r="A6270" t="s">
        <v>152</v>
      </c>
      <c r="B6270" t="s">
        <v>152</v>
      </c>
      <c r="C6270" t="s">
        <v>153</v>
      </c>
      <c r="D6270">
        <v>2000</v>
      </c>
      <c r="E6270">
        <v>787750</v>
      </c>
      <c r="H6270">
        <v>5312800</v>
      </c>
    </row>
    <row r="6271" spans="1:8" x14ac:dyDescent="0.25">
      <c r="A6271" t="s">
        <v>152</v>
      </c>
      <c r="B6271" t="s">
        <v>152</v>
      </c>
      <c r="C6271" t="s">
        <v>153</v>
      </c>
      <c r="D6271">
        <v>2001</v>
      </c>
      <c r="E6271">
        <v>763900</v>
      </c>
      <c r="H6271">
        <v>5968700</v>
      </c>
    </row>
    <row r="6272" spans="1:8" x14ac:dyDescent="0.25">
      <c r="A6272" t="s">
        <v>152</v>
      </c>
      <c r="B6272" t="s">
        <v>152</v>
      </c>
      <c r="C6272" t="s">
        <v>153</v>
      </c>
      <c r="D6272">
        <v>2002</v>
      </c>
      <c r="E6272">
        <v>760850</v>
      </c>
      <c r="H6272">
        <v>6470600</v>
      </c>
    </row>
    <row r="6273" spans="1:9" x14ac:dyDescent="0.25">
      <c r="A6273" t="s">
        <v>152</v>
      </c>
      <c r="B6273" t="s">
        <v>152</v>
      </c>
      <c r="C6273" t="s">
        <v>153</v>
      </c>
      <c r="D6273">
        <v>2003</v>
      </c>
      <c r="E6273">
        <v>757810</v>
      </c>
      <c r="H6273">
        <v>6679500</v>
      </c>
    </row>
    <row r="6274" spans="1:9" x14ac:dyDescent="0.25">
      <c r="A6274" t="s">
        <v>152</v>
      </c>
      <c r="B6274" t="s">
        <v>152</v>
      </c>
      <c r="C6274" t="s">
        <v>153</v>
      </c>
      <c r="D6274">
        <v>2004</v>
      </c>
      <c r="E6274">
        <v>754770</v>
      </c>
      <c r="H6274">
        <v>6397300</v>
      </c>
    </row>
    <row r="6275" spans="1:9" x14ac:dyDescent="0.25">
      <c r="A6275" t="s">
        <v>152</v>
      </c>
      <c r="B6275" t="s">
        <v>152</v>
      </c>
      <c r="C6275" t="s">
        <v>153</v>
      </c>
      <c r="D6275">
        <v>2005</v>
      </c>
      <c r="E6275">
        <v>713850</v>
      </c>
      <c r="H6275">
        <v>6089600</v>
      </c>
    </row>
    <row r="6276" spans="1:9" x14ac:dyDescent="0.25">
      <c r="A6276" t="s">
        <v>152</v>
      </c>
      <c r="B6276" t="s">
        <v>152</v>
      </c>
      <c r="C6276" t="s">
        <v>153</v>
      </c>
      <c r="D6276">
        <v>2006</v>
      </c>
      <c r="E6276">
        <v>707180</v>
      </c>
      <c r="H6276">
        <v>8452800</v>
      </c>
    </row>
    <row r="6277" spans="1:9" x14ac:dyDescent="0.25">
      <c r="A6277" t="s">
        <v>152</v>
      </c>
      <c r="B6277" t="s">
        <v>152</v>
      </c>
      <c r="C6277" t="s">
        <v>153</v>
      </c>
      <c r="D6277">
        <v>2007</v>
      </c>
      <c r="E6277">
        <v>697460</v>
      </c>
      <c r="H6277">
        <v>8921800</v>
      </c>
    </row>
    <row r="6278" spans="1:9" x14ac:dyDescent="0.25">
      <c r="A6278" t="s">
        <v>152</v>
      </c>
      <c r="B6278" t="s">
        <v>152</v>
      </c>
      <c r="C6278" t="s">
        <v>153</v>
      </c>
      <c r="D6278">
        <v>2008</v>
      </c>
      <c r="E6278">
        <v>692870</v>
      </c>
      <c r="H6278">
        <v>8233000</v>
      </c>
    </row>
    <row r="6279" spans="1:9" x14ac:dyDescent="0.25">
      <c r="A6279" t="s">
        <v>152</v>
      </c>
      <c r="B6279" t="s">
        <v>152</v>
      </c>
      <c r="C6279" t="s">
        <v>153</v>
      </c>
      <c r="D6279">
        <v>2009</v>
      </c>
      <c r="E6279">
        <v>693400</v>
      </c>
      <c r="H6279">
        <v>6793500</v>
      </c>
      <c r="I6279">
        <v>10987</v>
      </c>
    </row>
    <row r="6280" spans="1:9" x14ac:dyDescent="0.25">
      <c r="A6280" t="s">
        <v>152</v>
      </c>
      <c r="B6280" t="s">
        <v>152</v>
      </c>
      <c r="C6280" t="s">
        <v>153</v>
      </c>
      <c r="D6280">
        <v>2010</v>
      </c>
      <c r="E6280">
        <v>810880</v>
      </c>
      <c r="H6280">
        <v>8090100</v>
      </c>
      <c r="I6280">
        <v>809740</v>
      </c>
    </row>
    <row r="6281" spans="1:9" x14ac:dyDescent="0.25">
      <c r="A6281" t="s">
        <v>152</v>
      </c>
      <c r="B6281" t="s">
        <v>152</v>
      </c>
      <c r="C6281" t="s">
        <v>153</v>
      </c>
      <c r="D6281">
        <v>2011</v>
      </c>
      <c r="E6281">
        <v>956410</v>
      </c>
      <c r="H6281">
        <v>8686400</v>
      </c>
      <c r="I6281">
        <v>1583400</v>
      </c>
    </row>
    <row r="6282" spans="1:9" x14ac:dyDescent="0.25">
      <c r="A6282" t="s">
        <v>152</v>
      </c>
      <c r="B6282" t="s">
        <v>152</v>
      </c>
      <c r="C6282" t="s">
        <v>153</v>
      </c>
      <c r="D6282">
        <v>2012</v>
      </c>
      <c r="E6282">
        <v>1759900</v>
      </c>
      <c r="H6282">
        <v>11754100</v>
      </c>
      <c r="I6282">
        <v>802420</v>
      </c>
    </row>
    <row r="6283" spans="1:9" x14ac:dyDescent="0.25">
      <c r="A6283" t="s">
        <v>152</v>
      </c>
      <c r="B6283" t="s">
        <v>152</v>
      </c>
      <c r="C6283" t="s">
        <v>153</v>
      </c>
      <c r="D6283">
        <v>2013</v>
      </c>
      <c r="E6283">
        <v>1751500</v>
      </c>
      <c r="H6283">
        <v>11827400</v>
      </c>
      <c r="I6283">
        <v>600900</v>
      </c>
    </row>
    <row r="6284" spans="1:9" x14ac:dyDescent="0.25">
      <c r="A6284" t="s">
        <v>152</v>
      </c>
      <c r="B6284" t="s">
        <v>152</v>
      </c>
      <c r="C6284" t="s">
        <v>153</v>
      </c>
      <c r="D6284">
        <v>2014</v>
      </c>
      <c r="E6284">
        <v>1743600</v>
      </c>
      <c r="H6284">
        <v>11732100</v>
      </c>
      <c r="I6284">
        <v>1278700</v>
      </c>
    </row>
    <row r="6285" spans="1:9" x14ac:dyDescent="0.25">
      <c r="A6285" t="s">
        <v>152</v>
      </c>
      <c r="B6285" t="s">
        <v>152</v>
      </c>
      <c r="C6285" t="s">
        <v>153</v>
      </c>
      <c r="D6285">
        <v>2015</v>
      </c>
      <c r="E6285">
        <v>1484400</v>
      </c>
      <c r="H6285">
        <v>12190100</v>
      </c>
      <c r="I6285">
        <v>2440200</v>
      </c>
    </row>
    <row r="6286" spans="1:9" x14ac:dyDescent="0.25">
      <c r="A6286" t="s">
        <v>152</v>
      </c>
      <c r="B6286" t="s">
        <v>152</v>
      </c>
      <c r="C6286" t="s">
        <v>153</v>
      </c>
      <c r="D6286">
        <v>2016</v>
      </c>
      <c r="E6286">
        <v>1549900</v>
      </c>
      <c r="H6286">
        <v>13245400</v>
      </c>
      <c r="I6286">
        <v>1418000</v>
      </c>
    </row>
    <row r="6287" spans="1:9" x14ac:dyDescent="0.25">
      <c r="A6287" t="s">
        <v>152</v>
      </c>
      <c r="B6287" t="s">
        <v>152</v>
      </c>
      <c r="C6287" t="s">
        <v>153</v>
      </c>
      <c r="D6287">
        <v>2017</v>
      </c>
      <c r="E6287">
        <v>1549900</v>
      </c>
      <c r="H6287">
        <v>14769600</v>
      </c>
      <c r="I6287">
        <v>1322000</v>
      </c>
    </row>
    <row r="6288" spans="1:9" x14ac:dyDescent="0.25">
      <c r="A6288" t="s">
        <v>152</v>
      </c>
      <c r="B6288" t="s">
        <v>152</v>
      </c>
      <c r="C6288" t="s">
        <v>153</v>
      </c>
      <c r="D6288">
        <v>2018</v>
      </c>
      <c r="E6288">
        <v>1549900</v>
      </c>
      <c r="H6288">
        <v>15344900</v>
      </c>
      <c r="I6288">
        <v>1403600</v>
      </c>
    </row>
    <row r="6289" spans="1:9" x14ac:dyDescent="0.25">
      <c r="A6289" t="s">
        <v>154</v>
      </c>
      <c r="B6289" t="s">
        <v>154</v>
      </c>
      <c r="C6289" t="s">
        <v>155</v>
      </c>
      <c r="D6289">
        <v>1950</v>
      </c>
      <c r="E6289">
        <v>0</v>
      </c>
      <c r="F6289">
        <v>0</v>
      </c>
      <c r="G6289">
        <v>51296</v>
      </c>
      <c r="H6289">
        <v>65952</v>
      </c>
      <c r="I6289">
        <v>0</v>
      </c>
    </row>
    <row r="6290" spans="1:9" x14ac:dyDescent="0.25">
      <c r="A6290" t="s">
        <v>154</v>
      </c>
      <c r="B6290" t="s">
        <v>154</v>
      </c>
      <c r="C6290" t="s">
        <v>155</v>
      </c>
      <c r="D6290">
        <v>1951</v>
      </c>
      <c r="E6290">
        <v>0</v>
      </c>
      <c r="F6290">
        <v>0</v>
      </c>
      <c r="G6290">
        <v>25648</v>
      </c>
      <c r="H6290">
        <v>76944</v>
      </c>
      <c r="I6290">
        <v>0</v>
      </c>
    </row>
    <row r="6291" spans="1:9" x14ac:dyDescent="0.25">
      <c r="A6291" t="s">
        <v>154</v>
      </c>
      <c r="B6291" t="s">
        <v>154</v>
      </c>
      <c r="C6291" t="s">
        <v>155</v>
      </c>
      <c r="D6291">
        <v>1952</v>
      </c>
      <c r="E6291">
        <v>0</v>
      </c>
      <c r="F6291">
        <v>0</v>
      </c>
      <c r="G6291">
        <v>25648</v>
      </c>
      <c r="H6291">
        <v>47632</v>
      </c>
      <c r="I6291">
        <v>0</v>
      </c>
    </row>
    <row r="6292" spans="1:9" x14ac:dyDescent="0.25">
      <c r="A6292" t="s">
        <v>154</v>
      </c>
      <c r="B6292" t="s">
        <v>154</v>
      </c>
      <c r="C6292" t="s">
        <v>155</v>
      </c>
      <c r="D6292">
        <v>1953</v>
      </c>
      <c r="E6292">
        <v>0</v>
      </c>
      <c r="F6292">
        <v>0</v>
      </c>
      <c r="G6292">
        <v>18320</v>
      </c>
      <c r="H6292">
        <v>47632</v>
      </c>
      <c r="I6292">
        <v>0</v>
      </c>
    </row>
    <row r="6293" spans="1:9" x14ac:dyDescent="0.25">
      <c r="A6293" t="s">
        <v>154</v>
      </c>
      <c r="B6293" t="s">
        <v>154</v>
      </c>
      <c r="C6293" t="s">
        <v>155</v>
      </c>
      <c r="D6293">
        <v>1954</v>
      </c>
      <c r="E6293">
        <v>0</v>
      </c>
      <c r="F6293">
        <v>0</v>
      </c>
      <c r="G6293">
        <v>7328</v>
      </c>
      <c r="H6293">
        <v>47632</v>
      </c>
      <c r="I6293">
        <v>0</v>
      </c>
    </row>
    <row r="6294" spans="1:9" x14ac:dyDescent="0.25">
      <c r="A6294" t="s">
        <v>154</v>
      </c>
      <c r="B6294" t="s">
        <v>154</v>
      </c>
      <c r="C6294" t="s">
        <v>155</v>
      </c>
      <c r="D6294">
        <v>1955</v>
      </c>
      <c r="E6294">
        <v>0</v>
      </c>
      <c r="F6294">
        <v>0</v>
      </c>
      <c r="G6294">
        <v>14656</v>
      </c>
      <c r="H6294">
        <v>47632</v>
      </c>
      <c r="I6294">
        <v>0</v>
      </c>
    </row>
    <row r="6295" spans="1:9" x14ac:dyDescent="0.25">
      <c r="A6295" t="s">
        <v>154</v>
      </c>
      <c r="B6295" t="s">
        <v>154</v>
      </c>
      <c r="C6295" t="s">
        <v>155</v>
      </c>
      <c r="D6295">
        <v>1956</v>
      </c>
      <c r="E6295">
        <v>0</v>
      </c>
      <c r="F6295">
        <v>0</v>
      </c>
      <c r="G6295">
        <v>3664</v>
      </c>
      <c r="H6295">
        <v>47632</v>
      </c>
      <c r="I6295">
        <v>0</v>
      </c>
    </row>
    <row r="6296" spans="1:9" x14ac:dyDescent="0.25">
      <c r="A6296" t="s">
        <v>154</v>
      </c>
      <c r="B6296" t="s">
        <v>154</v>
      </c>
      <c r="C6296" t="s">
        <v>155</v>
      </c>
      <c r="D6296">
        <v>1957</v>
      </c>
      <c r="E6296">
        <v>0</v>
      </c>
      <c r="F6296">
        <v>0</v>
      </c>
      <c r="G6296">
        <v>3664</v>
      </c>
      <c r="H6296">
        <v>47632</v>
      </c>
      <c r="I6296">
        <v>0</v>
      </c>
    </row>
    <row r="6297" spans="1:9" x14ac:dyDescent="0.25">
      <c r="A6297" t="s">
        <v>154</v>
      </c>
      <c r="B6297" t="s">
        <v>154</v>
      </c>
      <c r="C6297" t="s">
        <v>155</v>
      </c>
      <c r="D6297">
        <v>1958</v>
      </c>
      <c r="E6297">
        <v>0</v>
      </c>
      <c r="F6297">
        <v>0</v>
      </c>
      <c r="G6297">
        <v>7328</v>
      </c>
      <c r="H6297">
        <v>47632</v>
      </c>
      <c r="I6297">
        <v>0</v>
      </c>
    </row>
    <row r="6298" spans="1:9" x14ac:dyDescent="0.25">
      <c r="A6298" t="s">
        <v>154</v>
      </c>
      <c r="B6298" t="s">
        <v>154</v>
      </c>
      <c r="C6298" t="s">
        <v>155</v>
      </c>
      <c r="D6298">
        <v>1959</v>
      </c>
      <c r="E6298">
        <v>0</v>
      </c>
      <c r="F6298">
        <v>0</v>
      </c>
      <c r="G6298">
        <v>3664</v>
      </c>
      <c r="H6298">
        <v>47632</v>
      </c>
      <c r="I6298">
        <v>0</v>
      </c>
    </row>
    <row r="6299" spans="1:9" x14ac:dyDescent="0.25">
      <c r="A6299" t="s">
        <v>156</v>
      </c>
      <c r="B6299" t="s">
        <v>479</v>
      </c>
      <c r="C6299" t="s">
        <v>157</v>
      </c>
      <c r="D6299">
        <v>1867</v>
      </c>
      <c r="E6299">
        <v>0</v>
      </c>
      <c r="F6299">
        <v>0</v>
      </c>
      <c r="G6299">
        <v>168544</v>
      </c>
      <c r="H6299">
        <v>0</v>
      </c>
      <c r="I6299">
        <v>0</v>
      </c>
    </row>
    <row r="6300" spans="1:9" x14ac:dyDescent="0.25">
      <c r="A6300" t="s">
        <v>156</v>
      </c>
      <c r="B6300" t="s">
        <v>479</v>
      </c>
      <c r="C6300" t="s">
        <v>157</v>
      </c>
      <c r="D6300">
        <v>1868</v>
      </c>
      <c r="E6300">
        <v>0</v>
      </c>
      <c r="F6300">
        <v>0</v>
      </c>
      <c r="G6300">
        <v>84272</v>
      </c>
      <c r="H6300">
        <v>0</v>
      </c>
      <c r="I6300">
        <v>0</v>
      </c>
    </row>
    <row r="6301" spans="1:9" x14ac:dyDescent="0.25">
      <c r="A6301" t="s">
        <v>156</v>
      </c>
      <c r="B6301" t="s">
        <v>479</v>
      </c>
      <c r="C6301" t="s">
        <v>157</v>
      </c>
      <c r="D6301">
        <v>1869</v>
      </c>
      <c r="E6301">
        <v>0</v>
      </c>
      <c r="F6301">
        <v>0</v>
      </c>
      <c r="G6301">
        <v>194192</v>
      </c>
      <c r="H6301">
        <v>0</v>
      </c>
      <c r="I6301">
        <v>0</v>
      </c>
    </row>
    <row r="6302" spans="1:9" x14ac:dyDescent="0.25">
      <c r="A6302" t="s">
        <v>156</v>
      </c>
      <c r="B6302" t="s">
        <v>479</v>
      </c>
      <c r="C6302" t="s">
        <v>157</v>
      </c>
      <c r="D6302">
        <v>1870</v>
      </c>
      <c r="E6302">
        <v>0</v>
      </c>
      <c r="F6302">
        <v>0</v>
      </c>
      <c r="G6302">
        <v>201520</v>
      </c>
      <c r="H6302">
        <v>0</v>
      </c>
      <c r="I6302">
        <v>0</v>
      </c>
    </row>
    <row r="6303" spans="1:9" x14ac:dyDescent="0.25">
      <c r="A6303" t="s">
        <v>156</v>
      </c>
      <c r="B6303" t="s">
        <v>479</v>
      </c>
      <c r="C6303" t="s">
        <v>157</v>
      </c>
      <c r="D6303">
        <v>1871</v>
      </c>
      <c r="E6303">
        <v>0</v>
      </c>
      <c r="F6303">
        <v>0</v>
      </c>
      <c r="G6303">
        <v>296784</v>
      </c>
      <c r="H6303">
        <v>0</v>
      </c>
      <c r="I6303">
        <v>0</v>
      </c>
    </row>
    <row r="6304" spans="1:9" x14ac:dyDescent="0.25">
      <c r="A6304" t="s">
        <v>156</v>
      </c>
      <c r="B6304" t="s">
        <v>479</v>
      </c>
      <c r="C6304" t="s">
        <v>157</v>
      </c>
      <c r="D6304">
        <v>1872</v>
      </c>
      <c r="E6304">
        <v>0</v>
      </c>
      <c r="F6304">
        <v>0</v>
      </c>
      <c r="G6304">
        <v>175872</v>
      </c>
      <c r="H6304">
        <v>0</v>
      </c>
      <c r="I6304">
        <v>0</v>
      </c>
    </row>
    <row r="6305" spans="1:9" x14ac:dyDescent="0.25">
      <c r="A6305" t="s">
        <v>156</v>
      </c>
      <c r="B6305" t="s">
        <v>479</v>
      </c>
      <c r="C6305" t="s">
        <v>157</v>
      </c>
      <c r="D6305">
        <v>1873</v>
      </c>
      <c r="E6305">
        <v>0</v>
      </c>
      <c r="F6305">
        <v>0</v>
      </c>
      <c r="G6305">
        <v>194192</v>
      </c>
      <c r="H6305">
        <v>0</v>
      </c>
      <c r="I6305">
        <v>0</v>
      </c>
    </row>
    <row r="6306" spans="1:9" x14ac:dyDescent="0.25">
      <c r="A6306" t="s">
        <v>156</v>
      </c>
      <c r="B6306" t="s">
        <v>479</v>
      </c>
      <c r="C6306" t="s">
        <v>157</v>
      </c>
      <c r="D6306">
        <v>1874</v>
      </c>
      <c r="E6306">
        <v>0</v>
      </c>
      <c r="F6306">
        <v>0</v>
      </c>
      <c r="G6306">
        <v>150224</v>
      </c>
      <c r="H6306">
        <v>0</v>
      </c>
      <c r="I6306">
        <v>0</v>
      </c>
    </row>
    <row r="6307" spans="1:9" x14ac:dyDescent="0.25">
      <c r="A6307" t="s">
        <v>156</v>
      </c>
      <c r="B6307" t="s">
        <v>479</v>
      </c>
      <c r="C6307" t="s">
        <v>157</v>
      </c>
      <c r="D6307">
        <v>1875</v>
      </c>
      <c r="E6307">
        <v>0</v>
      </c>
      <c r="F6307">
        <v>0</v>
      </c>
      <c r="G6307">
        <v>164880</v>
      </c>
      <c r="H6307">
        <v>0</v>
      </c>
      <c r="I6307">
        <v>0</v>
      </c>
    </row>
    <row r="6308" spans="1:9" x14ac:dyDescent="0.25">
      <c r="A6308" t="s">
        <v>156</v>
      </c>
      <c r="B6308" t="s">
        <v>479</v>
      </c>
      <c r="C6308" t="s">
        <v>157</v>
      </c>
      <c r="D6308">
        <v>1879</v>
      </c>
      <c r="E6308">
        <v>0</v>
      </c>
      <c r="F6308">
        <v>0</v>
      </c>
      <c r="G6308">
        <v>3664</v>
      </c>
      <c r="H6308">
        <v>0</v>
      </c>
      <c r="I6308">
        <v>0</v>
      </c>
    </row>
    <row r="6309" spans="1:9" x14ac:dyDescent="0.25">
      <c r="A6309" t="s">
        <v>156</v>
      </c>
      <c r="B6309" t="s">
        <v>479</v>
      </c>
      <c r="C6309" t="s">
        <v>157</v>
      </c>
      <c r="D6309">
        <v>1883</v>
      </c>
      <c r="E6309">
        <v>0</v>
      </c>
      <c r="F6309">
        <v>0</v>
      </c>
      <c r="G6309">
        <v>3664</v>
      </c>
      <c r="H6309">
        <v>0</v>
      </c>
      <c r="I6309">
        <v>0</v>
      </c>
    </row>
    <row r="6310" spans="1:9" x14ac:dyDescent="0.25">
      <c r="A6310" t="s">
        <v>156</v>
      </c>
      <c r="B6310" t="s">
        <v>479</v>
      </c>
      <c r="C6310" t="s">
        <v>157</v>
      </c>
      <c r="D6310">
        <v>1888</v>
      </c>
      <c r="E6310">
        <v>0</v>
      </c>
      <c r="F6310">
        <v>0</v>
      </c>
      <c r="G6310">
        <v>3664</v>
      </c>
      <c r="H6310">
        <v>0</v>
      </c>
      <c r="I6310">
        <v>0</v>
      </c>
    </row>
    <row r="6311" spans="1:9" x14ac:dyDescent="0.25">
      <c r="A6311" t="s">
        <v>156</v>
      </c>
      <c r="B6311" t="s">
        <v>479</v>
      </c>
      <c r="C6311" t="s">
        <v>157</v>
      </c>
      <c r="D6311">
        <v>1892</v>
      </c>
      <c r="E6311">
        <v>0</v>
      </c>
      <c r="F6311">
        <v>0</v>
      </c>
      <c r="G6311">
        <v>370064</v>
      </c>
      <c r="H6311">
        <v>0</v>
      </c>
      <c r="I6311">
        <v>0</v>
      </c>
    </row>
    <row r="6312" spans="1:9" x14ac:dyDescent="0.25">
      <c r="A6312" t="s">
        <v>156</v>
      </c>
      <c r="B6312" t="s">
        <v>479</v>
      </c>
      <c r="C6312" t="s">
        <v>157</v>
      </c>
      <c r="D6312">
        <v>1893</v>
      </c>
      <c r="E6312">
        <v>0</v>
      </c>
      <c r="F6312">
        <v>0</v>
      </c>
      <c r="G6312">
        <v>326096</v>
      </c>
      <c r="H6312">
        <v>0</v>
      </c>
      <c r="I6312">
        <v>0</v>
      </c>
    </row>
    <row r="6313" spans="1:9" x14ac:dyDescent="0.25">
      <c r="A6313" t="s">
        <v>156</v>
      </c>
      <c r="B6313" t="s">
        <v>479</v>
      </c>
      <c r="C6313" t="s">
        <v>157</v>
      </c>
      <c r="D6313">
        <v>1894</v>
      </c>
      <c r="E6313">
        <v>0</v>
      </c>
      <c r="F6313">
        <v>0</v>
      </c>
      <c r="G6313">
        <v>333424</v>
      </c>
      <c r="H6313">
        <v>0</v>
      </c>
      <c r="I6313">
        <v>0</v>
      </c>
    </row>
    <row r="6314" spans="1:9" x14ac:dyDescent="0.25">
      <c r="A6314" t="s">
        <v>156</v>
      </c>
      <c r="B6314" t="s">
        <v>479</v>
      </c>
      <c r="C6314" t="s">
        <v>157</v>
      </c>
      <c r="D6314">
        <v>1895</v>
      </c>
      <c r="E6314">
        <v>0</v>
      </c>
      <c r="F6314">
        <v>0</v>
      </c>
      <c r="G6314">
        <v>311440</v>
      </c>
      <c r="H6314">
        <v>0</v>
      </c>
      <c r="I6314">
        <v>0</v>
      </c>
    </row>
    <row r="6315" spans="1:9" x14ac:dyDescent="0.25">
      <c r="A6315" t="s">
        <v>156</v>
      </c>
      <c r="B6315" t="s">
        <v>479</v>
      </c>
      <c r="C6315" t="s">
        <v>157</v>
      </c>
      <c r="D6315">
        <v>1896</v>
      </c>
      <c r="E6315">
        <v>0</v>
      </c>
      <c r="F6315">
        <v>0</v>
      </c>
      <c r="G6315">
        <v>373728</v>
      </c>
      <c r="H6315">
        <v>0</v>
      </c>
      <c r="I6315">
        <v>0</v>
      </c>
    </row>
    <row r="6316" spans="1:9" x14ac:dyDescent="0.25">
      <c r="A6316" t="s">
        <v>156</v>
      </c>
      <c r="B6316" t="s">
        <v>479</v>
      </c>
      <c r="C6316" t="s">
        <v>157</v>
      </c>
      <c r="D6316">
        <v>1897</v>
      </c>
      <c r="E6316">
        <v>0</v>
      </c>
      <c r="F6316">
        <v>0</v>
      </c>
      <c r="G6316">
        <v>362736</v>
      </c>
      <c r="H6316">
        <v>0</v>
      </c>
      <c r="I6316">
        <v>0</v>
      </c>
    </row>
    <row r="6317" spans="1:9" x14ac:dyDescent="0.25">
      <c r="A6317" t="s">
        <v>156</v>
      </c>
      <c r="B6317" t="s">
        <v>479</v>
      </c>
      <c r="C6317" t="s">
        <v>157</v>
      </c>
      <c r="D6317">
        <v>1898</v>
      </c>
      <c r="E6317">
        <v>0</v>
      </c>
      <c r="F6317">
        <v>0</v>
      </c>
      <c r="G6317">
        <v>461664</v>
      </c>
      <c r="H6317">
        <v>0</v>
      </c>
      <c r="I6317">
        <v>0</v>
      </c>
    </row>
    <row r="6318" spans="1:9" x14ac:dyDescent="0.25">
      <c r="A6318" t="s">
        <v>156</v>
      </c>
      <c r="B6318" t="s">
        <v>479</v>
      </c>
      <c r="C6318" t="s">
        <v>157</v>
      </c>
      <c r="D6318">
        <v>1899</v>
      </c>
      <c r="E6318">
        <v>0</v>
      </c>
      <c r="F6318">
        <v>0</v>
      </c>
      <c r="G6318">
        <v>241824</v>
      </c>
      <c r="H6318">
        <v>0</v>
      </c>
      <c r="I6318">
        <v>0</v>
      </c>
    </row>
    <row r="6319" spans="1:9" x14ac:dyDescent="0.25">
      <c r="A6319" t="s">
        <v>156</v>
      </c>
      <c r="B6319" t="s">
        <v>479</v>
      </c>
      <c r="C6319" t="s">
        <v>157</v>
      </c>
      <c r="D6319">
        <v>1900</v>
      </c>
      <c r="E6319">
        <v>0</v>
      </c>
      <c r="F6319">
        <v>0</v>
      </c>
      <c r="G6319">
        <v>417696</v>
      </c>
      <c r="H6319">
        <v>0</v>
      </c>
      <c r="I6319">
        <v>0</v>
      </c>
    </row>
    <row r="6320" spans="1:9" x14ac:dyDescent="0.25">
      <c r="A6320" t="s">
        <v>156</v>
      </c>
      <c r="B6320" t="s">
        <v>479</v>
      </c>
      <c r="C6320" t="s">
        <v>157</v>
      </c>
      <c r="D6320">
        <v>1901</v>
      </c>
      <c r="E6320">
        <v>0</v>
      </c>
      <c r="F6320">
        <v>0</v>
      </c>
      <c r="G6320">
        <v>417696</v>
      </c>
      <c r="H6320">
        <v>0</v>
      </c>
      <c r="I6320">
        <v>0</v>
      </c>
    </row>
    <row r="6321" spans="1:9" x14ac:dyDescent="0.25">
      <c r="A6321" t="s">
        <v>156</v>
      </c>
      <c r="B6321" t="s">
        <v>479</v>
      </c>
      <c r="C6321" t="s">
        <v>157</v>
      </c>
      <c r="D6321">
        <v>1902</v>
      </c>
      <c r="E6321">
        <v>0</v>
      </c>
      <c r="F6321">
        <v>0</v>
      </c>
      <c r="G6321">
        <v>333424</v>
      </c>
      <c r="H6321">
        <v>0</v>
      </c>
      <c r="I6321">
        <v>0</v>
      </c>
    </row>
    <row r="6322" spans="1:9" x14ac:dyDescent="0.25">
      <c r="A6322" t="s">
        <v>156</v>
      </c>
      <c r="B6322" t="s">
        <v>479</v>
      </c>
      <c r="C6322" t="s">
        <v>157</v>
      </c>
      <c r="D6322">
        <v>1903</v>
      </c>
      <c r="E6322">
        <v>0</v>
      </c>
      <c r="F6322">
        <v>0</v>
      </c>
      <c r="G6322">
        <v>399376</v>
      </c>
      <c r="H6322">
        <v>0</v>
      </c>
      <c r="I6322">
        <v>0</v>
      </c>
    </row>
    <row r="6323" spans="1:9" x14ac:dyDescent="0.25">
      <c r="A6323" t="s">
        <v>156</v>
      </c>
      <c r="B6323" t="s">
        <v>479</v>
      </c>
      <c r="C6323" t="s">
        <v>157</v>
      </c>
      <c r="D6323">
        <v>1904</v>
      </c>
      <c r="E6323">
        <v>0</v>
      </c>
      <c r="F6323">
        <v>0</v>
      </c>
      <c r="G6323">
        <v>355408</v>
      </c>
      <c r="H6323">
        <v>0</v>
      </c>
      <c r="I6323">
        <v>0</v>
      </c>
    </row>
    <row r="6324" spans="1:9" x14ac:dyDescent="0.25">
      <c r="A6324" t="s">
        <v>156</v>
      </c>
      <c r="B6324" t="s">
        <v>479</v>
      </c>
      <c r="C6324" t="s">
        <v>157</v>
      </c>
      <c r="D6324">
        <v>1905</v>
      </c>
      <c r="E6324">
        <v>0</v>
      </c>
      <c r="F6324">
        <v>0</v>
      </c>
      <c r="G6324">
        <v>278464</v>
      </c>
      <c r="H6324">
        <v>0</v>
      </c>
      <c r="I6324">
        <v>0</v>
      </c>
    </row>
    <row r="6325" spans="1:9" x14ac:dyDescent="0.25">
      <c r="A6325" t="s">
        <v>156</v>
      </c>
      <c r="B6325" t="s">
        <v>479</v>
      </c>
      <c r="C6325" t="s">
        <v>157</v>
      </c>
      <c r="D6325">
        <v>1906</v>
      </c>
      <c r="E6325">
        <v>0</v>
      </c>
      <c r="F6325">
        <v>0</v>
      </c>
      <c r="G6325">
        <v>260144</v>
      </c>
      <c r="H6325">
        <v>0</v>
      </c>
      <c r="I6325">
        <v>0</v>
      </c>
    </row>
    <row r="6326" spans="1:9" x14ac:dyDescent="0.25">
      <c r="A6326" t="s">
        <v>156</v>
      </c>
      <c r="B6326" t="s">
        <v>479</v>
      </c>
      <c r="C6326" t="s">
        <v>157</v>
      </c>
      <c r="D6326">
        <v>1907</v>
      </c>
      <c r="E6326">
        <v>0</v>
      </c>
      <c r="F6326">
        <v>0</v>
      </c>
      <c r="G6326">
        <v>428688</v>
      </c>
      <c r="H6326">
        <v>0</v>
      </c>
      <c r="I6326">
        <v>0</v>
      </c>
    </row>
    <row r="6327" spans="1:9" x14ac:dyDescent="0.25">
      <c r="A6327" t="s">
        <v>156</v>
      </c>
      <c r="B6327" t="s">
        <v>479</v>
      </c>
      <c r="C6327" t="s">
        <v>157</v>
      </c>
      <c r="D6327">
        <v>1908</v>
      </c>
      <c r="E6327">
        <v>0</v>
      </c>
      <c r="F6327">
        <v>0</v>
      </c>
      <c r="G6327">
        <v>729136</v>
      </c>
      <c r="H6327">
        <v>0</v>
      </c>
      <c r="I6327">
        <v>0</v>
      </c>
    </row>
    <row r="6328" spans="1:9" x14ac:dyDescent="0.25">
      <c r="A6328" t="s">
        <v>156</v>
      </c>
      <c r="B6328" t="s">
        <v>479</v>
      </c>
      <c r="C6328" t="s">
        <v>157</v>
      </c>
      <c r="D6328">
        <v>1909</v>
      </c>
      <c r="E6328">
        <v>0</v>
      </c>
      <c r="F6328">
        <v>0</v>
      </c>
      <c r="G6328">
        <v>560592</v>
      </c>
      <c r="H6328">
        <v>0</v>
      </c>
      <c r="I6328">
        <v>0</v>
      </c>
    </row>
    <row r="6329" spans="1:9" x14ac:dyDescent="0.25">
      <c r="A6329" t="s">
        <v>156</v>
      </c>
      <c r="B6329" t="s">
        <v>479</v>
      </c>
      <c r="C6329" t="s">
        <v>157</v>
      </c>
      <c r="D6329">
        <v>1910</v>
      </c>
      <c r="E6329">
        <v>0</v>
      </c>
      <c r="F6329">
        <v>0</v>
      </c>
      <c r="G6329">
        <v>718144</v>
      </c>
      <c r="H6329">
        <v>0</v>
      </c>
      <c r="I6329">
        <v>0</v>
      </c>
    </row>
    <row r="6330" spans="1:9" x14ac:dyDescent="0.25">
      <c r="A6330" t="s">
        <v>156</v>
      </c>
      <c r="B6330" t="s">
        <v>479</v>
      </c>
      <c r="C6330" t="s">
        <v>157</v>
      </c>
      <c r="D6330">
        <v>1911</v>
      </c>
      <c r="E6330">
        <v>0</v>
      </c>
      <c r="F6330">
        <v>0</v>
      </c>
      <c r="G6330">
        <v>905008</v>
      </c>
      <c r="H6330">
        <v>0</v>
      </c>
      <c r="I6330">
        <v>0</v>
      </c>
    </row>
    <row r="6331" spans="1:9" x14ac:dyDescent="0.25">
      <c r="A6331" t="s">
        <v>156</v>
      </c>
      <c r="B6331" t="s">
        <v>479</v>
      </c>
      <c r="C6331" t="s">
        <v>157</v>
      </c>
      <c r="D6331">
        <v>1913</v>
      </c>
      <c r="E6331">
        <v>0</v>
      </c>
      <c r="F6331">
        <v>0</v>
      </c>
      <c r="G6331">
        <v>1337360</v>
      </c>
      <c r="H6331">
        <v>0</v>
      </c>
      <c r="I6331">
        <v>0</v>
      </c>
    </row>
    <row r="6332" spans="1:9" x14ac:dyDescent="0.25">
      <c r="A6332" t="s">
        <v>156</v>
      </c>
      <c r="B6332" t="s">
        <v>479</v>
      </c>
      <c r="C6332" t="s">
        <v>157</v>
      </c>
      <c r="D6332">
        <v>1914</v>
      </c>
      <c r="E6332">
        <v>0</v>
      </c>
      <c r="F6332">
        <v>0</v>
      </c>
      <c r="G6332">
        <v>10992</v>
      </c>
      <c r="H6332">
        <v>0</v>
      </c>
      <c r="I6332">
        <v>0</v>
      </c>
    </row>
    <row r="6333" spans="1:9" x14ac:dyDescent="0.25">
      <c r="A6333" t="s">
        <v>156</v>
      </c>
      <c r="B6333" t="s">
        <v>479</v>
      </c>
      <c r="C6333" t="s">
        <v>157</v>
      </c>
      <c r="D6333">
        <v>1915</v>
      </c>
      <c r="E6333">
        <v>0</v>
      </c>
      <c r="F6333">
        <v>0</v>
      </c>
      <c r="G6333">
        <v>21984</v>
      </c>
      <c r="H6333">
        <v>0</v>
      </c>
      <c r="I6333">
        <v>0</v>
      </c>
    </row>
    <row r="6334" spans="1:9" x14ac:dyDescent="0.25">
      <c r="A6334" t="s">
        <v>156</v>
      </c>
      <c r="B6334" t="s">
        <v>479</v>
      </c>
      <c r="C6334" t="s">
        <v>157</v>
      </c>
      <c r="D6334">
        <v>1916</v>
      </c>
      <c r="E6334">
        <v>0</v>
      </c>
      <c r="F6334">
        <v>0</v>
      </c>
      <c r="G6334">
        <v>65952</v>
      </c>
      <c r="H6334">
        <v>0</v>
      </c>
      <c r="I6334">
        <v>0</v>
      </c>
    </row>
    <row r="6335" spans="1:9" x14ac:dyDescent="0.25">
      <c r="A6335" t="s">
        <v>156</v>
      </c>
      <c r="B6335" t="s">
        <v>479</v>
      </c>
      <c r="C6335" t="s">
        <v>157</v>
      </c>
      <c r="D6335">
        <v>1917</v>
      </c>
      <c r="E6335">
        <v>0</v>
      </c>
      <c r="F6335">
        <v>0</v>
      </c>
      <c r="G6335">
        <v>91600</v>
      </c>
      <c r="H6335">
        <v>0</v>
      </c>
      <c r="I6335">
        <v>0</v>
      </c>
    </row>
    <row r="6336" spans="1:9" x14ac:dyDescent="0.25">
      <c r="A6336" t="s">
        <v>156</v>
      </c>
      <c r="B6336" t="s">
        <v>479</v>
      </c>
      <c r="C6336" t="s">
        <v>157</v>
      </c>
      <c r="D6336">
        <v>1918</v>
      </c>
      <c r="E6336">
        <v>0</v>
      </c>
      <c r="F6336">
        <v>0</v>
      </c>
      <c r="G6336">
        <v>124576</v>
      </c>
      <c r="H6336">
        <v>0</v>
      </c>
      <c r="I6336">
        <v>0</v>
      </c>
    </row>
    <row r="6337" spans="1:9" x14ac:dyDescent="0.25">
      <c r="A6337" t="s">
        <v>156</v>
      </c>
      <c r="B6337" t="s">
        <v>479</v>
      </c>
      <c r="C6337" t="s">
        <v>157</v>
      </c>
      <c r="D6337">
        <v>1919</v>
      </c>
      <c r="E6337">
        <v>0</v>
      </c>
      <c r="F6337">
        <v>0</v>
      </c>
      <c r="G6337">
        <v>106256</v>
      </c>
      <c r="H6337">
        <v>0</v>
      </c>
      <c r="I6337">
        <v>0</v>
      </c>
    </row>
    <row r="6338" spans="1:9" x14ac:dyDescent="0.25">
      <c r="A6338" t="s">
        <v>156</v>
      </c>
      <c r="B6338" t="s">
        <v>479</v>
      </c>
      <c r="C6338" t="s">
        <v>157</v>
      </c>
      <c r="D6338">
        <v>1920</v>
      </c>
      <c r="E6338">
        <v>0</v>
      </c>
      <c r="F6338">
        <v>0</v>
      </c>
      <c r="G6338">
        <v>677840</v>
      </c>
      <c r="H6338">
        <v>0</v>
      </c>
      <c r="I6338">
        <v>0</v>
      </c>
    </row>
    <row r="6339" spans="1:9" x14ac:dyDescent="0.25">
      <c r="A6339" t="s">
        <v>156</v>
      </c>
      <c r="B6339" t="s">
        <v>479</v>
      </c>
      <c r="C6339" t="s">
        <v>157</v>
      </c>
      <c r="D6339">
        <v>1921</v>
      </c>
      <c r="E6339">
        <v>0</v>
      </c>
      <c r="F6339">
        <v>0</v>
      </c>
      <c r="G6339">
        <v>743792</v>
      </c>
      <c r="H6339">
        <v>0</v>
      </c>
      <c r="I6339">
        <v>0</v>
      </c>
    </row>
    <row r="6340" spans="1:9" x14ac:dyDescent="0.25">
      <c r="A6340" t="s">
        <v>156</v>
      </c>
      <c r="B6340" t="s">
        <v>479</v>
      </c>
      <c r="C6340" t="s">
        <v>157</v>
      </c>
      <c r="D6340">
        <v>1922</v>
      </c>
      <c r="E6340">
        <v>0</v>
      </c>
      <c r="F6340">
        <v>0</v>
      </c>
      <c r="G6340">
        <v>677840</v>
      </c>
      <c r="H6340">
        <v>0</v>
      </c>
      <c r="I6340">
        <v>0</v>
      </c>
    </row>
    <row r="6341" spans="1:9" x14ac:dyDescent="0.25">
      <c r="A6341" t="s">
        <v>156</v>
      </c>
      <c r="B6341" t="s">
        <v>479</v>
      </c>
      <c r="C6341" t="s">
        <v>157</v>
      </c>
      <c r="D6341">
        <v>1923</v>
      </c>
      <c r="E6341">
        <v>0</v>
      </c>
      <c r="F6341">
        <v>0</v>
      </c>
      <c r="G6341">
        <v>919664</v>
      </c>
      <c r="H6341">
        <v>0</v>
      </c>
      <c r="I6341">
        <v>0</v>
      </c>
    </row>
    <row r="6342" spans="1:9" x14ac:dyDescent="0.25">
      <c r="A6342" t="s">
        <v>156</v>
      </c>
      <c r="B6342" t="s">
        <v>479</v>
      </c>
      <c r="C6342" t="s">
        <v>157</v>
      </c>
      <c r="D6342">
        <v>1924</v>
      </c>
      <c r="E6342">
        <v>0</v>
      </c>
      <c r="F6342">
        <v>0</v>
      </c>
      <c r="G6342">
        <v>1297056</v>
      </c>
      <c r="H6342">
        <v>0</v>
      </c>
      <c r="I6342">
        <v>0</v>
      </c>
    </row>
    <row r="6343" spans="1:9" x14ac:dyDescent="0.25">
      <c r="A6343" t="s">
        <v>156</v>
      </c>
      <c r="B6343" t="s">
        <v>479</v>
      </c>
      <c r="C6343" t="s">
        <v>157</v>
      </c>
      <c r="D6343">
        <v>1925</v>
      </c>
      <c r="E6343">
        <v>0</v>
      </c>
      <c r="F6343">
        <v>0</v>
      </c>
      <c r="G6343">
        <v>1755056</v>
      </c>
      <c r="H6343">
        <v>227168</v>
      </c>
      <c r="I6343">
        <v>0</v>
      </c>
    </row>
    <row r="6344" spans="1:9" x14ac:dyDescent="0.25">
      <c r="A6344" t="s">
        <v>156</v>
      </c>
      <c r="B6344" t="s">
        <v>479</v>
      </c>
      <c r="C6344" t="s">
        <v>157</v>
      </c>
      <c r="D6344">
        <v>1926</v>
      </c>
      <c r="E6344">
        <v>0</v>
      </c>
      <c r="F6344">
        <v>0</v>
      </c>
      <c r="G6344">
        <v>1549872</v>
      </c>
      <c r="H6344">
        <v>271136</v>
      </c>
      <c r="I6344">
        <v>0</v>
      </c>
    </row>
    <row r="6345" spans="1:9" x14ac:dyDescent="0.25">
      <c r="A6345" t="s">
        <v>156</v>
      </c>
      <c r="B6345" t="s">
        <v>479</v>
      </c>
      <c r="C6345" t="s">
        <v>157</v>
      </c>
      <c r="D6345">
        <v>1927</v>
      </c>
      <c r="E6345">
        <v>0</v>
      </c>
      <c r="F6345">
        <v>0</v>
      </c>
      <c r="G6345">
        <v>1978560</v>
      </c>
      <c r="H6345">
        <v>340752</v>
      </c>
      <c r="I6345">
        <v>0</v>
      </c>
    </row>
    <row r="6346" spans="1:9" x14ac:dyDescent="0.25">
      <c r="A6346" t="s">
        <v>156</v>
      </c>
      <c r="B6346" t="s">
        <v>479</v>
      </c>
      <c r="C6346" t="s">
        <v>157</v>
      </c>
      <c r="D6346">
        <v>1928</v>
      </c>
      <c r="E6346">
        <v>73280</v>
      </c>
      <c r="F6346">
        <v>0</v>
      </c>
      <c r="G6346">
        <v>1912608</v>
      </c>
      <c r="H6346">
        <v>388384</v>
      </c>
      <c r="I6346">
        <v>0</v>
      </c>
    </row>
    <row r="6347" spans="1:9" x14ac:dyDescent="0.25">
      <c r="A6347" t="s">
        <v>156</v>
      </c>
      <c r="B6347" t="s">
        <v>479</v>
      </c>
      <c r="C6347" t="s">
        <v>157</v>
      </c>
      <c r="D6347">
        <v>1929</v>
      </c>
      <c r="E6347">
        <v>76944</v>
      </c>
      <c r="F6347">
        <v>0</v>
      </c>
      <c r="G6347">
        <v>2172752</v>
      </c>
      <c r="H6347">
        <v>454336</v>
      </c>
      <c r="I6347">
        <v>0</v>
      </c>
    </row>
    <row r="6348" spans="1:9" x14ac:dyDescent="0.25">
      <c r="A6348" t="s">
        <v>156</v>
      </c>
      <c r="B6348" t="s">
        <v>479</v>
      </c>
      <c r="C6348" t="s">
        <v>157</v>
      </c>
      <c r="D6348">
        <v>1930</v>
      </c>
      <c r="E6348">
        <v>87936</v>
      </c>
      <c r="F6348">
        <v>0</v>
      </c>
      <c r="G6348">
        <v>2268016</v>
      </c>
      <c r="H6348">
        <v>494640</v>
      </c>
      <c r="I6348">
        <v>0</v>
      </c>
    </row>
    <row r="6349" spans="1:9" x14ac:dyDescent="0.25">
      <c r="A6349" t="s">
        <v>156</v>
      </c>
      <c r="B6349" t="s">
        <v>479</v>
      </c>
      <c r="C6349" t="s">
        <v>157</v>
      </c>
      <c r="D6349">
        <v>1931</v>
      </c>
      <c r="E6349">
        <v>98928</v>
      </c>
      <c r="F6349">
        <v>0</v>
      </c>
      <c r="G6349">
        <v>2125120</v>
      </c>
      <c r="H6349">
        <v>505631.99999999901</v>
      </c>
      <c r="I6349">
        <v>0</v>
      </c>
    </row>
    <row r="6350" spans="1:9" x14ac:dyDescent="0.25">
      <c r="A6350" t="s">
        <v>156</v>
      </c>
      <c r="B6350" t="s">
        <v>479</v>
      </c>
      <c r="C6350" t="s">
        <v>157</v>
      </c>
      <c r="D6350">
        <v>1932</v>
      </c>
      <c r="E6350">
        <v>98928</v>
      </c>
      <c r="F6350">
        <v>0</v>
      </c>
      <c r="G6350">
        <v>2026192</v>
      </c>
      <c r="H6350">
        <v>556928</v>
      </c>
      <c r="I6350">
        <v>0</v>
      </c>
    </row>
    <row r="6351" spans="1:9" x14ac:dyDescent="0.25">
      <c r="A6351" t="s">
        <v>156</v>
      </c>
      <c r="B6351" t="s">
        <v>479</v>
      </c>
      <c r="C6351" t="s">
        <v>157</v>
      </c>
      <c r="D6351">
        <v>1933</v>
      </c>
      <c r="E6351">
        <v>98928</v>
      </c>
      <c r="F6351">
        <v>0</v>
      </c>
      <c r="G6351">
        <v>1637808</v>
      </c>
      <c r="H6351">
        <v>560592</v>
      </c>
      <c r="I6351">
        <v>0</v>
      </c>
    </row>
    <row r="6352" spans="1:9" x14ac:dyDescent="0.25">
      <c r="A6352" t="s">
        <v>156</v>
      </c>
      <c r="B6352" t="s">
        <v>479</v>
      </c>
      <c r="C6352" t="s">
        <v>157</v>
      </c>
      <c r="D6352">
        <v>1934</v>
      </c>
      <c r="E6352">
        <v>124576</v>
      </c>
      <c r="F6352">
        <v>0</v>
      </c>
      <c r="G6352">
        <v>2066496</v>
      </c>
      <c r="H6352">
        <v>641200</v>
      </c>
      <c r="I6352">
        <v>0</v>
      </c>
    </row>
    <row r="6353" spans="1:9" x14ac:dyDescent="0.25">
      <c r="A6353" t="s">
        <v>156</v>
      </c>
      <c r="B6353" t="s">
        <v>479</v>
      </c>
      <c r="C6353" t="s">
        <v>157</v>
      </c>
      <c r="D6353">
        <v>1935</v>
      </c>
      <c r="E6353">
        <v>135568</v>
      </c>
      <c r="F6353">
        <v>0</v>
      </c>
      <c r="G6353">
        <v>2026192</v>
      </c>
      <c r="H6353">
        <v>747456</v>
      </c>
      <c r="I6353">
        <v>0</v>
      </c>
    </row>
    <row r="6354" spans="1:9" x14ac:dyDescent="0.25">
      <c r="A6354" t="s">
        <v>156</v>
      </c>
      <c r="B6354" t="s">
        <v>479</v>
      </c>
      <c r="C6354" t="s">
        <v>157</v>
      </c>
      <c r="D6354">
        <v>1936</v>
      </c>
      <c r="E6354">
        <v>139232</v>
      </c>
      <c r="F6354">
        <v>0</v>
      </c>
      <c r="G6354">
        <v>2366944</v>
      </c>
      <c r="H6354">
        <v>861040</v>
      </c>
      <c r="I6354">
        <v>0</v>
      </c>
    </row>
    <row r="6355" spans="1:9" x14ac:dyDescent="0.25">
      <c r="A6355" t="s">
        <v>156</v>
      </c>
      <c r="B6355" t="s">
        <v>479</v>
      </c>
      <c r="C6355" t="s">
        <v>157</v>
      </c>
      <c r="D6355">
        <v>1937</v>
      </c>
      <c r="E6355">
        <v>142896</v>
      </c>
      <c r="F6355">
        <v>0</v>
      </c>
      <c r="G6355">
        <v>2451216</v>
      </c>
      <c r="H6355">
        <v>992944</v>
      </c>
      <c r="I6355">
        <v>0</v>
      </c>
    </row>
    <row r="6356" spans="1:9" x14ac:dyDescent="0.25">
      <c r="A6356" t="s">
        <v>156</v>
      </c>
      <c r="B6356" t="s">
        <v>479</v>
      </c>
      <c r="C6356" t="s">
        <v>157</v>
      </c>
      <c r="D6356">
        <v>1938</v>
      </c>
      <c r="E6356">
        <v>153888</v>
      </c>
      <c r="F6356">
        <v>0</v>
      </c>
      <c r="G6356">
        <v>2443888</v>
      </c>
      <c r="H6356">
        <v>249152</v>
      </c>
      <c r="I6356">
        <v>0</v>
      </c>
    </row>
    <row r="6357" spans="1:9" x14ac:dyDescent="0.25">
      <c r="A6357" t="s">
        <v>156</v>
      </c>
      <c r="B6357" t="s">
        <v>479</v>
      </c>
      <c r="C6357" t="s">
        <v>157</v>
      </c>
      <c r="D6357">
        <v>1939</v>
      </c>
      <c r="E6357">
        <v>172208</v>
      </c>
      <c r="F6357">
        <v>0</v>
      </c>
      <c r="G6357">
        <v>80608</v>
      </c>
      <c r="H6357">
        <v>0</v>
      </c>
      <c r="I6357">
        <v>0</v>
      </c>
    </row>
    <row r="6358" spans="1:9" x14ac:dyDescent="0.25">
      <c r="A6358" t="s">
        <v>156</v>
      </c>
      <c r="B6358" t="s">
        <v>479</v>
      </c>
      <c r="C6358" t="s">
        <v>157</v>
      </c>
      <c r="D6358">
        <v>1940</v>
      </c>
      <c r="E6358">
        <v>95264</v>
      </c>
      <c r="F6358">
        <v>0</v>
      </c>
      <c r="G6358">
        <v>142896</v>
      </c>
      <c r="H6358">
        <v>0</v>
      </c>
      <c r="I6358">
        <v>0</v>
      </c>
    </row>
    <row r="6359" spans="1:9" x14ac:dyDescent="0.25">
      <c r="A6359" t="s">
        <v>156</v>
      </c>
      <c r="B6359" t="s">
        <v>479</v>
      </c>
      <c r="C6359" t="s">
        <v>157</v>
      </c>
      <c r="D6359">
        <v>1941</v>
      </c>
      <c r="E6359">
        <v>32976</v>
      </c>
      <c r="F6359">
        <v>0</v>
      </c>
      <c r="G6359">
        <v>102592</v>
      </c>
      <c r="H6359">
        <v>0</v>
      </c>
      <c r="I6359">
        <v>0</v>
      </c>
    </row>
    <row r="6360" spans="1:9" x14ac:dyDescent="0.25">
      <c r="A6360" t="s">
        <v>156</v>
      </c>
      <c r="B6360" t="s">
        <v>479</v>
      </c>
      <c r="C6360" t="s">
        <v>157</v>
      </c>
      <c r="D6360">
        <v>1942</v>
      </c>
      <c r="E6360">
        <v>14656</v>
      </c>
      <c r="F6360">
        <v>0</v>
      </c>
      <c r="G6360">
        <v>208848</v>
      </c>
      <c r="H6360">
        <v>0</v>
      </c>
      <c r="I6360">
        <v>0</v>
      </c>
    </row>
    <row r="6361" spans="1:9" x14ac:dyDescent="0.25">
      <c r="A6361" t="s">
        <v>156</v>
      </c>
      <c r="B6361" t="s">
        <v>479</v>
      </c>
      <c r="C6361" t="s">
        <v>157</v>
      </c>
      <c r="D6361">
        <v>1943</v>
      </c>
      <c r="E6361">
        <v>0</v>
      </c>
      <c r="F6361">
        <v>0</v>
      </c>
      <c r="G6361">
        <v>212512</v>
      </c>
      <c r="H6361">
        <v>0</v>
      </c>
      <c r="I6361">
        <v>0</v>
      </c>
    </row>
    <row r="6362" spans="1:9" x14ac:dyDescent="0.25">
      <c r="A6362" t="s">
        <v>156</v>
      </c>
      <c r="B6362" t="s">
        <v>479</v>
      </c>
      <c r="C6362" t="s">
        <v>157</v>
      </c>
      <c r="D6362">
        <v>1944</v>
      </c>
      <c r="E6362">
        <v>0</v>
      </c>
      <c r="F6362">
        <v>0</v>
      </c>
      <c r="G6362">
        <v>109920</v>
      </c>
      <c r="H6362">
        <v>0</v>
      </c>
      <c r="I6362">
        <v>0</v>
      </c>
    </row>
    <row r="6363" spans="1:9" x14ac:dyDescent="0.25">
      <c r="A6363" t="s">
        <v>156</v>
      </c>
      <c r="B6363" t="s">
        <v>479</v>
      </c>
      <c r="C6363" t="s">
        <v>157</v>
      </c>
      <c r="D6363">
        <v>1945</v>
      </c>
      <c r="E6363">
        <v>25648</v>
      </c>
      <c r="F6363">
        <v>0</v>
      </c>
      <c r="G6363">
        <v>40304</v>
      </c>
      <c r="H6363">
        <v>0</v>
      </c>
      <c r="I6363">
        <v>0</v>
      </c>
    </row>
    <row r="6364" spans="1:9" x14ac:dyDescent="0.25">
      <c r="A6364" t="s">
        <v>156</v>
      </c>
      <c r="B6364" t="s">
        <v>479</v>
      </c>
      <c r="C6364" t="s">
        <v>157</v>
      </c>
      <c r="D6364">
        <v>1946</v>
      </c>
      <c r="E6364">
        <v>51296</v>
      </c>
      <c r="F6364">
        <v>0</v>
      </c>
      <c r="G6364">
        <v>73280</v>
      </c>
      <c r="H6364">
        <v>0</v>
      </c>
      <c r="I6364">
        <v>0</v>
      </c>
    </row>
    <row r="6365" spans="1:9" x14ac:dyDescent="0.25">
      <c r="A6365" t="s">
        <v>156</v>
      </c>
      <c r="B6365" t="s">
        <v>479</v>
      </c>
      <c r="C6365" t="s">
        <v>157</v>
      </c>
      <c r="D6365">
        <v>1947</v>
      </c>
      <c r="E6365">
        <v>91600</v>
      </c>
      <c r="F6365">
        <v>0</v>
      </c>
      <c r="G6365">
        <v>76944</v>
      </c>
      <c r="H6365">
        <v>0</v>
      </c>
      <c r="I6365">
        <v>0</v>
      </c>
    </row>
    <row r="6366" spans="1:9" x14ac:dyDescent="0.25">
      <c r="A6366" t="s">
        <v>156</v>
      </c>
      <c r="B6366" t="s">
        <v>479</v>
      </c>
      <c r="C6366" t="s">
        <v>157</v>
      </c>
      <c r="D6366">
        <v>1948</v>
      </c>
      <c r="E6366">
        <v>139232</v>
      </c>
      <c r="F6366">
        <v>0</v>
      </c>
      <c r="G6366">
        <v>729136</v>
      </c>
      <c r="H6366">
        <v>487312</v>
      </c>
      <c r="I6366">
        <v>0</v>
      </c>
    </row>
    <row r="6367" spans="1:9" x14ac:dyDescent="0.25">
      <c r="A6367" t="s">
        <v>156</v>
      </c>
      <c r="B6367" t="s">
        <v>479</v>
      </c>
      <c r="C6367" t="s">
        <v>157</v>
      </c>
      <c r="D6367">
        <v>1949</v>
      </c>
      <c r="E6367">
        <v>164880</v>
      </c>
      <c r="F6367">
        <v>0</v>
      </c>
      <c r="G6367">
        <v>872032</v>
      </c>
      <c r="H6367">
        <v>604560</v>
      </c>
      <c r="I6367">
        <v>0</v>
      </c>
    </row>
    <row r="6368" spans="1:9" x14ac:dyDescent="0.25">
      <c r="A6368" t="s">
        <v>156</v>
      </c>
      <c r="B6368" t="s">
        <v>479</v>
      </c>
      <c r="C6368" t="s">
        <v>157</v>
      </c>
      <c r="D6368">
        <v>1950</v>
      </c>
      <c r="E6368">
        <v>197856</v>
      </c>
      <c r="F6368">
        <v>0</v>
      </c>
      <c r="G6368">
        <v>912336</v>
      </c>
      <c r="H6368">
        <v>3019136</v>
      </c>
      <c r="I6368">
        <v>0</v>
      </c>
    </row>
    <row r="6369" spans="1:9" x14ac:dyDescent="0.25">
      <c r="A6369" t="s">
        <v>156</v>
      </c>
      <c r="B6369" t="s">
        <v>479</v>
      </c>
      <c r="C6369" t="s">
        <v>157</v>
      </c>
      <c r="D6369">
        <v>1951</v>
      </c>
      <c r="E6369">
        <v>216176</v>
      </c>
      <c r="F6369">
        <v>0</v>
      </c>
      <c r="G6369">
        <v>1132176</v>
      </c>
      <c r="H6369">
        <v>3231648</v>
      </c>
      <c r="I6369">
        <v>0</v>
      </c>
    </row>
    <row r="6370" spans="1:9" x14ac:dyDescent="0.25">
      <c r="A6370" t="s">
        <v>156</v>
      </c>
      <c r="B6370" t="s">
        <v>479</v>
      </c>
      <c r="C6370" t="s">
        <v>157</v>
      </c>
      <c r="D6370">
        <v>1952</v>
      </c>
      <c r="E6370">
        <v>296784</v>
      </c>
      <c r="F6370">
        <v>0</v>
      </c>
      <c r="G6370">
        <v>970960</v>
      </c>
      <c r="H6370">
        <v>3535760</v>
      </c>
      <c r="I6370">
        <v>0</v>
      </c>
    </row>
    <row r="6371" spans="1:9" x14ac:dyDescent="0.25">
      <c r="A6371" t="s">
        <v>156</v>
      </c>
      <c r="B6371" t="s">
        <v>479</v>
      </c>
      <c r="C6371" t="s">
        <v>157</v>
      </c>
      <c r="D6371">
        <v>1953</v>
      </c>
      <c r="E6371">
        <v>370064</v>
      </c>
      <c r="F6371">
        <v>0</v>
      </c>
      <c r="G6371">
        <v>1146832</v>
      </c>
      <c r="H6371">
        <v>3367216</v>
      </c>
      <c r="I6371">
        <v>0</v>
      </c>
    </row>
    <row r="6372" spans="1:9" x14ac:dyDescent="0.25">
      <c r="A6372" t="s">
        <v>156</v>
      </c>
      <c r="B6372" t="s">
        <v>479</v>
      </c>
      <c r="C6372" t="s">
        <v>157</v>
      </c>
      <c r="D6372">
        <v>1954</v>
      </c>
      <c r="E6372">
        <v>425024</v>
      </c>
      <c r="F6372">
        <v>0</v>
      </c>
      <c r="G6372">
        <v>1348352</v>
      </c>
      <c r="H6372">
        <v>3312256</v>
      </c>
      <c r="I6372">
        <v>0</v>
      </c>
    </row>
    <row r="6373" spans="1:9" x14ac:dyDescent="0.25">
      <c r="A6373" t="s">
        <v>156</v>
      </c>
      <c r="B6373" t="s">
        <v>479</v>
      </c>
      <c r="C6373" t="s">
        <v>157</v>
      </c>
      <c r="D6373">
        <v>1955</v>
      </c>
      <c r="E6373">
        <v>564256</v>
      </c>
      <c r="F6373">
        <v>0</v>
      </c>
      <c r="G6373">
        <v>1498576</v>
      </c>
      <c r="H6373">
        <v>3894832</v>
      </c>
      <c r="I6373">
        <v>0</v>
      </c>
    </row>
    <row r="6374" spans="1:9" x14ac:dyDescent="0.25">
      <c r="A6374" t="s">
        <v>156</v>
      </c>
      <c r="B6374" t="s">
        <v>479</v>
      </c>
      <c r="C6374" t="s">
        <v>157</v>
      </c>
      <c r="D6374">
        <v>1956</v>
      </c>
      <c r="E6374">
        <v>615552</v>
      </c>
      <c r="F6374">
        <v>0</v>
      </c>
      <c r="G6374">
        <v>1491248</v>
      </c>
      <c r="H6374">
        <v>4180624</v>
      </c>
      <c r="I6374">
        <v>0</v>
      </c>
    </row>
    <row r="6375" spans="1:9" x14ac:dyDescent="0.25">
      <c r="A6375" t="s">
        <v>156</v>
      </c>
      <c r="B6375" t="s">
        <v>479</v>
      </c>
      <c r="C6375" t="s">
        <v>157</v>
      </c>
      <c r="D6375">
        <v>1957</v>
      </c>
      <c r="E6375">
        <v>611888</v>
      </c>
      <c r="F6375">
        <v>0</v>
      </c>
      <c r="G6375">
        <v>1766048</v>
      </c>
      <c r="H6375">
        <v>4440768</v>
      </c>
      <c r="I6375">
        <v>0</v>
      </c>
    </row>
    <row r="6376" spans="1:9" x14ac:dyDescent="0.25">
      <c r="A6376" t="s">
        <v>156</v>
      </c>
      <c r="B6376" t="s">
        <v>479</v>
      </c>
      <c r="C6376" t="s">
        <v>157</v>
      </c>
      <c r="D6376">
        <v>1958</v>
      </c>
      <c r="E6376">
        <v>666848</v>
      </c>
      <c r="F6376">
        <v>0</v>
      </c>
      <c r="G6376">
        <v>1864976</v>
      </c>
      <c r="H6376">
        <v>4920752</v>
      </c>
      <c r="I6376">
        <v>0</v>
      </c>
    </row>
    <row r="6377" spans="1:9" x14ac:dyDescent="0.25">
      <c r="A6377" t="s">
        <v>156</v>
      </c>
      <c r="B6377" t="s">
        <v>479</v>
      </c>
      <c r="C6377" t="s">
        <v>157</v>
      </c>
      <c r="D6377">
        <v>1959</v>
      </c>
      <c r="E6377">
        <v>718144</v>
      </c>
      <c r="F6377">
        <v>0</v>
      </c>
      <c r="G6377">
        <v>2209392</v>
      </c>
      <c r="H6377">
        <v>5199216</v>
      </c>
      <c r="I6377">
        <v>0</v>
      </c>
    </row>
    <row r="6378" spans="1:9" x14ac:dyDescent="0.25">
      <c r="A6378" t="s">
        <v>156</v>
      </c>
      <c r="B6378" t="s">
        <v>479</v>
      </c>
      <c r="C6378" t="s">
        <v>157</v>
      </c>
      <c r="D6378">
        <v>1960</v>
      </c>
      <c r="E6378">
        <v>810760</v>
      </c>
      <c r="G6378">
        <v>3119300</v>
      </c>
      <c r="H6378">
        <v>5461500</v>
      </c>
    </row>
    <row r="6379" spans="1:9" x14ac:dyDescent="0.25">
      <c r="A6379" t="s">
        <v>156</v>
      </c>
      <c r="B6379" t="s">
        <v>479</v>
      </c>
      <c r="C6379" t="s">
        <v>157</v>
      </c>
      <c r="D6379">
        <v>1961</v>
      </c>
      <c r="E6379">
        <v>908570</v>
      </c>
      <c r="G6379">
        <v>3282900</v>
      </c>
      <c r="H6379">
        <v>5616900</v>
      </c>
    </row>
    <row r="6380" spans="1:9" x14ac:dyDescent="0.25">
      <c r="A6380" t="s">
        <v>156</v>
      </c>
      <c r="B6380" t="s">
        <v>479</v>
      </c>
      <c r="C6380" t="s">
        <v>157</v>
      </c>
      <c r="D6380">
        <v>1962</v>
      </c>
      <c r="E6380">
        <v>951840</v>
      </c>
      <c r="G6380">
        <v>3296400</v>
      </c>
      <c r="H6380">
        <v>5900600</v>
      </c>
    </row>
    <row r="6381" spans="1:9" x14ac:dyDescent="0.25">
      <c r="A6381" t="s">
        <v>156</v>
      </c>
      <c r="B6381" t="s">
        <v>479</v>
      </c>
      <c r="C6381" t="s">
        <v>157</v>
      </c>
      <c r="D6381">
        <v>1963</v>
      </c>
      <c r="E6381">
        <v>1133900</v>
      </c>
      <c r="G6381">
        <v>4371200</v>
      </c>
      <c r="H6381">
        <v>6734400</v>
      </c>
    </row>
    <row r="6382" spans="1:9" x14ac:dyDescent="0.25">
      <c r="A6382" t="s">
        <v>156</v>
      </c>
      <c r="B6382" t="s">
        <v>479</v>
      </c>
      <c r="C6382" t="s">
        <v>157</v>
      </c>
      <c r="D6382">
        <v>1964</v>
      </c>
      <c r="E6382">
        <v>1319200</v>
      </c>
      <c r="G6382">
        <v>4935400</v>
      </c>
      <c r="H6382">
        <v>6946900</v>
      </c>
    </row>
    <row r="6383" spans="1:9" x14ac:dyDescent="0.25">
      <c r="A6383" t="s">
        <v>156</v>
      </c>
      <c r="B6383" t="s">
        <v>479</v>
      </c>
      <c r="C6383" t="s">
        <v>157</v>
      </c>
      <c r="D6383">
        <v>1965</v>
      </c>
      <c r="E6383">
        <v>1588200</v>
      </c>
      <c r="G6383">
        <v>6375400</v>
      </c>
      <c r="H6383">
        <v>9035400</v>
      </c>
    </row>
    <row r="6384" spans="1:9" x14ac:dyDescent="0.25">
      <c r="A6384" t="s">
        <v>156</v>
      </c>
      <c r="B6384" t="s">
        <v>479</v>
      </c>
      <c r="C6384" t="s">
        <v>157</v>
      </c>
      <c r="D6384">
        <v>1966</v>
      </c>
      <c r="E6384">
        <v>1773500</v>
      </c>
      <c r="G6384">
        <v>6305700</v>
      </c>
      <c r="H6384">
        <v>10541300</v>
      </c>
    </row>
    <row r="6385" spans="1:9" x14ac:dyDescent="0.25">
      <c r="A6385" t="s">
        <v>156</v>
      </c>
      <c r="B6385" t="s">
        <v>479</v>
      </c>
      <c r="C6385" t="s">
        <v>157</v>
      </c>
      <c r="D6385">
        <v>1967</v>
      </c>
      <c r="E6385">
        <v>1704500</v>
      </c>
      <c r="G6385">
        <v>6313100</v>
      </c>
      <c r="H6385">
        <v>11486600</v>
      </c>
    </row>
    <row r="6386" spans="1:9" x14ac:dyDescent="0.25">
      <c r="A6386" t="s">
        <v>156</v>
      </c>
      <c r="B6386" t="s">
        <v>479</v>
      </c>
      <c r="C6386" t="s">
        <v>157</v>
      </c>
      <c r="D6386">
        <v>1968</v>
      </c>
      <c r="E6386">
        <v>2017000</v>
      </c>
      <c r="G6386">
        <v>6653800</v>
      </c>
      <c r="H6386">
        <v>13615400</v>
      </c>
    </row>
    <row r="6387" spans="1:9" x14ac:dyDescent="0.25">
      <c r="A6387" t="s">
        <v>156</v>
      </c>
      <c r="B6387" t="s">
        <v>479</v>
      </c>
      <c r="C6387" t="s">
        <v>157</v>
      </c>
      <c r="D6387">
        <v>1969</v>
      </c>
      <c r="E6387">
        <v>2391400</v>
      </c>
      <c r="G6387">
        <v>7994800</v>
      </c>
      <c r="H6387">
        <v>15048000</v>
      </c>
    </row>
    <row r="6388" spans="1:9" x14ac:dyDescent="0.25">
      <c r="A6388" t="s">
        <v>156</v>
      </c>
      <c r="B6388" t="s">
        <v>479</v>
      </c>
      <c r="C6388" t="s">
        <v>157</v>
      </c>
      <c r="D6388">
        <v>1970</v>
      </c>
      <c r="E6388">
        <v>2395000</v>
      </c>
      <c r="G6388">
        <v>5701200</v>
      </c>
      <c r="H6388">
        <v>16030000</v>
      </c>
    </row>
    <row r="6389" spans="1:9" x14ac:dyDescent="0.25">
      <c r="A6389" t="s">
        <v>156</v>
      </c>
      <c r="B6389" t="s">
        <v>479</v>
      </c>
      <c r="C6389" t="s">
        <v>157</v>
      </c>
      <c r="D6389">
        <v>1971</v>
      </c>
      <c r="E6389">
        <v>2717000</v>
      </c>
      <c r="G6389">
        <v>6690500</v>
      </c>
      <c r="H6389">
        <v>18342000</v>
      </c>
    </row>
    <row r="6390" spans="1:9" x14ac:dyDescent="0.25">
      <c r="A6390" t="s">
        <v>156</v>
      </c>
      <c r="B6390" t="s">
        <v>479</v>
      </c>
      <c r="C6390" t="s">
        <v>157</v>
      </c>
      <c r="D6390">
        <v>1972</v>
      </c>
      <c r="E6390">
        <v>3059300</v>
      </c>
      <c r="G6390">
        <v>6965300</v>
      </c>
      <c r="H6390">
        <v>21452700</v>
      </c>
    </row>
    <row r="6391" spans="1:9" x14ac:dyDescent="0.25">
      <c r="A6391" t="s">
        <v>156</v>
      </c>
      <c r="B6391" t="s">
        <v>479</v>
      </c>
      <c r="C6391" t="s">
        <v>157</v>
      </c>
      <c r="D6391">
        <v>1973</v>
      </c>
      <c r="E6391">
        <v>3140200</v>
      </c>
      <c r="G6391">
        <v>8493200</v>
      </c>
      <c r="H6391">
        <v>25497800</v>
      </c>
    </row>
    <row r="6392" spans="1:9" x14ac:dyDescent="0.25">
      <c r="A6392" t="s">
        <v>156</v>
      </c>
      <c r="B6392" t="s">
        <v>479</v>
      </c>
      <c r="C6392" t="s">
        <v>157</v>
      </c>
      <c r="D6392">
        <v>1974</v>
      </c>
      <c r="E6392">
        <v>3371100</v>
      </c>
      <c r="G6392">
        <v>8990500</v>
      </c>
      <c r="H6392">
        <v>23700000</v>
      </c>
    </row>
    <row r="6393" spans="1:9" x14ac:dyDescent="0.25">
      <c r="A6393" t="s">
        <v>156</v>
      </c>
      <c r="B6393" t="s">
        <v>479</v>
      </c>
      <c r="C6393" t="s">
        <v>157</v>
      </c>
      <c r="D6393">
        <v>1975</v>
      </c>
      <c r="E6393">
        <v>3784300</v>
      </c>
      <c r="G6393">
        <v>11353700</v>
      </c>
      <c r="H6393">
        <v>23531700</v>
      </c>
    </row>
    <row r="6394" spans="1:9" x14ac:dyDescent="0.25">
      <c r="A6394" t="s">
        <v>156</v>
      </c>
      <c r="B6394" t="s">
        <v>479</v>
      </c>
      <c r="C6394" t="s">
        <v>157</v>
      </c>
      <c r="D6394">
        <v>1976</v>
      </c>
      <c r="E6394">
        <v>4135700</v>
      </c>
      <c r="G6394">
        <v>13402900</v>
      </c>
      <c r="H6394">
        <v>25116700</v>
      </c>
    </row>
    <row r="6395" spans="1:9" x14ac:dyDescent="0.25">
      <c r="A6395" t="s">
        <v>156</v>
      </c>
      <c r="B6395" t="s">
        <v>479</v>
      </c>
      <c r="C6395" t="s">
        <v>157</v>
      </c>
      <c r="D6395">
        <v>1977</v>
      </c>
      <c r="E6395">
        <v>4967900</v>
      </c>
      <c r="G6395">
        <v>13791300</v>
      </c>
      <c r="H6395">
        <v>27897700</v>
      </c>
    </row>
    <row r="6396" spans="1:9" x14ac:dyDescent="0.25">
      <c r="A6396" t="s">
        <v>156</v>
      </c>
      <c r="B6396" t="s">
        <v>479</v>
      </c>
      <c r="C6396" t="s">
        <v>157</v>
      </c>
      <c r="D6396">
        <v>1978</v>
      </c>
      <c r="E6396">
        <v>5256000</v>
      </c>
      <c r="G6396">
        <v>11926300</v>
      </c>
      <c r="H6396">
        <v>30495500</v>
      </c>
    </row>
    <row r="6397" spans="1:9" x14ac:dyDescent="0.25">
      <c r="A6397" t="s">
        <v>156</v>
      </c>
      <c r="B6397" t="s">
        <v>479</v>
      </c>
      <c r="C6397" t="s">
        <v>157</v>
      </c>
      <c r="D6397">
        <v>1979</v>
      </c>
      <c r="E6397">
        <v>5593600</v>
      </c>
      <c r="G6397">
        <v>13545800</v>
      </c>
      <c r="H6397">
        <v>31678900</v>
      </c>
    </row>
    <row r="6398" spans="1:9" x14ac:dyDescent="0.25">
      <c r="A6398" t="s">
        <v>156</v>
      </c>
      <c r="B6398" t="s">
        <v>479</v>
      </c>
      <c r="C6398" t="s">
        <v>157</v>
      </c>
      <c r="D6398">
        <v>1980</v>
      </c>
      <c r="E6398">
        <v>5817400</v>
      </c>
      <c r="G6398">
        <v>12831300</v>
      </c>
      <c r="H6398">
        <v>32239500</v>
      </c>
    </row>
    <row r="6399" spans="1:9" x14ac:dyDescent="0.25">
      <c r="A6399" t="s">
        <v>156</v>
      </c>
      <c r="B6399" t="s">
        <v>479</v>
      </c>
      <c r="C6399" t="s">
        <v>157</v>
      </c>
      <c r="D6399">
        <v>1981</v>
      </c>
      <c r="E6399">
        <v>5893100</v>
      </c>
      <c r="G6399">
        <v>14274900</v>
      </c>
      <c r="H6399">
        <v>29956900</v>
      </c>
    </row>
    <row r="6400" spans="1:9" x14ac:dyDescent="0.25">
      <c r="A6400" t="s">
        <v>156</v>
      </c>
      <c r="B6400" t="s">
        <v>479</v>
      </c>
      <c r="C6400" t="s">
        <v>157</v>
      </c>
      <c r="D6400">
        <v>1982</v>
      </c>
      <c r="E6400">
        <v>5810800</v>
      </c>
      <c r="G6400">
        <v>15553700</v>
      </c>
      <c r="H6400">
        <v>29927600</v>
      </c>
      <c r="I6400">
        <v>216180</v>
      </c>
    </row>
    <row r="6401" spans="1:9" x14ac:dyDescent="0.25">
      <c r="A6401" t="s">
        <v>156</v>
      </c>
      <c r="B6401" t="s">
        <v>479</v>
      </c>
      <c r="C6401" t="s">
        <v>157</v>
      </c>
      <c r="D6401">
        <v>1983</v>
      </c>
      <c r="E6401">
        <v>6365300</v>
      </c>
      <c r="G6401">
        <v>19166400</v>
      </c>
      <c r="H6401">
        <v>29099500</v>
      </c>
      <c r="I6401">
        <v>157550</v>
      </c>
    </row>
    <row r="6402" spans="1:9" x14ac:dyDescent="0.25">
      <c r="A6402" t="s">
        <v>156</v>
      </c>
      <c r="B6402" t="s">
        <v>479</v>
      </c>
      <c r="C6402" t="s">
        <v>157</v>
      </c>
      <c r="D6402">
        <v>1984</v>
      </c>
      <c r="E6402">
        <v>6014600</v>
      </c>
      <c r="G6402">
        <v>20607700</v>
      </c>
      <c r="H6402">
        <v>29489800</v>
      </c>
      <c r="I6402">
        <v>172220</v>
      </c>
    </row>
    <row r="6403" spans="1:9" x14ac:dyDescent="0.25">
      <c r="A6403" t="s">
        <v>156</v>
      </c>
      <c r="B6403" t="s">
        <v>479</v>
      </c>
      <c r="C6403" t="s">
        <v>157</v>
      </c>
      <c r="D6403">
        <v>1985</v>
      </c>
      <c r="E6403">
        <v>6031300</v>
      </c>
      <c r="G6403">
        <v>23746400</v>
      </c>
      <c r="H6403">
        <v>29828600</v>
      </c>
      <c r="I6403">
        <v>164880</v>
      </c>
    </row>
    <row r="6404" spans="1:9" x14ac:dyDescent="0.25">
      <c r="A6404" t="s">
        <v>156</v>
      </c>
      <c r="B6404" t="s">
        <v>479</v>
      </c>
      <c r="C6404" t="s">
        <v>157</v>
      </c>
      <c r="D6404">
        <v>1986</v>
      </c>
      <c r="E6404">
        <v>5838200</v>
      </c>
      <c r="G6404">
        <v>24347300</v>
      </c>
      <c r="H6404">
        <v>27883000</v>
      </c>
      <c r="I6404">
        <v>205180</v>
      </c>
    </row>
    <row r="6405" spans="1:9" x14ac:dyDescent="0.25">
      <c r="A6405" t="s">
        <v>156</v>
      </c>
      <c r="B6405" t="s">
        <v>479</v>
      </c>
      <c r="C6405" t="s">
        <v>157</v>
      </c>
      <c r="D6405">
        <v>1987</v>
      </c>
      <c r="E6405">
        <v>5717600</v>
      </c>
      <c r="G6405">
        <v>26531000</v>
      </c>
      <c r="H6405">
        <v>30092400</v>
      </c>
      <c r="I6405">
        <v>234500</v>
      </c>
    </row>
    <row r="6406" spans="1:9" x14ac:dyDescent="0.25">
      <c r="A6406" t="s">
        <v>156</v>
      </c>
      <c r="B6406" t="s">
        <v>479</v>
      </c>
      <c r="C6406" t="s">
        <v>157</v>
      </c>
      <c r="D6406">
        <v>1988</v>
      </c>
      <c r="E6406">
        <v>5620100</v>
      </c>
      <c r="F6406">
        <v>3663.8</v>
      </c>
      <c r="G6406">
        <v>29094300</v>
      </c>
      <c r="H6406">
        <v>32069300</v>
      </c>
      <c r="I6406">
        <v>263790</v>
      </c>
    </row>
    <row r="6407" spans="1:9" x14ac:dyDescent="0.25">
      <c r="A6407" t="s">
        <v>156</v>
      </c>
      <c r="B6407" t="s">
        <v>479</v>
      </c>
      <c r="C6407" t="s">
        <v>157</v>
      </c>
      <c r="D6407">
        <v>1989</v>
      </c>
      <c r="E6407">
        <v>5354700</v>
      </c>
      <c r="F6407">
        <v>3664.2</v>
      </c>
      <c r="G6407">
        <v>31409400</v>
      </c>
      <c r="H6407">
        <v>36154500</v>
      </c>
      <c r="I6407">
        <v>307790</v>
      </c>
    </row>
    <row r="6408" spans="1:9" x14ac:dyDescent="0.25">
      <c r="A6408" t="s">
        <v>156</v>
      </c>
      <c r="B6408" t="s">
        <v>479</v>
      </c>
      <c r="C6408" t="s">
        <v>157</v>
      </c>
      <c r="D6408">
        <v>1990</v>
      </c>
      <c r="E6408">
        <v>5761700</v>
      </c>
      <c r="F6408">
        <v>42698</v>
      </c>
      <c r="G6408">
        <v>39967500</v>
      </c>
      <c r="H6408">
        <v>35731600</v>
      </c>
      <c r="I6408">
        <v>858170</v>
      </c>
    </row>
    <row r="6409" spans="1:9" x14ac:dyDescent="0.25">
      <c r="A6409" t="s">
        <v>156</v>
      </c>
      <c r="B6409" t="s">
        <v>479</v>
      </c>
      <c r="C6409" t="s">
        <v>157</v>
      </c>
      <c r="D6409">
        <v>1991</v>
      </c>
      <c r="E6409">
        <v>5715800</v>
      </c>
      <c r="F6409">
        <v>43157</v>
      </c>
      <c r="G6409">
        <v>38587100</v>
      </c>
      <c r="H6409">
        <v>37191400</v>
      </c>
      <c r="I6409">
        <v>832720</v>
      </c>
    </row>
    <row r="6410" spans="1:9" x14ac:dyDescent="0.25">
      <c r="A6410" t="s">
        <v>156</v>
      </c>
      <c r="B6410" t="s">
        <v>479</v>
      </c>
      <c r="C6410" t="s">
        <v>157</v>
      </c>
      <c r="D6410">
        <v>1992</v>
      </c>
      <c r="E6410">
        <v>5861100</v>
      </c>
      <c r="F6410">
        <v>36297</v>
      </c>
      <c r="G6410">
        <v>40679600</v>
      </c>
      <c r="H6410">
        <v>37010600</v>
      </c>
      <c r="I6410">
        <v>413330</v>
      </c>
    </row>
    <row r="6411" spans="1:9" x14ac:dyDescent="0.25">
      <c r="A6411" t="s">
        <v>156</v>
      </c>
      <c r="B6411" t="s">
        <v>479</v>
      </c>
      <c r="C6411" t="s">
        <v>157</v>
      </c>
      <c r="D6411">
        <v>1993</v>
      </c>
      <c r="E6411">
        <v>5875000</v>
      </c>
      <c r="F6411">
        <v>29467</v>
      </c>
      <c r="G6411">
        <v>40341800</v>
      </c>
      <c r="H6411">
        <v>36809800</v>
      </c>
      <c r="I6411">
        <v>318100</v>
      </c>
    </row>
    <row r="6412" spans="1:9" x14ac:dyDescent="0.25">
      <c r="A6412" t="s">
        <v>156</v>
      </c>
      <c r="B6412" t="s">
        <v>479</v>
      </c>
      <c r="C6412" t="s">
        <v>157</v>
      </c>
      <c r="D6412">
        <v>1994</v>
      </c>
      <c r="E6412">
        <v>5916400</v>
      </c>
      <c r="F6412">
        <v>25773</v>
      </c>
      <c r="G6412">
        <v>42299800</v>
      </c>
      <c r="H6412">
        <v>37163300</v>
      </c>
      <c r="I6412">
        <v>200350</v>
      </c>
    </row>
    <row r="6413" spans="1:9" x14ac:dyDescent="0.25">
      <c r="A6413" t="s">
        <v>156</v>
      </c>
      <c r="B6413" t="s">
        <v>479</v>
      </c>
      <c r="C6413" t="s">
        <v>157</v>
      </c>
      <c r="D6413">
        <v>1995</v>
      </c>
      <c r="E6413">
        <v>6356400</v>
      </c>
      <c r="F6413">
        <v>22554</v>
      </c>
      <c r="G6413">
        <v>40584800</v>
      </c>
      <c r="H6413">
        <v>38958300</v>
      </c>
      <c r="I6413">
        <v>193880</v>
      </c>
    </row>
    <row r="6414" spans="1:9" x14ac:dyDescent="0.25">
      <c r="A6414" t="s">
        <v>156</v>
      </c>
      <c r="B6414" t="s">
        <v>479</v>
      </c>
      <c r="C6414" t="s">
        <v>157</v>
      </c>
      <c r="D6414">
        <v>1996</v>
      </c>
      <c r="E6414">
        <v>6374300</v>
      </c>
      <c r="F6414">
        <v>24955</v>
      </c>
      <c r="G6414">
        <v>39387700</v>
      </c>
      <c r="H6414">
        <v>42301400</v>
      </c>
      <c r="I6414">
        <v>207610</v>
      </c>
    </row>
    <row r="6415" spans="1:9" x14ac:dyDescent="0.25">
      <c r="A6415" t="s">
        <v>156</v>
      </c>
      <c r="B6415" t="s">
        <v>479</v>
      </c>
      <c r="C6415" t="s">
        <v>157</v>
      </c>
      <c r="D6415">
        <v>1997</v>
      </c>
      <c r="E6415">
        <v>6407700</v>
      </c>
      <c r="F6415">
        <v>22653</v>
      </c>
      <c r="G6415">
        <v>42788600</v>
      </c>
      <c r="H6415">
        <v>43309300</v>
      </c>
      <c r="I6415">
        <v>428030</v>
      </c>
    </row>
    <row r="6416" spans="1:9" x14ac:dyDescent="0.25">
      <c r="A6416" t="s">
        <v>156</v>
      </c>
      <c r="B6416" t="s">
        <v>479</v>
      </c>
      <c r="C6416" t="s">
        <v>157</v>
      </c>
      <c r="D6416">
        <v>1998</v>
      </c>
      <c r="E6416">
        <v>6383200</v>
      </c>
      <c r="F6416">
        <v>15608</v>
      </c>
      <c r="G6416">
        <v>44732200</v>
      </c>
      <c r="H6416">
        <v>44936700</v>
      </c>
      <c r="I6416">
        <v>1645500</v>
      </c>
    </row>
    <row r="6417" spans="1:9" x14ac:dyDescent="0.25">
      <c r="A6417" t="s">
        <v>156</v>
      </c>
      <c r="B6417" t="s">
        <v>479</v>
      </c>
      <c r="C6417" t="s">
        <v>157</v>
      </c>
      <c r="D6417">
        <v>1999</v>
      </c>
      <c r="E6417">
        <v>6366400</v>
      </c>
      <c r="F6417">
        <v>847.32</v>
      </c>
      <c r="G6417">
        <v>43276500</v>
      </c>
      <c r="H6417">
        <v>44530600</v>
      </c>
      <c r="I6417">
        <v>2848400</v>
      </c>
    </row>
    <row r="6418" spans="1:9" x14ac:dyDescent="0.25">
      <c r="A6418" t="s">
        <v>156</v>
      </c>
      <c r="B6418" t="s">
        <v>479</v>
      </c>
      <c r="C6418" t="s">
        <v>157</v>
      </c>
      <c r="D6418">
        <v>2000</v>
      </c>
      <c r="E6418">
        <v>6536800</v>
      </c>
      <c r="F6418">
        <v>13966</v>
      </c>
      <c r="G6418">
        <v>46047300</v>
      </c>
      <c r="H6418">
        <v>45446000</v>
      </c>
      <c r="I6418">
        <v>3982300</v>
      </c>
    </row>
    <row r="6419" spans="1:9" x14ac:dyDescent="0.25">
      <c r="A6419" t="s">
        <v>156</v>
      </c>
      <c r="B6419" t="s">
        <v>479</v>
      </c>
      <c r="C6419" t="s">
        <v>157</v>
      </c>
      <c r="D6419">
        <v>2001</v>
      </c>
      <c r="E6419">
        <v>6565900</v>
      </c>
      <c r="F6419">
        <v>9828.7999999999993</v>
      </c>
      <c r="G6419">
        <v>47214800</v>
      </c>
      <c r="H6419">
        <v>46671700</v>
      </c>
      <c r="I6419">
        <v>3923000</v>
      </c>
    </row>
    <row r="6420" spans="1:9" x14ac:dyDescent="0.25">
      <c r="A6420" t="s">
        <v>156</v>
      </c>
      <c r="B6420" t="s">
        <v>479</v>
      </c>
      <c r="C6420" t="s">
        <v>157</v>
      </c>
      <c r="D6420">
        <v>2002</v>
      </c>
      <c r="E6420">
        <v>6313300</v>
      </c>
      <c r="F6420">
        <v>9631.2999999999993</v>
      </c>
      <c r="G6420">
        <v>45741800</v>
      </c>
      <c r="H6420">
        <v>47707300</v>
      </c>
      <c r="I6420">
        <v>4240200</v>
      </c>
    </row>
    <row r="6421" spans="1:9" x14ac:dyDescent="0.25">
      <c r="A6421" t="s">
        <v>156</v>
      </c>
      <c r="B6421" t="s">
        <v>479</v>
      </c>
      <c r="C6421" t="s">
        <v>157</v>
      </c>
      <c r="D6421">
        <v>2003</v>
      </c>
      <c r="E6421">
        <v>6368100</v>
      </c>
      <c r="F6421">
        <v>7026.3</v>
      </c>
      <c r="G6421">
        <v>45816600</v>
      </c>
      <c r="H6421">
        <v>51153700</v>
      </c>
      <c r="I6421">
        <v>4756900</v>
      </c>
    </row>
    <row r="6422" spans="1:9" x14ac:dyDescent="0.25">
      <c r="A6422" t="s">
        <v>156</v>
      </c>
      <c r="B6422" t="s">
        <v>479</v>
      </c>
      <c r="C6422" t="s">
        <v>157</v>
      </c>
      <c r="D6422">
        <v>2004</v>
      </c>
      <c r="E6422">
        <v>6363900</v>
      </c>
      <c r="F6422">
        <v>6847.2</v>
      </c>
      <c r="G6422">
        <v>47294700</v>
      </c>
      <c r="H6422">
        <v>49626800</v>
      </c>
      <c r="I6422">
        <v>5244600</v>
      </c>
    </row>
    <row r="6423" spans="1:9" x14ac:dyDescent="0.25">
      <c r="A6423" t="s">
        <v>156</v>
      </c>
      <c r="B6423" t="s">
        <v>479</v>
      </c>
      <c r="C6423" t="s">
        <v>157</v>
      </c>
      <c r="D6423">
        <v>2005</v>
      </c>
      <c r="E6423">
        <v>6791100</v>
      </c>
      <c r="F6423">
        <v>5590.8</v>
      </c>
      <c r="G6423">
        <v>46803300</v>
      </c>
      <c r="H6423">
        <v>53804600</v>
      </c>
      <c r="I6423">
        <v>5384900</v>
      </c>
    </row>
    <row r="6424" spans="1:9" x14ac:dyDescent="0.25">
      <c r="A6424" t="s">
        <v>156</v>
      </c>
      <c r="B6424" t="s">
        <v>479</v>
      </c>
      <c r="C6424" t="s">
        <v>157</v>
      </c>
      <c r="D6424">
        <v>2006</v>
      </c>
      <c r="E6424">
        <v>6599200</v>
      </c>
      <c r="F6424">
        <v>5621.1</v>
      </c>
      <c r="G6424">
        <v>42991900</v>
      </c>
      <c r="H6424">
        <v>55547700</v>
      </c>
      <c r="I6424">
        <v>6283800</v>
      </c>
    </row>
    <row r="6425" spans="1:9" x14ac:dyDescent="0.25">
      <c r="A6425" t="s">
        <v>156</v>
      </c>
      <c r="B6425" t="s">
        <v>479</v>
      </c>
      <c r="C6425" t="s">
        <v>157</v>
      </c>
      <c r="D6425">
        <v>2007</v>
      </c>
      <c r="E6425">
        <v>6406600</v>
      </c>
      <c r="F6425">
        <v>4574.7</v>
      </c>
      <c r="G6425">
        <v>45391900</v>
      </c>
      <c r="H6425">
        <v>53906500</v>
      </c>
      <c r="I6425">
        <v>7808100</v>
      </c>
    </row>
    <row r="6426" spans="1:9" x14ac:dyDescent="0.25">
      <c r="A6426" t="s">
        <v>156</v>
      </c>
      <c r="B6426" t="s">
        <v>479</v>
      </c>
      <c r="C6426" t="s">
        <v>157</v>
      </c>
      <c r="D6426">
        <v>2008</v>
      </c>
      <c r="E6426">
        <v>6053500</v>
      </c>
      <c r="F6426">
        <v>3550.7999999999902</v>
      </c>
      <c r="G6426">
        <v>43485500</v>
      </c>
      <c r="H6426">
        <v>52556400</v>
      </c>
      <c r="I6426">
        <v>8109100</v>
      </c>
    </row>
    <row r="6427" spans="1:9" x14ac:dyDescent="0.25">
      <c r="A6427" t="s">
        <v>156</v>
      </c>
      <c r="B6427" t="s">
        <v>479</v>
      </c>
      <c r="C6427" t="s">
        <v>157</v>
      </c>
      <c r="D6427">
        <v>2009</v>
      </c>
      <c r="E6427">
        <v>4581700</v>
      </c>
      <c r="F6427">
        <v>4435</v>
      </c>
      <c r="G6427">
        <v>42396900</v>
      </c>
      <c r="H6427">
        <v>49994600</v>
      </c>
      <c r="I6427">
        <v>6623300</v>
      </c>
    </row>
    <row r="6428" spans="1:9" x14ac:dyDescent="0.25">
      <c r="A6428" t="s">
        <v>156</v>
      </c>
      <c r="B6428" t="s">
        <v>479</v>
      </c>
      <c r="C6428" t="s">
        <v>157</v>
      </c>
      <c r="D6428">
        <v>2010</v>
      </c>
      <c r="E6428">
        <v>4208600</v>
      </c>
      <c r="F6428">
        <v>5968</v>
      </c>
      <c r="G6428">
        <v>41425600</v>
      </c>
      <c r="H6428">
        <v>43824700</v>
      </c>
      <c r="I6428">
        <v>7166000</v>
      </c>
    </row>
    <row r="6429" spans="1:9" x14ac:dyDescent="0.25">
      <c r="A6429" t="s">
        <v>156</v>
      </c>
      <c r="B6429" t="s">
        <v>479</v>
      </c>
      <c r="C6429" t="s">
        <v>157</v>
      </c>
      <c r="D6429">
        <v>2011</v>
      </c>
      <c r="E6429">
        <v>2430400</v>
      </c>
      <c r="F6429">
        <v>5241.2</v>
      </c>
      <c r="G6429">
        <v>42309300</v>
      </c>
      <c r="H6429">
        <v>40297600</v>
      </c>
      <c r="I6429">
        <v>8811000</v>
      </c>
    </row>
    <row r="6430" spans="1:9" x14ac:dyDescent="0.25">
      <c r="A6430" t="s">
        <v>156</v>
      </c>
      <c r="B6430" t="s">
        <v>479</v>
      </c>
      <c r="C6430" t="s">
        <v>157</v>
      </c>
      <c r="D6430">
        <v>2012</v>
      </c>
      <c r="E6430">
        <v>3099300</v>
      </c>
      <c r="F6430">
        <v>4954.7</v>
      </c>
      <c r="G6430">
        <v>43511900</v>
      </c>
      <c r="H6430">
        <v>36068700</v>
      </c>
      <c r="I6430">
        <v>8093999.9999999898</v>
      </c>
    </row>
    <row r="6431" spans="1:9" x14ac:dyDescent="0.25">
      <c r="A6431" t="s">
        <v>156</v>
      </c>
      <c r="B6431" t="s">
        <v>479</v>
      </c>
      <c r="C6431" t="s">
        <v>157</v>
      </c>
      <c r="D6431">
        <v>2013</v>
      </c>
      <c r="E6431">
        <v>3639000</v>
      </c>
      <c r="F6431">
        <v>4072.1</v>
      </c>
      <c r="G6431">
        <v>37534900</v>
      </c>
      <c r="H6431">
        <v>32677600</v>
      </c>
      <c r="I6431">
        <v>7335800</v>
      </c>
    </row>
    <row r="6432" spans="1:9" x14ac:dyDescent="0.25">
      <c r="A6432" t="s">
        <v>156</v>
      </c>
      <c r="B6432" t="s">
        <v>479</v>
      </c>
      <c r="C6432" t="s">
        <v>157</v>
      </c>
      <c r="D6432">
        <v>2014</v>
      </c>
      <c r="E6432">
        <v>3821900</v>
      </c>
      <c r="F6432">
        <v>3745.6</v>
      </c>
      <c r="G6432">
        <v>35476400</v>
      </c>
      <c r="H6432">
        <v>33251300</v>
      </c>
      <c r="I6432">
        <v>5559000</v>
      </c>
    </row>
    <row r="6433" spans="1:9" x14ac:dyDescent="0.25">
      <c r="A6433" t="s">
        <v>156</v>
      </c>
      <c r="B6433" t="s">
        <v>479</v>
      </c>
      <c r="C6433" t="s">
        <v>157</v>
      </c>
      <c r="D6433">
        <v>2015</v>
      </c>
      <c r="E6433">
        <v>3467300</v>
      </c>
      <c r="F6433">
        <v>3638.8</v>
      </c>
      <c r="G6433">
        <v>30223400</v>
      </c>
      <c r="H6433">
        <v>34740500</v>
      </c>
      <c r="I6433">
        <v>6034800</v>
      </c>
    </row>
    <row r="6434" spans="1:9" x14ac:dyDescent="0.25">
      <c r="A6434" t="s">
        <v>156</v>
      </c>
      <c r="B6434" t="s">
        <v>479</v>
      </c>
      <c r="C6434" t="s">
        <v>157</v>
      </c>
      <c r="D6434">
        <v>2016</v>
      </c>
      <c r="E6434">
        <v>3772200</v>
      </c>
      <c r="F6434">
        <v>9366.2999999999993</v>
      </c>
      <c r="G6434">
        <v>23849400</v>
      </c>
      <c r="H6434">
        <v>35324900</v>
      </c>
      <c r="I6434">
        <v>7912100</v>
      </c>
    </row>
    <row r="6435" spans="1:9" x14ac:dyDescent="0.25">
      <c r="A6435" t="s">
        <v>156</v>
      </c>
      <c r="B6435" t="s">
        <v>479</v>
      </c>
      <c r="C6435" t="s">
        <v>157</v>
      </c>
      <c r="D6435">
        <v>2017</v>
      </c>
      <c r="E6435">
        <v>3685200</v>
      </c>
      <c r="F6435">
        <v>7706.9</v>
      </c>
      <c r="G6435">
        <v>26277600</v>
      </c>
      <c r="H6435">
        <v>34785000</v>
      </c>
      <c r="I6435">
        <v>9535900</v>
      </c>
    </row>
    <row r="6436" spans="1:9" x14ac:dyDescent="0.25">
      <c r="A6436" t="s">
        <v>156</v>
      </c>
      <c r="B6436" t="s">
        <v>479</v>
      </c>
      <c r="C6436" t="s">
        <v>157</v>
      </c>
      <c r="D6436">
        <v>2018</v>
      </c>
      <c r="E6436">
        <v>3685200</v>
      </c>
      <c r="F6436">
        <v>7706.9</v>
      </c>
      <c r="G6436">
        <v>25532600</v>
      </c>
      <c r="H6436">
        <v>34743400</v>
      </c>
      <c r="I6436">
        <v>9364500</v>
      </c>
    </row>
    <row r="6437" spans="1:9" x14ac:dyDescent="0.25">
      <c r="A6437" t="s">
        <v>158</v>
      </c>
      <c r="B6437" t="s">
        <v>568</v>
      </c>
      <c r="C6437" t="s">
        <v>159</v>
      </c>
      <c r="D6437">
        <v>1950</v>
      </c>
      <c r="E6437">
        <v>0</v>
      </c>
      <c r="F6437">
        <v>0</v>
      </c>
      <c r="G6437">
        <v>80608</v>
      </c>
      <c r="H6437">
        <v>18320</v>
      </c>
      <c r="I6437">
        <v>0</v>
      </c>
    </row>
    <row r="6438" spans="1:9" x14ac:dyDescent="0.25">
      <c r="A6438" t="s">
        <v>158</v>
      </c>
      <c r="B6438" t="s">
        <v>568</v>
      </c>
      <c r="C6438" t="s">
        <v>159</v>
      </c>
      <c r="D6438">
        <v>1951</v>
      </c>
      <c r="E6438">
        <v>0</v>
      </c>
      <c r="F6438">
        <v>0</v>
      </c>
      <c r="G6438">
        <v>73280</v>
      </c>
      <c r="H6438">
        <v>25648</v>
      </c>
      <c r="I6438">
        <v>0</v>
      </c>
    </row>
    <row r="6439" spans="1:9" x14ac:dyDescent="0.25">
      <c r="A6439" t="s">
        <v>158</v>
      </c>
      <c r="B6439" t="s">
        <v>568</v>
      </c>
      <c r="C6439" t="s">
        <v>159</v>
      </c>
      <c r="D6439">
        <v>1952</v>
      </c>
      <c r="E6439">
        <v>0</v>
      </c>
      <c r="F6439">
        <v>0</v>
      </c>
      <c r="G6439">
        <v>80608</v>
      </c>
      <c r="H6439">
        <v>25648</v>
      </c>
      <c r="I6439">
        <v>0</v>
      </c>
    </row>
    <row r="6440" spans="1:9" x14ac:dyDescent="0.25">
      <c r="A6440" t="s">
        <v>158</v>
      </c>
      <c r="B6440" t="s">
        <v>568</v>
      </c>
      <c r="C6440" t="s">
        <v>159</v>
      </c>
      <c r="D6440">
        <v>1953</v>
      </c>
      <c r="E6440">
        <v>0</v>
      </c>
      <c r="F6440">
        <v>0</v>
      </c>
      <c r="G6440">
        <v>80608</v>
      </c>
      <c r="H6440">
        <v>40304</v>
      </c>
      <c r="I6440">
        <v>0</v>
      </c>
    </row>
    <row r="6441" spans="1:9" x14ac:dyDescent="0.25">
      <c r="A6441" t="s">
        <v>158</v>
      </c>
      <c r="B6441" t="s">
        <v>568</v>
      </c>
      <c r="C6441" t="s">
        <v>159</v>
      </c>
      <c r="D6441">
        <v>1954</v>
      </c>
      <c r="E6441">
        <v>0</v>
      </c>
      <c r="F6441">
        <v>0</v>
      </c>
      <c r="G6441">
        <v>73280</v>
      </c>
      <c r="H6441">
        <v>29312</v>
      </c>
      <c r="I6441">
        <v>0</v>
      </c>
    </row>
    <row r="6442" spans="1:9" x14ac:dyDescent="0.25">
      <c r="A6442" t="s">
        <v>158</v>
      </c>
      <c r="B6442" t="s">
        <v>568</v>
      </c>
      <c r="C6442" t="s">
        <v>159</v>
      </c>
      <c r="D6442">
        <v>1955</v>
      </c>
      <c r="E6442">
        <v>0</v>
      </c>
      <c r="F6442">
        <v>0</v>
      </c>
      <c r="G6442">
        <v>87936</v>
      </c>
      <c r="H6442">
        <v>120912</v>
      </c>
      <c r="I6442">
        <v>0</v>
      </c>
    </row>
    <row r="6443" spans="1:9" x14ac:dyDescent="0.25">
      <c r="A6443" t="s">
        <v>158</v>
      </c>
      <c r="B6443" t="s">
        <v>568</v>
      </c>
      <c r="C6443" t="s">
        <v>159</v>
      </c>
      <c r="D6443">
        <v>1956</v>
      </c>
      <c r="E6443">
        <v>0</v>
      </c>
      <c r="F6443">
        <v>0</v>
      </c>
      <c r="G6443">
        <v>73280</v>
      </c>
      <c r="H6443">
        <v>69616</v>
      </c>
      <c r="I6443">
        <v>0</v>
      </c>
    </row>
    <row r="6444" spans="1:9" x14ac:dyDescent="0.25">
      <c r="A6444" t="s">
        <v>158</v>
      </c>
      <c r="B6444" t="s">
        <v>568</v>
      </c>
      <c r="C6444" t="s">
        <v>159</v>
      </c>
      <c r="D6444">
        <v>1957</v>
      </c>
      <c r="E6444">
        <v>0</v>
      </c>
      <c r="F6444">
        <v>0</v>
      </c>
      <c r="G6444">
        <v>80608</v>
      </c>
      <c r="H6444">
        <v>84272</v>
      </c>
      <c r="I6444">
        <v>0</v>
      </c>
    </row>
    <row r="6445" spans="1:9" x14ac:dyDescent="0.25">
      <c r="A6445" t="s">
        <v>158</v>
      </c>
      <c r="B6445" t="s">
        <v>568</v>
      </c>
      <c r="C6445" t="s">
        <v>159</v>
      </c>
      <c r="D6445">
        <v>1958</v>
      </c>
      <c r="E6445">
        <v>0</v>
      </c>
      <c r="F6445">
        <v>0</v>
      </c>
      <c r="G6445">
        <v>109920</v>
      </c>
      <c r="H6445">
        <v>117248</v>
      </c>
      <c r="I6445">
        <v>0</v>
      </c>
    </row>
    <row r="6446" spans="1:9" x14ac:dyDescent="0.25">
      <c r="A6446" t="s">
        <v>158</v>
      </c>
      <c r="B6446" t="s">
        <v>568</v>
      </c>
      <c r="C6446" t="s">
        <v>159</v>
      </c>
      <c r="D6446">
        <v>1959</v>
      </c>
      <c r="E6446">
        <v>0</v>
      </c>
      <c r="F6446">
        <v>0</v>
      </c>
      <c r="G6446">
        <v>91600</v>
      </c>
      <c r="H6446">
        <v>142896</v>
      </c>
      <c r="I6446">
        <v>0</v>
      </c>
    </row>
    <row r="6447" spans="1:9" x14ac:dyDescent="0.25">
      <c r="A6447" t="s">
        <v>158</v>
      </c>
      <c r="B6447" t="s">
        <v>568</v>
      </c>
      <c r="C6447" t="s">
        <v>159</v>
      </c>
      <c r="D6447">
        <v>1960</v>
      </c>
      <c r="G6447">
        <v>120910</v>
      </c>
      <c r="H6447">
        <v>102590</v>
      </c>
    </row>
    <row r="6448" spans="1:9" x14ac:dyDescent="0.25">
      <c r="A6448" t="s">
        <v>158</v>
      </c>
      <c r="B6448" t="s">
        <v>568</v>
      </c>
      <c r="C6448" t="s">
        <v>159</v>
      </c>
      <c r="D6448">
        <v>1961</v>
      </c>
      <c r="G6448">
        <v>119420</v>
      </c>
      <c r="H6448">
        <v>173700</v>
      </c>
    </row>
    <row r="6449" spans="1:8" x14ac:dyDescent="0.25">
      <c r="A6449" t="s">
        <v>158</v>
      </c>
      <c r="B6449" t="s">
        <v>568</v>
      </c>
      <c r="C6449" t="s">
        <v>159</v>
      </c>
      <c r="D6449">
        <v>1962</v>
      </c>
      <c r="G6449">
        <v>108410</v>
      </c>
      <c r="H6449">
        <v>155390</v>
      </c>
    </row>
    <row r="6450" spans="1:8" x14ac:dyDescent="0.25">
      <c r="A6450" t="s">
        <v>158</v>
      </c>
      <c r="B6450" t="s">
        <v>568</v>
      </c>
      <c r="C6450" t="s">
        <v>159</v>
      </c>
      <c r="D6450">
        <v>1963</v>
      </c>
      <c r="G6450">
        <v>142900</v>
      </c>
      <c r="H6450">
        <v>186860</v>
      </c>
    </row>
    <row r="6451" spans="1:8" x14ac:dyDescent="0.25">
      <c r="A6451" t="s">
        <v>158</v>
      </c>
      <c r="B6451" t="s">
        <v>568</v>
      </c>
      <c r="C6451" t="s">
        <v>159</v>
      </c>
      <c r="D6451">
        <v>1964</v>
      </c>
      <c r="G6451">
        <v>91600</v>
      </c>
      <c r="H6451">
        <v>223500</v>
      </c>
    </row>
    <row r="6452" spans="1:8" x14ac:dyDescent="0.25">
      <c r="A6452" t="s">
        <v>158</v>
      </c>
      <c r="B6452" t="s">
        <v>568</v>
      </c>
      <c r="C6452" t="s">
        <v>159</v>
      </c>
      <c r="D6452">
        <v>1965</v>
      </c>
      <c r="G6452">
        <v>76944</v>
      </c>
      <c r="H6452">
        <v>267470</v>
      </c>
    </row>
    <row r="6453" spans="1:8" x14ac:dyDescent="0.25">
      <c r="A6453" t="s">
        <v>158</v>
      </c>
      <c r="B6453" t="s">
        <v>568</v>
      </c>
      <c r="C6453" t="s">
        <v>159</v>
      </c>
      <c r="D6453">
        <v>1966</v>
      </c>
      <c r="G6453">
        <v>106260</v>
      </c>
      <c r="H6453">
        <v>282130</v>
      </c>
    </row>
    <row r="6454" spans="1:8" x14ac:dyDescent="0.25">
      <c r="A6454" t="s">
        <v>158</v>
      </c>
      <c r="B6454" t="s">
        <v>568</v>
      </c>
      <c r="C6454" t="s">
        <v>159</v>
      </c>
      <c r="D6454">
        <v>1967</v>
      </c>
      <c r="G6454">
        <v>121980</v>
      </c>
      <c r="H6454">
        <v>295710</v>
      </c>
    </row>
    <row r="6455" spans="1:8" x14ac:dyDescent="0.25">
      <c r="A6455" t="s">
        <v>158</v>
      </c>
      <c r="B6455" t="s">
        <v>568</v>
      </c>
      <c r="C6455" t="s">
        <v>159</v>
      </c>
      <c r="D6455">
        <v>1968</v>
      </c>
      <c r="G6455">
        <v>102590</v>
      </c>
      <c r="H6455">
        <v>439680</v>
      </c>
    </row>
    <row r="6456" spans="1:8" x14ac:dyDescent="0.25">
      <c r="A6456" t="s">
        <v>158</v>
      </c>
      <c r="B6456" t="s">
        <v>568</v>
      </c>
      <c r="C6456" t="s">
        <v>159</v>
      </c>
      <c r="D6456">
        <v>1969</v>
      </c>
      <c r="G6456">
        <v>79888</v>
      </c>
      <c r="H6456">
        <v>326820</v>
      </c>
    </row>
    <row r="6457" spans="1:8" x14ac:dyDescent="0.25">
      <c r="A6457" t="s">
        <v>158</v>
      </c>
      <c r="B6457" t="s">
        <v>568</v>
      </c>
      <c r="C6457" t="s">
        <v>159</v>
      </c>
      <c r="D6457">
        <v>1970</v>
      </c>
      <c r="G6457">
        <v>76944</v>
      </c>
      <c r="H6457">
        <v>304110</v>
      </c>
    </row>
    <row r="6458" spans="1:8" x14ac:dyDescent="0.25">
      <c r="A6458" t="s">
        <v>158</v>
      </c>
      <c r="B6458" t="s">
        <v>568</v>
      </c>
      <c r="C6458" t="s">
        <v>159</v>
      </c>
      <c r="D6458">
        <v>1971</v>
      </c>
      <c r="G6458">
        <v>72712</v>
      </c>
      <c r="H6458">
        <v>396280</v>
      </c>
    </row>
    <row r="6459" spans="1:8" x14ac:dyDescent="0.25">
      <c r="A6459" t="s">
        <v>158</v>
      </c>
      <c r="B6459" t="s">
        <v>568</v>
      </c>
      <c r="C6459" t="s">
        <v>159</v>
      </c>
      <c r="D6459">
        <v>1972</v>
      </c>
      <c r="G6459">
        <v>18320</v>
      </c>
      <c r="H6459">
        <v>534940</v>
      </c>
    </row>
    <row r="6460" spans="1:8" x14ac:dyDescent="0.25">
      <c r="A6460" t="s">
        <v>158</v>
      </c>
      <c r="B6460" t="s">
        <v>568</v>
      </c>
      <c r="C6460" t="s">
        <v>159</v>
      </c>
      <c r="D6460">
        <v>1973</v>
      </c>
      <c r="G6460">
        <v>40304</v>
      </c>
      <c r="H6460">
        <v>516619.99999999901</v>
      </c>
    </row>
    <row r="6461" spans="1:8" x14ac:dyDescent="0.25">
      <c r="A6461" t="s">
        <v>158</v>
      </c>
      <c r="B6461" t="s">
        <v>568</v>
      </c>
      <c r="C6461" t="s">
        <v>159</v>
      </c>
      <c r="D6461">
        <v>1974</v>
      </c>
      <c r="G6461">
        <v>21840</v>
      </c>
      <c r="H6461">
        <v>535090</v>
      </c>
    </row>
    <row r="6462" spans="1:8" x14ac:dyDescent="0.25">
      <c r="A6462" t="s">
        <v>158</v>
      </c>
      <c r="B6462" t="s">
        <v>568</v>
      </c>
      <c r="C6462" t="s">
        <v>159</v>
      </c>
      <c r="D6462">
        <v>1975</v>
      </c>
      <c r="H6462">
        <v>505630</v>
      </c>
    </row>
    <row r="6463" spans="1:8" x14ac:dyDescent="0.25">
      <c r="A6463" t="s">
        <v>158</v>
      </c>
      <c r="B6463" t="s">
        <v>568</v>
      </c>
      <c r="C6463" t="s">
        <v>159</v>
      </c>
      <c r="D6463">
        <v>1976</v>
      </c>
      <c r="G6463">
        <v>10992</v>
      </c>
      <c r="H6463">
        <v>208850</v>
      </c>
    </row>
    <row r="6464" spans="1:8" x14ac:dyDescent="0.25">
      <c r="A6464" t="s">
        <v>158</v>
      </c>
      <c r="B6464" t="s">
        <v>568</v>
      </c>
      <c r="C6464" t="s">
        <v>159</v>
      </c>
      <c r="D6464">
        <v>1977</v>
      </c>
      <c r="H6464">
        <v>721810</v>
      </c>
    </row>
    <row r="6465" spans="1:8" x14ac:dyDescent="0.25">
      <c r="A6465" t="s">
        <v>158</v>
      </c>
      <c r="B6465" t="s">
        <v>568</v>
      </c>
      <c r="C6465" t="s">
        <v>159</v>
      </c>
      <c r="D6465">
        <v>1978</v>
      </c>
      <c r="G6465">
        <v>7328</v>
      </c>
      <c r="H6465">
        <v>384720</v>
      </c>
    </row>
    <row r="6466" spans="1:8" x14ac:dyDescent="0.25">
      <c r="A6466" t="s">
        <v>158</v>
      </c>
      <c r="B6466" t="s">
        <v>568</v>
      </c>
      <c r="C6466" t="s">
        <v>159</v>
      </c>
      <c r="D6466">
        <v>1979</v>
      </c>
      <c r="G6466">
        <v>7328</v>
      </c>
      <c r="H6466">
        <v>564260</v>
      </c>
    </row>
    <row r="6467" spans="1:8" x14ac:dyDescent="0.25">
      <c r="A6467" t="s">
        <v>158</v>
      </c>
      <c r="B6467" t="s">
        <v>568</v>
      </c>
      <c r="C6467" t="s">
        <v>159</v>
      </c>
      <c r="D6467">
        <v>1980</v>
      </c>
      <c r="G6467">
        <v>3687.9</v>
      </c>
      <c r="H6467">
        <v>560570</v>
      </c>
    </row>
    <row r="6468" spans="1:8" x14ac:dyDescent="0.25">
      <c r="A6468" t="s">
        <v>158</v>
      </c>
      <c r="B6468" t="s">
        <v>568</v>
      </c>
      <c r="C6468" t="s">
        <v>159</v>
      </c>
      <c r="D6468">
        <v>1981</v>
      </c>
      <c r="G6468">
        <v>3689.6</v>
      </c>
      <c r="H6468">
        <v>523930</v>
      </c>
    </row>
    <row r="6469" spans="1:8" x14ac:dyDescent="0.25">
      <c r="A6469" t="s">
        <v>158</v>
      </c>
      <c r="B6469" t="s">
        <v>568</v>
      </c>
      <c r="C6469" t="s">
        <v>159</v>
      </c>
      <c r="D6469">
        <v>1982</v>
      </c>
      <c r="G6469">
        <v>3664</v>
      </c>
      <c r="H6469">
        <v>512960</v>
      </c>
    </row>
    <row r="6470" spans="1:8" x14ac:dyDescent="0.25">
      <c r="A6470" t="s">
        <v>158</v>
      </c>
      <c r="B6470" t="s">
        <v>568</v>
      </c>
      <c r="C6470" t="s">
        <v>159</v>
      </c>
      <c r="D6470">
        <v>1983</v>
      </c>
      <c r="G6470">
        <v>3664</v>
      </c>
      <c r="H6470">
        <v>359070</v>
      </c>
    </row>
    <row r="6471" spans="1:8" x14ac:dyDescent="0.25">
      <c r="A6471" t="s">
        <v>158</v>
      </c>
      <c r="B6471" t="s">
        <v>568</v>
      </c>
      <c r="C6471" t="s">
        <v>159</v>
      </c>
      <c r="D6471">
        <v>1984</v>
      </c>
      <c r="G6471">
        <v>3664</v>
      </c>
      <c r="H6471">
        <v>564260</v>
      </c>
    </row>
    <row r="6472" spans="1:8" x14ac:dyDescent="0.25">
      <c r="A6472" t="s">
        <v>158</v>
      </c>
      <c r="B6472" t="s">
        <v>568</v>
      </c>
      <c r="C6472" t="s">
        <v>159</v>
      </c>
      <c r="D6472">
        <v>1985</v>
      </c>
      <c r="H6472">
        <v>509300</v>
      </c>
    </row>
    <row r="6473" spans="1:8" x14ac:dyDescent="0.25">
      <c r="A6473" t="s">
        <v>158</v>
      </c>
      <c r="B6473" t="s">
        <v>568</v>
      </c>
      <c r="C6473" t="s">
        <v>159</v>
      </c>
      <c r="D6473">
        <v>1986</v>
      </c>
      <c r="H6473">
        <v>326100</v>
      </c>
    </row>
    <row r="6474" spans="1:8" x14ac:dyDescent="0.25">
      <c r="A6474" t="s">
        <v>158</v>
      </c>
      <c r="B6474" t="s">
        <v>568</v>
      </c>
      <c r="C6474" t="s">
        <v>159</v>
      </c>
      <c r="D6474">
        <v>1987</v>
      </c>
      <c r="H6474">
        <v>234500</v>
      </c>
    </row>
    <row r="6475" spans="1:8" x14ac:dyDescent="0.25">
      <c r="A6475" t="s">
        <v>158</v>
      </c>
      <c r="B6475" t="s">
        <v>568</v>
      </c>
      <c r="C6475" t="s">
        <v>159</v>
      </c>
      <c r="D6475">
        <v>1988</v>
      </c>
      <c r="H6475">
        <v>545940</v>
      </c>
    </row>
    <row r="6476" spans="1:8" x14ac:dyDescent="0.25">
      <c r="A6476" t="s">
        <v>158</v>
      </c>
      <c r="B6476" t="s">
        <v>568</v>
      </c>
      <c r="C6476" t="s">
        <v>159</v>
      </c>
      <c r="D6476">
        <v>1989</v>
      </c>
      <c r="H6476">
        <v>472660</v>
      </c>
    </row>
    <row r="6477" spans="1:8" x14ac:dyDescent="0.25">
      <c r="A6477" t="s">
        <v>158</v>
      </c>
      <c r="B6477" t="s">
        <v>568</v>
      </c>
      <c r="C6477" t="s">
        <v>159</v>
      </c>
      <c r="D6477">
        <v>1990</v>
      </c>
      <c r="H6477">
        <v>348080</v>
      </c>
    </row>
    <row r="6478" spans="1:8" x14ac:dyDescent="0.25">
      <c r="A6478" t="s">
        <v>158</v>
      </c>
      <c r="B6478" t="s">
        <v>568</v>
      </c>
      <c r="C6478" t="s">
        <v>159</v>
      </c>
      <c r="D6478">
        <v>1991</v>
      </c>
      <c r="H6478">
        <v>348080</v>
      </c>
    </row>
    <row r="6479" spans="1:8" x14ac:dyDescent="0.25">
      <c r="A6479" t="s">
        <v>158</v>
      </c>
      <c r="B6479" t="s">
        <v>568</v>
      </c>
      <c r="C6479" t="s">
        <v>159</v>
      </c>
      <c r="D6479">
        <v>1992</v>
      </c>
      <c r="H6479">
        <v>326100</v>
      </c>
    </row>
    <row r="6480" spans="1:8" x14ac:dyDescent="0.25">
      <c r="A6480" t="s">
        <v>158</v>
      </c>
      <c r="B6480" t="s">
        <v>568</v>
      </c>
      <c r="C6480" t="s">
        <v>159</v>
      </c>
      <c r="D6480">
        <v>1993</v>
      </c>
      <c r="H6480">
        <v>322430</v>
      </c>
    </row>
    <row r="6481" spans="1:8" x14ac:dyDescent="0.25">
      <c r="A6481" t="s">
        <v>158</v>
      </c>
      <c r="B6481" t="s">
        <v>568</v>
      </c>
      <c r="C6481" t="s">
        <v>159</v>
      </c>
      <c r="D6481">
        <v>1994</v>
      </c>
      <c r="H6481">
        <v>296780</v>
      </c>
    </row>
    <row r="6482" spans="1:8" x14ac:dyDescent="0.25">
      <c r="A6482" t="s">
        <v>158</v>
      </c>
      <c r="B6482" t="s">
        <v>568</v>
      </c>
      <c r="C6482" t="s">
        <v>159</v>
      </c>
      <c r="D6482">
        <v>1995</v>
      </c>
      <c r="H6482">
        <v>322430</v>
      </c>
    </row>
    <row r="6483" spans="1:8" x14ac:dyDescent="0.25">
      <c r="A6483" t="s">
        <v>158</v>
      </c>
      <c r="B6483" t="s">
        <v>568</v>
      </c>
      <c r="C6483" t="s">
        <v>159</v>
      </c>
      <c r="D6483">
        <v>1996</v>
      </c>
      <c r="H6483">
        <v>362740</v>
      </c>
    </row>
    <row r="6484" spans="1:8" x14ac:dyDescent="0.25">
      <c r="A6484" t="s">
        <v>158</v>
      </c>
      <c r="B6484" t="s">
        <v>568</v>
      </c>
      <c r="C6484" t="s">
        <v>159</v>
      </c>
      <c r="D6484">
        <v>1997</v>
      </c>
      <c r="H6484">
        <v>384720</v>
      </c>
    </row>
    <row r="6485" spans="1:8" x14ac:dyDescent="0.25">
      <c r="A6485" t="s">
        <v>158</v>
      </c>
      <c r="B6485" t="s">
        <v>568</v>
      </c>
      <c r="C6485" t="s">
        <v>159</v>
      </c>
      <c r="D6485">
        <v>1998</v>
      </c>
      <c r="H6485">
        <v>359070</v>
      </c>
    </row>
    <row r="6486" spans="1:8" x14ac:dyDescent="0.25">
      <c r="A6486" t="s">
        <v>158</v>
      </c>
      <c r="B6486" t="s">
        <v>568</v>
      </c>
      <c r="C6486" t="s">
        <v>159</v>
      </c>
      <c r="D6486">
        <v>1999</v>
      </c>
      <c r="H6486">
        <v>373730</v>
      </c>
    </row>
    <row r="6487" spans="1:8" x14ac:dyDescent="0.25">
      <c r="A6487" t="s">
        <v>158</v>
      </c>
      <c r="B6487" t="s">
        <v>568</v>
      </c>
      <c r="C6487" t="s">
        <v>159</v>
      </c>
      <c r="D6487">
        <v>2000</v>
      </c>
      <c r="H6487">
        <v>454340</v>
      </c>
    </row>
    <row r="6488" spans="1:8" x14ac:dyDescent="0.25">
      <c r="A6488" t="s">
        <v>158</v>
      </c>
      <c r="B6488" t="s">
        <v>568</v>
      </c>
      <c r="C6488" t="s">
        <v>159</v>
      </c>
      <c r="D6488">
        <v>2001</v>
      </c>
      <c r="H6488">
        <v>406700</v>
      </c>
    </row>
    <row r="6489" spans="1:8" x14ac:dyDescent="0.25">
      <c r="A6489" t="s">
        <v>158</v>
      </c>
      <c r="B6489" t="s">
        <v>568</v>
      </c>
      <c r="C6489" t="s">
        <v>159</v>
      </c>
      <c r="D6489">
        <v>2002</v>
      </c>
      <c r="H6489">
        <v>377390</v>
      </c>
    </row>
    <row r="6490" spans="1:8" x14ac:dyDescent="0.25">
      <c r="A6490" t="s">
        <v>158</v>
      </c>
      <c r="B6490" t="s">
        <v>568</v>
      </c>
      <c r="C6490" t="s">
        <v>159</v>
      </c>
      <c r="D6490">
        <v>2003</v>
      </c>
      <c r="H6490">
        <v>428690</v>
      </c>
    </row>
    <row r="6491" spans="1:8" x14ac:dyDescent="0.25">
      <c r="A6491" t="s">
        <v>158</v>
      </c>
      <c r="B6491" t="s">
        <v>568</v>
      </c>
      <c r="C6491" t="s">
        <v>159</v>
      </c>
      <c r="D6491">
        <v>2004</v>
      </c>
      <c r="H6491">
        <v>582580</v>
      </c>
    </row>
    <row r="6492" spans="1:8" x14ac:dyDescent="0.25">
      <c r="A6492" t="s">
        <v>158</v>
      </c>
      <c r="B6492" t="s">
        <v>568</v>
      </c>
      <c r="C6492" t="s">
        <v>159</v>
      </c>
      <c r="D6492">
        <v>2005</v>
      </c>
      <c r="H6492">
        <v>608220</v>
      </c>
    </row>
    <row r="6493" spans="1:8" x14ac:dyDescent="0.25">
      <c r="A6493" t="s">
        <v>158</v>
      </c>
      <c r="B6493" t="s">
        <v>568</v>
      </c>
      <c r="C6493" t="s">
        <v>159</v>
      </c>
      <c r="D6493">
        <v>2006</v>
      </c>
      <c r="H6493">
        <v>626540</v>
      </c>
    </row>
    <row r="6494" spans="1:8" x14ac:dyDescent="0.25">
      <c r="A6494" t="s">
        <v>158</v>
      </c>
      <c r="B6494" t="s">
        <v>568</v>
      </c>
      <c r="C6494" t="s">
        <v>159</v>
      </c>
      <c r="D6494">
        <v>2007</v>
      </c>
      <c r="H6494">
        <v>637540</v>
      </c>
    </row>
    <row r="6495" spans="1:8" x14ac:dyDescent="0.25">
      <c r="A6495" t="s">
        <v>158</v>
      </c>
      <c r="B6495" t="s">
        <v>568</v>
      </c>
      <c r="C6495" t="s">
        <v>159</v>
      </c>
      <c r="D6495">
        <v>2008</v>
      </c>
      <c r="H6495">
        <v>659520</v>
      </c>
    </row>
    <row r="6496" spans="1:8" x14ac:dyDescent="0.25">
      <c r="A6496" t="s">
        <v>158</v>
      </c>
      <c r="B6496" t="s">
        <v>568</v>
      </c>
      <c r="C6496" t="s">
        <v>159</v>
      </c>
      <c r="D6496">
        <v>2009</v>
      </c>
      <c r="H6496">
        <v>575250</v>
      </c>
    </row>
    <row r="6497" spans="1:9" x14ac:dyDescent="0.25">
      <c r="A6497" t="s">
        <v>158</v>
      </c>
      <c r="B6497" t="s">
        <v>568</v>
      </c>
      <c r="C6497" t="s">
        <v>159</v>
      </c>
      <c r="D6497">
        <v>2010</v>
      </c>
      <c r="H6497">
        <v>663180</v>
      </c>
    </row>
    <row r="6498" spans="1:9" x14ac:dyDescent="0.25">
      <c r="A6498" t="s">
        <v>158</v>
      </c>
      <c r="B6498" t="s">
        <v>568</v>
      </c>
      <c r="C6498" t="s">
        <v>159</v>
      </c>
      <c r="D6498">
        <v>2011</v>
      </c>
      <c r="H6498">
        <v>707150</v>
      </c>
    </row>
    <row r="6499" spans="1:9" x14ac:dyDescent="0.25">
      <c r="A6499" t="s">
        <v>158</v>
      </c>
      <c r="B6499" t="s">
        <v>568</v>
      </c>
      <c r="C6499" t="s">
        <v>159</v>
      </c>
      <c r="D6499">
        <v>2012</v>
      </c>
      <c r="H6499">
        <v>567920</v>
      </c>
    </row>
    <row r="6500" spans="1:9" x14ac:dyDescent="0.25">
      <c r="A6500" t="s">
        <v>158</v>
      </c>
      <c r="B6500" t="s">
        <v>568</v>
      </c>
      <c r="C6500" t="s">
        <v>159</v>
      </c>
      <c r="D6500">
        <v>2013</v>
      </c>
      <c r="H6500">
        <v>553260</v>
      </c>
    </row>
    <row r="6501" spans="1:9" x14ac:dyDescent="0.25">
      <c r="A6501" t="s">
        <v>158</v>
      </c>
      <c r="B6501" t="s">
        <v>568</v>
      </c>
      <c r="C6501" t="s">
        <v>159</v>
      </c>
      <c r="D6501">
        <v>2014</v>
      </c>
      <c r="H6501">
        <v>505630</v>
      </c>
    </row>
    <row r="6502" spans="1:9" x14ac:dyDescent="0.25">
      <c r="A6502" t="s">
        <v>158</v>
      </c>
      <c r="B6502" t="s">
        <v>568</v>
      </c>
      <c r="C6502" t="s">
        <v>159</v>
      </c>
      <c r="D6502">
        <v>2015</v>
      </c>
      <c r="H6502">
        <v>509300</v>
      </c>
    </row>
    <row r="6503" spans="1:9" x14ac:dyDescent="0.25">
      <c r="A6503" t="s">
        <v>158</v>
      </c>
      <c r="B6503" t="s">
        <v>568</v>
      </c>
      <c r="C6503" t="s">
        <v>159</v>
      </c>
      <c r="D6503">
        <v>2016</v>
      </c>
      <c r="H6503">
        <v>509300</v>
      </c>
    </row>
    <row r="6504" spans="1:9" x14ac:dyDescent="0.25">
      <c r="A6504" t="s">
        <v>158</v>
      </c>
      <c r="B6504" t="s">
        <v>568</v>
      </c>
      <c r="C6504" t="s">
        <v>159</v>
      </c>
      <c r="D6504">
        <v>2017</v>
      </c>
      <c r="H6504">
        <v>523690</v>
      </c>
    </row>
    <row r="6505" spans="1:9" x14ac:dyDescent="0.25">
      <c r="A6505" t="s">
        <v>158</v>
      </c>
      <c r="B6505" t="s">
        <v>568</v>
      </c>
      <c r="C6505" t="s">
        <v>159</v>
      </c>
      <c r="D6505">
        <v>2018</v>
      </c>
      <c r="H6505">
        <v>511379.99999999901</v>
      </c>
    </row>
    <row r="6506" spans="1:9" x14ac:dyDescent="0.25">
      <c r="A6506" t="s">
        <v>160</v>
      </c>
      <c r="B6506" t="s">
        <v>480</v>
      </c>
      <c r="C6506" t="s">
        <v>161</v>
      </c>
      <c r="D6506">
        <v>1950</v>
      </c>
      <c r="E6506">
        <v>0</v>
      </c>
      <c r="F6506">
        <v>0</v>
      </c>
      <c r="G6506">
        <v>0</v>
      </c>
      <c r="H6506">
        <v>7328</v>
      </c>
      <c r="I6506">
        <v>0</v>
      </c>
    </row>
    <row r="6507" spans="1:9" x14ac:dyDescent="0.25">
      <c r="A6507" t="s">
        <v>160</v>
      </c>
      <c r="B6507" t="s">
        <v>480</v>
      </c>
      <c r="C6507" t="s">
        <v>161</v>
      </c>
      <c r="D6507">
        <v>1951</v>
      </c>
      <c r="E6507">
        <v>0</v>
      </c>
      <c r="F6507">
        <v>0</v>
      </c>
      <c r="G6507">
        <v>0</v>
      </c>
      <c r="H6507">
        <v>10992</v>
      </c>
      <c r="I6507">
        <v>0</v>
      </c>
    </row>
    <row r="6508" spans="1:9" x14ac:dyDescent="0.25">
      <c r="A6508" t="s">
        <v>160</v>
      </c>
      <c r="B6508" t="s">
        <v>480</v>
      </c>
      <c r="C6508" t="s">
        <v>161</v>
      </c>
      <c r="D6508">
        <v>1952</v>
      </c>
      <c r="E6508">
        <v>0</v>
      </c>
      <c r="F6508">
        <v>0</v>
      </c>
      <c r="G6508">
        <v>0</v>
      </c>
      <c r="H6508">
        <v>10992</v>
      </c>
      <c r="I6508">
        <v>0</v>
      </c>
    </row>
    <row r="6509" spans="1:9" x14ac:dyDescent="0.25">
      <c r="A6509" t="s">
        <v>160</v>
      </c>
      <c r="B6509" t="s">
        <v>480</v>
      </c>
      <c r="C6509" t="s">
        <v>161</v>
      </c>
      <c r="D6509">
        <v>1953</v>
      </c>
      <c r="E6509">
        <v>0</v>
      </c>
      <c r="F6509">
        <v>0</v>
      </c>
      <c r="G6509">
        <v>0</v>
      </c>
      <c r="H6509">
        <v>10992</v>
      </c>
      <c r="I6509">
        <v>0</v>
      </c>
    </row>
    <row r="6510" spans="1:9" x14ac:dyDescent="0.25">
      <c r="A6510" t="s">
        <v>160</v>
      </c>
      <c r="B6510" t="s">
        <v>480</v>
      </c>
      <c r="C6510" t="s">
        <v>161</v>
      </c>
      <c r="D6510">
        <v>1954</v>
      </c>
      <c r="E6510">
        <v>0</v>
      </c>
      <c r="F6510">
        <v>0</v>
      </c>
      <c r="G6510">
        <v>0</v>
      </c>
      <c r="H6510">
        <v>10992</v>
      </c>
      <c r="I6510">
        <v>0</v>
      </c>
    </row>
    <row r="6511" spans="1:9" x14ac:dyDescent="0.25">
      <c r="A6511" t="s">
        <v>160</v>
      </c>
      <c r="B6511" t="s">
        <v>480</v>
      </c>
      <c r="C6511" t="s">
        <v>161</v>
      </c>
      <c r="D6511">
        <v>1955</v>
      </c>
      <c r="E6511">
        <v>0</v>
      </c>
      <c r="F6511">
        <v>0</v>
      </c>
      <c r="G6511">
        <v>0</v>
      </c>
      <c r="H6511">
        <v>10992</v>
      </c>
      <c r="I6511">
        <v>0</v>
      </c>
    </row>
    <row r="6512" spans="1:9" x14ac:dyDescent="0.25">
      <c r="A6512" t="s">
        <v>160</v>
      </c>
      <c r="B6512" t="s">
        <v>480</v>
      </c>
      <c r="C6512" t="s">
        <v>161</v>
      </c>
      <c r="D6512">
        <v>1956</v>
      </c>
      <c r="E6512">
        <v>0</v>
      </c>
      <c r="F6512">
        <v>0</v>
      </c>
      <c r="G6512">
        <v>0</v>
      </c>
      <c r="H6512">
        <v>10992</v>
      </c>
      <c r="I6512">
        <v>0</v>
      </c>
    </row>
    <row r="6513" spans="1:9" x14ac:dyDescent="0.25">
      <c r="A6513" t="s">
        <v>160</v>
      </c>
      <c r="B6513" t="s">
        <v>480</v>
      </c>
      <c r="C6513" t="s">
        <v>161</v>
      </c>
      <c r="D6513">
        <v>1957</v>
      </c>
      <c r="E6513">
        <v>0</v>
      </c>
      <c r="F6513">
        <v>0</v>
      </c>
      <c r="G6513">
        <v>0</v>
      </c>
      <c r="H6513">
        <v>10992</v>
      </c>
      <c r="I6513">
        <v>0</v>
      </c>
    </row>
    <row r="6514" spans="1:9" x14ac:dyDescent="0.25">
      <c r="A6514" t="s">
        <v>160</v>
      </c>
      <c r="B6514" t="s">
        <v>480</v>
      </c>
      <c r="C6514" t="s">
        <v>161</v>
      </c>
      <c r="D6514">
        <v>1958</v>
      </c>
      <c r="E6514">
        <v>0</v>
      </c>
      <c r="F6514">
        <v>0</v>
      </c>
      <c r="G6514">
        <v>0</v>
      </c>
      <c r="H6514">
        <v>14656</v>
      </c>
      <c r="I6514">
        <v>0</v>
      </c>
    </row>
    <row r="6515" spans="1:9" x14ac:dyDescent="0.25">
      <c r="A6515" t="s">
        <v>160</v>
      </c>
      <c r="B6515" t="s">
        <v>480</v>
      </c>
      <c r="C6515" t="s">
        <v>161</v>
      </c>
      <c r="D6515">
        <v>1959</v>
      </c>
      <c r="E6515">
        <v>0</v>
      </c>
      <c r="F6515">
        <v>0</v>
      </c>
      <c r="G6515">
        <v>0</v>
      </c>
      <c r="H6515">
        <v>14656</v>
      </c>
      <c r="I6515">
        <v>0</v>
      </c>
    </row>
    <row r="6516" spans="1:9" x14ac:dyDescent="0.25">
      <c r="A6516" t="s">
        <v>160</v>
      </c>
      <c r="B6516" t="s">
        <v>480</v>
      </c>
      <c r="C6516" t="s">
        <v>161</v>
      </c>
      <c r="D6516">
        <v>1960</v>
      </c>
      <c r="H6516">
        <v>21984</v>
      </c>
    </row>
    <row r="6517" spans="1:9" x14ac:dyDescent="0.25">
      <c r="A6517" t="s">
        <v>160</v>
      </c>
      <c r="B6517" t="s">
        <v>480</v>
      </c>
      <c r="C6517" t="s">
        <v>161</v>
      </c>
      <c r="D6517">
        <v>1961</v>
      </c>
      <c r="H6517">
        <v>18320</v>
      </c>
    </row>
    <row r="6518" spans="1:9" x14ac:dyDescent="0.25">
      <c r="A6518" t="s">
        <v>160</v>
      </c>
      <c r="B6518" t="s">
        <v>480</v>
      </c>
      <c r="C6518" t="s">
        <v>161</v>
      </c>
      <c r="D6518">
        <v>1962</v>
      </c>
      <c r="H6518">
        <v>25648</v>
      </c>
    </row>
    <row r="6519" spans="1:9" x14ac:dyDescent="0.25">
      <c r="A6519" t="s">
        <v>160</v>
      </c>
      <c r="B6519" t="s">
        <v>480</v>
      </c>
      <c r="C6519" t="s">
        <v>161</v>
      </c>
      <c r="D6519">
        <v>1963</v>
      </c>
      <c r="H6519">
        <v>14656</v>
      </c>
    </row>
    <row r="6520" spans="1:9" x14ac:dyDescent="0.25">
      <c r="A6520" t="s">
        <v>160</v>
      </c>
      <c r="B6520" t="s">
        <v>480</v>
      </c>
      <c r="C6520" t="s">
        <v>161</v>
      </c>
      <c r="D6520">
        <v>1964</v>
      </c>
      <c r="H6520">
        <v>21984</v>
      </c>
    </row>
    <row r="6521" spans="1:9" x14ac:dyDescent="0.25">
      <c r="A6521" t="s">
        <v>160</v>
      </c>
      <c r="B6521" t="s">
        <v>480</v>
      </c>
      <c r="C6521" t="s">
        <v>161</v>
      </c>
      <c r="D6521">
        <v>1965</v>
      </c>
      <c r="H6521">
        <v>21984</v>
      </c>
    </row>
    <row r="6522" spans="1:9" x14ac:dyDescent="0.25">
      <c r="A6522" t="s">
        <v>160</v>
      </c>
      <c r="B6522" t="s">
        <v>480</v>
      </c>
      <c r="C6522" t="s">
        <v>161</v>
      </c>
      <c r="D6522">
        <v>1966</v>
      </c>
      <c r="H6522">
        <v>29312</v>
      </c>
    </row>
    <row r="6523" spans="1:9" x14ac:dyDescent="0.25">
      <c r="A6523" t="s">
        <v>160</v>
      </c>
      <c r="B6523" t="s">
        <v>480</v>
      </c>
      <c r="C6523" t="s">
        <v>161</v>
      </c>
      <c r="D6523">
        <v>1967</v>
      </c>
      <c r="H6523">
        <v>36640</v>
      </c>
    </row>
    <row r="6524" spans="1:9" x14ac:dyDescent="0.25">
      <c r="A6524" t="s">
        <v>160</v>
      </c>
      <c r="B6524" t="s">
        <v>480</v>
      </c>
      <c r="C6524" t="s">
        <v>161</v>
      </c>
      <c r="D6524">
        <v>1968</v>
      </c>
      <c r="H6524">
        <v>40304</v>
      </c>
    </row>
    <row r="6525" spans="1:9" x14ac:dyDescent="0.25">
      <c r="A6525" t="s">
        <v>160</v>
      </c>
      <c r="B6525" t="s">
        <v>480</v>
      </c>
      <c r="C6525" t="s">
        <v>161</v>
      </c>
      <c r="D6525">
        <v>1969</v>
      </c>
      <c r="H6525">
        <v>47632</v>
      </c>
    </row>
    <row r="6526" spans="1:9" x14ac:dyDescent="0.25">
      <c r="A6526" t="s">
        <v>160</v>
      </c>
      <c r="B6526" t="s">
        <v>480</v>
      </c>
      <c r="C6526" t="s">
        <v>161</v>
      </c>
      <c r="D6526">
        <v>1970</v>
      </c>
      <c r="H6526">
        <v>43968</v>
      </c>
    </row>
    <row r="6527" spans="1:9" x14ac:dyDescent="0.25">
      <c r="A6527" t="s">
        <v>160</v>
      </c>
      <c r="B6527" t="s">
        <v>480</v>
      </c>
      <c r="C6527" t="s">
        <v>161</v>
      </c>
      <c r="D6527">
        <v>1971</v>
      </c>
      <c r="H6527">
        <v>47632</v>
      </c>
    </row>
    <row r="6528" spans="1:9" x14ac:dyDescent="0.25">
      <c r="A6528" t="s">
        <v>160</v>
      </c>
      <c r="B6528" t="s">
        <v>480</v>
      </c>
      <c r="C6528" t="s">
        <v>161</v>
      </c>
      <c r="D6528">
        <v>1972</v>
      </c>
      <c r="H6528">
        <v>47632</v>
      </c>
    </row>
    <row r="6529" spans="1:8" x14ac:dyDescent="0.25">
      <c r="A6529" t="s">
        <v>160</v>
      </c>
      <c r="B6529" t="s">
        <v>480</v>
      </c>
      <c r="C6529" t="s">
        <v>161</v>
      </c>
      <c r="D6529">
        <v>1973</v>
      </c>
      <c r="H6529">
        <v>54960</v>
      </c>
    </row>
    <row r="6530" spans="1:8" x14ac:dyDescent="0.25">
      <c r="A6530" t="s">
        <v>160</v>
      </c>
      <c r="B6530" t="s">
        <v>480</v>
      </c>
      <c r="C6530" t="s">
        <v>161</v>
      </c>
      <c r="D6530">
        <v>1974</v>
      </c>
      <c r="H6530">
        <v>36640</v>
      </c>
    </row>
    <row r="6531" spans="1:8" x14ac:dyDescent="0.25">
      <c r="A6531" t="s">
        <v>160</v>
      </c>
      <c r="B6531" t="s">
        <v>480</v>
      </c>
      <c r="C6531" t="s">
        <v>161</v>
      </c>
      <c r="D6531">
        <v>1975</v>
      </c>
      <c r="H6531">
        <v>47632</v>
      </c>
    </row>
    <row r="6532" spans="1:8" x14ac:dyDescent="0.25">
      <c r="A6532" t="s">
        <v>160</v>
      </c>
      <c r="B6532" t="s">
        <v>480</v>
      </c>
      <c r="C6532" t="s">
        <v>161</v>
      </c>
      <c r="D6532">
        <v>1976</v>
      </c>
      <c r="H6532">
        <v>47632</v>
      </c>
    </row>
    <row r="6533" spans="1:8" x14ac:dyDescent="0.25">
      <c r="A6533" t="s">
        <v>160</v>
      </c>
      <c r="B6533" t="s">
        <v>480</v>
      </c>
      <c r="C6533" t="s">
        <v>161</v>
      </c>
      <c r="D6533">
        <v>1977</v>
      </c>
      <c r="H6533">
        <v>47632</v>
      </c>
    </row>
    <row r="6534" spans="1:8" x14ac:dyDescent="0.25">
      <c r="A6534" t="s">
        <v>160</v>
      </c>
      <c r="B6534" t="s">
        <v>480</v>
      </c>
      <c r="C6534" t="s">
        <v>161</v>
      </c>
      <c r="D6534">
        <v>1978</v>
      </c>
      <c r="H6534">
        <v>51296</v>
      </c>
    </row>
    <row r="6535" spans="1:8" x14ac:dyDescent="0.25">
      <c r="A6535" t="s">
        <v>160</v>
      </c>
      <c r="B6535" t="s">
        <v>480</v>
      </c>
      <c r="C6535" t="s">
        <v>161</v>
      </c>
      <c r="D6535">
        <v>1979</v>
      </c>
      <c r="H6535">
        <v>47632</v>
      </c>
    </row>
    <row r="6536" spans="1:8" x14ac:dyDescent="0.25">
      <c r="A6536" t="s">
        <v>160</v>
      </c>
      <c r="B6536" t="s">
        <v>480</v>
      </c>
      <c r="C6536" t="s">
        <v>161</v>
      </c>
      <c r="D6536">
        <v>1980</v>
      </c>
      <c r="H6536">
        <v>47632</v>
      </c>
    </row>
    <row r="6537" spans="1:8" x14ac:dyDescent="0.25">
      <c r="A6537" t="s">
        <v>160</v>
      </c>
      <c r="B6537" t="s">
        <v>480</v>
      </c>
      <c r="C6537" t="s">
        <v>161</v>
      </c>
      <c r="D6537">
        <v>1981</v>
      </c>
      <c r="H6537">
        <v>58624</v>
      </c>
    </row>
    <row r="6538" spans="1:8" x14ac:dyDescent="0.25">
      <c r="A6538" t="s">
        <v>160</v>
      </c>
      <c r="B6538" t="s">
        <v>480</v>
      </c>
      <c r="C6538" t="s">
        <v>161</v>
      </c>
      <c r="D6538">
        <v>1982</v>
      </c>
      <c r="H6538">
        <v>62288</v>
      </c>
    </row>
    <row r="6539" spans="1:8" x14ac:dyDescent="0.25">
      <c r="A6539" t="s">
        <v>160</v>
      </c>
      <c r="B6539" t="s">
        <v>480</v>
      </c>
      <c r="C6539" t="s">
        <v>161</v>
      </c>
      <c r="D6539">
        <v>1983</v>
      </c>
      <c r="H6539">
        <v>62288</v>
      </c>
    </row>
    <row r="6540" spans="1:8" x14ac:dyDescent="0.25">
      <c r="A6540" t="s">
        <v>160</v>
      </c>
      <c r="B6540" t="s">
        <v>480</v>
      </c>
      <c r="C6540" t="s">
        <v>161</v>
      </c>
      <c r="D6540">
        <v>1984</v>
      </c>
      <c r="H6540">
        <v>62288</v>
      </c>
    </row>
    <row r="6541" spans="1:8" x14ac:dyDescent="0.25">
      <c r="A6541" t="s">
        <v>160</v>
      </c>
      <c r="B6541" t="s">
        <v>480</v>
      </c>
      <c r="C6541" t="s">
        <v>161</v>
      </c>
      <c r="D6541">
        <v>1985</v>
      </c>
      <c r="H6541">
        <v>62288</v>
      </c>
    </row>
    <row r="6542" spans="1:8" x14ac:dyDescent="0.25">
      <c r="A6542" t="s">
        <v>160</v>
      </c>
      <c r="B6542" t="s">
        <v>480</v>
      </c>
      <c r="C6542" t="s">
        <v>161</v>
      </c>
      <c r="D6542">
        <v>1986</v>
      </c>
      <c r="H6542">
        <v>65952</v>
      </c>
    </row>
    <row r="6543" spans="1:8" x14ac:dyDescent="0.25">
      <c r="A6543" t="s">
        <v>160</v>
      </c>
      <c r="B6543" t="s">
        <v>480</v>
      </c>
      <c r="C6543" t="s">
        <v>161</v>
      </c>
      <c r="D6543">
        <v>1987</v>
      </c>
      <c r="H6543">
        <v>73280</v>
      </c>
    </row>
    <row r="6544" spans="1:8" x14ac:dyDescent="0.25">
      <c r="A6544" t="s">
        <v>160</v>
      </c>
      <c r="B6544" t="s">
        <v>480</v>
      </c>
      <c r="C6544" t="s">
        <v>161</v>
      </c>
      <c r="D6544">
        <v>1988</v>
      </c>
      <c r="H6544">
        <v>95264</v>
      </c>
    </row>
    <row r="6545" spans="1:8" x14ac:dyDescent="0.25">
      <c r="A6545" t="s">
        <v>160</v>
      </c>
      <c r="B6545" t="s">
        <v>480</v>
      </c>
      <c r="C6545" t="s">
        <v>161</v>
      </c>
      <c r="D6545">
        <v>1989</v>
      </c>
      <c r="H6545">
        <v>102590</v>
      </c>
    </row>
    <row r="6546" spans="1:8" x14ac:dyDescent="0.25">
      <c r="A6546" t="s">
        <v>160</v>
      </c>
      <c r="B6546" t="s">
        <v>480</v>
      </c>
      <c r="C6546" t="s">
        <v>161</v>
      </c>
      <c r="D6546">
        <v>1990</v>
      </c>
      <c r="H6546">
        <v>106260</v>
      </c>
    </row>
    <row r="6547" spans="1:8" x14ac:dyDescent="0.25">
      <c r="A6547" t="s">
        <v>160</v>
      </c>
      <c r="B6547" t="s">
        <v>480</v>
      </c>
      <c r="C6547" t="s">
        <v>161</v>
      </c>
      <c r="D6547">
        <v>1991</v>
      </c>
      <c r="H6547">
        <v>109920</v>
      </c>
    </row>
    <row r="6548" spans="1:8" x14ac:dyDescent="0.25">
      <c r="A6548" t="s">
        <v>160</v>
      </c>
      <c r="B6548" t="s">
        <v>480</v>
      </c>
      <c r="C6548" t="s">
        <v>161</v>
      </c>
      <c r="D6548">
        <v>1992</v>
      </c>
      <c r="H6548">
        <v>117250</v>
      </c>
    </row>
    <row r="6549" spans="1:8" x14ac:dyDescent="0.25">
      <c r="A6549" t="s">
        <v>160</v>
      </c>
      <c r="B6549" t="s">
        <v>480</v>
      </c>
      <c r="C6549" t="s">
        <v>161</v>
      </c>
      <c r="D6549">
        <v>1993</v>
      </c>
      <c r="H6549">
        <v>120910</v>
      </c>
    </row>
    <row r="6550" spans="1:8" x14ac:dyDescent="0.25">
      <c r="A6550" t="s">
        <v>160</v>
      </c>
      <c r="B6550" t="s">
        <v>480</v>
      </c>
      <c r="C6550" t="s">
        <v>161</v>
      </c>
      <c r="D6550">
        <v>1994</v>
      </c>
      <c r="H6550">
        <v>142900</v>
      </c>
    </row>
    <row r="6551" spans="1:8" x14ac:dyDescent="0.25">
      <c r="A6551" t="s">
        <v>160</v>
      </c>
      <c r="B6551" t="s">
        <v>480</v>
      </c>
      <c r="C6551" t="s">
        <v>161</v>
      </c>
      <c r="D6551">
        <v>1995</v>
      </c>
      <c r="H6551">
        <v>150220</v>
      </c>
    </row>
    <row r="6552" spans="1:8" x14ac:dyDescent="0.25">
      <c r="A6552" t="s">
        <v>160</v>
      </c>
      <c r="B6552" t="s">
        <v>480</v>
      </c>
      <c r="C6552" t="s">
        <v>161</v>
      </c>
      <c r="D6552">
        <v>1996</v>
      </c>
      <c r="H6552">
        <v>153890</v>
      </c>
    </row>
    <row r="6553" spans="1:8" x14ac:dyDescent="0.25">
      <c r="A6553" t="s">
        <v>160</v>
      </c>
      <c r="B6553" t="s">
        <v>480</v>
      </c>
      <c r="C6553" t="s">
        <v>161</v>
      </c>
      <c r="D6553">
        <v>1997</v>
      </c>
      <c r="H6553">
        <v>168540</v>
      </c>
    </row>
    <row r="6554" spans="1:8" x14ac:dyDescent="0.25">
      <c r="A6554" t="s">
        <v>160</v>
      </c>
      <c r="B6554" t="s">
        <v>480</v>
      </c>
      <c r="C6554" t="s">
        <v>161</v>
      </c>
      <c r="D6554">
        <v>1998</v>
      </c>
      <c r="H6554">
        <v>175870</v>
      </c>
    </row>
    <row r="6555" spans="1:8" x14ac:dyDescent="0.25">
      <c r="A6555" t="s">
        <v>160</v>
      </c>
      <c r="B6555" t="s">
        <v>480</v>
      </c>
      <c r="C6555" t="s">
        <v>161</v>
      </c>
      <c r="D6555">
        <v>1999</v>
      </c>
      <c r="H6555">
        <v>194190</v>
      </c>
    </row>
    <row r="6556" spans="1:8" x14ac:dyDescent="0.25">
      <c r="A6556" t="s">
        <v>160</v>
      </c>
      <c r="B6556" t="s">
        <v>480</v>
      </c>
      <c r="C6556" t="s">
        <v>161</v>
      </c>
      <c r="D6556">
        <v>2000</v>
      </c>
      <c r="H6556">
        <v>190530</v>
      </c>
    </row>
    <row r="6557" spans="1:8" x14ac:dyDescent="0.25">
      <c r="A6557" t="s">
        <v>160</v>
      </c>
      <c r="B6557" t="s">
        <v>480</v>
      </c>
      <c r="C6557" t="s">
        <v>161</v>
      </c>
      <c r="D6557">
        <v>2001</v>
      </c>
      <c r="H6557">
        <v>194190</v>
      </c>
    </row>
    <row r="6558" spans="1:8" x14ac:dyDescent="0.25">
      <c r="A6558" t="s">
        <v>160</v>
      </c>
      <c r="B6558" t="s">
        <v>480</v>
      </c>
      <c r="C6558" t="s">
        <v>161</v>
      </c>
      <c r="D6558">
        <v>2002</v>
      </c>
      <c r="H6558">
        <v>205180</v>
      </c>
    </row>
    <row r="6559" spans="1:8" x14ac:dyDescent="0.25">
      <c r="A6559" t="s">
        <v>160</v>
      </c>
      <c r="B6559" t="s">
        <v>480</v>
      </c>
      <c r="C6559" t="s">
        <v>161</v>
      </c>
      <c r="D6559">
        <v>2003</v>
      </c>
      <c r="H6559">
        <v>216180</v>
      </c>
    </row>
    <row r="6560" spans="1:8" x14ac:dyDescent="0.25">
      <c r="A6560" t="s">
        <v>160</v>
      </c>
      <c r="B6560" t="s">
        <v>480</v>
      </c>
      <c r="C6560" t="s">
        <v>161</v>
      </c>
      <c r="D6560">
        <v>2004</v>
      </c>
      <c r="H6560">
        <v>205180</v>
      </c>
    </row>
    <row r="6561" spans="1:9" x14ac:dyDescent="0.25">
      <c r="A6561" t="s">
        <v>160</v>
      </c>
      <c r="B6561" t="s">
        <v>480</v>
      </c>
      <c r="C6561" t="s">
        <v>161</v>
      </c>
      <c r="D6561">
        <v>2005</v>
      </c>
      <c r="H6561">
        <v>216180</v>
      </c>
    </row>
    <row r="6562" spans="1:9" x14ac:dyDescent="0.25">
      <c r="A6562" t="s">
        <v>160</v>
      </c>
      <c r="B6562" t="s">
        <v>480</v>
      </c>
      <c r="C6562" t="s">
        <v>161</v>
      </c>
      <c r="D6562">
        <v>2006</v>
      </c>
      <c r="H6562">
        <v>230830</v>
      </c>
    </row>
    <row r="6563" spans="1:9" x14ac:dyDescent="0.25">
      <c r="A6563" t="s">
        <v>160</v>
      </c>
      <c r="B6563" t="s">
        <v>480</v>
      </c>
      <c r="C6563" t="s">
        <v>161</v>
      </c>
      <c r="D6563">
        <v>2007</v>
      </c>
      <c r="H6563">
        <v>238160</v>
      </c>
    </row>
    <row r="6564" spans="1:9" x14ac:dyDescent="0.25">
      <c r="A6564" t="s">
        <v>160</v>
      </c>
      <c r="B6564" t="s">
        <v>480</v>
      </c>
      <c r="C6564" t="s">
        <v>161</v>
      </c>
      <c r="D6564">
        <v>2008</v>
      </c>
      <c r="H6564">
        <v>252820</v>
      </c>
    </row>
    <row r="6565" spans="1:9" x14ac:dyDescent="0.25">
      <c r="A6565" t="s">
        <v>160</v>
      </c>
      <c r="B6565" t="s">
        <v>480</v>
      </c>
      <c r="C6565" t="s">
        <v>161</v>
      </c>
      <c r="D6565">
        <v>2009</v>
      </c>
      <c r="H6565">
        <v>252820</v>
      </c>
    </row>
    <row r="6566" spans="1:9" x14ac:dyDescent="0.25">
      <c r="A6566" t="s">
        <v>160</v>
      </c>
      <c r="B6566" t="s">
        <v>480</v>
      </c>
      <c r="C6566" t="s">
        <v>161</v>
      </c>
      <c r="D6566">
        <v>2010</v>
      </c>
      <c r="H6566">
        <v>260139.99999999901</v>
      </c>
    </row>
    <row r="6567" spans="1:9" x14ac:dyDescent="0.25">
      <c r="A6567" t="s">
        <v>160</v>
      </c>
      <c r="B6567" t="s">
        <v>480</v>
      </c>
      <c r="C6567" t="s">
        <v>161</v>
      </c>
      <c r="D6567">
        <v>2011</v>
      </c>
      <c r="H6567">
        <v>252820</v>
      </c>
    </row>
    <row r="6568" spans="1:9" x14ac:dyDescent="0.25">
      <c r="A6568" t="s">
        <v>160</v>
      </c>
      <c r="B6568" t="s">
        <v>480</v>
      </c>
      <c r="C6568" t="s">
        <v>161</v>
      </c>
      <c r="D6568">
        <v>2012</v>
      </c>
      <c r="H6568">
        <v>271140</v>
      </c>
    </row>
    <row r="6569" spans="1:9" x14ac:dyDescent="0.25">
      <c r="A6569" t="s">
        <v>160</v>
      </c>
      <c r="B6569" t="s">
        <v>480</v>
      </c>
      <c r="C6569" t="s">
        <v>161</v>
      </c>
      <c r="D6569">
        <v>2013</v>
      </c>
      <c r="H6569">
        <v>304110</v>
      </c>
    </row>
    <row r="6570" spans="1:9" x14ac:dyDescent="0.25">
      <c r="A6570" t="s">
        <v>160</v>
      </c>
      <c r="B6570" t="s">
        <v>480</v>
      </c>
      <c r="C6570" t="s">
        <v>161</v>
      </c>
      <c r="D6570">
        <v>2014</v>
      </c>
      <c r="H6570">
        <v>234500</v>
      </c>
    </row>
    <row r="6571" spans="1:9" x14ac:dyDescent="0.25">
      <c r="A6571" t="s">
        <v>160</v>
      </c>
      <c r="B6571" t="s">
        <v>480</v>
      </c>
      <c r="C6571" t="s">
        <v>161</v>
      </c>
      <c r="D6571">
        <v>2015</v>
      </c>
      <c r="H6571">
        <v>260139.99999999901</v>
      </c>
    </row>
    <row r="6572" spans="1:9" x14ac:dyDescent="0.25">
      <c r="A6572" t="s">
        <v>160</v>
      </c>
      <c r="B6572" t="s">
        <v>480</v>
      </c>
      <c r="C6572" t="s">
        <v>161</v>
      </c>
      <c r="D6572">
        <v>2016</v>
      </c>
      <c r="H6572">
        <v>267470</v>
      </c>
    </row>
    <row r="6573" spans="1:9" x14ac:dyDescent="0.25">
      <c r="A6573" t="s">
        <v>160</v>
      </c>
      <c r="B6573" t="s">
        <v>480</v>
      </c>
      <c r="C6573" t="s">
        <v>161</v>
      </c>
      <c r="D6573">
        <v>2017</v>
      </c>
      <c r="H6573">
        <v>266760</v>
      </c>
    </row>
    <row r="6574" spans="1:9" x14ac:dyDescent="0.25">
      <c r="A6574" t="s">
        <v>160</v>
      </c>
      <c r="B6574" t="s">
        <v>480</v>
      </c>
      <c r="C6574" t="s">
        <v>161</v>
      </c>
      <c r="D6574">
        <v>2018</v>
      </c>
      <c r="H6574">
        <v>270590</v>
      </c>
    </row>
    <row r="6575" spans="1:9" x14ac:dyDescent="0.25">
      <c r="A6575" t="s">
        <v>162</v>
      </c>
      <c r="B6575" t="s">
        <v>569</v>
      </c>
      <c r="C6575" t="s">
        <v>163</v>
      </c>
      <c r="D6575">
        <v>1950</v>
      </c>
      <c r="E6575">
        <v>0</v>
      </c>
      <c r="F6575">
        <v>0</v>
      </c>
      <c r="G6575">
        <v>0</v>
      </c>
      <c r="H6575">
        <v>62288</v>
      </c>
      <c r="I6575">
        <v>0</v>
      </c>
    </row>
    <row r="6576" spans="1:9" x14ac:dyDescent="0.25">
      <c r="A6576" t="s">
        <v>162</v>
      </c>
      <c r="B6576" t="s">
        <v>569</v>
      </c>
      <c r="C6576" t="s">
        <v>163</v>
      </c>
      <c r="D6576">
        <v>1951</v>
      </c>
      <c r="E6576">
        <v>0</v>
      </c>
      <c r="F6576">
        <v>0</v>
      </c>
      <c r="G6576">
        <v>0</v>
      </c>
      <c r="H6576">
        <v>65952</v>
      </c>
      <c r="I6576">
        <v>0</v>
      </c>
    </row>
    <row r="6577" spans="1:9" x14ac:dyDescent="0.25">
      <c r="A6577" t="s">
        <v>162</v>
      </c>
      <c r="B6577" t="s">
        <v>569</v>
      </c>
      <c r="C6577" t="s">
        <v>163</v>
      </c>
      <c r="D6577">
        <v>1952</v>
      </c>
      <c r="E6577">
        <v>0</v>
      </c>
      <c r="F6577">
        <v>0</v>
      </c>
      <c r="G6577">
        <v>0</v>
      </c>
      <c r="H6577">
        <v>65952</v>
      </c>
      <c r="I6577">
        <v>0</v>
      </c>
    </row>
    <row r="6578" spans="1:9" x14ac:dyDescent="0.25">
      <c r="A6578" t="s">
        <v>162</v>
      </c>
      <c r="B6578" t="s">
        <v>569</v>
      </c>
      <c r="C6578" t="s">
        <v>163</v>
      </c>
      <c r="D6578">
        <v>1953</v>
      </c>
      <c r="E6578">
        <v>0</v>
      </c>
      <c r="F6578">
        <v>0</v>
      </c>
      <c r="G6578">
        <v>0</v>
      </c>
      <c r="H6578">
        <v>65952</v>
      </c>
      <c r="I6578">
        <v>0</v>
      </c>
    </row>
    <row r="6579" spans="1:9" x14ac:dyDescent="0.25">
      <c r="A6579" t="s">
        <v>162</v>
      </c>
      <c r="B6579" t="s">
        <v>569</v>
      </c>
      <c r="C6579" t="s">
        <v>163</v>
      </c>
      <c r="D6579">
        <v>1954</v>
      </c>
      <c r="E6579">
        <v>0</v>
      </c>
      <c r="F6579">
        <v>0</v>
      </c>
      <c r="G6579">
        <v>0</v>
      </c>
      <c r="H6579">
        <v>73280</v>
      </c>
      <c r="I6579">
        <v>0</v>
      </c>
    </row>
    <row r="6580" spans="1:9" x14ac:dyDescent="0.25">
      <c r="A6580" t="s">
        <v>162</v>
      </c>
      <c r="B6580" t="s">
        <v>569</v>
      </c>
      <c r="C6580" t="s">
        <v>163</v>
      </c>
      <c r="D6580">
        <v>1955</v>
      </c>
      <c r="E6580">
        <v>0</v>
      </c>
      <c r="F6580">
        <v>0</v>
      </c>
      <c r="G6580">
        <v>0</v>
      </c>
      <c r="H6580">
        <v>80608</v>
      </c>
      <c r="I6580">
        <v>0</v>
      </c>
    </row>
    <row r="6581" spans="1:9" x14ac:dyDescent="0.25">
      <c r="A6581" t="s">
        <v>162</v>
      </c>
      <c r="B6581" t="s">
        <v>569</v>
      </c>
      <c r="C6581" t="s">
        <v>163</v>
      </c>
      <c r="D6581">
        <v>1956</v>
      </c>
      <c r="E6581">
        <v>0</v>
      </c>
      <c r="F6581">
        <v>0</v>
      </c>
      <c r="G6581">
        <v>0</v>
      </c>
      <c r="H6581">
        <v>91600</v>
      </c>
      <c r="I6581">
        <v>0</v>
      </c>
    </row>
    <row r="6582" spans="1:9" x14ac:dyDescent="0.25">
      <c r="A6582" t="s">
        <v>162</v>
      </c>
      <c r="B6582" t="s">
        <v>569</v>
      </c>
      <c r="C6582" t="s">
        <v>163</v>
      </c>
      <c r="D6582">
        <v>1957</v>
      </c>
      <c r="E6582">
        <v>0</v>
      </c>
      <c r="F6582">
        <v>0</v>
      </c>
      <c r="G6582">
        <v>0</v>
      </c>
      <c r="H6582">
        <v>109920</v>
      </c>
      <c r="I6582">
        <v>0</v>
      </c>
    </row>
    <row r="6583" spans="1:9" x14ac:dyDescent="0.25">
      <c r="A6583" t="s">
        <v>162</v>
      </c>
      <c r="B6583" t="s">
        <v>569</v>
      </c>
      <c r="C6583" t="s">
        <v>163</v>
      </c>
      <c r="D6583">
        <v>1958</v>
      </c>
      <c r="E6583">
        <v>0</v>
      </c>
      <c r="F6583">
        <v>0</v>
      </c>
      <c r="G6583">
        <v>0</v>
      </c>
      <c r="H6583">
        <v>109920</v>
      </c>
      <c r="I6583">
        <v>0</v>
      </c>
    </row>
    <row r="6584" spans="1:9" x14ac:dyDescent="0.25">
      <c r="A6584" t="s">
        <v>162</v>
      </c>
      <c r="B6584" t="s">
        <v>569</v>
      </c>
      <c r="C6584" t="s">
        <v>163</v>
      </c>
      <c r="D6584">
        <v>1959</v>
      </c>
      <c r="E6584">
        <v>0</v>
      </c>
      <c r="F6584">
        <v>0</v>
      </c>
      <c r="G6584">
        <v>0</v>
      </c>
      <c r="H6584">
        <v>142896</v>
      </c>
      <c r="I6584">
        <v>0</v>
      </c>
    </row>
    <row r="6585" spans="1:9" x14ac:dyDescent="0.25">
      <c r="A6585" t="s">
        <v>164</v>
      </c>
      <c r="B6585" t="s">
        <v>164</v>
      </c>
      <c r="C6585" t="s">
        <v>165</v>
      </c>
      <c r="D6585">
        <v>1941</v>
      </c>
      <c r="E6585">
        <v>10992</v>
      </c>
      <c r="F6585">
        <v>0</v>
      </c>
      <c r="G6585">
        <v>0</v>
      </c>
      <c r="H6585">
        <v>0</v>
      </c>
      <c r="I6585">
        <v>0</v>
      </c>
    </row>
    <row r="6586" spans="1:9" x14ac:dyDescent="0.25">
      <c r="A6586" t="s">
        <v>164</v>
      </c>
      <c r="B6586" t="s">
        <v>164</v>
      </c>
      <c r="C6586" t="s">
        <v>165</v>
      </c>
      <c r="D6586">
        <v>1942</v>
      </c>
      <c r="E6586">
        <v>10992</v>
      </c>
      <c r="F6586">
        <v>0</v>
      </c>
      <c r="G6586">
        <v>0</v>
      </c>
      <c r="H6586">
        <v>0</v>
      </c>
      <c r="I6586">
        <v>0</v>
      </c>
    </row>
    <row r="6587" spans="1:9" x14ac:dyDescent="0.25">
      <c r="A6587" t="s">
        <v>164</v>
      </c>
      <c r="B6587" t="s">
        <v>164</v>
      </c>
      <c r="C6587" t="s">
        <v>165</v>
      </c>
      <c r="D6587">
        <v>1943</v>
      </c>
      <c r="E6587">
        <v>10992</v>
      </c>
      <c r="F6587">
        <v>0</v>
      </c>
      <c r="G6587">
        <v>0</v>
      </c>
      <c r="H6587">
        <v>0</v>
      </c>
      <c r="I6587">
        <v>0</v>
      </c>
    </row>
    <row r="6588" spans="1:9" x14ac:dyDescent="0.25">
      <c r="A6588" t="s">
        <v>164</v>
      </c>
      <c r="B6588" t="s">
        <v>164</v>
      </c>
      <c r="C6588" t="s">
        <v>165</v>
      </c>
      <c r="D6588">
        <v>1944</v>
      </c>
      <c r="E6588">
        <v>10992</v>
      </c>
      <c r="F6588">
        <v>0</v>
      </c>
      <c r="G6588">
        <v>0</v>
      </c>
      <c r="H6588">
        <v>0</v>
      </c>
      <c r="I6588">
        <v>0</v>
      </c>
    </row>
    <row r="6589" spans="1:9" x14ac:dyDescent="0.25">
      <c r="A6589" t="s">
        <v>164</v>
      </c>
      <c r="B6589" t="s">
        <v>164</v>
      </c>
      <c r="C6589" t="s">
        <v>165</v>
      </c>
      <c r="D6589">
        <v>1945</v>
      </c>
      <c r="E6589">
        <v>14656</v>
      </c>
      <c r="F6589">
        <v>0</v>
      </c>
      <c r="G6589">
        <v>0</v>
      </c>
      <c r="H6589">
        <v>0</v>
      </c>
      <c r="I6589">
        <v>0</v>
      </c>
    </row>
    <row r="6590" spans="1:9" x14ac:dyDescent="0.25">
      <c r="A6590" t="s">
        <v>164</v>
      </c>
      <c r="B6590" t="s">
        <v>164</v>
      </c>
      <c r="C6590" t="s">
        <v>165</v>
      </c>
      <c r="D6590">
        <v>1946</v>
      </c>
      <c r="E6590">
        <v>14656</v>
      </c>
      <c r="F6590">
        <v>0</v>
      </c>
      <c r="G6590">
        <v>0</v>
      </c>
      <c r="H6590">
        <v>0</v>
      </c>
      <c r="I6590">
        <v>0</v>
      </c>
    </row>
    <row r="6591" spans="1:9" x14ac:dyDescent="0.25">
      <c r="A6591" t="s">
        <v>164</v>
      </c>
      <c r="B6591" t="s">
        <v>164</v>
      </c>
      <c r="C6591" t="s">
        <v>165</v>
      </c>
      <c r="D6591">
        <v>1947</v>
      </c>
      <c r="E6591">
        <v>14656</v>
      </c>
      <c r="F6591">
        <v>0</v>
      </c>
      <c r="G6591">
        <v>0</v>
      </c>
      <c r="H6591">
        <v>0</v>
      </c>
      <c r="I6591">
        <v>0</v>
      </c>
    </row>
    <row r="6592" spans="1:9" x14ac:dyDescent="0.25">
      <c r="A6592" t="s">
        <v>164</v>
      </c>
      <c r="B6592" t="s">
        <v>164</v>
      </c>
      <c r="C6592" t="s">
        <v>165</v>
      </c>
      <c r="D6592">
        <v>1948</v>
      </c>
      <c r="E6592">
        <v>14656</v>
      </c>
      <c r="F6592">
        <v>0</v>
      </c>
      <c r="G6592">
        <v>0</v>
      </c>
      <c r="H6592">
        <v>0</v>
      </c>
      <c r="I6592">
        <v>0</v>
      </c>
    </row>
    <row r="6593" spans="1:9" x14ac:dyDescent="0.25">
      <c r="A6593" t="s">
        <v>164</v>
      </c>
      <c r="B6593" t="s">
        <v>164</v>
      </c>
      <c r="C6593" t="s">
        <v>165</v>
      </c>
      <c r="D6593">
        <v>1949</v>
      </c>
      <c r="E6593">
        <v>18320</v>
      </c>
      <c r="F6593">
        <v>0</v>
      </c>
      <c r="G6593">
        <v>0</v>
      </c>
      <c r="H6593">
        <v>0</v>
      </c>
      <c r="I6593">
        <v>0</v>
      </c>
    </row>
    <row r="6594" spans="1:9" x14ac:dyDescent="0.25">
      <c r="A6594" t="s">
        <v>164</v>
      </c>
      <c r="B6594" t="s">
        <v>164</v>
      </c>
      <c r="C6594" t="s">
        <v>165</v>
      </c>
      <c r="D6594">
        <v>1950</v>
      </c>
      <c r="E6594">
        <v>21984</v>
      </c>
      <c r="F6594">
        <v>0</v>
      </c>
      <c r="G6594">
        <v>0</v>
      </c>
      <c r="H6594">
        <v>597232</v>
      </c>
      <c r="I6594">
        <v>0</v>
      </c>
    </row>
    <row r="6595" spans="1:9" x14ac:dyDescent="0.25">
      <c r="A6595" t="s">
        <v>164</v>
      </c>
      <c r="B6595" t="s">
        <v>164</v>
      </c>
      <c r="C6595" t="s">
        <v>165</v>
      </c>
      <c r="D6595">
        <v>1951</v>
      </c>
      <c r="E6595">
        <v>29312</v>
      </c>
      <c r="F6595">
        <v>0</v>
      </c>
      <c r="G6595">
        <v>0</v>
      </c>
      <c r="H6595">
        <v>608224</v>
      </c>
      <c r="I6595">
        <v>0</v>
      </c>
    </row>
    <row r="6596" spans="1:9" x14ac:dyDescent="0.25">
      <c r="A6596" t="s">
        <v>164</v>
      </c>
      <c r="B6596" t="s">
        <v>164</v>
      </c>
      <c r="C6596" t="s">
        <v>165</v>
      </c>
      <c r="D6596">
        <v>1952</v>
      </c>
      <c r="E6596">
        <v>29312</v>
      </c>
      <c r="F6596">
        <v>0</v>
      </c>
      <c r="G6596">
        <v>0</v>
      </c>
      <c r="H6596">
        <v>615552</v>
      </c>
      <c r="I6596">
        <v>0</v>
      </c>
    </row>
    <row r="6597" spans="1:9" x14ac:dyDescent="0.25">
      <c r="A6597" t="s">
        <v>164</v>
      </c>
      <c r="B6597" t="s">
        <v>164</v>
      </c>
      <c r="C6597" t="s">
        <v>165</v>
      </c>
      <c r="D6597">
        <v>1953</v>
      </c>
      <c r="E6597">
        <v>29312</v>
      </c>
      <c r="F6597">
        <v>0</v>
      </c>
      <c r="G6597">
        <v>0</v>
      </c>
      <c r="H6597">
        <v>652192</v>
      </c>
      <c r="I6597">
        <v>0</v>
      </c>
    </row>
    <row r="6598" spans="1:9" x14ac:dyDescent="0.25">
      <c r="A6598" t="s">
        <v>164</v>
      </c>
      <c r="B6598" t="s">
        <v>164</v>
      </c>
      <c r="C6598" t="s">
        <v>165</v>
      </c>
      <c r="D6598">
        <v>1954</v>
      </c>
      <c r="E6598">
        <v>29312</v>
      </c>
      <c r="F6598">
        <v>0</v>
      </c>
      <c r="G6598">
        <v>0</v>
      </c>
      <c r="H6598">
        <v>714480</v>
      </c>
      <c r="I6598">
        <v>0</v>
      </c>
    </row>
    <row r="6599" spans="1:9" x14ac:dyDescent="0.25">
      <c r="A6599" t="s">
        <v>164</v>
      </c>
      <c r="B6599" t="s">
        <v>164</v>
      </c>
      <c r="C6599" t="s">
        <v>165</v>
      </c>
      <c r="D6599">
        <v>1955</v>
      </c>
      <c r="E6599">
        <v>40304</v>
      </c>
      <c r="F6599">
        <v>0</v>
      </c>
      <c r="G6599">
        <v>0</v>
      </c>
      <c r="H6599">
        <v>875696</v>
      </c>
      <c r="I6599">
        <v>0</v>
      </c>
    </row>
    <row r="6600" spans="1:9" x14ac:dyDescent="0.25">
      <c r="A6600" t="s">
        <v>164</v>
      </c>
      <c r="B6600" t="s">
        <v>164</v>
      </c>
      <c r="C6600" t="s">
        <v>165</v>
      </c>
      <c r="D6600">
        <v>1956</v>
      </c>
      <c r="E6600">
        <v>40304</v>
      </c>
      <c r="F6600">
        <v>0</v>
      </c>
      <c r="G6600">
        <v>0</v>
      </c>
      <c r="H6600">
        <v>937984</v>
      </c>
      <c r="I6600">
        <v>0</v>
      </c>
    </row>
    <row r="6601" spans="1:9" x14ac:dyDescent="0.25">
      <c r="A6601" t="s">
        <v>164</v>
      </c>
      <c r="B6601" t="s">
        <v>164</v>
      </c>
      <c r="C6601" t="s">
        <v>165</v>
      </c>
      <c r="D6601">
        <v>1957</v>
      </c>
      <c r="E6601">
        <v>47632</v>
      </c>
      <c r="F6601">
        <v>0</v>
      </c>
      <c r="G6601">
        <v>0</v>
      </c>
      <c r="H6601">
        <v>937984</v>
      </c>
      <c r="I6601">
        <v>0</v>
      </c>
    </row>
    <row r="6602" spans="1:9" x14ac:dyDescent="0.25">
      <c r="A6602" t="s">
        <v>164</v>
      </c>
      <c r="B6602" t="s">
        <v>164</v>
      </c>
      <c r="C6602" t="s">
        <v>165</v>
      </c>
      <c r="D6602">
        <v>1958</v>
      </c>
      <c r="E6602">
        <v>58624</v>
      </c>
      <c r="F6602">
        <v>0</v>
      </c>
      <c r="G6602">
        <v>0</v>
      </c>
      <c r="H6602">
        <v>1069888</v>
      </c>
      <c r="I6602">
        <v>0</v>
      </c>
    </row>
    <row r="6603" spans="1:9" x14ac:dyDescent="0.25">
      <c r="A6603" t="s">
        <v>164</v>
      </c>
      <c r="B6603" t="s">
        <v>164</v>
      </c>
      <c r="C6603" t="s">
        <v>165</v>
      </c>
      <c r="D6603">
        <v>1959</v>
      </c>
      <c r="E6603">
        <v>58624</v>
      </c>
      <c r="F6603">
        <v>0</v>
      </c>
      <c r="G6603">
        <v>0</v>
      </c>
      <c r="H6603">
        <v>1179808</v>
      </c>
      <c r="I6603">
        <v>0</v>
      </c>
    </row>
    <row r="6604" spans="1:9" x14ac:dyDescent="0.25">
      <c r="A6604" t="s">
        <v>164</v>
      </c>
      <c r="B6604" t="s">
        <v>164</v>
      </c>
      <c r="C6604" t="s">
        <v>165</v>
      </c>
      <c r="D6604">
        <v>1960</v>
      </c>
      <c r="E6604">
        <v>54514</v>
      </c>
      <c r="H6604">
        <v>1289700</v>
      </c>
    </row>
    <row r="6605" spans="1:9" x14ac:dyDescent="0.25">
      <c r="A6605" t="s">
        <v>164</v>
      </c>
      <c r="B6605" t="s">
        <v>164</v>
      </c>
      <c r="C6605" t="s">
        <v>165</v>
      </c>
      <c r="D6605">
        <v>1961</v>
      </c>
      <c r="E6605">
        <v>61783</v>
      </c>
      <c r="H6605">
        <v>1344700</v>
      </c>
    </row>
    <row r="6606" spans="1:9" x14ac:dyDescent="0.25">
      <c r="A6606" t="s">
        <v>164</v>
      </c>
      <c r="B6606" t="s">
        <v>164</v>
      </c>
      <c r="C6606" t="s">
        <v>165</v>
      </c>
      <c r="D6606">
        <v>1962</v>
      </c>
      <c r="E6606">
        <v>58149</v>
      </c>
      <c r="H6606">
        <v>1322700</v>
      </c>
    </row>
    <row r="6607" spans="1:9" x14ac:dyDescent="0.25">
      <c r="A6607" t="s">
        <v>164</v>
      </c>
      <c r="B6607" t="s">
        <v>164</v>
      </c>
      <c r="C6607" t="s">
        <v>165</v>
      </c>
      <c r="D6607">
        <v>1963</v>
      </c>
      <c r="E6607">
        <v>76320</v>
      </c>
      <c r="H6607">
        <v>1443600</v>
      </c>
    </row>
    <row r="6608" spans="1:9" x14ac:dyDescent="0.25">
      <c r="A6608" t="s">
        <v>164</v>
      </c>
      <c r="B6608" t="s">
        <v>164</v>
      </c>
      <c r="C6608" t="s">
        <v>165</v>
      </c>
      <c r="D6608">
        <v>1964</v>
      </c>
      <c r="E6608">
        <v>90857</v>
      </c>
      <c r="H6608">
        <v>1678100</v>
      </c>
    </row>
    <row r="6609" spans="1:8" x14ac:dyDescent="0.25">
      <c r="A6609" t="s">
        <v>164</v>
      </c>
      <c r="B6609" t="s">
        <v>164</v>
      </c>
      <c r="C6609" t="s">
        <v>165</v>
      </c>
      <c r="D6609">
        <v>1965</v>
      </c>
      <c r="E6609">
        <v>116300</v>
      </c>
      <c r="H6609">
        <v>1857600</v>
      </c>
    </row>
    <row r="6610" spans="1:8" x14ac:dyDescent="0.25">
      <c r="A6610" t="s">
        <v>164</v>
      </c>
      <c r="B6610" t="s">
        <v>164</v>
      </c>
      <c r="C6610" t="s">
        <v>165</v>
      </c>
      <c r="D6610">
        <v>1966</v>
      </c>
      <c r="E6610">
        <v>98126</v>
      </c>
      <c r="H6610">
        <v>1641500</v>
      </c>
    </row>
    <row r="6611" spans="1:8" x14ac:dyDescent="0.25">
      <c r="A6611" t="s">
        <v>164</v>
      </c>
      <c r="B6611" t="s">
        <v>164</v>
      </c>
      <c r="C6611" t="s">
        <v>165</v>
      </c>
      <c r="D6611">
        <v>1967</v>
      </c>
      <c r="E6611">
        <v>109030</v>
      </c>
      <c r="H6611">
        <v>1872300</v>
      </c>
    </row>
    <row r="6612" spans="1:8" x14ac:dyDescent="0.25">
      <c r="A6612" t="s">
        <v>164</v>
      </c>
      <c r="B6612" t="s">
        <v>164</v>
      </c>
      <c r="C6612" t="s">
        <v>165</v>
      </c>
      <c r="D6612">
        <v>1968</v>
      </c>
      <c r="E6612">
        <v>87223</v>
      </c>
      <c r="H6612">
        <v>2051800</v>
      </c>
    </row>
    <row r="6613" spans="1:8" x14ac:dyDescent="0.25">
      <c r="A6613" t="s">
        <v>164</v>
      </c>
      <c r="B6613" t="s">
        <v>164</v>
      </c>
      <c r="C6613" t="s">
        <v>165</v>
      </c>
      <c r="D6613">
        <v>1969</v>
      </c>
      <c r="E6613">
        <v>109030</v>
      </c>
      <c r="H6613">
        <v>2169100</v>
      </c>
    </row>
    <row r="6614" spans="1:8" x14ac:dyDescent="0.25">
      <c r="A6614" t="s">
        <v>164</v>
      </c>
      <c r="B6614" t="s">
        <v>164</v>
      </c>
      <c r="C6614" t="s">
        <v>165</v>
      </c>
      <c r="D6614">
        <v>1970</v>
      </c>
      <c r="E6614">
        <v>109030</v>
      </c>
      <c r="H6614">
        <v>2187400</v>
      </c>
    </row>
    <row r="6615" spans="1:8" x14ac:dyDescent="0.25">
      <c r="A6615" t="s">
        <v>164</v>
      </c>
      <c r="B6615" t="s">
        <v>164</v>
      </c>
      <c r="C6615" t="s">
        <v>165</v>
      </c>
      <c r="D6615">
        <v>1971</v>
      </c>
      <c r="E6615">
        <v>112660</v>
      </c>
      <c r="H6615">
        <v>2326600</v>
      </c>
    </row>
    <row r="6616" spans="1:8" x14ac:dyDescent="0.25">
      <c r="A6616" t="s">
        <v>164</v>
      </c>
      <c r="B6616" t="s">
        <v>164</v>
      </c>
      <c r="C6616" t="s">
        <v>165</v>
      </c>
      <c r="D6616">
        <v>1972</v>
      </c>
      <c r="E6616">
        <v>130830</v>
      </c>
      <c r="H6616">
        <v>2575800</v>
      </c>
    </row>
    <row r="6617" spans="1:8" x14ac:dyDescent="0.25">
      <c r="A6617" t="s">
        <v>164</v>
      </c>
      <c r="B6617" t="s">
        <v>164</v>
      </c>
      <c r="C6617" t="s">
        <v>165</v>
      </c>
      <c r="D6617">
        <v>1973</v>
      </c>
      <c r="E6617">
        <v>152640</v>
      </c>
      <c r="H6617">
        <v>2781000</v>
      </c>
    </row>
    <row r="6618" spans="1:8" x14ac:dyDescent="0.25">
      <c r="A6618" t="s">
        <v>164</v>
      </c>
      <c r="B6618" t="s">
        <v>164</v>
      </c>
      <c r="C6618" t="s">
        <v>165</v>
      </c>
      <c r="D6618">
        <v>1974</v>
      </c>
      <c r="E6618">
        <v>152640</v>
      </c>
      <c r="H6618">
        <v>2912900</v>
      </c>
    </row>
    <row r="6619" spans="1:8" x14ac:dyDescent="0.25">
      <c r="A6619" t="s">
        <v>164</v>
      </c>
      <c r="B6619" t="s">
        <v>164</v>
      </c>
      <c r="C6619" t="s">
        <v>165</v>
      </c>
      <c r="D6619">
        <v>1975</v>
      </c>
      <c r="E6619">
        <v>192620</v>
      </c>
      <c r="H6619">
        <v>3326900</v>
      </c>
    </row>
    <row r="6620" spans="1:8" x14ac:dyDescent="0.25">
      <c r="A6620" t="s">
        <v>164</v>
      </c>
      <c r="B6620" t="s">
        <v>164</v>
      </c>
      <c r="C6620" t="s">
        <v>165</v>
      </c>
      <c r="D6620">
        <v>1976</v>
      </c>
      <c r="E6620">
        <v>219820</v>
      </c>
      <c r="H6620">
        <v>3085100</v>
      </c>
    </row>
    <row r="6621" spans="1:8" x14ac:dyDescent="0.25">
      <c r="A6621" t="s">
        <v>164</v>
      </c>
      <c r="B6621" t="s">
        <v>164</v>
      </c>
      <c r="C6621" t="s">
        <v>165</v>
      </c>
      <c r="D6621">
        <v>1977</v>
      </c>
      <c r="E6621">
        <v>239380</v>
      </c>
      <c r="H6621">
        <v>3565100</v>
      </c>
    </row>
    <row r="6622" spans="1:8" x14ac:dyDescent="0.25">
      <c r="A6622" t="s">
        <v>164</v>
      </c>
      <c r="B6622" t="s">
        <v>164</v>
      </c>
      <c r="C6622" t="s">
        <v>165</v>
      </c>
      <c r="D6622">
        <v>1978</v>
      </c>
      <c r="E6622">
        <v>247950</v>
      </c>
      <c r="H6622">
        <v>3869200</v>
      </c>
    </row>
    <row r="6623" spans="1:8" x14ac:dyDescent="0.25">
      <c r="A6623" t="s">
        <v>164</v>
      </c>
      <c r="B6623" t="s">
        <v>164</v>
      </c>
      <c r="C6623" t="s">
        <v>165</v>
      </c>
      <c r="D6623">
        <v>1979</v>
      </c>
      <c r="E6623">
        <v>273890</v>
      </c>
      <c r="H6623">
        <v>4404100</v>
      </c>
    </row>
    <row r="6624" spans="1:8" x14ac:dyDescent="0.25">
      <c r="A6624" t="s">
        <v>164</v>
      </c>
      <c r="B6624" t="s">
        <v>164</v>
      </c>
      <c r="C6624" t="s">
        <v>165</v>
      </c>
      <c r="D6624">
        <v>1980</v>
      </c>
      <c r="E6624">
        <v>268010</v>
      </c>
      <c r="H6624">
        <v>4224600</v>
      </c>
    </row>
    <row r="6625" spans="1:9" x14ac:dyDescent="0.25">
      <c r="A6625" t="s">
        <v>164</v>
      </c>
      <c r="B6625" t="s">
        <v>164</v>
      </c>
      <c r="C6625" t="s">
        <v>165</v>
      </c>
      <c r="D6625">
        <v>1981</v>
      </c>
      <c r="E6625">
        <v>241500</v>
      </c>
      <c r="H6625">
        <v>3678700</v>
      </c>
      <c r="I6625">
        <v>29312</v>
      </c>
    </row>
    <row r="6626" spans="1:9" x14ac:dyDescent="0.25">
      <c r="A6626" t="s">
        <v>164</v>
      </c>
      <c r="B6626" t="s">
        <v>164</v>
      </c>
      <c r="C6626" t="s">
        <v>165</v>
      </c>
      <c r="D6626">
        <v>1982</v>
      </c>
      <c r="E6626">
        <v>236170</v>
      </c>
      <c r="H6626">
        <v>3311900</v>
      </c>
      <c r="I6626">
        <v>58683</v>
      </c>
    </row>
    <row r="6627" spans="1:9" x14ac:dyDescent="0.25">
      <c r="A6627" t="s">
        <v>164</v>
      </c>
      <c r="B6627" t="s">
        <v>164</v>
      </c>
      <c r="C6627" t="s">
        <v>165</v>
      </c>
      <c r="D6627">
        <v>1983</v>
      </c>
      <c r="E6627">
        <v>206460</v>
      </c>
      <c r="H6627">
        <v>2891200</v>
      </c>
      <c r="I6627">
        <v>62216</v>
      </c>
    </row>
    <row r="6628" spans="1:9" x14ac:dyDescent="0.25">
      <c r="A6628" t="s">
        <v>164</v>
      </c>
      <c r="B6628" t="s">
        <v>164</v>
      </c>
      <c r="C6628" t="s">
        <v>165</v>
      </c>
      <c r="D6628">
        <v>1984</v>
      </c>
      <c r="E6628">
        <v>191400</v>
      </c>
      <c r="H6628">
        <v>3176700</v>
      </c>
      <c r="I6628">
        <v>32976</v>
      </c>
    </row>
    <row r="6629" spans="1:9" x14ac:dyDescent="0.25">
      <c r="A6629" t="s">
        <v>164</v>
      </c>
      <c r="B6629" t="s">
        <v>164</v>
      </c>
      <c r="C6629" t="s">
        <v>165</v>
      </c>
      <c r="D6629">
        <v>1985</v>
      </c>
      <c r="E6629">
        <v>239550</v>
      </c>
      <c r="H6629">
        <v>3257300</v>
      </c>
    </row>
    <row r="6630" spans="1:9" x14ac:dyDescent="0.25">
      <c r="A6630" t="s">
        <v>164</v>
      </c>
      <c r="B6630" t="s">
        <v>164</v>
      </c>
      <c r="C6630" t="s">
        <v>165</v>
      </c>
      <c r="D6630">
        <v>1986</v>
      </c>
      <c r="E6630">
        <v>290370</v>
      </c>
      <c r="H6630">
        <v>3352200</v>
      </c>
      <c r="I6630">
        <v>22006</v>
      </c>
    </row>
    <row r="6631" spans="1:9" x14ac:dyDescent="0.25">
      <c r="A6631" t="s">
        <v>164</v>
      </c>
      <c r="B6631" t="s">
        <v>164</v>
      </c>
      <c r="C6631" t="s">
        <v>165</v>
      </c>
      <c r="D6631">
        <v>1987</v>
      </c>
      <c r="E6631">
        <v>587820</v>
      </c>
      <c r="H6631">
        <v>3293900</v>
      </c>
      <c r="I6631">
        <v>36640</v>
      </c>
    </row>
    <row r="6632" spans="1:9" x14ac:dyDescent="0.25">
      <c r="A6632" t="s">
        <v>164</v>
      </c>
      <c r="B6632" t="s">
        <v>164</v>
      </c>
      <c r="C6632" t="s">
        <v>165</v>
      </c>
      <c r="D6632">
        <v>1988</v>
      </c>
      <c r="E6632">
        <v>352300</v>
      </c>
      <c r="H6632">
        <v>3697400</v>
      </c>
      <c r="I6632">
        <v>25625</v>
      </c>
    </row>
    <row r="6633" spans="1:9" x14ac:dyDescent="0.25">
      <c r="A6633" t="s">
        <v>164</v>
      </c>
      <c r="B6633" t="s">
        <v>164</v>
      </c>
      <c r="C6633" t="s">
        <v>165</v>
      </c>
      <c r="D6633">
        <v>1989</v>
      </c>
      <c r="E6633">
        <v>381640</v>
      </c>
      <c r="H6633">
        <v>3788200</v>
      </c>
      <c r="I6633">
        <v>18336</v>
      </c>
    </row>
    <row r="6634" spans="1:9" x14ac:dyDescent="0.25">
      <c r="A6634" t="s">
        <v>164</v>
      </c>
      <c r="B6634" t="s">
        <v>164</v>
      </c>
      <c r="C6634" t="s">
        <v>165</v>
      </c>
      <c r="D6634">
        <v>1990</v>
      </c>
      <c r="E6634">
        <v>723050</v>
      </c>
      <c r="H6634">
        <v>4228900</v>
      </c>
      <c r="I6634">
        <v>18307</v>
      </c>
    </row>
    <row r="6635" spans="1:9" x14ac:dyDescent="0.25">
      <c r="A6635" t="s">
        <v>164</v>
      </c>
      <c r="B6635" t="s">
        <v>164</v>
      </c>
      <c r="C6635" t="s">
        <v>165</v>
      </c>
      <c r="D6635">
        <v>1991</v>
      </c>
      <c r="E6635">
        <v>621680</v>
      </c>
      <c r="H6635">
        <v>4315700</v>
      </c>
      <c r="I6635">
        <v>14667</v>
      </c>
    </row>
    <row r="6636" spans="1:9" x14ac:dyDescent="0.25">
      <c r="A6636" t="s">
        <v>164</v>
      </c>
      <c r="B6636" t="s">
        <v>164</v>
      </c>
      <c r="C6636" t="s">
        <v>165</v>
      </c>
      <c r="D6636">
        <v>1992</v>
      </c>
      <c r="E6636">
        <v>601450</v>
      </c>
      <c r="H6636">
        <v>5298100</v>
      </c>
      <c r="I6636">
        <v>18320</v>
      </c>
    </row>
    <row r="6637" spans="1:9" x14ac:dyDescent="0.25">
      <c r="A6637" t="s">
        <v>164</v>
      </c>
      <c r="B6637" t="s">
        <v>164</v>
      </c>
      <c r="C6637" t="s">
        <v>165</v>
      </c>
      <c r="D6637">
        <v>1993</v>
      </c>
      <c r="E6637">
        <v>480550</v>
      </c>
      <c r="H6637">
        <v>5078300</v>
      </c>
      <c r="I6637">
        <v>18320</v>
      </c>
    </row>
    <row r="6638" spans="1:9" x14ac:dyDescent="0.25">
      <c r="A6638" t="s">
        <v>164</v>
      </c>
      <c r="B6638" t="s">
        <v>164</v>
      </c>
      <c r="C6638" t="s">
        <v>165</v>
      </c>
      <c r="D6638">
        <v>1994</v>
      </c>
      <c r="E6638">
        <v>514950</v>
      </c>
      <c r="H6638">
        <v>6217500</v>
      </c>
      <c r="I6638">
        <v>18330</v>
      </c>
    </row>
    <row r="6639" spans="1:9" x14ac:dyDescent="0.25">
      <c r="A6639" t="s">
        <v>164</v>
      </c>
      <c r="B6639" t="s">
        <v>164</v>
      </c>
      <c r="C6639" t="s">
        <v>165</v>
      </c>
      <c r="D6639">
        <v>1995</v>
      </c>
      <c r="E6639">
        <v>494840</v>
      </c>
      <c r="H6639">
        <v>6562500</v>
      </c>
      <c r="I6639">
        <v>21973</v>
      </c>
    </row>
    <row r="6640" spans="1:9" x14ac:dyDescent="0.25">
      <c r="A6640" t="s">
        <v>164</v>
      </c>
      <c r="B6640" t="s">
        <v>164</v>
      </c>
      <c r="C6640" t="s">
        <v>165</v>
      </c>
      <c r="D6640">
        <v>1996</v>
      </c>
      <c r="E6640">
        <v>466120</v>
      </c>
      <c r="H6640">
        <v>6082200</v>
      </c>
      <c r="I6640">
        <v>21984</v>
      </c>
    </row>
    <row r="6641" spans="1:9" x14ac:dyDescent="0.25">
      <c r="A6641" t="s">
        <v>164</v>
      </c>
      <c r="B6641" t="s">
        <v>164</v>
      </c>
      <c r="C6641" t="s">
        <v>165</v>
      </c>
      <c r="D6641">
        <v>1997</v>
      </c>
      <c r="E6641">
        <v>547310</v>
      </c>
      <c r="H6641">
        <v>6932300</v>
      </c>
      <c r="I6641">
        <v>21984</v>
      </c>
    </row>
    <row r="6642" spans="1:9" x14ac:dyDescent="0.25">
      <c r="A6642" t="s">
        <v>164</v>
      </c>
      <c r="B6642" t="s">
        <v>164</v>
      </c>
      <c r="C6642" t="s">
        <v>165</v>
      </c>
      <c r="D6642">
        <v>1998</v>
      </c>
      <c r="E6642">
        <v>640850</v>
      </c>
      <c r="H6642">
        <v>7998500</v>
      </c>
    </row>
    <row r="6643" spans="1:9" x14ac:dyDescent="0.25">
      <c r="A6643" t="s">
        <v>164</v>
      </c>
      <c r="B6643" t="s">
        <v>164</v>
      </c>
      <c r="C6643" t="s">
        <v>165</v>
      </c>
      <c r="D6643">
        <v>1999</v>
      </c>
      <c r="E6643">
        <v>683960</v>
      </c>
      <c r="G6643">
        <v>40304</v>
      </c>
      <c r="H6643">
        <v>8082800</v>
      </c>
    </row>
    <row r="6644" spans="1:9" x14ac:dyDescent="0.25">
      <c r="A6644" t="s">
        <v>164</v>
      </c>
      <c r="B6644" t="s">
        <v>164</v>
      </c>
      <c r="C6644" t="s">
        <v>165</v>
      </c>
      <c r="D6644">
        <v>2000</v>
      </c>
      <c r="E6644">
        <v>836310</v>
      </c>
      <c r="G6644">
        <v>571370</v>
      </c>
      <c r="H6644">
        <v>8358200</v>
      </c>
    </row>
    <row r="6645" spans="1:9" x14ac:dyDescent="0.25">
      <c r="A6645" t="s">
        <v>164</v>
      </c>
      <c r="B6645" t="s">
        <v>164</v>
      </c>
      <c r="C6645" t="s">
        <v>165</v>
      </c>
      <c r="D6645">
        <v>2001</v>
      </c>
      <c r="E6645">
        <v>846050</v>
      </c>
      <c r="G6645">
        <v>531280</v>
      </c>
      <c r="H6645">
        <v>8855900</v>
      </c>
    </row>
    <row r="6646" spans="1:9" x14ac:dyDescent="0.25">
      <c r="A6646" t="s">
        <v>164</v>
      </c>
      <c r="B6646" t="s">
        <v>164</v>
      </c>
      <c r="C6646" t="s">
        <v>165</v>
      </c>
      <c r="D6646">
        <v>2002</v>
      </c>
      <c r="E6646">
        <v>839810</v>
      </c>
      <c r="G6646">
        <v>1033199.99999999</v>
      </c>
      <c r="H6646">
        <v>8848600</v>
      </c>
    </row>
    <row r="6647" spans="1:9" x14ac:dyDescent="0.25">
      <c r="A6647" t="s">
        <v>164</v>
      </c>
      <c r="B6647" t="s">
        <v>164</v>
      </c>
      <c r="C6647" t="s">
        <v>165</v>
      </c>
      <c r="D6647">
        <v>2003</v>
      </c>
      <c r="E6647">
        <v>833570</v>
      </c>
      <c r="G6647">
        <v>978290</v>
      </c>
      <c r="H6647">
        <v>8636000</v>
      </c>
    </row>
    <row r="6648" spans="1:9" x14ac:dyDescent="0.25">
      <c r="A6648" t="s">
        <v>164</v>
      </c>
      <c r="B6648" t="s">
        <v>164</v>
      </c>
      <c r="C6648" t="s">
        <v>165</v>
      </c>
      <c r="D6648">
        <v>2004</v>
      </c>
      <c r="E6648">
        <v>909460</v>
      </c>
      <c r="G6648">
        <v>1128500</v>
      </c>
      <c r="H6648">
        <v>9141700</v>
      </c>
    </row>
    <row r="6649" spans="1:9" x14ac:dyDescent="0.25">
      <c r="A6649" t="s">
        <v>164</v>
      </c>
      <c r="B6649" t="s">
        <v>164</v>
      </c>
      <c r="C6649" t="s">
        <v>165</v>
      </c>
      <c r="D6649">
        <v>2005</v>
      </c>
      <c r="E6649">
        <v>984110</v>
      </c>
      <c r="G6649">
        <v>1560900</v>
      </c>
      <c r="H6649">
        <v>9563000</v>
      </c>
    </row>
    <row r="6650" spans="1:9" x14ac:dyDescent="0.25">
      <c r="A6650" t="s">
        <v>164</v>
      </c>
      <c r="B6650" t="s">
        <v>164</v>
      </c>
      <c r="C6650" t="s">
        <v>165</v>
      </c>
      <c r="D6650">
        <v>2006</v>
      </c>
      <c r="E6650">
        <v>974460</v>
      </c>
      <c r="G6650">
        <v>1689100</v>
      </c>
      <c r="H6650">
        <v>9511700</v>
      </c>
    </row>
    <row r="6651" spans="1:9" x14ac:dyDescent="0.25">
      <c r="A6651" t="s">
        <v>164</v>
      </c>
      <c r="B6651" t="s">
        <v>164</v>
      </c>
      <c r="C6651" t="s">
        <v>165</v>
      </c>
      <c r="D6651">
        <v>2007</v>
      </c>
      <c r="E6651">
        <v>1002000</v>
      </c>
      <c r="G6651">
        <v>1186800</v>
      </c>
      <c r="H6651">
        <v>9955800</v>
      </c>
    </row>
    <row r="6652" spans="1:9" x14ac:dyDescent="0.25">
      <c r="A6652" t="s">
        <v>164</v>
      </c>
      <c r="B6652" t="s">
        <v>164</v>
      </c>
      <c r="C6652" t="s">
        <v>165</v>
      </c>
      <c r="D6652">
        <v>2008</v>
      </c>
      <c r="E6652">
        <v>992990</v>
      </c>
      <c r="G6652">
        <v>1183500</v>
      </c>
      <c r="H6652">
        <v>8716700</v>
      </c>
    </row>
    <row r="6653" spans="1:9" x14ac:dyDescent="0.25">
      <c r="A6653" t="s">
        <v>164</v>
      </c>
      <c r="B6653" t="s">
        <v>164</v>
      </c>
      <c r="C6653" t="s">
        <v>165</v>
      </c>
      <c r="D6653">
        <v>2009</v>
      </c>
      <c r="E6653">
        <v>592910</v>
      </c>
      <c r="G6653">
        <v>769440</v>
      </c>
      <c r="H6653">
        <v>10079700</v>
      </c>
    </row>
    <row r="6654" spans="1:9" x14ac:dyDescent="0.25">
      <c r="A6654" t="s">
        <v>164</v>
      </c>
      <c r="B6654" t="s">
        <v>164</v>
      </c>
      <c r="C6654" t="s">
        <v>165</v>
      </c>
      <c r="D6654">
        <v>2010</v>
      </c>
      <c r="E6654">
        <v>1098600</v>
      </c>
      <c r="G6654">
        <v>1286100</v>
      </c>
      <c r="H6654">
        <v>8713000</v>
      </c>
    </row>
    <row r="6655" spans="1:9" x14ac:dyDescent="0.25">
      <c r="A6655" t="s">
        <v>164</v>
      </c>
      <c r="B6655" t="s">
        <v>164</v>
      </c>
      <c r="C6655" t="s">
        <v>165</v>
      </c>
      <c r="D6655">
        <v>2011</v>
      </c>
      <c r="E6655">
        <v>1114800</v>
      </c>
      <c r="G6655">
        <v>1289700</v>
      </c>
      <c r="H6655">
        <v>8833900</v>
      </c>
    </row>
    <row r="6656" spans="1:9" x14ac:dyDescent="0.25">
      <c r="A6656" t="s">
        <v>164</v>
      </c>
      <c r="B6656" t="s">
        <v>164</v>
      </c>
      <c r="C6656" t="s">
        <v>165</v>
      </c>
      <c r="D6656">
        <v>2012</v>
      </c>
      <c r="E6656">
        <v>1119900</v>
      </c>
      <c r="G6656">
        <v>1513200</v>
      </c>
      <c r="H6656">
        <v>8925500</v>
      </c>
    </row>
    <row r="6657" spans="1:9" x14ac:dyDescent="0.25">
      <c r="A6657" t="s">
        <v>164</v>
      </c>
      <c r="B6657" t="s">
        <v>164</v>
      </c>
      <c r="C6657" t="s">
        <v>165</v>
      </c>
      <c r="D6657">
        <v>2013</v>
      </c>
      <c r="E6657">
        <v>1154200</v>
      </c>
      <c r="G6657">
        <v>2279000</v>
      </c>
      <c r="H6657">
        <v>9149000</v>
      </c>
    </row>
    <row r="6658" spans="1:9" x14ac:dyDescent="0.25">
      <c r="A6658" t="s">
        <v>164</v>
      </c>
      <c r="B6658" t="s">
        <v>164</v>
      </c>
      <c r="C6658" t="s">
        <v>165</v>
      </c>
      <c r="D6658">
        <v>2014</v>
      </c>
      <c r="E6658">
        <v>1356500</v>
      </c>
      <c r="G6658">
        <v>2468900</v>
      </c>
      <c r="H6658">
        <v>9729000</v>
      </c>
    </row>
    <row r="6659" spans="1:9" x14ac:dyDescent="0.25">
      <c r="A6659" t="s">
        <v>164</v>
      </c>
      <c r="B6659" t="s">
        <v>164</v>
      </c>
      <c r="C6659" t="s">
        <v>165</v>
      </c>
      <c r="D6659">
        <v>2015</v>
      </c>
      <c r="E6659">
        <v>1356800</v>
      </c>
      <c r="G6659">
        <v>3535800</v>
      </c>
      <c r="H6659">
        <v>10541300</v>
      </c>
    </row>
    <row r="6660" spans="1:9" x14ac:dyDescent="0.25">
      <c r="A6660" t="s">
        <v>164</v>
      </c>
      <c r="B6660" t="s">
        <v>164</v>
      </c>
      <c r="C6660" t="s">
        <v>165</v>
      </c>
      <c r="D6660">
        <v>2016</v>
      </c>
      <c r="E6660">
        <v>1356800</v>
      </c>
      <c r="G6660">
        <v>4155000</v>
      </c>
      <c r="H6660">
        <v>10863800</v>
      </c>
    </row>
    <row r="6661" spans="1:9" x14ac:dyDescent="0.25">
      <c r="A6661" t="s">
        <v>164</v>
      </c>
      <c r="B6661" t="s">
        <v>164</v>
      </c>
      <c r="C6661" t="s">
        <v>165</v>
      </c>
      <c r="D6661">
        <v>2017</v>
      </c>
      <c r="E6661">
        <v>1356800</v>
      </c>
      <c r="G6661">
        <v>4021200</v>
      </c>
      <c r="H6661">
        <v>10834900</v>
      </c>
    </row>
    <row r="6662" spans="1:9" x14ac:dyDescent="0.25">
      <c r="A6662" t="s">
        <v>164</v>
      </c>
      <c r="B6662" t="s">
        <v>164</v>
      </c>
      <c r="C6662" t="s">
        <v>165</v>
      </c>
      <c r="D6662">
        <v>2018</v>
      </c>
      <c r="E6662">
        <v>1356800</v>
      </c>
      <c r="G6662">
        <v>6017800</v>
      </c>
      <c r="H6662">
        <v>10990400</v>
      </c>
    </row>
    <row r="6663" spans="1:9" x14ac:dyDescent="0.25">
      <c r="A6663" t="s">
        <v>166</v>
      </c>
      <c r="B6663" t="s">
        <v>166</v>
      </c>
      <c r="C6663" t="s">
        <v>167</v>
      </c>
      <c r="D6663">
        <v>1958</v>
      </c>
      <c r="E6663">
        <v>0</v>
      </c>
      <c r="F6663">
        <v>0</v>
      </c>
      <c r="G6663">
        <v>0</v>
      </c>
      <c r="H6663">
        <v>164880</v>
      </c>
      <c r="I6663">
        <v>0</v>
      </c>
    </row>
    <row r="6664" spans="1:9" x14ac:dyDescent="0.25">
      <c r="A6664" t="s">
        <v>166</v>
      </c>
      <c r="B6664" t="s">
        <v>166</v>
      </c>
      <c r="C6664" t="s">
        <v>167</v>
      </c>
      <c r="D6664">
        <v>1959</v>
      </c>
      <c r="E6664">
        <v>0</v>
      </c>
      <c r="F6664">
        <v>0</v>
      </c>
      <c r="G6664">
        <v>0</v>
      </c>
      <c r="H6664">
        <v>157552</v>
      </c>
      <c r="I6664">
        <v>0</v>
      </c>
    </row>
    <row r="6665" spans="1:9" x14ac:dyDescent="0.25">
      <c r="A6665" t="s">
        <v>166</v>
      </c>
      <c r="B6665" t="s">
        <v>166</v>
      </c>
      <c r="C6665" t="s">
        <v>167</v>
      </c>
      <c r="D6665">
        <v>1960</v>
      </c>
      <c r="H6665">
        <v>410370</v>
      </c>
    </row>
    <row r="6666" spans="1:9" x14ac:dyDescent="0.25">
      <c r="A6666" t="s">
        <v>166</v>
      </c>
      <c r="B6666" t="s">
        <v>166</v>
      </c>
      <c r="C6666" t="s">
        <v>167</v>
      </c>
      <c r="D6666">
        <v>1961</v>
      </c>
      <c r="H6666">
        <v>615550</v>
      </c>
    </row>
    <row r="6667" spans="1:9" x14ac:dyDescent="0.25">
      <c r="A6667" t="s">
        <v>166</v>
      </c>
      <c r="B6667" t="s">
        <v>166</v>
      </c>
      <c r="C6667" t="s">
        <v>167</v>
      </c>
      <c r="D6667">
        <v>1962</v>
      </c>
      <c r="H6667">
        <v>659520</v>
      </c>
    </row>
    <row r="6668" spans="1:9" x14ac:dyDescent="0.25">
      <c r="A6668" t="s">
        <v>166</v>
      </c>
      <c r="B6668" t="s">
        <v>166</v>
      </c>
      <c r="C6668" t="s">
        <v>167</v>
      </c>
      <c r="D6668">
        <v>1963</v>
      </c>
      <c r="H6668">
        <v>696160</v>
      </c>
    </row>
    <row r="6669" spans="1:9" x14ac:dyDescent="0.25">
      <c r="A6669" t="s">
        <v>166</v>
      </c>
      <c r="B6669" t="s">
        <v>166</v>
      </c>
      <c r="C6669" t="s">
        <v>167</v>
      </c>
      <c r="D6669">
        <v>1964</v>
      </c>
      <c r="H6669">
        <v>699820</v>
      </c>
    </row>
    <row r="6670" spans="1:9" x14ac:dyDescent="0.25">
      <c r="A6670" t="s">
        <v>166</v>
      </c>
      <c r="B6670" t="s">
        <v>166</v>
      </c>
      <c r="C6670" t="s">
        <v>167</v>
      </c>
      <c r="D6670">
        <v>1965</v>
      </c>
      <c r="H6670">
        <v>696160</v>
      </c>
    </row>
    <row r="6671" spans="1:9" x14ac:dyDescent="0.25">
      <c r="A6671" t="s">
        <v>166</v>
      </c>
      <c r="B6671" t="s">
        <v>166</v>
      </c>
      <c r="C6671" t="s">
        <v>167</v>
      </c>
      <c r="D6671">
        <v>1966</v>
      </c>
      <c r="H6671">
        <v>718140</v>
      </c>
    </row>
    <row r="6672" spans="1:9" x14ac:dyDescent="0.25">
      <c r="A6672" t="s">
        <v>166</v>
      </c>
      <c r="B6672" t="s">
        <v>166</v>
      </c>
      <c r="C6672" t="s">
        <v>167</v>
      </c>
      <c r="D6672">
        <v>1967</v>
      </c>
      <c r="H6672">
        <v>725470</v>
      </c>
    </row>
    <row r="6673" spans="1:8" x14ac:dyDescent="0.25">
      <c r="A6673" t="s">
        <v>166</v>
      </c>
      <c r="B6673" t="s">
        <v>166</v>
      </c>
      <c r="C6673" t="s">
        <v>167</v>
      </c>
      <c r="D6673">
        <v>1968</v>
      </c>
      <c r="H6673">
        <v>747460</v>
      </c>
    </row>
    <row r="6674" spans="1:8" x14ac:dyDescent="0.25">
      <c r="A6674" t="s">
        <v>166</v>
      </c>
      <c r="B6674" t="s">
        <v>166</v>
      </c>
      <c r="C6674" t="s">
        <v>167</v>
      </c>
      <c r="D6674">
        <v>1969</v>
      </c>
      <c r="H6674">
        <v>747460</v>
      </c>
    </row>
    <row r="6675" spans="1:8" x14ac:dyDescent="0.25">
      <c r="A6675" t="s">
        <v>166</v>
      </c>
      <c r="B6675" t="s">
        <v>166</v>
      </c>
      <c r="C6675" t="s">
        <v>167</v>
      </c>
      <c r="D6675">
        <v>1970</v>
      </c>
      <c r="H6675">
        <v>791420</v>
      </c>
    </row>
    <row r="6676" spans="1:8" x14ac:dyDescent="0.25">
      <c r="A6676" t="s">
        <v>166</v>
      </c>
      <c r="B6676" t="s">
        <v>166</v>
      </c>
      <c r="C6676" t="s">
        <v>167</v>
      </c>
      <c r="D6676">
        <v>1971</v>
      </c>
      <c r="H6676">
        <v>813410</v>
      </c>
    </row>
    <row r="6677" spans="1:8" x14ac:dyDescent="0.25">
      <c r="A6677" t="s">
        <v>166</v>
      </c>
      <c r="B6677" t="s">
        <v>166</v>
      </c>
      <c r="C6677" t="s">
        <v>167</v>
      </c>
      <c r="D6677">
        <v>1972</v>
      </c>
      <c r="H6677">
        <v>831730</v>
      </c>
    </row>
    <row r="6678" spans="1:8" x14ac:dyDescent="0.25">
      <c r="A6678" t="s">
        <v>166</v>
      </c>
      <c r="B6678" t="s">
        <v>166</v>
      </c>
      <c r="C6678" t="s">
        <v>167</v>
      </c>
      <c r="D6678">
        <v>1973</v>
      </c>
      <c r="H6678">
        <v>802420</v>
      </c>
    </row>
    <row r="6679" spans="1:8" x14ac:dyDescent="0.25">
      <c r="A6679" t="s">
        <v>166</v>
      </c>
      <c r="B6679" t="s">
        <v>166</v>
      </c>
      <c r="C6679" t="s">
        <v>167</v>
      </c>
      <c r="D6679">
        <v>1974</v>
      </c>
      <c r="H6679">
        <v>839060</v>
      </c>
    </row>
    <row r="6680" spans="1:8" x14ac:dyDescent="0.25">
      <c r="A6680" t="s">
        <v>166</v>
      </c>
      <c r="B6680" t="s">
        <v>166</v>
      </c>
      <c r="C6680" t="s">
        <v>167</v>
      </c>
      <c r="D6680">
        <v>1975</v>
      </c>
      <c r="H6680">
        <v>842720</v>
      </c>
    </row>
    <row r="6681" spans="1:8" x14ac:dyDescent="0.25">
      <c r="A6681" t="s">
        <v>166</v>
      </c>
      <c r="B6681" t="s">
        <v>166</v>
      </c>
      <c r="C6681" t="s">
        <v>167</v>
      </c>
      <c r="D6681">
        <v>1976</v>
      </c>
      <c r="H6681">
        <v>886690</v>
      </c>
    </row>
    <row r="6682" spans="1:8" x14ac:dyDescent="0.25">
      <c r="A6682" t="s">
        <v>166</v>
      </c>
      <c r="B6682" t="s">
        <v>166</v>
      </c>
      <c r="C6682" t="s">
        <v>167</v>
      </c>
      <c r="D6682">
        <v>1977</v>
      </c>
      <c r="H6682">
        <v>901340</v>
      </c>
    </row>
    <row r="6683" spans="1:8" x14ac:dyDescent="0.25">
      <c r="A6683" t="s">
        <v>166</v>
      </c>
      <c r="B6683" t="s">
        <v>166</v>
      </c>
      <c r="C6683" t="s">
        <v>167</v>
      </c>
      <c r="D6683">
        <v>1978</v>
      </c>
      <c r="H6683">
        <v>901340</v>
      </c>
    </row>
    <row r="6684" spans="1:8" x14ac:dyDescent="0.25">
      <c r="A6684" t="s">
        <v>166</v>
      </c>
      <c r="B6684" t="s">
        <v>166</v>
      </c>
      <c r="C6684" t="s">
        <v>167</v>
      </c>
      <c r="D6684">
        <v>1979</v>
      </c>
      <c r="H6684">
        <v>945310</v>
      </c>
    </row>
    <row r="6685" spans="1:8" x14ac:dyDescent="0.25">
      <c r="A6685" t="s">
        <v>166</v>
      </c>
      <c r="B6685" t="s">
        <v>166</v>
      </c>
      <c r="C6685" t="s">
        <v>167</v>
      </c>
      <c r="D6685">
        <v>1980</v>
      </c>
      <c r="H6685">
        <v>963630</v>
      </c>
    </row>
    <row r="6686" spans="1:8" x14ac:dyDescent="0.25">
      <c r="A6686" t="s">
        <v>166</v>
      </c>
      <c r="B6686" t="s">
        <v>166</v>
      </c>
      <c r="C6686" t="s">
        <v>167</v>
      </c>
      <c r="D6686">
        <v>1981</v>
      </c>
      <c r="H6686">
        <v>989280</v>
      </c>
    </row>
    <row r="6687" spans="1:8" x14ac:dyDescent="0.25">
      <c r="A6687" t="s">
        <v>166</v>
      </c>
      <c r="B6687" t="s">
        <v>166</v>
      </c>
      <c r="C6687" t="s">
        <v>167</v>
      </c>
      <c r="D6687">
        <v>1982</v>
      </c>
      <c r="H6687">
        <v>981950</v>
      </c>
    </row>
    <row r="6688" spans="1:8" x14ac:dyDescent="0.25">
      <c r="A6688" t="s">
        <v>166</v>
      </c>
      <c r="B6688" t="s">
        <v>166</v>
      </c>
      <c r="C6688" t="s">
        <v>167</v>
      </c>
      <c r="D6688">
        <v>1983</v>
      </c>
      <c r="H6688">
        <v>952640</v>
      </c>
    </row>
    <row r="6689" spans="1:8" x14ac:dyDescent="0.25">
      <c r="A6689" t="s">
        <v>166</v>
      </c>
      <c r="B6689" t="s">
        <v>166</v>
      </c>
      <c r="C6689" t="s">
        <v>167</v>
      </c>
      <c r="D6689">
        <v>1984</v>
      </c>
      <c r="H6689">
        <v>978290</v>
      </c>
    </row>
    <row r="6690" spans="1:8" x14ac:dyDescent="0.25">
      <c r="A6690" t="s">
        <v>166</v>
      </c>
      <c r="B6690" t="s">
        <v>166</v>
      </c>
      <c r="C6690" t="s">
        <v>167</v>
      </c>
      <c r="D6690">
        <v>1985</v>
      </c>
      <c r="H6690">
        <v>992940</v>
      </c>
    </row>
    <row r="6691" spans="1:8" x14ac:dyDescent="0.25">
      <c r="A6691" t="s">
        <v>166</v>
      </c>
      <c r="B6691" t="s">
        <v>166</v>
      </c>
      <c r="C6691" t="s">
        <v>167</v>
      </c>
      <c r="D6691">
        <v>1986</v>
      </c>
      <c r="H6691">
        <v>996610</v>
      </c>
    </row>
    <row r="6692" spans="1:8" x14ac:dyDescent="0.25">
      <c r="A6692" t="s">
        <v>166</v>
      </c>
      <c r="B6692" t="s">
        <v>166</v>
      </c>
      <c r="C6692" t="s">
        <v>167</v>
      </c>
      <c r="D6692">
        <v>1987</v>
      </c>
      <c r="H6692">
        <v>992940</v>
      </c>
    </row>
    <row r="6693" spans="1:8" x14ac:dyDescent="0.25">
      <c r="A6693" t="s">
        <v>166</v>
      </c>
      <c r="B6693" t="s">
        <v>166</v>
      </c>
      <c r="C6693" t="s">
        <v>167</v>
      </c>
      <c r="D6693">
        <v>1988</v>
      </c>
      <c r="H6693">
        <v>1025900</v>
      </c>
    </row>
    <row r="6694" spans="1:8" x14ac:dyDescent="0.25">
      <c r="A6694" t="s">
        <v>166</v>
      </c>
      <c r="B6694" t="s">
        <v>166</v>
      </c>
      <c r="C6694" t="s">
        <v>167</v>
      </c>
      <c r="D6694">
        <v>1989</v>
      </c>
      <c r="H6694">
        <v>1044200</v>
      </c>
    </row>
    <row r="6695" spans="1:8" x14ac:dyDescent="0.25">
      <c r="A6695" t="s">
        <v>166</v>
      </c>
      <c r="B6695" t="s">
        <v>166</v>
      </c>
      <c r="C6695" t="s">
        <v>167</v>
      </c>
      <c r="D6695">
        <v>1990</v>
      </c>
      <c r="H6695">
        <v>1003900</v>
      </c>
    </row>
    <row r="6696" spans="1:8" x14ac:dyDescent="0.25">
      <c r="A6696" t="s">
        <v>166</v>
      </c>
      <c r="B6696" t="s">
        <v>166</v>
      </c>
      <c r="C6696" t="s">
        <v>167</v>
      </c>
      <c r="D6696">
        <v>1991</v>
      </c>
      <c r="H6696">
        <v>1025900</v>
      </c>
    </row>
    <row r="6697" spans="1:8" x14ac:dyDescent="0.25">
      <c r="A6697" t="s">
        <v>166</v>
      </c>
      <c r="B6697" t="s">
        <v>166</v>
      </c>
      <c r="C6697" t="s">
        <v>167</v>
      </c>
      <c r="D6697">
        <v>1992</v>
      </c>
      <c r="H6697">
        <v>1058900</v>
      </c>
    </row>
    <row r="6698" spans="1:8" x14ac:dyDescent="0.25">
      <c r="A6698" t="s">
        <v>166</v>
      </c>
      <c r="B6698" t="s">
        <v>166</v>
      </c>
      <c r="C6698" t="s">
        <v>167</v>
      </c>
      <c r="D6698">
        <v>1993</v>
      </c>
      <c r="H6698">
        <v>1088200</v>
      </c>
    </row>
    <row r="6699" spans="1:8" x14ac:dyDescent="0.25">
      <c r="A6699" t="s">
        <v>166</v>
      </c>
      <c r="B6699" t="s">
        <v>166</v>
      </c>
      <c r="C6699" t="s">
        <v>167</v>
      </c>
      <c r="D6699">
        <v>1994</v>
      </c>
      <c r="H6699">
        <v>1124800</v>
      </c>
    </row>
    <row r="6700" spans="1:8" x14ac:dyDescent="0.25">
      <c r="A6700" t="s">
        <v>166</v>
      </c>
      <c r="B6700" t="s">
        <v>166</v>
      </c>
      <c r="C6700" t="s">
        <v>167</v>
      </c>
      <c r="D6700">
        <v>1995</v>
      </c>
      <c r="H6700">
        <v>1165200</v>
      </c>
    </row>
    <row r="6701" spans="1:8" x14ac:dyDescent="0.25">
      <c r="A6701" t="s">
        <v>166</v>
      </c>
      <c r="B6701" t="s">
        <v>166</v>
      </c>
      <c r="C6701" t="s">
        <v>167</v>
      </c>
      <c r="D6701">
        <v>1996</v>
      </c>
      <c r="H6701">
        <v>1234800</v>
      </c>
    </row>
    <row r="6702" spans="1:8" x14ac:dyDescent="0.25">
      <c r="A6702" t="s">
        <v>166</v>
      </c>
      <c r="B6702" t="s">
        <v>166</v>
      </c>
      <c r="C6702" t="s">
        <v>167</v>
      </c>
      <c r="D6702">
        <v>1997</v>
      </c>
      <c r="H6702">
        <v>1289700</v>
      </c>
    </row>
    <row r="6703" spans="1:8" x14ac:dyDescent="0.25">
      <c r="A6703" t="s">
        <v>166</v>
      </c>
      <c r="B6703" t="s">
        <v>166</v>
      </c>
      <c r="C6703" t="s">
        <v>167</v>
      </c>
      <c r="D6703">
        <v>1998</v>
      </c>
      <c r="H6703">
        <v>1363000</v>
      </c>
    </row>
    <row r="6704" spans="1:8" x14ac:dyDescent="0.25">
      <c r="A6704" t="s">
        <v>166</v>
      </c>
      <c r="B6704" t="s">
        <v>166</v>
      </c>
      <c r="C6704" t="s">
        <v>167</v>
      </c>
      <c r="D6704">
        <v>1999</v>
      </c>
      <c r="H6704">
        <v>1432600</v>
      </c>
    </row>
    <row r="6705" spans="1:8" x14ac:dyDescent="0.25">
      <c r="A6705" t="s">
        <v>166</v>
      </c>
      <c r="B6705" t="s">
        <v>166</v>
      </c>
      <c r="C6705" t="s">
        <v>167</v>
      </c>
      <c r="D6705">
        <v>2000</v>
      </c>
      <c r="H6705">
        <v>1491200</v>
      </c>
    </row>
    <row r="6706" spans="1:8" x14ac:dyDescent="0.25">
      <c r="A6706" t="s">
        <v>166</v>
      </c>
      <c r="B6706" t="s">
        <v>166</v>
      </c>
      <c r="C6706" t="s">
        <v>167</v>
      </c>
      <c r="D6706">
        <v>2001</v>
      </c>
      <c r="H6706">
        <v>1560900</v>
      </c>
    </row>
    <row r="6707" spans="1:8" x14ac:dyDescent="0.25">
      <c r="A6707" t="s">
        <v>166</v>
      </c>
      <c r="B6707" t="s">
        <v>166</v>
      </c>
      <c r="C6707" t="s">
        <v>167</v>
      </c>
      <c r="D6707">
        <v>2002</v>
      </c>
      <c r="H6707">
        <v>1623200</v>
      </c>
    </row>
    <row r="6708" spans="1:8" x14ac:dyDescent="0.25">
      <c r="A6708" t="s">
        <v>166</v>
      </c>
      <c r="B6708" t="s">
        <v>166</v>
      </c>
      <c r="C6708" t="s">
        <v>167</v>
      </c>
      <c r="D6708">
        <v>2003</v>
      </c>
      <c r="H6708">
        <v>1700100</v>
      </c>
    </row>
    <row r="6709" spans="1:8" x14ac:dyDescent="0.25">
      <c r="A6709" t="s">
        <v>166</v>
      </c>
      <c r="B6709" t="s">
        <v>166</v>
      </c>
      <c r="C6709" t="s">
        <v>167</v>
      </c>
      <c r="D6709">
        <v>2004</v>
      </c>
      <c r="H6709">
        <v>1762400</v>
      </c>
    </row>
    <row r="6710" spans="1:8" x14ac:dyDescent="0.25">
      <c r="A6710" t="s">
        <v>166</v>
      </c>
      <c r="B6710" t="s">
        <v>166</v>
      </c>
      <c r="C6710" t="s">
        <v>167</v>
      </c>
      <c r="D6710">
        <v>2005</v>
      </c>
      <c r="H6710">
        <v>1824700</v>
      </c>
    </row>
    <row r="6711" spans="1:8" x14ac:dyDescent="0.25">
      <c r="A6711" t="s">
        <v>166</v>
      </c>
      <c r="B6711" t="s">
        <v>166</v>
      </c>
      <c r="C6711" t="s">
        <v>167</v>
      </c>
      <c r="D6711">
        <v>2006</v>
      </c>
      <c r="H6711">
        <v>1890600</v>
      </c>
    </row>
    <row r="6712" spans="1:8" x14ac:dyDescent="0.25">
      <c r="A6712" t="s">
        <v>166</v>
      </c>
      <c r="B6712" t="s">
        <v>166</v>
      </c>
      <c r="C6712" t="s">
        <v>167</v>
      </c>
      <c r="D6712">
        <v>2007</v>
      </c>
      <c r="H6712">
        <v>1967600</v>
      </c>
    </row>
    <row r="6713" spans="1:8" x14ac:dyDescent="0.25">
      <c r="A6713" t="s">
        <v>166</v>
      </c>
      <c r="B6713" t="s">
        <v>166</v>
      </c>
      <c r="C6713" t="s">
        <v>167</v>
      </c>
      <c r="D6713">
        <v>2008</v>
      </c>
      <c r="H6713">
        <v>1996900</v>
      </c>
    </row>
    <row r="6714" spans="1:8" x14ac:dyDescent="0.25">
      <c r="A6714" t="s">
        <v>166</v>
      </c>
      <c r="B6714" t="s">
        <v>166</v>
      </c>
      <c r="C6714" t="s">
        <v>167</v>
      </c>
      <c r="D6714">
        <v>2009</v>
      </c>
      <c r="H6714">
        <v>2110500</v>
      </c>
    </row>
    <row r="6715" spans="1:8" x14ac:dyDescent="0.25">
      <c r="A6715" t="s">
        <v>166</v>
      </c>
      <c r="B6715" t="s">
        <v>166</v>
      </c>
      <c r="C6715" t="s">
        <v>167</v>
      </c>
      <c r="D6715">
        <v>2010</v>
      </c>
      <c r="H6715">
        <v>2484200</v>
      </c>
    </row>
    <row r="6716" spans="1:8" x14ac:dyDescent="0.25">
      <c r="A6716" t="s">
        <v>166</v>
      </c>
      <c r="B6716" t="s">
        <v>166</v>
      </c>
      <c r="C6716" t="s">
        <v>167</v>
      </c>
      <c r="D6716">
        <v>2011</v>
      </c>
      <c r="H6716">
        <v>2594100</v>
      </c>
    </row>
    <row r="6717" spans="1:8" x14ac:dyDescent="0.25">
      <c r="A6717" t="s">
        <v>166</v>
      </c>
      <c r="B6717" t="s">
        <v>166</v>
      </c>
      <c r="C6717" t="s">
        <v>167</v>
      </c>
      <c r="D6717">
        <v>2012</v>
      </c>
      <c r="H6717">
        <v>2421900</v>
      </c>
    </row>
    <row r="6718" spans="1:8" x14ac:dyDescent="0.25">
      <c r="A6718" t="s">
        <v>166</v>
      </c>
      <c r="B6718" t="s">
        <v>166</v>
      </c>
      <c r="C6718" t="s">
        <v>167</v>
      </c>
      <c r="D6718">
        <v>2013</v>
      </c>
      <c r="H6718">
        <v>2110500</v>
      </c>
    </row>
    <row r="6719" spans="1:8" x14ac:dyDescent="0.25">
      <c r="A6719" t="s">
        <v>166</v>
      </c>
      <c r="B6719" t="s">
        <v>166</v>
      </c>
      <c r="C6719" t="s">
        <v>167</v>
      </c>
      <c r="D6719">
        <v>2014</v>
      </c>
      <c r="H6719">
        <v>2165400</v>
      </c>
    </row>
    <row r="6720" spans="1:8" x14ac:dyDescent="0.25">
      <c r="A6720" t="s">
        <v>166</v>
      </c>
      <c r="B6720" t="s">
        <v>166</v>
      </c>
      <c r="C6720" t="s">
        <v>167</v>
      </c>
      <c r="D6720">
        <v>2015</v>
      </c>
      <c r="H6720">
        <v>2451200</v>
      </c>
    </row>
    <row r="6721" spans="1:9" x14ac:dyDescent="0.25">
      <c r="A6721" t="s">
        <v>166</v>
      </c>
      <c r="B6721" t="s">
        <v>166</v>
      </c>
      <c r="C6721" t="s">
        <v>167</v>
      </c>
      <c r="D6721">
        <v>2016</v>
      </c>
      <c r="H6721">
        <v>2744300</v>
      </c>
    </row>
    <row r="6722" spans="1:9" x14ac:dyDescent="0.25">
      <c r="A6722" t="s">
        <v>166</v>
      </c>
      <c r="B6722" t="s">
        <v>166</v>
      </c>
      <c r="C6722" t="s">
        <v>167</v>
      </c>
      <c r="D6722">
        <v>2017</v>
      </c>
      <c r="H6722">
        <v>3060100</v>
      </c>
    </row>
    <row r="6723" spans="1:9" x14ac:dyDescent="0.25">
      <c r="A6723" t="s">
        <v>166</v>
      </c>
      <c r="B6723" t="s">
        <v>166</v>
      </c>
      <c r="C6723" t="s">
        <v>167</v>
      </c>
      <c r="D6723">
        <v>2018</v>
      </c>
      <c r="H6723">
        <v>3179300</v>
      </c>
    </row>
    <row r="6724" spans="1:9" x14ac:dyDescent="0.25">
      <c r="A6724" t="s">
        <v>168</v>
      </c>
      <c r="B6724" t="s">
        <v>481</v>
      </c>
      <c r="C6724" t="s">
        <v>169</v>
      </c>
      <c r="D6724">
        <v>1950</v>
      </c>
      <c r="E6724">
        <v>0</v>
      </c>
      <c r="F6724">
        <v>0</v>
      </c>
      <c r="G6724">
        <v>0</v>
      </c>
      <c r="H6724">
        <v>7328</v>
      </c>
      <c r="I6724">
        <v>0</v>
      </c>
    </row>
    <row r="6725" spans="1:9" x14ac:dyDescent="0.25">
      <c r="A6725" t="s">
        <v>168</v>
      </c>
      <c r="B6725" t="s">
        <v>481</v>
      </c>
      <c r="C6725" t="s">
        <v>169</v>
      </c>
      <c r="D6725">
        <v>1951</v>
      </c>
      <c r="E6725">
        <v>0</v>
      </c>
      <c r="F6725">
        <v>0</v>
      </c>
      <c r="G6725">
        <v>0</v>
      </c>
      <c r="H6725">
        <v>3664</v>
      </c>
      <c r="I6725">
        <v>0</v>
      </c>
    </row>
    <row r="6726" spans="1:9" x14ac:dyDescent="0.25">
      <c r="A6726" t="s">
        <v>168</v>
      </c>
      <c r="B6726" t="s">
        <v>481</v>
      </c>
      <c r="C6726" t="s">
        <v>169</v>
      </c>
      <c r="D6726">
        <v>1952</v>
      </c>
      <c r="E6726">
        <v>0</v>
      </c>
      <c r="F6726">
        <v>0</v>
      </c>
      <c r="G6726">
        <v>0</v>
      </c>
      <c r="H6726">
        <v>10992</v>
      </c>
      <c r="I6726">
        <v>0</v>
      </c>
    </row>
    <row r="6727" spans="1:9" x14ac:dyDescent="0.25">
      <c r="A6727" t="s">
        <v>168</v>
      </c>
      <c r="B6727" t="s">
        <v>481</v>
      </c>
      <c r="C6727" t="s">
        <v>169</v>
      </c>
      <c r="D6727">
        <v>1953</v>
      </c>
      <c r="E6727">
        <v>0</v>
      </c>
      <c r="F6727">
        <v>0</v>
      </c>
      <c r="G6727">
        <v>0</v>
      </c>
      <c r="H6727">
        <v>7328</v>
      </c>
      <c r="I6727">
        <v>0</v>
      </c>
    </row>
    <row r="6728" spans="1:9" x14ac:dyDescent="0.25">
      <c r="A6728" t="s">
        <v>168</v>
      </c>
      <c r="B6728" t="s">
        <v>481</v>
      </c>
      <c r="C6728" t="s">
        <v>169</v>
      </c>
      <c r="D6728">
        <v>1954</v>
      </c>
      <c r="E6728">
        <v>0</v>
      </c>
      <c r="F6728">
        <v>0</v>
      </c>
      <c r="G6728">
        <v>0</v>
      </c>
      <c r="H6728">
        <v>7328</v>
      </c>
      <c r="I6728">
        <v>0</v>
      </c>
    </row>
    <row r="6729" spans="1:9" x14ac:dyDescent="0.25">
      <c r="A6729" t="s">
        <v>168</v>
      </c>
      <c r="B6729" t="s">
        <v>481</v>
      </c>
      <c r="C6729" t="s">
        <v>169</v>
      </c>
      <c r="D6729">
        <v>1955</v>
      </c>
      <c r="E6729">
        <v>0</v>
      </c>
      <c r="F6729">
        <v>0</v>
      </c>
      <c r="G6729">
        <v>0</v>
      </c>
      <c r="H6729">
        <v>10992</v>
      </c>
      <c r="I6729">
        <v>0</v>
      </c>
    </row>
    <row r="6730" spans="1:9" x14ac:dyDescent="0.25">
      <c r="A6730" t="s">
        <v>168</v>
      </c>
      <c r="B6730" t="s">
        <v>481</v>
      </c>
      <c r="C6730" t="s">
        <v>169</v>
      </c>
      <c r="D6730">
        <v>1956</v>
      </c>
      <c r="E6730">
        <v>0</v>
      </c>
      <c r="F6730">
        <v>0</v>
      </c>
      <c r="G6730">
        <v>0</v>
      </c>
      <c r="H6730">
        <v>10992</v>
      </c>
      <c r="I6730">
        <v>0</v>
      </c>
    </row>
    <row r="6731" spans="1:9" x14ac:dyDescent="0.25">
      <c r="A6731" t="s">
        <v>168</v>
      </c>
      <c r="B6731" t="s">
        <v>481</v>
      </c>
      <c r="C6731" t="s">
        <v>169</v>
      </c>
      <c r="D6731">
        <v>1957</v>
      </c>
      <c r="E6731">
        <v>0</v>
      </c>
      <c r="F6731">
        <v>0</v>
      </c>
      <c r="G6731">
        <v>0</v>
      </c>
      <c r="H6731">
        <v>10992</v>
      </c>
      <c r="I6731">
        <v>0</v>
      </c>
    </row>
    <row r="6732" spans="1:9" x14ac:dyDescent="0.25">
      <c r="A6732" t="s">
        <v>168</v>
      </c>
      <c r="B6732" t="s">
        <v>481</v>
      </c>
      <c r="C6732" t="s">
        <v>169</v>
      </c>
      <c r="D6732">
        <v>1958</v>
      </c>
      <c r="E6732">
        <v>0</v>
      </c>
      <c r="F6732">
        <v>0</v>
      </c>
      <c r="G6732">
        <v>0</v>
      </c>
      <c r="H6732">
        <v>10992</v>
      </c>
      <c r="I6732">
        <v>0</v>
      </c>
    </row>
    <row r="6733" spans="1:9" x14ac:dyDescent="0.25">
      <c r="A6733" t="s">
        <v>168</v>
      </c>
      <c r="B6733" t="s">
        <v>481</v>
      </c>
      <c r="C6733" t="s">
        <v>169</v>
      </c>
      <c r="D6733">
        <v>1959</v>
      </c>
      <c r="E6733">
        <v>0</v>
      </c>
      <c r="F6733">
        <v>0</v>
      </c>
      <c r="G6733">
        <v>0</v>
      </c>
      <c r="H6733">
        <v>14656</v>
      </c>
      <c r="I6733">
        <v>0</v>
      </c>
    </row>
    <row r="6734" spans="1:9" x14ac:dyDescent="0.25">
      <c r="A6734" t="s">
        <v>168</v>
      </c>
      <c r="B6734" t="s">
        <v>481</v>
      </c>
      <c r="C6734" t="s">
        <v>169</v>
      </c>
      <c r="D6734">
        <v>1960</v>
      </c>
      <c r="H6734">
        <v>18320</v>
      </c>
    </row>
    <row r="6735" spans="1:9" x14ac:dyDescent="0.25">
      <c r="A6735" t="s">
        <v>168</v>
      </c>
      <c r="B6735" t="s">
        <v>481</v>
      </c>
      <c r="C6735" t="s">
        <v>169</v>
      </c>
      <c r="D6735">
        <v>1961</v>
      </c>
      <c r="H6735">
        <v>29312</v>
      </c>
    </row>
    <row r="6736" spans="1:9" x14ac:dyDescent="0.25">
      <c r="A6736" t="s">
        <v>168</v>
      </c>
      <c r="B6736" t="s">
        <v>481</v>
      </c>
      <c r="C6736" t="s">
        <v>169</v>
      </c>
      <c r="D6736">
        <v>1962</v>
      </c>
      <c r="H6736">
        <v>40304</v>
      </c>
    </row>
    <row r="6737" spans="1:8" x14ac:dyDescent="0.25">
      <c r="A6737" t="s">
        <v>168</v>
      </c>
      <c r="B6737" t="s">
        <v>481</v>
      </c>
      <c r="C6737" t="s">
        <v>169</v>
      </c>
      <c r="D6737">
        <v>1963</v>
      </c>
      <c r="H6737">
        <v>47632</v>
      </c>
    </row>
    <row r="6738" spans="1:8" x14ac:dyDescent="0.25">
      <c r="A6738" t="s">
        <v>168</v>
      </c>
      <c r="B6738" t="s">
        <v>481</v>
      </c>
      <c r="C6738" t="s">
        <v>169</v>
      </c>
      <c r="D6738">
        <v>1964</v>
      </c>
      <c r="H6738">
        <v>58624</v>
      </c>
    </row>
    <row r="6739" spans="1:8" x14ac:dyDescent="0.25">
      <c r="A6739" t="s">
        <v>168</v>
      </c>
      <c r="B6739" t="s">
        <v>481</v>
      </c>
      <c r="C6739" t="s">
        <v>169</v>
      </c>
      <c r="D6739">
        <v>1965</v>
      </c>
      <c r="H6739">
        <v>65952</v>
      </c>
    </row>
    <row r="6740" spans="1:8" x14ac:dyDescent="0.25">
      <c r="A6740" t="s">
        <v>168</v>
      </c>
      <c r="B6740" t="s">
        <v>481</v>
      </c>
      <c r="C6740" t="s">
        <v>169</v>
      </c>
      <c r="D6740">
        <v>1966</v>
      </c>
      <c r="H6740">
        <v>65952</v>
      </c>
    </row>
    <row r="6741" spans="1:8" x14ac:dyDescent="0.25">
      <c r="A6741" t="s">
        <v>168</v>
      </c>
      <c r="B6741" t="s">
        <v>481</v>
      </c>
      <c r="C6741" t="s">
        <v>169</v>
      </c>
      <c r="D6741">
        <v>1967</v>
      </c>
      <c r="H6741">
        <v>47632</v>
      </c>
    </row>
    <row r="6742" spans="1:8" x14ac:dyDescent="0.25">
      <c r="A6742" t="s">
        <v>168</v>
      </c>
      <c r="B6742" t="s">
        <v>481</v>
      </c>
      <c r="C6742" t="s">
        <v>169</v>
      </c>
      <c r="D6742">
        <v>1968</v>
      </c>
      <c r="H6742">
        <v>62288</v>
      </c>
    </row>
    <row r="6743" spans="1:8" x14ac:dyDescent="0.25">
      <c r="A6743" t="s">
        <v>168</v>
      </c>
      <c r="B6743" t="s">
        <v>481</v>
      </c>
      <c r="C6743" t="s">
        <v>169</v>
      </c>
      <c r="D6743">
        <v>1969</v>
      </c>
      <c r="H6743">
        <v>58624</v>
      </c>
    </row>
    <row r="6744" spans="1:8" x14ac:dyDescent="0.25">
      <c r="A6744" t="s">
        <v>168</v>
      </c>
      <c r="B6744" t="s">
        <v>481</v>
      </c>
      <c r="C6744" t="s">
        <v>169</v>
      </c>
      <c r="D6744">
        <v>1970</v>
      </c>
      <c r="H6744">
        <v>69616</v>
      </c>
    </row>
    <row r="6745" spans="1:8" x14ac:dyDescent="0.25">
      <c r="A6745" t="s">
        <v>168</v>
      </c>
      <c r="B6745" t="s">
        <v>481</v>
      </c>
      <c r="C6745" t="s">
        <v>169</v>
      </c>
      <c r="D6745">
        <v>1971</v>
      </c>
      <c r="H6745">
        <v>73280</v>
      </c>
    </row>
    <row r="6746" spans="1:8" x14ac:dyDescent="0.25">
      <c r="A6746" t="s">
        <v>168</v>
      </c>
      <c r="B6746" t="s">
        <v>481</v>
      </c>
      <c r="C6746" t="s">
        <v>169</v>
      </c>
      <c r="D6746">
        <v>1972</v>
      </c>
      <c r="H6746">
        <v>65952</v>
      </c>
    </row>
    <row r="6747" spans="1:8" x14ac:dyDescent="0.25">
      <c r="A6747" t="s">
        <v>168</v>
      </c>
      <c r="B6747" t="s">
        <v>481</v>
      </c>
      <c r="C6747" t="s">
        <v>169</v>
      </c>
      <c r="D6747">
        <v>1973</v>
      </c>
      <c r="H6747">
        <v>109920</v>
      </c>
    </row>
    <row r="6748" spans="1:8" x14ac:dyDescent="0.25">
      <c r="A6748" t="s">
        <v>168</v>
      </c>
      <c r="B6748" t="s">
        <v>481</v>
      </c>
      <c r="C6748" t="s">
        <v>169</v>
      </c>
      <c r="D6748">
        <v>1974</v>
      </c>
      <c r="H6748">
        <v>102590</v>
      </c>
    </row>
    <row r="6749" spans="1:8" x14ac:dyDescent="0.25">
      <c r="A6749" t="s">
        <v>168</v>
      </c>
      <c r="B6749" t="s">
        <v>481</v>
      </c>
      <c r="C6749" t="s">
        <v>169</v>
      </c>
      <c r="D6749">
        <v>1975</v>
      </c>
      <c r="H6749">
        <v>113580</v>
      </c>
    </row>
    <row r="6750" spans="1:8" x14ac:dyDescent="0.25">
      <c r="A6750" t="s">
        <v>168</v>
      </c>
      <c r="B6750" t="s">
        <v>481</v>
      </c>
      <c r="C6750" t="s">
        <v>169</v>
      </c>
      <c r="D6750">
        <v>1976</v>
      </c>
      <c r="H6750">
        <v>95264</v>
      </c>
    </row>
    <row r="6751" spans="1:8" x14ac:dyDescent="0.25">
      <c r="A6751" t="s">
        <v>168</v>
      </c>
      <c r="B6751" t="s">
        <v>481</v>
      </c>
      <c r="C6751" t="s">
        <v>169</v>
      </c>
      <c r="D6751">
        <v>1977</v>
      </c>
      <c r="H6751">
        <v>102590</v>
      </c>
    </row>
    <row r="6752" spans="1:8" x14ac:dyDescent="0.25">
      <c r="A6752" t="s">
        <v>168</v>
      </c>
      <c r="B6752" t="s">
        <v>481</v>
      </c>
      <c r="C6752" t="s">
        <v>169</v>
      </c>
      <c r="D6752">
        <v>1978</v>
      </c>
      <c r="H6752">
        <v>102590</v>
      </c>
    </row>
    <row r="6753" spans="1:8" x14ac:dyDescent="0.25">
      <c r="A6753" t="s">
        <v>168</v>
      </c>
      <c r="B6753" t="s">
        <v>481</v>
      </c>
      <c r="C6753" t="s">
        <v>169</v>
      </c>
      <c r="D6753">
        <v>1979</v>
      </c>
      <c r="H6753">
        <v>109920</v>
      </c>
    </row>
    <row r="6754" spans="1:8" x14ac:dyDescent="0.25">
      <c r="A6754" t="s">
        <v>168</v>
      </c>
      <c r="B6754" t="s">
        <v>481</v>
      </c>
      <c r="C6754" t="s">
        <v>169</v>
      </c>
      <c r="D6754">
        <v>1980</v>
      </c>
      <c r="H6754">
        <v>146560</v>
      </c>
    </row>
    <row r="6755" spans="1:8" x14ac:dyDescent="0.25">
      <c r="A6755" t="s">
        <v>168</v>
      </c>
      <c r="B6755" t="s">
        <v>481</v>
      </c>
      <c r="C6755" t="s">
        <v>169</v>
      </c>
      <c r="D6755">
        <v>1981</v>
      </c>
      <c r="H6755">
        <v>142900</v>
      </c>
    </row>
    <row r="6756" spans="1:8" x14ac:dyDescent="0.25">
      <c r="A6756" t="s">
        <v>168</v>
      </c>
      <c r="B6756" t="s">
        <v>481</v>
      </c>
      <c r="C6756" t="s">
        <v>169</v>
      </c>
      <c r="D6756">
        <v>1982</v>
      </c>
      <c r="H6756">
        <v>142900</v>
      </c>
    </row>
    <row r="6757" spans="1:8" x14ac:dyDescent="0.25">
      <c r="A6757" t="s">
        <v>168</v>
      </c>
      <c r="B6757" t="s">
        <v>481</v>
      </c>
      <c r="C6757" t="s">
        <v>169</v>
      </c>
      <c r="D6757">
        <v>1983</v>
      </c>
      <c r="H6757">
        <v>142900</v>
      </c>
    </row>
    <row r="6758" spans="1:8" x14ac:dyDescent="0.25">
      <c r="A6758" t="s">
        <v>168</v>
      </c>
      <c r="B6758" t="s">
        <v>481</v>
      </c>
      <c r="C6758" t="s">
        <v>169</v>
      </c>
      <c r="D6758">
        <v>1984</v>
      </c>
      <c r="H6758">
        <v>161220</v>
      </c>
    </row>
    <row r="6759" spans="1:8" x14ac:dyDescent="0.25">
      <c r="A6759" t="s">
        <v>168</v>
      </c>
      <c r="B6759" t="s">
        <v>481</v>
      </c>
      <c r="C6759" t="s">
        <v>169</v>
      </c>
      <c r="D6759">
        <v>1985</v>
      </c>
      <c r="H6759">
        <v>172210</v>
      </c>
    </row>
    <row r="6760" spans="1:8" x14ac:dyDescent="0.25">
      <c r="A6760" t="s">
        <v>168</v>
      </c>
      <c r="B6760" t="s">
        <v>481</v>
      </c>
      <c r="C6760" t="s">
        <v>169</v>
      </c>
      <c r="D6760">
        <v>1986</v>
      </c>
      <c r="H6760">
        <v>183200</v>
      </c>
    </row>
    <row r="6761" spans="1:8" x14ac:dyDescent="0.25">
      <c r="A6761" t="s">
        <v>168</v>
      </c>
      <c r="B6761" t="s">
        <v>481</v>
      </c>
      <c r="C6761" t="s">
        <v>169</v>
      </c>
      <c r="D6761">
        <v>1987</v>
      </c>
      <c r="H6761">
        <v>194190</v>
      </c>
    </row>
    <row r="6762" spans="1:8" x14ac:dyDescent="0.25">
      <c r="A6762" t="s">
        <v>168</v>
      </c>
      <c r="B6762" t="s">
        <v>481</v>
      </c>
      <c r="C6762" t="s">
        <v>169</v>
      </c>
      <c r="D6762">
        <v>1988</v>
      </c>
      <c r="H6762">
        <v>216180</v>
      </c>
    </row>
    <row r="6763" spans="1:8" x14ac:dyDescent="0.25">
      <c r="A6763" t="s">
        <v>168</v>
      </c>
      <c r="B6763" t="s">
        <v>481</v>
      </c>
      <c r="C6763" t="s">
        <v>169</v>
      </c>
      <c r="D6763">
        <v>1989</v>
      </c>
      <c r="H6763">
        <v>230830</v>
      </c>
    </row>
    <row r="6764" spans="1:8" x14ac:dyDescent="0.25">
      <c r="A6764" t="s">
        <v>168</v>
      </c>
      <c r="B6764" t="s">
        <v>481</v>
      </c>
      <c r="C6764" t="s">
        <v>169</v>
      </c>
      <c r="D6764">
        <v>1990</v>
      </c>
      <c r="H6764">
        <v>172210</v>
      </c>
    </row>
    <row r="6765" spans="1:8" x14ac:dyDescent="0.25">
      <c r="A6765" t="s">
        <v>168</v>
      </c>
      <c r="B6765" t="s">
        <v>481</v>
      </c>
      <c r="C6765" t="s">
        <v>169</v>
      </c>
      <c r="D6765">
        <v>1991</v>
      </c>
      <c r="H6765">
        <v>175870</v>
      </c>
    </row>
    <row r="6766" spans="1:8" x14ac:dyDescent="0.25">
      <c r="A6766" t="s">
        <v>168</v>
      </c>
      <c r="B6766" t="s">
        <v>481</v>
      </c>
      <c r="C6766" t="s">
        <v>169</v>
      </c>
      <c r="D6766">
        <v>1992</v>
      </c>
      <c r="H6766">
        <v>179540</v>
      </c>
    </row>
    <row r="6767" spans="1:8" x14ac:dyDescent="0.25">
      <c r="A6767" t="s">
        <v>168</v>
      </c>
      <c r="B6767" t="s">
        <v>481</v>
      </c>
      <c r="C6767" t="s">
        <v>169</v>
      </c>
      <c r="D6767">
        <v>1993</v>
      </c>
      <c r="H6767">
        <v>183200</v>
      </c>
    </row>
    <row r="6768" spans="1:8" x14ac:dyDescent="0.25">
      <c r="A6768" t="s">
        <v>168</v>
      </c>
      <c r="B6768" t="s">
        <v>481</v>
      </c>
      <c r="C6768" t="s">
        <v>169</v>
      </c>
      <c r="D6768">
        <v>1994</v>
      </c>
      <c r="H6768">
        <v>183200</v>
      </c>
    </row>
    <row r="6769" spans="1:8" x14ac:dyDescent="0.25">
      <c r="A6769" t="s">
        <v>168</v>
      </c>
      <c r="B6769" t="s">
        <v>481</v>
      </c>
      <c r="C6769" t="s">
        <v>169</v>
      </c>
      <c r="D6769">
        <v>1995</v>
      </c>
      <c r="H6769">
        <v>183200</v>
      </c>
    </row>
    <row r="6770" spans="1:8" x14ac:dyDescent="0.25">
      <c r="A6770" t="s">
        <v>168</v>
      </c>
      <c r="B6770" t="s">
        <v>481</v>
      </c>
      <c r="C6770" t="s">
        <v>169</v>
      </c>
      <c r="D6770">
        <v>1996</v>
      </c>
      <c r="H6770">
        <v>183200</v>
      </c>
    </row>
    <row r="6771" spans="1:8" x14ac:dyDescent="0.25">
      <c r="A6771" t="s">
        <v>168</v>
      </c>
      <c r="B6771" t="s">
        <v>481</v>
      </c>
      <c r="C6771" t="s">
        <v>169</v>
      </c>
      <c r="D6771">
        <v>1997</v>
      </c>
      <c r="H6771">
        <v>201520</v>
      </c>
    </row>
    <row r="6772" spans="1:8" x14ac:dyDescent="0.25">
      <c r="A6772" t="s">
        <v>168</v>
      </c>
      <c r="B6772" t="s">
        <v>481</v>
      </c>
      <c r="C6772" t="s">
        <v>169</v>
      </c>
      <c r="D6772">
        <v>1998</v>
      </c>
      <c r="H6772">
        <v>172210</v>
      </c>
    </row>
    <row r="6773" spans="1:8" x14ac:dyDescent="0.25">
      <c r="A6773" t="s">
        <v>168</v>
      </c>
      <c r="B6773" t="s">
        <v>481</v>
      </c>
      <c r="C6773" t="s">
        <v>169</v>
      </c>
      <c r="D6773">
        <v>1999</v>
      </c>
      <c r="H6773">
        <v>194190</v>
      </c>
    </row>
    <row r="6774" spans="1:8" x14ac:dyDescent="0.25">
      <c r="A6774" t="s">
        <v>168</v>
      </c>
      <c r="B6774" t="s">
        <v>481</v>
      </c>
      <c r="C6774" t="s">
        <v>169</v>
      </c>
      <c r="D6774">
        <v>2000</v>
      </c>
      <c r="H6774">
        <v>146560</v>
      </c>
    </row>
    <row r="6775" spans="1:8" x14ac:dyDescent="0.25">
      <c r="A6775" t="s">
        <v>168</v>
      </c>
      <c r="B6775" t="s">
        <v>481</v>
      </c>
      <c r="C6775" t="s">
        <v>169</v>
      </c>
      <c r="D6775">
        <v>2001</v>
      </c>
      <c r="H6775">
        <v>150220</v>
      </c>
    </row>
    <row r="6776" spans="1:8" x14ac:dyDescent="0.25">
      <c r="A6776" t="s">
        <v>168</v>
      </c>
      <c r="B6776" t="s">
        <v>481</v>
      </c>
      <c r="C6776" t="s">
        <v>169</v>
      </c>
      <c r="D6776">
        <v>2002</v>
      </c>
      <c r="H6776">
        <v>153890</v>
      </c>
    </row>
    <row r="6777" spans="1:8" x14ac:dyDescent="0.25">
      <c r="A6777" t="s">
        <v>168</v>
      </c>
      <c r="B6777" t="s">
        <v>481</v>
      </c>
      <c r="C6777" t="s">
        <v>169</v>
      </c>
      <c r="D6777">
        <v>2003</v>
      </c>
      <c r="H6777">
        <v>194190</v>
      </c>
    </row>
    <row r="6778" spans="1:8" x14ac:dyDescent="0.25">
      <c r="A6778" t="s">
        <v>168</v>
      </c>
      <c r="B6778" t="s">
        <v>481</v>
      </c>
      <c r="C6778" t="s">
        <v>169</v>
      </c>
      <c r="D6778">
        <v>2004</v>
      </c>
      <c r="H6778">
        <v>201520</v>
      </c>
    </row>
    <row r="6779" spans="1:8" x14ac:dyDescent="0.25">
      <c r="A6779" t="s">
        <v>168</v>
      </c>
      <c r="B6779" t="s">
        <v>481</v>
      </c>
      <c r="C6779" t="s">
        <v>169</v>
      </c>
      <c r="D6779">
        <v>2005</v>
      </c>
      <c r="H6779">
        <v>212510</v>
      </c>
    </row>
    <row r="6780" spans="1:8" x14ac:dyDescent="0.25">
      <c r="A6780" t="s">
        <v>168</v>
      </c>
      <c r="B6780" t="s">
        <v>481</v>
      </c>
      <c r="C6780" t="s">
        <v>169</v>
      </c>
      <c r="D6780">
        <v>2006</v>
      </c>
      <c r="H6780">
        <v>216180</v>
      </c>
    </row>
    <row r="6781" spans="1:8" x14ac:dyDescent="0.25">
      <c r="A6781" t="s">
        <v>168</v>
      </c>
      <c r="B6781" t="s">
        <v>481</v>
      </c>
      <c r="C6781" t="s">
        <v>169</v>
      </c>
      <c r="D6781">
        <v>2007</v>
      </c>
      <c r="H6781">
        <v>230830</v>
      </c>
    </row>
    <row r="6782" spans="1:8" x14ac:dyDescent="0.25">
      <c r="A6782" t="s">
        <v>168</v>
      </c>
      <c r="B6782" t="s">
        <v>481</v>
      </c>
      <c r="C6782" t="s">
        <v>169</v>
      </c>
      <c r="D6782">
        <v>2008</v>
      </c>
      <c r="H6782">
        <v>227170</v>
      </c>
    </row>
    <row r="6783" spans="1:8" x14ac:dyDescent="0.25">
      <c r="A6783" t="s">
        <v>168</v>
      </c>
      <c r="B6783" t="s">
        <v>481</v>
      </c>
      <c r="C6783" t="s">
        <v>169</v>
      </c>
      <c r="D6783">
        <v>2009</v>
      </c>
      <c r="H6783">
        <v>234500</v>
      </c>
    </row>
    <row r="6784" spans="1:8" x14ac:dyDescent="0.25">
      <c r="A6784" t="s">
        <v>168</v>
      </c>
      <c r="B6784" t="s">
        <v>481</v>
      </c>
      <c r="C6784" t="s">
        <v>169</v>
      </c>
      <c r="D6784">
        <v>2010</v>
      </c>
      <c r="H6784">
        <v>238160</v>
      </c>
    </row>
    <row r="6785" spans="1:9" x14ac:dyDescent="0.25">
      <c r="A6785" t="s">
        <v>168</v>
      </c>
      <c r="B6785" t="s">
        <v>481</v>
      </c>
      <c r="C6785" t="s">
        <v>169</v>
      </c>
      <c r="D6785">
        <v>2011</v>
      </c>
      <c r="H6785">
        <v>245490</v>
      </c>
    </row>
    <row r="6786" spans="1:9" x14ac:dyDescent="0.25">
      <c r="A6786" t="s">
        <v>168</v>
      </c>
      <c r="B6786" t="s">
        <v>481</v>
      </c>
      <c r="C6786" t="s">
        <v>169</v>
      </c>
      <c r="D6786">
        <v>2012</v>
      </c>
      <c r="H6786">
        <v>252820</v>
      </c>
    </row>
    <row r="6787" spans="1:9" x14ac:dyDescent="0.25">
      <c r="A6787" t="s">
        <v>168</v>
      </c>
      <c r="B6787" t="s">
        <v>481</v>
      </c>
      <c r="C6787" t="s">
        <v>169</v>
      </c>
      <c r="D6787">
        <v>2013</v>
      </c>
      <c r="H6787">
        <v>256480</v>
      </c>
    </row>
    <row r="6788" spans="1:9" x14ac:dyDescent="0.25">
      <c r="A6788" t="s">
        <v>168</v>
      </c>
      <c r="B6788" t="s">
        <v>481</v>
      </c>
      <c r="C6788" t="s">
        <v>169</v>
      </c>
      <c r="D6788">
        <v>2014</v>
      </c>
      <c r="H6788">
        <v>271140</v>
      </c>
    </row>
    <row r="6789" spans="1:9" x14ac:dyDescent="0.25">
      <c r="A6789" t="s">
        <v>168</v>
      </c>
      <c r="B6789" t="s">
        <v>481</v>
      </c>
      <c r="C6789" t="s">
        <v>169</v>
      </c>
      <c r="D6789">
        <v>2015</v>
      </c>
      <c r="H6789">
        <v>278460</v>
      </c>
    </row>
    <row r="6790" spans="1:9" x14ac:dyDescent="0.25">
      <c r="A6790" t="s">
        <v>168</v>
      </c>
      <c r="B6790" t="s">
        <v>481</v>
      </c>
      <c r="C6790" t="s">
        <v>169</v>
      </c>
      <c r="D6790">
        <v>2016</v>
      </c>
      <c r="H6790">
        <v>293120</v>
      </c>
    </row>
    <row r="6791" spans="1:9" x14ac:dyDescent="0.25">
      <c r="A6791" t="s">
        <v>168</v>
      </c>
      <c r="B6791" t="s">
        <v>481</v>
      </c>
      <c r="C6791" t="s">
        <v>169</v>
      </c>
      <c r="D6791">
        <v>2017</v>
      </c>
      <c r="H6791">
        <v>326850</v>
      </c>
    </row>
    <row r="6792" spans="1:9" x14ac:dyDescent="0.25">
      <c r="A6792" t="s">
        <v>168</v>
      </c>
      <c r="B6792" t="s">
        <v>481</v>
      </c>
      <c r="C6792" t="s">
        <v>169</v>
      </c>
      <c r="D6792">
        <v>2018</v>
      </c>
      <c r="H6792">
        <v>339580</v>
      </c>
    </row>
    <row r="6793" spans="1:9" x14ac:dyDescent="0.25">
      <c r="A6793" t="s">
        <v>170</v>
      </c>
      <c r="B6793" t="s">
        <v>170</v>
      </c>
      <c r="C6793" t="s">
        <v>171</v>
      </c>
      <c r="D6793">
        <v>1950</v>
      </c>
      <c r="E6793">
        <v>0</v>
      </c>
      <c r="F6793">
        <v>0</v>
      </c>
      <c r="G6793">
        <v>0</v>
      </c>
      <c r="H6793">
        <v>260144</v>
      </c>
      <c r="I6793">
        <v>0</v>
      </c>
    </row>
    <row r="6794" spans="1:9" x14ac:dyDescent="0.25">
      <c r="A6794" t="s">
        <v>170</v>
      </c>
      <c r="B6794" t="s">
        <v>170</v>
      </c>
      <c r="C6794" t="s">
        <v>171</v>
      </c>
      <c r="D6794">
        <v>1951</v>
      </c>
      <c r="E6794">
        <v>0</v>
      </c>
      <c r="F6794">
        <v>0</v>
      </c>
      <c r="G6794">
        <v>7328</v>
      </c>
      <c r="H6794">
        <v>278464</v>
      </c>
      <c r="I6794">
        <v>0</v>
      </c>
    </row>
    <row r="6795" spans="1:9" x14ac:dyDescent="0.25">
      <c r="A6795" t="s">
        <v>170</v>
      </c>
      <c r="B6795" t="s">
        <v>170</v>
      </c>
      <c r="C6795" t="s">
        <v>171</v>
      </c>
      <c r="D6795">
        <v>1952</v>
      </c>
      <c r="E6795">
        <v>0</v>
      </c>
      <c r="F6795">
        <v>0</v>
      </c>
      <c r="G6795">
        <v>3664</v>
      </c>
      <c r="H6795">
        <v>329760</v>
      </c>
      <c r="I6795">
        <v>0</v>
      </c>
    </row>
    <row r="6796" spans="1:9" x14ac:dyDescent="0.25">
      <c r="A6796" t="s">
        <v>170</v>
      </c>
      <c r="B6796" t="s">
        <v>170</v>
      </c>
      <c r="C6796" t="s">
        <v>171</v>
      </c>
      <c r="D6796">
        <v>1953</v>
      </c>
      <c r="E6796">
        <v>0</v>
      </c>
      <c r="F6796">
        <v>0</v>
      </c>
      <c r="G6796">
        <v>3664</v>
      </c>
      <c r="H6796">
        <v>443344</v>
      </c>
      <c r="I6796">
        <v>0</v>
      </c>
    </row>
    <row r="6797" spans="1:9" x14ac:dyDescent="0.25">
      <c r="A6797" t="s">
        <v>170</v>
      </c>
      <c r="B6797" t="s">
        <v>170</v>
      </c>
      <c r="C6797" t="s">
        <v>171</v>
      </c>
      <c r="D6797">
        <v>1954</v>
      </c>
      <c r="E6797">
        <v>0</v>
      </c>
      <c r="F6797">
        <v>0</v>
      </c>
      <c r="G6797">
        <v>7328</v>
      </c>
      <c r="H6797">
        <v>461664</v>
      </c>
      <c r="I6797">
        <v>0</v>
      </c>
    </row>
    <row r="6798" spans="1:9" x14ac:dyDescent="0.25">
      <c r="A6798" t="s">
        <v>170</v>
      </c>
      <c r="B6798" t="s">
        <v>170</v>
      </c>
      <c r="C6798" t="s">
        <v>171</v>
      </c>
      <c r="D6798">
        <v>1955</v>
      </c>
      <c r="E6798">
        <v>0</v>
      </c>
      <c r="F6798">
        <v>0</v>
      </c>
      <c r="G6798">
        <v>3664</v>
      </c>
      <c r="H6798">
        <v>516624</v>
      </c>
      <c r="I6798">
        <v>0</v>
      </c>
    </row>
    <row r="6799" spans="1:9" x14ac:dyDescent="0.25">
      <c r="A6799" t="s">
        <v>170</v>
      </c>
      <c r="B6799" t="s">
        <v>170</v>
      </c>
      <c r="C6799" t="s">
        <v>171</v>
      </c>
      <c r="D6799">
        <v>1956</v>
      </c>
      <c r="E6799">
        <v>0</v>
      </c>
      <c r="F6799">
        <v>0</v>
      </c>
      <c r="G6799">
        <v>0</v>
      </c>
      <c r="H6799">
        <v>549600</v>
      </c>
      <c r="I6799">
        <v>0</v>
      </c>
    </row>
    <row r="6800" spans="1:9" x14ac:dyDescent="0.25">
      <c r="A6800" t="s">
        <v>170</v>
      </c>
      <c r="B6800" t="s">
        <v>170</v>
      </c>
      <c r="C6800" t="s">
        <v>171</v>
      </c>
      <c r="D6800">
        <v>1957</v>
      </c>
      <c r="E6800">
        <v>0</v>
      </c>
      <c r="F6800">
        <v>0</v>
      </c>
      <c r="G6800">
        <v>3664</v>
      </c>
      <c r="H6800">
        <v>534944</v>
      </c>
      <c r="I6800">
        <v>0</v>
      </c>
    </row>
    <row r="6801" spans="1:9" x14ac:dyDescent="0.25">
      <c r="A6801" t="s">
        <v>170</v>
      </c>
      <c r="B6801" t="s">
        <v>170</v>
      </c>
      <c r="C6801" t="s">
        <v>171</v>
      </c>
      <c r="D6801">
        <v>1958</v>
      </c>
      <c r="E6801">
        <v>0</v>
      </c>
      <c r="F6801">
        <v>0</v>
      </c>
      <c r="G6801">
        <v>3664</v>
      </c>
      <c r="H6801">
        <v>454336</v>
      </c>
      <c r="I6801">
        <v>0</v>
      </c>
    </row>
    <row r="6802" spans="1:9" x14ac:dyDescent="0.25">
      <c r="A6802" t="s">
        <v>170</v>
      </c>
      <c r="B6802" t="s">
        <v>170</v>
      </c>
      <c r="C6802" t="s">
        <v>171</v>
      </c>
      <c r="D6802">
        <v>1959</v>
      </c>
      <c r="E6802">
        <v>0</v>
      </c>
      <c r="F6802">
        <v>0</v>
      </c>
      <c r="G6802">
        <v>0</v>
      </c>
      <c r="H6802">
        <v>553264</v>
      </c>
      <c r="I6802">
        <v>0</v>
      </c>
    </row>
    <row r="6803" spans="1:9" x14ac:dyDescent="0.25">
      <c r="A6803" t="s">
        <v>170</v>
      </c>
      <c r="B6803" t="s">
        <v>170</v>
      </c>
      <c r="C6803" t="s">
        <v>171</v>
      </c>
      <c r="D6803">
        <v>1960</v>
      </c>
      <c r="H6803">
        <v>659520</v>
      </c>
    </row>
    <row r="6804" spans="1:9" x14ac:dyDescent="0.25">
      <c r="A6804" t="s">
        <v>170</v>
      </c>
      <c r="B6804" t="s">
        <v>170</v>
      </c>
      <c r="C6804" t="s">
        <v>171</v>
      </c>
      <c r="D6804">
        <v>1961</v>
      </c>
      <c r="H6804">
        <v>736460</v>
      </c>
    </row>
    <row r="6805" spans="1:9" x14ac:dyDescent="0.25">
      <c r="A6805" t="s">
        <v>170</v>
      </c>
      <c r="B6805" t="s">
        <v>170</v>
      </c>
      <c r="C6805" t="s">
        <v>171</v>
      </c>
      <c r="D6805">
        <v>1962</v>
      </c>
      <c r="H6805">
        <v>677840</v>
      </c>
    </row>
    <row r="6806" spans="1:9" x14ac:dyDescent="0.25">
      <c r="A6806" t="s">
        <v>170</v>
      </c>
      <c r="B6806" t="s">
        <v>170</v>
      </c>
      <c r="C6806" t="s">
        <v>171</v>
      </c>
      <c r="D6806">
        <v>1963</v>
      </c>
      <c r="H6806">
        <v>615550</v>
      </c>
    </row>
    <row r="6807" spans="1:9" x14ac:dyDescent="0.25">
      <c r="A6807" t="s">
        <v>170</v>
      </c>
      <c r="B6807" t="s">
        <v>170</v>
      </c>
      <c r="C6807" t="s">
        <v>171</v>
      </c>
      <c r="D6807">
        <v>1964</v>
      </c>
      <c r="H6807">
        <v>648530</v>
      </c>
    </row>
    <row r="6808" spans="1:9" x14ac:dyDescent="0.25">
      <c r="A6808" t="s">
        <v>170</v>
      </c>
      <c r="B6808" t="s">
        <v>170</v>
      </c>
      <c r="C6808" t="s">
        <v>171</v>
      </c>
      <c r="D6808">
        <v>1965</v>
      </c>
      <c r="H6808">
        <v>1077200</v>
      </c>
    </row>
    <row r="6809" spans="1:9" x14ac:dyDescent="0.25">
      <c r="A6809" t="s">
        <v>170</v>
      </c>
      <c r="B6809" t="s">
        <v>170</v>
      </c>
      <c r="C6809" t="s">
        <v>171</v>
      </c>
      <c r="D6809">
        <v>1966</v>
      </c>
      <c r="H6809">
        <v>1179800</v>
      </c>
    </row>
    <row r="6810" spans="1:9" x14ac:dyDescent="0.25">
      <c r="A6810" t="s">
        <v>170</v>
      </c>
      <c r="B6810" t="s">
        <v>170</v>
      </c>
      <c r="C6810" t="s">
        <v>171</v>
      </c>
      <c r="D6810">
        <v>1967</v>
      </c>
      <c r="H6810">
        <v>1322700</v>
      </c>
    </row>
    <row r="6811" spans="1:9" x14ac:dyDescent="0.25">
      <c r="A6811" t="s">
        <v>170</v>
      </c>
      <c r="B6811" t="s">
        <v>170</v>
      </c>
      <c r="C6811" t="s">
        <v>171</v>
      </c>
      <c r="D6811">
        <v>1968</v>
      </c>
      <c r="H6811">
        <v>1330000</v>
      </c>
    </row>
    <row r="6812" spans="1:9" x14ac:dyDescent="0.25">
      <c r="A6812" t="s">
        <v>170</v>
      </c>
      <c r="B6812" t="s">
        <v>170</v>
      </c>
      <c r="C6812" t="s">
        <v>171</v>
      </c>
      <c r="D6812">
        <v>1969</v>
      </c>
      <c r="H6812">
        <v>1366700</v>
      </c>
    </row>
    <row r="6813" spans="1:9" x14ac:dyDescent="0.25">
      <c r="A6813" t="s">
        <v>170</v>
      </c>
      <c r="B6813" t="s">
        <v>170</v>
      </c>
      <c r="C6813" t="s">
        <v>171</v>
      </c>
      <c r="D6813">
        <v>1970</v>
      </c>
      <c r="H6813">
        <v>1579200</v>
      </c>
    </row>
    <row r="6814" spans="1:9" x14ac:dyDescent="0.25">
      <c r="A6814" t="s">
        <v>170</v>
      </c>
      <c r="B6814" t="s">
        <v>170</v>
      </c>
      <c r="C6814" t="s">
        <v>171</v>
      </c>
      <c r="D6814">
        <v>1971</v>
      </c>
      <c r="H6814">
        <v>1498600</v>
      </c>
    </row>
    <row r="6815" spans="1:9" x14ac:dyDescent="0.25">
      <c r="A6815" t="s">
        <v>170</v>
      </c>
      <c r="B6815" t="s">
        <v>170</v>
      </c>
      <c r="C6815" t="s">
        <v>171</v>
      </c>
      <c r="D6815">
        <v>1972</v>
      </c>
      <c r="H6815">
        <v>1560900</v>
      </c>
    </row>
    <row r="6816" spans="1:9" x14ac:dyDescent="0.25">
      <c r="A6816" t="s">
        <v>170</v>
      </c>
      <c r="B6816" t="s">
        <v>170</v>
      </c>
      <c r="C6816" t="s">
        <v>171</v>
      </c>
      <c r="D6816">
        <v>1973</v>
      </c>
      <c r="H6816">
        <v>1802700</v>
      </c>
    </row>
    <row r="6817" spans="1:8" x14ac:dyDescent="0.25">
      <c r="A6817" t="s">
        <v>170</v>
      </c>
      <c r="B6817" t="s">
        <v>170</v>
      </c>
      <c r="C6817" t="s">
        <v>171</v>
      </c>
      <c r="D6817">
        <v>1974</v>
      </c>
      <c r="H6817">
        <v>1553500</v>
      </c>
    </row>
    <row r="6818" spans="1:8" x14ac:dyDescent="0.25">
      <c r="A6818" t="s">
        <v>170</v>
      </c>
      <c r="B6818" t="s">
        <v>170</v>
      </c>
      <c r="C6818" t="s">
        <v>171</v>
      </c>
      <c r="D6818">
        <v>1975</v>
      </c>
      <c r="H6818">
        <v>1824700</v>
      </c>
    </row>
    <row r="6819" spans="1:8" x14ac:dyDescent="0.25">
      <c r="A6819" t="s">
        <v>170</v>
      </c>
      <c r="B6819" t="s">
        <v>170</v>
      </c>
      <c r="C6819" t="s">
        <v>171</v>
      </c>
      <c r="D6819">
        <v>1976</v>
      </c>
      <c r="H6819">
        <v>1751400</v>
      </c>
    </row>
    <row r="6820" spans="1:8" x14ac:dyDescent="0.25">
      <c r="A6820" t="s">
        <v>170</v>
      </c>
      <c r="B6820" t="s">
        <v>170</v>
      </c>
      <c r="C6820" t="s">
        <v>171</v>
      </c>
      <c r="D6820">
        <v>1977</v>
      </c>
      <c r="H6820">
        <v>1898000</v>
      </c>
    </row>
    <row r="6821" spans="1:8" x14ac:dyDescent="0.25">
      <c r="A6821" t="s">
        <v>170</v>
      </c>
      <c r="B6821" t="s">
        <v>170</v>
      </c>
      <c r="C6821" t="s">
        <v>171</v>
      </c>
      <c r="D6821">
        <v>1978</v>
      </c>
      <c r="H6821">
        <v>2055499.99999999</v>
      </c>
    </row>
    <row r="6822" spans="1:8" x14ac:dyDescent="0.25">
      <c r="A6822" t="s">
        <v>170</v>
      </c>
      <c r="B6822" t="s">
        <v>170</v>
      </c>
      <c r="C6822" t="s">
        <v>171</v>
      </c>
      <c r="D6822">
        <v>1979</v>
      </c>
      <c r="H6822">
        <v>1520600</v>
      </c>
    </row>
    <row r="6823" spans="1:8" x14ac:dyDescent="0.25">
      <c r="A6823" t="s">
        <v>170</v>
      </c>
      <c r="B6823" t="s">
        <v>170</v>
      </c>
      <c r="C6823" t="s">
        <v>171</v>
      </c>
      <c r="D6823">
        <v>1980</v>
      </c>
      <c r="H6823">
        <v>1788000</v>
      </c>
    </row>
    <row r="6824" spans="1:8" x14ac:dyDescent="0.25">
      <c r="A6824" t="s">
        <v>170</v>
      </c>
      <c r="B6824" t="s">
        <v>170</v>
      </c>
      <c r="C6824" t="s">
        <v>171</v>
      </c>
      <c r="D6824">
        <v>1981</v>
      </c>
      <c r="H6824">
        <v>1799000</v>
      </c>
    </row>
    <row r="6825" spans="1:8" x14ac:dyDescent="0.25">
      <c r="A6825" t="s">
        <v>170</v>
      </c>
      <c r="B6825" t="s">
        <v>170</v>
      </c>
      <c r="C6825" t="s">
        <v>171</v>
      </c>
      <c r="D6825">
        <v>1982</v>
      </c>
      <c r="H6825">
        <v>1403300</v>
      </c>
    </row>
    <row r="6826" spans="1:8" x14ac:dyDescent="0.25">
      <c r="A6826" t="s">
        <v>170</v>
      </c>
      <c r="B6826" t="s">
        <v>170</v>
      </c>
      <c r="C6826" t="s">
        <v>171</v>
      </c>
      <c r="D6826">
        <v>1983</v>
      </c>
      <c r="H6826">
        <v>1245800</v>
      </c>
    </row>
    <row r="6827" spans="1:8" x14ac:dyDescent="0.25">
      <c r="A6827" t="s">
        <v>170</v>
      </c>
      <c r="B6827" t="s">
        <v>170</v>
      </c>
      <c r="C6827" t="s">
        <v>171</v>
      </c>
      <c r="D6827">
        <v>1984</v>
      </c>
      <c r="H6827">
        <v>1403300</v>
      </c>
    </row>
    <row r="6828" spans="1:8" x14ac:dyDescent="0.25">
      <c r="A6828" t="s">
        <v>170</v>
      </c>
      <c r="B6828" t="s">
        <v>170</v>
      </c>
      <c r="C6828" t="s">
        <v>171</v>
      </c>
      <c r="D6828">
        <v>1985</v>
      </c>
      <c r="H6828">
        <v>1418000</v>
      </c>
    </row>
    <row r="6829" spans="1:8" x14ac:dyDescent="0.25">
      <c r="A6829" t="s">
        <v>170</v>
      </c>
      <c r="B6829" t="s">
        <v>170</v>
      </c>
      <c r="C6829" t="s">
        <v>171</v>
      </c>
      <c r="D6829">
        <v>1986</v>
      </c>
      <c r="H6829">
        <v>1044200</v>
      </c>
    </row>
    <row r="6830" spans="1:8" x14ac:dyDescent="0.25">
      <c r="A6830" t="s">
        <v>170</v>
      </c>
      <c r="B6830" t="s">
        <v>170</v>
      </c>
      <c r="C6830" t="s">
        <v>171</v>
      </c>
      <c r="D6830">
        <v>1987</v>
      </c>
      <c r="H6830">
        <v>1308000</v>
      </c>
    </row>
    <row r="6831" spans="1:8" x14ac:dyDescent="0.25">
      <c r="A6831" t="s">
        <v>170</v>
      </c>
      <c r="B6831" t="s">
        <v>170</v>
      </c>
      <c r="C6831" t="s">
        <v>171</v>
      </c>
      <c r="D6831">
        <v>1988</v>
      </c>
      <c r="H6831">
        <v>1403300</v>
      </c>
    </row>
    <row r="6832" spans="1:8" x14ac:dyDescent="0.25">
      <c r="A6832" t="s">
        <v>170</v>
      </c>
      <c r="B6832" t="s">
        <v>170</v>
      </c>
      <c r="C6832" t="s">
        <v>171</v>
      </c>
      <c r="D6832">
        <v>1989</v>
      </c>
      <c r="H6832">
        <v>1183500</v>
      </c>
    </row>
    <row r="6833" spans="1:8" x14ac:dyDescent="0.25">
      <c r="A6833" t="s">
        <v>170</v>
      </c>
      <c r="B6833" t="s">
        <v>170</v>
      </c>
      <c r="C6833" t="s">
        <v>171</v>
      </c>
      <c r="D6833">
        <v>1990</v>
      </c>
      <c r="H6833">
        <v>1139500</v>
      </c>
    </row>
    <row r="6834" spans="1:8" x14ac:dyDescent="0.25">
      <c r="A6834" t="s">
        <v>170</v>
      </c>
      <c r="B6834" t="s">
        <v>170</v>
      </c>
      <c r="C6834" t="s">
        <v>171</v>
      </c>
      <c r="D6834">
        <v>1991</v>
      </c>
      <c r="H6834">
        <v>1121200</v>
      </c>
    </row>
    <row r="6835" spans="1:8" x14ac:dyDescent="0.25">
      <c r="A6835" t="s">
        <v>170</v>
      </c>
      <c r="B6835" t="s">
        <v>170</v>
      </c>
      <c r="C6835" t="s">
        <v>171</v>
      </c>
      <c r="D6835">
        <v>1992</v>
      </c>
      <c r="H6835">
        <v>1047900</v>
      </c>
    </row>
    <row r="6836" spans="1:8" x14ac:dyDescent="0.25">
      <c r="A6836" t="s">
        <v>170</v>
      </c>
      <c r="B6836" t="s">
        <v>170</v>
      </c>
      <c r="C6836" t="s">
        <v>171</v>
      </c>
      <c r="D6836">
        <v>1993</v>
      </c>
      <c r="H6836">
        <v>1047900</v>
      </c>
    </row>
    <row r="6837" spans="1:8" x14ac:dyDescent="0.25">
      <c r="A6837" t="s">
        <v>170</v>
      </c>
      <c r="B6837" t="s">
        <v>170</v>
      </c>
      <c r="C6837" t="s">
        <v>171</v>
      </c>
      <c r="D6837">
        <v>1994</v>
      </c>
      <c r="H6837">
        <v>1385000</v>
      </c>
    </row>
    <row r="6838" spans="1:8" x14ac:dyDescent="0.25">
      <c r="A6838" t="s">
        <v>170</v>
      </c>
      <c r="B6838" t="s">
        <v>170</v>
      </c>
      <c r="C6838" t="s">
        <v>171</v>
      </c>
      <c r="D6838">
        <v>1995</v>
      </c>
      <c r="H6838">
        <v>1461900</v>
      </c>
    </row>
    <row r="6839" spans="1:8" x14ac:dyDescent="0.25">
      <c r="A6839" t="s">
        <v>170</v>
      </c>
      <c r="B6839" t="s">
        <v>170</v>
      </c>
      <c r="C6839" t="s">
        <v>171</v>
      </c>
      <c r="D6839">
        <v>1996</v>
      </c>
      <c r="H6839">
        <v>1516900</v>
      </c>
    </row>
    <row r="6840" spans="1:8" x14ac:dyDescent="0.25">
      <c r="A6840" t="s">
        <v>170</v>
      </c>
      <c r="B6840" t="s">
        <v>170</v>
      </c>
      <c r="C6840" t="s">
        <v>171</v>
      </c>
      <c r="D6840">
        <v>1997</v>
      </c>
      <c r="H6840">
        <v>1590200</v>
      </c>
    </row>
    <row r="6841" spans="1:8" x14ac:dyDescent="0.25">
      <c r="A6841" t="s">
        <v>170</v>
      </c>
      <c r="B6841" t="s">
        <v>170</v>
      </c>
      <c r="C6841" t="s">
        <v>171</v>
      </c>
      <c r="D6841">
        <v>1998</v>
      </c>
      <c r="H6841">
        <v>1656100</v>
      </c>
    </row>
    <row r="6842" spans="1:8" x14ac:dyDescent="0.25">
      <c r="A6842" t="s">
        <v>170</v>
      </c>
      <c r="B6842" t="s">
        <v>170</v>
      </c>
      <c r="C6842" t="s">
        <v>171</v>
      </c>
      <c r="D6842">
        <v>1999</v>
      </c>
      <c r="H6842">
        <v>1678100</v>
      </c>
    </row>
    <row r="6843" spans="1:8" x14ac:dyDescent="0.25">
      <c r="A6843" t="s">
        <v>170</v>
      </c>
      <c r="B6843" t="s">
        <v>170</v>
      </c>
      <c r="C6843" t="s">
        <v>171</v>
      </c>
      <c r="D6843">
        <v>2000</v>
      </c>
      <c r="H6843">
        <v>1608500</v>
      </c>
    </row>
    <row r="6844" spans="1:8" x14ac:dyDescent="0.25">
      <c r="A6844" t="s">
        <v>170</v>
      </c>
      <c r="B6844" t="s">
        <v>170</v>
      </c>
      <c r="C6844" t="s">
        <v>171</v>
      </c>
      <c r="D6844">
        <v>2001</v>
      </c>
      <c r="H6844">
        <v>1593800</v>
      </c>
    </row>
    <row r="6845" spans="1:8" x14ac:dyDescent="0.25">
      <c r="A6845" t="s">
        <v>170</v>
      </c>
      <c r="B6845" t="s">
        <v>170</v>
      </c>
      <c r="C6845" t="s">
        <v>171</v>
      </c>
      <c r="D6845">
        <v>2002</v>
      </c>
      <c r="H6845">
        <v>1579200</v>
      </c>
    </row>
    <row r="6846" spans="1:8" x14ac:dyDescent="0.25">
      <c r="A6846" t="s">
        <v>170</v>
      </c>
      <c r="B6846" t="s">
        <v>170</v>
      </c>
      <c r="C6846" t="s">
        <v>171</v>
      </c>
      <c r="D6846">
        <v>2003</v>
      </c>
      <c r="H6846">
        <v>1564500</v>
      </c>
    </row>
    <row r="6847" spans="1:8" x14ac:dyDescent="0.25">
      <c r="A6847" t="s">
        <v>170</v>
      </c>
      <c r="B6847" t="s">
        <v>170</v>
      </c>
      <c r="C6847" t="s">
        <v>171</v>
      </c>
      <c r="D6847">
        <v>2004</v>
      </c>
      <c r="H6847">
        <v>1626800</v>
      </c>
    </row>
    <row r="6848" spans="1:8" x14ac:dyDescent="0.25">
      <c r="A6848" t="s">
        <v>170</v>
      </c>
      <c r="B6848" t="s">
        <v>170</v>
      </c>
      <c r="C6848" t="s">
        <v>171</v>
      </c>
      <c r="D6848">
        <v>2005</v>
      </c>
      <c r="H6848">
        <v>1436300</v>
      </c>
    </row>
    <row r="6849" spans="1:9" x14ac:dyDescent="0.25">
      <c r="A6849" t="s">
        <v>170</v>
      </c>
      <c r="B6849" t="s">
        <v>170</v>
      </c>
      <c r="C6849" t="s">
        <v>171</v>
      </c>
      <c r="D6849">
        <v>2006</v>
      </c>
      <c r="H6849">
        <v>1289700</v>
      </c>
    </row>
    <row r="6850" spans="1:9" x14ac:dyDescent="0.25">
      <c r="A6850" t="s">
        <v>170</v>
      </c>
      <c r="B6850" t="s">
        <v>170</v>
      </c>
      <c r="C6850" t="s">
        <v>171</v>
      </c>
      <c r="D6850">
        <v>2007</v>
      </c>
      <c r="H6850">
        <v>1560900</v>
      </c>
    </row>
    <row r="6851" spans="1:9" x14ac:dyDescent="0.25">
      <c r="A6851" t="s">
        <v>170</v>
      </c>
      <c r="B6851" t="s">
        <v>170</v>
      </c>
      <c r="C6851" t="s">
        <v>171</v>
      </c>
      <c r="D6851">
        <v>2008</v>
      </c>
      <c r="H6851">
        <v>1557200</v>
      </c>
    </row>
    <row r="6852" spans="1:9" x14ac:dyDescent="0.25">
      <c r="A6852" t="s">
        <v>170</v>
      </c>
      <c r="B6852" t="s">
        <v>170</v>
      </c>
      <c r="C6852" t="s">
        <v>171</v>
      </c>
      <c r="D6852">
        <v>2009</v>
      </c>
      <c r="H6852">
        <v>1564500</v>
      </c>
    </row>
    <row r="6853" spans="1:9" x14ac:dyDescent="0.25">
      <c r="A6853" t="s">
        <v>170</v>
      </c>
      <c r="B6853" t="s">
        <v>170</v>
      </c>
      <c r="C6853" t="s">
        <v>171</v>
      </c>
      <c r="D6853">
        <v>2010</v>
      </c>
      <c r="H6853">
        <v>1718400</v>
      </c>
    </row>
    <row r="6854" spans="1:9" x14ac:dyDescent="0.25">
      <c r="A6854" t="s">
        <v>170</v>
      </c>
      <c r="B6854" t="s">
        <v>170</v>
      </c>
      <c r="C6854" t="s">
        <v>171</v>
      </c>
      <c r="D6854">
        <v>2011</v>
      </c>
      <c r="H6854">
        <v>1780700</v>
      </c>
    </row>
    <row r="6855" spans="1:9" x14ac:dyDescent="0.25">
      <c r="A6855" t="s">
        <v>170</v>
      </c>
      <c r="B6855" t="s">
        <v>170</v>
      </c>
      <c r="C6855" t="s">
        <v>171</v>
      </c>
      <c r="D6855">
        <v>2012</v>
      </c>
      <c r="H6855">
        <v>1993200</v>
      </c>
    </row>
    <row r="6856" spans="1:9" x14ac:dyDescent="0.25">
      <c r="A6856" t="s">
        <v>170</v>
      </c>
      <c r="B6856" t="s">
        <v>170</v>
      </c>
      <c r="C6856" t="s">
        <v>171</v>
      </c>
      <c r="D6856">
        <v>2013</v>
      </c>
      <c r="H6856">
        <v>1934600</v>
      </c>
    </row>
    <row r="6857" spans="1:9" x14ac:dyDescent="0.25">
      <c r="A6857" t="s">
        <v>170</v>
      </c>
      <c r="B6857" t="s">
        <v>170</v>
      </c>
      <c r="C6857" t="s">
        <v>171</v>
      </c>
      <c r="D6857">
        <v>2014</v>
      </c>
      <c r="H6857">
        <v>2007899.99999999</v>
      </c>
    </row>
    <row r="6858" spans="1:9" x14ac:dyDescent="0.25">
      <c r="A6858" t="s">
        <v>170</v>
      </c>
      <c r="B6858" t="s">
        <v>170</v>
      </c>
      <c r="C6858" t="s">
        <v>171</v>
      </c>
      <c r="D6858">
        <v>2015</v>
      </c>
      <c r="E6858">
        <v>40589</v>
      </c>
      <c r="H6858">
        <v>1963900</v>
      </c>
    </row>
    <row r="6859" spans="1:9" x14ac:dyDescent="0.25">
      <c r="A6859" t="s">
        <v>170</v>
      </c>
      <c r="B6859" t="s">
        <v>170</v>
      </c>
      <c r="C6859" t="s">
        <v>171</v>
      </c>
      <c r="D6859">
        <v>2016</v>
      </c>
      <c r="E6859">
        <v>156560</v>
      </c>
      <c r="H6859">
        <v>2183700</v>
      </c>
    </row>
    <row r="6860" spans="1:9" x14ac:dyDescent="0.25">
      <c r="A6860" t="s">
        <v>170</v>
      </c>
      <c r="B6860" t="s">
        <v>170</v>
      </c>
      <c r="C6860" t="s">
        <v>171</v>
      </c>
      <c r="D6860">
        <v>2017</v>
      </c>
      <c r="E6860">
        <v>156560</v>
      </c>
      <c r="H6860">
        <v>2190700</v>
      </c>
    </row>
    <row r="6861" spans="1:9" x14ac:dyDescent="0.25">
      <c r="A6861" t="s">
        <v>170</v>
      </c>
      <c r="B6861" t="s">
        <v>170</v>
      </c>
      <c r="C6861" t="s">
        <v>171</v>
      </c>
      <c r="D6861">
        <v>2018</v>
      </c>
      <c r="E6861">
        <v>156560</v>
      </c>
      <c r="H6861">
        <v>2274300</v>
      </c>
    </row>
    <row r="6862" spans="1:9" x14ac:dyDescent="0.25">
      <c r="A6862" t="s">
        <v>172</v>
      </c>
      <c r="B6862" t="s">
        <v>172</v>
      </c>
      <c r="C6862" t="s">
        <v>173</v>
      </c>
      <c r="D6862">
        <v>1950</v>
      </c>
      <c r="E6862">
        <v>0</v>
      </c>
      <c r="F6862">
        <v>0</v>
      </c>
      <c r="G6862">
        <v>0</v>
      </c>
      <c r="H6862">
        <v>113584</v>
      </c>
      <c r="I6862">
        <v>0</v>
      </c>
    </row>
    <row r="6863" spans="1:9" x14ac:dyDescent="0.25">
      <c r="A6863" t="s">
        <v>172</v>
      </c>
      <c r="B6863" t="s">
        <v>172</v>
      </c>
      <c r="C6863" t="s">
        <v>173</v>
      </c>
      <c r="D6863">
        <v>1951</v>
      </c>
      <c r="E6863">
        <v>0</v>
      </c>
      <c r="F6863">
        <v>0</v>
      </c>
      <c r="G6863">
        <v>0</v>
      </c>
      <c r="H6863">
        <v>131904</v>
      </c>
      <c r="I6863">
        <v>0</v>
      </c>
    </row>
    <row r="6864" spans="1:9" x14ac:dyDescent="0.25">
      <c r="A6864" t="s">
        <v>172</v>
      </c>
      <c r="B6864" t="s">
        <v>172</v>
      </c>
      <c r="C6864" t="s">
        <v>173</v>
      </c>
      <c r="D6864">
        <v>1952</v>
      </c>
      <c r="E6864">
        <v>0</v>
      </c>
      <c r="F6864">
        <v>0</v>
      </c>
      <c r="G6864">
        <v>0</v>
      </c>
      <c r="H6864">
        <v>146560</v>
      </c>
      <c r="I6864">
        <v>0</v>
      </c>
    </row>
    <row r="6865" spans="1:9" x14ac:dyDescent="0.25">
      <c r="A6865" t="s">
        <v>172</v>
      </c>
      <c r="B6865" t="s">
        <v>172</v>
      </c>
      <c r="C6865" t="s">
        <v>173</v>
      </c>
      <c r="D6865">
        <v>1953</v>
      </c>
      <c r="E6865">
        <v>0</v>
      </c>
      <c r="F6865">
        <v>0</v>
      </c>
      <c r="G6865">
        <v>0</v>
      </c>
      <c r="H6865">
        <v>157552</v>
      </c>
      <c r="I6865">
        <v>0</v>
      </c>
    </row>
    <row r="6866" spans="1:9" x14ac:dyDescent="0.25">
      <c r="A6866" t="s">
        <v>172</v>
      </c>
      <c r="B6866" t="s">
        <v>172</v>
      </c>
      <c r="C6866" t="s">
        <v>173</v>
      </c>
      <c r="D6866">
        <v>1954</v>
      </c>
      <c r="E6866">
        <v>0</v>
      </c>
      <c r="F6866">
        <v>0</v>
      </c>
      <c r="G6866">
        <v>0</v>
      </c>
      <c r="H6866">
        <v>216176</v>
      </c>
      <c r="I6866">
        <v>0</v>
      </c>
    </row>
    <row r="6867" spans="1:9" x14ac:dyDescent="0.25">
      <c r="A6867" t="s">
        <v>172</v>
      </c>
      <c r="B6867" t="s">
        <v>172</v>
      </c>
      <c r="C6867" t="s">
        <v>173</v>
      </c>
      <c r="D6867">
        <v>1955</v>
      </c>
      <c r="E6867">
        <v>14656</v>
      </c>
      <c r="F6867">
        <v>0</v>
      </c>
      <c r="G6867">
        <v>0</v>
      </c>
      <c r="H6867">
        <v>252815.99999999901</v>
      </c>
      <c r="I6867">
        <v>0</v>
      </c>
    </row>
    <row r="6868" spans="1:9" x14ac:dyDescent="0.25">
      <c r="A6868" t="s">
        <v>172</v>
      </c>
      <c r="B6868" t="s">
        <v>172</v>
      </c>
      <c r="C6868" t="s">
        <v>173</v>
      </c>
      <c r="D6868">
        <v>1956</v>
      </c>
      <c r="E6868">
        <v>21984</v>
      </c>
      <c r="F6868">
        <v>0</v>
      </c>
      <c r="G6868">
        <v>0</v>
      </c>
      <c r="H6868">
        <v>241824</v>
      </c>
      <c r="I6868">
        <v>0</v>
      </c>
    </row>
    <row r="6869" spans="1:9" x14ac:dyDescent="0.25">
      <c r="A6869" t="s">
        <v>172</v>
      </c>
      <c r="B6869" t="s">
        <v>172</v>
      </c>
      <c r="C6869" t="s">
        <v>173</v>
      </c>
      <c r="D6869">
        <v>1957</v>
      </c>
      <c r="E6869">
        <v>14656</v>
      </c>
      <c r="F6869">
        <v>0</v>
      </c>
      <c r="G6869">
        <v>0</v>
      </c>
      <c r="H6869">
        <v>238160</v>
      </c>
      <c r="I6869">
        <v>0</v>
      </c>
    </row>
    <row r="6870" spans="1:9" x14ac:dyDescent="0.25">
      <c r="A6870" t="s">
        <v>172</v>
      </c>
      <c r="B6870" t="s">
        <v>172</v>
      </c>
      <c r="C6870" t="s">
        <v>173</v>
      </c>
      <c r="D6870">
        <v>1958</v>
      </c>
      <c r="E6870">
        <v>18320</v>
      </c>
      <c r="F6870">
        <v>0</v>
      </c>
      <c r="G6870">
        <v>0</v>
      </c>
      <c r="H6870">
        <v>256480</v>
      </c>
      <c r="I6870">
        <v>0</v>
      </c>
    </row>
    <row r="6871" spans="1:9" x14ac:dyDescent="0.25">
      <c r="A6871" t="s">
        <v>172</v>
      </c>
      <c r="B6871" t="s">
        <v>172</v>
      </c>
      <c r="C6871" t="s">
        <v>173</v>
      </c>
      <c r="D6871">
        <v>1959</v>
      </c>
      <c r="E6871">
        <v>18320</v>
      </c>
      <c r="F6871">
        <v>0</v>
      </c>
      <c r="G6871">
        <v>0</v>
      </c>
      <c r="H6871">
        <v>234496</v>
      </c>
      <c r="I6871">
        <v>0</v>
      </c>
    </row>
    <row r="6872" spans="1:9" x14ac:dyDescent="0.25">
      <c r="A6872" t="s">
        <v>172</v>
      </c>
      <c r="B6872" t="s">
        <v>172</v>
      </c>
      <c r="C6872" t="s">
        <v>173</v>
      </c>
      <c r="D6872">
        <v>1960</v>
      </c>
      <c r="E6872">
        <v>25440</v>
      </c>
      <c r="H6872">
        <v>260139.99999999901</v>
      </c>
    </row>
    <row r="6873" spans="1:9" x14ac:dyDescent="0.25">
      <c r="A6873" t="s">
        <v>172</v>
      </c>
      <c r="B6873" t="s">
        <v>172</v>
      </c>
      <c r="C6873" t="s">
        <v>173</v>
      </c>
      <c r="D6873">
        <v>1961</v>
      </c>
      <c r="E6873">
        <v>21806</v>
      </c>
      <c r="H6873">
        <v>274800</v>
      </c>
    </row>
    <row r="6874" spans="1:9" x14ac:dyDescent="0.25">
      <c r="A6874" t="s">
        <v>172</v>
      </c>
      <c r="B6874" t="s">
        <v>172</v>
      </c>
      <c r="C6874" t="s">
        <v>173</v>
      </c>
      <c r="D6874">
        <v>1962</v>
      </c>
      <c r="E6874">
        <v>29074</v>
      </c>
      <c r="H6874">
        <v>274800</v>
      </c>
    </row>
    <row r="6875" spans="1:9" x14ac:dyDescent="0.25">
      <c r="A6875" t="s">
        <v>172</v>
      </c>
      <c r="B6875" t="s">
        <v>172</v>
      </c>
      <c r="C6875" t="s">
        <v>173</v>
      </c>
      <c r="D6875">
        <v>1963</v>
      </c>
      <c r="E6875">
        <v>25440</v>
      </c>
      <c r="H6875">
        <v>223500</v>
      </c>
    </row>
    <row r="6876" spans="1:9" x14ac:dyDescent="0.25">
      <c r="A6876" t="s">
        <v>172</v>
      </c>
      <c r="B6876" t="s">
        <v>172</v>
      </c>
      <c r="C6876" t="s">
        <v>173</v>
      </c>
      <c r="D6876">
        <v>1964</v>
      </c>
      <c r="E6876">
        <v>29074</v>
      </c>
      <c r="H6876">
        <v>271140</v>
      </c>
    </row>
    <row r="6877" spans="1:9" x14ac:dyDescent="0.25">
      <c r="A6877" t="s">
        <v>172</v>
      </c>
      <c r="B6877" t="s">
        <v>172</v>
      </c>
      <c r="C6877" t="s">
        <v>173</v>
      </c>
      <c r="D6877">
        <v>1965</v>
      </c>
      <c r="E6877">
        <v>21806</v>
      </c>
      <c r="H6877">
        <v>282130</v>
      </c>
    </row>
    <row r="6878" spans="1:9" x14ac:dyDescent="0.25">
      <c r="A6878" t="s">
        <v>172</v>
      </c>
      <c r="B6878" t="s">
        <v>172</v>
      </c>
      <c r="C6878" t="s">
        <v>173</v>
      </c>
      <c r="D6878">
        <v>1966</v>
      </c>
      <c r="E6878">
        <v>18171</v>
      </c>
      <c r="H6878">
        <v>285790</v>
      </c>
    </row>
    <row r="6879" spans="1:9" x14ac:dyDescent="0.25">
      <c r="A6879" t="s">
        <v>172</v>
      </c>
      <c r="B6879" t="s">
        <v>172</v>
      </c>
      <c r="C6879" t="s">
        <v>173</v>
      </c>
      <c r="D6879">
        <v>1967</v>
      </c>
      <c r="E6879">
        <v>18171</v>
      </c>
      <c r="H6879">
        <v>241820</v>
      </c>
    </row>
    <row r="6880" spans="1:9" x14ac:dyDescent="0.25">
      <c r="A6880" t="s">
        <v>172</v>
      </c>
      <c r="B6880" t="s">
        <v>172</v>
      </c>
      <c r="C6880" t="s">
        <v>173</v>
      </c>
      <c r="D6880">
        <v>1968</v>
      </c>
      <c r="E6880">
        <v>21806</v>
      </c>
      <c r="H6880">
        <v>241820</v>
      </c>
    </row>
    <row r="6881" spans="1:8" x14ac:dyDescent="0.25">
      <c r="A6881" t="s">
        <v>172</v>
      </c>
      <c r="B6881" t="s">
        <v>172</v>
      </c>
      <c r="C6881" t="s">
        <v>173</v>
      </c>
      <c r="D6881">
        <v>1969</v>
      </c>
      <c r="E6881">
        <v>25440</v>
      </c>
      <c r="H6881">
        <v>289460</v>
      </c>
    </row>
    <row r="6882" spans="1:8" x14ac:dyDescent="0.25">
      <c r="A6882" t="s">
        <v>172</v>
      </c>
      <c r="B6882" t="s">
        <v>172</v>
      </c>
      <c r="C6882" t="s">
        <v>173</v>
      </c>
      <c r="D6882">
        <v>1970</v>
      </c>
      <c r="E6882">
        <v>29074</v>
      </c>
      <c r="H6882">
        <v>355410</v>
      </c>
    </row>
    <row r="6883" spans="1:8" x14ac:dyDescent="0.25">
      <c r="A6883" t="s">
        <v>172</v>
      </c>
      <c r="B6883" t="s">
        <v>172</v>
      </c>
      <c r="C6883" t="s">
        <v>173</v>
      </c>
      <c r="D6883">
        <v>1971</v>
      </c>
      <c r="E6883">
        <v>36343</v>
      </c>
      <c r="H6883">
        <v>366400</v>
      </c>
    </row>
    <row r="6884" spans="1:8" x14ac:dyDescent="0.25">
      <c r="A6884" t="s">
        <v>172</v>
      </c>
      <c r="B6884" t="s">
        <v>172</v>
      </c>
      <c r="C6884" t="s">
        <v>173</v>
      </c>
      <c r="D6884">
        <v>1972</v>
      </c>
      <c r="E6884">
        <v>39977</v>
      </c>
      <c r="H6884">
        <v>351740</v>
      </c>
    </row>
    <row r="6885" spans="1:8" x14ac:dyDescent="0.25">
      <c r="A6885" t="s">
        <v>172</v>
      </c>
      <c r="B6885" t="s">
        <v>172</v>
      </c>
      <c r="C6885" t="s">
        <v>173</v>
      </c>
      <c r="D6885">
        <v>1973</v>
      </c>
      <c r="E6885">
        <v>54514</v>
      </c>
      <c r="H6885">
        <v>366400</v>
      </c>
    </row>
    <row r="6886" spans="1:8" x14ac:dyDescent="0.25">
      <c r="A6886" t="s">
        <v>172</v>
      </c>
      <c r="B6886" t="s">
        <v>172</v>
      </c>
      <c r="C6886" t="s">
        <v>173</v>
      </c>
      <c r="D6886">
        <v>1974</v>
      </c>
      <c r="E6886">
        <v>69051</v>
      </c>
      <c r="H6886">
        <v>403040</v>
      </c>
    </row>
    <row r="6887" spans="1:8" x14ac:dyDescent="0.25">
      <c r="A6887" t="s">
        <v>172</v>
      </c>
      <c r="B6887" t="s">
        <v>172</v>
      </c>
      <c r="C6887" t="s">
        <v>173</v>
      </c>
      <c r="D6887">
        <v>1975</v>
      </c>
      <c r="E6887">
        <v>76320</v>
      </c>
      <c r="H6887">
        <v>406700</v>
      </c>
    </row>
    <row r="6888" spans="1:8" x14ac:dyDescent="0.25">
      <c r="A6888" t="s">
        <v>172</v>
      </c>
      <c r="B6888" t="s">
        <v>172</v>
      </c>
      <c r="C6888" t="s">
        <v>173</v>
      </c>
      <c r="D6888">
        <v>1976</v>
      </c>
      <c r="E6888">
        <v>118920</v>
      </c>
      <c r="H6888">
        <v>553260</v>
      </c>
    </row>
    <row r="6889" spans="1:8" x14ac:dyDescent="0.25">
      <c r="A6889" t="s">
        <v>172</v>
      </c>
      <c r="B6889" t="s">
        <v>172</v>
      </c>
      <c r="C6889" t="s">
        <v>173</v>
      </c>
      <c r="D6889">
        <v>1977</v>
      </c>
      <c r="E6889">
        <v>117900</v>
      </c>
      <c r="H6889">
        <v>586240</v>
      </c>
    </row>
    <row r="6890" spans="1:8" x14ac:dyDescent="0.25">
      <c r="A6890" t="s">
        <v>172</v>
      </c>
      <c r="B6890" t="s">
        <v>172</v>
      </c>
      <c r="C6890" t="s">
        <v>173</v>
      </c>
      <c r="D6890">
        <v>1978</v>
      </c>
      <c r="E6890">
        <v>120430</v>
      </c>
      <c r="H6890">
        <v>630210</v>
      </c>
    </row>
    <row r="6891" spans="1:8" x14ac:dyDescent="0.25">
      <c r="A6891" t="s">
        <v>172</v>
      </c>
      <c r="B6891" t="s">
        <v>172</v>
      </c>
      <c r="C6891" t="s">
        <v>173</v>
      </c>
      <c r="D6891">
        <v>1979</v>
      </c>
      <c r="E6891">
        <v>112370</v>
      </c>
      <c r="H6891">
        <v>637540</v>
      </c>
    </row>
    <row r="6892" spans="1:8" x14ac:dyDescent="0.25">
      <c r="A6892" t="s">
        <v>172</v>
      </c>
      <c r="B6892" t="s">
        <v>172</v>
      </c>
      <c r="C6892" t="s">
        <v>173</v>
      </c>
      <c r="D6892">
        <v>1980</v>
      </c>
      <c r="E6892">
        <v>114860</v>
      </c>
      <c r="H6892">
        <v>630210</v>
      </c>
    </row>
    <row r="6893" spans="1:8" x14ac:dyDescent="0.25">
      <c r="A6893" t="s">
        <v>172</v>
      </c>
      <c r="B6893" t="s">
        <v>172</v>
      </c>
      <c r="C6893" t="s">
        <v>173</v>
      </c>
      <c r="D6893">
        <v>1981</v>
      </c>
      <c r="E6893">
        <v>110400</v>
      </c>
      <c r="H6893">
        <v>648530</v>
      </c>
    </row>
    <row r="6894" spans="1:8" x14ac:dyDescent="0.25">
      <c r="A6894" t="s">
        <v>172</v>
      </c>
      <c r="B6894" t="s">
        <v>172</v>
      </c>
      <c r="C6894" t="s">
        <v>173</v>
      </c>
      <c r="D6894">
        <v>1982</v>
      </c>
      <c r="E6894">
        <v>99159</v>
      </c>
      <c r="G6894">
        <v>98928</v>
      </c>
      <c r="H6894">
        <v>619220</v>
      </c>
    </row>
    <row r="6895" spans="1:8" x14ac:dyDescent="0.25">
      <c r="A6895" t="s">
        <v>172</v>
      </c>
      <c r="B6895" t="s">
        <v>172</v>
      </c>
      <c r="C6895" t="s">
        <v>173</v>
      </c>
      <c r="D6895">
        <v>1983</v>
      </c>
      <c r="E6895">
        <v>98268</v>
      </c>
      <c r="G6895">
        <v>150220</v>
      </c>
      <c r="H6895">
        <v>637540</v>
      </c>
    </row>
    <row r="6896" spans="1:8" x14ac:dyDescent="0.25">
      <c r="A6896" t="s">
        <v>172</v>
      </c>
      <c r="B6896" t="s">
        <v>172</v>
      </c>
      <c r="C6896" t="s">
        <v>173</v>
      </c>
      <c r="D6896">
        <v>1984</v>
      </c>
      <c r="E6896">
        <v>100740</v>
      </c>
      <c r="G6896">
        <v>157550</v>
      </c>
      <c r="H6896">
        <v>644860</v>
      </c>
    </row>
    <row r="6897" spans="1:8" x14ac:dyDescent="0.25">
      <c r="A6897" t="s">
        <v>172</v>
      </c>
      <c r="B6897" t="s">
        <v>172</v>
      </c>
      <c r="C6897" t="s">
        <v>173</v>
      </c>
      <c r="D6897">
        <v>1985</v>
      </c>
      <c r="E6897">
        <v>119780</v>
      </c>
      <c r="G6897">
        <v>161220</v>
      </c>
      <c r="H6897">
        <v>648530</v>
      </c>
    </row>
    <row r="6898" spans="1:8" x14ac:dyDescent="0.25">
      <c r="A6898" t="s">
        <v>172</v>
      </c>
      <c r="B6898" t="s">
        <v>172</v>
      </c>
      <c r="C6898" t="s">
        <v>173</v>
      </c>
      <c r="D6898">
        <v>1986</v>
      </c>
      <c r="E6898">
        <v>112080</v>
      </c>
      <c r="G6898">
        <v>47632</v>
      </c>
      <c r="H6898">
        <v>670510</v>
      </c>
    </row>
    <row r="6899" spans="1:8" x14ac:dyDescent="0.25">
      <c r="A6899" t="s">
        <v>172</v>
      </c>
      <c r="B6899" t="s">
        <v>172</v>
      </c>
      <c r="C6899" t="s">
        <v>173</v>
      </c>
      <c r="D6899">
        <v>1987</v>
      </c>
      <c r="E6899">
        <v>111030</v>
      </c>
      <c r="G6899">
        <v>47632</v>
      </c>
      <c r="H6899">
        <v>740130</v>
      </c>
    </row>
    <row r="6900" spans="1:8" x14ac:dyDescent="0.25">
      <c r="A6900" t="s">
        <v>172</v>
      </c>
      <c r="B6900" t="s">
        <v>172</v>
      </c>
      <c r="C6900" t="s">
        <v>173</v>
      </c>
      <c r="D6900">
        <v>1988</v>
      </c>
      <c r="E6900">
        <v>109990</v>
      </c>
      <c r="G6900">
        <v>80608</v>
      </c>
      <c r="H6900">
        <v>817070</v>
      </c>
    </row>
    <row r="6901" spans="1:8" x14ac:dyDescent="0.25">
      <c r="A6901" t="s">
        <v>172</v>
      </c>
      <c r="B6901" t="s">
        <v>172</v>
      </c>
      <c r="C6901" t="s">
        <v>173</v>
      </c>
      <c r="D6901">
        <v>1989</v>
      </c>
      <c r="E6901">
        <v>96128</v>
      </c>
      <c r="G6901">
        <v>32976</v>
      </c>
      <c r="H6901">
        <v>894020</v>
      </c>
    </row>
    <row r="6902" spans="1:8" x14ac:dyDescent="0.25">
      <c r="A6902" t="s">
        <v>172</v>
      </c>
      <c r="B6902" t="s">
        <v>172</v>
      </c>
      <c r="C6902" t="s">
        <v>173</v>
      </c>
      <c r="D6902">
        <v>1990</v>
      </c>
      <c r="E6902">
        <v>85686</v>
      </c>
      <c r="G6902">
        <v>32976</v>
      </c>
      <c r="H6902">
        <v>875700</v>
      </c>
    </row>
    <row r="6903" spans="1:8" x14ac:dyDescent="0.25">
      <c r="A6903" t="s">
        <v>172</v>
      </c>
      <c r="B6903" t="s">
        <v>172</v>
      </c>
      <c r="C6903" t="s">
        <v>173</v>
      </c>
      <c r="D6903">
        <v>1991</v>
      </c>
      <c r="E6903">
        <v>107760</v>
      </c>
      <c r="G6903">
        <v>65952</v>
      </c>
      <c r="H6903">
        <v>802420</v>
      </c>
    </row>
    <row r="6904" spans="1:8" x14ac:dyDescent="0.25">
      <c r="A6904" t="s">
        <v>172</v>
      </c>
      <c r="B6904" t="s">
        <v>172</v>
      </c>
      <c r="C6904" t="s">
        <v>173</v>
      </c>
      <c r="D6904">
        <v>1992</v>
      </c>
      <c r="E6904">
        <v>85469</v>
      </c>
      <c r="G6904">
        <v>69616</v>
      </c>
      <c r="H6904">
        <v>732800</v>
      </c>
    </row>
    <row r="6905" spans="1:8" x14ac:dyDescent="0.25">
      <c r="A6905" t="s">
        <v>172</v>
      </c>
      <c r="B6905" t="s">
        <v>172</v>
      </c>
      <c r="C6905" t="s">
        <v>173</v>
      </c>
      <c r="D6905">
        <v>1993</v>
      </c>
      <c r="E6905">
        <v>44261</v>
      </c>
      <c r="H6905">
        <v>641200</v>
      </c>
    </row>
    <row r="6906" spans="1:8" x14ac:dyDescent="0.25">
      <c r="A6906" t="s">
        <v>172</v>
      </c>
      <c r="B6906" t="s">
        <v>172</v>
      </c>
      <c r="C6906" t="s">
        <v>173</v>
      </c>
      <c r="D6906">
        <v>1994</v>
      </c>
      <c r="H6906">
        <v>183200</v>
      </c>
    </row>
    <row r="6907" spans="1:8" x14ac:dyDescent="0.25">
      <c r="A6907" t="s">
        <v>172</v>
      </c>
      <c r="B6907" t="s">
        <v>172</v>
      </c>
      <c r="C6907" t="s">
        <v>173</v>
      </c>
      <c r="D6907">
        <v>1995</v>
      </c>
      <c r="H6907">
        <v>875700</v>
      </c>
    </row>
    <row r="6908" spans="1:8" x14ac:dyDescent="0.25">
      <c r="A6908" t="s">
        <v>172</v>
      </c>
      <c r="B6908" t="s">
        <v>172</v>
      </c>
      <c r="C6908" t="s">
        <v>173</v>
      </c>
      <c r="D6908">
        <v>1996</v>
      </c>
      <c r="H6908">
        <v>1018600</v>
      </c>
    </row>
    <row r="6909" spans="1:8" x14ac:dyDescent="0.25">
      <c r="A6909" t="s">
        <v>172</v>
      </c>
      <c r="B6909" t="s">
        <v>172</v>
      </c>
      <c r="C6909" t="s">
        <v>173</v>
      </c>
      <c r="D6909">
        <v>1997</v>
      </c>
      <c r="H6909">
        <v>1348400</v>
      </c>
    </row>
    <row r="6910" spans="1:8" x14ac:dyDescent="0.25">
      <c r="A6910" t="s">
        <v>172</v>
      </c>
      <c r="B6910" t="s">
        <v>172</v>
      </c>
      <c r="C6910" t="s">
        <v>173</v>
      </c>
      <c r="D6910">
        <v>1998</v>
      </c>
      <c r="H6910">
        <v>1231100</v>
      </c>
    </row>
    <row r="6911" spans="1:8" x14ac:dyDescent="0.25">
      <c r="A6911" t="s">
        <v>172</v>
      </c>
      <c r="B6911" t="s">
        <v>172</v>
      </c>
      <c r="C6911" t="s">
        <v>173</v>
      </c>
      <c r="D6911">
        <v>1999</v>
      </c>
      <c r="H6911">
        <v>1311700</v>
      </c>
    </row>
    <row r="6912" spans="1:8" x14ac:dyDescent="0.25">
      <c r="A6912" t="s">
        <v>172</v>
      </c>
      <c r="B6912" t="s">
        <v>172</v>
      </c>
      <c r="C6912" t="s">
        <v>173</v>
      </c>
      <c r="D6912">
        <v>2000</v>
      </c>
      <c r="H6912">
        <v>1341000</v>
      </c>
    </row>
    <row r="6913" spans="1:8" x14ac:dyDescent="0.25">
      <c r="A6913" t="s">
        <v>172</v>
      </c>
      <c r="B6913" t="s">
        <v>172</v>
      </c>
      <c r="C6913" t="s">
        <v>173</v>
      </c>
      <c r="D6913">
        <v>2001</v>
      </c>
      <c r="E6913">
        <v>87093</v>
      </c>
      <c r="H6913">
        <v>1465600</v>
      </c>
    </row>
    <row r="6914" spans="1:8" x14ac:dyDescent="0.25">
      <c r="A6914" t="s">
        <v>172</v>
      </c>
      <c r="B6914" t="s">
        <v>172</v>
      </c>
      <c r="C6914" t="s">
        <v>173</v>
      </c>
      <c r="D6914">
        <v>2002</v>
      </c>
      <c r="E6914">
        <v>120410</v>
      </c>
      <c r="H6914">
        <v>1681800</v>
      </c>
    </row>
    <row r="6915" spans="1:8" x14ac:dyDescent="0.25">
      <c r="A6915" t="s">
        <v>172</v>
      </c>
      <c r="B6915" t="s">
        <v>172</v>
      </c>
      <c r="C6915" t="s">
        <v>173</v>
      </c>
      <c r="D6915">
        <v>2003</v>
      </c>
      <c r="E6915">
        <v>119520</v>
      </c>
      <c r="H6915">
        <v>1590200</v>
      </c>
    </row>
    <row r="6916" spans="1:8" x14ac:dyDescent="0.25">
      <c r="A6916" t="s">
        <v>172</v>
      </c>
      <c r="B6916" t="s">
        <v>172</v>
      </c>
      <c r="C6916" t="s">
        <v>173</v>
      </c>
      <c r="D6916">
        <v>2004</v>
      </c>
      <c r="E6916">
        <v>124710</v>
      </c>
      <c r="H6916">
        <v>1835700</v>
      </c>
    </row>
    <row r="6917" spans="1:8" x14ac:dyDescent="0.25">
      <c r="A6917" t="s">
        <v>172</v>
      </c>
      <c r="B6917" t="s">
        <v>172</v>
      </c>
      <c r="C6917" t="s">
        <v>173</v>
      </c>
      <c r="D6917">
        <v>2005</v>
      </c>
      <c r="E6917">
        <v>123770</v>
      </c>
      <c r="H6917">
        <v>1923600</v>
      </c>
    </row>
    <row r="6918" spans="1:8" x14ac:dyDescent="0.25">
      <c r="A6918" t="s">
        <v>172</v>
      </c>
      <c r="B6918" t="s">
        <v>172</v>
      </c>
      <c r="C6918" t="s">
        <v>173</v>
      </c>
      <c r="D6918">
        <v>2006</v>
      </c>
      <c r="E6918">
        <v>116580</v>
      </c>
      <c r="H6918">
        <v>1967600</v>
      </c>
    </row>
    <row r="6919" spans="1:8" x14ac:dyDescent="0.25">
      <c r="A6919" t="s">
        <v>172</v>
      </c>
      <c r="B6919" t="s">
        <v>172</v>
      </c>
      <c r="C6919" t="s">
        <v>173</v>
      </c>
      <c r="D6919">
        <v>2007</v>
      </c>
      <c r="E6919">
        <v>114970</v>
      </c>
      <c r="H6919">
        <v>2246000</v>
      </c>
    </row>
    <row r="6920" spans="1:8" x14ac:dyDescent="0.25">
      <c r="A6920" t="s">
        <v>172</v>
      </c>
      <c r="B6920" t="s">
        <v>172</v>
      </c>
      <c r="C6920" t="s">
        <v>173</v>
      </c>
      <c r="D6920">
        <v>2008</v>
      </c>
      <c r="E6920">
        <v>119740</v>
      </c>
      <c r="H6920">
        <v>2246000</v>
      </c>
    </row>
    <row r="6921" spans="1:8" x14ac:dyDescent="0.25">
      <c r="A6921" t="s">
        <v>172</v>
      </c>
      <c r="B6921" t="s">
        <v>172</v>
      </c>
      <c r="C6921" t="s">
        <v>173</v>
      </c>
      <c r="D6921">
        <v>2009</v>
      </c>
      <c r="E6921">
        <v>119160</v>
      </c>
      <c r="H6921">
        <v>2117800</v>
      </c>
    </row>
    <row r="6922" spans="1:8" x14ac:dyDescent="0.25">
      <c r="A6922" t="s">
        <v>172</v>
      </c>
      <c r="B6922" t="s">
        <v>172</v>
      </c>
      <c r="C6922" t="s">
        <v>173</v>
      </c>
      <c r="D6922">
        <v>2010</v>
      </c>
      <c r="E6922">
        <v>118530</v>
      </c>
      <c r="H6922">
        <v>1974900</v>
      </c>
    </row>
    <row r="6923" spans="1:8" x14ac:dyDescent="0.25">
      <c r="A6923" t="s">
        <v>172</v>
      </c>
      <c r="B6923" t="s">
        <v>172</v>
      </c>
      <c r="C6923" t="s">
        <v>173</v>
      </c>
      <c r="D6923">
        <v>2011</v>
      </c>
      <c r="E6923">
        <v>20112</v>
      </c>
      <c r="H6923">
        <v>2066500</v>
      </c>
    </row>
    <row r="6924" spans="1:8" x14ac:dyDescent="0.25">
      <c r="A6924" t="s">
        <v>172</v>
      </c>
      <c r="B6924" t="s">
        <v>172</v>
      </c>
      <c r="C6924" t="s">
        <v>173</v>
      </c>
      <c r="D6924">
        <v>2012</v>
      </c>
      <c r="E6924">
        <v>28569</v>
      </c>
      <c r="H6924">
        <v>2161800</v>
      </c>
    </row>
    <row r="6925" spans="1:8" x14ac:dyDescent="0.25">
      <c r="A6925" t="s">
        <v>172</v>
      </c>
      <c r="B6925" t="s">
        <v>172</v>
      </c>
      <c r="C6925" t="s">
        <v>173</v>
      </c>
      <c r="D6925">
        <v>2013</v>
      </c>
      <c r="E6925">
        <v>39999</v>
      </c>
      <c r="H6925">
        <v>2253400</v>
      </c>
    </row>
    <row r="6926" spans="1:8" x14ac:dyDescent="0.25">
      <c r="A6926" t="s">
        <v>172</v>
      </c>
      <c r="B6926" t="s">
        <v>172</v>
      </c>
      <c r="C6926" t="s">
        <v>173</v>
      </c>
      <c r="D6926">
        <v>2014</v>
      </c>
      <c r="E6926">
        <v>76963</v>
      </c>
      <c r="H6926">
        <v>2707700</v>
      </c>
    </row>
    <row r="6927" spans="1:8" x14ac:dyDescent="0.25">
      <c r="A6927" t="s">
        <v>172</v>
      </c>
      <c r="B6927" t="s">
        <v>172</v>
      </c>
      <c r="C6927" t="s">
        <v>173</v>
      </c>
      <c r="D6927">
        <v>2015</v>
      </c>
      <c r="E6927">
        <v>76963</v>
      </c>
      <c r="H6927">
        <v>2832300</v>
      </c>
    </row>
    <row r="6928" spans="1:8" x14ac:dyDescent="0.25">
      <c r="A6928" t="s">
        <v>172</v>
      </c>
      <c r="B6928" t="s">
        <v>172</v>
      </c>
      <c r="C6928" t="s">
        <v>173</v>
      </c>
      <c r="D6928">
        <v>2016</v>
      </c>
      <c r="E6928">
        <v>76963</v>
      </c>
      <c r="H6928">
        <v>2876200</v>
      </c>
    </row>
    <row r="6929" spans="1:9" x14ac:dyDescent="0.25">
      <c r="A6929" t="s">
        <v>172</v>
      </c>
      <c r="B6929" t="s">
        <v>172</v>
      </c>
      <c r="C6929" t="s">
        <v>173</v>
      </c>
      <c r="D6929">
        <v>2017</v>
      </c>
      <c r="E6929">
        <v>76963</v>
      </c>
      <c r="H6929">
        <v>2901400</v>
      </c>
    </row>
    <row r="6930" spans="1:9" x14ac:dyDescent="0.25">
      <c r="A6930" t="s">
        <v>172</v>
      </c>
      <c r="B6930" t="s">
        <v>172</v>
      </c>
      <c r="C6930" t="s">
        <v>173</v>
      </c>
      <c r="D6930">
        <v>2018</v>
      </c>
      <c r="E6930">
        <v>76963</v>
      </c>
      <c r="H6930">
        <v>2922200</v>
      </c>
    </row>
    <row r="6931" spans="1:9" x14ac:dyDescent="0.25">
      <c r="A6931" t="s">
        <v>174</v>
      </c>
      <c r="B6931" t="s">
        <v>174</v>
      </c>
      <c r="C6931" t="s">
        <v>175</v>
      </c>
      <c r="D6931">
        <v>1950</v>
      </c>
      <c r="E6931">
        <v>0</v>
      </c>
      <c r="F6931">
        <v>0</v>
      </c>
      <c r="G6931">
        <v>0</v>
      </c>
      <c r="H6931">
        <v>300448</v>
      </c>
      <c r="I6931">
        <v>0</v>
      </c>
    </row>
    <row r="6932" spans="1:9" x14ac:dyDescent="0.25">
      <c r="A6932" t="s">
        <v>174</v>
      </c>
      <c r="B6932" t="s">
        <v>174</v>
      </c>
      <c r="C6932" t="s">
        <v>175</v>
      </c>
      <c r="D6932">
        <v>1951</v>
      </c>
      <c r="E6932">
        <v>0</v>
      </c>
      <c r="F6932">
        <v>0</v>
      </c>
      <c r="G6932">
        <v>0</v>
      </c>
      <c r="H6932">
        <v>348080</v>
      </c>
      <c r="I6932">
        <v>0</v>
      </c>
    </row>
    <row r="6933" spans="1:9" x14ac:dyDescent="0.25">
      <c r="A6933" t="s">
        <v>174</v>
      </c>
      <c r="B6933" t="s">
        <v>174</v>
      </c>
      <c r="C6933" t="s">
        <v>175</v>
      </c>
      <c r="D6933">
        <v>1952</v>
      </c>
      <c r="E6933">
        <v>0</v>
      </c>
      <c r="F6933">
        <v>0</v>
      </c>
      <c r="G6933">
        <v>0</v>
      </c>
      <c r="H6933">
        <v>359072</v>
      </c>
      <c r="I6933">
        <v>0</v>
      </c>
    </row>
    <row r="6934" spans="1:9" x14ac:dyDescent="0.25">
      <c r="A6934" t="s">
        <v>174</v>
      </c>
      <c r="B6934" t="s">
        <v>174</v>
      </c>
      <c r="C6934" t="s">
        <v>175</v>
      </c>
      <c r="D6934">
        <v>1953</v>
      </c>
      <c r="E6934">
        <v>0</v>
      </c>
      <c r="F6934">
        <v>0</v>
      </c>
      <c r="G6934">
        <v>0</v>
      </c>
      <c r="H6934">
        <v>333424</v>
      </c>
      <c r="I6934">
        <v>0</v>
      </c>
    </row>
    <row r="6935" spans="1:9" x14ac:dyDescent="0.25">
      <c r="A6935" t="s">
        <v>174</v>
      </c>
      <c r="B6935" t="s">
        <v>174</v>
      </c>
      <c r="C6935" t="s">
        <v>175</v>
      </c>
      <c r="D6935">
        <v>1954</v>
      </c>
      <c r="E6935">
        <v>0</v>
      </c>
      <c r="F6935">
        <v>0</v>
      </c>
      <c r="G6935">
        <v>0</v>
      </c>
      <c r="H6935">
        <v>377392</v>
      </c>
      <c r="I6935">
        <v>0</v>
      </c>
    </row>
    <row r="6936" spans="1:9" x14ac:dyDescent="0.25">
      <c r="A6936" t="s">
        <v>174</v>
      </c>
      <c r="B6936" t="s">
        <v>174</v>
      </c>
      <c r="C6936" t="s">
        <v>175</v>
      </c>
      <c r="D6936">
        <v>1955</v>
      </c>
      <c r="E6936">
        <v>0</v>
      </c>
      <c r="F6936">
        <v>0</v>
      </c>
      <c r="G6936">
        <v>0</v>
      </c>
      <c r="H6936">
        <v>436016</v>
      </c>
      <c r="I6936">
        <v>0</v>
      </c>
    </row>
    <row r="6937" spans="1:9" x14ac:dyDescent="0.25">
      <c r="A6937" t="s">
        <v>174</v>
      </c>
      <c r="B6937" t="s">
        <v>174</v>
      </c>
      <c r="C6937" t="s">
        <v>175</v>
      </c>
      <c r="D6937">
        <v>1956</v>
      </c>
      <c r="E6937">
        <v>0</v>
      </c>
      <c r="F6937">
        <v>0</v>
      </c>
      <c r="G6937">
        <v>0</v>
      </c>
      <c r="H6937">
        <v>454336</v>
      </c>
      <c r="I6937">
        <v>0</v>
      </c>
    </row>
    <row r="6938" spans="1:9" x14ac:dyDescent="0.25">
      <c r="A6938" t="s">
        <v>174</v>
      </c>
      <c r="B6938" t="s">
        <v>174</v>
      </c>
      <c r="C6938" t="s">
        <v>175</v>
      </c>
      <c r="D6938">
        <v>1957</v>
      </c>
      <c r="E6938">
        <v>0</v>
      </c>
      <c r="F6938">
        <v>0</v>
      </c>
      <c r="G6938">
        <v>0</v>
      </c>
      <c r="H6938">
        <v>575248</v>
      </c>
      <c r="I6938">
        <v>0</v>
      </c>
    </row>
    <row r="6939" spans="1:9" x14ac:dyDescent="0.25">
      <c r="A6939" t="s">
        <v>174</v>
      </c>
      <c r="B6939" t="s">
        <v>174</v>
      </c>
      <c r="C6939" t="s">
        <v>175</v>
      </c>
      <c r="D6939">
        <v>1958</v>
      </c>
      <c r="E6939">
        <v>0</v>
      </c>
      <c r="F6939">
        <v>0</v>
      </c>
      <c r="G6939">
        <v>0</v>
      </c>
      <c r="H6939">
        <v>586240</v>
      </c>
      <c r="I6939">
        <v>0</v>
      </c>
    </row>
    <row r="6940" spans="1:9" x14ac:dyDescent="0.25">
      <c r="A6940" t="s">
        <v>174</v>
      </c>
      <c r="B6940" t="s">
        <v>174</v>
      </c>
      <c r="C6940" t="s">
        <v>175</v>
      </c>
      <c r="D6940">
        <v>1959</v>
      </c>
      <c r="E6940">
        <v>3664</v>
      </c>
      <c r="F6940">
        <v>0</v>
      </c>
      <c r="G6940">
        <v>0</v>
      </c>
      <c r="H6940">
        <v>582576</v>
      </c>
      <c r="I6940">
        <v>0</v>
      </c>
    </row>
    <row r="6941" spans="1:9" x14ac:dyDescent="0.25">
      <c r="A6941" t="s">
        <v>174</v>
      </c>
      <c r="B6941" t="s">
        <v>174</v>
      </c>
      <c r="C6941" t="s">
        <v>175</v>
      </c>
      <c r="D6941">
        <v>1960</v>
      </c>
      <c r="E6941">
        <v>18171</v>
      </c>
      <c r="H6941">
        <v>597230</v>
      </c>
    </row>
    <row r="6942" spans="1:9" x14ac:dyDescent="0.25">
      <c r="A6942" t="s">
        <v>174</v>
      </c>
      <c r="B6942" t="s">
        <v>174</v>
      </c>
      <c r="C6942" t="s">
        <v>175</v>
      </c>
      <c r="D6942">
        <v>1961</v>
      </c>
      <c r="E6942">
        <v>21806</v>
      </c>
      <c r="H6942">
        <v>714480</v>
      </c>
    </row>
    <row r="6943" spans="1:9" x14ac:dyDescent="0.25">
      <c r="A6943" t="s">
        <v>174</v>
      </c>
      <c r="B6943" t="s">
        <v>174</v>
      </c>
      <c r="C6943" t="s">
        <v>175</v>
      </c>
      <c r="D6943">
        <v>1962</v>
      </c>
      <c r="E6943">
        <v>29074</v>
      </c>
      <c r="H6943">
        <v>670510</v>
      </c>
    </row>
    <row r="6944" spans="1:9" x14ac:dyDescent="0.25">
      <c r="A6944" t="s">
        <v>174</v>
      </c>
      <c r="B6944" t="s">
        <v>174</v>
      </c>
      <c r="C6944" t="s">
        <v>175</v>
      </c>
      <c r="D6944">
        <v>1963</v>
      </c>
      <c r="E6944">
        <v>29074</v>
      </c>
      <c r="H6944">
        <v>681500</v>
      </c>
    </row>
    <row r="6945" spans="1:8" x14ac:dyDescent="0.25">
      <c r="A6945" t="s">
        <v>174</v>
      </c>
      <c r="B6945" t="s">
        <v>174</v>
      </c>
      <c r="C6945" t="s">
        <v>175</v>
      </c>
      <c r="D6945">
        <v>1964</v>
      </c>
      <c r="E6945">
        <v>36343</v>
      </c>
      <c r="H6945">
        <v>685170</v>
      </c>
    </row>
    <row r="6946" spans="1:8" x14ac:dyDescent="0.25">
      <c r="A6946" t="s">
        <v>174</v>
      </c>
      <c r="B6946" t="s">
        <v>174</v>
      </c>
      <c r="C6946" t="s">
        <v>175</v>
      </c>
      <c r="D6946">
        <v>1965</v>
      </c>
      <c r="E6946">
        <v>47246</v>
      </c>
      <c r="H6946">
        <v>703490</v>
      </c>
    </row>
    <row r="6947" spans="1:8" x14ac:dyDescent="0.25">
      <c r="A6947" t="s">
        <v>174</v>
      </c>
      <c r="B6947" t="s">
        <v>174</v>
      </c>
      <c r="C6947" t="s">
        <v>175</v>
      </c>
      <c r="D6947">
        <v>1966</v>
      </c>
      <c r="E6947">
        <v>50880</v>
      </c>
      <c r="H6947">
        <v>754780</v>
      </c>
    </row>
    <row r="6948" spans="1:8" x14ac:dyDescent="0.25">
      <c r="A6948" t="s">
        <v>174</v>
      </c>
      <c r="B6948" t="s">
        <v>174</v>
      </c>
      <c r="C6948" t="s">
        <v>175</v>
      </c>
      <c r="D6948">
        <v>1967</v>
      </c>
      <c r="E6948">
        <v>54514</v>
      </c>
      <c r="H6948">
        <v>820740</v>
      </c>
    </row>
    <row r="6949" spans="1:8" x14ac:dyDescent="0.25">
      <c r="A6949" t="s">
        <v>174</v>
      </c>
      <c r="B6949" t="s">
        <v>174</v>
      </c>
      <c r="C6949" t="s">
        <v>175</v>
      </c>
      <c r="D6949">
        <v>1968</v>
      </c>
      <c r="E6949">
        <v>65417</v>
      </c>
      <c r="H6949">
        <v>1157800</v>
      </c>
    </row>
    <row r="6950" spans="1:8" x14ac:dyDescent="0.25">
      <c r="A6950" t="s">
        <v>174</v>
      </c>
      <c r="B6950" t="s">
        <v>174</v>
      </c>
      <c r="C6950" t="s">
        <v>175</v>
      </c>
      <c r="D6950">
        <v>1969</v>
      </c>
      <c r="E6950">
        <v>65417</v>
      </c>
      <c r="H6950">
        <v>1110200</v>
      </c>
    </row>
    <row r="6951" spans="1:8" x14ac:dyDescent="0.25">
      <c r="A6951" t="s">
        <v>174</v>
      </c>
      <c r="B6951" t="s">
        <v>174</v>
      </c>
      <c r="C6951" t="s">
        <v>175</v>
      </c>
      <c r="D6951">
        <v>1970</v>
      </c>
      <c r="E6951">
        <v>76320</v>
      </c>
      <c r="H6951">
        <v>1311700</v>
      </c>
    </row>
    <row r="6952" spans="1:8" x14ac:dyDescent="0.25">
      <c r="A6952" t="s">
        <v>174</v>
      </c>
      <c r="B6952" t="s">
        <v>174</v>
      </c>
      <c r="C6952" t="s">
        <v>175</v>
      </c>
      <c r="D6952">
        <v>1971</v>
      </c>
      <c r="E6952">
        <v>79954</v>
      </c>
      <c r="H6952">
        <v>1249400</v>
      </c>
    </row>
    <row r="6953" spans="1:8" x14ac:dyDescent="0.25">
      <c r="A6953" t="s">
        <v>174</v>
      </c>
      <c r="B6953" t="s">
        <v>174</v>
      </c>
      <c r="C6953" t="s">
        <v>175</v>
      </c>
      <c r="D6953">
        <v>1972</v>
      </c>
      <c r="E6953">
        <v>94491</v>
      </c>
      <c r="H6953">
        <v>1440000</v>
      </c>
    </row>
    <row r="6954" spans="1:8" x14ac:dyDescent="0.25">
      <c r="A6954" t="s">
        <v>174</v>
      </c>
      <c r="B6954" t="s">
        <v>174</v>
      </c>
      <c r="C6954" t="s">
        <v>175</v>
      </c>
      <c r="D6954">
        <v>1973</v>
      </c>
      <c r="E6954">
        <v>116300</v>
      </c>
      <c r="H6954">
        <v>1392300</v>
      </c>
    </row>
    <row r="6955" spans="1:8" x14ac:dyDescent="0.25">
      <c r="A6955" t="s">
        <v>174</v>
      </c>
      <c r="B6955" t="s">
        <v>174</v>
      </c>
      <c r="C6955" t="s">
        <v>175</v>
      </c>
      <c r="D6955">
        <v>1974</v>
      </c>
      <c r="E6955">
        <v>105390</v>
      </c>
      <c r="H6955">
        <v>1450900</v>
      </c>
    </row>
    <row r="6956" spans="1:8" x14ac:dyDescent="0.25">
      <c r="A6956" t="s">
        <v>174</v>
      </c>
      <c r="B6956" t="s">
        <v>174</v>
      </c>
      <c r="C6956" t="s">
        <v>175</v>
      </c>
      <c r="D6956">
        <v>1975</v>
      </c>
      <c r="E6956">
        <v>145370</v>
      </c>
      <c r="H6956">
        <v>1520600</v>
      </c>
    </row>
    <row r="6957" spans="1:8" x14ac:dyDescent="0.25">
      <c r="A6957" t="s">
        <v>174</v>
      </c>
      <c r="B6957" t="s">
        <v>174</v>
      </c>
      <c r="C6957" t="s">
        <v>175</v>
      </c>
      <c r="D6957">
        <v>1976</v>
      </c>
      <c r="E6957">
        <v>126120</v>
      </c>
      <c r="H6957">
        <v>1648800</v>
      </c>
    </row>
    <row r="6958" spans="1:8" x14ac:dyDescent="0.25">
      <c r="A6958" t="s">
        <v>174</v>
      </c>
      <c r="B6958" t="s">
        <v>174</v>
      </c>
      <c r="C6958" t="s">
        <v>175</v>
      </c>
      <c r="D6958">
        <v>1977</v>
      </c>
      <c r="E6958">
        <v>121480</v>
      </c>
      <c r="H6958">
        <v>1876000</v>
      </c>
    </row>
    <row r="6959" spans="1:8" x14ac:dyDescent="0.25">
      <c r="A6959" t="s">
        <v>174</v>
      </c>
      <c r="B6959" t="s">
        <v>174</v>
      </c>
      <c r="C6959" t="s">
        <v>175</v>
      </c>
      <c r="D6959">
        <v>1978</v>
      </c>
      <c r="E6959">
        <v>131060</v>
      </c>
      <c r="H6959">
        <v>1912600</v>
      </c>
    </row>
    <row r="6960" spans="1:8" x14ac:dyDescent="0.25">
      <c r="A6960" t="s">
        <v>174</v>
      </c>
      <c r="B6960" t="s">
        <v>174</v>
      </c>
      <c r="C6960" t="s">
        <v>175</v>
      </c>
      <c r="D6960">
        <v>1979</v>
      </c>
      <c r="E6960">
        <v>108850</v>
      </c>
      <c r="H6960">
        <v>1817300</v>
      </c>
    </row>
    <row r="6961" spans="1:8" x14ac:dyDescent="0.25">
      <c r="A6961" t="s">
        <v>174</v>
      </c>
      <c r="B6961" t="s">
        <v>174</v>
      </c>
      <c r="C6961" t="s">
        <v>175</v>
      </c>
      <c r="D6961">
        <v>1980</v>
      </c>
      <c r="E6961">
        <v>212320</v>
      </c>
      <c r="H6961">
        <v>1832000</v>
      </c>
    </row>
    <row r="6962" spans="1:8" x14ac:dyDescent="0.25">
      <c r="A6962" t="s">
        <v>174</v>
      </c>
      <c r="B6962" t="s">
        <v>174</v>
      </c>
      <c r="C6962" t="s">
        <v>175</v>
      </c>
      <c r="D6962">
        <v>1981</v>
      </c>
      <c r="E6962">
        <v>144900</v>
      </c>
      <c r="H6962">
        <v>1667100</v>
      </c>
    </row>
    <row r="6963" spans="1:8" x14ac:dyDescent="0.25">
      <c r="A6963" t="s">
        <v>174</v>
      </c>
      <c r="B6963" t="s">
        <v>174</v>
      </c>
      <c r="C6963" t="s">
        <v>175</v>
      </c>
      <c r="D6963">
        <v>1982</v>
      </c>
      <c r="E6963">
        <v>129929.999999999</v>
      </c>
      <c r="H6963">
        <v>1623200</v>
      </c>
    </row>
    <row r="6964" spans="1:8" x14ac:dyDescent="0.25">
      <c r="A6964" t="s">
        <v>174</v>
      </c>
      <c r="B6964" t="s">
        <v>174</v>
      </c>
      <c r="C6964" t="s">
        <v>175</v>
      </c>
      <c r="D6964">
        <v>1983</v>
      </c>
      <c r="E6964">
        <v>223640</v>
      </c>
      <c r="H6964">
        <v>1758700</v>
      </c>
    </row>
    <row r="6965" spans="1:8" x14ac:dyDescent="0.25">
      <c r="A6965" t="s">
        <v>174</v>
      </c>
      <c r="B6965" t="s">
        <v>174</v>
      </c>
      <c r="C6965" t="s">
        <v>175</v>
      </c>
      <c r="D6965">
        <v>1984</v>
      </c>
      <c r="E6965">
        <v>245120</v>
      </c>
      <c r="H6965">
        <v>1718400</v>
      </c>
    </row>
    <row r="6966" spans="1:8" x14ac:dyDescent="0.25">
      <c r="A6966" t="s">
        <v>174</v>
      </c>
      <c r="B6966" t="s">
        <v>174</v>
      </c>
      <c r="C6966" t="s">
        <v>175</v>
      </c>
      <c r="D6966">
        <v>1985</v>
      </c>
      <c r="E6966">
        <v>156370</v>
      </c>
      <c r="H6966">
        <v>1733100</v>
      </c>
    </row>
    <row r="6967" spans="1:8" x14ac:dyDescent="0.25">
      <c r="A6967" t="s">
        <v>174</v>
      </c>
      <c r="B6967" t="s">
        <v>174</v>
      </c>
      <c r="C6967" t="s">
        <v>175</v>
      </c>
      <c r="D6967">
        <v>1986</v>
      </c>
      <c r="E6967">
        <v>161520</v>
      </c>
      <c r="H6967">
        <v>1667100</v>
      </c>
    </row>
    <row r="6968" spans="1:8" x14ac:dyDescent="0.25">
      <c r="A6968" t="s">
        <v>174</v>
      </c>
      <c r="B6968" t="s">
        <v>174</v>
      </c>
      <c r="C6968" t="s">
        <v>175</v>
      </c>
      <c r="D6968">
        <v>1987</v>
      </c>
      <c r="E6968">
        <v>199210</v>
      </c>
      <c r="H6968">
        <v>1949200</v>
      </c>
    </row>
    <row r="6969" spans="1:8" x14ac:dyDescent="0.25">
      <c r="A6969" t="s">
        <v>174</v>
      </c>
      <c r="B6969" t="s">
        <v>174</v>
      </c>
      <c r="C6969" t="s">
        <v>175</v>
      </c>
      <c r="D6969">
        <v>1988</v>
      </c>
      <c r="E6969">
        <v>245860</v>
      </c>
      <c r="H6969">
        <v>2224000</v>
      </c>
    </row>
    <row r="6970" spans="1:8" x14ac:dyDescent="0.25">
      <c r="A6970" t="s">
        <v>174</v>
      </c>
      <c r="B6970" t="s">
        <v>174</v>
      </c>
      <c r="C6970" t="s">
        <v>175</v>
      </c>
      <c r="D6970">
        <v>1989</v>
      </c>
      <c r="E6970">
        <v>281970</v>
      </c>
      <c r="H6970">
        <v>2403600</v>
      </c>
    </row>
    <row r="6971" spans="1:8" x14ac:dyDescent="0.25">
      <c r="A6971" t="s">
        <v>174</v>
      </c>
      <c r="B6971" t="s">
        <v>174</v>
      </c>
      <c r="C6971" t="s">
        <v>175</v>
      </c>
      <c r="D6971">
        <v>1990</v>
      </c>
      <c r="E6971">
        <v>282440</v>
      </c>
      <c r="H6971">
        <v>2264400</v>
      </c>
    </row>
    <row r="6972" spans="1:8" x14ac:dyDescent="0.25">
      <c r="A6972" t="s">
        <v>174</v>
      </c>
      <c r="B6972" t="s">
        <v>174</v>
      </c>
      <c r="C6972" t="s">
        <v>175</v>
      </c>
      <c r="D6972">
        <v>1991</v>
      </c>
      <c r="E6972">
        <v>297940</v>
      </c>
      <c r="H6972">
        <v>2352300</v>
      </c>
    </row>
    <row r="6973" spans="1:8" x14ac:dyDescent="0.25">
      <c r="A6973" t="s">
        <v>174</v>
      </c>
      <c r="B6973" t="s">
        <v>174</v>
      </c>
      <c r="C6973" t="s">
        <v>175</v>
      </c>
      <c r="D6973">
        <v>1992</v>
      </c>
      <c r="E6973">
        <v>278560</v>
      </c>
      <c r="H6973">
        <v>2751700</v>
      </c>
    </row>
    <row r="6974" spans="1:8" x14ac:dyDescent="0.25">
      <c r="A6974" t="s">
        <v>174</v>
      </c>
      <c r="B6974" t="s">
        <v>174</v>
      </c>
      <c r="C6974" t="s">
        <v>175</v>
      </c>
      <c r="D6974">
        <v>1993</v>
      </c>
      <c r="E6974">
        <v>309830</v>
      </c>
      <c r="H6974">
        <v>2487900</v>
      </c>
    </row>
    <row r="6975" spans="1:8" x14ac:dyDescent="0.25">
      <c r="A6975" t="s">
        <v>174</v>
      </c>
      <c r="B6975" t="s">
        <v>174</v>
      </c>
      <c r="C6975" t="s">
        <v>175</v>
      </c>
      <c r="D6975">
        <v>1994</v>
      </c>
      <c r="E6975">
        <v>265230</v>
      </c>
      <c r="H6975">
        <v>3026500</v>
      </c>
    </row>
    <row r="6976" spans="1:8" x14ac:dyDescent="0.25">
      <c r="A6976" t="s">
        <v>174</v>
      </c>
      <c r="B6976" t="s">
        <v>174</v>
      </c>
      <c r="C6976" t="s">
        <v>175</v>
      </c>
      <c r="D6976">
        <v>1995</v>
      </c>
      <c r="E6976">
        <v>309040</v>
      </c>
      <c r="H6976">
        <v>3517400</v>
      </c>
    </row>
    <row r="6977" spans="1:8" x14ac:dyDescent="0.25">
      <c r="A6977" t="s">
        <v>174</v>
      </c>
      <c r="B6977" t="s">
        <v>174</v>
      </c>
      <c r="C6977" t="s">
        <v>175</v>
      </c>
      <c r="D6977">
        <v>1996</v>
      </c>
      <c r="E6977">
        <v>406280</v>
      </c>
      <c r="H6977">
        <v>3484500</v>
      </c>
    </row>
    <row r="6978" spans="1:8" x14ac:dyDescent="0.25">
      <c r="A6978" t="s">
        <v>174</v>
      </c>
      <c r="B6978" t="s">
        <v>174</v>
      </c>
      <c r="C6978" t="s">
        <v>175</v>
      </c>
      <c r="D6978">
        <v>1997</v>
      </c>
      <c r="E6978">
        <v>446650</v>
      </c>
      <c r="H6978">
        <v>3634700</v>
      </c>
    </row>
    <row r="6979" spans="1:8" x14ac:dyDescent="0.25">
      <c r="A6979" t="s">
        <v>174</v>
      </c>
      <c r="B6979" t="s">
        <v>174</v>
      </c>
      <c r="C6979" t="s">
        <v>175</v>
      </c>
      <c r="D6979">
        <v>1998</v>
      </c>
      <c r="E6979">
        <v>383250</v>
      </c>
      <c r="G6979">
        <v>3664</v>
      </c>
      <c r="H6979">
        <v>4195300</v>
      </c>
    </row>
    <row r="6980" spans="1:8" x14ac:dyDescent="0.25">
      <c r="A6980" t="s">
        <v>174</v>
      </c>
      <c r="B6980" t="s">
        <v>174</v>
      </c>
      <c r="C6980" t="s">
        <v>175</v>
      </c>
      <c r="D6980">
        <v>1999</v>
      </c>
      <c r="E6980">
        <v>417280</v>
      </c>
      <c r="G6980">
        <v>150220</v>
      </c>
      <c r="H6980">
        <v>4099999.9999999902</v>
      </c>
    </row>
    <row r="6981" spans="1:8" x14ac:dyDescent="0.25">
      <c r="A6981" t="s">
        <v>174</v>
      </c>
      <c r="B6981" t="s">
        <v>174</v>
      </c>
      <c r="C6981" t="s">
        <v>175</v>
      </c>
      <c r="D6981">
        <v>2000</v>
      </c>
      <c r="E6981">
        <v>548350</v>
      </c>
      <c r="G6981">
        <v>359070</v>
      </c>
      <c r="H6981">
        <v>4026700</v>
      </c>
    </row>
    <row r="6982" spans="1:8" x14ac:dyDescent="0.25">
      <c r="A6982" t="s">
        <v>174</v>
      </c>
      <c r="B6982" t="s">
        <v>174</v>
      </c>
      <c r="C6982" t="s">
        <v>175</v>
      </c>
      <c r="D6982">
        <v>2001</v>
      </c>
      <c r="E6982">
        <v>559880</v>
      </c>
      <c r="G6982">
        <v>326100</v>
      </c>
      <c r="H6982">
        <v>4722900</v>
      </c>
    </row>
    <row r="6983" spans="1:8" x14ac:dyDescent="0.25">
      <c r="A6983" t="s">
        <v>174</v>
      </c>
      <c r="B6983" t="s">
        <v>174</v>
      </c>
      <c r="C6983" t="s">
        <v>175</v>
      </c>
      <c r="D6983">
        <v>2002</v>
      </c>
      <c r="E6983">
        <v>512530</v>
      </c>
      <c r="G6983">
        <v>373730</v>
      </c>
      <c r="H6983">
        <v>5104000</v>
      </c>
    </row>
    <row r="6984" spans="1:8" x14ac:dyDescent="0.25">
      <c r="A6984" t="s">
        <v>174</v>
      </c>
      <c r="B6984" t="s">
        <v>174</v>
      </c>
      <c r="C6984" t="s">
        <v>175</v>
      </c>
      <c r="D6984">
        <v>2003</v>
      </c>
      <c r="E6984">
        <v>527400</v>
      </c>
      <c r="G6984">
        <v>447250</v>
      </c>
      <c r="H6984">
        <v>5685900</v>
      </c>
    </row>
    <row r="6985" spans="1:8" x14ac:dyDescent="0.25">
      <c r="A6985" t="s">
        <v>174</v>
      </c>
      <c r="B6985" t="s">
        <v>174</v>
      </c>
      <c r="C6985" t="s">
        <v>175</v>
      </c>
      <c r="D6985">
        <v>2004</v>
      </c>
      <c r="E6985">
        <v>574880</v>
      </c>
      <c r="G6985">
        <v>461660</v>
      </c>
      <c r="H6985">
        <v>6206800</v>
      </c>
    </row>
    <row r="6986" spans="1:8" x14ac:dyDescent="0.25">
      <c r="A6986" t="s">
        <v>174</v>
      </c>
      <c r="B6986" t="s">
        <v>174</v>
      </c>
      <c r="C6986" t="s">
        <v>175</v>
      </c>
      <c r="D6986">
        <v>2005</v>
      </c>
      <c r="E6986">
        <v>567250</v>
      </c>
      <c r="G6986">
        <v>487080</v>
      </c>
      <c r="H6986">
        <v>6372300</v>
      </c>
    </row>
    <row r="6987" spans="1:8" x14ac:dyDescent="0.25">
      <c r="A6987" t="s">
        <v>174</v>
      </c>
      <c r="B6987" t="s">
        <v>174</v>
      </c>
      <c r="C6987" t="s">
        <v>175</v>
      </c>
      <c r="D6987">
        <v>2006</v>
      </c>
      <c r="E6987">
        <v>678210</v>
      </c>
      <c r="G6987">
        <v>329600</v>
      </c>
      <c r="H6987">
        <v>6452900</v>
      </c>
    </row>
    <row r="6988" spans="1:8" x14ac:dyDescent="0.25">
      <c r="A6988" t="s">
        <v>174</v>
      </c>
      <c r="B6988" t="s">
        <v>174</v>
      </c>
      <c r="C6988" t="s">
        <v>175</v>
      </c>
      <c r="D6988">
        <v>2007</v>
      </c>
      <c r="E6988">
        <v>713430</v>
      </c>
      <c r="G6988">
        <v>326100</v>
      </c>
      <c r="H6988">
        <v>7558800</v>
      </c>
    </row>
    <row r="6989" spans="1:8" x14ac:dyDescent="0.25">
      <c r="A6989" t="s">
        <v>174</v>
      </c>
      <c r="B6989" t="s">
        <v>174</v>
      </c>
      <c r="C6989" t="s">
        <v>175</v>
      </c>
      <c r="D6989">
        <v>2008</v>
      </c>
      <c r="E6989">
        <v>709690</v>
      </c>
      <c r="G6989">
        <v>447010</v>
      </c>
      <c r="H6989">
        <v>7328000</v>
      </c>
    </row>
    <row r="6990" spans="1:8" x14ac:dyDescent="0.25">
      <c r="A6990" t="s">
        <v>174</v>
      </c>
      <c r="B6990" t="s">
        <v>174</v>
      </c>
      <c r="C6990" t="s">
        <v>175</v>
      </c>
      <c r="D6990">
        <v>2009</v>
      </c>
      <c r="E6990">
        <v>711740</v>
      </c>
      <c r="G6990">
        <v>439480</v>
      </c>
      <c r="H6990">
        <v>6529900</v>
      </c>
    </row>
    <row r="6991" spans="1:8" x14ac:dyDescent="0.25">
      <c r="A6991" t="s">
        <v>174</v>
      </c>
      <c r="B6991" t="s">
        <v>174</v>
      </c>
      <c r="C6991" t="s">
        <v>175</v>
      </c>
      <c r="D6991">
        <v>2010</v>
      </c>
      <c r="E6991">
        <v>630260</v>
      </c>
      <c r="G6991">
        <v>556930</v>
      </c>
      <c r="H6991">
        <v>6741800</v>
      </c>
    </row>
    <row r="6992" spans="1:8" x14ac:dyDescent="0.25">
      <c r="A6992" t="s">
        <v>174</v>
      </c>
      <c r="B6992" t="s">
        <v>174</v>
      </c>
      <c r="C6992" t="s">
        <v>175</v>
      </c>
      <c r="D6992">
        <v>2011</v>
      </c>
      <c r="E6992">
        <v>632350</v>
      </c>
      <c r="G6992">
        <v>663460</v>
      </c>
      <c r="H6992">
        <v>7312700</v>
      </c>
    </row>
    <row r="6993" spans="1:9" x14ac:dyDescent="0.25">
      <c r="A6993" t="s">
        <v>174</v>
      </c>
      <c r="B6993" t="s">
        <v>174</v>
      </c>
      <c r="C6993" t="s">
        <v>175</v>
      </c>
      <c r="D6993">
        <v>2012</v>
      </c>
      <c r="E6993">
        <v>671360</v>
      </c>
      <c r="G6993">
        <v>707150</v>
      </c>
      <c r="H6993">
        <v>7588100</v>
      </c>
    </row>
    <row r="6994" spans="1:9" x14ac:dyDescent="0.25">
      <c r="A6994" t="s">
        <v>174</v>
      </c>
      <c r="B6994" t="s">
        <v>174</v>
      </c>
      <c r="C6994" t="s">
        <v>175</v>
      </c>
      <c r="D6994">
        <v>2013</v>
      </c>
      <c r="E6994">
        <v>659980</v>
      </c>
      <c r="G6994">
        <v>688830</v>
      </c>
      <c r="H6994">
        <v>7873900</v>
      </c>
    </row>
    <row r="6995" spans="1:9" x14ac:dyDescent="0.25">
      <c r="A6995" t="s">
        <v>174</v>
      </c>
      <c r="B6995" t="s">
        <v>174</v>
      </c>
      <c r="C6995" t="s">
        <v>175</v>
      </c>
      <c r="D6995">
        <v>2014</v>
      </c>
      <c r="E6995">
        <v>658460</v>
      </c>
      <c r="G6995">
        <v>567920</v>
      </c>
      <c r="H6995">
        <v>8086399.9999999898</v>
      </c>
    </row>
    <row r="6996" spans="1:9" x14ac:dyDescent="0.25">
      <c r="A6996" t="s">
        <v>174</v>
      </c>
      <c r="B6996" t="s">
        <v>174</v>
      </c>
      <c r="C6996" t="s">
        <v>175</v>
      </c>
      <c r="D6996">
        <v>2015</v>
      </c>
      <c r="E6996">
        <v>658220</v>
      </c>
      <c r="G6996">
        <v>300340</v>
      </c>
      <c r="H6996">
        <v>8863600</v>
      </c>
    </row>
    <row r="6997" spans="1:9" x14ac:dyDescent="0.25">
      <c r="A6997" t="s">
        <v>174</v>
      </c>
      <c r="B6997" t="s">
        <v>174</v>
      </c>
      <c r="C6997" t="s">
        <v>175</v>
      </c>
      <c r="D6997">
        <v>2016</v>
      </c>
      <c r="E6997">
        <v>658210</v>
      </c>
      <c r="G6997">
        <v>435850</v>
      </c>
      <c r="H6997">
        <v>8522900</v>
      </c>
    </row>
    <row r="6998" spans="1:9" x14ac:dyDescent="0.25">
      <c r="A6998" t="s">
        <v>174</v>
      </c>
      <c r="B6998" t="s">
        <v>174</v>
      </c>
      <c r="C6998" t="s">
        <v>175</v>
      </c>
      <c r="D6998">
        <v>2017</v>
      </c>
      <c r="E6998">
        <v>658460</v>
      </c>
      <c r="G6998">
        <v>421980</v>
      </c>
      <c r="H6998">
        <v>8503500</v>
      </c>
    </row>
    <row r="6999" spans="1:9" x14ac:dyDescent="0.25">
      <c r="A6999" t="s">
        <v>174</v>
      </c>
      <c r="B6999" t="s">
        <v>174</v>
      </c>
      <c r="C6999" t="s">
        <v>175</v>
      </c>
      <c r="D6999">
        <v>2018</v>
      </c>
      <c r="E6999">
        <v>658460</v>
      </c>
      <c r="G6999">
        <v>631500</v>
      </c>
      <c r="H6999">
        <v>8625500</v>
      </c>
    </row>
    <row r="7000" spans="1:9" x14ac:dyDescent="0.25">
      <c r="A7000" t="s">
        <v>176</v>
      </c>
      <c r="B7000" t="s">
        <v>176</v>
      </c>
      <c r="C7000" t="s">
        <v>177</v>
      </c>
      <c r="D7000">
        <v>1938</v>
      </c>
      <c r="E7000">
        <v>54960</v>
      </c>
      <c r="F7000">
        <v>0</v>
      </c>
      <c r="G7000">
        <v>0</v>
      </c>
      <c r="H7000">
        <v>0</v>
      </c>
      <c r="I7000">
        <v>0</v>
      </c>
    </row>
    <row r="7001" spans="1:9" x14ac:dyDescent="0.25">
      <c r="A7001" t="s">
        <v>176</v>
      </c>
      <c r="B7001" t="s">
        <v>176</v>
      </c>
      <c r="C7001" t="s">
        <v>177</v>
      </c>
      <c r="D7001">
        <v>1939</v>
      </c>
      <c r="E7001">
        <v>54960</v>
      </c>
      <c r="F7001">
        <v>0</v>
      </c>
      <c r="G7001">
        <v>0</v>
      </c>
      <c r="H7001">
        <v>0</v>
      </c>
      <c r="I7001">
        <v>0</v>
      </c>
    </row>
    <row r="7002" spans="1:9" x14ac:dyDescent="0.25">
      <c r="A7002" t="s">
        <v>176</v>
      </c>
      <c r="B7002" t="s">
        <v>176</v>
      </c>
      <c r="C7002" t="s">
        <v>177</v>
      </c>
      <c r="D7002">
        <v>1941</v>
      </c>
      <c r="E7002">
        <v>54960</v>
      </c>
      <c r="F7002">
        <v>0</v>
      </c>
      <c r="G7002">
        <v>0</v>
      </c>
      <c r="H7002">
        <v>0</v>
      </c>
      <c r="I7002">
        <v>0</v>
      </c>
    </row>
    <row r="7003" spans="1:9" x14ac:dyDescent="0.25">
      <c r="A7003" t="s">
        <v>176</v>
      </c>
      <c r="B7003" t="s">
        <v>176</v>
      </c>
      <c r="C7003" t="s">
        <v>177</v>
      </c>
      <c r="D7003">
        <v>1947</v>
      </c>
      <c r="E7003">
        <v>18320</v>
      </c>
      <c r="F7003">
        <v>0</v>
      </c>
      <c r="G7003">
        <v>0</v>
      </c>
      <c r="H7003">
        <v>0</v>
      </c>
      <c r="I7003">
        <v>0</v>
      </c>
    </row>
    <row r="7004" spans="1:9" x14ac:dyDescent="0.25">
      <c r="A7004" t="s">
        <v>176</v>
      </c>
      <c r="B7004" t="s">
        <v>176</v>
      </c>
      <c r="C7004" t="s">
        <v>177</v>
      </c>
      <c r="D7004">
        <v>1948</v>
      </c>
      <c r="E7004">
        <v>25648</v>
      </c>
      <c r="F7004">
        <v>0</v>
      </c>
      <c r="G7004">
        <v>0</v>
      </c>
      <c r="H7004">
        <v>0</v>
      </c>
      <c r="I7004">
        <v>0</v>
      </c>
    </row>
    <row r="7005" spans="1:9" x14ac:dyDescent="0.25">
      <c r="A7005" t="s">
        <v>176</v>
      </c>
      <c r="B7005" t="s">
        <v>176</v>
      </c>
      <c r="C7005" t="s">
        <v>177</v>
      </c>
      <c r="D7005">
        <v>1949</v>
      </c>
      <c r="E7005">
        <v>29312</v>
      </c>
      <c r="F7005">
        <v>0</v>
      </c>
      <c r="G7005">
        <v>0</v>
      </c>
      <c r="H7005">
        <v>0</v>
      </c>
      <c r="I7005">
        <v>0</v>
      </c>
    </row>
    <row r="7006" spans="1:9" x14ac:dyDescent="0.25">
      <c r="A7006" t="s">
        <v>176</v>
      </c>
      <c r="B7006" t="s">
        <v>176</v>
      </c>
      <c r="C7006" t="s">
        <v>177</v>
      </c>
      <c r="D7006">
        <v>1950</v>
      </c>
      <c r="E7006">
        <v>32976</v>
      </c>
      <c r="F7006">
        <v>0</v>
      </c>
      <c r="G7006">
        <v>468992</v>
      </c>
      <c r="H7006">
        <v>817072</v>
      </c>
      <c r="I7006">
        <v>0</v>
      </c>
    </row>
    <row r="7007" spans="1:9" x14ac:dyDescent="0.25">
      <c r="A7007" t="s">
        <v>176</v>
      </c>
      <c r="B7007" t="s">
        <v>176</v>
      </c>
      <c r="C7007" t="s">
        <v>177</v>
      </c>
      <c r="D7007">
        <v>1951</v>
      </c>
      <c r="E7007">
        <v>36640</v>
      </c>
      <c r="F7007">
        <v>0</v>
      </c>
      <c r="G7007">
        <v>512960</v>
      </c>
      <c r="H7007">
        <v>1007600</v>
      </c>
      <c r="I7007">
        <v>0</v>
      </c>
    </row>
    <row r="7008" spans="1:9" x14ac:dyDescent="0.25">
      <c r="A7008" t="s">
        <v>176</v>
      </c>
      <c r="B7008" t="s">
        <v>176</v>
      </c>
      <c r="C7008" t="s">
        <v>177</v>
      </c>
      <c r="D7008">
        <v>1952</v>
      </c>
      <c r="E7008">
        <v>32976</v>
      </c>
      <c r="F7008">
        <v>0</v>
      </c>
      <c r="G7008">
        <v>578912</v>
      </c>
      <c r="H7008">
        <v>923328</v>
      </c>
      <c r="I7008">
        <v>0</v>
      </c>
    </row>
    <row r="7009" spans="1:9" x14ac:dyDescent="0.25">
      <c r="A7009" t="s">
        <v>176</v>
      </c>
      <c r="B7009" t="s">
        <v>176</v>
      </c>
      <c r="C7009" t="s">
        <v>177</v>
      </c>
      <c r="D7009">
        <v>1953</v>
      </c>
      <c r="E7009">
        <v>32976</v>
      </c>
      <c r="F7009">
        <v>0</v>
      </c>
      <c r="G7009">
        <v>377392</v>
      </c>
      <c r="H7009">
        <v>1315376</v>
      </c>
      <c r="I7009">
        <v>0</v>
      </c>
    </row>
    <row r="7010" spans="1:9" x14ac:dyDescent="0.25">
      <c r="A7010" t="s">
        <v>176</v>
      </c>
      <c r="B7010" t="s">
        <v>176</v>
      </c>
      <c r="C7010" t="s">
        <v>177</v>
      </c>
      <c r="D7010">
        <v>1954</v>
      </c>
      <c r="E7010">
        <v>51296</v>
      </c>
      <c r="F7010">
        <v>0</v>
      </c>
      <c r="G7010">
        <v>381056</v>
      </c>
      <c r="H7010">
        <v>1366672</v>
      </c>
      <c r="I7010">
        <v>0</v>
      </c>
    </row>
    <row r="7011" spans="1:9" x14ac:dyDescent="0.25">
      <c r="A7011" t="s">
        <v>176</v>
      </c>
      <c r="B7011" t="s">
        <v>176</v>
      </c>
      <c r="C7011" t="s">
        <v>177</v>
      </c>
      <c r="D7011">
        <v>1955</v>
      </c>
      <c r="E7011">
        <v>58624</v>
      </c>
      <c r="F7011">
        <v>0</v>
      </c>
      <c r="G7011">
        <v>476320</v>
      </c>
      <c r="H7011">
        <v>1348352</v>
      </c>
      <c r="I7011">
        <v>0</v>
      </c>
    </row>
    <row r="7012" spans="1:9" x14ac:dyDescent="0.25">
      <c r="A7012" t="s">
        <v>176</v>
      </c>
      <c r="B7012" t="s">
        <v>176</v>
      </c>
      <c r="C7012" t="s">
        <v>177</v>
      </c>
      <c r="D7012">
        <v>1956</v>
      </c>
      <c r="E7012">
        <v>58624</v>
      </c>
      <c r="F7012">
        <v>0</v>
      </c>
      <c r="G7012">
        <v>219840</v>
      </c>
      <c r="H7012">
        <v>1842992</v>
      </c>
      <c r="I7012">
        <v>0</v>
      </c>
    </row>
    <row r="7013" spans="1:9" x14ac:dyDescent="0.25">
      <c r="A7013" t="s">
        <v>176</v>
      </c>
      <c r="B7013" t="s">
        <v>176</v>
      </c>
      <c r="C7013" t="s">
        <v>177</v>
      </c>
      <c r="D7013">
        <v>1957</v>
      </c>
      <c r="E7013">
        <v>51296</v>
      </c>
      <c r="F7013">
        <v>0</v>
      </c>
      <c r="G7013">
        <v>447008</v>
      </c>
      <c r="H7013">
        <v>1868640</v>
      </c>
      <c r="I7013">
        <v>0</v>
      </c>
    </row>
    <row r="7014" spans="1:9" x14ac:dyDescent="0.25">
      <c r="A7014" t="s">
        <v>176</v>
      </c>
      <c r="B7014" t="s">
        <v>176</v>
      </c>
      <c r="C7014" t="s">
        <v>177</v>
      </c>
      <c r="D7014">
        <v>1958</v>
      </c>
      <c r="E7014">
        <v>76944</v>
      </c>
      <c r="F7014">
        <v>0</v>
      </c>
      <c r="G7014">
        <v>384720</v>
      </c>
      <c r="H7014">
        <v>1912608</v>
      </c>
      <c r="I7014">
        <v>0</v>
      </c>
    </row>
    <row r="7015" spans="1:9" x14ac:dyDescent="0.25">
      <c r="A7015" t="s">
        <v>176</v>
      </c>
      <c r="B7015" t="s">
        <v>176</v>
      </c>
      <c r="C7015" t="s">
        <v>177</v>
      </c>
      <c r="D7015">
        <v>1959</v>
      </c>
      <c r="E7015">
        <v>69616</v>
      </c>
      <c r="F7015">
        <v>0</v>
      </c>
      <c r="G7015">
        <v>399376</v>
      </c>
      <c r="H7015">
        <v>2235040</v>
      </c>
      <c r="I7015">
        <v>0</v>
      </c>
    </row>
    <row r="7016" spans="1:9" x14ac:dyDescent="0.25">
      <c r="A7016" t="s">
        <v>176</v>
      </c>
      <c r="B7016" t="s">
        <v>176</v>
      </c>
      <c r="C7016" t="s">
        <v>177</v>
      </c>
      <c r="D7016">
        <v>1960</v>
      </c>
      <c r="E7016">
        <v>72776</v>
      </c>
      <c r="G7016">
        <v>418210</v>
      </c>
      <c r="H7016">
        <v>2461600</v>
      </c>
    </row>
    <row r="7017" spans="1:9" x14ac:dyDescent="0.25">
      <c r="A7017" t="s">
        <v>176</v>
      </c>
      <c r="B7017" t="s">
        <v>176</v>
      </c>
      <c r="C7017" t="s">
        <v>177</v>
      </c>
      <c r="D7017">
        <v>1961</v>
      </c>
      <c r="E7017">
        <v>90857</v>
      </c>
      <c r="G7017">
        <v>450670</v>
      </c>
      <c r="H7017">
        <v>2828600</v>
      </c>
    </row>
    <row r="7018" spans="1:9" x14ac:dyDescent="0.25">
      <c r="A7018" t="s">
        <v>176</v>
      </c>
      <c r="B7018" t="s">
        <v>176</v>
      </c>
      <c r="C7018" t="s">
        <v>177</v>
      </c>
      <c r="D7018">
        <v>1962</v>
      </c>
      <c r="E7018">
        <v>105390</v>
      </c>
      <c r="G7018">
        <v>410370</v>
      </c>
      <c r="H7018">
        <v>3165700</v>
      </c>
    </row>
    <row r="7019" spans="1:9" x14ac:dyDescent="0.25">
      <c r="A7019" t="s">
        <v>176</v>
      </c>
      <c r="B7019" t="s">
        <v>176</v>
      </c>
      <c r="C7019" t="s">
        <v>177</v>
      </c>
      <c r="D7019">
        <v>1963</v>
      </c>
      <c r="E7019">
        <v>109030</v>
      </c>
      <c r="G7019">
        <v>359070</v>
      </c>
      <c r="H7019">
        <v>3777600</v>
      </c>
    </row>
    <row r="7020" spans="1:9" x14ac:dyDescent="0.25">
      <c r="A7020" t="s">
        <v>176</v>
      </c>
      <c r="B7020" t="s">
        <v>176</v>
      </c>
      <c r="C7020" t="s">
        <v>177</v>
      </c>
      <c r="D7020">
        <v>1964</v>
      </c>
      <c r="E7020">
        <v>105390</v>
      </c>
      <c r="G7020">
        <v>333420</v>
      </c>
      <c r="H7020">
        <v>3781200</v>
      </c>
    </row>
    <row r="7021" spans="1:9" x14ac:dyDescent="0.25">
      <c r="A7021" t="s">
        <v>176</v>
      </c>
      <c r="B7021" t="s">
        <v>176</v>
      </c>
      <c r="C7021" t="s">
        <v>177</v>
      </c>
      <c r="D7021">
        <v>1965</v>
      </c>
      <c r="E7021">
        <v>120020</v>
      </c>
      <c r="G7021">
        <v>330010</v>
      </c>
      <c r="H7021">
        <v>4352500</v>
      </c>
    </row>
    <row r="7022" spans="1:9" x14ac:dyDescent="0.25">
      <c r="A7022" t="s">
        <v>176</v>
      </c>
      <c r="B7022" t="s">
        <v>176</v>
      </c>
      <c r="C7022" t="s">
        <v>177</v>
      </c>
      <c r="D7022">
        <v>1966</v>
      </c>
      <c r="E7022">
        <v>123570</v>
      </c>
      <c r="G7022">
        <v>282130</v>
      </c>
      <c r="H7022">
        <v>4755900</v>
      </c>
    </row>
    <row r="7023" spans="1:9" x14ac:dyDescent="0.25">
      <c r="A7023" t="s">
        <v>176</v>
      </c>
      <c r="B7023" t="s">
        <v>176</v>
      </c>
      <c r="C7023" t="s">
        <v>177</v>
      </c>
      <c r="D7023">
        <v>1967</v>
      </c>
      <c r="E7023">
        <v>105390</v>
      </c>
      <c r="G7023">
        <v>230830</v>
      </c>
      <c r="H7023">
        <v>5715800</v>
      </c>
    </row>
    <row r="7024" spans="1:9" x14ac:dyDescent="0.25">
      <c r="A7024" t="s">
        <v>176</v>
      </c>
      <c r="B7024" t="s">
        <v>176</v>
      </c>
      <c r="C7024" t="s">
        <v>177</v>
      </c>
      <c r="D7024">
        <v>1968</v>
      </c>
      <c r="E7024">
        <v>185350</v>
      </c>
      <c r="G7024">
        <v>168540</v>
      </c>
      <c r="H7024">
        <v>5844100</v>
      </c>
    </row>
    <row r="7025" spans="1:8" x14ac:dyDescent="0.25">
      <c r="A7025" t="s">
        <v>176</v>
      </c>
      <c r="B7025" t="s">
        <v>176</v>
      </c>
      <c r="C7025" t="s">
        <v>177</v>
      </c>
      <c r="D7025">
        <v>1969</v>
      </c>
      <c r="E7025">
        <v>185350</v>
      </c>
      <c r="G7025">
        <v>102590</v>
      </c>
      <c r="H7025">
        <v>7463600</v>
      </c>
    </row>
    <row r="7026" spans="1:8" x14ac:dyDescent="0.25">
      <c r="A7026" t="s">
        <v>176</v>
      </c>
      <c r="B7026" t="s">
        <v>176</v>
      </c>
      <c r="C7026" t="s">
        <v>177</v>
      </c>
      <c r="D7026">
        <v>1970</v>
      </c>
      <c r="E7026">
        <v>210790</v>
      </c>
      <c r="G7026">
        <v>62288</v>
      </c>
      <c r="H7026">
        <v>8119400</v>
      </c>
    </row>
    <row r="7027" spans="1:8" x14ac:dyDescent="0.25">
      <c r="A7027" t="s">
        <v>176</v>
      </c>
      <c r="B7027" t="s">
        <v>176</v>
      </c>
      <c r="C7027" t="s">
        <v>177</v>
      </c>
      <c r="D7027">
        <v>1971</v>
      </c>
      <c r="E7027">
        <v>254500</v>
      </c>
      <c r="G7027">
        <v>76975</v>
      </c>
      <c r="H7027">
        <v>8819100</v>
      </c>
    </row>
    <row r="7028" spans="1:8" x14ac:dyDescent="0.25">
      <c r="A7028" t="s">
        <v>176</v>
      </c>
      <c r="B7028" t="s">
        <v>176</v>
      </c>
      <c r="C7028" t="s">
        <v>177</v>
      </c>
      <c r="D7028">
        <v>1972</v>
      </c>
      <c r="E7028">
        <v>203440</v>
      </c>
      <c r="G7028">
        <v>54938</v>
      </c>
      <c r="H7028">
        <v>9017200</v>
      </c>
    </row>
    <row r="7029" spans="1:8" x14ac:dyDescent="0.25">
      <c r="A7029" t="s">
        <v>176</v>
      </c>
      <c r="B7029" t="s">
        <v>176</v>
      </c>
      <c r="C7029" t="s">
        <v>177</v>
      </c>
      <c r="D7029">
        <v>1973</v>
      </c>
      <c r="E7029">
        <v>218060</v>
      </c>
      <c r="G7029">
        <v>21984</v>
      </c>
      <c r="H7029">
        <v>9046400</v>
      </c>
    </row>
    <row r="7030" spans="1:8" x14ac:dyDescent="0.25">
      <c r="A7030" t="s">
        <v>176</v>
      </c>
      <c r="B7030" t="s">
        <v>176</v>
      </c>
      <c r="C7030" t="s">
        <v>177</v>
      </c>
      <c r="D7030">
        <v>1974</v>
      </c>
      <c r="E7030">
        <v>283470</v>
      </c>
      <c r="G7030">
        <v>32976</v>
      </c>
      <c r="H7030">
        <v>10350800</v>
      </c>
    </row>
    <row r="7031" spans="1:8" x14ac:dyDescent="0.25">
      <c r="A7031" t="s">
        <v>176</v>
      </c>
      <c r="B7031" t="s">
        <v>176</v>
      </c>
      <c r="C7031" t="s">
        <v>177</v>
      </c>
      <c r="D7031">
        <v>1975</v>
      </c>
      <c r="E7031">
        <v>283570</v>
      </c>
      <c r="G7031">
        <v>25657</v>
      </c>
      <c r="H7031">
        <v>10698800</v>
      </c>
    </row>
    <row r="7032" spans="1:8" x14ac:dyDescent="0.25">
      <c r="A7032" t="s">
        <v>176</v>
      </c>
      <c r="B7032" t="s">
        <v>176</v>
      </c>
      <c r="C7032" t="s">
        <v>177</v>
      </c>
      <c r="D7032">
        <v>1976</v>
      </c>
      <c r="E7032">
        <v>373650</v>
      </c>
      <c r="G7032">
        <v>40316</v>
      </c>
      <c r="H7032">
        <v>12076400</v>
      </c>
    </row>
    <row r="7033" spans="1:8" x14ac:dyDescent="0.25">
      <c r="A7033" t="s">
        <v>176</v>
      </c>
      <c r="B7033" t="s">
        <v>176</v>
      </c>
      <c r="C7033" t="s">
        <v>177</v>
      </c>
      <c r="D7033">
        <v>1977</v>
      </c>
      <c r="E7033">
        <v>496880</v>
      </c>
      <c r="G7033">
        <v>32976</v>
      </c>
      <c r="H7033">
        <v>13674000</v>
      </c>
    </row>
    <row r="7034" spans="1:8" x14ac:dyDescent="0.25">
      <c r="A7034" t="s">
        <v>176</v>
      </c>
      <c r="B7034" t="s">
        <v>176</v>
      </c>
      <c r="C7034" t="s">
        <v>177</v>
      </c>
      <c r="D7034">
        <v>1978</v>
      </c>
      <c r="E7034">
        <v>589100</v>
      </c>
      <c r="G7034">
        <v>29312</v>
      </c>
      <c r="H7034">
        <v>15095700</v>
      </c>
    </row>
    <row r="7035" spans="1:8" x14ac:dyDescent="0.25">
      <c r="A7035" t="s">
        <v>176</v>
      </c>
      <c r="B7035" t="s">
        <v>176</v>
      </c>
      <c r="C7035" t="s">
        <v>177</v>
      </c>
      <c r="D7035">
        <v>1979</v>
      </c>
      <c r="E7035">
        <v>602740</v>
      </c>
      <c r="G7035">
        <v>29312</v>
      </c>
      <c r="H7035">
        <v>15205600</v>
      </c>
    </row>
    <row r="7036" spans="1:8" x14ac:dyDescent="0.25">
      <c r="A7036" t="s">
        <v>176</v>
      </c>
      <c r="B7036" t="s">
        <v>176</v>
      </c>
      <c r="C7036" t="s">
        <v>177</v>
      </c>
      <c r="D7036">
        <v>1980</v>
      </c>
      <c r="E7036">
        <v>691130</v>
      </c>
      <c r="G7036">
        <v>18320</v>
      </c>
      <c r="H7036">
        <v>15890800</v>
      </c>
    </row>
    <row r="7037" spans="1:8" x14ac:dyDescent="0.25">
      <c r="A7037" t="s">
        <v>176</v>
      </c>
      <c r="B7037" t="s">
        <v>176</v>
      </c>
      <c r="C7037" t="s">
        <v>177</v>
      </c>
      <c r="D7037">
        <v>1981</v>
      </c>
      <c r="E7037">
        <v>696180</v>
      </c>
      <c r="G7037">
        <v>113610</v>
      </c>
      <c r="H7037">
        <v>17806900</v>
      </c>
    </row>
    <row r="7038" spans="1:8" x14ac:dyDescent="0.25">
      <c r="A7038" t="s">
        <v>176</v>
      </c>
      <c r="B7038" t="s">
        <v>176</v>
      </c>
      <c r="C7038" t="s">
        <v>177</v>
      </c>
      <c r="D7038">
        <v>1982</v>
      </c>
      <c r="E7038">
        <v>650570</v>
      </c>
      <c r="G7038">
        <v>2905600</v>
      </c>
      <c r="H7038">
        <v>16066600</v>
      </c>
    </row>
    <row r="7039" spans="1:8" x14ac:dyDescent="0.25">
      <c r="A7039" t="s">
        <v>176</v>
      </c>
      <c r="B7039" t="s">
        <v>176</v>
      </c>
      <c r="C7039" t="s">
        <v>177</v>
      </c>
      <c r="D7039">
        <v>1983</v>
      </c>
      <c r="E7039">
        <v>767430</v>
      </c>
      <c r="G7039">
        <v>6686800</v>
      </c>
      <c r="H7039">
        <v>13457900</v>
      </c>
    </row>
    <row r="7040" spans="1:8" x14ac:dyDescent="0.25">
      <c r="A7040" t="s">
        <v>176</v>
      </c>
      <c r="B7040" t="s">
        <v>176</v>
      </c>
      <c r="C7040" t="s">
        <v>177</v>
      </c>
      <c r="D7040">
        <v>1984</v>
      </c>
      <c r="E7040">
        <v>816040</v>
      </c>
      <c r="G7040">
        <v>9053700</v>
      </c>
      <c r="H7040">
        <v>12355000</v>
      </c>
    </row>
    <row r="7041" spans="1:9" x14ac:dyDescent="0.25">
      <c r="A7041" t="s">
        <v>176</v>
      </c>
      <c r="B7041" t="s">
        <v>176</v>
      </c>
      <c r="C7041" t="s">
        <v>177</v>
      </c>
      <c r="D7041">
        <v>1985</v>
      </c>
      <c r="E7041">
        <v>802140</v>
      </c>
      <c r="G7041">
        <v>11208200</v>
      </c>
      <c r="H7041">
        <v>10871100</v>
      </c>
    </row>
    <row r="7042" spans="1:9" x14ac:dyDescent="0.25">
      <c r="A7042" t="s">
        <v>176</v>
      </c>
      <c r="B7042" t="s">
        <v>176</v>
      </c>
      <c r="C7042" t="s">
        <v>177</v>
      </c>
      <c r="D7042">
        <v>1986</v>
      </c>
      <c r="E7042">
        <v>962460</v>
      </c>
      <c r="G7042">
        <v>12970600</v>
      </c>
      <c r="H7042">
        <v>11592900</v>
      </c>
    </row>
    <row r="7043" spans="1:9" x14ac:dyDescent="0.25">
      <c r="A7043" t="s">
        <v>176</v>
      </c>
      <c r="B7043" t="s">
        <v>176</v>
      </c>
      <c r="C7043" t="s">
        <v>177</v>
      </c>
      <c r="D7043">
        <v>1987</v>
      </c>
      <c r="E7043">
        <v>946400</v>
      </c>
      <c r="G7043">
        <v>16249800</v>
      </c>
      <c r="H7043">
        <v>10889400</v>
      </c>
    </row>
    <row r="7044" spans="1:9" x14ac:dyDescent="0.25">
      <c r="A7044" t="s">
        <v>176</v>
      </c>
      <c r="B7044" t="s">
        <v>176</v>
      </c>
      <c r="C7044" t="s">
        <v>177</v>
      </c>
      <c r="D7044">
        <v>1988</v>
      </c>
      <c r="E7044">
        <v>918090</v>
      </c>
      <c r="G7044">
        <v>18792700</v>
      </c>
      <c r="H7044">
        <v>9574000</v>
      </c>
    </row>
    <row r="7045" spans="1:9" x14ac:dyDescent="0.25">
      <c r="A7045" t="s">
        <v>176</v>
      </c>
      <c r="B7045" t="s">
        <v>176</v>
      </c>
      <c r="C7045" t="s">
        <v>177</v>
      </c>
      <c r="D7045">
        <v>1989</v>
      </c>
      <c r="E7045">
        <v>884140</v>
      </c>
      <c r="G7045">
        <v>20130000</v>
      </c>
      <c r="H7045">
        <v>9127000</v>
      </c>
    </row>
    <row r="7046" spans="1:9" x14ac:dyDescent="0.25">
      <c r="A7046" t="s">
        <v>176</v>
      </c>
      <c r="B7046" t="s">
        <v>176</v>
      </c>
      <c r="C7046" t="s">
        <v>177</v>
      </c>
      <c r="D7046">
        <v>1990</v>
      </c>
      <c r="E7046">
        <v>736840</v>
      </c>
      <c r="G7046">
        <v>18108700</v>
      </c>
      <c r="H7046">
        <v>8301500</v>
      </c>
    </row>
    <row r="7047" spans="1:9" x14ac:dyDescent="0.25">
      <c r="A7047" t="s">
        <v>176</v>
      </c>
      <c r="B7047" t="s">
        <v>176</v>
      </c>
      <c r="C7047" t="s">
        <v>177</v>
      </c>
      <c r="D7047">
        <v>1991</v>
      </c>
      <c r="E7047">
        <v>682180</v>
      </c>
      <c r="G7047">
        <v>19533900</v>
      </c>
      <c r="H7047">
        <v>8246600</v>
      </c>
    </row>
    <row r="7048" spans="1:9" x14ac:dyDescent="0.25">
      <c r="A7048" t="s">
        <v>176</v>
      </c>
      <c r="B7048" t="s">
        <v>176</v>
      </c>
      <c r="C7048" t="s">
        <v>177</v>
      </c>
      <c r="D7048">
        <v>1992</v>
      </c>
      <c r="E7048">
        <v>666500</v>
      </c>
      <c r="G7048">
        <v>20710300</v>
      </c>
      <c r="H7048">
        <v>11540300</v>
      </c>
    </row>
    <row r="7049" spans="1:9" x14ac:dyDescent="0.25">
      <c r="A7049" t="s">
        <v>176</v>
      </c>
      <c r="B7049" t="s">
        <v>176</v>
      </c>
      <c r="C7049" t="s">
        <v>177</v>
      </c>
      <c r="D7049">
        <v>1993</v>
      </c>
      <c r="E7049">
        <v>695620</v>
      </c>
      <c r="G7049">
        <v>23989400</v>
      </c>
      <c r="H7049">
        <v>10093300</v>
      </c>
    </row>
    <row r="7050" spans="1:9" x14ac:dyDescent="0.25">
      <c r="A7050" t="s">
        <v>176</v>
      </c>
      <c r="B7050" t="s">
        <v>176</v>
      </c>
      <c r="C7050" t="s">
        <v>177</v>
      </c>
      <c r="D7050">
        <v>1994</v>
      </c>
      <c r="E7050">
        <v>781420</v>
      </c>
      <c r="G7050">
        <v>17136500</v>
      </c>
      <c r="H7050">
        <v>13161100</v>
      </c>
    </row>
    <row r="7051" spans="1:9" x14ac:dyDescent="0.25">
      <c r="A7051" t="s">
        <v>176</v>
      </c>
      <c r="B7051" t="s">
        <v>176</v>
      </c>
      <c r="C7051" t="s">
        <v>177</v>
      </c>
      <c r="D7051">
        <v>1995</v>
      </c>
      <c r="E7051">
        <v>774510</v>
      </c>
      <c r="G7051">
        <v>18471700</v>
      </c>
      <c r="H7051">
        <v>11965200</v>
      </c>
      <c r="I7051">
        <v>54954</v>
      </c>
    </row>
    <row r="7052" spans="1:9" x14ac:dyDescent="0.25">
      <c r="A7052" t="s">
        <v>176</v>
      </c>
      <c r="B7052" t="s">
        <v>176</v>
      </c>
      <c r="C7052" t="s">
        <v>177</v>
      </c>
      <c r="D7052">
        <v>1996</v>
      </c>
      <c r="E7052">
        <v>821460</v>
      </c>
      <c r="G7052">
        <v>13730700</v>
      </c>
      <c r="H7052">
        <v>11213300</v>
      </c>
      <c r="I7052">
        <v>3144100</v>
      </c>
    </row>
    <row r="7053" spans="1:9" x14ac:dyDescent="0.25">
      <c r="A7053" t="s">
        <v>176</v>
      </c>
      <c r="B7053" t="s">
        <v>176</v>
      </c>
      <c r="C7053" t="s">
        <v>177</v>
      </c>
      <c r="D7053">
        <v>1997</v>
      </c>
      <c r="E7053">
        <v>778830</v>
      </c>
      <c r="G7053">
        <v>11581900</v>
      </c>
      <c r="H7053">
        <v>13223400</v>
      </c>
      <c r="I7053">
        <v>4913400</v>
      </c>
    </row>
    <row r="7054" spans="1:9" x14ac:dyDescent="0.25">
      <c r="A7054" t="s">
        <v>176</v>
      </c>
      <c r="B7054" t="s">
        <v>176</v>
      </c>
      <c r="C7054" t="s">
        <v>177</v>
      </c>
      <c r="D7054">
        <v>1998</v>
      </c>
      <c r="E7054">
        <v>620590</v>
      </c>
      <c r="G7054">
        <v>14311600</v>
      </c>
      <c r="H7054">
        <v>19382600</v>
      </c>
      <c r="I7054">
        <v>4609300</v>
      </c>
    </row>
    <row r="7055" spans="1:9" x14ac:dyDescent="0.25">
      <c r="A7055" t="s">
        <v>176</v>
      </c>
      <c r="B7055" t="s">
        <v>176</v>
      </c>
      <c r="C7055" t="s">
        <v>177</v>
      </c>
      <c r="D7055">
        <v>1999</v>
      </c>
      <c r="E7055">
        <v>560530</v>
      </c>
      <c r="G7055">
        <v>11698100</v>
      </c>
      <c r="H7055">
        <v>25209800</v>
      </c>
      <c r="I7055">
        <v>5081500</v>
      </c>
    </row>
    <row r="7056" spans="1:9" x14ac:dyDescent="0.25">
      <c r="A7056" t="s">
        <v>176</v>
      </c>
      <c r="B7056" t="s">
        <v>176</v>
      </c>
      <c r="C7056" t="s">
        <v>177</v>
      </c>
      <c r="D7056">
        <v>2000</v>
      </c>
      <c r="E7056">
        <v>518480</v>
      </c>
      <c r="G7056">
        <v>14461800</v>
      </c>
      <c r="H7056">
        <v>20719900</v>
      </c>
      <c r="I7056">
        <v>4583700</v>
      </c>
    </row>
    <row r="7057" spans="1:9" x14ac:dyDescent="0.25">
      <c r="A7057" t="s">
        <v>176</v>
      </c>
      <c r="B7057" t="s">
        <v>176</v>
      </c>
      <c r="C7057" t="s">
        <v>177</v>
      </c>
      <c r="D7057">
        <v>2001</v>
      </c>
      <c r="E7057">
        <v>513310</v>
      </c>
      <c r="G7057">
        <v>15139600</v>
      </c>
      <c r="H7057">
        <v>17455300</v>
      </c>
      <c r="I7057">
        <v>4693600</v>
      </c>
    </row>
    <row r="7058" spans="1:9" x14ac:dyDescent="0.25">
      <c r="A7058" t="s">
        <v>176</v>
      </c>
      <c r="B7058" t="s">
        <v>176</v>
      </c>
      <c r="C7058" t="s">
        <v>177</v>
      </c>
      <c r="D7058">
        <v>2002</v>
      </c>
      <c r="E7058">
        <v>481730</v>
      </c>
      <c r="G7058">
        <v>19661000</v>
      </c>
      <c r="H7058">
        <v>14769600</v>
      </c>
      <c r="I7058">
        <v>4572700</v>
      </c>
    </row>
    <row r="7059" spans="1:9" x14ac:dyDescent="0.25">
      <c r="A7059" t="s">
        <v>176</v>
      </c>
      <c r="B7059" t="s">
        <v>176</v>
      </c>
      <c r="C7059" t="s">
        <v>177</v>
      </c>
      <c r="D7059">
        <v>2003</v>
      </c>
      <c r="E7059">
        <v>473790</v>
      </c>
      <c r="G7059">
        <v>25058100</v>
      </c>
      <c r="H7059">
        <v>14751300</v>
      </c>
      <c r="I7059">
        <v>2920200</v>
      </c>
    </row>
    <row r="7060" spans="1:9" x14ac:dyDescent="0.25">
      <c r="A7060" t="s">
        <v>176</v>
      </c>
      <c r="B7060" t="s">
        <v>176</v>
      </c>
      <c r="C7060" t="s">
        <v>177</v>
      </c>
      <c r="D7060">
        <v>2004</v>
      </c>
      <c r="E7060">
        <v>410550</v>
      </c>
      <c r="G7060">
        <v>23169100</v>
      </c>
      <c r="H7060">
        <v>13768100</v>
      </c>
      <c r="I7060">
        <v>4220600</v>
      </c>
    </row>
    <row r="7061" spans="1:9" x14ac:dyDescent="0.25">
      <c r="A7061" t="s">
        <v>176</v>
      </c>
      <c r="B7061" t="s">
        <v>176</v>
      </c>
      <c r="C7061" t="s">
        <v>177</v>
      </c>
      <c r="D7061">
        <v>2005</v>
      </c>
      <c r="E7061">
        <v>397200</v>
      </c>
      <c r="G7061">
        <v>25464800</v>
      </c>
      <c r="H7061">
        <v>13652100</v>
      </c>
      <c r="I7061">
        <v>4217300</v>
      </c>
    </row>
    <row r="7062" spans="1:9" x14ac:dyDescent="0.25">
      <c r="A7062" t="s">
        <v>176</v>
      </c>
      <c r="B7062" t="s">
        <v>176</v>
      </c>
      <c r="C7062" t="s">
        <v>177</v>
      </c>
      <c r="D7062">
        <v>2006</v>
      </c>
      <c r="E7062">
        <v>393230</v>
      </c>
      <c r="G7062">
        <v>25235400</v>
      </c>
      <c r="H7062">
        <v>11826400</v>
      </c>
      <c r="I7062">
        <v>4458700</v>
      </c>
    </row>
    <row r="7063" spans="1:9" x14ac:dyDescent="0.25">
      <c r="A7063" t="s">
        <v>176</v>
      </c>
      <c r="B7063" t="s">
        <v>176</v>
      </c>
      <c r="C7063" t="s">
        <v>177</v>
      </c>
      <c r="D7063">
        <v>2007</v>
      </c>
      <c r="E7063">
        <v>384850</v>
      </c>
      <c r="G7063">
        <v>27604600</v>
      </c>
      <c r="H7063">
        <v>11732100</v>
      </c>
      <c r="I7063">
        <v>3850900</v>
      </c>
    </row>
    <row r="7064" spans="1:9" x14ac:dyDescent="0.25">
      <c r="A7064" t="s">
        <v>176</v>
      </c>
      <c r="B7064" t="s">
        <v>176</v>
      </c>
      <c r="C7064" t="s">
        <v>177</v>
      </c>
      <c r="D7064">
        <v>2008</v>
      </c>
      <c r="E7064">
        <v>544820</v>
      </c>
      <c r="G7064">
        <v>25963100</v>
      </c>
      <c r="H7064">
        <v>11710100</v>
      </c>
      <c r="I7064">
        <v>4572700</v>
      </c>
    </row>
    <row r="7065" spans="1:9" x14ac:dyDescent="0.25">
      <c r="A7065" t="s">
        <v>176</v>
      </c>
      <c r="B7065" t="s">
        <v>176</v>
      </c>
      <c r="C7065" t="s">
        <v>177</v>
      </c>
      <c r="D7065">
        <v>2009</v>
      </c>
      <c r="E7065">
        <v>429380</v>
      </c>
      <c r="G7065">
        <v>27113600</v>
      </c>
      <c r="H7065">
        <v>8863200</v>
      </c>
      <c r="I7065">
        <v>5173600</v>
      </c>
    </row>
    <row r="7066" spans="1:9" x14ac:dyDescent="0.25">
      <c r="A7066" t="s">
        <v>176</v>
      </c>
      <c r="B7066" t="s">
        <v>176</v>
      </c>
      <c r="C7066" t="s">
        <v>177</v>
      </c>
      <c r="D7066">
        <v>2010</v>
      </c>
      <c r="E7066">
        <v>558480</v>
      </c>
      <c r="G7066">
        <v>23588800</v>
      </c>
      <c r="H7066">
        <v>9438500</v>
      </c>
      <c r="I7066">
        <v>6478000</v>
      </c>
    </row>
    <row r="7067" spans="1:9" x14ac:dyDescent="0.25">
      <c r="A7067" t="s">
        <v>176</v>
      </c>
      <c r="B7067" t="s">
        <v>176</v>
      </c>
      <c r="C7067" t="s">
        <v>177</v>
      </c>
      <c r="D7067">
        <v>2011</v>
      </c>
      <c r="E7067">
        <v>581240</v>
      </c>
      <c r="G7067">
        <v>28062600</v>
      </c>
      <c r="H7067">
        <v>9236900</v>
      </c>
      <c r="I7067">
        <v>5268800</v>
      </c>
    </row>
    <row r="7068" spans="1:9" x14ac:dyDescent="0.25">
      <c r="A7068" t="s">
        <v>176</v>
      </c>
      <c r="B7068" t="s">
        <v>176</v>
      </c>
      <c r="C7068" t="s">
        <v>177</v>
      </c>
      <c r="D7068">
        <v>2012</v>
      </c>
      <c r="E7068">
        <v>632230</v>
      </c>
      <c r="G7068">
        <v>27626600</v>
      </c>
      <c r="H7068">
        <v>9599700</v>
      </c>
      <c r="I7068">
        <v>4884100</v>
      </c>
    </row>
    <row r="7069" spans="1:9" x14ac:dyDescent="0.25">
      <c r="A7069" t="s">
        <v>176</v>
      </c>
      <c r="B7069" t="s">
        <v>176</v>
      </c>
      <c r="C7069" t="s">
        <v>177</v>
      </c>
      <c r="D7069">
        <v>2013</v>
      </c>
      <c r="E7069">
        <v>674680</v>
      </c>
      <c r="G7069">
        <v>29447600</v>
      </c>
      <c r="H7069">
        <v>9427500</v>
      </c>
      <c r="I7069">
        <v>4755900</v>
      </c>
    </row>
    <row r="7070" spans="1:9" x14ac:dyDescent="0.25">
      <c r="A7070" t="s">
        <v>176</v>
      </c>
      <c r="B7070" t="s">
        <v>176</v>
      </c>
      <c r="C7070" t="s">
        <v>177</v>
      </c>
      <c r="D7070">
        <v>2014</v>
      </c>
      <c r="E7070">
        <v>723960</v>
      </c>
      <c r="G7070">
        <v>30853400</v>
      </c>
      <c r="H7070">
        <v>9267000</v>
      </c>
      <c r="I7070">
        <v>4646300</v>
      </c>
    </row>
    <row r="7071" spans="1:9" x14ac:dyDescent="0.25">
      <c r="A7071" t="s">
        <v>176</v>
      </c>
      <c r="B7071" t="s">
        <v>176</v>
      </c>
      <c r="C7071" t="s">
        <v>177</v>
      </c>
      <c r="D7071">
        <v>2015</v>
      </c>
      <c r="E7071">
        <v>723900</v>
      </c>
      <c r="G7071">
        <v>25373200</v>
      </c>
      <c r="H7071">
        <v>10211600</v>
      </c>
      <c r="I7071">
        <v>6082200</v>
      </c>
    </row>
    <row r="7072" spans="1:9" x14ac:dyDescent="0.25">
      <c r="A7072" t="s">
        <v>176</v>
      </c>
      <c r="B7072" t="s">
        <v>176</v>
      </c>
      <c r="C7072" t="s">
        <v>177</v>
      </c>
      <c r="D7072">
        <v>2016</v>
      </c>
      <c r="E7072">
        <v>723900</v>
      </c>
      <c r="G7072">
        <v>25373200</v>
      </c>
      <c r="H7072">
        <v>11054300</v>
      </c>
      <c r="I7072">
        <v>6236100</v>
      </c>
    </row>
    <row r="7073" spans="1:9" x14ac:dyDescent="0.25">
      <c r="A7073" t="s">
        <v>176</v>
      </c>
      <c r="B7073" t="s">
        <v>176</v>
      </c>
      <c r="C7073" t="s">
        <v>177</v>
      </c>
      <c r="D7073">
        <v>2017</v>
      </c>
      <c r="E7073">
        <v>723900</v>
      </c>
      <c r="G7073">
        <v>23768100</v>
      </c>
      <c r="H7073">
        <v>12475400</v>
      </c>
      <c r="I7073">
        <v>6215300</v>
      </c>
    </row>
    <row r="7074" spans="1:9" x14ac:dyDescent="0.25">
      <c r="A7074" t="s">
        <v>176</v>
      </c>
      <c r="B7074" t="s">
        <v>176</v>
      </c>
      <c r="C7074" t="s">
        <v>177</v>
      </c>
      <c r="D7074">
        <v>2018</v>
      </c>
      <c r="E7074">
        <v>723900</v>
      </c>
      <c r="G7074">
        <v>23768100</v>
      </c>
      <c r="H7074">
        <v>12634100</v>
      </c>
      <c r="I7074">
        <v>6018300</v>
      </c>
    </row>
    <row r="7075" spans="1:9" x14ac:dyDescent="0.25">
      <c r="A7075" t="s">
        <v>178</v>
      </c>
      <c r="B7075" t="s">
        <v>482</v>
      </c>
      <c r="C7075" t="s">
        <v>179</v>
      </c>
      <c r="D7075">
        <v>1830</v>
      </c>
      <c r="E7075">
        <v>0</v>
      </c>
      <c r="F7075">
        <v>0</v>
      </c>
      <c r="G7075">
        <v>113584</v>
      </c>
      <c r="H7075">
        <v>0</v>
      </c>
      <c r="I7075">
        <v>0</v>
      </c>
    </row>
    <row r="7076" spans="1:9" x14ac:dyDescent="0.25">
      <c r="A7076" t="s">
        <v>178</v>
      </c>
      <c r="B7076" t="s">
        <v>482</v>
      </c>
      <c r="C7076" t="s">
        <v>179</v>
      </c>
      <c r="D7076">
        <v>1831</v>
      </c>
      <c r="E7076">
        <v>0</v>
      </c>
      <c r="F7076">
        <v>0</v>
      </c>
      <c r="G7076">
        <v>69616</v>
      </c>
      <c r="H7076">
        <v>0</v>
      </c>
      <c r="I7076">
        <v>0</v>
      </c>
    </row>
    <row r="7077" spans="1:9" x14ac:dyDescent="0.25">
      <c r="A7077" t="s">
        <v>178</v>
      </c>
      <c r="B7077" t="s">
        <v>482</v>
      </c>
      <c r="C7077" t="s">
        <v>179</v>
      </c>
      <c r="D7077">
        <v>1832</v>
      </c>
      <c r="E7077">
        <v>0</v>
      </c>
      <c r="F7077">
        <v>0</v>
      </c>
      <c r="G7077">
        <v>87936</v>
      </c>
      <c r="H7077">
        <v>0</v>
      </c>
      <c r="I7077">
        <v>0</v>
      </c>
    </row>
    <row r="7078" spans="1:9" x14ac:dyDescent="0.25">
      <c r="A7078" t="s">
        <v>178</v>
      </c>
      <c r="B7078" t="s">
        <v>482</v>
      </c>
      <c r="C7078" t="s">
        <v>179</v>
      </c>
      <c r="D7078">
        <v>1833</v>
      </c>
      <c r="E7078">
        <v>0</v>
      </c>
      <c r="F7078">
        <v>0</v>
      </c>
      <c r="G7078">
        <v>65952</v>
      </c>
      <c r="H7078">
        <v>0</v>
      </c>
      <c r="I7078">
        <v>0</v>
      </c>
    </row>
    <row r="7079" spans="1:9" x14ac:dyDescent="0.25">
      <c r="A7079" t="s">
        <v>178</v>
      </c>
      <c r="B7079" t="s">
        <v>482</v>
      </c>
      <c r="C7079" t="s">
        <v>179</v>
      </c>
      <c r="D7079">
        <v>1834</v>
      </c>
      <c r="E7079">
        <v>0</v>
      </c>
      <c r="F7079">
        <v>0</v>
      </c>
      <c r="G7079">
        <v>69616</v>
      </c>
      <c r="H7079">
        <v>0</v>
      </c>
      <c r="I7079">
        <v>0</v>
      </c>
    </row>
    <row r="7080" spans="1:9" x14ac:dyDescent="0.25">
      <c r="A7080" t="s">
        <v>178</v>
      </c>
      <c r="B7080" t="s">
        <v>482</v>
      </c>
      <c r="C7080" t="s">
        <v>179</v>
      </c>
      <c r="D7080">
        <v>1835</v>
      </c>
      <c r="E7080">
        <v>0</v>
      </c>
      <c r="F7080">
        <v>0</v>
      </c>
      <c r="G7080">
        <v>51296</v>
      </c>
      <c r="H7080">
        <v>0</v>
      </c>
      <c r="I7080">
        <v>0</v>
      </c>
    </row>
    <row r="7081" spans="1:9" x14ac:dyDescent="0.25">
      <c r="A7081" t="s">
        <v>178</v>
      </c>
      <c r="B7081" t="s">
        <v>482</v>
      </c>
      <c r="C7081" t="s">
        <v>179</v>
      </c>
      <c r="D7081">
        <v>1836</v>
      </c>
      <c r="E7081">
        <v>0</v>
      </c>
      <c r="F7081">
        <v>0</v>
      </c>
      <c r="G7081">
        <v>84272</v>
      </c>
      <c r="H7081">
        <v>0</v>
      </c>
      <c r="I7081">
        <v>0</v>
      </c>
    </row>
    <row r="7082" spans="1:9" x14ac:dyDescent="0.25">
      <c r="A7082" t="s">
        <v>178</v>
      </c>
      <c r="B7082" t="s">
        <v>482</v>
      </c>
      <c r="C7082" t="s">
        <v>179</v>
      </c>
      <c r="D7082">
        <v>1837</v>
      </c>
      <c r="E7082">
        <v>0</v>
      </c>
      <c r="F7082">
        <v>0</v>
      </c>
      <c r="G7082">
        <v>69616</v>
      </c>
      <c r="H7082">
        <v>0</v>
      </c>
      <c r="I7082">
        <v>0</v>
      </c>
    </row>
    <row r="7083" spans="1:9" x14ac:dyDescent="0.25">
      <c r="A7083" t="s">
        <v>178</v>
      </c>
      <c r="B7083" t="s">
        <v>482</v>
      </c>
      <c r="C7083" t="s">
        <v>179</v>
      </c>
      <c r="D7083">
        <v>1838</v>
      </c>
      <c r="E7083">
        <v>0</v>
      </c>
      <c r="F7083">
        <v>0</v>
      </c>
      <c r="G7083">
        <v>62288</v>
      </c>
      <c r="H7083">
        <v>0</v>
      </c>
      <c r="I7083">
        <v>0</v>
      </c>
    </row>
    <row r="7084" spans="1:9" x14ac:dyDescent="0.25">
      <c r="A7084" t="s">
        <v>178</v>
      </c>
      <c r="B7084" t="s">
        <v>482</v>
      </c>
      <c r="C7084" t="s">
        <v>179</v>
      </c>
      <c r="D7084">
        <v>1839</v>
      </c>
      <c r="E7084">
        <v>0</v>
      </c>
      <c r="F7084">
        <v>0</v>
      </c>
      <c r="G7084">
        <v>139232</v>
      </c>
      <c r="H7084">
        <v>0</v>
      </c>
      <c r="I7084">
        <v>0</v>
      </c>
    </row>
    <row r="7085" spans="1:9" x14ac:dyDescent="0.25">
      <c r="A7085" t="s">
        <v>178</v>
      </c>
      <c r="B7085" t="s">
        <v>482</v>
      </c>
      <c r="C7085" t="s">
        <v>179</v>
      </c>
      <c r="D7085">
        <v>1840</v>
      </c>
      <c r="E7085">
        <v>0</v>
      </c>
      <c r="F7085">
        <v>0</v>
      </c>
      <c r="G7085">
        <v>135568</v>
      </c>
      <c r="H7085">
        <v>0</v>
      </c>
      <c r="I7085">
        <v>0</v>
      </c>
    </row>
    <row r="7086" spans="1:9" x14ac:dyDescent="0.25">
      <c r="A7086" t="s">
        <v>178</v>
      </c>
      <c r="B7086" t="s">
        <v>482</v>
      </c>
      <c r="C7086" t="s">
        <v>179</v>
      </c>
      <c r="D7086">
        <v>1841</v>
      </c>
      <c r="E7086">
        <v>0</v>
      </c>
      <c r="F7086">
        <v>0</v>
      </c>
      <c r="G7086">
        <v>142896</v>
      </c>
      <c r="H7086">
        <v>0</v>
      </c>
      <c r="I7086">
        <v>0</v>
      </c>
    </row>
    <row r="7087" spans="1:9" x14ac:dyDescent="0.25">
      <c r="A7087" t="s">
        <v>178</v>
      </c>
      <c r="B7087" t="s">
        <v>482</v>
      </c>
      <c r="C7087" t="s">
        <v>179</v>
      </c>
      <c r="D7087">
        <v>1842</v>
      </c>
      <c r="E7087">
        <v>0</v>
      </c>
      <c r="F7087">
        <v>0</v>
      </c>
      <c r="G7087">
        <v>84272</v>
      </c>
      <c r="H7087">
        <v>0</v>
      </c>
      <c r="I7087">
        <v>0</v>
      </c>
    </row>
    <row r="7088" spans="1:9" x14ac:dyDescent="0.25">
      <c r="A7088" t="s">
        <v>178</v>
      </c>
      <c r="B7088" t="s">
        <v>482</v>
      </c>
      <c r="C7088" t="s">
        <v>179</v>
      </c>
      <c r="D7088">
        <v>1843</v>
      </c>
      <c r="E7088">
        <v>0</v>
      </c>
      <c r="F7088">
        <v>0</v>
      </c>
      <c r="G7088">
        <v>87936</v>
      </c>
      <c r="H7088">
        <v>0</v>
      </c>
      <c r="I7088">
        <v>0</v>
      </c>
    </row>
    <row r="7089" spans="1:9" x14ac:dyDescent="0.25">
      <c r="A7089" t="s">
        <v>178</v>
      </c>
      <c r="B7089" t="s">
        <v>482</v>
      </c>
      <c r="C7089" t="s">
        <v>179</v>
      </c>
      <c r="D7089">
        <v>1844</v>
      </c>
      <c r="E7089">
        <v>0</v>
      </c>
      <c r="F7089">
        <v>0</v>
      </c>
      <c r="G7089">
        <v>186864</v>
      </c>
      <c r="H7089">
        <v>0</v>
      </c>
      <c r="I7089">
        <v>0</v>
      </c>
    </row>
    <row r="7090" spans="1:9" x14ac:dyDescent="0.25">
      <c r="A7090" t="s">
        <v>178</v>
      </c>
      <c r="B7090" t="s">
        <v>482</v>
      </c>
      <c r="C7090" t="s">
        <v>179</v>
      </c>
      <c r="D7090">
        <v>1845</v>
      </c>
      <c r="E7090">
        <v>0</v>
      </c>
      <c r="F7090">
        <v>0</v>
      </c>
      <c r="G7090">
        <v>87936</v>
      </c>
      <c r="H7090">
        <v>0</v>
      </c>
      <c r="I7090">
        <v>0</v>
      </c>
    </row>
    <row r="7091" spans="1:9" x14ac:dyDescent="0.25">
      <c r="A7091" t="s">
        <v>178</v>
      </c>
      <c r="B7091" t="s">
        <v>482</v>
      </c>
      <c r="C7091" t="s">
        <v>179</v>
      </c>
      <c r="D7091">
        <v>1846</v>
      </c>
      <c r="E7091">
        <v>0</v>
      </c>
      <c r="F7091">
        <v>0</v>
      </c>
      <c r="G7091">
        <v>62288</v>
      </c>
      <c r="H7091">
        <v>0</v>
      </c>
      <c r="I7091">
        <v>0</v>
      </c>
    </row>
    <row r="7092" spans="1:9" x14ac:dyDescent="0.25">
      <c r="A7092" t="s">
        <v>178</v>
      </c>
      <c r="B7092" t="s">
        <v>482</v>
      </c>
      <c r="C7092" t="s">
        <v>179</v>
      </c>
      <c r="D7092">
        <v>1847</v>
      </c>
      <c r="E7092">
        <v>0</v>
      </c>
      <c r="F7092">
        <v>0</v>
      </c>
      <c r="G7092">
        <v>164880</v>
      </c>
      <c r="H7092">
        <v>0</v>
      </c>
      <c r="I7092">
        <v>0</v>
      </c>
    </row>
    <row r="7093" spans="1:9" x14ac:dyDescent="0.25">
      <c r="A7093" t="s">
        <v>178</v>
      </c>
      <c r="B7093" t="s">
        <v>482</v>
      </c>
      <c r="C7093" t="s">
        <v>179</v>
      </c>
      <c r="D7093">
        <v>1848</v>
      </c>
      <c r="E7093">
        <v>0</v>
      </c>
      <c r="F7093">
        <v>0</v>
      </c>
      <c r="G7093">
        <v>0</v>
      </c>
      <c r="H7093">
        <v>0</v>
      </c>
      <c r="I7093">
        <v>0</v>
      </c>
    </row>
    <row r="7094" spans="1:9" x14ac:dyDescent="0.25">
      <c r="A7094" t="s">
        <v>178</v>
      </c>
      <c r="B7094" t="s">
        <v>482</v>
      </c>
      <c r="C7094" t="s">
        <v>179</v>
      </c>
      <c r="D7094">
        <v>1849</v>
      </c>
      <c r="E7094">
        <v>0</v>
      </c>
      <c r="F7094">
        <v>0</v>
      </c>
      <c r="G7094">
        <v>0</v>
      </c>
      <c r="H7094">
        <v>0</v>
      </c>
      <c r="I7094">
        <v>0</v>
      </c>
    </row>
    <row r="7095" spans="1:9" x14ac:dyDescent="0.25">
      <c r="A7095" t="s">
        <v>178</v>
      </c>
      <c r="B7095" t="s">
        <v>482</v>
      </c>
      <c r="C7095" t="s">
        <v>179</v>
      </c>
      <c r="D7095">
        <v>1850</v>
      </c>
      <c r="E7095">
        <v>0</v>
      </c>
      <c r="F7095">
        <v>0</v>
      </c>
      <c r="G7095">
        <v>0</v>
      </c>
      <c r="H7095">
        <v>0</v>
      </c>
      <c r="I7095">
        <v>0</v>
      </c>
    </row>
    <row r="7096" spans="1:9" x14ac:dyDescent="0.25">
      <c r="A7096" t="s">
        <v>178</v>
      </c>
      <c r="B7096" t="s">
        <v>482</v>
      </c>
      <c r="C7096" t="s">
        <v>179</v>
      </c>
      <c r="D7096">
        <v>1851</v>
      </c>
      <c r="E7096">
        <v>0</v>
      </c>
      <c r="F7096">
        <v>0</v>
      </c>
      <c r="G7096">
        <v>274800</v>
      </c>
      <c r="H7096">
        <v>0</v>
      </c>
      <c r="I7096">
        <v>0</v>
      </c>
    </row>
    <row r="7097" spans="1:9" x14ac:dyDescent="0.25">
      <c r="A7097" t="s">
        <v>178</v>
      </c>
      <c r="B7097" t="s">
        <v>482</v>
      </c>
      <c r="C7097" t="s">
        <v>179</v>
      </c>
      <c r="D7097">
        <v>1852</v>
      </c>
      <c r="E7097">
        <v>0</v>
      </c>
      <c r="F7097">
        <v>0</v>
      </c>
      <c r="G7097">
        <v>344416</v>
      </c>
      <c r="H7097">
        <v>0</v>
      </c>
      <c r="I7097">
        <v>0</v>
      </c>
    </row>
    <row r="7098" spans="1:9" x14ac:dyDescent="0.25">
      <c r="A7098" t="s">
        <v>178</v>
      </c>
      <c r="B7098" t="s">
        <v>482</v>
      </c>
      <c r="C7098" t="s">
        <v>179</v>
      </c>
      <c r="D7098">
        <v>1853</v>
      </c>
      <c r="E7098">
        <v>0</v>
      </c>
      <c r="F7098">
        <v>0</v>
      </c>
      <c r="G7098">
        <v>344416</v>
      </c>
      <c r="H7098">
        <v>0</v>
      </c>
      <c r="I7098">
        <v>0</v>
      </c>
    </row>
    <row r="7099" spans="1:9" x14ac:dyDescent="0.25">
      <c r="A7099" t="s">
        <v>178</v>
      </c>
      <c r="B7099" t="s">
        <v>482</v>
      </c>
      <c r="C7099" t="s">
        <v>179</v>
      </c>
      <c r="D7099">
        <v>1854</v>
      </c>
      <c r="E7099">
        <v>0</v>
      </c>
      <c r="F7099">
        <v>0</v>
      </c>
      <c r="G7099">
        <v>436016</v>
      </c>
      <c r="H7099">
        <v>0</v>
      </c>
      <c r="I7099">
        <v>0</v>
      </c>
    </row>
    <row r="7100" spans="1:9" x14ac:dyDescent="0.25">
      <c r="A7100" t="s">
        <v>178</v>
      </c>
      <c r="B7100" t="s">
        <v>482</v>
      </c>
      <c r="C7100" t="s">
        <v>179</v>
      </c>
      <c r="D7100">
        <v>1855</v>
      </c>
      <c r="E7100">
        <v>0</v>
      </c>
      <c r="F7100">
        <v>0</v>
      </c>
      <c r="G7100">
        <v>454336</v>
      </c>
      <c r="H7100">
        <v>0</v>
      </c>
      <c r="I7100">
        <v>0</v>
      </c>
    </row>
    <row r="7101" spans="1:9" x14ac:dyDescent="0.25">
      <c r="A7101" t="s">
        <v>178</v>
      </c>
      <c r="B7101" t="s">
        <v>482</v>
      </c>
      <c r="C7101" t="s">
        <v>179</v>
      </c>
      <c r="D7101">
        <v>1856</v>
      </c>
      <c r="E7101">
        <v>0</v>
      </c>
      <c r="F7101">
        <v>0</v>
      </c>
      <c r="G7101">
        <v>476320</v>
      </c>
      <c r="H7101">
        <v>0</v>
      </c>
      <c r="I7101">
        <v>0</v>
      </c>
    </row>
    <row r="7102" spans="1:9" x14ac:dyDescent="0.25">
      <c r="A7102" t="s">
        <v>178</v>
      </c>
      <c r="B7102" t="s">
        <v>482</v>
      </c>
      <c r="C7102" t="s">
        <v>179</v>
      </c>
      <c r="D7102">
        <v>1857</v>
      </c>
      <c r="E7102">
        <v>0</v>
      </c>
      <c r="F7102">
        <v>0</v>
      </c>
      <c r="G7102">
        <v>545936</v>
      </c>
      <c r="H7102">
        <v>0</v>
      </c>
      <c r="I7102">
        <v>0</v>
      </c>
    </row>
    <row r="7103" spans="1:9" x14ac:dyDescent="0.25">
      <c r="A7103" t="s">
        <v>178</v>
      </c>
      <c r="B7103" t="s">
        <v>482</v>
      </c>
      <c r="C7103" t="s">
        <v>179</v>
      </c>
      <c r="D7103">
        <v>1858</v>
      </c>
      <c r="E7103">
        <v>0</v>
      </c>
      <c r="F7103">
        <v>0</v>
      </c>
      <c r="G7103">
        <v>381056</v>
      </c>
      <c r="H7103">
        <v>0</v>
      </c>
      <c r="I7103">
        <v>0</v>
      </c>
    </row>
    <row r="7104" spans="1:9" x14ac:dyDescent="0.25">
      <c r="A7104" t="s">
        <v>178</v>
      </c>
      <c r="B7104" t="s">
        <v>482</v>
      </c>
      <c r="C7104" t="s">
        <v>179</v>
      </c>
      <c r="D7104">
        <v>1859</v>
      </c>
      <c r="E7104">
        <v>0</v>
      </c>
      <c r="F7104">
        <v>0</v>
      </c>
      <c r="G7104">
        <v>769440</v>
      </c>
      <c r="H7104">
        <v>0</v>
      </c>
      <c r="I7104">
        <v>0</v>
      </c>
    </row>
    <row r="7105" spans="1:9" x14ac:dyDescent="0.25">
      <c r="A7105" t="s">
        <v>178</v>
      </c>
      <c r="B7105" t="s">
        <v>482</v>
      </c>
      <c r="C7105" t="s">
        <v>179</v>
      </c>
      <c r="D7105">
        <v>1860</v>
      </c>
      <c r="E7105">
        <v>0</v>
      </c>
      <c r="F7105">
        <v>0</v>
      </c>
      <c r="G7105">
        <v>905008</v>
      </c>
      <c r="H7105">
        <v>0</v>
      </c>
      <c r="I7105">
        <v>0</v>
      </c>
    </row>
    <row r="7106" spans="1:9" x14ac:dyDescent="0.25">
      <c r="A7106" t="s">
        <v>178</v>
      </c>
      <c r="B7106" t="s">
        <v>482</v>
      </c>
      <c r="C7106" t="s">
        <v>179</v>
      </c>
      <c r="D7106">
        <v>1861</v>
      </c>
      <c r="E7106">
        <v>0</v>
      </c>
      <c r="F7106">
        <v>0</v>
      </c>
      <c r="G7106">
        <v>959968</v>
      </c>
      <c r="H7106">
        <v>0</v>
      </c>
      <c r="I7106">
        <v>0</v>
      </c>
    </row>
    <row r="7107" spans="1:9" x14ac:dyDescent="0.25">
      <c r="A7107" t="s">
        <v>178</v>
      </c>
      <c r="B7107" t="s">
        <v>482</v>
      </c>
      <c r="C7107" t="s">
        <v>179</v>
      </c>
      <c r="D7107">
        <v>1862</v>
      </c>
      <c r="E7107">
        <v>0</v>
      </c>
      <c r="F7107">
        <v>0</v>
      </c>
      <c r="G7107">
        <v>1157824</v>
      </c>
      <c r="H7107">
        <v>0</v>
      </c>
      <c r="I7107">
        <v>0</v>
      </c>
    </row>
    <row r="7108" spans="1:9" x14ac:dyDescent="0.25">
      <c r="A7108" t="s">
        <v>178</v>
      </c>
      <c r="B7108" t="s">
        <v>482</v>
      </c>
      <c r="C7108" t="s">
        <v>179</v>
      </c>
      <c r="D7108">
        <v>1863</v>
      </c>
      <c r="E7108">
        <v>0</v>
      </c>
      <c r="F7108">
        <v>0</v>
      </c>
      <c r="G7108">
        <v>1209120</v>
      </c>
      <c r="H7108">
        <v>0</v>
      </c>
      <c r="I7108">
        <v>0</v>
      </c>
    </row>
    <row r="7109" spans="1:9" x14ac:dyDescent="0.25">
      <c r="A7109" t="s">
        <v>178</v>
      </c>
      <c r="B7109" t="s">
        <v>482</v>
      </c>
      <c r="C7109" t="s">
        <v>179</v>
      </c>
      <c r="D7109">
        <v>1864</v>
      </c>
      <c r="E7109">
        <v>0</v>
      </c>
      <c r="F7109">
        <v>0</v>
      </c>
      <c r="G7109">
        <v>1209120</v>
      </c>
      <c r="H7109">
        <v>0</v>
      </c>
      <c r="I7109">
        <v>0</v>
      </c>
    </row>
    <row r="7110" spans="1:9" x14ac:dyDescent="0.25">
      <c r="A7110" t="s">
        <v>178</v>
      </c>
      <c r="B7110" t="s">
        <v>482</v>
      </c>
      <c r="C7110" t="s">
        <v>179</v>
      </c>
      <c r="D7110">
        <v>1865</v>
      </c>
      <c r="E7110">
        <v>0</v>
      </c>
      <c r="F7110">
        <v>0</v>
      </c>
      <c r="G7110">
        <v>1256752</v>
      </c>
      <c r="H7110">
        <v>0</v>
      </c>
      <c r="I7110">
        <v>0</v>
      </c>
    </row>
    <row r="7111" spans="1:9" x14ac:dyDescent="0.25">
      <c r="A7111" t="s">
        <v>178</v>
      </c>
      <c r="B7111" t="s">
        <v>482</v>
      </c>
      <c r="C7111" t="s">
        <v>179</v>
      </c>
      <c r="D7111">
        <v>1866</v>
      </c>
      <c r="E7111">
        <v>0</v>
      </c>
      <c r="F7111">
        <v>0</v>
      </c>
      <c r="G7111">
        <v>1428960</v>
      </c>
      <c r="H7111">
        <v>0</v>
      </c>
      <c r="I7111">
        <v>0</v>
      </c>
    </row>
    <row r="7112" spans="1:9" x14ac:dyDescent="0.25">
      <c r="A7112" t="s">
        <v>178</v>
      </c>
      <c r="B7112" t="s">
        <v>482</v>
      </c>
      <c r="C7112" t="s">
        <v>179</v>
      </c>
      <c r="D7112">
        <v>1867</v>
      </c>
      <c r="E7112">
        <v>0</v>
      </c>
      <c r="F7112">
        <v>0</v>
      </c>
      <c r="G7112">
        <v>1689104</v>
      </c>
      <c r="H7112">
        <v>0</v>
      </c>
      <c r="I7112">
        <v>0</v>
      </c>
    </row>
    <row r="7113" spans="1:9" x14ac:dyDescent="0.25">
      <c r="A7113" t="s">
        <v>178</v>
      </c>
      <c r="B7113" t="s">
        <v>482</v>
      </c>
      <c r="C7113" t="s">
        <v>179</v>
      </c>
      <c r="D7113">
        <v>1868</v>
      </c>
      <c r="E7113">
        <v>0</v>
      </c>
      <c r="F7113">
        <v>0</v>
      </c>
      <c r="G7113">
        <v>1806352</v>
      </c>
      <c r="H7113">
        <v>0</v>
      </c>
      <c r="I7113">
        <v>0</v>
      </c>
    </row>
    <row r="7114" spans="1:9" x14ac:dyDescent="0.25">
      <c r="A7114" t="s">
        <v>178</v>
      </c>
      <c r="B7114" t="s">
        <v>482</v>
      </c>
      <c r="C7114" t="s">
        <v>179</v>
      </c>
      <c r="D7114">
        <v>1869</v>
      </c>
      <c r="E7114">
        <v>0</v>
      </c>
      <c r="F7114">
        <v>0</v>
      </c>
      <c r="G7114">
        <v>1963904</v>
      </c>
      <c r="H7114">
        <v>0</v>
      </c>
      <c r="I7114">
        <v>0</v>
      </c>
    </row>
    <row r="7115" spans="1:9" x14ac:dyDescent="0.25">
      <c r="A7115" t="s">
        <v>178</v>
      </c>
      <c r="B7115" t="s">
        <v>482</v>
      </c>
      <c r="C7115" t="s">
        <v>179</v>
      </c>
      <c r="D7115">
        <v>1870</v>
      </c>
      <c r="E7115">
        <v>0</v>
      </c>
      <c r="F7115">
        <v>0</v>
      </c>
      <c r="G7115">
        <v>2121456</v>
      </c>
      <c r="H7115">
        <v>0</v>
      </c>
      <c r="I7115">
        <v>0</v>
      </c>
    </row>
    <row r="7116" spans="1:9" x14ac:dyDescent="0.25">
      <c r="A7116" t="s">
        <v>178</v>
      </c>
      <c r="B7116" t="s">
        <v>482</v>
      </c>
      <c r="C7116" t="s">
        <v>179</v>
      </c>
      <c r="D7116">
        <v>1871</v>
      </c>
      <c r="E7116">
        <v>0</v>
      </c>
      <c r="F7116">
        <v>0</v>
      </c>
      <c r="G7116">
        <v>2630752</v>
      </c>
      <c r="H7116">
        <v>0</v>
      </c>
      <c r="I7116">
        <v>0</v>
      </c>
    </row>
    <row r="7117" spans="1:9" x14ac:dyDescent="0.25">
      <c r="A7117" t="s">
        <v>178</v>
      </c>
      <c r="B7117" t="s">
        <v>482</v>
      </c>
      <c r="C7117" t="s">
        <v>179</v>
      </c>
      <c r="D7117">
        <v>1872</v>
      </c>
      <c r="E7117">
        <v>0</v>
      </c>
      <c r="F7117">
        <v>0</v>
      </c>
      <c r="G7117">
        <v>2795632</v>
      </c>
      <c r="H7117">
        <v>0</v>
      </c>
      <c r="I7117">
        <v>0</v>
      </c>
    </row>
    <row r="7118" spans="1:9" x14ac:dyDescent="0.25">
      <c r="A7118" t="s">
        <v>178</v>
      </c>
      <c r="B7118" t="s">
        <v>482</v>
      </c>
      <c r="C7118" t="s">
        <v>179</v>
      </c>
      <c r="D7118">
        <v>1873</v>
      </c>
      <c r="E7118">
        <v>0</v>
      </c>
      <c r="F7118">
        <v>0</v>
      </c>
      <c r="G7118">
        <v>2916544</v>
      </c>
      <c r="H7118">
        <v>0</v>
      </c>
      <c r="I7118">
        <v>0</v>
      </c>
    </row>
    <row r="7119" spans="1:9" x14ac:dyDescent="0.25">
      <c r="A7119" t="s">
        <v>178</v>
      </c>
      <c r="B7119" t="s">
        <v>482</v>
      </c>
      <c r="C7119" t="s">
        <v>179</v>
      </c>
      <c r="D7119">
        <v>1874</v>
      </c>
      <c r="E7119">
        <v>0</v>
      </c>
      <c r="F7119">
        <v>0</v>
      </c>
      <c r="G7119">
        <v>2557472</v>
      </c>
      <c r="H7119">
        <v>0</v>
      </c>
      <c r="I7119">
        <v>0</v>
      </c>
    </row>
    <row r="7120" spans="1:9" x14ac:dyDescent="0.25">
      <c r="A7120" t="s">
        <v>178</v>
      </c>
      <c r="B7120" t="s">
        <v>482</v>
      </c>
      <c r="C7120" t="s">
        <v>179</v>
      </c>
      <c r="D7120">
        <v>1875</v>
      </c>
      <c r="E7120">
        <v>0</v>
      </c>
      <c r="F7120">
        <v>0</v>
      </c>
      <c r="G7120">
        <v>2634416</v>
      </c>
      <c r="H7120">
        <v>0</v>
      </c>
      <c r="I7120">
        <v>0</v>
      </c>
    </row>
    <row r="7121" spans="1:9" x14ac:dyDescent="0.25">
      <c r="A7121" t="s">
        <v>178</v>
      </c>
      <c r="B7121" t="s">
        <v>482</v>
      </c>
      <c r="C7121" t="s">
        <v>179</v>
      </c>
      <c r="D7121">
        <v>1876</v>
      </c>
      <c r="E7121">
        <v>0</v>
      </c>
      <c r="F7121">
        <v>0</v>
      </c>
      <c r="G7121">
        <v>2715024</v>
      </c>
      <c r="H7121">
        <v>47632</v>
      </c>
      <c r="I7121">
        <v>0</v>
      </c>
    </row>
    <row r="7122" spans="1:9" x14ac:dyDescent="0.25">
      <c r="A7122" t="s">
        <v>178</v>
      </c>
      <c r="B7122" t="s">
        <v>482</v>
      </c>
      <c r="C7122" t="s">
        <v>179</v>
      </c>
      <c r="D7122">
        <v>1877</v>
      </c>
      <c r="E7122">
        <v>0</v>
      </c>
      <c r="F7122">
        <v>0</v>
      </c>
      <c r="G7122">
        <v>2861584</v>
      </c>
      <c r="H7122">
        <v>25648</v>
      </c>
      <c r="I7122">
        <v>0</v>
      </c>
    </row>
    <row r="7123" spans="1:9" x14ac:dyDescent="0.25">
      <c r="A7123" t="s">
        <v>178</v>
      </c>
      <c r="B7123" t="s">
        <v>482</v>
      </c>
      <c r="C7123" t="s">
        <v>179</v>
      </c>
      <c r="D7123">
        <v>1878</v>
      </c>
      <c r="E7123">
        <v>0</v>
      </c>
      <c r="F7123">
        <v>0</v>
      </c>
      <c r="G7123">
        <v>2876240</v>
      </c>
      <c r="H7123">
        <v>0</v>
      </c>
      <c r="I7123">
        <v>0</v>
      </c>
    </row>
    <row r="7124" spans="1:9" x14ac:dyDescent="0.25">
      <c r="A7124" t="s">
        <v>178</v>
      </c>
      <c r="B7124" t="s">
        <v>482</v>
      </c>
      <c r="C7124" t="s">
        <v>179</v>
      </c>
      <c r="D7124">
        <v>1879</v>
      </c>
      <c r="E7124">
        <v>0</v>
      </c>
      <c r="F7124">
        <v>0</v>
      </c>
      <c r="G7124">
        <v>2868912</v>
      </c>
      <c r="H7124">
        <v>0</v>
      </c>
      <c r="I7124">
        <v>0</v>
      </c>
    </row>
    <row r="7125" spans="1:9" x14ac:dyDescent="0.25">
      <c r="A7125" t="s">
        <v>178</v>
      </c>
      <c r="B7125" t="s">
        <v>482</v>
      </c>
      <c r="C7125" t="s">
        <v>179</v>
      </c>
      <c r="D7125">
        <v>1880</v>
      </c>
      <c r="E7125">
        <v>0</v>
      </c>
      <c r="F7125">
        <v>0</v>
      </c>
      <c r="G7125">
        <v>3312256</v>
      </c>
      <c r="H7125">
        <v>0</v>
      </c>
      <c r="I7125">
        <v>0</v>
      </c>
    </row>
    <row r="7126" spans="1:9" x14ac:dyDescent="0.25">
      <c r="A7126" t="s">
        <v>178</v>
      </c>
      <c r="B7126" t="s">
        <v>482</v>
      </c>
      <c r="C7126" t="s">
        <v>179</v>
      </c>
      <c r="D7126">
        <v>1881</v>
      </c>
      <c r="E7126">
        <v>0</v>
      </c>
      <c r="F7126">
        <v>0</v>
      </c>
      <c r="G7126">
        <v>3543088</v>
      </c>
      <c r="H7126">
        <v>7328</v>
      </c>
      <c r="I7126">
        <v>0</v>
      </c>
    </row>
    <row r="7127" spans="1:9" x14ac:dyDescent="0.25">
      <c r="A7127" t="s">
        <v>178</v>
      </c>
      <c r="B7127" t="s">
        <v>482</v>
      </c>
      <c r="C7127" t="s">
        <v>179</v>
      </c>
      <c r="D7127">
        <v>1882</v>
      </c>
      <c r="E7127">
        <v>0</v>
      </c>
      <c r="F7127">
        <v>0</v>
      </c>
      <c r="G7127">
        <v>3579728</v>
      </c>
      <c r="H7127">
        <v>3664</v>
      </c>
      <c r="I7127">
        <v>0</v>
      </c>
    </row>
    <row r="7128" spans="1:9" x14ac:dyDescent="0.25">
      <c r="A7128" t="s">
        <v>178</v>
      </c>
      <c r="B7128" t="s">
        <v>482</v>
      </c>
      <c r="C7128" t="s">
        <v>179</v>
      </c>
      <c r="D7128">
        <v>1883</v>
      </c>
      <c r="E7128">
        <v>0</v>
      </c>
      <c r="F7128">
        <v>0</v>
      </c>
      <c r="G7128">
        <v>4078032</v>
      </c>
      <c r="H7128">
        <v>0</v>
      </c>
      <c r="I7128">
        <v>0</v>
      </c>
    </row>
    <row r="7129" spans="1:9" x14ac:dyDescent="0.25">
      <c r="A7129" t="s">
        <v>178</v>
      </c>
      <c r="B7129" t="s">
        <v>482</v>
      </c>
      <c r="C7129" t="s">
        <v>179</v>
      </c>
      <c r="D7129">
        <v>1884</v>
      </c>
      <c r="E7129">
        <v>0</v>
      </c>
      <c r="F7129">
        <v>0</v>
      </c>
      <c r="G7129">
        <v>4330848</v>
      </c>
      <c r="H7129">
        <v>0</v>
      </c>
      <c r="I7129">
        <v>0</v>
      </c>
    </row>
    <row r="7130" spans="1:9" x14ac:dyDescent="0.25">
      <c r="A7130" t="s">
        <v>178</v>
      </c>
      <c r="B7130" t="s">
        <v>482</v>
      </c>
      <c r="C7130" t="s">
        <v>179</v>
      </c>
      <c r="D7130">
        <v>1885</v>
      </c>
      <c r="E7130">
        <v>0</v>
      </c>
      <c r="F7130">
        <v>0</v>
      </c>
      <c r="G7130">
        <v>4378480</v>
      </c>
      <c r="H7130">
        <v>0</v>
      </c>
      <c r="I7130">
        <v>0</v>
      </c>
    </row>
    <row r="7131" spans="1:9" x14ac:dyDescent="0.25">
      <c r="A7131" t="s">
        <v>178</v>
      </c>
      <c r="B7131" t="s">
        <v>482</v>
      </c>
      <c r="C7131" t="s">
        <v>179</v>
      </c>
      <c r="D7131">
        <v>1886</v>
      </c>
      <c r="E7131">
        <v>0</v>
      </c>
      <c r="F7131">
        <v>0</v>
      </c>
      <c r="G7131">
        <v>4096352</v>
      </c>
      <c r="H7131">
        <v>0</v>
      </c>
      <c r="I7131">
        <v>0</v>
      </c>
    </row>
    <row r="7132" spans="1:9" x14ac:dyDescent="0.25">
      <c r="A7132" t="s">
        <v>178</v>
      </c>
      <c r="B7132" t="s">
        <v>482</v>
      </c>
      <c r="C7132" t="s">
        <v>179</v>
      </c>
      <c r="D7132">
        <v>1887</v>
      </c>
      <c r="E7132">
        <v>0</v>
      </c>
      <c r="F7132">
        <v>0</v>
      </c>
      <c r="G7132">
        <v>4085360</v>
      </c>
      <c r="H7132">
        <v>0</v>
      </c>
      <c r="I7132">
        <v>0</v>
      </c>
    </row>
    <row r="7133" spans="1:9" x14ac:dyDescent="0.25">
      <c r="A7133" t="s">
        <v>178</v>
      </c>
      <c r="B7133" t="s">
        <v>482</v>
      </c>
      <c r="C7133" t="s">
        <v>179</v>
      </c>
      <c r="D7133">
        <v>1888</v>
      </c>
      <c r="E7133">
        <v>0</v>
      </c>
      <c r="F7133">
        <v>0</v>
      </c>
      <c r="G7133">
        <v>4429776</v>
      </c>
      <c r="H7133">
        <v>0</v>
      </c>
      <c r="I7133">
        <v>0</v>
      </c>
    </row>
    <row r="7134" spans="1:9" x14ac:dyDescent="0.25">
      <c r="A7134" t="s">
        <v>178</v>
      </c>
      <c r="B7134" t="s">
        <v>482</v>
      </c>
      <c r="C7134" t="s">
        <v>179</v>
      </c>
      <c r="D7134">
        <v>1889</v>
      </c>
      <c r="E7134">
        <v>0</v>
      </c>
      <c r="F7134">
        <v>0</v>
      </c>
      <c r="G7134">
        <v>4752208</v>
      </c>
      <c r="H7134">
        <v>0</v>
      </c>
      <c r="I7134">
        <v>0</v>
      </c>
    </row>
    <row r="7135" spans="1:9" x14ac:dyDescent="0.25">
      <c r="A7135" t="s">
        <v>178</v>
      </c>
      <c r="B7135" t="s">
        <v>482</v>
      </c>
      <c r="C7135" t="s">
        <v>179</v>
      </c>
      <c r="D7135">
        <v>1890</v>
      </c>
      <c r="E7135">
        <v>0</v>
      </c>
      <c r="F7135">
        <v>0</v>
      </c>
      <c r="G7135">
        <v>5250512</v>
      </c>
      <c r="H7135">
        <v>3664</v>
      </c>
      <c r="I7135">
        <v>0</v>
      </c>
    </row>
    <row r="7136" spans="1:9" x14ac:dyDescent="0.25">
      <c r="A7136" t="s">
        <v>178</v>
      </c>
      <c r="B7136" t="s">
        <v>482</v>
      </c>
      <c r="C7136" t="s">
        <v>179</v>
      </c>
      <c r="D7136">
        <v>1891</v>
      </c>
      <c r="E7136">
        <v>0</v>
      </c>
      <c r="F7136">
        <v>0</v>
      </c>
      <c r="G7136">
        <v>5521648</v>
      </c>
      <c r="H7136">
        <v>3664</v>
      </c>
      <c r="I7136">
        <v>0</v>
      </c>
    </row>
    <row r="7137" spans="1:9" x14ac:dyDescent="0.25">
      <c r="A7137" t="s">
        <v>178</v>
      </c>
      <c r="B7137" t="s">
        <v>482</v>
      </c>
      <c r="C7137" t="s">
        <v>179</v>
      </c>
      <c r="D7137">
        <v>1892</v>
      </c>
      <c r="E7137">
        <v>0</v>
      </c>
      <c r="F7137">
        <v>0</v>
      </c>
      <c r="G7137">
        <v>5752480</v>
      </c>
      <c r="H7137">
        <v>0</v>
      </c>
      <c r="I7137">
        <v>0</v>
      </c>
    </row>
    <row r="7138" spans="1:9" x14ac:dyDescent="0.25">
      <c r="A7138" t="s">
        <v>178</v>
      </c>
      <c r="B7138" t="s">
        <v>482</v>
      </c>
      <c r="C7138" t="s">
        <v>179</v>
      </c>
      <c r="D7138">
        <v>1893</v>
      </c>
      <c r="E7138">
        <v>0</v>
      </c>
      <c r="F7138">
        <v>0</v>
      </c>
      <c r="G7138">
        <v>5994304</v>
      </c>
      <c r="H7138">
        <v>0</v>
      </c>
      <c r="I7138">
        <v>0</v>
      </c>
    </row>
    <row r="7139" spans="1:9" x14ac:dyDescent="0.25">
      <c r="A7139" t="s">
        <v>178</v>
      </c>
      <c r="B7139" t="s">
        <v>482</v>
      </c>
      <c r="C7139" t="s">
        <v>179</v>
      </c>
      <c r="D7139">
        <v>1894</v>
      </c>
      <c r="E7139">
        <v>0</v>
      </c>
      <c r="F7139">
        <v>0</v>
      </c>
      <c r="G7139">
        <v>6433984</v>
      </c>
      <c r="H7139">
        <v>0</v>
      </c>
      <c r="I7139">
        <v>0</v>
      </c>
    </row>
    <row r="7140" spans="1:9" x14ac:dyDescent="0.25">
      <c r="A7140" t="s">
        <v>178</v>
      </c>
      <c r="B7140" t="s">
        <v>482</v>
      </c>
      <c r="C7140" t="s">
        <v>179</v>
      </c>
      <c r="D7140">
        <v>1895</v>
      </c>
      <c r="E7140">
        <v>0</v>
      </c>
      <c r="F7140">
        <v>0</v>
      </c>
      <c r="G7140">
        <v>6862672</v>
      </c>
      <c r="H7140">
        <v>0</v>
      </c>
      <c r="I7140">
        <v>0</v>
      </c>
    </row>
    <row r="7141" spans="1:9" x14ac:dyDescent="0.25">
      <c r="A7141" t="s">
        <v>178</v>
      </c>
      <c r="B7141" t="s">
        <v>482</v>
      </c>
      <c r="C7141" t="s">
        <v>179</v>
      </c>
      <c r="D7141">
        <v>1896</v>
      </c>
      <c r="E7141">
        <v>0</v>
      </c>
      <c r="F7141">
        <v>0</v>
      </c>
      <c r="G7141">
        <v>7368304</v>
      </c>
      <c r="H7141">
        <v>7328</v>
      </c>
      <c r="I7141">
        <v>0</v>
      </c>
    </row>
    <row r="7142" spans="1:9" x14ac:dyDescent="0.25">
      <c r="A7142" t="s">
        <v>178</v>
      </c>
      <c r="B7142" t="s">
        <v>482</v>
      </c>
      <c r="C7142" t="s">
        <v>179</v>
      </c>
      <c r="D7142">
        <v>1897</v>
      </c>
      <c r="E7142">
        <v>0</v>
      </c>
      <c r="F7142">
        <v>0</v>
      </c>
      <c r="G7142">
        <v>7456240</v>
      </c>
      <c r="H7142">
        <v>7328</v>
      </c>
      <c r="I7142">
        <v>0</v>
      </c>
    </row>
    <row r="7143" spans="1:9" x14ac:dyDescent="0.25">
      <c r="A7143" t="s">
        <v>178</v>
      </c>
      <c r="B7143" t="s">
        <v>482</v>
      </c>
      <c r="C7143" t="s">
        <v>179</v>
      </c>
      <c r="D7143">
        <v>1898</v>
      </c>
      <c r="E7143">
        <v>0</v>
      </c>
      <c r="F7143">
        <v>0</v>
      </c>
      <c r="G7143">
        <v>8526128</v>
      </c>
      <c r="H7143">
        <v>7328</v>
      </c>
      <c r="I7143">
        <v>0</v>
      </c>
    </row>
    <row r="7144" spans="1:9" x14ac:dyDescent="0.25">
      <c r="A7144" t="s">
        <v>178</v>
      </c>
      <c r="B7144" t="s">
        <v>482</v>
      </c>
      <c r="C7144" t="s">
        <v>179</v>
      </c>
      <c r="D7144">
        <v>1899</v>
      </c>
      <c r="E7144">
        <v>0</v>
      </c>
      <c r="F7144">
        <v>0</v>
      </c>
      <c r="G7144">
        <v>8265984</v>
      </c>
      <c r="H7144">
        <v>7328</v>
      </c>
      <c r="I7144">
        <v>0</v>
      </c>
    </row>
    <row r="7145" spans="1:9" x14ac:dyDescent="0.25">
      <c r="A7145" t="s">
        <v>178</v>
      </c>
      <c r="B7145" t="s">
        <v>482</v>
      </c>
      <c r="C7145" t="s">
        <v>179</v>
      </c>
      <c r="D7145">
        <v>1900</v>
      </c>
      <c r="E7145">
        <v>0</v>
      </c>
      <c r="F7145">
        <v>0</v>
      </c>
      <c r="G7145">
        <v>9577696</v>
      </c>
      <c r="H7145">
        <v>7328</v>
      </c>
      <c r="I7145">
        <v>0</v>
      </c>
    </row>
    <row r="7146" spans="1:9" x14ac:dyDescent="0.25">
      <c r="A7146" t="s">
        <v>178</v>
      </c>
      <c r="B7146" t="s">
        <v>482</v>
      </c>
      <c r="C7146" t="s">
        <v>179</v>
      </c>
      <c r="D7146">
        <v>1901</v>
      </c>
      <c r="E7146">
        <v>0</v>
      </c>
      <c r="F7146">
        <v>0</v>
      </c>
      <c r="G7146">
        <v>9607008</v>
      </c>
      <c r="H7146">
        <v>10992</v>
      </c>
      <c r="I7146">
        <v>0</v>
      </c>
    </row>
    <row r="7147" spans="1:9" x14ac:dyDescent="0.25">
      <c r="A7147" t="s">
        <v>178</v>
      </c>
      <c r="B7147" t="s">
        <v>482</v>
      </c>
      <c r="C7147" t="s">
        <v>179</v>
      </c>
      <c r="D7147">
        <v>1902</v>
      </c>
      <c r="E7147">
        <v>0</v>
      </c>
      <c r="F7147">
        <v>0</v>
      </c>
      <c r="G7147">
        <v>8833904</v>
      </c>
      <c r="H7147">
        <v>10992</v>
      </c>
      <c r="I7147">
        <v>0</v>
      </c>
    </row>
    <row r="7148" spans="1:9" x14ac:dyDescent="0.25">
      <c r="A7148" t="s">
        <v>178</v>
      </c>
      <c r="B7148" t="s">
        <v>482</v>
      </c>
      <c r="C7148" t="s">
        <v>179</v>
      </c>
      <c r="D7148">
        <v>1903</v>
      </c>
      <c r="E7148">
        <v>0</v>
      </c>
      <c r="F7148">
        <v>0</v>
      </c>
      <c r="G7148">
        <v>9163664</v>
      </c>
      <c r="H7148">
        <v>10992</v>
      </c>
      <c r="I7148">
        <v>0</v>
      </c>
    </row>
    <row r="7149" spans="1:9" x14ac:dyDescent="0.25">
      <c r="A7149" t="s">
        <v>178</v>
      </c>
      <c r="B7149" t="s">
        <v>482</v>
      </c>
      <c r="C7149" t="s">
        <v>179</v>
      </c>
      <c r="D7149">
        <v>1904</v>
      </c>
      <c r="E7149">
        <v>0</v>
      </c>
      <c r="F7149">
        <v>0</v>
      </c>
      <c r="G7149">
        <v>9269920</v>
      </c>
      <c r="H7149">
        <v>7328</v>
      </c>
      <c r="I7149">
        <v>0</v>
      </c>
    </row>
    <row r="7150" spans="1:9" x14ac:dyDescent="0.25">
      <c r="A7150" t="s">
        <v>178</v>
      </c>
      <c r="B7150" t="s">
        <v>482</v>
      </c>
      <c r="C7150" t="s">
        <v>179</v>
      </c>
      <c r="D7150">
        <v>1905</v>
      </c>
      <c r="E7150">
        <v>0</v>
      </c>
      <c r="F7150">
        <v>0</v>
      </c>
      <c r="G7150">
        <v>9416480</v>
      </c>
      <c r="H7150">
        <v>14656</v>
      </c>
      <c r="I7150">
        <v>0</v>
      </c>
    </row>
    <row r="7151" spans="1:9" x14ac:dyDescent="0.25">
      <c r="A7151" t="s">
        <v>178</v>
      </c>
      <c r="B7151" t="s">
        <v>482</v>
      </c>
      <c r="C7151" t="s">
        <v>179</v>
      </c>
      <c r="D7151">
        <v>1906</v>
      </c>
      <c r="E7151">
        <v>0</v>
      </c>
      <c r="F7151">
        <v>0</v>
      </c>
      <c r="G7151">
        <v>10156608</v>
      </c>
      <c r="H7151">
        <v>10992</v>
      </c>
      <c r="I7151">
        <v>0</v>
      </c>
    </row>
    <row r="7152" spans="1:9" x14ac:dyDescent="0.25">
      <c r="A7152" t="s">
        <v>178</v>
      </c>
      <c r="B7152" t="s">
        <v>482</v>
      </c>
      <c r="C7152" t="s">
        <v>179</v>
      </c>
      <c r="D7152">
        <v>1907</v>
      </c>
      <c r="E7152">
        <v>0</v>
      </c>
      <c r="F7152">
        <v>0</v>
      </c>
      <c r="G7152">
        <v>10196912</v>
      </c>
      <c r="H7152">
        <v>7328</v>
      </c>
      <c r="I7152">
        <v>0</v>
      </c>
    </row>
    <row r="7153" spans="1:9" x14ac:dyDescent="0.25">
      <c r="A7153" t="s">
        <v>178</v>
      </c>
      <c r="B7153" t="s">
        <v>482</v>
      </c>
      <c r="C7153" t="s">
        <v>179</v>
      </c>
      <c r="D7153">
        <v>1908</v>
      </c>
      <c r="E7153">
        <v>0</v>
      </c>
      <c r="F7153">
        <v>0</v>
      </c>
      <c r="G7153">
        <v>10764832</v>
      </c>
      <c r="H7153">
        <v>7328</v>
      </c>
      <c r="I7153">
        <v>0</v>
      </c>
    </row>
    <row r="7154" spans="1:9" x14ac:dyDescent="0.25">
      <c r="A7154" t="s">
        <v>178</v>
      </c>
      <c r="B7154" t="s">
        <v>482</v>
      </c>
      <c r="C7154" t="s">
        <v>179</v>
      </c>
      <c r="D7154">
        <v>1909</v>
      </c>
      <c r="E7154">
        <v>0</v>
      </c>
      <c r="F7154">
        <v>0</v>
      </c>
      <c r="G7154">
        <v>11845712</v>
      </c>
      <c r="H7154">
        <v>10992</v>
      </c>
      <c r="I7154">
        <v>0</v>
      </c>
    </row>
    <row r="7155" spans="1:9" x14ac:dyDescent="0.25">
      <c r="A7155" t="s">
        <v>178</v>
      </c>
      <c r="B7155" t="s">
        <v>482</v>
      </c>
      <c r="C7155" t="s">
        <v>179</v>
      </c>
      <c r="D7155">
        <v>1910</v>
      </c>
      <c r="E7155">
        <v>0</v>
      </c>
      <c r="F7155">
        <v>0</v>
      </c>
      <c r="G7155">
        <v>11669840</v>
      </c>
      <c r="H7155">
        <v>10992</v>
      </c>
      <c r="I7155">
        <v>0</v>
      </c>
    </row>
    <row r="7156" spans="1:9" x14ac:dyDescent="0.25">
      <c r="A7156" t="s">
        <v>178</v>
      </c>
      <c r="B7156" t="s">
        <v>482</v>
      </c>
      <c r="C7156" t="s">
        <v>179</v>
      </c>
      <c r="D7156">
        <v>1911</v>
      </c>
      <c r="E7156">
        <v>0</v>
      </c>
      <c r="F7156">
        <v>0</v>
      </c>
      <c r="G7156">
        <v>11988608</v>
      </c>
      <c r="H7156">
        <v>7328</v>
      </c>
      <c r="I7156">
        <v>0</v>
      </c>
    </row>
    <row r="7157" spans="1:9" x14ac:dyDescent="0.25">
      <c r="A7157" t="s">
        <v>178</v>
      </c>
      <c r="B7157" t="s">
        <v>482</v>
      </c>
      <c r="C7157" t="s">
        <v>179</v>
      </c>
      <c r="D7157">
        <v>1912</v>
      </c>
      <c r="E7157">
        <v>0</v>
      </c>
      <c r="F7157">
        <v>0</v>
      </c>
      <c r="G7157">
        <v>12292720</v>
      </c>
      <c r="H7157">
        <v>10992</v>
      </c>
      <c r="I7157">
        <v>0</v>
      </c>
    </row>
    <row r="7158" spans="1:9" x14ac:dyDescent="0.25">
      <c r="A7158" t="s">
        <v>178</v>
      </c>
      <c r="B7158" t="s">
        <v>482</v>
      </c>
      <c r="C7158" t="s">
        <v>179</v>
      </c>
      <c r="D7158">
        <v>1913</v>
      </c>
      <c r="E7158">
        <v>0</v>
      </c>
      <c r="F7158">
        <v>0</v>
      </c>
      <c r="G7158">
        <v>13018192</v>
      </c>
      <c r="H7158">
        <v>7328</v>
      </c>
      <c r="I7158">
        <v>0</v>
      </c>
    </row>
    <row r="7159" spans="1:9" x14ac:dyDescent="0.25">
      <c r="A7159" t="s">
        <v>178</v>
      </c>
      <c r="B7159" t="s">
        <v>482</v>
      </c>
      <c r="C7159" t="s">
        <v>179</v>
      </c>
      <c r="D7159">
        <v>1914</v>
      </c>
      <c r="E7159">
        <v>0</v>
      </c>
      <c r="F7159">
        <v>0</v>
      </c>
      <c r="G7159">
        <v>11581904</v>
      </c>
      <c r="H7159">
        <v>10992</v>
      </c>
      <c r="I7159">
        <v>0</v>
      </c>
    </row>
    <row r="7160" spans="1:9" x14ac:dyDescent="0.25">
      <c r="A7160" t="s">
        <v>178</v>
      </c>
      <c r="B7160" t="s">
        <v>482</v>
      </c>
      <c r="C7160" t="s">
        <v>179</v>
      </c>
      <c r="D7160">
        <v>1915</v>
      </c>
      <c r="E7160">
        <v>0</v>
      </c>
      <c r="F7160">
        <v>0</v>
      </c>
      <c r="G7160">
        <v>11743120</v>
      </c>
      <c r="H7160">
        <v>21984</v>
      </c>
      <c r="I7160">
        <v>0</v>
      </c>
    </row>
    <row r="7161" spans="1:9" x14ac:dyDescent="0.25">
      <c r="A7161" t="s">
        <v>178</v>
      </c>
      <c r="B7161" t="s">
        <v>482</v>
      </c>
      <c r="C7161" t="s">
        <v>179</v>
      </c>
      <c r="D7161">
        <v>1916</v>
      </c>
      <c r="E7161">
        <v>0</v>
      </c>
      <c r="F7161">
        <v>0</v>
      </c>
      <c r="G7161">
        <v>11816400</v>
      </c>
      <c r="H7161">
        <v>18320</v>
      </c>
      <c r="I7161">
        <v>0</v>
      </c>
    </row>
    <row r="7162" spans="1:9" x14ac:dyDescent="0.25">
      <c r="A7162" t="s">
        <v>178</v>
      </c>
      <c r="B7162" t="s">
        <v>482</v>
      </c>
      <c r="C7162" t="s">
        <v>179</v>
      </c>
      <c r="D7162">
        <v>1917</v>
      </c>
      <c r="E7162">
        <v>0</v>
      </c>
      <c r="F7162">
        <v>0</v>
      </c>
      <c r="G7162">
        <v>11688160</v>
      </c>
      <c r="H7162">
        <v>29312</v>
      </c>
      <c r="I7162">
        <v>0</v>
      </c>
    </row>
    <row r="7163" spans="1:9" x14ac:dyDescent="0.25">
      <c r="A7163" t="s">
        <v>178</v>
      </c>
      <c r="B7163" t="s">
        <v>482</v>
      </c>
      <c r="C7163" t="s">
        <v>179</v>
      </c>
      <c r="D7163">
        <v>1918</v>
      </c>
      <c r="E7163">
        <v>0</v>
      </c>
      <c r="F7163">
        <v>0</v>
      </c>
      <c r="G7163">
        <v>10651248</v>
      </c>
      <c r="H7163">
        <v>0</v>
      </c>
      <c r="I7163">
        <v>0</v>
      </c>
    </row>
    <row r="7164" spans="1:9" x14ac:dyDescent="0.25">
      <c r="A7164" t="s">
        <v>178</v>
      </c>
      <c r="B7164" t="s">
        <v>482</v>
      </c>
      <c r="C7164" t="s">
        <v>179</v>
      </c>
      <c r="D7164">
        <v>1919</v>
      </c>
      <c r="E7164">
        <v>0</v>
      </c>
      <c r="F7164">
        <v>0</v>
      </c>
      <c r="G7164">
        <v>4741216</v>
      </c>
      <c r="H7164">
        <v>14656</v>
      </c>
      <c r="I7164">
        <v>0</v>
      </c>
    </row>
    <row r="7165" spans="1:9" x14ac:dyDescent="0.25">
      <c r="A7165" t="s">
        <v>178</v>
      </c>
      <c r="B7165" t="s">
        <v>482</v>
      </c>
      <c r="C7165" t="s">
        <v>179</v>
      </c>
      <c r="D7165">
        <v>1920</v>
      </c>
      <c r="E7165">
        <v>0</v>
      </c>
      <c r="F7165">
        <v>0</v>
      </c>
      <c r="G7165">
        <v>5536304</v>
      </c>
      <c r="H7165">
        <v>51296</v>
      </c>
      <c r="I7165">
        <v>0</v>
      </c>
    </row>
    <row r="7166" spans="1:9" x14ac:dyDescent="0.25">
      <c r="A7166" t="s">
        <v>178</v>
      </c>
      <c r="B7166" t="s">
        <v>482</v>
      </c>
      <c r="C7166" t="s">
        <v>179</v>
      </c>
      <c r="D7166">
        <v>1921</v>
      </c>
      <c r="E7166">
        <v>0</v>
      </c>
      <c r="F7166">
        <v>0</v>
      </c>
      <c r="G7166">
        <v>9105040</v>
      </c>
      <c r="H7166">
        <v>131904</v>
      </c>
      <c r="I7166">
        <v>0</v>
      </c>
    </row>
    <row r="7167" spans="1:9" x14ac:dyDescent="0.25">
      <c r="A7167" t="s">
        <v>178</v>
      </c>
      <c r="B7167" t="s">
        <v>482</v>
      </c>
      <c r="C7167" t="s">
        <v>179</v>
      </c>
      <c r="D7167">
        <v>1922</v>
      </c>
      <c r="E7167">
        <v>0</v>
      </c>
      <c r="F7167">
        <v>0</v>
      </c>
      <c r="G7167">
        <v>10827120</v>
      </c>
      <c r="H7167">
        <v>183200</v>
      </c>
      <c r="I7167">
        <v>0</v>
      </c>
    </row>
    <row r="7168" spans="1:9" x14ac:dyDescent="0.25">
      <c r="A7168" t="s">
        <v>178</v>
      </c>
      <c r="B7168" t="s">
        <v>482</v>
      </c>
      <c r="C7168" t="s">
        <v>179</v>
      </c>
      <c r="D7168">
        <v>1923</v>
      </c>
      <c r="E7168">
        <v>0</v>
      </c>
      <c r="F7168">
        <v>0</v>
      </c>
      <c r="G7168">
        <v>11607552</v>
      </c>
      <c r="H7168">
        <v>252815.99999999901</v>
      </c>
      <c r="I7168">
        <v>0</v>
      </c>
    </row>
    <row r="7169" spans="1:9" x14ac:dyDescent="0.25">
      <c r="A7169" t="s">
        <v>178</v>
      </c>
      <c r="B7169" t="s">
        <v>482</v>
      </c>
      <c r="C7169" t="s">
        <v>179</v>
      </c>
      <c r="D7169">
        <v>1924</v>
      </c>
      <c r="E7169">
        <v>0</v>
      </c>
      <c r="F7169">
        <v>0</v>
      </c>
      <c r="G7169">
        <v>10977344</v>
      </c>
      <c r="H7169">
        <v>285792</v>
      </c>
      <c r="I7169">
        <v>0</v>
      </c>
    </row>
    <row r="7170" spans="1:9" x14ac:dyDescent="0.25">
      <c r="A7170" t="s">
        <v>178</v>
      </c>
      <c r="B7170" t="s">
        <v>482</v>
      </c>
      <c r="C7170" t="s">
        <v>179</v>
      </c>
      <c r="D7170">
        <v>1925</v>
      </c>
      <c r="E7170">
        <v>0</v>
      </c>
      <c r="F7170">
        <v>0</v>
      </c>
      <c r="G7170">
        <v>9896464</v>
      </c>
      <c r="H7170">
        <v>234496</v>
      </c>
      <c r="I7170">
        <v>0</v>
      </c>
    </row>
    <row r="7171" spans="1:9" x14ac:dyDescent="0.25">
      <c r="A7171" t="s">
        <v>178</v>
      </c>
      <c r="B7171" t="s">
        <v>482</v>
      </c>
      <c r="C7171" t="s">
        <v>179</v>
      </c>
      <c r="D7171">
        <v>1926</v>
      </c>
      <c r="E7171">
        <v>0</v>
      </c>
      <c r="F7171">
        <v>0</v>
      </c>
      <c r="G7171">
        <v>11365728</v>
      </c>
      <c r="H7171">
        <v>406704</v>
      </c>
      <c r="I7171">
        <v>0</v>
      </c>
    </row>
    <row r="7172" spans="1:9" x14ac:dyDescent="0.25">
      <c r="A7172" t="s">
        <v>178</v>
      </c>
      <c r="B7172" t="s">
        <v>482</v>
      </c>
      <c r="C7172" t="s">
        <v>179</v>
      </c>
      <c r="D7172">
        <v>1927</v>
      </c>
      <c r="E7172">
        <v>0</v>
      </c>
      <c r="F7172">
        <v>0</v>
      </c>
      <c r="G7172">
        <v>12578512</v>
      </c>
      <c r="H7172">
        <v>509296</v>
      </c>
      <c r="I7172">
        <v>0</v>
      </c>
    </row>
    <row r="7173" spans="1:9" x14ac:dyDescent="0.25">
      <c r="A7173" t="s">
        <v>178</v>
      </c>
      <c r="B7173" t="s">
        <v>482</v>
      </c>
      <c r="C7173" t="s">
        <v>179</v>
      </c>
      <c r="D7173">
        <v>1928</v>
      </c>
      <c r="E7173">
        <v>212512</v>
      </c>
      <c r="F7173">
        <v>0</v>
      </c>
      <c r="G7173">
        <v>12948576</v>
      </c>
      <c r="H7173">
        <v>589904</v>
      </c>
      <c r="I7173">
        <v>0</v>
      </c>
    </row>
    <row r="7174" spans="1:9" x14ac:dyDescent="0.25">
      <c r="A7174" t="s">
        <v>178</v>
      </c>
      <c r="B7174" t="s">
        <v>482</v>
      </c>
      <c r="C7174" t="s">
        <v>179</v>
      </c>
      <c r="D7174">
        <v>1929</v>
      </c>
      <c r="E7174">
        <v>201520</v>
      </c>
      <c r="F7174">
        <v>0</v>
      </c>
      <c r="G7174">
        <v>14274944</v>
      </c>
      <c r="H7174">
        <v>637536</v>
      </c>
      <c r="I7174">
        <v>0</v>
      </c>
    </row>
    <row r="7175" spans="1:9" x14ac:dyDescent="0.25">
      <c r="A7175" t="s">
        <v>178</v>
      </c>
      <c r="B7175" t="s">
        <v>482</v>
      </c>
      <c r="C7175" t="s">
        <v>179</v>
      </c>
      <c r="D7175">
        <v>1930</v>
      </c>
      <c r="E7175">
        <v>164880</v>
      </c>
      <c r="F7175">
        <v>0</v>
      </c>
      <c r="G7175">
        <v>11589232</v>
      </c>
      <c r="H7175">
        <v>762112</v>
      </c>
      <c r="I7175">
        <v>0</v>
      </c>
    </row>
    <row r="7176" spans="1:9" x14ac:dyDescent="0.25">
      <c r="A7176" t="s">
        <v>178</v>
      </c>
      <c r="B7176" t="s">
        <v>482</v>
      </c>
      <c r="C7176" t="s">
        <v>179</v>
      </c>
      <c r="D7176">
        <v>1931</v>
      </c>
      <c r="E7176">
        <v>146560</v>
      </c>
      <c r="F7176">
        <v>0</v>
      </c>
      <c r="G7176">
        <v>10534000</v>
      </c>
      <c r="H7176">
        <v>505631.99999999901</v>
      </c>
      <c r="I7176">
        <v>0</v>
      </c>
    </row>
    <row r="7177" spans="1:9" x14ac:dyDescent="0.25">
      <c r="A7177" t="s">
        <v>178</v>
      </c>
      <c r="B7177" t="s">
        <v>482</v>
      </c>
      <c r="C7177" t="s">
        <v>179</v>
      </c>
      <c r="D7177">
        <v>1932</v>
      </c>
      <c r="E7177">
        <v>98928</v>
      </c>
      <c r="F7177">
        <v>0</v>
      </c>
      <c r="G7177">
        <v>9658304</v>
      </c>
      <c r="H7177">
        <v>450672</v>
      </c>
      <c r="I7177">
        <v>3664</v>
      </c>
    </row>
    <row r="7178" spans="1:9" x14ac:dyDescent="0.25">
      <c r="A7178" t="s">
        <v>178</v>
      </c>
      <c r="B7178" t="s">
        <v>482</v>
      </c>
      <c r="C7178" t="s">
        <v>179</v>
      </c>
      <c r="D7178">
        <v>1933</v>
      </c>
      <c r="E7178">
        <v>91600</v>
      </c>
      <c r="F7178">
        <v>0</v>
      </c>
      <c r="G7178">
        <v>9376176</v>
      </c>
      <c r="H7178">
        <v>538608</v>
      </c>
      <c r="I7178">
        <v>3664</v>
      </c>
    </row>
    <row r="7179" spans="1:9" x14ac:dyDescent="0.25">
      <c r="A7179" t="s">
        <v>178</v>
      </c>
      <c r="B7179" t="s">
        <v>482</v>
      </c>
      <c r="C7179" t="s">
        <v>179</v>
      </c>
      <c r="D7179">
        <v>1934</v>
      </c>
      <c r="E7179">
        <v>113584</v>
      </c>
      <c r="F7179">
        <v>0</v>
      </c>
      <c r="G7179">
        <v>9738912</v>
      </c>
      <c r="H7179">
        <v>718144</v>
      </c>
      <c r="I7179">
        <v>3664</v>
      </c>
    </row>
    <row r="7180" spans="1:9" x14ac:dyDescent="0.25">
      <c r="A7180" t="s">
        <v>178</v>
      </c>
      <c r="B7180" t="s">
        <v>482</v>
      </c>
      <c r="C7180" t="s">
        <v>179</v>
      </c>
      <c r="D7180">
        <v>1935</v>
      </c>
      <c r="E7180">
        <v>139232</v>
      </c>
      <c r="F7180">
        <v>0</v>
      </c>
      <c r="G7180">
        <v>10402096</v>
      </c>
      <c r="H7180">
        <v>534944</v>
      </c>
      <c r="I7180">
        <v>3664</v>
      </c>
    </row>
    <row r="7181" spans="1:9" x14ac:dyDescent="0.25">
      <c r="A7181" t="s">
        <v>178</v>
      </c>
      <c r="B7181" t="s">
        <v>482</v>
      </c>
      <c r="C7181" t="s">
        <v>179</v>
      </c>
      <c r="D7181">
        <v>1936</v>
      </c>
      <c r="E7181">
        <v>106256</v>
      </c>
      <c r="F7181">
        <v>0</v>
      </c>
      <c r="G7181">
        <v>10999328</v>
      </c>
      <c r="H7181">
        <v>791424</v>
      </c>
      <c r="I7181">
        <v>3664</v>
      </c>
    </row>
    <row r="7182" spans="1:9" x14ac:dyDescent="0.25">
      <c r="A7182" t="s">
        <v>178</v>
      </c>
      <c r="B7182" t="s">
        <v>482</v>
      </c>
      <c r="C7182" t="s">
        <v>179</v>
      </c>
      <c r="D7182">
        <v>1937</v>
      </c>
      <c r="E7182">
        <v>194192</v>
      </c>
      <c r="F7182">
        <v>0</v>
      </c>
      <c r="G7182">
        <v>12552864</v>
      </c>
      <c r="H7182">
        <v>864704</v>
      </c>
      <c r="I7182">
        <v>7328</v>
      </c>
    </row>
    <row r="7183" spans="1:9" x14ac:dyDescent="0.25">
      <c r="A7183" t="s">
        <v>178</v>
      </c>
      <c r="B7183" t="s">
        <v>482</v>
      </c>
      <c r="C7183" t="s">
        <v>179</v>
      </c>
      <c r="D7183">
        <v>1938</v>
      </c>
      <c r="E7183">
        <v>197856</v>
      </c>
      <c r="F7183">
        <v>0</v>
      </c>
      <c r="G7183">
        <v>13787632</v>
      </c>
      <c r="H7183">
        <v>773104</v>
      </c>
      <c r="I7183">
        <v>14656</v>
      </c>
    </row>
    <row r="7184" spans="1:9" x14ac:dyDescent="0.25">
      <c r="A7184" t="s">
        <v>178</v>
      </c>
      <c r="B7184" t="s">
        <v>482</v>
      </c>
      <c r="C7184" t="s">
        <v>179</v>
      </c>
      <c r="D7184">
        <v>1939</v>
      </c>
      <c r="E7184">
        <v>0</v>
      </c>
      <c r="F7184">
        <v>0</v>
      </c>
      <c r="G7184">
        <v>13978160</v>
      </c>
      <c r="H7184">
        <v>443344</v>
      </c>
      <c r="I7184">
        <v>21984</v>
      </c>
    </row>
    <row r="7185" spans="1:9" x14ac:dyDescent="0.25">
      <c r="A7185" t="s">
        <v>178</v>
      </c>
      <c r="B7185" t="s">
        <v>482</v>
      </c>
      <c r="C7185" t="s">
        <v>179</v>
      </c>
      <c r="D7185">
        <v>1940</v>
      </c>
      <c r="E7185">
        <v>0</v>
      </c>
      <c r="F7185">
        <v>0</v>
      </c>
      <c r="G7185">
        <v>14989424</v>
      </c>
      <c r="H7185">
        <v>780432</v>
      </c>
      <c r="I7185">
        <v>58624</v>
      </c>
    </row>
    <row r="7186" spans="1:9" x14ac:dyDescent="0.25">
      <c r="A7186" t="s">
        <v>178</v>
      </c>
      <c r="B7186" t="s">
        <v>482</v>
      </c>
      <c r="C7186" t="s">
        <v>179</v>
      </c>
      <c r="D7186">
        <v>1941</v>
      </c>
      <c r="E7186">
        <v>333424</v>
      </c>
      <c r="F7186">
        <v>0</v>
      </c>
      <c r="G7186">
        <v>16158240</v>
      </c>
      <c r="H7186">
        <v>1293392</v>
      </c>
      <c r="I7186">
        <v>69616</v>
      </c>
    </row>
    <row r="7187" spans="1:9" x14ac:dyDescent="0.25">
      <c r="A7187" t="s">
        <v>178</v>
      </c>
      <c r="B7187" t="s">
        <v>482</v>
      </c>
      <c r="C7187" t="s">
        <v>179</v>
      </c>
      <c r="D7187">
        <v>1942</v>
      </c>
      <c r="E7187">
        <v>362736</v>
      </c>
      <c r="F7187">
        <v>0</v>
      </c>
      <c r="G7187">
        <v>16348768</v>
      </c>
      <c r="H7187">
        <v>2044512</v>
      </c>
      <c r="I7187">
        <v>84272</v>
      </c>
    </row>
    <row r="7188" spans="1:9" x14ac:dyDescent="0.25">
      <c r="A7188" t="s">
        <v>178</v>
      </c>
      <c r="B7188" t="s">
        <v>482</v>
      </c>
      <c r="C7188" t="s">
        <v>179</v>
      </c>
      <c r="D7188">
        <v>1943</v>
      </c>
      <c r="E7188">
        <v>348080</v>
      </c>
      <c r="F7188">
        <v>0</v>
      </c>
      <c r="G7188">
        <v>16158240</v>
      </c>
      <c r="H7188">
        <v>2572128</v>
      </c>
      <c r="I7188">
        <v>128240</v>
      </c>
    </row>
    <row r="7189" spans="1:9" x14ac:dyDescent="0.25">
      <c r="A7189" t="s">
        <v>178</v>
      </c>
      <c r="B7189" t="s">
        <v>482</v>
      </c>
      <c r="C7189" t="s">
        <v>179</v>
      </c>
      <c r="D7189">
        <v>1944</v>
      </c>
      <c r="E7189">
        <v>76944</v>
      </c>
      <c r="F7189">
        <v>0</v>
      </c>
      <c r="G7189">
        <v>13084144</v>
      </c>
      <c r="H7189">
        <v>2553808</v>
      </c>
      <c r="I7189">
        <v>142896</v>
      </c>
    </row>
    <row r="7190" spans="1:9" x14ac:dyDescent="0.25">
      <c r="A7190" t="s">
        <v>178</v>
      </c>
      <c r="B7190" t="s">
        <v>482</v>
      </c>
      <c r="C7190" t="s">
        <v>179</v>
      </c>
      <c r="D7190">
        <v>1945</v>
      </c>
      <c r="E7190">
        <v>18320</v>
      </c>
      <c r="F7190">
        <v>0</v>
      </c>
      <c r="G7190">
        <v>6030944</v>
      </c>
      <c r="H7190">
        <v>2007871.99999999</v>
      </c>
      <c r="I7190">
        <v>139232</v>
      </c>
    </row>
    <row r="7191" spans="1:9" x14ac:dyDescent="0.25">
      <c r="A7191" t="s">
        <v>178</v>
      </c>
      <c r="B7191" t="s">
        <v>482</v>
      </c>
      <c r="C7191" t="s">
        <v>179</v>
      </c>
      <c r="D7191">
        <v>1946</v>
      </c>
      <c r="E7191">
        <v>80608</v>
      </c>
      <c r="F7191">
        <v>0</v>
      </c>
      <c r="G7191">
        <v>8445520</v>
      </c>
      <c r="H7191">
        <v>2103136</v>
      </c>
      <c r="I7191">
        <v>164880</v>
      </c>
    </row>
    <row r="7192" spans="1:9" x14ac:dyDescent="0.25">
      <c r="A7192" t="s">
        <v>178</v>
      </c>
      <c r="B7192" t="s">
        <v>482</v>
      </c>
      <c r="C7192" t="s">
        <v>179</v>
      </c>
      <c r="D7192">
        <v>1947</v>
      </c>
      <c r="E7192">
        <v>102592</v>
      </c>
      <c r="F7192">
        <v>0</v>
      </c>
      <c r="G7192">
        <v>11801744</v>
      </c>
      <c r="H7192">
        <v>1747728</v>
      </c>
      <c r="I7192">
        <v>183200</v>
      </c>
    </row>
    <row r="7193" spans="1:9" x14ac:dyDescent="0.25">
      <c r="A7193" t="s">
        <v>178</v>
      </c>
      <c r="B7193" t="s">
        <v>482</v>
      </c>
      <c r="C7193" t="s">
        <v>179</v>
      </c>
      <c r="D7193">
        <v>1948</v>
      </c>
      <c r="E7193">
        <v>150224</v>
      </c>
      <c r="F7193">
        <v>0</v>
      </c>
      <c r="G7193">
        <v>14161360</v>
      </c>
      <c r="H7193">
        <v>1487584</v>
      </c>
      <c r="I7193">
        <v>582576</v>
      </c>
    </row>
    <row r="7194" spans="1:9" x14ac:dyDescent="0.25">
      <c r="A7194" t="s">
        <v>178</v>
      </c>
      <c r="B7194" t="s">
        <v>482</v>
      </c>
      <c r="C7194" t="s">
        <v>179</v>
      </c>
      <c r="D7194">
        <v>1949</v>
      </c>
      <c r="E7194">
        <v>274800</v>
      </c>
      <c r="F7194">
        <v>0</v>
      </c>
      <c r="G7194">
        <v>17960928</v>
      </c>
      <c r="H7194">
        <v>1498576</v>
      </c>
      <c r="I7194">
        <v>677840</v>
      </c>
    </row>
    <row r="7195" spans="1:9" x14ac:dyDescent="0.25">
      <c r="A7195" t="s">
        <v>178</v>
      </c>
      <c r="B7195" t="s">
        <v>482</v>
      </c>
      <c r="C7195" t="s">
        <v>179</v>
      </c>
      <c r="D7195">
        <v>1950</v>
      </c>
      <c r="E7195">
        <v>399376</v>
      </c>
      <c r="F7195">
        <v>0</v>
      </c>
      <c r="G7195">
        <v>15707568</v>
      </c>
      <c r="H7195">
        <v>1582848</v>
      </c>
      <c r="I7195">
        <v>703488</v>
      </c>
    </row>
    <row r="7196" spans="1:9" x14ac:dyDescent="0.25">
      <c r="A7196" t="s">
        <v>178</v>
      </c>
      <c r="B7196" t="s">
        <v>482</v>
      </c>
      <c r="C7196" t="s">
        <v>179</v>
      </c>
      <c r="D7196">
        <v>1951</v>
      </c>
      <c r="E7196">
        <v>472656</v>
      </c>
      <c r="F7196">
        <v>0</v>
      </c>
      <c r="G7196">
        <v>18774336</v>
      </c>
      <c r="H7196">
        <v>2194736</v>
      </c>
      <c r="I7196">
        <v>747456</v>
      </c>
    </row>
    <row r="7197" spans="1:9" x14ac:dyDescent="0.25">
      <c r="A7197" t="s">
        <v>178</v>
      </c>
      <c r="B7197" t="s">
        <v>482</v>
      </c>
      <c r="C7197" t="s">
        <v>179</v>
      </c>
      <c r="D7197">
        <v>1952</v>
      </c>
      <c r="E7197">
        <v>527616</v>
      </c>
      <c r="F7197">
        <v>0</v>
      </c>
      <c r="G7197">
        <v>23185792</v>
      </c>
      <c r="H7197">
        <v>2575792</v>
      </c>
      <c r="I7197">
        <v>923328</v>
      </c>
    </row>
    <row r="7198" spans="1:9" x14ac:dyDescent="0.25">
      <c r="A7198" t="s">
        <v>178</v>
      </c>
      <c r="B7198" t="s">
        <v>482</v>
      </c>
      <c r="C7198" t="s">
        <v>179</v>
      </c>
      <c r="D7198">
        <v>1953</v>
      </c>
      <c r="E7198">
        <v>527616</v>
      </c>
      <c r="F7198">
        <v>0</v>
      </c>
      <c r="G7198">
        <v>26798496</v>
      </c>
      <c r="H7198">
        <v>3433168</v>
      </c>
      <c r="I7198">
        <v>1014928</v>
      </c>
    </row>
    <row r="7199" spans="1:9" x14ac:dyDescent="0.25">
      <c r="A7199" t="s">
        <v>178</v>
      </c>
      <c r="B7199" t="s">
        <v>482</v>
      </c>
      <c r="C7199" t="s">
        <v>179</v>
      </c>
      <c r="D7199">
        <v>1954</v>
      </c>
      <c r="E7199">
        <v>472656</v>
      </c>
      <c r="F7199">
        <v>0</v>
      </c>
      <c r="G7199">
        <v>28498592</v>
      </c>
      <c r="H7199">
        <v>4012080</v>
      </c>
      <c r="I7199">
        <v>1025920</v>
      </c>
    </row>
    <row r="7200" spans="1:9" x14ac:dyDescent="0.25">
      <c r="A7200" t="s">
        <v>178</v>
      </c>
      <c r="B7200" t="s">
        <v>482</v>
      </c>
      <c r="C7200" t="s">
        <v>179</v>
      </c>
      <c r="D7200">
        <v>1955</v>
      </c>
      <c r="E7200">
        <v>586240</v>
      </c>
      <c r="F7200">
        <v>0</v>
      </c>
      <c r="G7200">
        <v>29231392</v>
      </c>
      <c r="H7200">
        <v>4884112</v>
      </c>
      <c r="I7200">
        <v>1007600</v>
      </c>
    </row>
    <row r="7201" spans="1:9" x14ac:dyDescent="0.25">
      <c r="A7201" t="s">
        <v>178</v>
      </c>
      <c r="B7201" t="s">
        <v>482</v>
      </c>
      <c r="C7201" t="s">
        <v>179</v>
      </c>
      <c r="D7201">
        <v>1956</v>
      </c>
      <c r="E7201">
        <v>494640</v>
      </c>
      <c r="F7201">
        <v>0</v>
      </c>
      <c r="G7201">
        <v>27454352</v>
      </c>
      <c r="H7201">
        <v>4382144</v>
      </c>
      <c r="I7201">
        <v>839056</v>
      </c>
    </row>
    <row r="7202" spans="1:9" x14ac:dyDescent="0.25">
      <c r="A7202" t="s">
        <v>178</v>
      </c>
      <c r="B7202" t="s">
        <v>482</v>
      </c>
      <c r="C7202" t="s">
        <v>179</v>
      </c>
      <c r="D7202">
        <v>1957</v>
      </c>
      <c r="E7202">
        <v>494640</v>
      </c>
      <c r="F7202">
        <v>0</v>
      </c>
      <c r="G7202">
        <v>32081984</v>
      </c>
      <c r="H7202">
        <v>5111280</v>
      </c>
      <c r="I7202">
        <v>762112</v>
      </c>
    </row>
    <row r="7203" spans="1:9" x14ac:dyDescent="0.25">
      <c r="A7203" t="s">
        <v>178</v>
      </c>
      <c r="B7203" t="s">
        <v>482</v>
      </c>
      <c r="C7203" t="s">
        <v>179</v>
      </c>
      <c r="D7203">
        <v>1958</v>
      </c>
      <c r="E7203">
        <v>648528</v>
      </c>
      <c r="F7203">
        <v>0</v>
      </c>
      <c r="G7203">
        <v>32561968</v>
      </c>
      <c r="H7203">
        <v>5331120</v>
      </c>
      <c r="I7203">
        <v>707152</v>
      </c>
    </row>
    <row r="7204" spans="1:9" x14ac:dyDescent="0.25">
      <c r="A7204" t="s">
        <v>178</v>
      </c>
      <c r="B7204" t="s">
        <v>482</v>
      </c>
      <c r="C7204" t="s">
        <v>179</v>
      </c>
      <c r="D7204">
        <v>1959</v>
      </c>
      <c r="E7204">
        <v>714480</v>
      </c>
      <c r="F7204">
        <v>0</v>
      </c>
      <c r="G7204">
        <v>34174128</v>
      </c>
      <c r="H7204">
        <v>6078576</v>
      </c>
      <c r="I7204">
        <v>945312</v>
      </c>
    </row>
    <row r="7205" spans="1:9" x14ac:dyDescent="0.25">
      <c r="A7205" t="s">
        <v>178</v>
      </c>
      <c r="B7205" t="s">
        <v>482</v>
      </c>
      <c r="C7205" t="s">
        <v>179</v>
      </c>
      <c r="D7205">
        <v>1960</v>
      </c>
      <c r="E7205">
        <v>777800</v>
      </c>
      <c r="G7205">
        <v>36492700</v>
      </c>
      <c r="H7205">
        <v>7046400</v>
      </c>
      <c r="I7205">
        <v>1011300</v>
      </c>
    </row>
    <row r="7206" spans="1:9" x14ac:dyDescent="0.25">
      <c r="A7206" t="s">
        <v>178</v>
      </c>
      <c r="B7206" t="s">
        <v>482</v>
      </c>
      <c r="C7206" t="s">
        <v>179</v>
      </c>
      <c r="D7206">
        <v>1961</v>
      </c>
      <c r="E7206">
        <v>792210</v>
      </c>
      <c r="G7206">
        <v>39022300</v>
      </c>
      <c r="H7206">
        <v>8188400</v>
      </c>
      <c r="I7206">
        <v>926920</v>
      </c>
    </row>
    <row r="7207" spans="1:9" x14ac:dyDescent="0.25">
      <c r="A7207" t="s">
        <v>178</v>
      </c>
      <c r="B7207" t="s">
        <v>482</v>
      </c>
      <c r="C7207" t="s">
        <v>179</v>
      </c>
      <c r="D7207">
        <v>1962</v>
      </c>
      <c r="E7207">
        <v>857630</v>
      </c>
      <c r="F7207">
        <v>318740</v>
      </c>
      <c r="G7207">
        <v>39542700</v>
      </c>
      <c r="H7207">
        <v>8836900</v>
      </c>
      <c r="I7207">
        <v>956230</v>
      </c>
    </row>
    <row r="7208" spans="1:9" x14ac:dyDescent="0.25">
      <c r="A7208" t="s">
        <v>178</v>
      </c>
      <c r="B7208" t="s">
        <v>482</v>
      </c>
      <c r="C7208" t="s">
        <v>179</v>
      </c>
      <c r="D7208">
        <v>1963</v>
      </c>
      <c r="E7208">
        <v>890460</v>
      </c>
      <c r="F7208">
        <v>450700</v>
      </c>
      <c r="G7208">
        <v>43915900</v>
      </c>
      <c r="H7208">
        <v>9622300</v>
      </c>
      <c r="I7208">
        <v>1348400</v>
      </c>
    </row>
    <row r="7209" spans="1:9" x14ac:dyDescent="0.25">
      <c r="A7209" t="s">
        <v>178</v>
      </c>
      <c r="B7209" t="s">
        <v>482</v>
      </c>
      <c r="C7209" t="s">
        <v>179</v>
      </c>
      <c r="D7209">
        <v>1964</v>
      </c>
      <c r="E7209">
        <v>1115700</v>
      </c>
      <c r="F7209">
        <v>531250</v>
      </c>
      <c r="G7209">
        <v>48002900</v>
      </c>
      <c r="H7209">
        <v>10973000</v>
      </c>
      <c r="I7209">
        <v>1718300</v>
      </c>
    </row>
    <row r="7210" spans="1:9" x14ac:dyDescent="0.25">
      <c r="A7210" t="s">
        <v>178</v>
      </c>
      <c r="B7210" t="s">
        <v>482</v>
      </c>
      <c r="C7210" t="s">
        <v>179</v>
      </c>
      <c r="D7210">
        <v>1965</v>
      </c>
      <c r="E7210">
        <v>1177500</v>
      </c>
      <c r="F7210">
        <v>406700</v>
      </c>
      <c r="G7210">
        <v>45847600</v>
      </c>
      <c r="H7210">
        <v>11461000</v>
      </c>
      <c r="I7210">
        <v>2341300</v>
      </c>
    </row>
    <row r="7211" spans="1:9" x14ac:dyDescent="0.25">
      <c r="A7211" t="s">
        <v>178</v>
      </c>
      <c r="B7211" t="s">
        <v>482</v>
      </c>
      <c r="C7211" t="s">
        <v>179</v>
      </c>
      <c r="D7211">
        <v>1966</v>
      </c>
      <c r="E7211">
        <v>1286500</v>
      </c>
      <c r="F7211">
        <v>219840</v>
      </c>
      <c r="G7211">
        <v>44217200</v>
      </c>
      <c r="H7211">
        <v>12750700</v>
      </c>
      <c r="I7211">
        <v>3198700</v>
      </c>
    </row>
    <row r="7212" spans="1:9" x14ac:dyDescent="0.25">
      <c r="A7212" t="s">
        <v>178</v>
      </c>
      <c r="B7212" t="s">
        <v>482</v>
      </c>
      <c r="C7212" t="s">
        <v>179</v>
      </c>
      <c r="D7212">
        <v>1967</v>
      </c>
      <c r="E7212">
        <v>1311900</v>
      </c>
      <c r="F7212">
        <v>263790</v>
      </c>
      <c r="G7212">
        <v>39030200</v>
      </c>
      <c r="H7212">
        <v>14032200</v>
      </c>
      <c r="I7212">
        <v>4132700</v>
      </c>
    </row>
    <row r="7213" spans="1:9" x14ac:dyDescent="0.25">
      <c r="A7213" t="s">
        <v>178</v>
      </c>
      <c r="B7213" t="s">
        <v>482</v>
      </c>
      <c r="C7213" t="s">
        <v>179</v>
      </c>
      <c r="D7213">
        <v>1968</v>
      </c>
      <c r="E7213">
        <v>1384700</v>
      </c>
      <c r="F7213">
        <v>219850</v>
      </c>
      <c r="G7213">
        <v>38507300</v>
      </c>
      <c r="H7213">
        <v>15653500</v>
      </c>
      <c r="I7213">
        <v>5327800</v>
      </c>
    </row>
    <row r="7214" spans="1:9" x14ac:dyDescent="0.25">
      <c r="A7214" t="s">
        <v>178</v>
      </c>
      <c r="B7214" t="s">
        <v>482</v>
      </c>
      <c r="C7214" t="s">
        <v>179</v>
      </c>
      <c r="D7214">
        <v>1969</v>
      </c>
      <c r="E7214">
        <v>1268400</v>
      </c>
      <c r="F7214">
        <v>263810</v>
      </c>
      <c r="G7214">
        <v>37306800</v>
      </c>
      <c r="H7214">
        <v>17151200</v>
      </c>
      <c r="I7214">
        <v>6368000</v>
      </c>
    </row>
    <row r="7215" spans="1:9" x14ac:dyDescent="0.25">
      <c r="A7215" t="s">
        <v>178</v>
      </c>
      <c r="B7215" t="s">
        <v>482</v>
      </c>
      <c r="C7215" t="s">
        <v>179</v>
      </c>
      <c r="D7215">
        <v>1970</v>
      </c>
      <c r="E7215">
        <v>1370100</v>
      </c>
      <c r="F7215">
        <v>245490</v>
      </c>
      <c r="G7215">
        <v>46162700</v>
      </c>
      <c r="H7215">
        <v>15890800</v>
      </c>
      <c r="I7215">
        <v>6265400</v>
      </c>
    </row>
    <row r="7216" spans="1:9" x14ac:dyDescent="0.25">
      <c r="A7216" t="s">
        <v>178</v>
      </c>
      <c r="B7216" t="s">
        <v>482</v>
      </c>
      <c r="C7216" t="s">
        <v>179</v>
      </c>
      <c r="D7216">
        <v>1971</v>
      </c>
      <c r="E7216">
        <v>1337500</v>
      </c>
      <c r="F7216">
        <v>282130</v>
      </c>
      <c r="G7216">
        <v>42216600</v>
      </c>
      <c r="H7216">
        <v>18378600</v>
      </c>
      <c r="I7216">
        <v>6994600</v>
      </c>
    </row>
    <row r="7217" spans="1:9" x14ac:dyDescent="0.25">
      <c r="A7217" t="s">
        <v>178</v>
      </c>
      <c r="B7217" t="s">
        <v>482</v>
      </c>
      <c r="C7217" t="s">
        <v>179</v>
      </c>
      <c r="D7217">
        <v>1972</v>
      </c>
      <c r="E7217">
        <v>1460400</v>
      </c>
      <c r="F7217">
        <v>179530</v>
      </c>
      <c r="G7217">
        <v>40426400</v>
      </c>
      <c r="H7217">
        <v>19638000</v>
      </c>
      <c r="I7217">
        <v>7650000</v>
      </c>
    </row>
    <row r="7218" spans="1:9" x14ac:dyDescent="0.25">
      <c r="A7218" t="s">
        <v>178</v>
      </c>
      <c r="B7218" t="s">
        <v>482</v>
      </c>
      <c r="C7218" t="s">
        <v>179</v>
      </c>
      <c r="D7218">
        <v>1973</v>
      </c>
      <c r="E7218">
        <v>1669200</v>
      </c>
      <c r="F7218">
        <v>285790</v>
      </c>
      <c r="G7218">
        <v>39992600</v>
      </c>
      <c r="H7218">
        <v>21991300</v>
      </c>
      <c r="I7218">
        <v>9042800</v>
      </c>
    </row>
    <row r="7219" spans="1:9" x14ac:dyDescent="0.25">
      <c r="A7219" t="s">
        <v>178</v>
      </c>
      <c r="B7219" t="s">
        <v>482</v>
      </c>
      <c r="C7219" t="s">
        <v>179</v>
      </c>
      <c r="D7219">
        <v>1974</v>
      </c>
      <c r="E7219">
        <v>1679100</v>
      </c>
      <c r="F7219">
        <v>461660</v>
      </c>
      <c r="G7219">
        <v>38556300</v>
      </c>
      <c r="H7219">
        <v>23742700</v>
      </c>
      <c r="I7219">
        <v>9570400</v>
      </c>
    </row>
    <row r="7220" spans="1:9" x14ac:dyDescent="0.25">
      <c r="A7220" t="s">
        <v>178</v>
      </c>
      <c r="B7220" t="s">
        <v>482</v>
      </c>
      <c r="C7220" t="s">
        <v>179</v>
      </c>
      <c r="D7220">
        <v>1975</v>
      </c>
      <c r="E7220">
        <v>1832400</v>
      </c>
      <c r="F7220">
        <v>230830</v>
      </c>
      <c r="G7220">
        <v>37127300</v>
      </c>
      <c r="H7220">
        <v>25065400</v>
      </c>
      <c r="I7220">
        <v>11032300</v>
      </c>
    </row>
    <row r="7221" spans="1:9" x14ac:dyDescent="0.25">
      <c r="A7221" t="s">
        <v>178</v>
      </c>
      <c r="B7221" t="s">
        <v>482</v>
      </c>
      <c r="C7221" t="s">
        <v>179</v>
      </c>
      <c r="D7221">
        <v>1976</v>
      </c>
      <c r="E7221">
        <v>2092200</v>
      </c>
      <c r="F7221">
        <v>274810</v>
      </c>
      <c r="G7221">
        <v>37491800</v>
      </c>
      <c r="H7221">
        <v>26521200</v>
      </c>
      <c r="I7221">
        <v>13517100</v>
      </c>
    </row>
    <row r="7222" spans="1:9" x14ac:dyDescent="0.25">
      <c r="A7222" t="s">
        <v>178</v>
      </c>
      <c r="B7222" t="s">
        <v>482</v>
      </c>
      <c r="C7222" t="s">
        <v>179</v>
      </c>
      <c r="D7222">
        <v>1977</v>
      </c>
      <c r="E7222">
        <v>2239700</v>
      </c>
      <c r="F7222">
        <v>282120</v>
      </c>
      <c r="G7222">
        <v>36770300</v>
      </c>
      <c r="H7222">
        <v>29600200</v>
      </c>
      <c r="I7222">
        <v>14182700</v>
      </c>
    </row>
    <row r="7223" spans="1:9" x14ac:dyDescent="0.25">
      <c r="A7223" t="s">
        <v>178</v>
      </c>
      <c r="B7223" t="s">
        <v>482</v>
      </c>
      <c r="C7223" t="s">
        <v>179</v>
      </c>
      <c r="D7223">
        <v>1978</v>
      </c>
      <c r="E7223">
        <v>2304900</v>
      </c>
      <c r="F7223">
        <v>289460</v>
      </c>
      <c r="G7223">
        <v>38047000</v>
      </c>
      <c r="H7223">
        <v>31906100</v>
      </c>
      <c r="I7223">
        <v>15498700</v>
      </c>
    </row>
    <row r="7224" spans="1:9" x14ac:dyDescent="0.25">
      <c r="A7224" t="s">
        <v>178</v>
      </c>
      <c r="B7224" t="s">
        <v>482</v>
      </c>
      <c r="C7224" t="s">
        <v>179</v>
      </c>
      <c r="D7224">
        <v>1979</v>
      </c>
      <c r="E7224">
        <v>2344700</v>
      </c>
      <c r="F7224">
        <v>282130</v>
      </c>
      <c r="G7224">
        <v>37728200</v>
      </c>
      <c r="H7224">
        <v>29117800</v>
      </c>
      <c r="I7224">
        <v>16608899.999999899</v>
      </c>
    </row>
    <row r="7225" spans="1:9" x14ac:dyDescent="0.25">
      <c r="A7225" t="s">
        <v>178</v>
      </c>
      <c r="B7225" t="s">
        <v>482</v>
      </c>
      <c r="C7225" t="s">
        <v>179</v>
      </c>
      <c r="D7225">
        <v>1980</v>
      </c>
      <c r="E7225">
        <v>2242800</v>
      </c>
      <c r="F7225">
        <v>399380</v>
      </c>
      <c r="G7225">
        <v>36647300</v>
      </c>
      <c r="H7225">
        <v>29517200</v>
      </c>
      <c r="I7225">
        <v>17902300</v>
      </c>
    </row>
    <row r="7226" spans="1:9" x14ac:dyDescent="0.25">
      <c r="A7226" t="s">
        <v>178</v>
      </c>
      <c r="B7226" t="s">
        <v>482</v>
      </c>
      <c r="C7226" t="s">
        <v>179</v>
      </c>
      <c r="D7226">
        <v>1981</v>
      </c>
      <c r="E7226">
        <v>2222500</v>
      </c>
      <c r="F7226">
        <v>362740</v>
      </c>
      <c r="G7226">
        <v>37691600</v>
      </c>
      <c r="H7226">
        <v>27857400</v>
      </c>
      <c r="I7226">
        <v>18327300</v>
      </c>
    </row>
    <row r="7227" spans="1:9" x14ac:dyDescent="0.25">
      <c r="A7227" t="s">
        <v>178</v>
      </c>
      <c r="B7227" t="s">
        <v>482</v>
      </c>
      <c r="C7227" t="s">
        <v>179</v>
      </c>
      <c r="D7227">
        <v>1982</v>
      </c>
      <c r="E7227">
        <v>2089700</v>
      </c>
      <c r="G7227">
        <v>38616900</v>
      </c>
      <c r="H7227">
        <v>26907300</v>
      </c>
      <c r="I7227">
        <v>19099600</v>
      </c>
    </row>
    <row r="7228" spans="1:9" x14ac:dyDescent="0.25">
      <c r="A7228" t="s">
        <v>178</v>
      </c>
      <c r="B7228" t="s">
        <v>482</v>
      </c>
      <c r="C7228" t="s">
        <v>179</v>
      </c>
      <c r="D7228">
        <v>1983</v>
      </c>
      <c r="E7228">
        <v>2024400</v>
      </c>
      <c r="G7228">
        <v>36995400</v>
      </c>
      <c r="H7228">
        <v>31363800</v>
      </c>
      <c r="I7228">
        <v>18591100</v>
      </c>
    </row>
    <row r="7229" spans="1:9" x14ac:dyDescent="0.25">
      <c r="A7229" t="s">
        <v>178</v>
      </c>
      <c r="B7229" t="s">
        <v>482</v>
      </c>
      <c r="C7229" t="s">
        <v>179</v>
      </c>
      <c r="D7229">
        <v>1984</v>
      </c>
      <c r="E7229">
        <v>1973300</v>
      </c>
      <c r="G7229">
        <v>36836400</v>
      </c>
      <c r="H7229">
        <v>32729200</v>
      </c>
      <c r="I7229">
        <v>19147300</v>
      </c>
    </row>
    <row r="7230" spans="1:9" x14ac:dyDescent="0.25">
      <c r="A7230" t="s">
        <v>178</v>
      </c>
      <c r="B7230" t="s">
        <v>482</v>
      </c>
      <c r="C7230" t="s">
        <v>179</v>
      </c>
      <c r="D7230">
        <v>1985</v>
      </c>
      <c r="E7230">
        <v>1744600</v>
      </c>
      <c r="G7230">
        <v>36509700</v>
      </c>
      <c r="H7230">
        <v>29511100</v>
      </c>
      <c r="I7230">
        <v>18181500</v>
      </c>
    </row>
    <row r="7231" spans="1:9" x14ac:dyDescent="0.25">
      <c r="A7231" t="s">
        <v>178</v>
      </c>
      <c r="B7231" t="s">
        <v>482</v>
      </c>
      <c r="C7231" t="s">
        <v>179</v>
      </c>
      <c r="D7231">
        <v>1986</v>
      </c>
      <c r="E7231">
        <v>1687400</v>
      </c>
      <c r="G7231">
        <v>35477000</v>
      </c>
      <c r="H7231">
        <v>26790000</v>
      </c>
      <c r="I7231">
        <v>19286400</v>
      </c>
    </row>
    <row r="7232" spans="1:9" x14ac:dyDescent="0.25">
      <c r="A7232" t="s">
        <v>178</v>
      </c>
      <c r="B7232" t="s">
        <v>482</v>
      </c>
      <c r="C7232" t="s">
        <v>179</v>
      </c>
      <c r="D7232">
        <v>1987</v>
      </c>
      <c r="E7232">
        <v>1839300</v>
      </c>
      <c r="G7232">
        <v>35777400</v>
      </c>
      <c r="H7232">
        <v>27372600</v>
      </c>
      <c r="I7232">
        <v>19147200</v>
      </c>
    </row>
    <row r="7233" spans="1:9" x14ac:dyDescent="0.25">
      <c r="A7233" t="s">
        <v>178</v>
      </c>
      <c r="B7233" t="s">
        <v>482</v>
      </c>
      <c r="C7233" t="s">
        <v>179</v>
      </c>
      <c r="D7233">
        <v>1988</v>
      </c>
      <c r="E7233">
        <v>1785100</v>
      </c>
      <c r="G7233">
        <v>32951900</v>
      </c>
      <c r="H7233">
        <v>24366700</v>
      </c>
      <c r="I7233">
        <v>18951100</v>
      </c>
    </row>
    <row r="7234" spans="1:9" x14ac:dyDescent="0.25">
      <c r="A7234" t="s">
        <v>178</v>
      </c>
      <c r="B7234" t="s">
        <v>482</v>
      </c>
      <c r="C7234" t="s">
        <v>179</v>
      </c>
      <c r="D7234">
        <v>1989</v>
      </c>
      <c r="E7234">
        <v>1812800</v>
      </c>
      <c r="G7234">
        <v>30891200</v>
      </c>
      <c r="H7234">
        <v>23918600</v>
      </c>
      <c r="I7234">
        <v>19294600</v>
      </c>
    </row>
    <row r="7235" spans="1:9" x14ac:dyDescent="0.25">
      <c r="A7235" t="s">
        <v>178</v>
      </c>
      <c r="B7235" t="s">
        <v>482</v>
      </c>
      <c r="C7235" t="s">
        <v>179</v>
      </c>
      <c r="D7235">
        <v>1990</v>
      </c>
      <c r="E7235">
        <v>1750700</v>
      </c>
      <c r="F7235">
        <v>484890</v>
      </c>
      <c r="G7235">
        <v>26461200</v>
      </c>
      <c r="H7235">
        <v>22759100</v>
      </c>
      <c r="I7235">
        <v>20635800</v>
      </c>
    </row>
    <row r="7236" spans="1:9" x14ac:dyDescent="0.25">
      <c r="A7236" t="s">
        <v>178</v>
      </c>
      <c r="B7236" t="s">
        <v>482</v>
      </c>
      <c r="C7236" t="s">
        <v>179</v>
      </c>
      <c r="D7236">
        <v>1991</v>
      </c>
      <c r="E7236">
        <v>1101700</v>
      </c>
      <c r="F7236">
        <v>459590</v>
      </c>
      <c r="G7236">
        <v>25130400</v>
      </c>
      <c r="H7236">
        <v>21526200</v>
      </c>
      <c r="I7236">
        <v>20571900</v>
      </c>
    </row>
    <row r="7237" spans="1:9" x14ac:dyDescent="0.25">
      <c r="A7237" t="s">
        <v>178</v>
      </c>
      <c r="B7237" t="s">
        <v>482</v>
      </c>
      <c r="C7237" t="s">
        <v>179</v>
      </c>
      <c r="D7237">
        <v>1992</v>
      </c>
      <c r="E7237">
        <v>858780</v>
      </c>
      <c r="F7237">
        <v>440140</v>
      </c>
      <c r="G7237">
        <v>20649500</v>
      </c>
      <c r="H7237">
        <v>21724200</v>
      </c>
      <c r="I7237">
        <v>17888100</v>
      </c>
    </row>
    <row r="7238" spans="1:9" x14ac:dyDescent="0.25">
      <c r="A7238" t="s">
        <v>178</v>
      </c>
      <c r="B7238" t="s">
        <v>482</v>
      </c>
      <c r="C7238" t="s">
        <v>179</v>
      </c>
      <c r="D7238">
        <v>1993</v>
      </c>
      <c r="E7238">
        <v>1021800</v>
      </c>
      <c r="F7238">
        <v>397150</v>
      </c>
      <c r="G7238">
        <v>20469600</v>
      </c>
      <c r="H7238">
        <v>21494900</v>
      </c>
      <c r="I7238">
        <v>19329400</v>
      </c>
    </row>
    <row r="7239" spans="1:9" x14ac:dyDescent="0.25">
      <c r="A7239" t="s">
        <v>178</v>
      </c>
      <c r="B7239" t="s">
        <v>482</v>
      </c>
      <c r="C7239" t="s">
        <v>179</v>
      </c>
      <c r="D7239">
        <v>1994</v>
      </c>
      <c r="E7239">
        <v>1180900</v>
      </c>
      <c r="F7239">
        <v>486970</v>
      </c>
      <c r="G7239">
        <v>18601200</v>
      </c>
      <c r="H7239">
        <v>21186400</v>
      </c>
      <c r="I7239">
        <v>19575900</v>
      </c>
    </row>
    <row r="7240" spans="1:9" x14ac:dyDescent="0.25">
      <c r="A7240" t="s">
        <v>178</v>
      </c>
      <c r="B7240" t="s">
        <v>482</v>
      </c>
      <c r="C7240" t="s">
        <v>179</v>
      </c>
      <c r="D7240">
        <v>1995</v>
      </c>
      <c r="E7240">
        <v>1185800</v>
      </c>
      <c r="F7240">
        <v>264650</v>
      </c>
      <c r="G7240">
        <v>18319200</v>
      </c>
      <c r="H7240">
        <v>19787400</v>
      </c>
      <c r="I7240">
        <v>21187800</v>
      </c>
    </row>
    <row r="7241" spans="1:9" x14ac:dyDescent="0.25">
      <c r="A7241" t="s">
        <v>178</v>
      </c>
      <c r="B7241" t="s">
        <v>482</v>
      </c>
      <c r="C7241" t="s">
        <v>179</v>
      </c>
      <c r="D7241">
        <v>1996</v>
      </c>
      <c r="E7241">
        <v>1110500</v>
      </c>
      <c r="F7241">
        <v>258969.99999999901</v>
      </c>
      <c r="G7241">
        <v>18794600</v>
      </c>
      <c r="H7241">
        <v>18489600</v>
      </c>
      <c r="I7241">
        <v>23741700</v>
      </c>
    </row>
    <row r="7242" spans="1:9" x14ac:dyDescent="0.25">
      <c r="A7242" t="s">
        <v>178</v>
      </c>
      <c r="B7242" t="s">
        <v>482</v>
      </c>
      <c r="C7242" t="s">
        <v>179</v>
      </c>
      <c r="D7242">
        <v>1997</v>
      </c>
      <c r="E7242">
        <v>1173900</v>
      </c>
      <c r="F7242">
        <v>211470</v>
      </c>
      <c r="G7242">
        <v>18268900</v>
      </c>
      <c r="H7242">
        <v>18717100</v>
      </c>
      <c r="I7242">
        <v>22603200</v>
      </c>
    </row>
    <row r="7243" spans="1:9" x14ac:dyDescent="0.25">
      <c r="A7243" t="s">
        <v>178</v>
      </c>
      <c r="B7243" t="s">
        <v>482</v>
      </c>
      <c r="C7243" t="s">
        <v>179</v>
      </c>
      <c r="D7243">
        <v>1998</v>
      </c>
      <c r="E7243">
        <v>1221700</v>
      </c>
      <c r="F7243">
        <v>186640</v>
      </c>
      <c r="G7243">
        <v>17116200</v>
      </c>
      <c r="H7243">
        <v>19327300</v>
      </c>
      <c r="I7243">
        <v>22693900</v>
      </c>
    </row>
    <row r="7244" spans="1:9" x14ac:dyDescent="0.25">
      <c r="A7244" t="s">
        <v>178</v>
      </c>
      <c r="B7244" t="s">
        <v>482</v>
      </c>
      <c r="C7244" t="s">
        <v>179</v>
      </c>
      <c r="D7244">
        <v>1999</v>
      </c>
      <c r="E7244">
        <v>1224400</v>
      </c>
      <c r="F7244">
        <v>167320</v>
      </c>
      <c r="G7244">
        <v>17484300</v>
      </c>
      <c r="H7244">
        <v>19177200</v>
      </c>
      <c r="I7244">
        <v>22988200</v>
      </c>
    </row>
    <row r="7245" spans="1:9" x14ac:dyDescent="0.25">
      <c r="A7245" t="s">
        <v>178</v>
      </c>
      <c r="B7245" t="s">
        <v>482</v>
      </c>
      <c r="C7245" t="s">
        <v>179</v>
      </c>
      <c r="D7245">
        <v>2000</v>
      </c>
      <c r="E7245">
        <v>1353100</v>
      </c>
      <c r="F7245">
        <v>189420</v>
      </c>
      <c r="G7245">
        <v>16418900</v>
      </c>
      <c r="H7245">
        <v>17483800</v>
      </c>
      <c r="I7245">
        <v>22432400</v>
      </c>
    </row>
    <row r="7246" spans="1:9" x14ac:dyDescent="0.25">
      <c r="A7246" t="s">
        <v>178</v>
      </c>
      <c r="B7246" t="s">
        <v>482</v>
      </c>
      <c r="C7246" t="s">
        <v>179</v>
      </c>
      <c r="D7246">
        <v>2001</v>
      </c>
      <c r="E7246">
        <v>1356600</v>
      </c>
      <c r="F7246">
        <v>144460</v>
      </c>
      <c r="G7246">
        <v>15832000</v>
      </c>
      <c r="H7246">
        <v>17262300</v>
      </c>
      <c r="I7246">
        <v>24898400</v>
      </c>
    </row>
    <row r="7247" spans="1:9" x14ac:dyDescent="0.25">
      <c r="A7247" t="s">
        <v>178</v>
      </c>
      <c r="B7247" t="s">
        <v>482</v>
      </c>
      <c r="C7247" t="s">
        <v>179</v>
      </c>
      <c r="D7247">
        <v>2002</v>
      </c>
      <c r="E7247">
        <v>1425800</v>
      </c>
      <c r="F7247">
        <v>140590</v>
      </c>
      <c r="G7247">
        <v>15607800</v>
      </c>
      <c r="H7247">
        <v>16309999.999999899</v>
      </c>
      <c r="I7247">
        <v>25023400</v>
      </c>
    </row>
    <row r="7248" spans="1:9" x14ac:dyDescent="0.25">
      <c r="A7248" t="s">
        <v>178</v>
      </c>
      <c r="B7248" t="s">
        <v>482</v>
      </c>
      <c r="C7248" t="s">
        <v>179</v>
      </c>
      <c r="D7248">
        <v>2003</v>
      </c>
      <c r="E7248">
        <v>1411800</v>
      </c>
      <c r="F7248">
        <v>146660</v>
      </c>
      <c r="G7248">
        <v>16128699.999999899</v>
      </c>
      <c r="H7248">
        <v>16067599.999999899</v>
      </c>
      <c r="I7248">
        <v>27444200</v>
      </c>
    </row>
    <row r="7249" spans="1:9" x14ac:dyDescent="0.25">
      <c r="A7249" t="s">
        <v>178</v>
      </c>
      <c r="B7249" t="s">
        <v>482</v>
      </c>
      <c r="C7249" t="s">
        <v>179</v>
      </c>
      <c r="D7249">
        <v>2004</v>
      </c>
      <c r="E7249">
        <v>1289300</v>
      </c>
      <c r="F7249">
        <v>118400</v>
      </c>
      <c r="G7249">
        <v>15406300</v>
      </c>
      <c r="H7249">
        <v>15723900</v>
      </c>
      <c r="I7249">
        <v>27058600</v>
      </c>
    </row>
    <row r="7250" spans="1:9" x14ac:dyDescent="0.25">
      <c r="A7250" t="s">
        <v>178</v>
      </c>
      <c r="B7250" t="s">
        <v>482</v>
      </c>
      <c r="C7250" t="s">
        <v>179</v>
      </c>
      <c r="D7250">
        <v>2005</v>
      </c>
      <c r="E7250">
        <v>1198900</v>
      </c>
      <c r="F7250">
        <v>113080</v>
      </c>
      <c r="G7250">
        <v>13547200</v>
      </c>
      <c r="H7250">
        <v>16432099.999999899</v>
      </c>
      <c r="I7250">
        <v>28279700</v>
      </c>
    </row>
    <row r="7251" spans="1:9" x14ac:dyDescent="0.25">
      <c r="A7251" t="s">
        <v>178</v>
      </c>
      <c r="B7251" t="s">
        <v>482</v>
      </c>
      <c r="C7251" t="s">
        <v>179</v>
      </c>
      <c r="D7251">
        <v>2006</v>
      </c>
      <c r="E7251">
        <v>1295900</v>
      </c>
      <c r="F7251">
        <v>117250</v>
      </c>
      <c r="G7251">
        <v>13483900</v>
      </c>
      <c r="H7251">
        <v>17318100</v>
      </c>
      <c r="I7251">
        <v>26708500</v>
      </c>
    </row>
    <row r="7252" spans="1:9" x14ac:dyDescent="0.25">
      <c r="A7252" t="s">
        <v>178</v>
      </c>
      <c r="B7252" t="s">
        <v>482</v>
      </c>
      <c r="C7252" t="s">
        <v>179</v>
      </c>
      <c r="D7252">
        <v>2007</v>
      </c>
      <c r="E7252">
        <v>1328100</v>
      </c>
      <c r="F7252">
        <v>104590</v>
      </c>
      <c r="G7252">
        <v>13377600</v>
      </c>
      <c r="H7252">
        <v>17584500</v>
      </c>
      <c r="I7252">
        <v>25245300</v>
      </c>
    </row>
    <row r="7253" spans="1:9" x14ac:dyDescent="0.25">
      <c r="A7253" t="s">
        <v>178</v>
      </c>
      <c r="B7253" t="s">
        <v>482</v>
      </c>
      <c r="C7253" t="s">
        <v>179</v>
      </c>
      <c r="D7253">
        <v>2008</v>
      </c>
      <c r="E7253">
        <v>1260600</v>
      </c>
      <c r="F7253">
        <v>180270</v>
      </c>
      <c r="G7253">
        <v>12948200</v>
      </c>
      <c r="H7253">
        <v>17291600</v>
      </c>
      <c r="I7253">
        <v>24886200</v>
      </c>
    </row>
    <row r="7254" spans="1:9" x14ac:dyDescent="0.25">
      <c r="A7254" t="s">
        <v>178</v>
      </c>
      <c r="B7254" t="s">
        <v>482</v>
      </c>
      <c r="C7254" t="s">
        <v>179</v>
      </c>
      <c r="D7254">
        <v>2009</v>
      </c>
      <c r="E7254">
        <v>972710</v>
      </c>
      <c r="F7254">
        <v>180180</v>
      </c>
      <c r="G7254">
        <v>11187100</v>
      </c>
      <c r="H7254">
        <v>17217100</v>
      </c>
      <c r="I7254">
        <v>21650000</v>
      </c>
    </row>
    <row r="7255" spans="1:9" x14ac:dyDescent="0.25">
      <c r="A7255" t="s">
        <v>178</v>
      </c>
      <c r="B7255" t="s">
        <v>482</v>
      </c>
      <c r="C7255" t="s">
        <v>179</v>
      </c>
      <c r="D7255">
        <v>2010</v>
      </c>
      <c r="E7255">
        <v>735350</v>
      </c>
      <c r="F7255">
        <v>188260</v>
      </c>
      <c r="G7255">
        <v>11615700</v>
      </c>
      <c r="H7255">
        <v>16081900</v>
      </c>
      <c r="I7255">
        <v>22933400</v>
      </c>
    </row>
    <row r="7256" spans="1:9" x14ac:dyDescent="0.25">
      <c r="A7256" t="s">
        <v>178</v>
      </c>
      <c r="B7256" t="s">
        <v>482</v>
      </c>
      <c r="C7256" t="s">
        <v>179</v>
      </c>
      <c r="D7256">
        <v>2011</v>
      </c>
      <c r="E7256">
        <v>563620</v>
      </c>
      <c r="F7256">
        <v>185500</v>
      </c>
      <c r="G7256">
        <v>11959600</v>
      </c>
      <c r="H7256">
        <v>15158000</v>
      </c>
      <c r="I7256">
        <v>21926900</v>
      </c>
    </row>
    <row r="7257" spans="1:9" x14ac:dyDescent="0.25">
      <c r="A7257" t="s">
        <v>178</v>
      </c>
      <c r="B7257" t="s">
        <v>482</v>
      </c>
      <c r="C7257" t="s">
        <v>179</v>
      </c>
      <c r="D7257">
        <v>2012</v>
      </c>
      <c r="E7257">
        <v>678420</v>
      </c>
      <c r="F7257">
        <v>149650</v>
      </c>
      <c r="G7257">
        <v>11443800</v>
      </c>
      <c r="H7257">
        <v>14432400</v>
      </c>
      <c r="I7257">
        <v>19568700</v>
      </c>
    </row>
    <row r="7258" spans="1:9" x14ac:dyDescent="0.25">
      <c r="A7258" t="s">
        <v>178</v>
      </c>
      <c r="B7258" t="s">
        <v>482</v>
      </c>
      <c r="C7258" t="s">
        <v>179</v>
      </c>
      <c r="D7258">
        <v>2013</v>
      </c>
      <c r="E7258">
        <v>515880</v>
      </c>
      <c r="F7258">
        <v>150140</v>
      </c>
      <c r="G7258">
        <v>10163400</v>
      </c>
      <c r="H7258">
        <v>13961700</v>
      </c>
      <c r="I7258">
        <v>18441300</v>
      </c>
    </row>
    <row r="7259" spans="1:9" x14ac:dyDescent="0.25">
      <c r="A7259" t="s">
        <v>178</v>
      </c>
      <c r="B7259" t="s">
        <v>482</v>
      </c>
      <c r="C7259" t="s">
        <v>179</v>
      </c>
      <c r="D7259">
        <v>2014</v>
      </c>
      <c r="E7259">
        <v>565710</v>
      </c>
      <c r="F7259">
        <v>128880</v>
      </c>
      <c r="G7259">
        <v>10196500</v>
      </c>
      <c r="H7259">
        <v>15283400</v>
      </c>
      <c r="I7259">
        <v>17214100</v>
      </c>
    </row>
    <row r="7260" spans="1:9" x14ac:dyDescent="0.25">
      <c r="A7260" t="s">
        <v>178</v>
      </c>
      <c r="B7260" t="s">
        <v>482</v>
      </c>
      <c r="C7260" t="s">
        <v>179</v>
      </c>
      <c r="D7260">
        <v>2015</v>
      </c>
      <c r="E7260">
        <v>675690</v>
      </c>
      <c r="F7260">
        <v>131690</v>
      </c>
      <c r="G7260">
        <v>10520900</v>
      </c>
      <c r="H7260">
        <v>16618099.999999899</v>
      </c>
      <c r="I7260">
        <v>18167900</v>
      </c>
    </row>
    <row r="7261" spans="1:9" x14ac:dyDescent="0.25">
      <c r="A7261" t="s">
        <v>178</v>
      </c>
      <c r="B7261" t="s">
        <v>482</v>
      </c>
      <c r="C7261" t="s">
        <v>179</v>
      </c>
      <c r="D7261">
        <v>2016</v>
      </c>
      <c r="E7261">
        <v>705230</v>
      </c>
      <c r="F7261">
        <v>133820</v>
      </c>
      <c r="G7261">
        <v>9797600</v>
      </c>
      <c r="H7261">
        <v>16872600</v>
      </c>
      <c r="I7261">
        <v>19367100</v>
      </c>
    </row>
    <row r="7262" spans="1:9" x14ac:dyDescent="0.25">
      <c r="A7262" t="s">
        <v>178</v>
      </c>
      <c r="B7262" t="s">
        <v>482</v>
      </c>
      <c r="C7262" t="s">
        <v>179</v>
      </c>
      <c r="D7262">
        <v>2017</v>
      </c>
      <c r="E7262">
        <v>783130</v>
      </c>
      <c r="F7262">
        <v>130110</v>
      </c>
      <c r="G7262">
        <v>10061600</v>
      </c>
      <c r="H7262">
        <v>17636900</v>
      </c>
      <c r="I7262">
        <v>20452900</v>
      </c>
    </row>
    <row r="7263" spans="1:9" x14ac:dyDescent="0.25">
      <c r="A7263" t="s">
        <v>178</v>
      </c>
      <c r="B7263" t="s">
        <v>482</v>
      </c>
      <c r="C7263" t="s">
        <v>179</v>
      </c>
      <c r="D7263">
        <v>2018</v>
      </c>
      <c r="E7263">
        <v>783130</v>
      </c>
      <c r="F7263">
        <v>130110</v>
      </c>
      <c r="G7263">
        <v>9823400</v>
      </c>
      <c r="H7263">
        <v>18752900</v>
      </c>
      <c r="I7263">
        <v>19785900</v>
      </c>
    </row>
    <row r="7264" spans="1:9" x14ac:dyDescent="0.25">
      <c r="A7264" t="s">
        <v>180</v>
      </c>
      <c r="B7264" t="s">
        <v>483</v>
      </c>
      <c r="C7264" t="s">
        <v>181</v>
      </c>
      <c r="D7264">
        <v>1936</v>
      </c>
      <c r="E7264">
        <v>0</v>
      </c>
      <c r="F7264">
        <v>0</v>
      </c>
      <c r="G7264">
        <v>21984</v>
      </c>
      <c r="H7264">
        <v>0</v>
      </c>
      <c r="I7264">
        <v>0</v>
      </c>
    </row>
    <row r="7265" spans="1:9" x14ac:dyDescent="0.25">
      <c r="A7265" t="s">
        <v>180</v>
      </c>
      <c r="B7265" t="s">
        <v>483</v>
      </c>
      <c r="C7265" t="s">
        <v>181</v>
      </c>
      <c r="D7265">
        <v>1937</v>
      </c>
      <c r="E7265">
        <v>0</v>
      </c>
      <c r="F7265">
        <v>0</v>
      </c>
      <c r="G7265">
        <v>18320</v>
      </c>
      <c r="H7265">
        <v>0</v>
      </c>
      <c r="I7265">
        <v>0</v>
      </c>
    </row>
    <row r="7266" spans="1:9" x14ac:dyDescent="0.25">
      <c r="A7266" t="s">
        <v>180</v>
      </c>
      <c r="B7266" t="s">
        <v>483</v>
      </c>
      <c r="C7266" t="s">
        <v>181</v>
      </c>
      <c r="D7266">
        <v>1940</v>
      </c>
      <c r="E7266">
        <v>0</v>
      </c>
      <c r="F7266">
        <v>0</v>
      </c>
      <c r="G7266">
        <v>32976</v>
      </c>
      <c r="H7266">
        <v>0</v>
      </c>
      <c r="I7266">
        <v>0</v>
      </c>
    </row>
    <row r="7267" spans="1:9" x14ac:dyDescent="0.25">
      <c r="A7267" t="s">
        <v>180</v>
      </c>
      <c r="B7267" t="s">
        <v>483</v>
      </c>
      <c r="C7267" t="s">
        <v>181</v>
      </c>
      <c r="D7267">
        <v>1941</v>
      </c>
      <c r="E7267">
        <v>0</v>
      </c>
      <c r="F7267">
        <v>0</v>
      </c>
      <c r="G7267">
        <v>25648</v>
      </c>
      <c r="H7267">
        <v>0</v>
      </c>
      <c r="I7267">
        <v>0</v>
      </c>
    </row>
    <row r="7268" spans="1:9" x14ac:dyDescent="0.25">
      <c r="A7268" t="s">
        <v>180</v>
      </c>
      <c r="B7268" t="s">
        <v>483</v>
      </c>
      <c r="C7268" t="s">
        <v>181</v>
      </c>
      <c r="D7268">
        <v>1943</v>
      </c>
      <c r="E7268">
        <v>0</v>
      </c>
      <c r="F7268">
        <v>0</v>
      </c>
      <c r="G7268">
        <v>18320</v>
      </c>
      <c r="H7268">
        <v>0</v>
      </c>
      <c r="I7268">
        <v>0</v>
      </c>
    </row>
    <row r="7269" spans="1:9" x14ac:dyDescent="0.25">
      <c r="A7269" t="s">
        <v>180</v>
      </c>
      <c r="B7269" t="s">
        <v>483</v>
      </c>
      <c r="C7269" t="s">
        <v>181</v>
      </c>
      <c r="D7269">
        <v>1944</v>
      </c>
      <c r="E7269">
        <v>0</v>
      </c>
      <c r="F7269">
        <v>0</v>
      </c>
      <c r="G7269">
        <v>18320</v>
      </c>
      <c r="H7269">
        <v>0</v>
      </c>
      <c r="I7269">
        <v>0</v>
      </c>
    </row>
    <row r="7270" spans="1:9" x14ac:dyDescent="0.25">
      <c r="A7270" t="s">
        <v>180</v>
      </c>
      <c r="B7270" t="s">
        <v>483</v>
      </c>
      <c r="C7270" t="s">
        <v>181</v>
      </c>
      <c r="D7270">
        <v>1945</v>
      </c>
      <c r="E7270">
        <v>0</v>
      </c>
      <c r="F7270">
        <v>0</v>
      </c>
      <c r="G7270">
        <v>14656</v>
      </c>
      <c r="H7270">
        <v>0</v>
      </c>
      <c r="I7270">
        <v>0</v>
      </c>
    </row>
    <row r="7271" spans="1:9" x14ac:dyDescent="0.25">
      <c r="A7271" t="s">
        <v>180</v>
      </c>
      <c r="B7271" t="s">
        <v>483</v>
      </c>
      <c r="C7271" t="s">
        <v>181</v>
      </c>
      <c r="D7271">
        <v>1946</v>
      </c>
      <c r="E7271">
        <v>0</v>
      </c>
      <c r="F7271">
        <v>0</v>
      </c>
      <c r="G7271">
        <v>10992</v>
      </c>
      <c r="H7271">
        <v>0</v>
      </c>
      <c r="I7271">
        <v>0</v>
      </c>
    </row>
    <row r="7272" spans="1:9" x14ac:dyDescent="0.25">
      <c r="A7272" t="s">
        <v>180</v>
      </c>
      <c r="B7272" t="s">
        <v>483</v>
      </c>
      <c r="C7272" t="s">
        <v>181</v>
      </c>
      <c r="D7272">
        <v>1947</v>
      </c>
      <c r="E7272">
        <v>0</v>
      </c>
      <c r="F7272">
        <v>0</v>
      </c>
      <c r="G7272">
        <v>3664</v>
      </c>
      <c r="H7272">
        <v>0</v>
      </c>
      <c r="I7272">
        <v>0</v>
      </c>
    </row>
    <row r="7273" spans="1:9" x14ac:dyDescent="0.25">
      <c r="A7273" t="s">
        <v>180</v>
      </c>
      <c r="B7273" t="s">
        <v>483</v>
      </c>
      <c r="C7273" t="s">
        <v>181</v>
      </c>
      <c r="D7273">
        <v>1948</v>
      </c>
      <c r="E7273">
        <v>0</v>
      </c>
      <c r="F7273">
        <v>0</v>
      </c>
      <c r="G7273">
        <v>3664</v>
      </c>
      <c r="H7273">
        <v>0</v>
      </c>
      <c r="I7273">
        <v>0</v>
      </c>
    </row>
    <row r="7274" spans="1:9" x14ac:dyDescent="0.25">
      <c r="A7274" t="s">
        <v>180</v>
      </c>
      <c r="B7274" t="s">
        <v>483</v>
      </c>
      <c r="C7274" t="s">
        <v>181</v>
      </c>
      <c r="D7274">
        <v>1949</v>
      </c>
      <c r="E7274">
        <v>0</v>
      </c>
      <c r="F7274">
        <v>0</v>
      </c>
      <c r="G7274">
        <v>3664</v>
      </c>
      <c r="H7274">
        <v>0</v>
      </c>
      <c r="I7274">
        <v>0</v>
      </c>
    </row>
    <row r="7275" spans="1:9" x14ac:dyDescent="0.25">
      <c r="A7275" t="s">
        <v>180</v>
      </c>
      <c r="B7275" t="s">
        <v>483</v>
      </c>
      <c r="C7275" t="s">
        <v>181</v>
      </c>
      <c r="D7275">
        <v>1950</v>
      </c>
      <c r="E7275">
        <v>0</v>
      </c>
      <c r="F7275">
        <v>0</v>
      </c>
      <c r="G7275">
        <v>230832</v>
      </c>
      <c r="H7275">
        <v>509296</v>
      </c>
      <c r="I7275">
        <v>0</v>
      </c>
    </row>
    <row r="7276" spans="1:9" x14ac:dyDescent="0.25">
      <c r="A7276" t="s">
        <v>180</v>
      </c>
      <c r="B7276" t="s">
        <v>483</v>
      </c>
      <c r="C7276" t="s">
        <v>181</v>
      </c>
      <c r="D7276">
        <v>1951</v>
      </c>
      <c r="E7276">
        <v>0</v>
      </c>
      <c r="F7276">
        <v>0</v>
      </c>
      <c r="G7276">
        <v>164880</v>
      </c>
      <c r="H7276">
        <v>479984</v>
      </c>
      <c r="I7276">
        <v>0</v>
      </c>
    </row>
    <row r="7277" spans="1:9" x14ac:dyDescent="0.25">
      <c r="A7277" t="s">
        <v>180</v>
      </c>
      <c r="B7277" t="s">
        <v>483</v>
      </c>
      <c r="C7277" t="s">
        <v>181</v>
      </c>
      <c r="D7277">
        <v>1952</v>
      </c>
      <c r="E7277">
        <v>0</v>
      </c>
      <c r="F7277">
        <v>0</v>
      </c>
      <c r="G7277">
        <v>146560</v>
      </c>
      <c r="H7277">
        <v>630208</v>
      </c>
      <c r="I7277">
        <v>0</v>
      </c>
    </row>
    <row r="7278" spans="1:9" x14ac:dyDescent="0.25">
      <c r="A7278" t="s">
        <v>180</v>
      </c>
      <c r="B7278" t="s">
        <v>483</v>
      </c>
      <c r="C7278" t="s">
        <v>181</v>
      </c>
      <c r="D7278">
        <v>1953</v>
      </c>
      <c r="E7278">
        <v>0</v>
      </c>
      <c r="F7278">
        <v>0</v>
      </c>
      <c r="G7278">
        <v>117248</v>
      </c>
      <c r="H7278">
        <v>802416</v>
      </c>
      <c r="I7278">
        <v>0</v>
      </c>
    </row>
    <row r="7279" spans="1:9" x14ac:dyDescent="0.25">
      <c r="A7279" t="s">
        <v>180</v>
      </c>
      <c r="B7279" t="s">
        <v>483</v>
      </c>
      <c r="C7279" t="s">
        <v>181</v>
      </c>
      <c r="D7279">
        <v>1954</v>
      </c>
      <c r="E7279">
        <v>0</v>
      </c>
      <c r="F7279">
        <v>0</v>
      </c>
      <c r="G7279">
        <v>106256</v>
      </c>
      <c r="H7279">
        <v>674176</v>
      </c>
      <c r="I7279">
        <v>0</v>
      </c>
    </row>
    <row r="7280" spans="1:9" x14ac:dyDescent="0.25">
      <c r="A7280" t="s">
        <v>180</v>
      </c>
      <c r="B7280" t="s">
        <v>483</v>
      </c>
      <c r="C7280" t="s">
        <v>181</v>
      </c>
      <c r="D7280">
        <v>1955</v>
      </c>
      <c r="E7280">
        <v>0</v>
      </c>
      <c r="F7280">
        <v>0</v>
      </c>
      <c r="G7280">
        <v>150224</v>
      </c>
      <c r="H7280">
        <v>762112</v>
      </c>
      <c r="I7280">
        <v>0</v>
      </c>
    </row>
    <row r="7281" spans="1:9" x14ac:dyDescent="0.25">
      <c r="A7281" t="s">
        <v>180</v>
      </c>
      <c r="B7281" t="s">
        <v>483</v>
      </c>
      <c r="C7281" t="s">
        <v>181</v>
      </c>
      <c r="D7281">
        <v>1956</v>
      </c>
      <c r="E7281">
        <v>0</v>
      </c>
      <c r="F7281">
        <v>0</v>
      </c>
      <c r="G7281">
        <v>109920</v>
      </c>
      <c r="H7281">
        <v>839056</v>
      </c>
      <c r="I7281">
        <v>0</v>
      </c>
    </row>
    <row r="7282" spans="1:9" x14ac:dyDescent="0.25">
      <c r="A7282" t="s">
        <v>180</v>
      </c>
      <c r="B7282" t="s">
        <v>483</v>
      </c>
      <c r="C7282" t="s">
        <v>181</v>
      </c>
      <c r="D7282">
        <v>1957</v>
      </c>
      <c r="E7282">
        <v>0</v>
      </c>
      <c r="F7282">
        <v>0</v>
      </c>
      <c r="G7282">
        <v>84272</v>
      </c>
      <c r="H7282">
        <v>879360</v>
      </c>
      <c r="I7282">
        <v>0</v>
      </c>
    </row>
    <row r="7283" spans="1:9" x14ac:dyDescent="0.25">
      <c r="A7283" t="s">
        <v>180</v>
      </c>
      <c r="B7283" t="s">
        <v>483</v>
      </c>
      <c r="C7283" t="s">
        <v>181</v>
      </c>
      <c r="D7283">
        <v>1958</v>
      </c>
      <c r="E7283">
        <v>14656</v>
      </c>
      <c r="F7283">
        <v>0</v>
      </c>
      <c r="G7283">
        <v>80608</v>
      </c>
      <c r="H7283">
        <v>996608</v>
      </c>
      <c r="I7283">
        <v>0</v>
      </c>
    </row>
    <row r="7284" spans="1:9" x14ac:dyDescent="0.25">
      <c r="A7284" t="s">
        <v>180</v>
      </c>
      <c r="B7284" t="s">
        <v>483</v>
      </c>
      <c r="C7284" t="s">
        <v>181</v>
      </c>
      <c r="D7284">
        <v>1959</v>
      </c>
      <c r="E7284">
        <v>40304</v>
      </c>
      <c r="F7284">
        <v>0</v>
      </c>
      <c r="G7284">
        <v>73280</v>
      </c>
      <c r="H7284">
        <v>1124848</v>
      </c>
      <c r="I7284">
        <v>0</v>
      </c>
    </row>
    <row r="7285" spans="1:9" x14ac:dyDescent="0.25">
      <c r="A7285" t="s">
        <v>180</v>
      </c>
      <c r="B7285" t="s">
        <v>483</v>
      </c>
      <c r="C7285" t="s">
        <v>181</v>
      </c>
      <c r="D7285">
        <v>1960</v>
      </c>
      <c r="E7285">
        <v>36233</v>
      </c>
      <c r="G7285">
        <v>58447</v>
      </c>
      <c r="H7285">
        <v>1117800</v>
      </c>
    </row>
    <row r="7286" spans="1:9" x14ac:dyDescent="0.25">
      <c r="A7286" t="s">
        <v>180</v>
      </c>
      <c r="B7286" t="s">
        <v>483</v>
      </c>
      <c r="C7286" t="s">
        <v>181</v>
      </c>
      <c r="D7286">
        <v>1961</v>
      </c>
      <c r="E7286">
        <v>36343</v>
      </c>
      <c r="G7286">
        <v>43968</v>
      </c>
      <c r="H7286">
        <v>1011300</v>
      </c>
    </row>
    <row r="7287" spans="1:9" x14ac:dyDescent="0.25">
      <c r="A7287" t="s">
        <v>180</v>
      </c>
      <c r="B7287" t="s">
        <v>483</v>
      </c>
      <c r="C7287" t="s">
        <v>181</v>
      </c>
      <c r="D7287">
        <v>1962</v>
      </c>
      <c r="E7287">
        <v>47246</v>
      </c>
      <c r="G7287">
        <v>43968</v>
      </c>
      <c r="H7287">
        <v>1106500</v>
      </c>
    </row>
    <row r="7288" spans="1:9" x14ac:dyDescent="0.25">
      <c r="A7288" t="s">
        <v>180</v>
      </c>
      <c r="B7288" t="s">
        <v>483</v>
      </c>
      <c r="C7288" t="s">
        <v>181</v>
      </c>
      <c r="D7288">
        <v>1963</v>
      </c>
      <c r="E7288">
        <v>47379</v>
      </c>
      <c r="G7288">
        <v>29395</v>
      </c>
      <c r="H7288">
        <v>1227200</v>
      </c>
    </row>
    <row r="7289" spans="1:9" x14ac:dyDescent="0.25">
      <c r="A7289" t="s">
        <v>180</v>
      </c>
      <c r="B7289" t="s">
        <v>483</v>
      </c>
      <c r="C7289" t="s">
        <v>181</v>
      </c>
      <c r="D7289">
        <v>1964</v>
      </c>
      <c r="E7289">
        <v>54667</v>
      </c>
      <c r="G7289">
        <v>33069</v>
      </c>
      <c r="H7289">
        <v>1219900</v>
      </c>
    </row>
    <row r="7290" spans="1:9" x14ac:dyDescent="0.25">
      <c r="A7290" t="s">
        <v>180</v>
      </c>
      <c r="B7290" t="s">
        <v>483</v>
      </c>
      <c r="C7290" t="s">
        <v>181</v>
      </c>
      <c r="D7290">
        <v>1965</v>
      </c>
      <c r="E7290">
        <v>54514</v>
      </c>
      <c r="G7290">
        <v>18320</v>
      </c>
      <c r="H7290">
        <v>1322700</v>
      </c>
    </row>
    <row r="7291" spans="1:9" x14ac:dyDescent="0.25">
      <c r="A7291" t="s">
        <v>180</v>
      </c>
      <c r="B7291" t="s">
        <v>483</v>
      </c>
      <c r="C7291" t="s">
        <v>181</v>
      </c>
      <c r="D7291">
        <v>1966</v>
      </c>
      <c r="E7291">
        <v>58149</v>
      </c>
      <c r="G7291">
        <v>14656</v>
      </c>
      <c r="H7291">
        <v>1421600</v>
      </c>
    </row>
    <row r="7292" spans="1:9" x14ac:dyDescent="0.25">
      <c r="A7292" t="s">
        <v>180</v>
      </c>
      <c r="B7292" t="s">
        <v>483</v>
      </c>
      <c r="C7292" t="s">
        <v>181</v>
      </c>
      <c r="D7292">
        <v>1967</v>
      </c>
      <c r="E7292">
        <v>58297</v>
      </c>
      <c r="G7292">
        <v>11020</v>
      </c>
      <c r="H7292">
        <v>1373800</v>
      </c>
    </row>
    <row r="7293" spans="1:9" x14ac:dyDescent="0.25">
      <c r="A7293" t="s">
        <v>180</v>
      </c>
      <c r="B7293" t="s">
        <v>483</v>
      </c>
      <c r="C7293" t="s">
        <v>181</v>
      </c>
      <c r="D7293">
        <v>1968</v>
      </c>
      <c r="E7293">
        <v>50763</v>
      </c>
      <c r="G7293">
        <v>10967</v>
      </c>
      <c r="H7293">
        <v>1531700</v>
      </c>
    </row>
    <row r="7294" spans="1:9" x14ac:dyDescent="0.25">
      <c r="A7294" t="s">
        <v>180</v>
      </c>
      <c r="B7294" t="s">
        <v>483</v>
      </c>
      <c r="C7294" t="s">
        <v>181</v>
      </c>
      <c r="D7294">
        <v>1969</v>
      </c>
      <c r="E7294">
        <v>47246</v>
      </c>
      <c r="G7294">
        <v>3664</v>
      </c>
      <c r="H7294">
        <v>1212800</v>
      </c>
    </row>
    <row r="7295" spans="1:9" x14ac:dyDescent="0.25">
      <c r="A7295" t="s">
        <v>180</v>
      </c>
      <c r="B7295" t="s">
        <v>483</v>
      </c>
      <c r="C7295" t="s">
        <v>181</v>
      </c>
      <c r="D7295">
        <v>1970</v>
      </c>
      <c r="E7295">
        <v>43497</v>
      </c>
      <c r="G7295">
        <v>3654.4</v>
      </c>
      <c r="H7295">
        <v>1341100</v>
      </c>
    </row>
    <row r="7296" spans="1:9" x14ac:dyDescent="0.25">
      <c r="A7296" t="s">
        <v>180</v>
      </c>
      <c r="B7296" t="s">
        <v>483</v>
      </c>
      <c r="C7296" t="s">
        <v>181</v>
      </c>
      <c r="D7296">
        <v>1971</v>
      </c>
      <c r="E7296">
        <v>57814</v>
      </c>
      <c r="G7296">
        <v>3664</v>
      </c>
      <c r="H7296">
        <v>1410600</v>
      </c>
    </row>
    <row r="7297" spans="1:8" x14ac:dyDescent="0.25">
      <c r="A7297" t="s">
        <v>180</v>
      </c>
      <c r="B7297" t="s">
        <v>483</v>
      </c>
      <c r="C7297" t="s">
        <v>181</v>
      </c>
      <c r="D7297">
        <v>1972</v>
      </c>
      <c r="E7297">
        <v>64505.999999999898</v>
      </c>
      <c r="G7297">
        <v>3655</v>
      </c>
      <c r="H7297">
        <v>1414500</v>
      </c>
    </row>
    <row r="7298" spans="1:8" x14ac:dyDescent="0.25">
      <c r="A7298" t="s">
        <v>180</v>
      </c>
      <c r="B7298" t="s">
        <v>483</v>
      </c>
      <c r="C7298" t="s">
        <v>181</v>
      </c>
      <c r="D7298">
        <v>1973</v>
      </c>
      <c r="E7298">
        <v>64155</v>
      </c>
      <c r="G7298">
        <v>3656.4</v>
      </c>
      <c r="H7298">
        <v>1681900</v>
      </c>
    </row>
    <row r="7299" spans="1:8" x14ac:dyDescent="0.25">
      <c r="A7299" t="s">
        <v>180</v>
      </c>
      <c r="B7299" t="s">
        <v>483</v>
      </c>
      <c r="C7299" t="s">
        <v>181</v>
      </c>
      <c r="D7299">
        <v>1974</v>
      </c>
      <c r="E7299">
        <v>74566</v>
      </c>
      <c r="H7299">
        <v>1663500</v>
      </c>
    </row>
    <row r="7300" spans="1:8" x14ac:dyDescent="0.25">
      <c r="A7300" t="s">
        <v>180</v>
      </c>
      <c r="B7300" t="s">
        <v>483</v>
      </c>
      <c r="C7300" t="s">
        <v>181</v>
      </c>
      <c r="D7300">
        <v>1975</v>
      </c>
      <c r="E7300">
        <v>77657</v>
      </c>
      <c r="H7300">
        <v>1535200</v>
      </c>
    </row>
    <row r="7301" spans="1:8" x14ac:dyDescent="0.25">
      <c r="A7301" t="s">
        <v>180</v>
      </c>
      <c r="B7301" t="s">
        <v>483</v>
      </c>
      <c r="C7301" t="s">
        <v>181</v>
      </c>
      <c r="D7301">
        <v>1976</v>
      </c>
      <c r="E7301">
        <v>70180</v>
      </c>
      <c r="H7301">
        <v>1630500</v>
      </c>
    </row>
    <row r="7302" spans="1:8" x14ac:dyDescent="0.25">
      <c r="A7302" t="s">
        <v>180</v>
      </c>
      <c r="B7302" t="s">
        <v>483</v>
      </c>
      <c r="C7302" t="s">
        <v>181</v>
      </c>
      <c r="D7302">
        <v>1977</v>
      </c>
      <c r="E7302">
        <v>66274</v>
      </c>
      <c r="H7302">
        <v>1835700</v>
      </c>
    </row>
    <row r="7303" spans="1:8" x14ac:dyDescent="0.25">
      <c r="A7303" t="s">
        <v>180</v>
      </c>
      <c r="B7303" t="s">
        <v>483</v>
      </c>
      <c r="C7303" t="s">
        <v>181</v>
      </c>
      <c r="D7303">
        <v>1978</v>
      </c>
      <c r="E7303">
        <v>62410</v>
      </c>
      <c r="H7303">
        <v>1857600</v>
      </c>
    </row>
    <row r="7304" spans="1:8" x14ac:dyDescent="0.25">
      <c r="A7304" t="s">
        <v>180</v>
      </c>
      <c r="B7304" t="s">
        <v>483</v>
      </c>
      <c r="C7304" t="s">
        <v>181</v>
      </c>
      <c r="D7304">
        <v>1979</v>
      </c>
      <c r="E7304">
        <v>58588</v>
      </c>
      <c r="G7304">
        <v>51296</v>
      </c>
      <c r="H7304">
        <v>1872300</v>
      </c>
    </row>
    <row r="7305" spans="1:8" x14ac:dyDescent="0.25">
      <c r="A7305" t="s">
        <v>180</v>
      </c>
      <c r="B7305" t="s">
        <v>483</v>
      </c>
      <c r="C7305" t="s">
        <v>181</v>
      </c>
      <c r="D7305">
        <v>1980</v>
      </c>
      <c r="E7305">
        <v>58233</v>
      </c>
      <c r="G7305">
        <v>65952</v>
      </c>
      <c r="H7305">
        <v>1736700</v>
      </c>
    </row>
    <row r="7306" spans="1:8" x14ac:dyDescent="0.25">
      <c r="A7306" t="s">
        <v>180</v>
      </c>
      <c r="B7306" t="s">
        <v>483</v>
      </c>
      <c r="C7306" t="s">
        <v>181</v>
      </c>
      <c r="D7306">
        <v>1981</v>
      </c>
      <c r="E7306">
        <v>57878</v>
      </c>
      <c r="G7306">
        <v>109920</v>
      </c>
      <c r="H7306">
        <v>1579200</v>
      </c>
    </row>
    <row r="7307" spans="1:8" x14ac:dyDescent="0.25">
      <c r="A7307" t="s">
        <v>180</v>
      </c>
      <c r="B7307" t="s">
        <v>483</v>
      </c>
      <c r="C7307" t="s">
        <v>181</v>
      </c>
      <c r="D7307">
        <v>1982</v>
      </c>
      <c r="E7307">
        <v>57523</v>
      </c>
      <c r="G7307">
        <v>113580</v>
      </c>
      <c r="H7307">
        <v>1421600</v>
      </c>
    </row>
    <row r="7308" spans="1:8" x14ac:dyDescent="0.25">
      <c r="A7308" t="s">
        <v>180</v>
      </c>
      <c r="B7308" t="s">
        <v>483</v>
      </c>
      <c r="C7308" t="s">
        <v>181</v>
      </c>
      <c r="D7308">
        <v>1983</v>
      </c>
      <c r="E7308">
        <v>53678</v>
      </c>
      <c r="G7308">
        <v>164490</v>
      </c>
      <c r="H7308">
        <v>1323200</v>
      </c>
    </row>
    <row r="7309" spans="1:8" x14ac:dyDescent="0.25">
      <c r="A7309" t="s">
        <v>180</v>
      </c>
      <c r="B7309" t="s">
        <v>483</v>
      </c>
      <c r="C7309" t="s">
        <v>181</v>
      </c>
      <c r="D7309">
        <v>1984</v>
      </c>
      <c r="E7309">
        <v>53471</v>
      </c>
      <c r="G7309">
        <v>230830</v>
      </c>
      <c r="H7309">
        <v>1524200</v>
      </c>
    </row>
    <row r="7310" spans="1:8" x14ac:dyDescent="0.25">
      <c r="A7310" t="s">
        <v>180</v>
      </c>
      <c r="B7310" t="s">
        <v>483</v>
      </c>
      <c r="C7310" t="s">
        <v>181</v>
      </c>
      <c r="D7310">
        <v>1985</v>
      </c>
      <c r="E7310">
        <v>53137</v>
      </c>
      <c r="G7310">
        <v>245490</v>
      </c>
      <c r="H7310">
        <v>1322700</v>
      </c>
    </row>
    <row r="7311" spans="1:8" x14ac:dyDescent="0.25">
      <c r="A7311" t="s">
        <v>180</v>
      </c>
      <c r="B7311" t="s">
        <v>483</v>
      </c>
      <c r="C7311" t="s">
        <v>181</v>
      </c>
      <c r="D7311">
        <v>1986</v>
      </c>
      <c r="E7311">
        <v>49401</v>
      </c>
      <c r="G7311">
        <v>274240</v>
      </c>
      <c r="H7311">
        <v>1455300</v>
      </c>
    </row>
    <row r="7312" spans="1:8" x14ac:dyDescent="0.25">
      <c r="A7312" t="s">
        <v>180</v>
      </c>
      <c r="B7312" t="s">
        <v>483</v>
      </c>
      <c r="C7312" t="s">
        <v>181</v>
      </c>
      <c r="D7312">
        <v>1987</v>
      </c>
      <c r="E7312">
        <v>59028</v>
      </c>
      <c r="G7312">
        <v>219840</v>
      </c>
      <c r="H7312">
        <v>1564500</v>
      </c>
    </row>
    <row r="7313" spans="1:9" x14ac:dyDescent="0.25">
      <c r="A7313" t="s">
        <v>180</v>
      </c>
      <c r="B7313" t="s">
        <v>483</v>
      </c>
      <c r="C7313" t="s">
        <v>181</v>
      </c>
      <c r="D7313">
        <v>1988</v>
      </c>
      <c r="E7313">
        <v>58652</v>
      </c>
      <c r="G7313">
        <v>227170</v>
      </c>
      <c r="H7313">
        <v>1553500</v>
      </c>
    </row>
    <row r="7314" spans="1:9" x14ac:dyDescent="0.25">
      <c r="A7314" t="s">
        <v>180</v>
      </c>
      <c r="B7314" t="s">
        <v>483</v>
      </c>
      <c r="C7314" t="s">
        <v>181</v>
      </c>
      <c r="D7314">
        <v>1989</v>
      </c>
      <c r="E7314">
        <v>51701</v>
      </c>
      <c r="G7314">
        <v>234050</v>
      </c>
      <c r="H7314">
        <v>1609100</v>
      </c>
    </row>
    <row r="7315" spans="1:9" x14ac:dyDescent="0.25">
      <c r="A7315" t="s">
        <v>180</v>
      </c>
      <c r="B7315" t="s">
        <v>483</v>
      </c>
      <c r="C7315" t="s">
        <v>181</v>
      </c>
      <c r="D7315">
        <v>1990</v>
      </c>
      <c r="E7315">
        <v>51561</v>
      </c>
      <c r="F7315">
        <v>61358</v>
      </c>
      <c r="G7315">
        <v>396420</v>
      </c>
      <c r="H7315">
        <v>1727200</v>
      </c>
      <c r="I7315">
        <v>177.13</v>
      </c>
    </row>
    <row r="7316" spans="1:9" x14ac:dyDescent="0.25">
      <c r="A7316" t="s">
        <v>180</v>
      </c>
      <c r="B7316" t="s">
        <v>483</v>
      </c>
      <c r="C7316" t="s">
        <v>181</v>
      </c>
      <c r="D7316">
        <v>1991</v>
      </c>
      <c r="E7316">
        <v>47980</v>
      </c>
      <c r="F7316">
        <v>69950</v>
      </c>
      <c r="G7316">
        <v>361870</v>
      </c>
      <c r="H7316">
        <v>1637100</v>
      </c>
      <c r="I7316">
        <v>163.69999999999999</v>
      </c>
    </row>
    <row r="7317" spans="1:9" x14ac:dyDescent="0.25">
      <c r="A7317" t="s">
        <v>180</v>
      </c>
      <c r="B7317" t="s">
        <v>483</v>
      </c>
      <c r="C7317" t="s">
        <v>181</v>
      </c>
      <c r="D7317">
        <v>1992</v>
      </c>
      <c r="E7317">
        <v>45099</v>
      </c>
      <c r="F7317">
        <v>67617</v>
      </c>
      <c r="G7317">
        <v>355980</v>
      </c>
      <c r="H7317">
        <v>1793600</v>
      </c>
      <c r="I7317">
        <v>145.6</v>
      </c>
    </row>
    <row r="7318" spans="1:9" x14ac:dyDescent="0.25">
      <c r="A7318" t="s">
        <v>180</v>
      </c>
      <c r="B7318" t="s">
        <v>483</v>
      </c>
      <c r="C7318" t="s">
        <v>181</v>
      </c>
      <c r="D7318">
        <v>1993</v>
      </c>
      <c r="E7318">
        <v>39052</v>
      </c>
      <c r="F7318">
        <v>85377</v>
      </c>
      <c r="G7318">
        <v>414090</v>
      </c>
      <c r="H7318">
        <v>1881800</v>
      </c>
      <c r="I7318">
        <v>141.29</v>
      </c>
    </row>
    <row r="7319" spans="1:9" x14ac:dyDescent="0.25">
      <c r="A7319" t="s">
        <v>180</v>
      </c>
      <c r="B7319" t="s">
        <v>483</v>
      </c>
      <c r="C7319" t="s">
        <v>181</v>
      </c>
      <c r="D7319">
        <v>1994</v>
      </c>
      <c r="E7319">
        <v>36538</v>
      </c>
      <c r="F7319">
        <v>70121</v>
      </c>
      <c r="G7319">
        <v>414220</v>
      </c>
      <c r="H7319">
        <v>1840000</v>
      </c>
      <c r="I7319">
        <v>178.39</v>
      </c>
    </row>
    <row r="7320" spans="1:9" x14ac:dyDescent="0.25">
      <c r="A7320" t="s">
        <v>180</v>
      </c>
      <c r="B7320" t="s">
        <v>483</v>
      </c>
      <c r="C7320" t="s">
        <v>181</v>
      </c>
      <c r="D7320">
        <v>1995</v>
      </c>
      <c r="E7320">
        <v>36836</v>
      </c>
      <c r="F7320">
        <v>82236</v>
      </c>
      <c r="G7320">
        <v>420220</v>
      </c>
      <c r="H7320">
        <v>1924600</v>
      </c>
      <c r="I7320">
        <v>214.97</v>
      </c>
    </row>
    <row r="7321" spans="1:9" x14ac:dyDescent="0.25">
      <c r="A7321" t="s">
        <v>180</v>
      </c>
      <c r="B7321" t="s">
        <v>483</v>
      </c>
      <c r="C7321" t="s">
        <v>181</v>
      </c>
      <c r="D7321">
        <v>1996</v>
      </c>
      <c r="E7321">
        <v>40817</v>
      </c>
      <c r="F7321">
        <v>81268</v>
      </c>
      <c r="G7321">
        <v>410670</v>
      </c>
      <c r="H7321">
        <v>1986200</v>
      </c>
      <c r="I7321">
        <v>202.1</v>
      </c>
    </row>
    <row r="7322" spans="1:9" x14ac:dyDescent="0.25">
      <c r="A7322" t="s">
        <v>180</v>
      </c>
      <c r="B7322" t="s">
        <v>483</v>
      </c>
      <c r="C7322" t="s">
        <v>181</v>
      </c>
      <c r="D7322">
        <v>1997</v>
      </c>
      <c r="E7322">
        <v>45472</v>
      </c>
      <c r="F7322">
        <v>66852</v>
      </c>
      <c r="G7322">
        <v>475170</v>
      </c>
      <c r="H7322">
        <v>2026900</v>
      </c>
      <c r="I7322">
        <v>210.31</v>
      </c>
    </row>
    <row r="7323" spans="1:9" x14ac:dyDescent="0.25">
      <c r="A7323" t="s">
        <v>180</v>
      </c>
      <c r="B7323" t="s">
        <v>483</v>
      </c>
      <c r="C7323" t="s">
        <v>181</v>
      </c>
      <c r="D7323">
        <v>1998</v>
      </c>
      <c r="E7323">
        <v>53181</v>
      </c>
      <c r="F7323">
        <v>83719</v>
      </c>
      <c r="G7323">
        <v>502689.99999999901</v>
      </c>
      <c r="H7323">
        <v>1994500</v>
      </c>
      <c r="I7323">
        <v>211.54999999999899</v>
      </c>
    </row>
    <row r="7324" spans="1:9" x14ac:dyDescent="0.25">
      <c r="A7324" t="s">
        <v>180</v>
      </c>
      <c r="B7324" t="s">
        <v>483</v>
      </c>
      <c r="C7324" t="s">
        <v>181</v>
      </c>
      <c r="D7324">
        <v>1999</v>
      </c>
      <c r="E7324">
        <v>60394</v>
      </c>
      <c r="F7324">
        <v>111270</v>
      </c>
      <c r="G7324">
        <v>645880</v>
      </c>
      <c r="H7324">
        <v>2022500</v>
      </c>
      <c r="I7324">
        <v>221.17</v>
      </c>
    </row>
    <row r="7325" spans="1:9" x14ac:dyDescent="0.25">
      <c r="A7325" t="s">
        <v>180</v>
      </c>
      <c r="B7325" t="s">
        <v>483</v>
      </c>
      <c r="C7325" t="s">
        <v>181</v>
      </c>
      <c r="D7325">
        <v>2000</v>
      </c>
      <c r="E7325">
        <v>64442</v>
      </c>
      <c r="F7325">
        <v>153150</v>
      </c>
      <c r="G7325">
        <v>753460</v>
      </c>
      <c r="H7325">
        <v>1961700</v>
      </c>
      <c r="I7325">
        <v>213.05</v>
      </c>
    </row>
    <row r="7326" spans="1:9" x14ac:dyDescent="0.25">
      <c r="A7326" t="s">
        <v>180</v>
      </c>
      <c r="B7326" t="s">
        <v>483</v>
      </c>
      <c r="C7326" t="s">
        <v>181</v>
      </c>
      <c r="D7326">
        <v>2001</v>
      </c>
      <c r="E7326">
        <v>57689</v>
      </c>
      <c r="F7326">
        <v>143770</v>
      </c>
      <c r="G7326">
        <v>810690</v>
      </c>
      <c r="H7326">
        <v>1849300</v>
      </c>
      <c r="I7326">
        <v>246.80999999999901</v>
      </c>
    </row>
    <row r="7327" spans="1:9" x14ac:dyDescent="0.25">
      <c r="A7327" t="s">
        <v>180</v>
      </c>
      <c r="B7327" t="s">
        <v>483</v>
      </c>
      <c r="C7327" t="s">
        <v>181</v>
      </c>
      <c r="D7327">
        <v>2002</v>
      </c>
      <c r="E7327">
        <v>38268</v>
      </c>
      <c r="F7327">
        <v>147410</v>
      </c>
      <c r="G7327">
        <v>833860</v>
      </c>
      <c r="H7327">
        <v>1966900</v>
      </c>
      <c r="I7327">
        <v>232.99</v>
      </c>
    </row>
    <row r="7328" spans="1:9" x14ac:dyDescent="0.25">
      <c r="A7328" t="s">
        <v>180</v>
      </c>
      <c r="B7328" t="s">
        <v>483</v>
      </c>
      <c r="C7328" t="s">
        <v>181</v>
      </c>
      <c r="D7328">
        <v>2003</v>
      </c>
      <c r="E7328">
        <v>32113</v>
      </c>
      <c r="F7328">
        <v>136340</v>
      </c>
      <c r="G7328">
        <v>838420</v>
      </c>
      <c r="H7328">
        <v>1971500</v>
      </c>
      <c r="I7328">
        <v>249.78</v>
      </c>
    </row>
    <row r="7329" spans="1:9" x14ac:dyDescent="0.25">
      <c r="A7329" t="s">
        <v>180</v>
      </c>
      <c r="B7329" t="s">
        <v>483</v>
      </c>
      <c r="C7329" t="s">
        <v>181</v>
      </c>
      <c r="D7329">
        <v>2004</v>
      </c>
      <c r="E7329">
        <v>49791</v>
      </c>
      <c r="F7329">
        <v>122900</v>
      </c>
      <c r="G7329">
        <v>858460</v>
      </c>
      <c r="H7329">
        <v>2068800</v>
      </c>
      <c r="I7329">
        <v>219.43</v>
      </c>
    </row>
    <row r="7330" spans="1:9" x14ac:dyDescent="0.25">
      <c r="A7330" t="s">
        <v>180</v>
      </c>
      <c r="B7330" t="s">
        <v>483</v>
      </c>
      <c r="C7330" t="s">
        <v>181</v>
      </c>
      <c r="D7330">
        <v>2005</v>
      </c>
      <c r="E7330">
        <v>53949</v>
      </c>
      <c r="F7330">
        <v>118160</v>
      </c>
      <c r="G7330">
        <v>818180</v>
      </c>
      <c r="H7330">
        <v>1977500</v>
      </c>
      <c r="I7330">
        <v>78.283999999999907</v>
      </c>
    </row>
    <row r="7331" spans="1:9" x14ac:dyDescent="0.25">
      <c r="A7331" t="s">
        <v>180</v>
      </c>
      <c r="B7331" t="s">
        <v>483</v>
      </c>
      <c r="C7331" t="s">
        <v>181</v>
      </c>
      <c r="D7331">
        <v>2006</v>
      </c>
      <c r="E7331">
        <v>61048</v>
      </c>
      <c r="F7331">
        <v>127429.999999999</v>
      </c>
      <c r="G7331">
        <v>928230</v>
      </c>
      <c r="H7331">
        <v>2029100</v>
      </c>
      <c r="I7331">
        <v>81.83</v>
      </c>
    </row>
    <row r="7332" spans="1:9" x14ac:dyDescent="0.25">
      <c r="A7332" t="s">
        <v>180</v>
      </c>
      <c r="B7332" t="s">
        <v>483</v>
      </c>
      <c r="C7332" t="s">
        <v>181</v>
      </c>
      <c r="D7332">
        <v>2007</v>
      </c>
      <c r="E7332">
        <v>63172</v>
      </c>
      <c r="F7332">
        <v>147370</v>
      </c>
      <c r="G7332">
        <v>1152500</v>
      </c>
      <c r="H7332">
        <v>2129600</v>
      </c>
      <c r="I7332">
        <v>148.91</v>
      </c>
    </row>
    <row r="7333" spans="1:9" x14ac:dyDescent="0.25">
      <c r="A7333" t="s">
        <v>180</v>
      </c>
      <c r="B7333" t="s">
        <v>483</v>
      </c>
      <c r="C7333" t="s">
        <v>181</v>
      </c>
      <c r="D7333">
        <v>2008</v>
      </c>
      <c r="E7333">
        <v>60828</v>
      </c>
      <c r="F7333">
        <v>185940</v>
      </c>
      <c r="G7333">
        <v>1590500</v>
      </c>
      <c r="H7333">
        <v>1956500</v>
      </c>
      <c r="I7333">
        <v>159.32</v>
      </c>
    </row>
    <row r="7334" spans="1:9" x14ac:dyDescent="0.25">
      <c r="A7334" t="s">
        <v>180</v>
      </c>
      <c r="B7334" t="s">
        <v>483</v>
      </c>
      <c r="C7334" t="s">
        <v>181</v>
      </c>
      <c r="D7334">
        <v>2009</v>
      </c>
      <c r="E7334">
        <v>28097</v>
      </c>
      <c r="F7334">
        <v>170110</v>
      </c>
      <c r="G7334">
        <v>1608300</v>
      </c>
      <c r="H7334">
        <v>1923800</v>
      </c>
      <c r="I7334">
        <v>164.01</v>
      </c>
    </row>
    <row r="7335" spans="1:9" x14ac:dyDescent="0.25">
      <c r="A7335" t="s">
        <v>180</v>
      </c>
      <c r="B7335" t="s">
        <v>483</v>
      </c>
      <c r="C7335" t="s">
        <v>181</v>
      </c>
      <c r="D7335">
        <v>2010</v>
      </c>
      <c r="E7335">
        <v>9923.9</v>
      </c>
      <c r="F7335">
        <v>189640</v>
      </c>
      <c r="G7335">
        <v>1617600</v>
      </c>
      <c r="H7335">
        <v>1803200</v>
      </c>
      <c r="I7335">
        <v>132.9</v>
      </c>
    </row>
    <row r="7336" spans="1:9" x14ac:dyDescent="0.25">
      <c r="A7336" t="s">
        <v>180</v>
      </c>
      <c r="B7336" t="s">
        <v>483</v>
      </c>
      <c r="C7336" t="s">
        <v>181</v>
      </c>
      <c r="D7336">
        <v>2011</v>
      </c>
      <c r="E7336">
        <v>19647</v>
      </c>
      <c r="F7336">
        <v>179510</v>
      </c>
      <c r="G7336">
        <v>1610900</v>
      </c>
      <c r="H7336">
        <v>1675700</v>
      </c>
      <c r="I7336">
        <v>161.09</v>
      </c>
    </row>
    <row r="7337" spans="1:9" x14ac:dyDescent="0.25">
      <c r="A7337" t="s">
        <v>180</v>
      </c>
      <c r="B7337" t="s">
        <v>483</v>
      </c>
      <c r="C7337" t="s">
        <v>181</v>
      </c>
      <c r="D7337">
        <v>2012</v>
      </c>
      <c r="F7337">
        <v>172050</v>
      </c>
      <c r="G7337">
        <v>1654300</v>
      </c>
      <c r="H7337">
        <v>1661600</v>
      </c>
      <c r="I7337">
        <v>176.57</v>
      </c>
    </row>
    <row r="7338" spans="1:9" x14ac:dyDescent="0.25">
      <c r="A7338" t="s">
        <v>180</v>
      </c>
      <c r="B7338" t="s">
        <v>483</v>
      </c>
      <c r="C7338" t="s">
        <v>181</v>
      </c>
      <c r="D7338">
        <v>2013</v>
      </c>
      <c r="F7338">
        <v>173140</v>
      </c>
      <c r="G7338">
        <v>1680400</v>
      </c>
      <c r="H7338">
        <v>1623500</v>
      </c>
      <c r="I7338">
        <v>216.7</v>
      </c>
    </row>
    <row r="7339" spans="1:9" x14ac:dyDescent="0.25">
      <c r="A7339" t="s">
        <v>180</v>
      </c>
      <c r="B7339" t="s">
        <v>483</v>
      </c>
      <c r="C7339" t="s">
        <v>181</v>
      </c>
      <c r="D7339">
        <v>2014</v>
      </c>
      <c r="F7339">
        <v>182950</v>
      </c>
      <c r="G7339">
        <v>1648800</v>
      </c>
      <c r="H7339">
        <v>1625100</v>
      </c>
      <c r="I7339">
        <v>352.65</v>
      </c>
    </row>
    <row r="7340" spans="1:9" x14ac:dyDescent="0.25">
      <c r="A7340" t="s">
        <v>180</v>
      </c>
      <c r="B7340" t="s">
        <v>483</v>
      </c>
      <c r="C7340" t="s">
        <v>181</v>
      </c>
      <c r="D7340">
        <v>2015</v>
      </c>
      <c r="F7340">
        <v>163140</v>
      </c>
      <c r="G7340">
        <v>1700800</v>
      </c>
      <c r="H7340">
        <v>1664100</v>
      </c>
      <c r="I7340">
        <v>584.91999999999996</v>
      </c>
    </row>
    <row r="7341" spans="1:9" x14ac:dyDescent="0.25">
      <c r="A7341" t="s">
        <v>180</v>
      </c>
      <c r="B7341" t="s">
        <v>483</v>
      </c>
      <c r="C7341" t="s">
        <v>181</v>
      </c>
      <c r="D7341">
        <v>2016</v>
      </c>
      <c r="F7341">
        <v>148960</v>
      </c>
      <c r="G7341">
        <v>1677300</v>
      </c>
      <c r="H7341">
        <v>1658200</v>
      </c>
      <c r="I7341">
        <v>701.11</v>
      </c>
    </row>
    <row r="7342" spans="1:9" x14ac:dyDescent="0.25">
      <c r="A7342" t="s">
        <v>180</v>
      </c>
      <c r="B7342" t="s">
        <v>483</v>
      </c>
      <c r="C7342" t="s">
        <v>181</v>
      </c>
      <c r="D7342">
        <v>2017</v>
      </c>
      <c r="F7342">
        <v>146480</v>
      </c>
      <c r="G7342">
        <v>1752800</v>
      </c>
      <c r="H7342">
        <v>1709500</v>
      </c>
      <c r="I7342">
        <v>835.07999999999902</v>
      </c>
    </row>
    <row r="7343" spans="1:9" x14ac:dyDescent="0.25">
      <c r="A7343" t="s">
        <v>180</v>
      </c>
      <c r="B7343" t="s">
        <v>483</v>
      </c>
      <c r="C7343" t="s">
        <v>181</v>
      </c>
      <c r="D7343">
        <v>2018</v>
      </c>
      <c r="F7343">
        <v>146480</v>
      </c>
      <c r="G7343">
        <v>1752800</v>
      </c>
      <c r="H7343">
        <v>1725600</v>
      </c>
      <c r="I7343">
        <v>835.07999999999902</v>
      </c>
    </row>
    <row r="7344" spans="1:9" x14ac:dyDescent="0.25">
      <c r="A7344" t="s">
        <v>182</v>
      </c>
      <c r="B7344" t="s">
        <v>182</v>
      </c>
      <c r="C7344" t="s">
        <v>183</v>
      </c>
      <c r="D7344">
        <v>1858</v>
      </c>
      <c r="E7344">
        <v>0</v>
      </c>
      <c r="F7344">
        <v>0</v>
      </c>
      <c r="G7344">
        <v>436016</v>
      </c>
      <c r="H7344">
        <v>0</v>
      </c>
      <c r="I7344">
        <v>0</v>
      </c>
    </row>
    <row r="7345" spans="1:9" x14ac:dyDescent="0.25">
      <c r="A7345" t="s">
        <v>182</v>
      </c>
      <c r="B7345" t="s">
        <v>182</v>
      </c>
      <c r="C7345" t="s">
        <v>183</v>
      </c>
      <c r="D7345">
        <v>1859</v>
      </c>
      <c r="E7345">
        <v>0</v>
      </c>
      <c r="F7345">
        <v>0</v>
      </c>
      <c r="G7345">
        <v>703488</v>
      </c>
      <c r="H7345">
        <v>0</v>
      </c>
      <c r="I7345">
        <v>0</v>
      </c>
    </row>
    <row r="7346" spans="1:9" x14ac:dyDescent="0.25">
      <c r="A7346" t="s">
        <v>182</v>
      </c>
      <c r="B7346" t="s">
        <v>182</v>
      </c>
      <c r="C7346" t="s">
        <v>183</v>
      </c>
      <c r="D7346">
        <v>1860</v>
      </c>
      <c r="E7346">
        <v>0</v>
      </c>
      <c r="F7346">
        <v>0</v>
      </c>
      <c r="G7346">
        <v>710816</v>
      </c>
      <c r="H7346">
        <v>0</v>
      </c>
      <c r="I7346">
        <v>0</v>
      </c>
    </row>
    <row r="7347" spans="1:9" x14ac:dyDescent="0.25">
      <c r="A7347" t="s">
        <v>182</v>
      </c>
      <c r="B7347" t="s">
        <v>182</v>
      </c>
      <c r="C7347" t="s">
        <v>183</v>
      </c>
      <c r="D7347">
        <v>1861</v>
      </c>
      <c r="E7347">
        <v>0</v>
      </c>
      <c r="F7347">
        <v>0</v>
      </c>
      <c r="G7347">
        <v>549600</v>
      </c>
      <c r="H7347">
        <v>0</v>
      </c>
      <c r="I7347">
        <v>0</v>
      </c>
    </row>
    <row r="7348" spans="1:9" x14ac:dyDescent="0.25">
      <c r="A7348" t="s">
        <v>182</v>
      </c>
      <c r="B7348" t="s">
        <v>182</v>
      </c>
      <c r="C7348" t="s">
        <v>183</v>
      </c>
      <c r="D7348">
        <v>1862</v>
      </c>
      <c r="E7348">
        <v>0</v>
      </c>
      <c r="F7348">
        <v>0</v>
      </c>
      <c r="G7348">
        <v>608224</v>
      </c>
      <c r="H7348">
        <v>0</v>
      </c>
      <c r="I7348">
        <v>0</v>
      </c>
    </row>
    <row r="7349" spans="1:9" x14ac:dyDescent="0.25">
      <c r="A7349" t="s">
        <v>182</v>
      </c>
      <c r="B7349" t="s">
        <v>182</v>
      </c>
      <c r="C7349" t="s">
        <v>183</v>
      </c>
      <c r="D7349">
        <v>1863</v>
      </c>
      <c r="E7349">
        <v>0</v>
      </c>
      <c r="F7349">
        <v>0</v>
      </c>
      <c r="G7349">
        <v>674176</v>
      </c>
      <c r="H7349">
        <v>0</v>
      </c>
      <c r="I7349">
        <v>0</v>
      </c>
    </row>
    <row r="7350" spans="1:9" x14ac:dyDescent="0.25">
      <c r="A7350" t="s">
        <v>182</v>
      </c>
      <c r="B7350" t="s">
        <v>182</v>
      </c>
      <c r="C7350" t="s">
        <v>183</v>
      </c>
      <c r="D7350">
        <v>1864</v>
      </c>
      <c r="E7350">
        <v>0</v>
      </c>
      <c r="F7350">
        <v>0</v>
      </c>
      <c r="G7350">
        <v>637536</v>
      </c>
      <c r="H7350">
        <v>0</v>
      </c>
      <c r="I7350">
        <v>0</v>
      </c>
    </row>
    <row r="7351" spans="1:9" x14ac:dyDescent="0.25">
      <c r="A7351" t="s">
        <v>182</v>
      </c>
      <c r="B7351" t="s">
        <v>182</v>
      </c>
      <c r="C7351" t="s">
        <v>183</v>
      </c>
      <c r="D7351">
        <v>1865</v>
      </c>
      <c r="E7351">
        <v>0</v>
      </c>
      <c r="F7351">
        <v>0</v>
      </c>
      <c r="G7351">
        <v>626544</v>
      </c>
      <c r="H7351">
        <v>0</v>
      </c>
      <c r="I7351">
        <v>0</v>
      </c>
    </row>
    <row r="7352" spans="1:9" x14ac:dyDescent="0.25">
      <c r="A7352" t="s">
        <v>182</v>
      </c>
      <c r="B7352" t="s">
        <v>182</v>
      </c>
      <c r="C7352" t="s">
        <v>183</v>
      </c>
      <c r="D7352">
        <v>1866</v>
      </c>
      <c r="E7352">
        <v>0</v>
      </c>
      <c r="F7352">
        <v>0</v>
      </c>
      <c r="G7352">
        <v>707152</v>
      </c>
      <c r="H7352">
        <v>0</v>
      </c>
      <c r="I7352">
        <v>0</v>
      </c>
    </row>
    <row r="7353" spans="1:9" x14ac:dyDescent="0.25">
      <c r="A7353" t="s">
        <v>182</v>
      </c>
      <c r="B7353" t="s">
        <v>182</v>
      </c>
      <c r="C7353" t="s">
        <v>183</v>
      </c>
      <c r="D7353">
        <v>1878</v>
      </c>
      <c r="E7353">
        <v>0</v>
      </c>
      <c r="F7353">
        <v>0</v>
      </c>
      <c r="G7353">
        <v>1952912</v>
      </c>
      <c r="H7353">
        <v>0</v>
      </c>
      <c r="I7353">
        <v>0</v>
      </c>
    </row>
    <row r="7354" spans="1:9" x14ac:dyDescent="0.25">
      <c r="A7354" t="s">
        <v>182</v>
      </c>
      <c r="B7354" t="s">
        <v>182</v>
      </c>
      <c r="C7354" t="s">
        <v>183</v>
      </c>
      <c r="D7354">
        <v>1879</v>
      </c>
      <c r="E7354">
        <v>0</v>
      </c>
      <c r="F7354">
        <v>0</v>
      </c>
      <c r="G7354">
        <v>1780704</v>
      </c>
      <c r="H7354">
        <v>73280</v>
      </c>
      <c r="I7354">
        <v>0</v>
      </c>
    </row>
    <row r="7355" spans="1:9" x14ac:dyDescent="0.25">
      <c r="A7355" t="s">
        <v>182</v>
      </c>
      <c r="B7355" t="s">
        <v>182</v>
      </c>
      <c r="C7355" t="s">
        <v>183</v>
      </c>
      <c r="D7355">
        <v>1880</v>
      </c>
      <c r="E7355">
        <v>0</v>
      </c>
      <c r="F7355">
        <v>0</v>
      </c>
      <c r="G7355">
        <v>1963904</v>
      </c>
      <c r="H7355">
        <v>109920</v>
      </c>
      <c r="I7355">
        <v>0</v>
      </c>
    </row>
    <row r="7356" spans="1:9" x14ac:dyDescent="0.25">
      <c r="A7356" t="s">
        <v>182</v>
      </c>
      <c r="B7356" t="s">
        <v>182</v>
      </c>
      <c r="C7356" t="s">
        <v>183</v>
      </c>
      <c r="D7356">
        <v>1881</v>
      </c>
      <c r="E7356">
        <v>0</v>
      </c>
      <c r="F7356">
        <v>0</v>
      </c>
      <c r="G7356">
        <v>1919936</v>
      </c>
      <c r="H7356">
        <v>98928</v>
      </c>
      <c r="I7356">
        <v>0</v>
      </c>
    </row>
    <row r="7357" spans="1:9" x14ac:dyDescent="0.25">
      <c r="A7357" t="s">
        <v>182</v>
      </c>
      <c r="B7357" t="s">
        <v>182</v>
      </c>
      <c r="C7357" t="s">
        <v>183</v>
      </c>
      <c r="D7357">
        <v>1882</v>
      </c>
      <c r="E7357">
        <v>0</v>
      </c>
      <c r="F7357">
        <v>0</v>
      </c>
      <c r="G7357">
        <v>2176416</v>
      </c>
      <c r="H7357">
        <v>227168</v>
      </c>
      <c r="I7357">
        <v>0</v>
      </c>
    </row>
    <row r="7358" spans="1:9" x14ac:dyDescent="0.25">
      <c r="A7358" t="s">
        <v>182</v>
      </c>
      <c r="B7358" t="s">
        <v>182</v>
      </c>
      <c r="C7358" t="s">
        <v>183</v>
      </c>
      <c r="D7358">
        <v>1883</v>
      </c>
      <c r="E7358">
        <v>0</v>
      </c>
      <c r="F7358">
        <v>0</v>
      </c>
      <c r="G7358">
        <v>2531824</v>
      </c>
      <c r="H7358">
        <v>150224</v>
      </c>
      <c r="I7358">
        <v>0</v>
      </c>
    </row>
    <row r="7359" spans="1:9" x14ac:dyDescent="0.25">
      <c r="A7359" t="s">
        <v>182</v>
      </c>
      <c r="B7359" t="s">
        <v>182</v>
      </c>
      <c r="C7359" t="s">
        <v>183</v>
      </c>
      <c r="D7359">
        <v>1884</v>
      </c>
      <c r="E7359">
        <v>0</v>
      </c>
      <c r="F7359">
        <v>0</v>
      </c>
      <c r="G7359">
        <v>2689376</v>
      </c>
      <c r="H7359">
        <v>296784</v>
      </c>
      <c r="I7359">
        <v>0</v>
      </c>
    </row>
    <row r="7360" spans="1:9" x14ac:dyDescent="0.25">
      <c r="A7360" t="s">
        <v>182</v>
      </c>
      <c r="B7360" t="s">
        <v>182</v>
      </c>
      <c r="C7360" t="s">
        <v>183</v>
      </c>
      <c r="D7360">
        <v>1885</v>
      </c>
      <c r="E7360">
        <v>0</v>
      </c>
      <c r="F7360">
        <v>0</v>
      </c>
      <c r="G7360">
        <v>2491520</v>
      </c>
      <c r="H7360">
        <v>205184</v>
      </c>
      <c r="I7360">
        <v>0</v>
      </c>
    </row>
    <row r="7361" spans="1:9" x14ac:dyDescent="0.25">
      <c r="A7361" t="s">
        <v>182</v>
      </c>
      <c r="B7361" t="s">
        <v>182</v>
      </c>
      <c r="C7361" t="s">
        <v>183</v>
      </c>
      <c r="D7361">
        <v>1886</v>
      </c>
      <c r="E7361">
        <v>0</v>
      </c>
      <c r="F7361">
        <v>0</v>
      </c>
      <c r="G7361">
        <v>2671056</v>
      </c>
      <c r="H7361">
        <v>355408</v>
      </c>
      <c r="I7361">
        <v>0</v>
      </c>
    </row>
    <row r="7362" spans="1:9" x14ac:dyDescent="0.25">
      <c r="A7362" t="s">
        <v>182</v>
      </c>
      <c r="B7362" t="s">
        <v>182</v>
      </c>
      <c r="C7362" t="s">
        <v>183</v>
      </c>
      <c r="D7362">
        <v>1887</v>
      </c>
      <c r="E7362">
        <v>0</v>
      </c>
      <c r="F7362">
        <v>0</v>
      </c>
      <c r="G7362">
        <v>3011808</v>
      </c>
      <c r="H7362">
        <v>344416</v>
      </c>
      <c r="I7362">
        <v>0</v>
      </c>
    </row>
    <row r="7363" spans="1:9" x14ac:dyDescent="0.25">
      <c r="A7363" t="s">
        <v>182</v>
      </c>
      <c r="B7363" t="s">
        <v>182</v>
      </c>
      <c r="C7363" t="s">
        <v>183</v>
      </c>
      <c r="D7363">
        <v>1888</v>
      </c>
      <c r="E7363">
        <v>0</v>
      </c>
      <c r="F7363">
        <v>0</v>
      </c>
      <c r="G7363">
        <v>3290272</v>
      </c>
      <c r="H7363">
        <v>436016</v>
      </c>
      <c r="I7363">
        <v>0</v>
      </c>
    </row>
    <row r="7364" spans="1:9" x14ac:dyDescent="0.25">
      <c r="A7364" t="s">
        <v>182</v>
      </c>
      <c r="B7364" t="s">
        <v>182</v>
      </c>
      <c r="C7364" t="s">
        <v>183</v>
      </c>
      <c r="D7364">
        <v>1889</v>
      </c>
      <c r="E7364">
        <v>0</v>
      </c>
      <c r="F7364">
        <v>0</v>
      </c>
      <c r="G7364">
        <v>3744608</v>
      </c>
      <c r="H7364">
        <v>633872</v>
      </c>
      <c r="I7364">
        <v>0</v>
      </c>
    </row>
    <row r="7365" spans="1:9" x14ac:dyDescent="0.25">
      <c r="A7365" t="s">
        <v>182</v>
      </c>
      <c r="B7365" t="s">
        <v>182</v>
      </c>
      <c r="C7365" t="s">
        <v>183</v>
      </c>
      <c r="D7365">
        <v>1890</v>
      </c>
      <c r="E7365">
        <v>0</v>
      </c>
      <c r="F7365">
        <v>0</v>
      </c>
      <c r="G7365">
        <v>4173296</v>
      </c>
      <c r="H7365">
        <v>655856</v>
      </c>
      <c r="I7365">
        <v>0</v>
      </c>
    </row>
    <row r="7366" spans="1:9" x14ac:dyDescent="0.25">
      <c r="A7366" t="s">
        <v>182</v>
      </c>
      <c r="B7366" t="s">
        <v>182</v>
      </c>
      <c r="C7366" t="s">
        <v>183</v>
      </c>
      <c r="D7366">
        <v>1891</v>
      </c>
      <c r="E7366">
        <v>0</v>
      </c>
      <c r="F7366">
        <v>0</v>
      </c>
      <c r="G7366">
        <v>4481072</v>
      </c>
      <c r="H7366">
        <v>718144</v>
      </c>
      <c r="I7366">
        <v>0</v>
      </c>
    </row>
    <row r="7367" spans="1:9" x14ac:dyDescent="0.25">
      <c r="A7367" t="s">
        <v>182</v>
      </c>
      <c r="B7367" t="s">
        <v>182</v>
      </c>
      <c r="C7367" t="s">
        <v>183</v>
      </c>
      <c r="D7367">
        <v>1892</v>
      </c>
      <c r="E7367">
        <v>0</v>
      </c>
      <c r="F7367">
        <v>0</v>
      </c>
      <c r="G7367">
        <v>4884112</v>
      </c>
      <c r="H7367">
        <v>831728</v>
      </c>
      <c r="I7367">
        <v>0</v>
      </c>
    </row>
    <row r="7368" spans="1:9" x14ac:dyDescent="0.25">
      <c r="A7368" t="s">
        <v>182</v>
      </c>
      <c r="B7368" t="s">
        <v>182</v>
      </c>
      <c r="C7368" t="s">
        <v>183</v>
      </c>
      <c r="D7368">
        <v>1893</v>
      </c>
      <c r="E7368">
        <v>0</v>
      </c>
      <c r="F7368">
        <v>0</v>
      </c>
      <c r="G7368">
        <v>4931744</v>
      </c>
      <c r="H7368">
        <v>1084544</v>
      </c>
      <c r="I7368">
        <v>0</v>
      </c>
    </row>
    <row r="7369" spans="1:9" x14ac:dyDescent="0.25">
      <c r="A7369" t="s">
        <v>182</v>
      </c>
      <c r="B7369" t="s">
        <v>182</v>
      </c>
      <c r="C7369" t="s">
        <v>183</v>
      </c>
      <c r="D7369">
        <v>1894</v>
      </c>
      <c r="E7369">
        <v>0</v>
      </c>
      <c r="F7369">
        <v>0</v>
      </c>
      <c r="G7369">
        <v>5426384</v>
      </c>
      <c r="H7369">
        <v>707152</v>
      </c>
      <c r="I7369">
        <v>0</v>
      </c>
    </row>
    <row r="7370" spans="1:9" x14ac:dyDescent="0.25">
      <c r="A7370" t="s">
        <v>182</v>
      </c>
      <c r="B7370" t="s">
        <v>182</v>
      </c>
      <c r="C7370" t="s">
        <v>183</v>
      </c>
      <c r="D7370">
        <v>1895</v>
      </c>
      <c r="E7370">
        <v>0</v>
      </c>
      <c r="F7370">
        <v>0</v>
      </c>
      <c r="G7370">
        <v>6807712</v>
      </c>
      <c r="H7370">
        <v>872032</v>
      </c>
      <c r="I7370">
        <v>0</v>
      </c>
    </row>
    <row r="7371" spans="1:9" x14ac:dyDescent="0.25">
      <c r="A7371" t="s">
        <v>182</v>
      </c>
      <c r="B7371" t="s">
        <v>182</v>
      </c>
      <c r="C7371" t="s">
        <v>183</v>
      </c>
      <c r="D7371">
        <v>1896</v>
      </c>
      <c r="E7371">
        <v>0</v>
      </c>
      <c r="F7371">
        <v>0</v>
      </c>
      <c r="G7371">
        <v>7404944</v>
      </c>
      <c r="H7371">
        <v>905008</v>
      </c>
      <c r="I7371">
        <v>0</v>
      </c>
    </row>
    <row r="7372" spans="1:9" x14ac:dyDescent="0.25">
      <c r="A7372" t="s">
        <v>182</v>
      </c>
      <c r="B7372" t="s">
        <v>182</v>
      </c>
      <c r="C7372" t="s">
        <v>183</v>
      </c>
      <c r="D7372">
        <v>1897</v>
      </c>
      <c r="E7372">
        <v>0</v>
      </c>
      <c r="F7372">
        <v>0</v>
      </c>
      <c r="G7372">
        <v>7826304</v>
      </c>
      <c r="H7372">
        <v>1172480</v>
      </c>
      <c r="I7372">
        <v>0</v>
      </c>
    </row>
    <row r="7373" spans="1:9" x14ac:dyDescent="0.25">
      <c r="A7373" t="s">
        <v>182</v>
      </c>
      <c r="B7373" t="s">
        <v>182</v>
      </c>
      <c r="C7373" t="s">
        <v>183</v>
      </c>
      <c r="D7373">
        <v>1898</v>
      </c>
      <c r="E7373">
        <v>0</v>
      </c>
      <c r="F7373">
        <v>0</v>
      </c>
      <c r="G7373">
        <v>8870544</v>
      </c>
      <c r="H7373">
        <v>1102864</v>
      </c>
      <c r="I7373">
        <v>0</v>
      </c>
    </row>
    <row r="7374" spans="1:9" x14ac:dyDescent="0.25">
      <c r="A7374" t="s">
        <v>182</v>
      </c>
      <c r="B7374" t="s">
        <v>182</v>
      </c>
      <c r="C7374" t="s">
        <v>183</v>
      </c>
      <c r="D7374">
        <v>1899</v>
      </c>
      <c r="E7374">
        <v>0</v>
      </c>
      <c r="F7374">
        <v>0</v>
      </c>
      <c r="G7374">
        <v>9804864</v>
      </c>
      <c r="H7374">
        <v>1183472</v>
      </c>
      <c r="I7374">
        <v>0</v>
      </c>
    </row>
    <row r="7375" spans="1:9" x14ac:dyDescent="0.25">
      <c r="A7375" t="s">
        <v>182</v>
      </c>
      <c r="B7375" t="s">
        <v>182</v>
      </c>
      <c r="C7375" t="s">
        <v>183</v>
      </c>
      <c r="D7375">
        <v>1900</v>
      </c>
      <c r="E7375">
        <v>0</v>
      </c>
      <c r="F7375">
        <v>0</v>
      </c>
      <c r="G7375">
        <v>11776096</v>
      </c>
      <c r="H7375">
        <v>1275072</v>
      </c>
      <c r="I7375">
        <v>0</v>
      </c>
    </row>
    <row r="7376" spans="1:9" x14ac:dyDescent="0.25">
      <c r="A7376" t="s">
        <v>182</v>
      </c>
      <c r="B7376" t="s">
        <v>182</v>
      </c>
      <c r="C7376" t="s">
        <v>183</v>
      </c>
      <c r="D7376">
        <v>1901</v>
      </c>
      <c r="E7376">
        <v>0</v>
      </c>
      <c r="F7376">
        <v>0</v>
      </c>
      <c r="G7376">
        <v>12769040</v>
      </c>
      <c r="H7376">
        <v>1626816</v>
      </c>
      <c r="I7376">
        <v>0</v>
      </c>
    </row>
    <row r="7377" spans="1:9" x14ac:dyDescent="0.25">
      <c r="A7377" t="s">
        <v>182</v>
      </c>
      <c r="B7377" t="s">
        <v>182</v>
      </c>
      <c r="C7377" t="s">
        <v>183</v>
      </c>
      <c r="D7377">
        <v>1902</v>
      </c>
      <c r="E7377">
        <v>0</v>
      </c>
      <c r="F7377">
        <v>0</v>
      </c>
      <c r="G7377">
        <v>14289600</v>
      </c>
      <c r="H7377">
        <v>1590176</v>
      </c>
      <c r="I7377">
        <v>0</v>
      </c>
    </row>
    <row r="7378" spans="1:9" x14ac:dyDescent="0.25">
      <c r="A7378" t="s">
        <v>182</v>
      </c>
      <c r="B7378" t="s">
        <v>182</v>
      </c>
      <c r="C7378" t="s">
        <v>183</v>
      </c>
      <c r="D7378">
        <v>1903</v>
      </c>
      <c r="E7378">
        <v>0</v>
      </c>
      <c r="F7378">
        <v>0</v>
      </c>
      <c r="G7378">
        <v>14315248</v>
      </c>
      <c r="H7378">
        <v>1850320</v>
      </c>
      <c r="I7378">
        <v>0</v>
      </c>
    </row>
    <row r="7379" spans="1:9" x14ac:dyDescent="0.25">
      <c r="A7379" t="s">
        <v>182</v>
      </c>
      <c r="B7379" t="s">
        <v>182</v>
      </c>
      <c r="C7379" t="s">
        <v>183</v>
      </c>
      <c r="D7379">
        <v>1904</v>
      </c>
      <c r="E7379">
        <v>0</v>
      </c>
      <c r="F7379">
        <v>0</v>
      </c>
      <c r="G7379">
        <v>15813824</v>
      </c>
      <c r="H7379">
        <v>2253360</v>
      </c>
      <c r="I7379">
        <v>0</v>
      </c>
    </row>
    <row r="7380" spans="1:9" x14ac:dyDescent="0.25">
      <c r="A7380" t="s">
        <v>182</v>
      </c>
      <c r="B7380" t="s">
        <v>182</v>
      </c>
      <c r="C7380" t="s">
        <v>183</v>
      </c>
      <c r="D7380">
        <v>1905</v>
      </c>
      <c r="E7380">
        <v>0</v>
      </c>
      <c r="F7380">
        <v>0</v>
      </c>
      <c r="G7380">
        <v>16202208</v>
      </c>
      <c r="H7380">
        <v>2271680</v>
      </c>
      <c r="I7380">
        <v>0</v>
      </c>
    </row>
    <row r="7381" spans="1:9" x14ac:dyDescent="0.25">
      <c r="A7381" t="s">
        <v>182</v>
      </c>
      <c r="B7381" t="s">
        <v>182</v>
      </c>
      <c r="C7381" t="s">
        <v>183</v>
      </c>
      <c r="D7381">
        <v>1906</v>
      </c>
      <c r="E7381">
        <v>0</v>
      </c>
      <c r="F7381">
        <v>0</v>
      </c>
      <c r="G7381">
        <v>18829296</v>
      </c>
      <c r="H7381">
        <v>2513504</v>
      </c>
      <c r="I7381">
        <v>0</v>
      </c>
    </row>
    <row r="7382" spans="1:9" x14ac:dyDescent="0.25">
      <c r="A7382" t="s">
        <v>182</v>
      </c>
      <c r="B7382" t="s">
        <v>182</v>
      </c>
      <c r="C7382" t="s">
        <v>183</v>
      </c>
      <c r="D7382">
        <v>1907</v>
      </c>
      <c r="E7382">
        <v>0</v>
      </c>
      <c r="F7382">
        <v>0</v>
      </c>
      <c r="G7382">
        <v>21456384</v>
      </c>
      <c r="H7382">
        <v>2359616</v>
      </c>
      <c r="I7382">
        <v>0</v>
      </c>
    </row>
    <row r="7383" spans="1:9" x14ac:dyDescent="0.25">
      <c r="A7383" t="s">
        <v>182</v>
      </c>
      <c r="B7383" t="s">
        <v>182</v>
      </c>
      <c r="C7383" t="s">
        <v>183</v>
      </c>
      <c r="D7383">
        <v>1908</v>
      </c>
      <c r="E7383">
        <v>0</v>
      </c>
      <c r="F7383">
        <v>0</v>
      </c>
      <c r="G7383">
        <v>24578112</v>
      </c>
      <c r="H7383">
        <v>2671056</v>
      </c>
      <c r="I7383">
        <v>0</v>
      </c>
    </row>
    <row r="7384" spans="1:9" x14ac:dyDescent="0.25">
      <c r="A7384" t="s">
        <v>182</v>
      </c>
      <c r="B7384" t="s">
        <v>182</v>
      </c>
      <c r="C7384" t="s">
        <v>183</v>
      </c>
      <c r="D7384">
        <v>1909</v>
      </c>
      <c r="E7384">
        <v>0</v>
      </c>
      <c r="F7384">
        <v>0</v>
      </c>
      <c r="G7384">
        <v>22845040</v>
      </c>
      <c r="H7384">
        <v>3473472</v>
      </c>
      <c r="I7384">
        <v>0</v>
      </c>
    </row>
    <row r="7385" spans="1:9" x14ac:dyDescent="0.25">
      <c r="A7385" t="s">
        <v>182</v>
      </c>
      <c r="B7385" t="s">
        <v>182</v>
      </c>
      <c r="C7385" t="s">
        <v>183</v>
      </c>
      <c r="D7385">
        <v>1910</v>
      </c>
      <c r="E7385">
        <v>0</v>
      </c>
      <c r="F7385">
        <v>0</v>
      </c>
      <c r="G7385">
        <v>23185792</v>
      </c>
      <c r="H7385">
        <v>2509840</v>
      </c>
      <c r="I7385">
        <v>0</v>
      </c>
    </row>
    <row r="7386" spans="1:9" x14ac:dyDescent="0.25">
      <c r="A7386" t="s">
        <v>182</v>
      </c>
      <c r="B7386" t="s">
        <v>182</v>
      </c>
      <c r="C7386" t="s">
        <v>183</v>
      </c>
      <c r="D7386">
        <v>1911</v>
      </c>
      <c r="E7386">
        <v>0</v>
      </c>
      <c r="F7386">
        <v>0</v>
      </c>
      <c r="G7386">
        <v>24475520</v>
      </c>
      <c r="H7386">
        <v>2638080</v>
      </c>
      <c r="I7386">
        <v>0</v>
      </c>
    </row>
    <row r="7387" spans="1:9" x14ac:dyDescent="0.25">
      <c r="A7387" t="s">
        <v>182</v>
      </c>
      <c r="B7387" t="s">
        <v>182</v>
      </c>
      <c r="C7387" t="s">
        <v>183</v>
      </c>
      <c r="D7387">
        <v>1912</v>
      </c>
      <c r="E7387">
        <v>0</v>
      </c>
      <c r="F7387">
        <v>0</v>
      </c>
      <c r="G7387">
        <v>28304400</v>
      </c>
      <c r="H7387">
        <v>2912880</v>
      </c>
      <c r="I7387">
        <v>0</v>
      </c>
    </row>
    <row r="7388" spans="1:9" x14ac:dyDescent="0.25">
      <c r="A7388" t="s">
        <v>182</v>
      </c>
      <c r="B7388" t="s">
        <v>182</v>
      </c>
      <c r="C7388" t="s">
        <v>183</v>
      </c>
      <c r="D7388">
        <v>1913</v>
      </c>
      <c r="E7388">
        <v>0</v>
      </c>
      <c r="F7388">
        <v>0</v>
      </c>
      <c r="G7388">
        <v>31195296</v>
      </c>
      <c r="H7388">
        <v>3242640</v>
      </c>
      <c r="I7388">
        <v>0</v>
      </c>
    </row>
    <row r="7389" spans="1:9" x14ac:dyDescent="0.25">
      <c r="A7389" t="s">
        <v>182</v>
      </c>
      <c r="B7389" t="s">
        <v>182</v>
      </c>
      <c r="C7389" t="s">
        <v>183</v>
      </c>
      <c r="D7389">
        <v>1914</v>
      </c>
      <c r="E7389">
        <v>0</v>
      </c>
      <c r="F7389">
        <v>0</v>
      </c>
      <c r="G7389">
        <v>31686272</v>
      </c>
      <c r="H7389">
        <v>3026464</v>
      </c>
      <c r="I7389">
        <v>0</v>
      </c>
    </row>
    <row r="7390" spans="1:9" x14ac:dyDescent="0.25">
      <c r="A7390" t="s">
        <v>182</v>
      </c>
      <c r="B7390" t="s">
        <v>182</v>
      </c>
      <c r="C7390" t="s">
        <v>183</v>
      </c>
      <c r="D7390">
        <v>1915</v>
      </c>
      <c r="E7390">
        <v>0</v>
      </c>
      <c r="F7390">
        <v>0</v>
      </c>
      <c r="G7390">
        <v>32921039.999999899</v>
      </c>
      <c r="H7390">
        <v>3356224</v>
      </c>
      <c r="I7390">
        <v>0</v>
      </c>
    </row>
    <row r="7391" spans="1:9" x14ac:dyDescent="0.25">
      <c r="A7391" t="s">
        <v>182</v>
      </c>
      <c r="B7391" t="s">
        <v>182</v>
      </c>
      <c r="C7391" t="s">
        <v>183</v>
      </c>
      <c r="D7391">
        <v>1916</v>
      </c>
      <c r="E7391">
        <v>0</v>
      </c>
      <c r="F7391">
        <v>0</v>
      </c>
      <c r="G7391">
        <v>33210496</v>
      </c>
      <c r="H7391">
        <v>3473472</v>
      </c>
      <c r="I7391">
        <v>0</v>
      </c>
    </row>
    <row r="7392" spans="1:9" x14ac:dyDescent="0.25">
      <c r="A7392" t="s">
        <v>182</v>
      </c>
      <c r="B7392" t="s">
        <v>182</v>
      </c>
      <c r="C7392" t="s">
        <v>183</v>
      </c>
      <c r="D7392">
        <v>1917</v>
      </c>
      <c r="E7392">
        <v>0</v>
      </c>
      <c r="F7392">
        <v>0</v>
      </c>
      <c r="G7392">
        <v>35053488</v>
      </c>
      <c r="H7392">
        <v>3304928</v>
      </c>
      <c r="I7392">
        <v>0</v>
      </c>
    </row>
    <row r="7393" spans="1:9" x14ac:dyDescent="0.25">
      <c r="A7393" t="s">
        <v>182</v>
      </c>
      <c r="B7393" t="s">
        <v>182</v>
      </c>
      <c r="C7393" t="s">
        <v>183</v>
      </c>
      <c r="D7393">
        <v>1918</v>
      </c>
      <c r="E7393">
        <v>0</v>
      </c>
      <c r="F7393">
        <v>0</v>
      </c>
      <c r="G7393">
        <v>39886304</v>
      </c>
      <c r="H7393">
        <v>3271952</v>
      </c>
      <c r="I7393">
        <v>0</v>
      </c>
    </row>
    <row r="7394" spans="1:9" x14ac:dyDescent="0.25">
      <c r="A7394" t="s">
        <v>182</v>
      </c>
      <c r="B7394" t="s">
        <v>182</v>
      </c>
      <c r="C7394" t="s">
        <v>183</v>
      </c>
      <c r="D7394">
        <v>1919</v>
      </c>
      <c r="E7394">
        <v>0</v>
      </c>
      <c r="F7394">
        <v>0</v>
      </c>
      <c r="G7394">
        <v>43553968</v>
      </c>
      <c r="H7394">
        <v>3572400</v>
      </c>
      <c r="I7394">
        <v>0</v>
      </c>
    </row>
    <row r="7395" spans="1:9" x14ac:dyDescent="0.25">
      <c r="A7395" t="s">
        <v>182</v>
      </c>
      <c r="B7395" t="s">
        <v>182</v>
      </c>
      <c r="C7395" t="s">
        <v>183</v>
      </c>
      <c r="D7395">
        <v>1920</v>
      </c>
      <c r="E7395">
        <v>0</v>
      </c>
      <c r="F7395">
        <v>0</v>
      </c>
      <c r="G7395">
        <v>34569840</v>
      </c>
      <c r="H7395">
        <v>3590720</v>
      </c>
      <c r="I7395">
        <v>0</v>
      </c>
    </row>
    <row r="7396" spans="1:9" x14ac:dyDescent="0.25">
      <c r="A7396" t="s">
        <v>182</v>
      </c>
      <c r="B7396" t="s">
        <v>182</v>
      </c>
      <c r="C7396" t="s">
        <v>183</v>
      </c>
      <c r="D7396">
        <v>1921</v>
      </c>
      <c r="E7396">
        <v>0</v>
      </c>
      <c r="F7396">
        <v>0</v>
      </c>
      <c r="G7396">
        <v>37152960</v>
      </c>
      <c r="H7396">
        <v>3891168</v>
      </c>
      <c r="I7396">
        <v>0</v>
      </c>
    </row>
    <row r="7397" spans="1:9" x14ac:dyDescent="0.25">
      <c r="A7397" t="s">
        <v>182</v>
      </c>
      <c r="B7397" t="s">
        <v>182</v>
      </c>
      <c r="C7397" t="s">
        <v>183</v>
      </c>
      <c r="D7397">
        <v>1922</v>
      </c>
      <c r="E7397">
        <v>0</v>
      </c>
      <c r="F7397">
        <v>0</v>
      </c>
      <c r="G7397">
        <v>36592368</v>
      </c>
      <c r="H7397">
        <v>3799568</v>
      </c>
      <c r="I7397">
        <v>0</v>
      </c>
    </row>
    <row r="7398" spans="1:9" x14ac:dyDescent="0.25">
      <c r="A7398" t="s">
        <v>182</v>
      </c>
      <c r="B7398" t="s">
        <v>182</v>
      </c>
      <c r="C7398" t="s">
        <v>183</v>
      </c>
      <c r="D7398">
        <v>1923</v>
      </c>
      <c r="E7398">
        <v>0</v>
      </c>
      <c r="F7398">
        <v>0</v>
      </c>
      <c r="G7398">
        <v>37834464</v>
      </c>
      <c r="H7398">
        <v>3740944</v>
      </c>
      <c r="I7398">
        <v>0</v>
      </c>
    </row>
    <row r="7399" spans="1:9" x14ac:dyDescent="0.25">
      <c r="A7399" t="s">
        <v>182</v>
      </c>
      <c r="B7399" t="s">
        <v>182</v>
      </c>
      <c r="C7399" t="s">
        <v>183</v>
      </c>
      <c r="D7399">
        <v>1924</v>
      </c>
      <c r="E7399">
        <v>0</v>
      </c>
      <c r="F7399">
        <v>0</v>
      </c>
      <c r="G7399">
        <v>40758336</v>
      </c>
      <c r="H7399">
        <v>3748272</v>
      </c>
      <c r="I7399">
        <v>0</v>
      </c>
    </row>
    <row r="7400" spans="1:9" x14ac:dyDescent="0.25">
      <c r="A7400" t="s">
        <v>182</v>
      </c>
      <c r="B7400" t="s">
        <v>182</v>
      </c>
      <c r="C7400" t="s">
        <v>183</v>
      </c>
      <c r="D7400">
        <v>1925</v>
      </c>
      <c r="E7400">
        <v>0</v>
      </c>
      <c r="F7400">
        <v>0</v>
      </c>
      <c r="G7400">
        <v>40234384</v>
      </c>
      <c r="H7400">
        <v>3685984</v>
      </c>
      <c r="I7400">
        <v>0</v>
      </c>
    </row>
    <row r="7401" spans="1:9" x14ac:dyDescent="0.25">
      <c r="A7401" t="s">
        <v>182</v>
      </c>
      <c r="B7401" t="s">
        <v>182</v>
      </c>
      <c r="C7401" t="s">
        <v>183</v>
      </c>
      <c r="D7401">
        <v>1926</v>
      </c>
      <c r="E7401">
        <v>0</v>
      </c>
      <c r="F7401">
        <v>0</v>
      </c>
      <c r="G7401">
        <v>40417584</v>
      </c>
      <c r="H7401">
        <v>3374544</v>
      </c>
      <c r="I7401">
        <v>0</v>
      </c>
    </row>
    <row r="7402" spans="1:9" x14ac:dyDescent="0.25">
      <c r="A7402" t="s">
        <v>182</v>
      </c>
      <c r="B7402" t="s">
        <v>182</v>
      </c>
      <c r="C7402" t="s">
        <v>183</v>
      </c>
      <c r="D7402">
        <v>1927</v>
      </c>
      <c r="E7402">
        <v>0</v>
      </c>
      <c r="F7402">
        <v>0</v>
      </c>
      <c r="G7402">
        <v>42502400</v>
      </c>
      <c r="H7402">
        <v>3429504</v>
      </c>
      <c r="I7402">
        <v>0</v>
      </c>
    </row>
    <row r="7403" spans="1:9" x14ac:dyDescent="0.25">
      <c r="A7403" t="s">
        <v>182</v>
      </c>
      <c r="B7403" t="s">
        <v>182</v>
      </c>
      <c r="C7403" t="s">
        <v>183</v>
      </c>
      <c r="D7403">
        <v>1928</v>
      </c>
      <c r="E7403">
        <v>282128</v>
      </c>
      <c r="F7403">
        <v>0</v>
      </c>
      <c r="G7403">
        <v>43389088</v>
      </c>
      <c r="H7403">
        <v>527616</v>
      </c>
      <c r="I7403">
        <v>0</v>
      </c>
    </row>
    <row r="7404" spans="1:9" x14ac:dyDescent="0.25">
      <c r="A7404" t="s">
        <v>182</v>
      </c>
      <c r="B7404" t="s">
        <v>182</v>
      </c>
      <c r="C7404" t="s">
        <v>183</v>
      </c>
      <c r="D7404">
        <v>1929</v>
      </c>
      <c r="E7404">
        <v>285792</v>
      </c>
      <c r="F7404">
        <v>0</v>
      </c>
      <c r="G7404">
        <v>45074528</v>
      </c>
      <c r="H7404">
        <v>633872</v>
      </c>
      <c r="I7404">
        <v>0</v>
      </c>
    </row>
    <row r="7405" spans="1:9" x14ac:dyDescent="0.25">
      <c r="A7405" t="s">
        <v>182</v>
      </c>
      <c r="B7405" t="s">
        <v>182</v>
      </c>
      <c r="C7405" t="s">
        <v>183</v>
      </c>
      <c r="D7405">
        <v>1930</v>
      </c>
      <c r="E7405">
        <v>285792</v>
      </c>
      <c r="F7405">
        <v>0</v>
      </c>
      <c r="G7405">
        <v>45814656</v>
      </c>
      <c r="H7405">
        <v>655856</v>
      </c>
      <c r="I7405">
        <v>0</v>
      </c>
    </row>
    <row r="7406" spans="1:9" x14ac:dyDescent="0.25">
      <c r="A7406" t="s">
        <v>182</v>
      </c>
      <c r="B7406" t="s">
        <v>182</v>
      </c>
      <c r="C7406" t="s">
        <v>183</v>
      </c>
      <c r="D7406">
        <v>1931</v>
      </c>
      <c r="E7406">
        <v>293120</v>
      </c>
      <c r="F7406">
        <v>0</v>
      </c>
      <c r="G7406">
        <v>41795248</v>
      </c>
      <c r="H7406">
        <v>736464</v>
      </c>
      <c r="I7406">
        <v>0</v>
      </c>
    </row>
    <row r="7407" spans="1:9" x14ac:dyDescent="0.25">
      <c r="A7407" t="s">
        <v>182</v>
      </c>
      <c r="B7407" t="s">
        <v>182</v>
      </c>
      <c r="C7407" t="s">
        <v>183</v>
      </c>
      <c r="D7407">
        <v>1932</v>
      </c>
      <c r="E7407">
        <v>296784</v>
      </c>
      <c r="F7407">
        <v>0</v>
      </c>
      <c r="G7407">
        <v>38787104</v>
      </c>
      <c r="H7407">
        <v>732800</v>
      </c>
      <c r="I7407">
        <v>0</v>
      </c>
    </row>
    <row r="7408" spans="1:9" x14ac:dyDescent="0.25">
      <c r="A7408" t="s">
        <v>182</v>
      </c>
      <c r="B7408" t="s">
        <v>182</v>
      </c>
      <c r="C7408" t="s">
        <v>183</v>
      </c>
      <c r="D7408">
        <v>1933</v>
      </c>
      <c r="E7408">
        <v>311440</v>
      </c>
      <c r="F7408">
        <v>0</v>
      </c>
      <c r="G7408">
        <v>38087280</v>
      </c>
      <c r="H7408">
        <v>688832</v>
      </c>
      <c r="I7408">
        <v>0</v>
      </c>
    </row>
    <row r="7409" spans="1:9" x14ac:dyDescent="0.25">
      <c r="A7409" t="s">
        <v>182</v>
      </c>
      <c r="B7409" t="s">
        <v>182</v>
      </c>
      <c r="C7409" t="s">
        <v>183</v>
      </c>
      <c r="D7409">
        <v>1934</v>
      </c>
      <c r="E7409">
        <v>381056</v>
      </c>
      <c r="F7409">
        <v>0</v>
      </c>
      <c r="G7409">
        <v>42454768</v>
      </c>
      <c r="H7409">
        <v>809744</v>
      </c>
      <c r="I7409">
        <v>0</v>
      </c>
    </row>
    <row r="7410" spans="1:9" x14ac:dyDescent="0.25">
      <c r="A7410" t="s">
        <v>182</v>
      </c>
      <c r="B7410" t="s">
        <v>182</v>
      </c>
      <c r="C7410" t="s">
        <v>183</v>
      </c>
      <c r="D7410">
        <v>1935</v>
      </c>
      <c r="E7410">
        <v>443344</v>
      </c>
      <c r="F7410">
        <v>0</v>
      </c>
      <c r="G7410">
        <v>44301424</v>
      </c>
      <c r="H7410">
        <v>857376</v>
      </c>
      <c r="I7410">
        <v>0</v>
      </c>
    </row>
    <row r="7411" spans="1:9" x14ac:dyDescent="0.25">
      <c r="A7411" t="s">
        <v>182</v>
      </c>
      <c r="B7411" t="s">
        <v>182</v>
      </c>
      <c r="C7411" t="s">
        <v>183</v>
      </c>
      <c r="D7411">
        <v>1936</v>
      </c>
      <c r="E7411">
        <v>487312</v>
      </c>
      <c r="F7411">
        <v>0</v>
      </c>
      <c r="G7411">
        <v>43520992</v>
      </c>
      <c r="H7411">
        <v>809744</v>
      </c>
      <c r="I7411">
        <v>0</v>
      </c>
    </row>
    <row r="7412" spans="1:9" x14ac:dyDescent="0.25">
      <c r="A7412" t="s">
        <v>182</v>
      </c>
      <c r="B7412" t="s">
        <v>182</v>
      </c>
      <c r="C7412" t="s">
        <v>183</v>
      </c>
      <c r="D7412">
        <v>1937</v>
      </c>
      <c r="E7412">
        <v>567920</v>
      </c>
      <c r="F7412">
        <v>0</v>
      </c>
      <c r="G7412">
        <v>48188928</v>
      </c>
      <c r="H7412">
        <v>886688</v>
      </c>
      <c r="I7412">
        <v>0</v>
      </c>
    </row>
    <row r="7413" spans="1:9" x14ac:dyDescent="0.25">
      <c r="A7413" t="s">
        <v>182</v>
      </c>
      <c r="B7413" t="s">
        <v>182</v>
      </c>
      <c r="C7413" t="s">
        <v>183</v>
      </c>
      <c r="D7413">
        <v>1938</v>
      </c>
      <c r="E7413">
        <v>0</v>
      </c>
      <c r="F7413">
        <v>0</v>
      </c>
      <c r="G7413">
        <v>54553296</v>
      </c>
      <c r="H7413">
        <v>1022256</v>
      </c>
      <c r="I7413">
        <v>0</v>
      </c>
    </row>
    <row r="7414" spans="1:9" x14ac:dyDescent="0.25">
      <c r="A7414" t="s">
        <v>182</v>
      </c>
      <c r="B7414" t="s">
        <v>182</v>
      </c>
      <c r="C7414" t="s">
        <v>183</v>
      </c>
      <c r="D7414">
        <v>1939</v>
      </c>
      <c r="E7414">
        <v>0</v>
      </c>
      <c r="F7414">
        <v>0</v>
      </c>
      <c r="G7414">
        <v>53446768</v>
      </c>
      <c r="H7414">
        <v>952640</v>
      </c>
      <c r="I7414">
        <v>0</v>
      </c>
    </row>
    <row r="7415" spans="1:9" x14ac:dyDescent="0.25">
      <c r="A7415" t="s">
        <v>182</v>
      </c>
      <c r="B7415" t="s">
        <v>182</v>
      </c>
      <c r="C7415" t="s">
        <v>183</v>
      </c>
      <c r="D7415">
        <v>1940</v>
      </c>
      <c r="E7415">
        <v>0</v>
      </c>
      <c r="F7415">
        <v>0</v>
      </c>
      <c r="G7415">
        <v>56564832</v>
      </c>
      <c r="H7415">
        <v>1132176</v>
      </c>
      <c r="I7415">
        <v>0</v>
      </c>
    </row>
    <row r="7416" spans="1:9" x14ac:dyDescent="0.25">
      <c r="A7416" t="s">
        <v>182</v>
      </c>
      <c r="B7416" t="s">
        <v>182</v>
      </c>
      <c r="C7416" t="s">
        <v>183</v>
      </c>
      <c r="D7416">
        <v>1941</v>
      </c>
      <c r="E7416">
        <v>1058896</v>
      </c>
      <c r="F7416">
        <v>0</v>
      </c>
      <c r="G7416">
        <v>56711392</v>
      </c>
      <c r="H7416">
        <v>1187136</v>
      </c>
      <c r="I7416">
        <v>0</v>
      </c>
    </row>
    <row r="7417" spans="1:9" x14ac:dyDescent="0.25">
      <c r="A7417" t="s">
        <v>182</v>
      </c>
      <c r="B7417" t="s">
        <v>182</v>
      </c>
      <c r="C7417" t="s">
        <v>183</v>
      </c>
      <c r="D7417">
        <v>1942</v>
      </c>
      <c r="E7417">
        <v>1106528</v>
      </c>
      <c r="F7417">
        <v>0</v>
      </c>
      <c r="G7417">
        <v>56649104</v>
      </c>
      <c r="H7417">
        <v>1143168</v>
      </c>
      <c r="I7417">
        <v>0</v>
      </c>
    </row>
    <row r="7418" spans="1:9" x14ac:dyDescent="0.25">
      <c r="A7418" t="s">
        <v>182</v>
      </c>
      <c r="B7418" t="s">
        <v>182</v>
      </c>
      <c r="C7418" t="s">
        <v>183</v>
      </c>
      <c r="D7418">
        <v>1943</v>
      </c>
      <c r="E7418">
        <v>1069888</v>
      </c>
      <c r="F7418">
        <v>0</v>
      </c>
      <c r="G7418">
        <v>49101264</v>
      </c>
      <c r="H7418">
        <v>1121184</v>
      </c>
      <c r="I7418">
        <v>0</v>
      </c>
    </row>
    <row r="7419" spans="1:9" x14ac:dyDescent="0.25">
      <c r="A7419" t="s">
        <v>182</v>
      </c>
      <c r="B7419" t="s">
        <v>182</v>
      </c>
      <c r="C7419" t="s">
        <v>183</v>
      </c>
      <c r="D7419">
        <v>1944</v>
      </c>
      <c r="E7419">
        <v>1033248</v>
      </c>
      <c r="F7419">
        <v>0</v>
      </c>
      <c r="G7419">
        <v>50284736</v>
      </c>
      <c r="H7419">
        <v>1139504</v>
      </c>
      <c r="I7419">
        <v>0</v>
      </c>
    </row>
    <row r="7420" spans="1:9" x14ac:dyDescent="0.25">
      <c r="A7420" t="s">
        <v>182</v>
      </c>
      <c r="B7420" t="s">
        <v>182</v>
      </c>
      <c r="C7420" t="s">
        <v>183</v>
      </c>
      <c r="D7420">
        <v>1945</v>
      </c>
      <c r="E7420">
        <v>1084544</v>
      </c>
      <c r="F7420">
        <v>0</v>
      </c>
      <c r="G7420">
        <v>56139808</v>
      </c>
      <c r="H7420">
        <v>970960</v>
      </c>
      <c r="I7420">
        <v>0</v>
      </c>
    </row>
    <row r="7421" spans="1:9" x14ac:dyDescent="0.25">
      <c r="A7421" t="s">
        <v>182</v>
      </c>
      <c r="B7421" t="s">
        <v>182</v>
      </c>
      <c r="C7421" t="s">
        <v>183</v>
      </c>
      <c r="D7421">
        <v>1946</v>
      </c>
      <c r="E7421">
        <v>981952</v>
      </c>
      <c r="F7421">
        <v>0</v>
      </c>
      <c r="G7421">
        <v>55619520</v>
      </c>
      <c r="H7421">
        <v>897680</v>
      </c>
      <c r="I7421">
        <v>0</v>
      </c>
    </row>
    <row r="7422" spans="1:9" x14ac:dyDescent="0.25">
      <c r="A7422" t="s">
        <v>182</v>
      </c>
      <c r="B7422" t="s">
        <v>182</v>
      </c>
      <c r="C7422" t="s">
        <v>183</v>
      </c>
      <c r="D7422">
        <v>1947</v>
      </c>
      <c r="E7422">
        <v>732800</v>
      </c>
      <c r="F7422">
        <v>0</v>
      </c>
      <c r="G7422">
        <v>57103440</v>
      </c>
      <c r="H7422">
        <v>762112</v>
      </c>
      <c r="I7422">
        <v>0</v>
      </c>
    </row>
    <row r="7423" spans="1:9" x14ac:dyDescent="0.25">
      <c r="A7423" t="s">
        <v>182</v>
      </c>
      <c r="B7423" t="s">
        <v>182</v>
      </c>
      <c r="C7423" t="s">
        <v>183</v>
      </c>
      <c r="D7423">
        <v>1948</v>
      </c>
      <c r="E7423">
        <v>787760</v>
      </c>
      <c r="F7423">
        <v>0</v>
      </c>
      <c r="G7423">
        <v>57063136</v>
      </c>
      <c r="H7423">
        <v>769440</v>
      </c>
      <c r="I7423">
        <v>0</v>
      </c>
    </row>
    <row r="7424" spans="1:9" x14ac:dyDescent="0.25">
      <c r="A7424" t="s">
        <v>182</v>
      </c>
      <c r="B7424" t="s">
        <v>182</v>
      </c>
      <c r="C7424" t="s">
        <v>183</v>
      </c>
      <c r="D7424">
        <v>1949</v>
      </c>
      <c r="E7424">
        <v>1062560</v>
      </c>
      <c r="F7424">
        <v>0</v>
      </c>
      <c r="G7424">
        <v>60041968</v>
      </c>
      <c r="H7424">
        <v>776768</v>
      </c>
      <c r="I7424">
        <v>0</v>
      </c>
    </row>
    <row r="7425" spans="1:9" x14ac:dyDescent="0.25">
      <c r="A7425" t="s">
        <v>182</v>
      </c>
      <c r="B7425" t="s">
        <v>182</v>
      </c>
      <c r="C7425" t="s">
        <v>183</v>
      </c>
      <c r="D7425">
        <v>1950</v>
      </c>
      <c r="E7425">
        <v>1322704</v>
      </c>
      <c r="F7425">
        <v>0</v>
      </c>
      <c r="G7425">
        <v>58092720</v>
      </c>
      <c r="H7425">
        <v>7188768</v>
      </c>
      <c r="I7425">
        <v>0</v>
      </c>
    </row>
    <row r="7426" spans="1:9" x14ac:dyDescent="0.25">
      <c r="A7426" t="s">
        <v>182</v>
      </c>
      <c r="B7426" t="s">
        <v>182</v>
      </c>
      <c r="C7426" t="s">
        <v>183</v>
      </c>
      <c r="D7426">
        <v>1951</v>
      </c>
      <c r="E7426">
        <v>1619488</v>
      </c>
      <c r="F7426">
        <v>0</v>
      </c>
      <c r="G7426">
        <v>60250816</v>
      </c>
      <c r="H7426">
        <v>7851952</v>
      </c>
      <c r="I7426">
        <v>0</v>
      </c>
    </row>
    <row r="7427" spans="1:9" x14ac:dyDescent="0.25">
      <c r="A7427" t="s">
        <v>182</v>
      </c>
      <c r="B7427" t="s">
        <v>182</v>
      </c>
      <c r="C7427" t="s">
        <v>183</v>
      </c>
      <c r="D7427">
        <v>1952</v>
      </c>
      <c r="E7427">
        <v>1791696</v>
      </c>
      <c r="F7427">
        <v>0</v>
      </c>
      <c r="G7427">
        <v>64141984</v>
      </c>
      <c r="H7427">
        <v>7562496</v>
      </c>
      <c r="I7427">
        <v>0</v>
      </c>
    </row>
    <row r="7428" spans="1:9" x14ac:dyDescent="0.25">
      <c r="A7428" t="s">
        <v>182</v>
      </c>
      <c r="B7428" t="s">
        <v>182</v>
      </c>
      <c r="C7428" t="s">
        <v>183</v>
      </c>
      <c r="D7428">
        <v>1953</v>
      </c>
      <c r="E7428">
        <v>1912608</v>
      </c>
      <c r="F7428">
        <v>0</v>
      </c>
      <c r="G7428">
        <v>65285152</v>
      </c>
      <c r="H7428">
        <v>7679744</v>
      </c>
      <c r="I7428">
        <v>0</v>
      </c>
    </row>
    <row r="7429" spans="1:9" x14ac:dyDescent="0.25">
      <c r="A7429" t="s">
        <v>182</v>
      </c>
      <c r="B7429" t="s">
        <v>182</v>
      </c>
      <c r="C7429" t="s">
        <v>183</v>
      </c>
      <c r="D7429">
        <v>1954</v>
      </c>
      <c r="E7429">
        <v>2227712</v>
      </c>
      <c r="F7429">
        <v>0</v>
      </c>
      <c r="G7429">
        <v>66970592</v>
      </c>
      <c r="H7429">
        <v>9541056</v>
      </c>
      <c r="I7429">
        <v>0</v>
      </c>
    </row>
    <row r="7430" spans="1:9" x14ac:dyDescent="0.25">
      <c r="A7430" t="s">
        <v>182</v>
      </c>
      <c r="B7430" t="s">
        <v>182</v>
      </c>
      <c r="C7430" t="s">
        <v>183</v>
      </c>
      <c r="D7430">
        <v>1955</v>
      </c>
      <c r="E7430">
        <v>2271680</v>
      </c>
      <c r="F7430">
        <v>0</v>
      </c>
      <c r="G7430">
        <v>70418416</v>
      </c>
      <c r="H7430">
        <v>12750720</v>
      </c>
      <c r="I7430">
        <v>0</v>
      </c>
    </row>
    <row r="7431" spans="1:9" x14ac:dyDescent="0.25">
      <c r="A7431" t="s">
        <v>182</v>
      </c>
      <c r="B7431" t="s">
        <v>182</v>
      </c>
      <c r="C7431" t="s">
        <v>183</v>
      </c>
      <c r="D7431">
        <v>1956</v>
      </c>
      <c r="E7431">
        <v>2495184</v>
      </c>
      <c r="F7431">
        <v>0</v>
      </c>
      <c r="G7431">
        <v>72015920</v>
      </c>
      <c r="H7431">
        <v>13945184</v>
      </c>
      <c r="I7431">
        <v>0</v>
      </c>
    </row>
    <row r="7432" spans="1:9" x14ac:dyDescent="0.25">
      <c r="A7432" t="s">
        <v>182</v>
      </c>
      <c r="B7432" t="s">
        <v>182</v>
      </c>
      <c r="C7432" t="s">
        <v>183</v>
      </c>
      <c r="D7432">
        <v>1957</v>
      </c>
      <c r="E7432">
        <v>2835936</v>
      </c>
      <c r="F7432">
        <v>0</v>
      </c>
      <c r="G7432">
        <v>80505408</v>
      </c>
      <c r="H7432">
        <v>15894432</v>
      </c>
      <c r="I7432">
        <v>0</v>
      </c>
    </row>
    <row r="7433" spans="1:9" x14ac:dyDescent="0.25">
      <c r="A7433" t="s">
        <v>182</v>
      </c>
      <c r="B7433" t="s">
        <v>182</v>
      </c>
      <c r="C7433" t="s">
        <v>183</v>
      </c>
      <c r="D7433">
        <v>1958</v>
      </c>
      <c r="E7433">
        <v>3081424</v>
      </c>
      <c r="F7433">
        <v>0</v>
      </c>
      <c r="G7433">
        <v>83803008</v>
      </c>
      <c r="H7433">
        <v>16843408</v>
      </c>
      <c r="I7433">
        <v>0</v>
      </c>
    </row>
    <row r="7434" spans="1:9" x14ac:dyDescent="0.25">
      <c r="A7434" t="s">
        <v>182</v>
      </c>
      <c r="B7434" t="s">
        <v>182</v>
      </c>
      <c r="C7434" t="s">
        <v>183</v>
      </c>
      <c r="D7434">
        <v>1959</v>
      </c>
      <c r="E7434">
        <v>3455152</v>
      </c>
      <c r="F7434">
        <v>0</v>
      </c>
      <c r="G7434">
        <v>87892032</v>
      </c>
      <c r="H7434">
        <v>18385952</v>
      </c>
      <c r="I7434">
        <v>0</v>
      </c>
    </row>
    <row r="7435" spans="1:9" x14ac:dyDescent="0.25">
      <c r="A7435" t="s">
        <v>182</v>
      </c>
      <c r="B7435" t="s">
        <v>182</v>
      </c>
      <c r="C7435" t="s">
        <v>183</v>
      </c>
      <c r="D7435">
        <v>1960</v>
      </c>
      <c r="E7435">
        <v>4002200</v>
      </c>
      <c r="G7435">
        <v>97129000</v>
      </c>
      <c r="H7435">
        <v>19444800</v>
      </c>
    </row>
    <row r="7436" spans="1:9" x14ac:dyDescent="0.25">
      <c r="A7436" t="s">
        <v>182</v>
      </c>
      <c r="B7436" t="s">
        <v>182</v>
      </c>
      <c r="C7436" t="s">
        <v>183</v>
      </c>
      <c r="D7436">
        <v>1961</v>
      </c>
      <c r="E7436">
        <v>4204900</v>
      </c>
      <c r="G7436">
        <v>104874000</v>
      </c>
      <c r="H7436">
        <v>21310400</v>
      </c>
      <c r="I7436">
        <v>3664.1</v>
      </c>
    </row>
    <row r="7437" spans="1:9" x14ac:dyDescent="0.25">
      <c r="A7437" t="s">
        <v>182</v>
      </c>
      <c r="B7437" t="s">
        <v>182</v>
      </c>
      <c r="C7437" t="s">
        <v>183</v>
      </c>
      <c r="D7437">
        <v>1962</v>
      </c>
      <c r="E7437">
        <v>4380900</v>
      </c>
      <c r="F7437">
        <v>43967</v>
      </c>
      <c r="G7437">
        <v>114130700</v>
      </c>
      <c r="H7437">
        <v>24885300</v>
      </c>
      <c r="I7437">
        <v>10992</v>
      </c>
    </row>
    <row r="7438" spans="1:9" x14ac:dyDescent="0.25">
      <c r="A7438" t="s">
        <v>182</v>
      </c>
      <c r="B7438" t="s">
        <v>182</v>
      </c>
      <c r="C7438" t="s">
        <v>183</v>
      </c>
      <c r="D7438">
        <v>1963</v>
      </c>
      <c r="E7438">
        <v>4771200</v>
      </c>
      <c r="F7438">
        <v>135570</v>
      </c>
      <c r="G7438">
        <v>122044200</v>
      </c>
      <c r="H7438">
        <v>27106300</v>
      </c>
      <c r="I7438">
        <v>10992</v>
      </c>
    </row>
    <row r="7439" spans="1:9" x14ac:dyDescent="0.25">
      <c r="A7439" t="s">
        <v>182</v>
      </c>
      <c r="B7439" t="s">
        <v>182</v>
      </c>
      <c r="C7439" t="s">
        <v>183</v>
      </c>
      <c r="D7439">
        <v>1964</v>
      </c>
      <c r="E7439">
        <v>4943800</v>
      </c>
      <c r="F7439">
        <v>476330</v>
      </c>
      <c r="G7439">
        <v>117075000</v>
      </c>
      <c r="H7439">
        <v>28121900</v>
      </c>
      <c r="I7439">
        <v>21985</v>
      </c>
    </row>
    <row r="7440" spans="1:9" x14ac:dyDescent="0.25">
      <c r="A7440" t="s">
        <v>182</v>
      </c>
      <c r="B7440" t="s">
        <v>182</v>
      </c>
      <c r="C7440" t="s">
        <v>183</v>
      </c>
      <c r="D7440">
        <v>1965</v>
      </c>
      <c r="E7440">
        <v>5397700</v>
      </c>
      <c r="F7440">
        <v>751140</v>
      </c>
      <c r="G7440">
        <v>128715499.999999</v>
      </c>
      <c r="H7440">
        <v>30814900</v>
      </c>
      <c r="I7440">
        <v>282130</v>
      </c>
    </row>
    <row r="7441" spans="1:9" x14ac:dyDescent="0.25">
      <c r="A7441" t="s">
        <v>182</v>
      </c>
      <c r="B7441" t="s">
        <v>182</v>
      </c>
      <c r="C7441" t="s">
        <v>183</v>
      </c>
      <c r="D7441">
        <v>1966</v>
      </c>
      <c r="E7441">
        <v>5570000</v>
      </c>
      <c r="F7441">
        <v>831730</v>
      </c>
      <c r="G7441">
        <v>129298900</v>
      </c>
      <c r="H7441">
        <v>35676400</v>
      </c>
      <c r="I7441">
        <v>311440</v>
      </c>
    </row>
    <row r="7442" spans="1:9" x14ac:dyDescent="0.25">
      <c r="A7442" t="s">
        <v>182</v>
      </c>
      <c r="B7442" t="s">
        <v>182</v>
      </c>
      <c r="C7442" t="s">
        <v>183</v>
      </c>
      <c r="D7442">
        <v>1967</v>
      </c>
      <c r="E7442">
        <v>5820800</v>
      </c>
      <c r="F7442">
        <v>1454600</v>
      </c>
      <c r="G7442">
        <v>131632900</v>
      </c>
      <c r="H7442">
        <v>32697499.999999899</v>
      </c>
      <c r="I7442">
        <v>487310</v>
      </c>
    </row>
    <row r="7443" spans="1:9" x14ac:dyDescent="0.25">
      <c r="A7443" t="s">
        <v>182</v>
      </c>
      <c r="B7443" t="s">
        <v>182</v>
      </c>
      <c r="C7443" t="s">
        <v>183</v>
      </c>
      <c r="D7443">
        <v>1968</v>
      </c>
      <c r="E7443">
        <v>5872200</v>
      </c>
      <c r="F7443">
        <v>1370300</v>
      </c>
      <c r="G7443">
        <v>136861400</v>
      </c>
      <c r="H7443">
        <v>42249600</v>
      </c>
      <c r="I7443">
        <v>751120</v>
      </c>
    </row>
    <row r="7444" spans="1:9" x14ac:dyDescent="0.25">
      <c r="A7444" t="s">
        <v>182</v>
      </c>
      <c r="B7444" t="s">
        <v>182</v>
      </c>
      <c r="C7444" t="s">
        <v>183</v>
      </c>
      <c r="D7444">
        <v>1969</v>
      </c>
      <c r="E7444">
        <v>6438400</v>
      </c>
      <c r="F7444">
        <v>1260400</v>
      </c>
      <c r="G7444">
        <v>136354700</v>
      </c>
      <c r="H7444">
        <v>45350200</v>
      </c>
      <c r="I7444">
        <v>996630</v>
      </c>
    </row>
    <row r="7445" spans="1:9" x14ac:dyDescent="0.25">
      <c r="A7445" t="s">
        <v>182</v>
      </c>
      <c r="B7445" t="s">
        <v>182</v>
      </c>
      <c r="C7445" t="s">
        <v>183</v>
      </c>
      <c r="D7445">
        <v>1970</v>
      </c>
      <c r="E7445">
        <v>6494600</v>
      </c>
      <c r="F7445">
        <v>1421600</v>
      </c>
      <c r="G7445">
        <v>136557300</v>
      </c>
      <c r="H7445">
        <v>49332100</v>
      </c>
      <c r="I7445">
        <v>923330</v>
      </c>
    </row>
    <row r="7446" spans="1:9" x14ac:dyDescent="0.25">
      <c r="A7446" t="s">
        <v>182</v>
      </c>
      <c r="B7446" t="s">
        <v>182</v>
      </c>
      <c r="C7446" t="s">
        <v>183</v>
      </c>
      <c r="D7446">
        <v>1971</v>
      </c>
      <c r="E7446">
        <v>7052100</v>
      </c>
      <c r="F7446">
        <v>1417900</v>
      </c>
      <c r="G7446">
        <v>140332400</v>
      </c>
      <c r="H7446">
        <v>55442700</v>
      </c>
      <c r="I7446">
        <v>1084500</v>
      </c>
    </row>
    <row r="7447" spans="1:9" x14ac:dyDescent="0.25">
      <c r="A7447" t="s">
        <v>182</v>
      </c>
      <c r="B7447" t="s">
        <v>182</v>
      </c>
      <c r="C7447" t="s">
        <v>183</v>
      </c>
      <c r="D7447">
        <v>1972</v>
      </c>
      <c r="E7447">
        <v>7363100</v>
      </c>
      <c r="F7447">
        <v>1212800</v>
      </c>
      <c r="G7447">
        <v>148522700</v>
      </c>
      <c r="H7447">
        <v>58877800</v>
      </c>
      <c r="I7447">
        <v>1205500</v>
      </c>
    </row>
    <row r="7448" spans="1:9" x14ac:dyDescent="0.25">
      <c r="A7448" t="s">
        <v>182</v>
      </c>
      <c r="B7448" t="s">
        <v>182</v>
      </c>
      <c r="C7448" t="s">
        <v>183</v>
      </c>
      <c r="D7448">
        <v>1973</v>
      </c>
      <c r="E7448">
        <v>6920700</v>
      </c>
      <c r="F7448">
        <v>1447300</v>
      </c>
      <c r="G7448">
        <v>152316100</v>
      </c>
      <c r="H7448">
        <v>61749400</v>
      </c>
      <c r="I7448">
        <v>1168800</v>
      </c>
    </row>
    <row r="7449" spans="1:9" x14ac:dyDescent="0.25">
      <c r="A7449" t="s">
        <v>182</v>
      </c>
      <c r="B7449" t="s">
        <v>182</v>
      </c>
      <c r="C7449" t="s">
        <v>183</v>
      </c>
      <c r="D7449">
        <v>1974</v>
      </c>
      <c r="E7449">
        <v>6500900</v>
      </c>
      <c r="F7449">
        <v>1725700</v>
      </c>
      <c r="G7449">
        <v>160970500</v>
      </c>
      <c r="H7449">
        <v>60628200</v>
      </c>
      <c r="I7449">
        <v>1359300</v>
      </c>
    </row>
    <row r="7450" spans="1:9" x14ac:dyDescent="0.25">
      <c r="A7450" t="s">
        <v>182</v>
      </c>
      <c r="B7450" t="s">
        <v>182</v>
      </c>
      <c r="C7450" t="s">
        <v>183</v>
      </c>
      <c r="D7450">
        <v>1975</v>
      </c>
      <c r="E7450">
        <v>7288300</v>
      </c>
      <c r="F7450">
        <v>2011600</v>
      </c>
      <c r="G7450">
        <v>178322100</v>
      </c>
      <c r="H7450">
        <v>61838200</v>
      </c>
      <c r="I7450">
        <v>1733100</v>
      </c>
    </row>
    <row r="7451" spans="1:9" x14ac:dyDescent="0.25">
      <c r="A7451" t="s">
        <v>182</v>
      </c>
      <c r="B7451" t="s">
        <v>182</v>
      </c>
      <c r="C7451" t="s">
        <v>183</v>
      </c>
      <c r="D7451">
        <v>1976</v>
      </c>
      <c r="E7451">
        <v>8279500</v>
      </c>
      <c r="F7451">
        <v>1817300</v>
      </c>
      <c r="G7451">
        <v>186702800</v>
      </c>
      <c r="H7451">
        <v>63438500</v>
      </c>
      <c r="I7451">
        <v>2293700</v>
      </c>
    </row>
    <row r="7452" spans="1:9" x14ac:dyDescent="0.25">
      <c r="A7452" t="s">
        <v>182</v>
      </c>
      <c r="B7452" t="s">
        <v>182</v>
      </c>
      <c r="C7452" t="s">
        <v>183</v>
      </c>
      <c r="D7452">
        <v>1977</v>
      </c>
      <c r="E7452">
        <v>8322300</v>
      </c>
      <c r="F7452">
        <v>2092099.99999999</v>
      </c>
      <c r="G7452">
        <v>196196200</v>
      </c>
      <c r="H7452">
        <v>68557100</v>
      </c>
      <c r="I7452">
        <v>2480500</v>
      </c>
    </row>
    <row r="7453" spans="1:9" x14ac:dyDescent="0.25">
      <c r="A7453" t="s">
        <v>182</v>
      </c>
      <c r="B7453" t="s">
        <v>182</v>
      </c>
      <c r="C7453" t="s">
        <v>183</v>
      </c>
      <c r="D7453">
        <v>1978</v>
      </c>
      <c r="E7453">
        <v>8420900</v>
      </c>
      <c r="F7453">
        <v>1982200</v>
      </c>
      <c r="G7453">
        <v>193078100</v>
      </c>
      <c r="H7453">
        <v>75317200</v>
      </c>
      <c r="I7453">
        <v>2740700</v>
      </c>
    </row>
    <row r="7454" spans="1:9" x14ac:dyDescent="0.25">
      <c r="A7454" t="s">
        <v>182</v>
      </c>
      <c r="B7454" t="s">
        <v>182</v>
      </c>
      <c r="C7454" t="s">
        <v>183</v>
      </c>
      <c r="D7454">
        <v>1979</v>
      </c>
      <c r="E7454">
        <v>7752000</v>
      </c>
      <c r="F7454">
        <v>2216700</v>
      </c>
      <c r="G7454">
        <v>199636700</v>
      </c>
      <c r="H7454">
        <v>82663500</v>
      </c>
      <c r="I7454">
        <v>3030100</v>
      </c>
    </row>
    <row r="7455" spans="1:9" x14ac:dyDescent="0.25">
      <c r="A7455" t="s">
        <v>182</v>
      </c>
      <c r="B7455" t="s">
        <v>182</v>
      </c>
      <c r="C7455" t="s">
        <v>183</v>
      </c>
      <c r="D7455">
        <v>1980</v>
      </c>
      <c r="E7455">
        <v>7544800</v>
      </c>
      <c r="F7455">
        <v>1165200</v>
      </c>
      <c r="G7455">
        <v>218110600</v>
      </c>
      <c r="H7455">
        <v>83176500</v>
      </c>
      <c r="I7455">
        <v>2487900</v>
      </c>
    </row>
    <row r="7456" spans="1:9" x14ac:dyDescent="0.25">
      <c r="A7456" t="s">
        <v>182</v>
      </c>
      <c r="B7456" t="s">
        <v>182</v>
      </c>
      <c r="C7456" t="s">
        <v>183</v>
      </c>
      <c r="D7456">
        <v>1981</v>
      </c>
      <c r="E7456">
        <v>8887700</v>
      </c>
      <c r="F7456">
        <v>3176700</v>
      </c>
      <c r="G7456">
        <v>232444200</v>
      </c>
      <c r="H7456">
        <v>89713000</v>
      </c>
      <c r="I7456">
        <v>2883600</v>
      </c>
    </row>
    <row r="7457" spans="1:9" x14ac:dyDescent="0.25">
      <c r="A7457" t="s">
        <v>182</v>
      </c>
      <c r="B7457" t="s">
        <v>182</v>
      </c>
      <c r="C7457" t="s">
        <v>183</v>
      </c>
      <c r="D7457">
        <v>1982</v>
      </c>
      <c r="E7457">
        <v>9676100</v>
      </c>
      <c r="F7457">
        <v>3814200</v>
      </c>
      <c r="G7457">
        <v>235558600</v>
      </c>
      <c r="H7457">
        <v>94406600</v>
      </c>
      <c r="I7457">
        <v>4360200</v>
      </c>
    </row>
    <row r="7458" spans="1:9" x14ac:dyDescent="0.25">
      <c r="A7458" t="s">
        <v>182</v>
      </c>
      <c r="B7458" t="s">
        <v>182</v>
      </c>
      <c r="C7458" t="s">
        <v>183</v>
      </c>
      <c r="D7458">
        <v>1983</v>
      </c>
      <c r="E7458">
        <v>10950500</v>
      </c>
      <c r="F7458">
        <v>4316200</v>
      </c>
      <c r="G7458">
        <v>256996600</v>
      </c>
      <c r="H7458">
        <v>99169800</v>
      </c>
      <c r="I7458">
        <v>5243200</v>
      </c>
    </row>
    <row r="7459" spans="1:9" x14ac:dyDescent="0.25">
      <c r="A7459" t="s">
        <v>182</v>
      </c>
      <c r="B7459" t="s">
        <v>182</v>
      </c>
      <c r="C7459" t="s">
        <v>183</v>
      </c>
      <c r="D7459">
        <v>1984</v>
      </c>
      <c r="E7459">
        <v>12592800</v>
      </c>
      <c r="F7459">
        <v>5199200</v>
      </c>
      <c r="G7459">
        <v>255862000</v>
      </c>
      <c r="H7459">
        <v>106104800</v>
      </c>
      <c r="I7459">
        <v>6170100</v>
      </c>
    </row>
    <row r="7460" spans="1:9" x14ac:dyDescent="0.25">
      <c r="A7460" t="s">
        <v>182</v>
      </c>
      <c r="B7460" t="s">
        <v>182</v>
      </c>
      <c r="C7460" t="s">
        <v>183</v>
      </c>
      <c r="D7460">
        <v>1985</v>
      </c>
      <c r="E7460">
        <v>14389900</v>
      </c>
      <c r="F7460">
        <v>5953900</v>
      </c>
      <c r="G7460">
        <v>279952800</v>
      </c>
      <c r="H7460">
        <v>116759700</v>
      </c>
      <c r="I7460">
        <v>7199700</v>
      </c>
    </row>
    <row r="7461" spans="1:9" x14ac:dyDescent="0.25">
      <c r="A7461" t="s">
        <v>182</v>
      </c>
      <c r="B7461" t="s">
        <v>182</v>
      </c>
      <c r="C7461" t="s">
        <v>183</v>
      </c>
      <c r="D7461">
        <v>1986</v>
      </c>
      <c r="E7461">
        <v>16005700</v>
      </c>
      <c r="F7461">
        <v>4964700</v>
      </c>
      <c r="G7461">
        <v>301928300</v>
      </c>
      <c r="H7461">
        <v>121857300</v>
      </c>
      <c r="I7461">
        <v>10310500</v>
      </c>
    </row>
    <row r="7462" spans="1:9" x14ac:dyDescent="0.25">
      <c r="A7462" t="s">
        <v>182</v>
      </c>
      <c r="B7462" t="s">
        <v>182</v>
      </c>
      <c r="C7462" t="s">
        <v>183</v>
      </c>
      <c r="D7462">
        <v>1987</v>
      </c>
      <c r="E7462">
        <v>16411999.999999899</v>
      </c>
      <c r="F7462">
        <v>6628100</v>
      </c>
      <c r="G7462">
        <v>322579800</v>
      </c>
      <c r="H7462">
        <v>127671100</v>
      </c>
      <c r="I7462">
        <v>12776300</v>
      </c>
    </row>
    <row r="7463" spans="1:9" x14ac:dyDescent="0.25">
      <c r="A7463" t="s">
        <v>182</v>
      </c>
      <c r="B7463" t="s">
        <v>182</v>
      </c>
      <c r="C7463" t="s">
        <v>183</v>
      </c>
      <c r="D7463">
        <v>1988</v>
      </c>
      <c r="E7463">
        <v>18229600</v>
      </c>
      <c r="F7463">
        <v>7470900</v>
      </c>
      <c r="G7463">
        <v>350560500</v>
      </c>
      <c r="H7463">
        <v>133615100</v>
      </c>
      <c r="I7463">
        <v>15205600</v>
      </c>
    </row>
    <row r="7464" spans="1:9" x14ac:dyDescent="0.25">
      <c r="A7464" t="s">
        <v>182</v>
      </c>
      <c r="B7464" t="s">
        <v>182</v>
      </c>
      <c r="C7464" t="s">
        <v>183</v>
      </c>
      <c r="D7464">
        <v>1989</v>
      </c>
      <c r="E7464">
        <v>20791800</v>
      </c>
      <c r="F7464">
        <v>11002900</v>
      </c>
      <c r="G7464">
        <v>375378100</v>
      </c>
      <c r="H7464">
        <v>150714000</v>
      </c>
      <c r="I7464">
        <v>18517700</v>
      </c>
    </row>
    <row r="7465" spans="1:9" x14ac:dyDescent="0.25">
      <c r="A7465" t="s">
        <v>182</v>
      </c>
      <c r="B7465" t="s">
        <v>182</v>
      </c>
      <c r="C7465" t="s">
        <v>183</v>
      </c>
      <c r="D7465">
        <v>1990</v>
      </c>
      <c r="E7465">
        <v>22347900</v>
      </c>
      <c r="F7465">
        <v>9870800</v>
      </c>
      <c r="G7465">
        <v>405096800</v>
      </c>
      <c r="H7465">
        <v>158166600</v>
      </c>
      <c r="I7465">
        <v>21097200</v>
      </c>
    </row>
    <row r="7466" spans="1:9" x14ac:dyDescent="0.25">
      <c r="A7466" t="s">
        <v>182</v>
      </c>
      <c r="B7466" t="s">
        <v>182</v>
      </c>
      <c r="C7466" t="s">
        <v>183</v>
      </c>
      <c r="D7466">
        <v>1991</v>
      </c>
      <c r="E7466">
        <v>24503000</v>
      </c>
      <c r="F7466">
        <v>7833600</v>
      </c>
      <c r="G7466">
        <v>434418500</v>
      </c>
      <c r="H7466">
        <v>166422500</v>
      </c>
      <c r="I7466">
        <v>23563200</v>
      </c>
    </row>
    <row r="7467" spans="1:9" x14ac:dyDescent="0.25">
      <c r="A7467" t="s">
        <v>182</v>
      </c>
      <c r="B7467" t="s">
        <v>182</v>
      </c>
      <c r="C7467" t="s">
        <v>183</v>
      </c>
      <c r="D7467">
        <v>1992</v>
      </c>
      <c r="E7467">
        <v>25156200</v>
      </c>
      <c r="F7467">
        <v>3565100</v>
      </c>
      <c r="G7467">
        <v>454724400</v>
      </c>
      <c r="H7467">
        <v>188054800</v>
      </c>
      <c r="I7467">
        <v>27256500</v>
      </c>
    </row>
    <row r="7468" spans="1:9" x14ac:dyDescent="0.25">
      <c r="A7468" t="s">
        <v>182</v>
      </c>
      <c r="B7468" t="s">
        <v>182</v>
      </c>
      <c r="C7468" t="s">
        <v>183</v>
      </c>
      <c r="D7468">
        <v>1993</v>
      </c>
      <c r="E7468">
        <v>26602400</v>
      </c>
      <c r="F7468">
        <v>3700600</v>
      </c>
      <c r="G7468">
        <v>478716300</v>
      </c>
      <c r="H7468">
        <v>186878700</v>
      </c>
      <c r="I7468">
        <v>26996400</v>
      </c>
    </row>
    <row r="7469" spans="1:9" x14ac:dyDescent="0.25">
      <c r="A7469" t="s">
        <v>182</v>
      </c>
      <c r="B7469" t="s">
        <v>182</v>
      </c>
      <c r="C7469" t="s">
        <v>183</v>
      </c>
      <c r="D7469">
        <v>1994</v>
      </c>
      <c r="E7469">
        <v>28540100</v>
      </c>
      <c r="F7469">
        <v>4056000</v>
      </c>
      <c r="G7469">
        <v>503691300</v>
      </c>
      <c r="H7469">
        <v>198954200</v>
      </c>
      <c r="I7469">
        <v>29000400</v>
      </c>
    </row>
    <row r="7470" spans="1:9" x14ac:dyDescent="0.25">
      <c r="A7470" t="s">
        <v>182</v>
      </c>
      <c r="B7470" t="s">
        <v>182</v>
      </c>
      <c r="C7470" t="s">
        <v>183</v>
      </c>
      <c r="D7470">
        <v>1995</v>
      </c>
      <c r="E7470">
        <v>31457500</v>
      </c>
      <c r="F7470">
        <v>3290300</v>
      </c>
      <c r="G7470">
        <v>521381200</v>
      </c>
      <c r="H7470">
        <v>216281300</v>
      </c>
      <c r="I7470">
        <v>39050700</v>
      </c>
    </row>
    <row r="7471" spans="1:9" x14ac:dyDescent="0.25">
      <c r="A7471" t="s">
        <v>182</v>
      </c>
      <c r="B7471" t="s">
        <v>182</v>
      </c>
      <c r="C7471" t="s">
        <v>183</v>
      </c>
      <c r="D7471">
        <v>1996</v>
      </c>
      <c r="E7471">
        <v>34597400</v>
      </c>
      <c r="F7471">
        <v>3715300</v>
      </c>
      <c r="G7471">
        <v>557607200</v>
      </c>
      <c r="H7471">
        <v>243160300</v>
      </c>
      <c r="I7471">
        <v>39746900</v>
      </c>
    </row>
    <row r="7472" spans="1:9" x14ac:dyDescent="0.25">
      <c r="A7472" t="s">
        <v>182</v>
      </c>
      <c r="B7472" t="s">
        <v>182</v>
      </c>
      <c r="C7472" t="s">
        <v>183</v>
      </c>
      <c r="D7472">
        <v>1997</v>
      </c>
      <c r="E7472">
        <v>37979300</v>
      </c>
      <c r="F7472">
        <v>3568700</v>
      </c>
      <c r="G7472">
        <v>583275800</v>
      </c>
      <c r="H7472">
        <v>244201900</v>
      </c>
      <c r="I7472">
        <v>46023500</v>
      </c>
    </row>
    <row r="7473" spans="1:9" x14ac:dyDescent="0.25">
      <c r="A7473" t="s">
        <v>182</v>
      </c>
      <c r="B7473" t="s">
        <v>182</v>
      </c>
      <c r="C7473" t="s">
        <v>183</v>
      </c>
      <c r="D7473">
        <v>1998</v>
      </c>
      <c r="E7473">
        <v>40449300</v>
      </c>
      <c r="F7473">
        <v>3312300</v>
      </c>
      <c r="G7473">
        <v>579300400</v>
      </c>
      <c r="H7473">
        <v>262892000</v>
      </c>
      <c r="I7473">
        <v>47595400</v>
      </c>
    </row>
    <row r="7474" spans="1:9" x14ac:dyDescent="0.25">
      <c r="A7474" t="s">
        <v>182</v>
      </c>
      <c r="B7474" t="s">
        <v>182</v>
      </c>
      <c r="C7474" t="s">
        <v>183</v>
      </c>
      <c r="D7474">
        <v>1999</v>
      </c>
      <c r="E7474">
        <v>45128600</v>
      </c>
      <c r="F7474">
        <v>3004500</v>
      </c>
      <c r="G7474">
        <v>619534800</v>
      </c>
      <c r="H7474">
        <v>285249700</v>
      </c>
      <c r="I7474">
        <v>42315500</v>
      </c>
    </row>
    <row r="7475" spans="1:9" x14ac:dyDescent="0.25">
      <c r="A7475" t="s">
        <v>182</v>
      </c>
      <c r="B7475" t="s">
        <v>182</v>
      </c>
      <c r="C7475" t="s">
        <v>183</v>
      </c>
      <c r="D7475">
        <v>2000</v>
      </c>
      <c r="E7475">
        <v>45967300</v>
      </c>
      <c r="F7475">
        <v>3110700</v>
      </c>
      <c r="G7475">
        <v>633183200</v>
      </c>
      <c r="H7475">
        <v>303503800</v>
      </c>
      <c r="I7475">
        <v>43872700</v>
      </c>
    </row>
    <row r="7476" spans="1:9" x14ac:dyDescent="0.25">
      <c r="A7476" t="s">
        <v>182</v>
      </c>
      <c r="B7476" t="s">
        <v>182</v>
      </c>
      <c r="C7476" t="s">
        <v>183</v>
      </c>
      <c r="D7476">
        <v>2001</v>
      </c>
      <c r="E7476">
        <v>47661400</v>
      </c>
      <c r="F7476">
        <v>3224300</v>
      </c>
      <c r="G7476">
        <v>643359000</v>
      </c>
      <c r="H7476">
        <v>297826700</v>
      </c>
      <c r="I7476">
        <v>43568900</v>
      </c>
    </row>
    <row r="7477" spans="1:9" x14ac:dyDescent="0.25">
      <c r="A7477" t="s">
        <v>182</v>
      </c>
      <c r="B7477" t="s">
        <v>182</v>
      </c>
      <c r="C7477" t="s">
        <v>183</v>
      </c>
      <c r="D7477">
        <v>2002</v>
      </c>
      <c r="E7477">
        <v>51504300</v>
      </c>
      <c r="F7477">
        <v>2744300</v>
      </c>
      <c r="G7477">
        <v>661612100</v>
      </c>
      <c r="H7477">
        <v>284601200</v>
      </c>
      <c r="I7477">
        <v>47133700</v>
      </c>
    </row>
    <row r="7478" spans="1:9" x14ac:dyDescent="0.25">
      <c r="A7478" t="s">
        <v>182</v>
      </c>
      <c r="B7478" t="s">
        <v>182</v>
      </c>
      <c r="C7478" t="s">
        <v>183</v>
      </c>
      <c r="D7478">
        <v>2003</v>
      </c>
      <c r="E7478">
        <v>54466400</v>
      </c>
      <c r="F7478">
        <v>2029900</v>
      </c>
      <c r="G7478">
        <v>691777900</v>
      </c>
      <c r="H7478">
        <v>293611000</v>
      </c>
      <c r="I7478">
        <v>49988000</v>
      </c>
    </row>
    <row r="7479" spans="1:9" x14ac:dyDescent="0.25">
      <c r="A7479" t="s">
        <v>182</v>
      </c>
      <c r="B7479" t="s">
        <v>182</v>
      </c>
      <c r="C7479" t="s">
        <v>183</v>
      </c>
      <c r="D7479">
        <v>2004</v>
      </c>
      <c r="E7479">
        <v>56948800</v>
      </c>
      <c r="F7479">
        <v>1901600</v>
      </c>
      <c r="G7479">
        <v>740495700</v>
      </c>
      <c r="H7479">
        <v>296614500</v>
      </c>
      <c r="I7479">
        <v>49584800</v>
      </c>
    </row>
    <row r="7480" spans="1:9" x14ac:dyDescent="0.25">
      <c r="A7480" t="s">
        <v>182</v>
      </c>
      <c r="B7480" t="s">
        <v>182</v>
      </c>
      <c r="C7480" t="s">
        <v>183</v>
      </c>
      <c r="D7480">
        <v>2005</v>
      </c>
      <c r="E7480">
        <v>60836800</v>
      </c>
      <c r="F7480">
        <v>1685400</v>
      </c>
      <c r="G7480">
        <v>797418300</v>
      </c>
      <c r="H7480">
        <v>299766500</v>
      </c>
      <c r="I7480">
        <v>50438600</v>
      </c>
    </row>
    <row r="7481" spans="1:9" x14ac:dyDescent="0.25">
      <c r="A7481" t="s">
        <v>182</v>
      </c>
      <c r="B7481" t="s">
        <v>182</v>
      </c>
      <c r="C7481" t="s">
        <v>183</v>
      </c>
      <c r="D7481">
        <v>2006</v>
      </c>
      <c r="E7481">
        <v>64226900</v>
      </c>
      <c r="F7481">
        <v>1839300</v>
      </c>
      <c r="G7481">
        <v>854998100</v>
      </c>
      <c r="H7481">
        <v>316642900</v>
      </c>
      <c r="I7481">
        <v>49442000</v>
      </c>
    </row>
    <row r="7482" spans="1:9" x14ac:dyDescent="0.25">
      <c r="A7482" t="s">
        <v>182</v>
      </c>
      <c r="B7482" t="s">
        <v>182</v>
      </c>
      <c r="C7482" t="s">
        <v>183</v>
      </c>
      <c r="D7482">
        <v>2007</v>
      </c>
      <c r="E7482">
        <v>68509500</v>
      </c>
      <c r="F7482">
        <v>2418200</v>
      </c>
      <c r="G7482">
        <v>931165300</v>
      </c>
      <c r="H7482">
        <v>335464800</v>
      </c>
      <c r="I7482">
        <v>52695600</v>
      </c>
    </row>
    <row r="7483" spans="1:9" x14ac:dyDescent="0.25">
      <c r="A7483" t="s">
        <v>182</v>
      </c>
      <c r="B7483" t="s">
        <v>182</v>
      </c>
      <c r="C7483" t="s">
        <v>183</v>
      </c>
      <c r="D7483">
        <v>2008</v>
      </c>
      <c r="E7483">
        <v>73080800</v>
      </c>
      <c r="F7483">
        <v>2114100</v>
      </c>
      <c r="G7483">
        <v>1006675400</v>
      </c>
      <c r="H7483">
        <v>403073900</v>
      </c>
      <c r="I7483">
        <v>63046600</v>
      </c>
    </row>
    <row r="7484" spans="1:9" x14ac:dyDescent="0.25">
      <c r="A7484" t="s">
        <v>182</v>
      </c>
      <c r="B7484" t="s">
        <v>182</v>
      </c>
      <c r="C7484" t="s">
        <v>183</v>
      </c>
      <c r="D7484">
        <v>2009</v>
      </c>
      <c r="E7484">
        <v>85049600</v>
      </c>
      <c r="F7484">
        <v>1905300</v>
      </c>
      <c r="G7484">
        <v>1087530200</v>
      </c>
      <c r="H7484">
        <v>454464200</v>
      </c>
      <c r="I7484">
        <v>91171300</v>
      </c>
    </row>
    <row r="7485" spans="1:9" x14ac:dyDescent="0.25">
      <c r="A7485" t="s">
        <v>182</v>
      </c>
      <c r="B7485" t="s">
        <v>182</v>
      </c>
      <c r="C7485" t="s">
        <v>183</v>
      </c>
      <c r="D7485">
        <v>2010</v>
      </c>
      <c r="E7485">
        <v>91370200</v>
      </c>
      <c r="F7485">
        <v>1865000</v>
      </c>
      <c r="G7485">
        <v>1092637800</v>
      </c>
      <c r="H7485">
        <v>413918400</v>
      </c>
      <c r="I7485">
        <v>100236000</v>
      </c>
    </row>
    <row r="7486" spans="1:9" x14ac:dyDescent="0.25">
      <c r="A7486" t="s">
        <v>182</v>
      </c>
      <c r="B7486" t="s">
        <v>182</v>
      </c>
      <c r="C7486" t="s">
        <v>183</v>
      </c>
      <c r="D7486">
        <v>2011</v>
      </c>
      <c r="E7486">
        <v>96494900</v>
      </c>
      <c r="F7486">
        <v>2077500</v>
      </c>
      <c r="G7486">
        <v>1209849100</v>
      </c>
      <c r="H7486">
        <v>412170700</v>
      </c>
      <c r="I7486">
        <v>91369200</v>
      </c>
    </row>
    <row r="7487" spans="1:9" x14ac:dyDescent="0.25">
      <c r="A7487" t="s">
        <v>182</v>
      </c>
      <c r="B7487" t="s">
        <v>182</v>
      </c>
      <c r="C7487" t="s">
        <v>183</v>
      </c>
      <c r="D7487">
        <v>2012</v>
      </c>
      <c r="E7487">
        <v>101448400</v>
      </c>
      <c r="F7487">
        <v>2077500</v>
      </c>
      <c r="G7487">
        <v>1362432800</v>
      </c>
      <c r="H7487">
        <v>435001100</v>
      </c>
      <c r="I7487">
        <v>78087200</v>
      </c>
    </row>
    <row r="7488" spans="1:9" x14ac:dyDescent="0.25">
      <c r="A7488" t="s">
        <v>182</v>
      </c>
      <c r="B7488" t="s">
        <v>182</v>
      </c>
      <c r="C7488" t="s">
        <v>183</v>
      </c>
      <c r="D7488">
        <v>2013</v>
      </c>
      <c r="E7488">
        <v>104316000</v>
      </c>
      <c r="F7488">
        <v>2121500</v>
      </c>
      <c r="G7488">
        <v>1325067300</v>
      </c>
      <c r="H7488">
        <v>460795600</v>
      </c>
      <c r="I7488">
        <v>101800600</v>
      </c>
    </row>
    <row r="7489" spans="1:9" x14ac:dyDescent="0.25">
      <c r="A7489" t="s">
        <v>182</v>
      </c>
      <c r="B7489" t="s">
        <v>182</v>
      </c>
      <c r="C7489" t="s">
        <v>183</v>
      </c>
      <c r="D7489">
        <v>2014</v>
      </c>
      <c r="E7489">
        <v>108021600</v>
      </c>
      <c r="F7489">
        <v>1674400</v>
      </c>
      <c r="G7489">
        <v>1486588600</v>
      </c>
      <c r="H7489">
        <v>510497000</v>
      </c>
      <c r="I7489">
        <v>92618400</v>
      </c>
    </row>
    <row r="7490" spans="1:9" x14ac:dyDescent="0.25">
      <c r="A7490" t="s">
        <v>182</v>
      </c>
      <c r="B7490" t="s">
        <v>182</v>
      </c>
      <c r="C7490" t="s">
        <v>183</v>
      </c>
      <c r="D7490">
        <v>2015</v>
      </c>
      <c r="E7490">
        <v>111824400</v>
      </c>
      <c r="F7490">
        <v>1674400</v>
      </c>
      <c r="G7490">
        <v>1486933100</v>
      </c>
      <c r="H7490">
        <v>598824900</v>
      </c>
      <c r="I7490">
        <v>98913200</v>
      </c>
    </row>
    <row r="7491" spans="1:9" x14ac:dyDescent="0.25">
      <c r="A7491" t="s">
        <v>182</v>
      </c>
      <c r="B7491" t="s">
        <v>182</v>
      </c>
      <c r="C7491" t="s">
        <v>183</v>
      </c>
      <c r="D7491">
        <v>2016</v>
      </c>
      <c r="E7491">
        <v>110558700</v>
      </c>
      <c r="F7491">
        <v>1652500</v>
      </c>
      <c r="G7491">
        <v>1515364400</v>
      </c>
      <c r="H7491">
        <v>648425400</v>
      </c>
      <c r="I7491">
        <v>95751300</v>
      </c>
    </row>
    <row r="7492" spans="1:9" x14ac:dyDescent="0.25">
      <c r="A7492" t="s">
        <v>182</v>
      </c>
      <c r="B7492" t="s">
        <v>182</v>
      </c>
      <c r="C7492" t="s">
        <v>183</v>
      </c>
      <c r="D7492">
        <v>2017</v>
      </c>
      <c r="E7492">
        <v>108898600</v>
      </c>
      <c r="F7492">
        <v>1652500</v>
      </c>
      <c r="G7492">
        <v>1574159000</v>
      </c>
      <c r="H7492">
        <v>670942000</v>
      </c>
      <c r="I7492">
        <v>101302400</v>
      </c>
    </row>
    <row r="7493" spans="1:9" x14ac:dyDescent="0.25">
      <c r="A7493" t="s">
        <v>182</v>
      </c>
      <c r="B7493" t="s">
        <v>182</v>
      </c>
      <c r="C7493" t="s">
        <v>183</v>
      </c>
      <c r="D7493">
        <v>2018</v>
      </c>
      <c r="E7493">
        <v>125251500</v>
      </c>
      <c r="F7493">
        <v>1652500</v>
      </c>
      <c r="G7493">
        <v>1711458000</v>
      </c>
      <c r="H7493">
        <v>706227700</v>
      </c>
      <c r="I7493">
        <v>109511300</v>
      </c>
    </row>
    <row r="7494" spans="1:9" x14ac:dyDescent="0.25">
      <c r="A7494" t="s">
        <v>184</v>
      </c>
      <c r="B7494" t="s">
        <v>184</v>
      </c>
      <c r="C7494" t="s">
        <v>185</v>
      </c>
      <c r="D7494">
        <v>1889</v>
      </c>
      <c r="E7494">
        <v>0</v>
      </c>
      <c r="F7494">
        <v>0</v>
      </c>
      <c r="G7494">
        <v>3664</v>
      </c>
      <c r="H7494">
        <v>0</v>
      </c>
      <c r="I7494">
        <v>0</v>
      </c>
    </row>
    <row r="7495" spans="1:9" x14ac:dyDescent="0.25">
      <c r="A7495" t="s">
        <v>184</v>
      </c>
      <c r="B7495" t="s">
        <v>184</v>
      </c>
      <c r="C7495" t="s">
        <v>185</v>
      </c>
      <c r="D7495">
        <v>1890</v>
      </c>
      <c r="E7495">
        <v>0</v>
      </c>
      <c r="F7495">
        <v>0</v>
      </c>
      <c r="G7495">
        <v>14656</v>
      </c>
      <c r="H7495">
        <v>0</v>
      </c>
      <c r="I7495">
        <v>0</v>
      </c>
    </row>
    <row r="7496" spans="1:9" x14ac:dyDescent="0.25">
      <c r="A7496" t="s">
        <v>184</v>
      </c>
      <c r="B7496" t="s">
        <v>184</v>
      </c>
      <c r="C7496" t="s">
        <v>185</v>
      </c>
      <c r="D7496">
        <v>1891</v>
      </c>
      <c r="E7496">
        <v>0</v>
      </c>
      <c r="F7496">
        <v>0</v>
      </c>
      <c r="G7496">
        <v>21984</v>
      </c>
      <c r="H7496">
        <v>0</v>
      </c>
      <c r="I7496">
        <v>0</v>
      </c>
    </row>
    <row r="7497" spans="1:9" x14ac:dyDescent="0.25">
      <c r="A7497" t="s">
        <v>184</v>
      </c>
      <c r="B7497" t="s">
        <v>184</v>
      </c>
      <c r="C7497" t="s">
        <v>185</v>
      </c>
      <c r="D7497">
        <v>1892</v>
      </c>
      <c r="E7497">
        <v>0</v>
      </c>
      <c r="F7497">
        <v>0</v>
      </c>
      <c r="G7497">
        <v>186864</v>
      </c>
      <c r="H7497">
        <v>-10992</v>
      </c>
      <c r="I7497">
        <v>0</v>
      </c>
    </row>
    <row r="7498" spans="1:9" x14ac:dyDescent="0.25">
      <c r="A7498" t="s">
        <v>184</v>
      </c>
      <c r="B7498" t="s">
        <v>184</v>
      </c>
      <c r="C7498" t="s">
        <v>185</v>
      </c>
      <c r="D7498">
        <v>1893</v>
      </c>
      <c r="E7498">
        <v>0</v>
      </c>
      <c r="F7498">
        <v>0</v>
      </c>
      <c r="G7498">
        <v>179536</v>
      </c>
      <c r="H7498">
        <v>227168</v>
      </c>
      <c r="I7498">
        <v>0</v>
      </c>
    </row>
    <row r="7499" spans="1:9" x14ac:dyDescent="0.25">
      <c r="A7499" t="s">
        <v>184</v>
      </c>
      <c r="B7499" t="s">
        <v>184</v>
      </c>
      <c r="C7499" t="s">
        <v>185</v>
      </c>
      <c r="D7499">
        <v>1894</v>
      </c>
      <c r="E7499">
        <v>0</v>
      </c>
      <c r="F7499">
        <v>0</v>
      </c>
      <c r="G7499">
        <v>256480</v>
      </c>
      <c r="H7499">
        <v>223504</v>
      </c>
      <c r="I7499">
        <v>0</v>
      </c>
    </row>
    <row r="7500" spans="1:9" x14ac:dyDescent="0.25">
      <c r="A7500" t="s">
        <v>184</v>
      </c>
      <c r="B7500" t="s">
        <v>184</v>
      </c>
      <c r="C7500" t="s">
        <v>185</v>
      </c>
      <c r="D7500">
        <v>1895</v>
      </c>
      <c r="E7500">
        <v>0</v>
      </c>
      <c r="F7500">
        <v>0</v>
      </c>
      <c r="G7500">
        <v>340752</v>
      </c>
      <c r="H7500">
        <v>425024</v>
      </c>
      <c r="I7500">
        <v>0</v>
      </c>
    </row>
    <row r="7501" spans="1:9" x14ac:dyDescent="0.25">
      <c r="A7501" t="s">
        <v>184</v>
      </c>
      <c r="B7501" t="s">
        <v>184</v>
      </c>
      <c r="C7501" t="s">
        <v>185</v>
      </c>
      <c r="D7501">
        <v>1896</v>
      </c>
      <c r="E7501">
        <v>0</v>
      </c>
      <c r="F7501">
        <v>0</v>
      </c>
      <c r="G7501">
        <v>377392</v>
      </c>
      <c r="H7501">
        <v>483648</v>
      </c>
      <c r="I7501">
        <v>0</v>
      </c>
    </row>
    <row r="7502" spans="1:9" x14ac:dyDescent="0.25">
      <c r="A7502" t="s">
        <v>184</v>
      </c>
      <c r="B7502" t="s">
        <v>184</v>
      </c>
      <c r="C7502" t="s">
        <v>185</v>
      </c>
      <c r="D7502">
        <v>1897</v>
      </c>
      <c r="E7502">
        <v>0</v>
      </c>
      <c r="F7502">
        <v>0</v>
      </c>
      <c r="G7502">
        <v>432352</v>
      </c>
      <c r="H7502">
        <v>674176</v>
      </c>
      <c r="I7502">
        <v>0</v>
      </c>
    </row>
    <row r="7503" spans="1:9" x14ac:dyDescent="0.25">
      <c r="A7503" t="s">
        <v>184</v>
      </c>
      <c r="B7503" t="s">
        <v>184</v>
      </c>
      <c r="C7503" t="s">
        <v>185</v>
      </c>
      <c r="D7503">
        <v>1898</v>
      </c>
      <c r="E7503">
        <v>0</v>
      </c>
      <c r="F7503">
        <v>0</v>
      </c>
      <c r="G7503">
        <v>436016</v>
      </c>
      <c r="H7503">
        <v>853712</v>
      </c>
      <c r="I7503">
        <v>0</v>
      </c>
    </row>
    <row r="7504" spans="1:9" x14ac:dyDescent="0.25">
      <c r="A7504" t="s">
        <v>184</v>
      </c>
      <c r="B7504" t="s">
        <v>184</v>
      </c>
      <c r="C7504" t="s">
        <v>185</v>
      </c>
      <c r="D7504">
        <v>1899</v>
      </c>
      <c r="E7504">
        <v>0</v>
      </c>
      <c r="F7504">
        <v>0</v>
      </c>
      <c r="G7504">
        <v>494640</v>
      </c>
      <c r="H7504">
        <v>630208</v>
      </c>
      <c r="I7504">
        <v>0</v>
      </c>
    </row>
    <row r="7505" spans="1:9" x14ac:dyDescent="0.25">
      <c r="A7505" t="s">
        <v>184</v>
      </c>
      <c r="B7505" t="s">
        <v>184</v>
      </c>
      <c r="C7505" t="s">
        <v>185</v>
      </c>
      <c r="D7505">
        <v>1900</v>
      </c>
      <c r="E7505">
        <v>0</v>
      </c>
      <c r="F7505">
        <v>0</v>
      </c>
      <c r="G7505">
        <v>538608</v>
      </c>
      <c r="H7505">
        <v>670512</v>
      </c>
      <c r="I7505">
        <v>0</v>
      </c>
    </row>
    <row r="7506" spans="1:9" x14ac:dyDescent="0.25">
      <c r="A7506" t="s">
        <v>184</v>
      </c>
      <c r="B7506" t="s">
        <v>184</v>
      </c>
      <c r="C7506" t="s">
        <v>185</v>
      </c>
      <c r="D7506">
        <v>1901</v>
      </c>
      <c r="E7506">
        <v>0</v>
      </c>
      <c r="F7506">
        <v>0</v>
      </c>
      <c r="G7506">
        <v>542272</v>
      </c>
      <c r="H7506">
        <v>1700096</v>
      </c>
      <c r="I7506">
        <v>0</v>
      </c>
    </row>
    <row r="7507" spans="1:9" x14ac:dyDescent="0.25">
      <c r="A7507" t="s">
        <v>184</v>
      </c>
      <c r="B7507" t="s">
        <v>184</v>
      </c>
      <c r="C7507" t="s">
        <v>185</v>
      </c>
      <c r="D7507">
        <v>1902</v>
      </c>
      <c r="E7507">
        <v>0</v>
      </c>
      <c r="F7507">
        <v>0</v>
      </c>
      <c r="G7507">
        <v>509296</v>
      </c>
      <c r="H7507">
        <v>1029584</v>
      </c>
      <c r="I7507">
        <v>0</v>
      </c>
    </row>
    <row r="7508" spans="1:9" x14ac:dyDescent="0.25">
      <c r="A7508" t="s">
        <v>184</v>
      </c>
      <c r="B7508" t="s">
        <v>184</v>
      </c>
      <c r="C7508" t="s">
        <v>185</v>
      </c>
      <c r="D7508">
        <v>1903</v>
      </c>
      <c r="E7508">
        <v>0</v>
      </c>
      <c r="F7508">
        <v>0</v>
      </c>
      <c r="G7508">
        <v>560592</v>
      </c>
      <c r="H7508">
        <v>2440224</v>
      </c>
      <c r="I7508">
        <v>0</v>
      </c>
    </row>
    <row r="7509" spans="1:9" x14ac:dyDescent="0.25">
      <c r="A7509" t="s">
        <v>184</v>
      </c>
      <c r="B7509" t="s">
        <v>184</v>
      </c>
      <c r="C7509" t="s">
        <v>185</v>
      </c>
      <c r="D7509">
        <v>1904</v>
      </c>
      <c r="E7509">
        <v>0</v>
      </c>
      <c r="F7509">
        <v>0</v>
      </c>
      <c r="G7509">
        <v>611888</v>
      </c>
      <c r="H7509">
        <v>2755328</v>
      </c>
      <c r="I7509">
        <v>0</v>
      </c>
    </row>
    <row r="7510" spans="1:9" x14ac:dyDescent="0.25">
      <c r="A7510" t="s">
        <v>184</v>
      </c>
      <c r="B7510" t="s">
        <v>184</v>
      </c>
      <c r="C7510" t="s">
        <v>185</v>
      </c>
      <c r="D7510">
        <v>1905</v>
      </c>
      <c r="E7510">
        <v>0</v>
      </c>
      <c r="F7510">
        <v>0</v>
      </c>
      <c r="G7510">
        <v>809744</v>
      </c>
      <c r="H7510">
        <v>3323248</v>
      </c>
      <c r="I7510">
        <v>0</v>
      </c>
    </row>
    <row r="7511" spans="1:9" x14ac:dyDescent="0.25">
      <c r="A7511" t="s">
        <v>184</v>
      </c>
      <c r="B7511" t="s">
        <v>184</v>
      </c>
      <c r="C7511" t="s">
        <v>185</v>
      </c>
      <c r="D7511">
        <v>1906</v>
      </c>
      <c r="E7511">
        <v>0</v>
      </c>
      <c r="F7511">
        <v>0</v>
      </c>
      <c r="G7511">
        <v>985616</v>
      </c>
      <c r="H7511">
        <v>3466144</v>
      </c>
      <c r="I7511">
        <v>0</v>
      </c>
    </row>
    <row r="7512" spans="1:9" x14ac:dyDescent="0.25">
      <c r="A7512" t="s">
        <v>184</v>
      </c>
      <c r="B7512" t="s">
        <v>184</v>
      </c>
      <c r="C7512" t="s">
        <v>185</v>
      </c>
      <c r="D7512">
        <v>1907</v>
      </c>
      <c r="E7512">
        <v>0</v>
      </c>
      <c r="F7512">
        <v>0</v>
      </c>
      <c r="G7512">
        <v>1066224</v>
      </c>
      <c r="H7512">
        <v>4228256</v>
      </c>
      <c r="I7512">
        <v>0</v>
      </c>
    </row>
    <row r="7513" spans="1:9" x14ac:dyDescent="0.25">
      <c r="A7513" t="s">
        <v>184</v>
      </c>
      <c r="B7513" t="s">
        <v>184</v>
      </c>
      <c r="C7513" t="s">
        <v>185</v>
      </c>
      <c r="D7513">
        <v>1908</v>
      </c>
      <c r="E7513">
        <v>0</v>
      </c>
      <c r="F7513">
        <v>0</v>
      </c>
      <c r="G7513">
        <v>1135840</v>
      </c>
      <c r="H7513">
        <v>4356496</v>
      </c>
      <c r="I7513">
        <v>0</v>
      </c>
    </row>
    <row r="7514" spans="1:9" x14ac:dyDescent="0.25">
      <c r="A7514" t="s">
        <v>184</v>
      </c>
      <c r="B7514" t="s">
        <v>184</v>
      </c>
      <c r="C7514" t="s">
        <v>185</v>
      </c>
      <c r="D7514">
        <v>1909</v>
      </c>
      <c r="E7514">
        <v>0</v>
      </c>
      <c r="F7514">
        <v>0</v>
      </c>
      <c r="G7514">
        <v>1311712</v>
      </c>
      <c r="H7514">
        <v>4675264</v>
      </c>
      <c r="I7514">
        <v>0</v>
      </c>
    </row>
    <row r="7515" spans="1:9" x14ac:dyDescent="0.25">
      <c r="A7515" t="s">
        <v>184</v>
      </c>
      <c r="B7515" t="s">
        <v>184</v>
      </c>
      <c r="C7515" t="s">
        <v>185</v>
      </c>
      <c r="D7515">
        <v>1910</v>
      </c>
      <c r="E7515">
        <v>0</v>
      </c>
      <c r="F7515">
        <v>0</v>
      </c>
      <c r="G7515">
        <v>1439952</v>
      </c>
      <c r="H7515">
        <v>4671600</v>
      </c>
      <c r="I7515">
        <v>0</v>
      </c>
    </row>
    <row r="7516" spans="1:9" x14ac:dyDescent="0.25">
      <c r="A7516" t="s">
        <v>184</v>
      </c>
      <c r="B7516" t="s">
        <v>184</v>
      </c>
      <c r="C7516" t="s">
        <v>185</v>
      </c>
      <c r="D7516">
        <v>1911</v>
      </c>
      <c r="E7516">
        <v>0</v>
      </c>
      <c r="F7516">
        <v>0</v>
      </c>
      <c r="G7516">
        <v>1601168</v>
      </c>
      <c r="H7516">
        <v>5125936</v>
      </c>
      <c r="I7516">
        <v>0</v>
      </c>
    </row>
    <row r="7517" spans="1:9" x14ac:dyDescent="0.25">
      <c r="A7517" t="s">
        <v>184</v>
      </c>
      <c r="B7517" t="s">
        <v>184</v>
      </c>
      <c r="C7517" t="s">
        <v>185</v>
      </c>
      <c r="D7517">
        <v>1912</v>
      </c>
      <c r="E7517">
        <v>0</v>
      </c>
      <c r="F7517">
        <v>0</v>
      </c>
      <c r="G7517">
        <v>1615824</v>
      </c>
      <c r="H7517">
        <v>4224592</v>
      </c>
      <c r="I7517">
        <v>0</v>
      </c>
    </row>
    <row r="7518" spans="1:9" x14ac:dyDescent="0.25">
      <c r="A7518" t="s">
        <v>184</v>
      </c>
      <c r="B7518" t="s">
        <v>184</v>
      </c>
      <c r="C7518" t="s">
        <v>185</v>
      </c>
      <c r="D7518">
        <v>1913</v>
      </c>
      <c r="E7518">
        <v>0</v>
      </c>
      <c r="F7518">
        <v>0</v>
      </c>
      <c r="G7518">
        <v>1505904</v>
      </c>
      <c r="H7518">
        <v>4393136</v>
      </c>
      <c r="I7518">
        <v>0</v>
      </c>
    </row>
    <row r="7519" spans="1:9" x14ac:dyDescent="0.25">
      <c r="A7519" t="s">
        <v>184</v>
      </c>
      <c r="B7519" t="s">
        <v>184</v>
      </c>
      <c r="C7519" t="s">
        <v>185</v>
      </c>
      <c r="D7519">
        <v>1914</v>
      </c>
      <c r="E7519">
        <v>0</v>
      </c>
      <c r="F7519">
        <v>0</v>
      </c>
      <c r="G7519">
        <v>1641472</v>
      </c>
      <c r="H7519">
        <v>4374816</v>
      </c>
      <c r="I7519">
        <v>0</v>
      </c>
    </row>
    <row r="7520" spans="1:9" x14ac:dyDescent="0.25">
      <c r="A7520" t="s">
        <v>184</v>
      </c>
      <c r="B7520" t="s">
        <v>184</v>
      </c>
      <c r="C7520" t="s">
        <v>185</v>
      </c>
      <c r="D7520">
        <v>1915</v>
      </c>
      <c r="E7520">
        <v>0</v>
      </c>
      <c r="F7520">
        <v>0</v>
      </c>
      <c r="G7520">
        <v>1652464</v>
      </c>
      <c r="H7520">
        <v>4378480</v>
      </c>
      <c r="I7520">
        <v>0</v>
      </c>
    </row>
    <row r="7521" spans="1:9" x14ac:dyDescent="0.25">
      <c r="A7521" t="s">
        <v>184</v>
      </c>
      <c r="B7521" t="s">
        <v>184</v>
      </c>
      <c r="C7521" t="s">
        <v>185</v>
      </c>
      <c r="D7521">
        <v>1916</v>
      </c>
      <c r="E7521">
        <v>0</v>
      </c>
      <c r="F7521">
        <v>0</v>
      </c>
      <c r="G7521">
        <v>1985888</v>
      </c>
      <c r="H7521">
        <v>4777856</v>
      </c>
      <c r="I7521">
        <v>0</v>
      </c>
    </row>
    <row r="7522" spans="1:9" x14ac:dyDescent="0.25">
      <c r="A7522" t="s">
        <v>184</v>
      </c>
      <c r="B7522" t="s">
        <v>184</v>
      </c>
      <c r="C7522" t="s">
        <v>185</v>
      </c>
      <c r="D7522">
        <v>1917</v>
      </c>
      <c r="E7522">
        <v>0</v>
      </c>
      <c r="F7522">
        <v>0</v>
      </c>
      <c r="G7522">
        <v>2183744</v>
      </c>
      <c r="H7522">
        <v>4953728</v>
      </c>
      <c r="I7522">
        <v>0</v>
      </c>
    </row>
    <row r="7523" spans="1:9" x14ac:dyDescent="0.25">
      <c r="A7523" t="s">
        <v>184</v>
      </c>
      <c r="B7523" t="s">
        <v>184</v>
      </c>
      <c r="C7523" t="s">
        <v>185</v>
      </c>
      <c r="D7523">
        <v>1918</v>
      </c>
      <c r="E7523">
        <v>0</v>
      </c>
      <c r="F7523">
        <v>0</v>
      </c>
      <c r="G7523">
        <v>2209392</v>
      </c>
      <c r="H7523">
        <v>4920752</v>
      </c>
      <c r="I7523">
        <v>0</v>
      </c>
    </row>
    <row r="7524" spans="1:9" x14ac:dyDescent="0.25">
      <c r="A7524" t="s">
        <v>184</v>
      </c>
      <c r="B7524" t="s">
        <v>184</v>
      </c>
      <c r="C7524" t="s">
        <v>185</v>
      </c>
      <c r="D7524">
        <v>1919</v>
      </c>
      <c r="E7524">
        <v>0</v>
      </c>
      <c r="F7524">
        <v>0</v>
      </c>
      <c r="G7524">
        <v>2520832</v>
      </c>
      <c r="H7524">
        <v>5118608</v>
      </c>
      <c r="I7524">
        <v>0</v>
      </c>
    </row>
    <row r="7525" spans="1:9" x14ac:dyDescent="0.25">
      <c r="A7525" t="s">
        <v>184</v>
      </c>
      <c r="B7525" t="s">
        <v>184</v>
      </c>
      <c r="C7525" t="s">
        <v>185</v>
      </c>
      <c r="D7525">
        <v>1920</v>
      </c>
      <c r="E7525">
        <v>0</v>
      </c>
      <c r="F7525">
        <v>0</v>
      </c>
      <c r="G7525">
        <v>2909216</v>
      </c>
      <c r="H7525">
        <v>5353104</v>
      </c>
      <c r="I7525">
        <v>0</v>
      </c>
    </row>
    <row r="7526" spans="1:9" x14ac:dyDescent="0.25">
      <c r="A7526" t="s">
        <v>184</v>
      </c>
      <c r="B7526" t="s">
        <v>184</v>
      </c>
      <c r="C7526" t="s">
        <v>185</v>
      </c>
      <c r="D7526">
        <v>1921</v>
      </c>
      <c r="E7526">
        <v>0</v>
      </c>
      <c r="F7526">
        <v>0</v>
      </c>
      <c r="G7526">
        <v>3216992</v>
      </c>
      <c r="H7526">
        <v>5400736</v>
      </c>
      <c r="I7526">
        <v>142896</v>
      </c>
    </row>
    <row r="7527" spans="1:9" x14ac:dyDescent="0.25">
      <c r="A7527" t="s">
        <v>184</v>
      </c>
      <c r="B7527" t="s">
        <v>184</v>
      </c>
      <c r="C7527" t="s">
        <v>185</v>
      </c>
      <c r="D7527">
        <v>1922</v>
      </c>
      <c r="E7527">
        <v>0</v>
      </c>
      <c r="F7527">
        <v>0</v>
      </c>
      <c r="G7527">
        <v>2762656</v>
      </c>
      <c r="H7527">
        <v>5386080</v>
      </c>
      <c r="I7527">
        <v>150224</v>
      </c>
    </row>
    <row r="7528" spans="1:9" x14ac:dyDescent="0.25">
      <c r="A7528" t="s">
        <v>184</v>
      </c>
      <c r="B7528" t="s">
        <v>184</v>
      </c>
      <c r="C7528" t="s">
        <v>185</v>
      </c>
      <c r="D7528">
        <v>1923</v>
      </c>
      <c r="E7528">
        <v>0</v>
      </c>
      <c r="F7528">
        <v>0</v>
      </c>
      <c r="G7528">
        <v>3066768</v>
      </c>
      <c r="H7528">
        <v>6192160</v>
      </c>
      <c r="I7528">
        <v>333424</v>
      </c>
    </row>
    <row r="7529" spans="1:9" x14ac:dyDescent="0.25">
      <c r="A7529" t="s">
        <v>184</v>
      </c>
      <c r="B7529" t="s">
        <v>184</v>
      </c>
      <c r="C7529" t="s">
        <v>185</v>
      </c>
      <c r="D7529">
        <v>1924</v>
      </c>
      <c r="E7529">
        <v>0</v>
      </c>
      <c r="F7529">
        <v>0</v>
      </c>
      <c r="G7529">
        <v>3839872</v>
      </c>
      <c r="H7529">
        <v>6324064</v>
      </c>
      <c r="I7529">
        <v>421360</v>
      </c>
    </row>
    <row r="7530" spans="1:9" x14ac:dyDescent="0.25">
      <c r="A7530" t="s">
        <v>184</v>
      </c>
      <c r="B7530" t="s">
        <v>184</v>
      </c>
      <c r="C7530" t="s">
        <v>185</v>
      </c>
      <c r="D7530">
        <v>1925</v>
      </c>
      <c r="E7530">
        <v>0</v>
      </c>
      <c r="F7530">
        <v>0</v>
      </c>
      <c r="G7530">
        <v>3715296</v>
      </c>
      <c r="H7530">
        <v>6752752</v>
      </c>
      <c r="I7530">
        <v>611888</v>
      </c>
    </row>
    <row r="7531" spans="1:9" x14ac:dyDescent="0.25">
      <c r="A7531" t="s">
        <v>184</v>
      </c>
      <c r="B7531" t="s">
        <v>184</v>
      </c>
      <c r="C7531" t="s">
        <v>185</v>
      </c>
      <c r="D7531">
        <v>1926</v>
      </c>
      <c r="E7531">
        <v>0</v>
      </c>
      <c r="F7531">
        <v>0</v>
      </c>
      <c r="G7531">
        <v>3891168</v>
      </c>
      <c r="H7531">
        <v>6653824</v>
      </c>
      <c r="I7531">
        <v>553264</v>
      </c>
    </row>
    <row r="7532" spans="1:9" x14ac:dyDescent="0.25">
      <c r="A7532" t="s">
        <v>184</v>
      </c>
      <c r="B7532" t="s">
        <v>184</v>
      </c>
      <c r="C7532" t="s">
        <v>185</v>
      </c>
      <c r="D7532">
        <v>1927</v>
      </c>
      <c r="E7532">
        <v>0</v>
      </c>
      <c r="F7532">
        <v>0</v>
      </c>
      <c r="G7532">
        <v>4297872</v>
      </c>
      <c r="H7532">
        <v>8057136</v>
      </c>
      <c r="I7532">
        <v>531280</v>
      </c>
    </row>
    <row r="7533" spans="1:9" x14ac:dyDescent="0.25">
      <c r="A7533" t="s">
        <v>184</v>
      </c>
      <c r="B7533" t="s">
        <v>184</v>
      </c>
      <c r="C7533" t="s">
        <v>185</v>
      </c>
      <c r="D7533">
        <v>1928</v>
      </c>
      <c r="E7533">
        <v>0</v>
      </c>
      <c r="F7533">
        <v>0</v>
      </c>
      <c r="G7533">
        <v>4521376</v>
      </c>
      <c r="H7533">
        <v>9599680</v>
      </c>
      <c r="I7533">
        <v>714480</v>
      </c>
    </row>
    <row r="7534" spans="1:9" x14ac:dyDescent="0.25">
      <c r="A7534" t="s">
        <v>184</v>
      </c>
      <c r="B7534" t="s">
        <v>184</v>
      </c>
      <c r="C7534" t="s">
        <v>185</v>
      </c>
      <c r="D7534">
        <v>1929</v>
      </c>
      <c r="E7534">
        <v>73280</v>
      </c>
      <c r="F7534">
        <v>0</v>
      </c>
      <c r="G7534">
        <v>4862128</v>
      </c>
      <c r="H7534">
        <v>12805680</v>
      </c>
      <c r="I7534">
        <v>798752</v>
      </c>
    </row>
    <row r="7535" spans="1:9" x14ac:dyDescent="0.25">
      <c r="A7535" t="s">
        <v>184</v>
      </c>
      <c r="B7535" t="s">
        <v>184</v>
      </c>
      <c r="C7535" t="s">
        <v>185</v>
      </c>
      <c r="D7535">
        <v>1930</v>
      </c>
      <c r="E7535">
        <v>69616</v>
      </c>
      <c r="F7535">
        <v>0</v>
      </c>
      <c r="G7535">
        <v>4964720</v>
      </c>
      <c r="H7535">
        <v>12245088</v>
      </c>
      <c r="I7535">
        <v>802416</v>
      </c>
    </row>
    <row r="7536" spans="1:9" x14ac:dyDescent="0.25">
      <c r="A7536" t="s">
        <v>184</v>
      </c>
      <c r="B7536" t="s">
        <v>184</v>
      </c>
      <c r="C7536" t="s">
        <v>185</v>
      </c>
      <c r="D7536">
        <v>1931</v>
      </c>
      <c r="E7536">
        <v>65952</v>
      </c>
      <c r="F7536">
        <v>0</v>
      </c>
      <c r="G7536">
        <v>3726288</v>
      </c>
      <c r="H7536">
        <v>11849376</v>
      </c>
      <c r="I7536">
        <v>1256752</v>
      </c>
    </row>
    <row r="7537" spans="1:9" x14ac:dyDescent="0.25">
      <c r="A7537" t="s">
        <v>184</v>
      </c>
      <c r="B7537" t="s">
        <v>184</v>
      </c>
      <c r="C7537" t="s">
        <v>185</v>
      </c>
      <c r="D7537">
        <v>1932</v>
      </c>
      <c r="E7537">
        <v>40304</v>
      </c>
      <c r="F7537">
        <v>0</v>
      </c>
      <c r="G7537">
        <v>2784640</v>
      </c>
      <c r="H7537">
        <v>12446608</v>
      </c>
      <c r="I7537">
        <v>1315376</v>
      </c>
    </row>
    <row r="7538" spans="1:9" x14ac:dyDescent="0.25">
      <c r="A7538" t="s">
        <v>184</v>
      </c>
      <c r="B7538" t="s">
        <v>184</v>
      </c>
      <c r="C7538" t="s">
        <v>185</v>
      </c>
      <c r="D7538">
        <v>1933</v>
      </c>
      <c r="E7538">
        <v>36640</v>
      </c>
      <c r="F7538">
        <v>0</v>
      </c>
      <c r="G7538">
        <v>2744336</v>
      </c>
      <c r="H7538">
        <v>13567792</v>
      </c>
      <c r="I7538">
        <v>1513232</v>
      </c>
    </row>
    <row r="7539" spans="1:9" x14ac:dyDescent="0.25">
      <c r="A7539" t="s">
        <v>184</v>
      </c>
      <c r="B7539" t="s">
        <v>184</v>
      </c>
      <c r="C7539" t="s">
        <v>185</v>
      </c>
      <c r="D7539">
        <v>1934</v>
      </c>
      <c r="E7539">
        <v>54960</v>
      </c>
      <c r="F7539">
        <v>0</v>
      </c>
      <c r="G7539">
        <v>2740672</v>
      </c>
      <c r="H7539">
        <v>14824544</v>
      </c>
      <c r="I7539">
        <v>1612160</v>
      </c>
    </row>
    <row r="7540" spans="1:9" x14ac:dyDescent="0.25">
      <c r="A7540" t="s">
        <v>184</v>
      </c>
      <c r="B7540" t="s">
        <v>184</v>
      </c>
      <c r="C7540" t="s">
        <v>185</v>
      </c>
      <c r="D7540">
        <v>1935</v>
      </c>
      <c r="E7540">
        <v>69616</v>
      </c>
      <c r="F7540">
        <v>0</v>
      </c>
      <c r="G7540">
        <v>2945856</v>
      </c>
      <c r="H7540">
        <v>15352160</v>
      </c>
      <c r="I7540">
        <v>1630480</v>
      </c>
    </row>
    <row r="7541" spans="1:9" x14ac:dyDescent="0.25">
      <c r="A7541" t="s">
        <v>184</v>
      </c>
      <c r="B7541" t="s">
        <v>184</v>
      </c>
      <c r="C7541" t="s">
        <v>185</v>
      </c>
      <c r="D7541">
        <v>1936</v>
      </c>
      <c r="E7541">
        <v>65952</v>
      </c>
      <c r="F7541">
        <v>0</v>
      </c>
      <c r="G7541">
        <v>3044784</v>
      </c>
      <c r="H7541">
        <v>17099888</v>
      </c>
      <c r="I7541">
        <v>1557200</v>
      </c>
    </row>
    <row r="7542" spans="1:9" x14ac:dyDescent="0.25">
      <c r="A7542" t="s">
        <v>184</v>
      </c>
      <c r="B7542" t="s">
        <v>184</v>
      </c>
      <c r="C7542" t="s">
        <v>185</v>
      </c>
      <c r="D7542">
        <v>1937</v>
      </c>
      <c r="E7542">
        <v>0</v>
      </c>
      <c r="F7542">
        <v>0</v>
      </c>
      <c r="G7542">
        <v>3642016</v>
      </c>
      <c r="H7542">
        <v>20005440</v>
      </c>
      <c r="I7542">
        <v>1696432</v>
      </c>
    </row>
    <row r="7543" spans="1:9" x14ac:dyDescent="0.25">
      <c r="A7543" t="s">
        <v>184</v>
      </c>
      <c r="B7543" t="s">
        <v>184</v>
      </c>
      <c r="C7543" t="s">
        <v>185</v>
      </c>
      <c r="D7543">
        <v>1938</v>
      </c>
      <c r="E7543">
        <v>0</v>
      </c>
      <c r="F7543">
        <v>0</v>
      </c>
      <c r="G7543">
        <v>3865520</v>
      </c>
      <c r="H7543">
        <v>21038688</v>
      </c>
      <c r="I7543">
        <v>1828336</v>
      </c>
    </row>
    <row r="7544" spans="1:9" x14ac:dyDescent="0.25">
      <c r="A7544" t="s">
        <v>184</v>
      </c>
      <c r="B7544" t="s">
        <v>184</v>
      </c>
      <c r="C7544" t="s">
        <v>185</v>
      </c>
      <c r="D7544">
        <v>1939</v>
      </c>
      <c r="E7544">
        <v>84272</v>
      </c>
      <c r="F7544">
        <v>0</v>
      </c>
      <c r="G7544">
        <v>4726560</v>
      </c>
      <c r="H7544">
        <v>22515280</v>
      </c>
      <c r="I7544">
        <v>1879632</v>
      </c>
    </row>
    <row r="7545" spans="1:9" x14ac:dyDescent="0.25">
      <c r="A7545" t="s">
        <v>184</v>
      </c>
      <c r="B7545" t="s">
        <v>184</v>
      </c>
      <c r="C7545" t="s">
        <v>185</v>
      </c>
      <c r="D7545">
        <v>1940</v>
      </c>
      <c r="E7545">
        <v>0</v>
      </c>
      <c r="F7545">
        <v>0</v>
      </c>
      <c r="G7545">
        <v>5331120</v>
      </c>
      <c r="H7545">
        <v>21456384</v>
      </c>
      <c r="I7545">
        <v>1945584</v>
      </c>
    </row>
    <row r="7546" spans="1:9" x14ac:dyDescent="0.25">
      <c r="A7546" t="s">
        <v>184</v>
      </c>
      <c r="B7546" t="s">
        <v>184</v>
      </c>
      <c r="C7546" t="s">
        <v>185</v>
      </c>
      <c r="D7546">
        <v>1941</v>
      </c>
      <c r="E7546">
        <v>84272</v>
      </c>
      <c r="F7546">
        <v>0</v>
      </c>
      <c r="G7546">
        <v>5279824</v>
      </c>
      <c r="H7546">
        <v>21119296</v>
      </c>
      <c r="I7546">
        <v>0</v>
      </c>
    </row>
    <row r="7547" spans="1:9" x14ac:dyDescent="0.25">
      <c r="A7547" t="s">
        <v>184</v>
      </c>
      <c r="B7547" t="s">
        <v>184</v>
      </c>
      <c r="C7547" t="s">
        <v>185</v>
      </c>
      <c r="D7547">
        <v>1942</v>
      </c>
      <c r="E7547">
        <v>0</v>
      </c>
      <c r="F7547">
        <v>0</v>
      </c>
      <c r="G7547">
        <v>0</v>
      </c>
      <c r="H7547">
        <v>9456784</v>
      </c>
      <c r="I7547">
        <v>0</v>
      </c>
    </row>
    <row r="7548" spans="1:9" x14ac:dyDescent="0.25">
      <c r="A7548" t="s">
        <v>184</v>
      </c>
      <c r="B7548" t="s">
        <v>184</v>
      </c>
      <c r="C7548" t="s">
        <v>185</v>
      </c>
      <c r="D7548">
        <v>1943</v>
      </c>
      <c r="E7548">
        <v>0</v>
      </c>
      <c r="F7548">
        <v>0</v>
      </c>
      <c r="G7548">
        <v>0</v>
      </c>
      <c r="H7548">
        <v>19027152</v>
      </c>
      <c r="I7548">
        <v>0</v>
      </c>
    </row>
    <row r="7549" spans="1:9" x14ac:dyDescent="0.25">
      <c r="A7549" t="s">
        <v>184</v>
      </c>
      <c r="B7549" t="s">
        <v>184</v>
      </c>
      <c r="C7549" t="s">
        <v>185</v>
      </c>
      <c r="D7549">
        <v>1944</v>
      </c>
      <c r="E7549">
        <v>0</v>
      </c>
      <c r="F7549">
        <v>0</v>
      </c>
      <c r="G7549">
        <v>0</v>
      </c>
      <c r="H7549">
        <v>8771616</v>
      </c>
      <c r="I7549">
        <v>0</v>
      </c>
    </row>
    <row r="7550" spans="1:9" x14ac:dyDescent="0.25">
      <c r="A7550" t="s">
        <v>184</v>
      </c>
      <c r="B7550" t="s">
        <v>184</v>
      </c>
      <c r="C7550" t="s">
        <v>185</v>
      </c>
      <c r="D7550">
        <v>1945</v>
      </c>
      <c r="E7550">
        <v>0</v>
      </c>
      <c r="F7550">
        <v>0</v>
      </c>
      <c r="G7550">
        <v>813408</v>
      </c>
      <c r="H7550">
        <v>2993488</v>
      </c>
      <c r="I7550">
        <v>0</v>
      </c>
    </row>
    <row r="7551" spans="1:9" x14ac:dyDescent="0.25">
      <c r="A7551" t="s">
        <v>184</v>
      </c>
      <c r="B7551" t="s">
        <v>184</v>
      </c>
      <c r="C7551" t="s">
        <v>185</v>
      </c>
      <c r="D7551">
        <v>1946</v>
      </c>
      <c r="E7551">
        <v>0</v>
      </c>
      <c r="F7551">
        <v>0</v>
      </c>
      <c r="G7551">
        <v>417696</v>
      </c>
      <c r="H7551">
        <v>926992</v>
      </c>
      <c r="I7551">
        <v>0</v>
      </c>
    </row>
    <row r="7552" spans="1:9" x14ac:dyDescent="0.25">
      <c r="A7552" t="s">
        <v>184</v>
      </c>
      <c r="B7552" t="s">
        <v>184</v>
      </c>
      <c r="C7552" t="s">
        <v>185</v>
      </c>
      <c r="D7552">
        <v>1947</v>
      </c>
      <c r="E7552">
        <v>3664</v>
      </c>
      <c r="F7552">
        <v>0</v>
      </c>
      <c r="G7552">
        <v>589904</v>
      </c>
      <c r="H7552">
        <v>3414848</v>
      </c>
      <c r="I7552">
        <v>47632</v>
      </c>
    </row>
    <row r="7553" spans="1:9" x14ac:dyDescent="0.25">
      <c r="A7553" t="s">
        <v>184</v>
      </c>
      <c r="B7553" t="s">
        <v>184</v>
      </c>
      <c r="C7553" t="s">
        <v>185</v>
      </c>
      <c r="D7553">
        <v>1948</v>
      </c>
      <c r="E7553">
        <v>18320</v>
      </c>
      <c r="F7553">
        <v>0</v>
      </c>
      <c r="G7553">
        <v>1432624</v>
      </c>
      <c r="H7553">
        <v>13336960</v>
      </c>
      <c r="I7553">
        <v>707152</v>
      </c>
    </row>
    <row r="7554" spans="1:9" x14ac:dyDescent="0.25">
      <c r="A7554" t="s">
        <v>184</v>
      </c>
      <c r="B7554" t="s">
        <v>184</v>
      </c>
      <c r="C7554" t="s">
        <v>185</v>
      </c>
      <c r="D7554">
        <v>1949</v>
      </c>
      <c r="E7554">
        <v>0</v>
      </c>
      <c r="F7554">
        <v>0</v>
      </c>
      <c r="G7554">
        <v>1755056</v>
      </c>
      <c r="H7554">
        <v>19012496</v>
      </c>
      <c r="I7554">
        <v>1135840</v>
      </c>
    </row>
    <row r="7555" spans="1:9" x14ac:dyDescent="0.25">
      <c r="A7555" t="s">
        <v>184</v>
      </c>
      <c r="B7555" t="s">
        <v>184</v>
      </c>
      <c r="C7555" t="s">
        <v>185</v>
      </c>
      <c r="D7555">
        <v>1950</v>
      </c>
      <c r="E7555">
        <v>0</v>
      </c>
      <c r="F7555">
        <v>0</v>
      </c>
      <c r="G7555">
        <v>2040848</v>
      </c>
      <c r="H7555">
        <v>6595200</v>
      </c>
      <c r="I7555">
        <v>1190800</v>
      </c>
    </row>
    <row r="7556" spans="1:9" x14ac:dyDescent="0.25">
      <c r="A7556" t="s">
        <v>184</v>
      </c>
      <c r="B7556" t="s">
        <v>184</v>
      </c>
      <c r="C7556" t="s">
        <v>185</v>
      </c>
      <c r="D7556">
        <v>1951</v>
      </c>
      <c r="E7556">
        <v>51296</v>
      </c>
      <c r="F7556">
        <v>0</v>
      </c>
      <c r="G7556">
        <v>2114128</v>
      </c>
      <c r="H7556">
        <v>5719504</v>
      </c>
      <c r="I7556">
        <v>1505904</v>
      </c>
    </row>
    <row r="7557" spans="1:9" x14ac:dyDescent="0.25">
      <c r="A7557" t="s">
        <v>184</v>
      </c>
      <c r="B7557" t="s">
        <v>184</v>
      </c>
      <c r="C7557" t="s">
        <v>185</v>
      </c>
      <c r="D7557">
        <v>1952</v>
      </c>
      <c r="E7557">
        <v>69616</v>
      </c>
      <c r="F7557">
        <v>0</v>
      </c>
      <c r="G7557">
        <v>2454880</v>
      </c>
      <c r="H7557">
        <v>8148736</v>
      </c>
      <c r="I7557">
        <v>2051840</v>
      </c>
    </row>
    <row r="7558" spans="1:9" x14ac:dyDescent="0.25">
      <c r="A7558" t="s">
        <v>184</v>
      </c>
      <c r="B7558" t="s">
        <v>184</v>
      </c>
      <c r="C7558" t="s">
        <v>185</v>
      </c>
      <c r="D7558">
        <v>1953</v>
      </c>
      <c r="E7558">
        <v>73280</v>
      </c>
      <c r="F7558">
        <v>0</v>
      </c>
      <c r="G7558">
        <v>2172752</v>
      </c>
      <c r="H7558">
        <v>8207360</v>
      </c>
      <c r="I7558">
        <v>2623424</v>
      </c>
    </row>
    <row r="7559" spans="1:9" x14ac:dyDescent="0.25">
      <c r="A7559" t="s">
        <v>184</v>
      </c>
      <c r="B7559" t="s">
        <v>184</v>
      </c>
      <c r="C7559" t="s">
        <v>185</v>
      </c>
      <c r="D7559">
        <v>1954</v>
      </c>
      <c r="E7559">
        <v>73280</v>
      </c>
      <c r="F7559">
        <v>0</v>
      </c>
      <c r="G7559">
        <v>2246032</v>
      </c>
      <c r="H7559">
        <v>9390832</v>
      </c>
      <c r="I7559">
        <v>3037456</v>
      </c>
    </row>
    <row r="7560" spans="1:9" x14ac:dyDescent="0.25">
      <c r="A7560" t="s">
        <v>184</v>
      </c>
      <c r="B7560" t="s">
        <v>184</v>
      </c>
      <c r="C7560" t="s">
        <v>185</v>
      </c>
      <c r="D7560">
        <v>1955</v>
      </c>
      <c r="E7560">
        <v>73280</v>
      </c>
      <c r="F7560">
        <v>0</v>
      </c>
      <c r="G7560">
        <v>2121456</v>
      </c>
      <c r="H7560">
        <v>14985760</v>
      </c>
      <c r="I7560">
        <v>3664000</v>
      </c>
    </row>
    <row r="7561" spans="1:9" x14ac:dyDescent="0.25">
      <c r="A7561" t="s">
        <v>184</v>
      </c>
      <c r="B7561" t="s">
        <v>184</v>
      </c>
      <c r="C7561" t="s">
        <v>185</v>
      </c>
      <c r="D7561">
        <v>1956</v>
      </c>
      <c r="E7561">
        <v>73280</v>
      </c>
      <c r="F7561">
        <v>0</v>
      </c>
      <c r="G7561">
        <v>2282672</v>
      </c>
      <c r="H7561">
        <v>15531696</v>
      </c>
      <c r="I7561">
        <v>3924144</v>
      </c>
    </row>
    <row r="7562" spans="1:9" x14ac:dyDescent="0.25">
      <c r="A7562" t="s">
        <v>184</v>
      </c>
      <c r="B7562" t="s">
        <v>184</v>
      </c>
      <c r="C7562" t="s">
        <v>185</v>
      </c>
      <c r="D7562">
        <v>1957</v>
      </c>
      <c r="E7562">
        <v>124576</v>
      </c>
      <c r="F7562">
        <v>0</v>
      </c>
      <c r="G7562">
        <v>1916272</v>
      </c>
      <c r="H7562">
        <v>16213200</v>
      </c>
      <c r="I7562">
        <v>4162304</v>
      </c>
    </row>
    <row r="7563" spans="1:9" x14ac:dyDescent="0.25">
      <c r="A7563" t="s">
        <v>184</v>
      </c>
      <c r="B7563" t="s">
        <v>184</v>
      </c>
      <c r="C7563" t="s">
        <v>185</v>
      </c>
      <c r="D7563">
        <v>1958</v>
      </c>
      <c r="E7563">
        <v>150224</v>
      </c>
      <c r="F7563">
        <v>0</v>
      </c>
      <c r="G7563">
        <v>1604832</v>
      </c>
      <c r="H7563">
        <v>16444032</v>
      </c>
      <c r="I7563">
        <v>4004752</v>
      </c>
    </row>
    <row r="7564" spans="1:9" x14ac:dyDescent="0.25">
      <c r="A7564" t="s">
        <v>184</v>
      </c>
      <c r="B7564" t="s">
        <v>184</v>
      </c>
      <c r="C7564" t="s">
        <v>185</v>
      </c>
      <c r="D7564">
        <v>1959</v>
      </c>
      <c r="E7564">
        <v>172208</v>
      </c>
      <c r="F7564">
        <v>0</v>
      </c>
      <c r="G7564">
        <v>1777040</v>
      </c>
      <c r="H7564">
        <v>17634832</v>
      </c>
      <c r="I7564">
        <v>4279552</v>
      </c>
    </row>
    <row r="7565" spans="1:9" x14ac:dyDescent="0.25">
      <c r="A7565" t="s">
        <v>184</v>
      </c>
      <c r="B7565" t="s">
        <v>184</v>
      </c>
      <c r="C7565" t="s">
        <v>185</v>
      </c>
      <c r="D7565">
        <v>1960</v>
      </c>
      <c r="E7565">
        <v>192580</v>
      </c>
      <c r="G7565">
        <v>1820700</v>
      </c>
      <c r="H7565">
        <v>14704800</v>
      </c>
      <c r="I7565">
        <v>4667100</v>
      </c>
    </row>
    <row r="7566" spans="1:9" x14ac:dyDescent="0.25">
      <c r="A7566" t="s">
        <v>184</v>
      </c>
      <c r="B7566" t="s">
        <v>184</v>
      </c>
      <c r="C7566" t="s">
        <v>185</v>
      </c>
      <c r="D7566">
        <v>1961</v>
      </c>
      <c r="E7566">
        <v>221690</v>
      </c>
      <c r="G7566">
        <v>1527900</v>
      </c>
      <c r="H7566">
        <v>19323900</v>
      </c>
      <c r="I7566">
        <v>4928100</v>
      </c>
    </row>
    <row r="7567" spans="1:9" x14ac:dyDescent="0.25">
      <c r="A7567" t="s">
        <v>184</v>
      </c>
      <c r="B7567" t="s">
        <v>184</v>
      </c>
      <c r="C7567" t="s">
        <v>185</v>
      </c>
      <c r="D7567">
        <v>1962</v>
      </c>
      <c r="E7567">
        <v>250770</v>
      </c>
      <c r="G7567">
        <v>1300700</v>
      </c>
      <c r="H7567">
        <v>16231500</v>
      </c>
      <c r="I7567">
        <v>5191900</v>
      </c>
    </row>
    <row r="7568" spans="1:9" x14ac:dyDescent="0.25">
      <c r="A7568" t="s">
        <v>184</v>
      </c>
      <c r="B7568" t="s">
        <v>184</v>
      </c>
      <c r="C7568" t="s">
        <v>185</v>
      </c>
      <c r="D7568">
        <v>1963</v>
      </c>
      <c r="E7568">
        <v>163540</v>
      </c>
      <c r="G7568">
        <v>1593800</v>
      </c>
      <c r="H7568">
        <v>15634300</v>
      </c>
      <c r="I7568">
        <v>5371400</v>
      </c>
    </row>
    <row r="7569" spans="1:9" x14ac:dyDescent="0.25">
      <c r="A7569" t="s">
        <v>184</v>
      </c>
      <c r="B7569" t="s">
        <v>184</v>
      </c>
      <c r="C7569" t="s">
        <v>185</v>
      </c>
      <c r="D7569">
        <v>1964</v>
      </c>
      <c r="E7569">
        <v>218060</v>
      </c>
      <c r="G7569">
        <v>1205500</v>
      </c>
      <c r="H7569">
        <v>15707600</v>
      </c>
      <c r="I7569">
        <v>5243200</v>
      </c>
    </row>
    <row r="7570" spans="1:9" x14ac:dyDescent="0.25">
      <c r="A7570" t="s">
        <v>184</v>
      </c>
      <c r="B7570" t="s">
        <v>184</v>
      </c>
      <c r="C7570" t="s">
        <v>185</v>
      </c>
      <c r="D7570">
        <v>1965</v>
      </c>
      <c r="E7570">
        <v>181710</v>
      </c>
      <c r="G7570">
        <v>762110</v>
      </c>
      <c r="H7570">
        <v>17667800</v>
      </c>
      <c r="I7570">
        <v>6056600</v>
      </c>
    </row>
    <row r="7571" spans="1:9" x14ac:dyDescent="0.25">
      <c r="A7571" t="s">
        <v>184</v>
      </c>
      <c r="B7571" t="s">
        <v>184</v>
      </c>
      <c r="C7571" t="s">
        <v>185</v>
      </c>
      <c r="D7571">
        <v>1966</v>
      </c>
      <c r="E7571">
        <v>167180</v>
      </c>
      <c r="G7571">
        <v>897680</v>
      </c>
      <c r="H7571">
        <v>16238800</v>
      </c>
      <c r="I7571">
        <v>6071200</v>
      </c>
    </row>
    <row r="7572" spans="1:9" x14ac:dyDescent="0.25">
      <c r="A7572" t="s">
        <v>184</v>
      </c>
      <c r="B7572" t="s">
        <v>184</v>
      </c>
      <c r="C7572" t="s">
        <v>185</v>
      </c>
      <c r="D7572">
        <v>1967</v>
      </c>
      <c r="E7572">
        <v>174450</v>
      </c>
      <c r="G7572">
        <v>619220</v>
      </c>
      <c r="H7572">
        <v>17623800</v>
      </c>
      <c r="I7572">
        <v>6122500</v>
      </c>
    </row>
    <row r="7573" spans="1:9" x14ac:dyDescent="0.25">
      <c r="A7573" t="s">
        <v>184</v>
      </c>
      <c r="B7573" t="s">
        <v>184</v>
      </c>
      <c r="C7573" t="s">
        <v>185</v>
      </c>
      <c r="D7573">
        <v>1968</v>
      </c>
      <c r="E7573">
        <v>203520</v>
      </c>
      <c r="G7573">
        <v>472660</v>
      </c>
      <c r="H7573">
        <v>20577000</v>
      </c>
      <c r="I7573">
        <v>6309400</v>
      </c>
    </row>
    <row r="7574" spans="1:9" x14ac:dyDescent="0.25">
      <c r="A7574" t="s">
        <v>184</v>
      </c>
      <c r="B7574" t="s">
        <v>184</v>
      </c>
      <c r="C7574" t="s">
        <v>185</v>
      </c>
      <c r="D7574">
        <v>1969</v>
      </c>
      <c r="E7574">
        <v>265330</v>
      </c>
      <c r="G7574">
        <v>560650</v>
      </c>
      <c r="H7574">
        <v>27538000</v>
      </c>
      <c r="I7574">
        <v>4998200</v>
      </c>
    </row>
    <row r="7575" spans="1:9" x14ac:dyDescent="0.25">
      <c r="A7575" t="s">
        <v>184</v>
      </c>
      <c r="B7575" t="s">
        <v>184</v>
      </c>
      <c r="C7575" t="s">
        <v>185</v>
      </c>
      <c r="D7575">
        <v>1970</v>
      </c>
      <c r="E7575">
        <v>272570</v>
      </c>
      <c r="F7575">
        <v>3572400</v>
      </c>
      <c r="G7575">
        <v>432350</v>
      </c>
      <c r="H7575">
        <v>29213100</v>
      </c>
      <c r="I7575">
        <v>2301000</v>
      </c>
    </row>
    <row r="7576" spans="1:9" x14ac:dyDescent="0.25">
      <c r="A7576" t="s">
        <v>184</v>
      </c>
      <c r="B7576" t="s">
        <v>184</v>
      </c>
      <c r="C7576" t="s">
        <v>185</v>
      </c>
      <c r="D7576">
        <v>1971</v>
      </c>
      <c r="E7576">
        <v>241440</v>
      </c>
      <c r="F7576">
        <v>3872800</v>
      </c>
      <c r="G7576">
        <v>553260</v>
      </c>
      <c r="H7576">
        <v>31576400</v>
      </c>
      <c r="I7576">
        <v>2711400</v>
      </c>
    </row>
    <row r="7577" spans="1:9" x14ac:dyDescent="0.25">
      <c r="A7577" t="s">
        <v>184</v>
      </c>
      <c r="B7577" t="s">
        <v>184</v>
      </c>
      <c r="C7577" t="s">
        <v>185</v>
      </c>
      <c r="D7577">
        <v>1972</v>
      </c>
      <c r="E7577">
        <v>298250</v>
      </c>
      <c r="F7577">
        <v>5924700</v>
      </c>
      <c r="G7577">
        <v>523950</v>
      </c>
      <c r="H7577">
        <v>34562500</v>
      </c>
      <c r="I7577">
        <v>1996900</v>
      </c>
    </row>
    <row r="7578" spans="1:9" x14ac:dyDescent="0.25">
      <c r="A7578" t="s">
        <v>184</v>
      </c>
      <c r="B7578" t="s">
        <v>184</v>
      </c>
      <c r="C7578" t="s">
        <v>185</v>
      </c>
      <c r="D7578">
        <v>1973</v>
      </c>
      <c r="E7578">
        <v>366900</v>
      </c>
      <c r="F7578">
        <v>6518300</v>
      </c>
      <c r="G7578">
        <v>355410</v>
      </c>
      <c r="H7578">
        <v>38713800</v>
      </c>
      <c r="I7578">
        <v>3143700</v>
      </c>
    </row>
    <row r="7579" spans="1:9" x14ac:dyDescent="0.25">
      <c r="A7579" t="s">
        <v>184</v>
      </c>
      <c r="B7579" t="s">
        <v>184</v>
      </c>
      <c r="C7579" t="s">
        <v>185</v>
      </c>
      <c r="D7579">
        <v>1974</v>
      </c>
      <c r="E7579">
        <v>421490</v>
      </c>
      <c r="F7579">
        <v>7734700</v>
      </c>
      <c r="G7579">
        <v>439680</v>
      </c>
      <c r="H7579">
        <v>39358700</v>
      </c>
      <c r="I7579">
        <v>3272000</v>
      </c>
    </row>
    <row r="7580" spans="1:9" x14ac:dyDescent="0.25">
      <c r="A7580" t="s">
        <v>184</v>
      </c>
      <c r="B7580" t="s">
        <v>184</v>
      </c>
      <c r="C7580" t="s">
        <v>185</v>
      </c>
      <c r="D7580">
        <v>1975</v>
      </c>
      <c r="E7580">
        <v>548070</v>
      </c>
      <c r="F7580">
        <v>6976300</v>
      </c>
      <c r="G7580">
        <v>545940</v>
      </c>
      <c r="H7580">
        <v>40754700</v>
      </c>
      <c r="I7580">
        <v>5107600</v>
      </c>
    </row>
    <row r="7581" spans="1:9" x14ac:dyDescent="0.25">
      <c r="A7581" t="s">
        <v>184</v>
      </c>
      <c r="B7581" t="s">
        <v>184</v>
      </c>
      <c r="C7581" t="s">
        <v>185</v>
      </c>
      <c r="D7581">
        <v>1976</v>
      </c>
      <c r="E7581">
        <v>925620</v>
      </c>
      <c r="F7581">
        <v>8959000</v>
      </c>
      <c r="G7581">
        <v>447030</v>
      </c>
      <c r="H7581">
        <v>45813700</v>
      </c>
      <c r="I7581">
        <v>5642900</v>
      </c>
    </row>
    <row r="7582" spans="1:9" x14ac:dyDescent="0.25">
      <c r="A7582" t="s">
        <v>184</v>
      </c>
      <c r="B7582" t="s">
        <v>184</v>
      </c>
      <c r="C7582" t="s">
        <v>185</v>
      </c>
      <c r="D7582">
        <v>1977</v>
      </c>
      <c r="E7582">
        <v>1372400</v>
      </c>
      <c r="F7582">
        <v>17550600</v>
      </c>
      <c r="G7582">
        <v>509300</v>
      </c>
      <c r="H7582">
        <v>56359600</v>
      </c>
      <c r="I7582">
        <v>6624500</v>
      </c>
    </row>
    <row r="7583" spans="1:9" x14ac:dyDescent="0.25">
      <c r="A7583" t="s">
        <v>184</v>
      </c>
      <c r="B7583" t="s">
        <v>184</v>
      </c>
      <c r="C7583" t="s">
        <v>185</v>
      </c>
      <c r="D7583">
        <v>1978</v>
      </c>
      <c r="E7583">
        <v>1920500</v>
      </c>
      <c r="F7583">
        <v>20972700</v>
      </c>
      <c r="G7583">
        <v>545940</v>
      </c>
      <c r="H7583">
        <v>62628800</v>
      </c>
      <c r="I7583">
        <v>7870300</v>
      </c>
    </row>
    <row r="7584" spans="1:9" x14ac:dyDescent="0.25">
      <c r="A7584" t="s">
        <v>184</v>
      </c>
      <c r="B7584" t="s">
        <v>184</v>
      </c>
      <c r="C7584" t="s">
        <v>185</v>
      </c>
      <c r="D7584">
        <v>1979</v>
      </c>
      <c r="E7584">
        <v>2459800</v>
      </c>
      <c r="F7584">
        <v>21232100</v>
      </c>
      <c r="G7584">
        <v>652170</v>
      </c>
      <c r="H7584">
        <v>63410400</v>
      </c>
      <c r="I7584">
        <v>7382700</v>
      </c>
    </row>
    <row r="7585" spans="1:9" x14ac:dyDescent="0.25">
      <c r="A7585" t="s">
        <v>184</v>
      </c>
      <c r="B7585" t="s">
        <v>184</v>
      </c>
      <c r="C7585" t="s">
        <v>185</v>
      </c>
      <c r="D7585">
        <v>1980</v>
      </c>
      <c r="E7585">
        <v>3067800</v>
      </c>
      <c r="F7585">
        <v>12798400</v>
      </c>
      <c r="G7585">
        <v>707150</v>
      </c>
      <c r="H7585">
        <v>66135200</v>
      </c>
      <c r="I7585">
        <v>12164500</v>
      </c>
    </row>
    <row r="7586" spans="1:9" x14ac:dyDescent="0.25">
      <c r="A7586" t="s">
        <v>184</v>
      </c>
      <c r="B7586" t="s">
        <v>184</v>
      </c>
      <c r="C7586" t="s">
        <v>185</v>
      </c>
      <c r="D7586">
        <v>1981</v>
      </c>
      <c r="E7586">
        <v>3651900</v>
      </c>
      <c r="F7586">
        <v>12116800</v>
      </c>
      <c r="G7586">
        <v>791420</v>
      </c>
      <c r="H7586">
        <v>70337800</v>
      </c>
      <c r="I7586">
        <v>13399200</v>
      </c>
    </row>
    <row r="7587" spans="1:9" x14ac:dyDescent="0.25">
      <c r="A7587" t="s">
        <v>184</v>
      </c>
      <c r="B7587" t="s">
        <v>184</v>
      </c>
      <c r="C7587" t="s">
        <v>185</v>
      </c>
      <c r="D7587">
        <v>1982</v>
      </c>
      <c r="E7587">
        <v>3999800</v>
      </c>
      <c r="F7587">
        <v>10120000</v>
      </c>
      <c r="G7587">
        <v>861040</v>
      </c>
      <c r="H7587">
        <v>75086400</v>
      </c>
      <c r="I7587">
        <v>15517000</v>
      </c>
    </row>
    <row r="7588" spans="1:9" x14ac:dyDescent="0.25">
      <c r="A7588" t="s">
        <v>184</v>
      </c>
      <c r="B7588" t="s">
        <v>184</v>
      </c>
      <c r="C7588" t="s">
        <v>185</v>
      </c>
      <c r="D7588">
        <v>1983</v>
      </c>
      <c r="E7588">
        <v>4391300</v>
      </c>
      <c r="F7588">
        <v>8218600</v>
      </c>
      <c r="G7588">
        <v>1198200</v>
      </c>
      <c r="H7588">
        <v>77727100</v>
      </c>
      <c r="I7588">
        <v>13648900</v>
      </c>
    </row>
    <row r="7589" spans="1:9" x14ac:dyDescent="0.25">
      <c r="A7589" t="s">
        <v>184</v>
      </c>
      <c r="B7589" t="s">
        <v>184</v>
      </c>
      <c r="C7589" t="s">
        <v>185</v>
      </c>
      <c r="D7589">
        <v>1984</v>
      </c>
      <c r="E7589">
        <v>4782900</v>
      </c>
      <c r="F7589">
        <v>7214400</v>
      </c>
      <c r="G7589">
        <v>1883300</v>
      </c>
      <c r="H7589">
        <v>74192300</v>
      </c>
      <c r="I7589">
        <v>24387600</v>
      </c>
    </row>
    <row r="7590" spans="1:9" x14ac:dyDescent="0.25">
      <c r="A7590" t="s">
        <v>184</v>
      </c>
      <c r="B7590" t="s">
        <v>184</v>
      </c>
      <c r="C7590" t="s">
        <v>185</v>
      </c>
      <c r="D7590">
        <v>1985</v>
      </c>
      <c r="E7590">
        <v>5474600</v>
      </c>
      <c r="F7590">
        <v>6851700</v>
      </c>
      <c r="G7590">
        <v>3671300</v>
      </c>
      <c r="H7590">
        <v>78526800</v>
      </c>
      <c r="I7590">
        <v>27073300</v>
      </c>
    </row>
    <row r="7591" spans="1:9" x14ac:dyDescent="0.25">
      <c r="A7591" t="s">
        <v>184</v>
      </c>
      <c r="B7591" t="s">
        <v>184</v>
      </c>
      <c r="C7591" t="s">
        <v>185</v>
      </c>
      <c r="D7591">
        <v>1986</v>
      </c>
      <c r="E7591">
        <v>5977400</v>
      </c>
      <c r="F7591">
        <v>6994600</v>
      </c>
      <c r="G7591">
        <v>8057100</v>
      </c>
      <c r="H7591">
        <v>78270400</v>
      </c>
      <c r="I7591">
        <v>22867000</v>
      </c>
    </row>
    <row r="7592" spans="1:9" x14ac:dyDescent="0.25">
      <c r="A7592" t="s">
        <v>184</v>
      </c>
      <c r="B7592" t="s">
        <v>184</v>
      </c>
      <c r="C7592" t="s">
        <v>185</v>
      </c>
      <c r="D7592">
        <v>1987</v>
      </c>
      <c r="E7592">
        <v>6510200</v>
      </c>
      <c r="F7592">
        <v>7115700</v>
      </c>
      <c r="G7592">
        <v>8218600</v>
      </c>
      <c r="H7592">
        <v>75022600</v>
      </c>
      <c r="I7592">
        <v>27011800</v>
      </c>
    </row>
    <row r="7593" spans="1:9" x14ac:dyDescent="0.25">
      <c r="A7593" t="s">
        <v>184</v>
      </c>
      <c r="B7593" t="s">
        <v>184</v>
      </c>
      <c r="C7593" t="s">
        <v>185</v>
      </c>
      <c r="D7593">
        <v>1988</v>
      </c>
      <c r="E7593">
        <v>6768100</v>
      </c>
      <c r="F7593">
        <v>8423500</v>
      </c>
      <c r="G7593">
        <v>6914000</v>
      </c>
      <c r="H7593">
        <v>87243500</v>
      </c>
      <c r="I7593">
        <v>23372700</v>
      </c>
    </row>
    <row r="7594" spans="1:9" x14ac:dyDescent="0.25">
      <c r="A7594" t="s">
        <v>184</v>
      </c>
      <c r="B7594" t="s">
        <v>184</v>
      </c>
      <c r="C7594" t="s">
        <v>185</v>
      </c>
      <c r="D7594">
        <v>1989</v>
      </c>
      <c r="E7594">
        <v>7838300</v>
      </c>
      <c r="F7594">
        <v>7852000</v>
      </c>
      <c r="G7594">
        <v>6280100</v>
      </c>
      <c r="H7594">
        <v>84748300</v>
      </c>
      <c r="I7594">
        <v>24955500</v>
      </c>
    </row>
    <row r="7595" spans="1:9" x14ac:dyDescent="0.25">
      <c r="A7595" t="s">
        <v>184</v>
      </c>
      <c r="B7595" t="s">
        <v>184</v>
      </c>
      <c r="C7595" t="s">
        <v>185</v>
      </c>
      <c r="D7595">
        <v>1990</v>
      </c>
      <c r="E7595">
        <v>7719800</v>
      </c>
      <c r="F7595">
        <v>9079600</v>
      </c>
      <c r="G7595">
        <v>6947100</v>
      </c>
      <c r="H7595">
        <v>82475000</v>
      </c>
      <c r="I7595">
        <v>44064300</v>
      </c>
    </row>
    <row r="7596" spans="1:9" x14ac:dyDescent="0.25">
      <c r="A7596" t="s">
        <v>184</v>
      </c>
      <c r="B7596" t="s">
        <v>184</v>
      </c>
      <c r="C7596" t="s">
        <v>185</v>
      </c>
      <c r="D7596">
        <v>1991</v>
      </c>
      <c r="E7596">
        <v>9088100</v>
      </c>
      <c r="F7596">
        <v>11061400</v>
      </c>
      <c r="G7596">
        <v>13519900</v>
      </c>
      <c r="H7596">
        <v>103458300</v>
      </c>
      <c r="I7596">
        <v>43494500</v>
      </c>
    </row>
    <row r="7597" spans="1:9" x14ac:dyDescent="0.25">
      <c r="A7597" t="s">
        <v>184</v>
      </c>
      <c r="B7597" t="s">
        <v>184</v>
      </c>
      <c r="C7597" t="s">
        <v>185</v>
      </c>
      <c r="D7597">
        <v>1992</v>
      </c>
      <c r="E7597">
        <v>9777600</v>
      </c>
      <c r="F7597">
        <v>11809300</v>
      </c>
      <c r="G7597">
        <v>12509100</v>
      </c>
      <c r="H7597">
        <v>117107200</v>
      </c>
      <c r="I7597">
        <v>52374200</v>
      </c>
    </row>
    <row r="7598" spans="1:9" x14ac:dyDescent="0.25">
      <c r="A7598" t="s">
        <v>184</v>
      </c>
      <c r="B7598" t="s">
        <v>184</v>
      </c>
      <c r="C7598" t="s">
        <v>185</v>
      </c>
      <c r="D7598">
        <v>1993</v>
      </c>
      <c r="E7598">
        <v>10775000</v>
      </c>
      <c r="F7598">
        <v>12600300</v>
      </c>
      <c r="G7598">
        <v>21309500</v>
      </c>
      <c r="H7598">
        <v>117418200</v>
      </c>
      <c r="I7598">
        <v>57659400</v>
      </c>
    </row>
    <row r="7599" spans="1:9" x14ac:dyDescent="0.25">
      <c r="A7599" t="s">
        <v>184</v>
      </c>
      <c r="B7599" t="s">
        <v>184</v>
      </c>
      <c r="C7599" t="s">
        <v>185</v>
      </c>
      <c r="D7599">
        <v>1994</v>
      </c>
      <c r="E7599">
        <v>12537000</v>
      </c>
      <c r="F7599">
        <v>9889100</v>
      </c>
      <c r="G7599">
        <v>26648300</v>
      </c>
      <c r="H7599">
        <v>113470400</v>
      </c>
      <c r="I7599">
        <v>60309400</v>
      </c>
    </row>
    <row r="7600" spans="1:9" x14ac:dyDescent="0.25">
      <c r="A7600" t="s">
        <v>184</v>
      </c>
      <c r="B7600" t="s">
        <v>184</v>
      </c>
      <c r="C7600" t="s">
        <v>185</v>
      </c>
      <c r="D7600">
        <v>1995</v>
      </c>
      <c r="E7600">
        <v>13315000</v>
      </c>
      <c r="F7600">
        <v>9618000</v>
      </c>
      <c r="G7600">
        <v>25175300</v>
      </c>
      <c r="H7600">
        <v>113862500</v>
      </c>
      <c r="I7600">
        <v>64574299.999999903</v>
      </c>
    </row>
    <row r="7601" spans="1:9" x14ac:dyDescent="0.25">
      <c r="A7601" t="s">
        <v>184</v>
      </c>
      <c r="B7601" t="s">
        <v>184</v>
      </c>
      <c r="C7601" t="s">
        <v>185</v>
      </c>
      <c r="D7601">
        <v>1996</v>
      </c>
      <c r="E7601">
        <v>14267100</v>
      </c>
      <c r="F7601">
        <v>9618000</v>
      </c>
      <c r="G7601">
        <v>27560600</v>
      </c>
      <c r="H7601">
        <v>124631000</v>
      </c>
      <c r="I7601">
        <v>78992200</v>
      </c>
    </row>
    <row r="7602" spans="1:9" x14ac:dyDescent="0.25">
      <c r="A7602" t="s">
        <v>184</v>
      </c>
      <c r="B7602" t="s">
        <v>184</v>
      </c>
      <c r="C7602" t="s">
        <v>185</v>
      </c>
      <c r="D7602">
        <v>1997</v>
      </c>
      <c r="E7602">
        <v>16012500</v>
      </c>
      <c r="F7602">
        <v>9423900</v>
      </c>
      <c r="G7602">
        <v>29389300</v>
      </c>
      <c r="H7602">
        <v>143868900</v>
      </c>
      <c r="I7602">
        <v>82041700</v>
      </c>
    </row>
    <row r="7603" spans="1:9" x14ac:dyDescent="0.25">
      <c r="A7603" t="s">
        <v>184</v>
      </c>
      <c r="B7603" t="s">
        <v>184</v>
      </c>
      <c r="C7603" t="s">
        <v>185</v>
      </c>
      <c r="D7603">
        <v>1998</v>
      </c>
      <c r="E7603">
        <v>13076000</v>
      </c>
      <c r="F7603">
        <v>9618000</v>
      </c>
      <c r="G7603">
        <v>32074700</v>
      </c>
      <c r="H7603">
        <v>113173600</v>
      </c>
      <c r="I7603">
        <v>48027700</v>
      </c>
    </row>
    <row r="7604" spans="1:9" x14ac:dyDescent="0.25">
      <c r="A7604" t="s">
        <v>184</v>
      </c>
      <c r="B7604" t="s">
        <v>184</v>
      </c>
      <c r="C7604" t="s">
        <v>185</v>
      </c>
      <c r="D7604">
        <v>1999</v>
      </c>
      <c r="E7604">
        <v>14083500</v>
      </c>
      <c r="F7604">
        <v>2993500</v>
      </c>
      <c r="G7604">
        <v>37167600</v>
      </c>
      <c r="H7604">
        <v>106054500</v>
      </c>
      <c r="I7604">
        <v>83652800</v>
      </c>
    </row>
    <row r="7605" spans="1:9" x14ac:dyDescent="0.25">
      <c r="A7605" t="s">
        <v>184</v>
      </c>
      <c r="B7605" t="s">
        <v>184</v>
      </c>
      <c r="C7605" t="s">
        <v>185</v>
      </c>
      <c r="D7605">
        <v>2000</v>
      </c>
      <c r="E7605">
        <v>16446400</v>
      </c>
      <c r="F7605">
        <v>3803300</v>
      </c>
      <c r="G7605">
        <v>41982700</v>
      </c>
      <c r="H7605">
        <v>154978400</v>
      </c>
      <c r="I7605">
        <v>48592600</v>
      </c>
    </row>
    <row r="7606" spans="1:9" x14ac:dyDescent="0.25">
      <c r="A7606" t="s">
        <v>184</v>
      </c>
      <c r="B7606" t="s">
        <v>184</v>
      </c>
      <c r="C7606" t="s">
        <v>185</v>
      </c>
      <c r="D7606">
        <v>2001</v>
      </c>
      <c r="E7606">
        <v>18461500</v>
      </c>
      <c r="F7606">
        <v>9233200</v>
      </c>
      <c r="G7606">
        <v>58817500</v>
      </c>
      <c r="H7606">
        <v>149855700</v>
      </c>
      <c r="I7606">
        <v>61162400</v>
      </c>
    </row>
    <row r="7607" spans="1:9" x14ac:dyDescent="0.25">
      <c r="A7607" t="s">
        <v>184</v>
      </c>
      <c r="B7607" t="s">
        <v>184</v>
      </c>
      <c r="C7607" t="s">
        <v>185</v>
      </c>
      <c r="D7607">
        <v>2002</v>
      </c>
      <c r="E7607">
        <v>18136500</v>
      </c>
      <c r="F7607">
        <v>9409300</v>
      </c>
      <c r="G7607">
        <v>63208400</v>
      </c>
      <c r="H7607">
        <v>156843100</v>
      </c>
      <c r="I7607">
        <v>59764200</v>
      </c>
    </row>
    <row r="7608" spans="1:9" x14ac:dyDescent="0.25">
      <c r="A7608" t="s">
        <v>184</v>
      </c>
      <c r="B7608" t="s">
        <v>184</v>
      </c>
      <c r="C7608" t="s">
        <v>185</v>
      </c>
      <c r="D7608">
        <v>2003</v>
      </c>
      <c r="E7608">
        <v>17811500</v>
      </c>
      <c r="F7608">
        <v>8031499.9999999898</v>
      </c>
      <c r="G7608">
        <v>65702800</v>
      </c>
      <c r="H7608">
        <v>162447100</v>
      </c>
      <c r="I7608">
        <v>62661700</v>
      </c>
    </row>
    <row r="7609" spans="1:9" x14ac:dyDescent="0.25">
      <c r="A7609" t="s">
        <v>184</v>
      </c>
      <c r="B7609" t="s">
        <v>184</v>
      </c>
      <c r="C7609" t="s">
        <v>185</v>
      </c>
      <c r="D7609">
        <v>2004</v>
      </c>
      <c r="E7609">
        <v>19046600</v>
      </c>
      <c r="F7609">
        <v>7350100</v>
      </c>
      <c r="G7609">
        <v>77670300</v>
      </c>
      <c r="H7609">
        <v>173895300</v>
      </c>
      <c r="I7609">
        <v>61885600</v>
      </c>
    </row>
    <row r="7610" spans="1:9" x14ac:dyDescent="0.25">
      <c r="A7610" t="s">
        <v>184</v>
      </c>
      <c r="B7610" t="s">
        <v>184</v>
      </c>
      <c r="C7610" t="s">
        <v>185</v>
      </c>
      <c r="D7610">
        <v>2005</v>
      </c>
      <c r="E7610">
        <v>18526500</v>
      </c>
      <c r="F7610">
        <v>7034900</v>
      </c>
      <c r="G7610">
        <v>88569900</v>
      </c>
      <c r="H7610">
        <v>174754500</v>
      </c>
      <c r="I7610">
        <v>54450700</v>
      </c>
    </row>
    <row r="7611" spans="1:9" x14ac:dyDescent="0.25">
      <c r="A7611" t="s">
        <v>184</v>
      </c>
      <c r="B7611" t="s">
        <v>184</v>
      </c>
      <c r="C7611" t="s">
        <v>185</v>
      </c>
      <c r="D7611">
        <v>2006</v>
      </c>
      <c r="E7611">
        <v>19046600</v>
      </c>
      <c r="F7611">
        <v>6093200</v>
      </c>
      <c r="G7611">
        <v>111378300</v>
      </c>
      <c r="H7611">
        <v>152499300</v>
      </c>
      <c r="I7611">
        <v>57425900</v>
      </c>
    </row>
    <row r="7612" spans="1:9" x14ac:dyDescent="0.25">
      <c r="A7612" t="s">
        <v>184</v>
      </c>
      <c r="B7612" t="s">
        <v>184</v>
      </c>
      <c r="C7612" t="s">
        <v>185</v>
      </c>
      <c r="D7612">
        <v>2007</v>
      </c>
      <c r="E7612">
        <v>19566600</v>
      </c>
      <c r="F7612">
        <v>5320100</v>
      </c>
      <c r="G7612">
        <v>128675999.999999</v>
      </c>
      <c r="H7612">
        <v>166224700</v>
      </c>
      <c r="I7612">
        <v>57077800</v>
      </c>
    </row>
    <row r="7613" spans="1:9" x14ac:dyDescent="0.25">
      <c r="A7613" t="s">
        <v>184</v>
      </c>
      <c r="B7613" t="s">
        <v>184</v>
      </c>
      <c r="C7613" t="s">
        <v>185</v>
      </c>
      <c r="D7613">
        <v>2008</v>
      </c>
      <c r="E7613">
        <v>20541700</v>
      </c>
      <c r="F7613">
        <v>5290800</v>
      </c>
      <c r="G7613">
        <v>173113000</v>
      </c>
      <c r="H7613">
        <v>158303100</v>
      </c>
      <c r="I7613">
        <v>60313100</v>
      </c>
    </row>
    <row r="7614" spans="1:9" x14ac:dyDescent="0.25">
      <c r="A7614" t="s">
        <v>184</v>
      </c>
      <c r="B7614" t="s">
        <v>184</v>
      </c>
      <c r="C7614" t="s">
        <v>185</v>
      </c>
      <c r="D7614">
        <v>2009</v>
      </c>
      <c r="E7614">
        <v>19436600</v>
      </c>
      <c r="F7614">
        <v>8445500</v>
      </c>
      <c r="G7614">
        <v>173415700</v>
      </c>
      <c r="H7614">
        <v>181260300</v>
      </c>
      <c r="I7614">
        <v>64540800</v>
      </c>
    </row>
    <row r="7615" spans="1:9" x14ac:dyDescent="0.25">
      <c r="A7615" t="s">
        <v>184</v>
      </c>
      <c r="B7615" t="s">
        <v>184</v>
      </c>
      <c r="C7615" t="s">
        <v>185</v>
      </c>
      <c r="D7615">
        <v>2010</v>
      </c>
      <c r="E7615">
        <v>19436600</v>
      </c>
      <c r="F7615">
        <v>10013600</v>
      </c>
      <c r="G7615">
        <v>129319799.999999</v>
      </c>
      <c r="H7615">
        <v>195674200</v>
      </c>
      <c r="I7615">
        <v>73730000</v>
      </c>
    </row>
    <row r="7616" spans="1:9" x14ac:dyDescent="0.25">
      <c r="A7616" t="s">
        <v>184</v>
      </c>
      <c r="B7616" t="s">
        <v>184</v>
      </c>
      <c r="C7616" t="s">
        <v>185</v>
      </c>
      <c r="D7616">
        <v>2011</v>
      </c>
      <c r="E7616">
        <v>21061800</v>
      </c>
      <c r="F7616">
        <v>9537400</v>
      </c>
      <c r="G7616">
        <v>184592300</v>
      </c>
      <c r="H7616">
        <v>211328500</v>
      </c>
      <c r="I7616">
        <v>81553300</v>
      </c>
    </row>
    <row r="7617" spans="1:9" x14ac:dyDescent="0.25">
      <c r="A7617" t="s">
        <v>184</v>
      </c>
      <c r="B7617" t="s">
        <v>184</v>
      </c>
      <c r="C7617" t="s">
        <v>185</v>
      </c>
      <c r="D7617">
        <v>2012</v>
      </c>
      <c r="E7617">
        <v>23271900</v>
      </c>
      <c r="F7617">
        <v>12245100</v>
      </c>
      <c r="G7617">
        <v>192026600</v>
      </c>
      <c r="H7617">
        <v>218777400</v>
      </c>
      <c r="I7617">
        <v>80062100</v>
      </c>
    </row>
    <row r="7618" spans="1:9" x14ac:dyDescent="0.25">
      <c r="A7618" t="s">
        <v>184</v>
      </c>
      <c r="B7618" t="s">
        <v>184</v>
      </c>
      <c r="C7618" t="s">
        <v>185</v>
      </c>
      <c r="D7618">
        <v>2013</v>
      </c>
      <c r="E7618">
        <v>24767100</v>
      </c>
      <c r="F7618">
        <v>12926500</v>
      </c>
      <c r="G7618">
        <v>79335900</v>
      </c>
      <c r="H7618">
        <v>229408300</v>
      </c>
      <c r="I7618">
        <v>64753299.999999903</v>
      </c>
    </row>
    <row r="7619" spans="1:9" x14ac:dyDescent="0.25">
      <c r="A7619" t="s">
        <v>184</v>
      </c>
      <c r="B7619" t="s">
        <v>184</v>
      </c>
      <c r="C7619" t="s">
        <v>185</v>
      </c>
      <c r="D7619">
        <v>2014</v>
      </c>
      <c r="E7619">
        <v>25482100</v>
      </c>
      <c r="F7619">
        <v>16898200</v>
      </c>
      <c r="G7619">
        <v>41454100</v>
      </c>
      <c r="H7619">
        <v>220592600</v>
      </c>
      <c r="I7619">
        <v>62415600</v>
      </c>
    </row>
    <row r="7620" spans="1:9" x14ac:dyDescent="0.25">
      <c r="A7620" t="s">
        <v>184</v>
      </c>
      <c r="B7620" t="s">
        <v>184</v>
      </c>
      <c r="C7620" t="s">
        <v>185</v>
      </c>
      <c r="D7620">
        <v>2015</v>
      </c>
      <c r="E7620">
        <v>24507000</v>
      </c>
      <c r="F7620">
        <v>15494900</v>
      </c>
      <c r="G7620">
        <v>153352000</v>
      </c>
      <c r="H7620">
        <v>219406100</v>
      </c>
      <c r="I7620">
        <v>94252100</v>
      </c>
    </row>
    <row r="7621" spans="1:9" x14ac:dyDescent="0.25">
      <c r="A7621" t="s">
        <v>184</v>
      </c>
      <c r="B7621" t="s">
        <v>184</v>
      </c>
      <c r="C7621" t="s">
        <v>185</v>
      </c>
      <c r="D7621">
        <v>2016</v>
      </c>
      <c r="E7621">
        <v>28710000</v>
      </c>
      <c r="F7621">
        <v>15480300</v>
      </c>
      <c r="G7621">
        <v>213675800</v>
      </c>
      <c r="H7621">
        <v>211627600</v>
      </c>
      <c r="I7621">
        <v>91185400</v>
      </c>
    </row>
    <row r="7622" spans="1:9" x14ac:dyDescent="0.25">
      <c r="A7622" t="s">
        <v>184</v>
      </c>
      <c r="B7622" t="s">
        <v>184</v>
      </c>
      <c r="C7622" t="s">
        <v>185</v>
      </c>
      <c r="D7622">
        <v>2017</v>
      </c>
      <c r="E7622">
        <v>30099400</v>
      </c>
      <c r="F7622">
        <v>15480400</v>
      </c>
      <c r="G7622">
        <v>228968500</v>
      </c>
      <c r="H7622">
        <v>219522700</v>
      </c>
      <c r="I7622">
        <v>90004500</v>
      </c>
    </row>
    <row r="7623" spans="1:9" x14ac:dyDescent="0.25">
      <c r="A7623" t="s">
        <v>184</v>
      </c>
      <c r="B7623" t="s">
        <v>184</v>
      </c>
      <c r="C7623" t="s">
        <v>185</v>
      </c>
      <c r="D7623">
        <v>2018</v>
      </c>
      <c r="E7623">
        <v>31025500</v>
      </c>
      <c r="F7623">
        <v>15480400</v>
      </c>
      <c r="G7623">
        <v>246517100</v>
      </c>
      <c r="H7623">
        <v>230898800</v>
      </c>
      <c r="I7623">
        <v>90994600</v>
      </c>
    </row>
    <row r="7624" spans="1:9" x14ac:dyDescent="0.25">
      <c r="A7624" t="s">
        <v>186</v>
      </c>
      <c r="B7624" t="s">
        <v>484</v>
      </c>
      <c r="C7624" t="s">
        <v>187</v>
      </c>
      <c r="D7624">
        <v>1902</v>
      </c>
      <c r="E7624">
        <v>0</v>
      </c>
      <c r="F7624">
        <v>0</v>
      </c>
      <c r="G7624">
        <v>0</v>
      </c>
      <c r="H7624">
        <v>0</v>
      </c>
      <c r="I7624">
        <v>0</v>
      </c>
    </row>
    <row r="7625" spans="1:9" x14ac:dyDescent="0.25">
      <c r="A7625" t="s">
        <v>186</v>
      </c>
      <c r="B7625" t="s">
        <v>484</v>
      </c>
      <c r="C7625" t="s">
        <v>187</v>
      </c>
      <c r="D7625">
        <v>1903</v>
      </c>
      <c r="E7625">
        <v>0</v>
      </c>
      <c r="F7625">
        <v>0</v>
      </c>
      <c r="G7625">
        <v>0</v>
      </c>
      <c r="H7625">
        <v>0</v>
      </c>
      <c r="I7625">
        <v>0</v>
      </c>
    </row>
    <row r="7626" spans="1:9" x14ac:dyDescent="0.25">
      <c r="A7626" t="s">
        <v>186</v>
      </c>
      <c r="B7626" t="s">
        <v>484</v>
      </c>
      <c r="C7626" t="s">
        <v>187</v>
      </c>
      <c r="D7626">
        <v>1905</v>
      </c>
      <c r="E7626">
        <v>0</v>
      </c>
      <c r="F7626">
        <v>0</v>
      </c>
      <c r="G7626">
        <v>0</v>
      </c>
      <c r="H7626">
        <v>0</v>
      </c>
      <c r="I7626">
        <v>0</v>
      </c>
    </row>
    <row r="7627" spans="1:9" x14ac:dyDescent="0.25">
      <c r="A7627" t="s">
        <v>186</v>
      </c>
      <c r="B7627" t="s">
        <v>484</v>
      </c>
      <c r="C7627" t="s">
        <v>187</v>
      </c>
      <c r="D7627">
        <v>1906</v>
      </c>
      <c r="E7627">
        <v>0</v>
      </c>
      <c r="F7627">
        <v>0</v>
      </c>
      <c r="G7627">
        <v>0</v>
      </c>
      <c r="H7627">
        <v>3664</v>
      </c>
      <c r="I7627">
        <v>0</v>
      </c>
    </row>
    <row r="7628" spans="1:9" x14ac:dyDescent="0.25">
      <c r="A7628" t="s">
        <v>186</v>
      </c>
      <c r="B7628" t="s">
        <v>484</v>
      </c>
      <c r="C7628" t="s">
        <v>187</v>
      </c>
      <c r="D7628">
        <v>1907</v>
      </c>
      <c r="E7628">
        <v>0</v>
      </c>
      <c r="F7628">
        <v>0</v>
      </c>
      <c r="G7628">
        <v>0</v>
      </c>
      <c r="H7628">
        <v>0</v>
      </c>
      <c r="I7628">
        <v>0</v>
      </c>
    </row>
    <row r="7629" spans="1:9" x14ac:dyDescent="0.25">
      <c r="A7629" t="s">
        <v>186</v>
      </c>
      <c r="B7629" t="s">
        <v>484</v>
      </c>
      <c r="C7629" t="s">
        <v>187</v>
      </c>
      <c r="D7629">
        <v>1908</v>
      </c>
      <c r="E7629">
        <v>0</v>
      </c>
      <c r="F7629">
        <v>0</v>
      </c>
      <c r="G7629">
        <v>0</v>
      </c>
      <c r="H7629">
        <v>0</v>
      </c>
      <c r="I7629">
        <v>0</v>
      </c>
    </row>
    <row r="7630" spans="1:9" x14ac:dyDescent="0.25">
      <c r="A7630" t="s">
        <v>186</v>
      </c>
      <c r="B7630" t="s">
        <v>484</v>
      </c>
      <c r="C7630" t="s">
        <v>187</v>
      </c>
      <c r="D7630">
        <v>1909</v>
      </c>
      <c r="E7630">
        <v>0</v>
      </c>
      <c r="F7630">
        <v>0</v>
      </c>
      <c r="G7630">
        <v>0</v>
      </c>
      <c r="H7630">
        <v>0</v>
      </c>
      <c r="I7630">
        <v>0</v>
      </c>
    </row>
    <row r="7631" spans="1:9" x14ac:dyDescent="0.25">
      <c r="A7631" t="s">
        <v>186</v>
      </c>
      <c r="B7631" t="s">
        <v>484</v>
      </c>
      <c r="C7631" t="s">
        <v>187</v>
      </c>
      <c r="D7631">
        <v>1910</v>
      </c>
      <c r="E7631">
        <v>0</v>
      </c>
      <c r="F7631">
        <v>0</v>
      </c>
      <c r="G7631">
        <v>0</v>
      </c>
      <c r="H7631">
        <v>0</v>
      </c>
      <c r="I7631">
        <v>0</v>
      </c>
    </row>
    <row r="7632" spans="1:9" x14ac:dyDescent="0.25">
      <c r="A7632" t="s">
        <v>186</v>
      </c>
      <c r="B7632" t="s">
        <v>484</v>
      </c>
      <c r="C7632" t="s">
        <v>187</v>
      </c>
      <c r="D7632">
        <v>1911</v>
      </c>
      <c r="E7632">
        <v>0</v>
      </c>
      <c r="F7632">
        <v>0</v>
      </c>
      <c r="G7632">
        <v>0</v>
      </c>
      <c r="H7632">
        <v>135568</v>
      </c>
      <c r="I7632">
        <v>0</v>
      </c>
    </row>
    <row r="7633" spans="1:9" x14ac:dyDescent="0.25">
      <c r="A7633" t="s">
        <v>186</v>
      </c>
      <c r="B7633" t="s">
        <v>484</v>
      </c>
      <c r="C7633" t="s">
        <v>187</v>
      </c>
      <c r="D7633">
        <v>1912</v>
      </c>
      <c r="E7633">
        <v>0</v>
      </c>
      <c r="F7633">
        <v>0</v>
      </c>
      <c r="G7633">
        <v>0</v>
      </c>
      <c r="H7633">
        <v>252815.99999999901</v>
      </c>
      <c r="I7633">
        <v>0</v>
      </c>
    </row>
    <row r="7634" spans="1:9" x14ac:dyDescent="0.25">
      <c r="A7634" t="s">
        <v>186</v>
      </c>
      <c r="B7634" t="s">
        <v>484</v>
      </c>
      <c r="C7634" t="s">
        <v>187</v>
      </c>
      <c r="D7634">
        <v>1913</v>
      </c>
      <c r="E7634">
        <v>0</v>
      </c>
      <c r="F7634">
        <v>0</v>
      </c>
      <c r="G7634">
        <v>0</v>
      </c>
      <c r="H7634">
        <v>853712</v>
      </c>
      <c r="I7634">
        <v>0</v>
      </c>
    </row>
    <row r="7635" spans="1:9" x14ac:dyDescent="0.25">
      <c r="A7635" t="s">
        <v>186</v>
      </c>
      <c r="B7635" t="s">
        <v>484</v>
      </c>
      <c r="C7635" t="s">
        <v>187</v>
      </c>
      <c r="D7635">
        <v>1914</v>
      </c>
      <c r="E7635">
        <v>0</v>
      </c>
      <c r="F7635">
        <v>0</v>
      </c>
      <c r="G7635">
        <v>0</v>
      </c>
      <c r="H7635">
        <v>1172480</v>
      </c>
      <c r="I7635">
        <v>0</v>
      </c>
    </row>
    <row r="7636" spans="1:9" x14ac:dyDescent="0.25">
      <c r="A7636" t="s">
        <v>186</v>
      </c>
      <c r="B7636" t="s">
        <v>484</v>
      </c>
      <c r="C7636" t="s">
        <v>187</v>
      </c>
      <c r="D7636">
        <v>1915</v>
      </c>
      <c r="E7636">
        <v>0</v>
      </c>
      <c r="F7636">
        <v>0</v>
      </c>
      <c r="G7636">
        <v>0</v>
      </c>
      <c r="H7636">
        <v>1403312</v>
      </c>
      <c r="I7636">
        <v>0</v>
      </c>
    </row>
    <row r="7637" spans="1:9" x14ac:dyDescent="0.25">
      <c r="A7637" t="s">
        <v>186</v>
      </c>
      <c r="B7637" t="s">
        <v>484</v>
      </c>
      <c r="C7637" t="s">
        <v>187</v>
      </c>
      <c r="D7637">
        <v>1916</v>
      </c>
      <c r="E7637">
        <v>0</v>
      </c>
      <c r="F7637">
        <v>0</v>
      </c>
      <c r="G7637">
        <v>0</v>
      </c>
      <c r="H7637">
        <v>2007871.99999999</v>
      </c>
      <c r="I7637">
        <v>0</v>
      </c>
    </row>
    <row r="7638" spans="1:9" x14ac:dyDescent="0.25">
      <c r="A7638" t="s">
        <v>186</v>
      </c>
      <c r="B7638" t="s">
        <v>484</v>
      </c>
      <c r="C7638" t="s">
        <v>187</v>
      </c>
      <c r="D7638">
        <v>1917</v>
      </c>
      <c r="E7638">
        <v>0</v>
      </c>
      <c r="F7638">
        <v>0</v>
      </c>
      <c r="G7638">
        <v>0</v>
      </c>
      <c r="H7638">
        <v>2799296</v>
      </c>
      <c r="I7638">
        <v>0</v>
      </c>
    </row>
    <row r="7639" spans="1:9" x14ac:dyDescent="0.25">
      <c r="A7639" t="s">
        <v>186</v>
      </c>
      <c r="B7639" t="s">
        <v>484</v>
      </c>
      <c r="C7639" t="s">
        <v>187</v>
      </c>
      <c r="D7639">
        <v>1918</v>
      </c>
      <c r="E7639">
        <v>0</v>
      </c>
      <c r="F7639">
        <v>0</v>
      </c>
      <c r="G7639">
        <v>0</v>
      </c>
      <c r="H7639">
        <v>3447824</v>
      </c>
      <c r="I7639">
        <v>0</v>
      </c>
    </row>
    <row r="7640" spans="1:9" x14ac:dyDescent="0.25">
      <c r="A7640" t="s">
        <v>186</v>
      </c>
      <c r="B7640" t="s">
        <v>484</v>
      </c>
      <c r="C7640" t="s">
        <v>187</v>
      </c>
      <c r="D7640">
        <v>1919</v>
      </c>
      <c r="E7640">
        <v>0</v>
      </c>
      <c r="F7640">
        <v>0</v>
      </c>
      <c r="G7640">
        <v>0</v>
      </c>
      <c r="H7640">
        <v>4319856</v>
      </c>
      <c r="I7640">
        <v>0</v>
      </c>
    </row>
    <row r="7641" spans="1:9" x14ac:dyDescent="0.25">
      <c r="A7641" t="s">
        <v>186</v>
      </c>
      <c r="B7641" t="s">
        <v>484</v>
      </c>
      <c r="C7641" t="s">
        <v>187</v>
      </c>
      <c r="D7641">
        <v>1920</v>
      </c>
      <c r="E7641">
        <v>0</v>
      </c>
      <c r="F7641">
        <v>0</v>
      </c>
      <c r="G7641">
        <v>0</v>
      </c>
      <c r="H7641">
        <v>5437376</v>
      </c>
      <c r="I7641">
        <v>0</v>
      </c>
    </row>
    <row r="7642" spans="1:9" x14ac:dyDescent="0.25">
      <c r="A7642" t="s">
        <v>186</v>
      </c>
      <c r="B7642" t="s">
        <v>484</v>
      </c>
      <c r="C7642" t="s">
        <v>187</v>
      </c>
      <c r="D7642">
        <v>1921</v>
      </c>
      <c r="E7642">
        <v>0</v>
      </c>
      <c r="F7642">
        <v>0</v>
      </c>
      <c r="G7642">
        <v>0</v>
      </c>
      <c r="H7642">
        <v>7254720</v>
      </c>
      <c r="I7642">
        <v>0</v>
      </c>
    </row>
    <row r="7643" spans="1:9" x14ac:dyDescent="0.25">
      <c r="A7643" t="s">
        <v>186</v>
      </c>
      <c r="B7643" t="s">
        <v>484</v>
      </c>
      <c r="C7643" t="s">
        <v>187</v>
      </c>
      <c r="D7643">
        <v>1922</v>
      </c>
      <c r="E7643">
        <v>0</v>
      </c>
      <c r="F7643">
        <v>0</v>
      </c>
      <c r="G7643">
        <v>0</v>
      </c>
      <c r="H7643">
        <v>9225952</v>
      </c>
      <c r="I7643">
        <v>0</v>
      </c>
    </row>
    <row r="7644" spans="1:9" x14ac:dyDescent="0.25">
      <c r="A7644" t="s">
        <v>186</v>
      </c>
      <c r="B7644" t="s">
        <v>484</v>
      </c>
      <c r="C7644" t="s">
        <v>187</v>
      </c>
      <c r="D7644">
        <v>1923</v>
      </c>
      <c r="E7644">
        <v>0</v>
      </c>
      <c r="F7644">
        <v>0</v>
      </c>
      <c r="G7644">
        <v>0</v>
      </c>
      <c r="H7644">
        <v>11578240</v>
      </c>
      <c r="I7644">
        <v>0</v>
      </c>
    </row>
    <row r="7645" spans="1:9" x14ac:dyDescent="0.25">
      <c r="A7645" t="s">
        <v>186</v>
      </c>
      <c r="B7645" t="s">
        <v>484</v>
      </c>
      <c r="C7645" t="s">
        <v>187</v>
      </c>
      <c r="D7645">
        <v>1924</v>
      </c>
      <c r="E7645">
        <v>0</v>
      </c>
      <c r="F7645">
        <v>0</v>
      </c>
      <c r="G7645">
        <v>0</v>
      </c>
      <c r="H7645">
        <v>13505504</v>
      </c>
      <c r="I7645">
        <v>0</v>
      </c>
    </row>
    <row r="7646" spans="1:9" x14ac:dyDescent="0.25">
      <c r="A7646" t="s">
        <v>186</v>
      </c>
      <c r="B7646" t="s">
        <v>484</v>
      </c>
      <c r="C7646" t="s">
        <v>187</v>
      </c>
      <c r="D7646">
        <v>1925</v>
      </c>
      <c r="E7646">
        <v>0</v>
      </c>
      <c r="F7646">
        <v>0</v>
      </c>
      <c r="G7646">
        <v>0</v>
      </c>
      <c r="H7646">
        <v>14201664</v>
      </c>
      <c r="I7646">
        <v>0</v>
      </c>
    </row>
    <row r="7647" spans="1:9" x14ac:dyDescent="0.25">
      <c r="A7647" t="s">
        <v>186</v>
      </c>
      <c r="B7647" t="s">
        <v>484</v>
      </c>
      <c r="C7647" t="s">
        <v>187</v>
      </c>
      <c r="D7647">
        <v>1926</v>
      </c>
      <c r="E7647">
        <v>0</v>
      </c>
      <c r="F7647">
        <v>0</v>
      </c>
      <c r="G7647">
        <v>0</v>
      </c>
      <c r="H7647">
        <v>15059040</v>
      </c>
      <c r="I7647">
        <v>0</v>
      </c>
    </row>
    <row r="7648" spans="1:9" x14ac:dyDescent="0.25">
      <c r="A7648" t="s">
        <v>186</v>
      </c>
      <c r="B7648" t="s">
        <v>484</v>
      </c>
      <c r="C7648" t="s">
        <v>187</v>
      </c>
      <c r="D7648">
        <v>1927</v>
      </c>
      <c r="E7648">
        <v>0</v>
      </c>
      <c r="F7648">
        <v>0</v>
      </c>
      <c r="G7648">
        <v>0</v>
      </c>
      <c r="H7648">
        <v>16700512</v>
      </c>
      <c r="I7648">
        <v>0</v>
      </c>
    </row>
    <row r="7649" spans="1:9" x14ac:dyDescent="0.25">
      <c r="A7649" t="s">
        <v>186</v>
      </c>
      <c r="B7649" t="s">
        <v>484</v>
      </c>
      <c r="C7649" t="s">
        <v>187</v>
      </c>
      <c r="D7649">
        <v>1928</v>
      </c>
      <c r="E7649">
        <v>0</v>
      </c>
      <c r="F7649">
        <v>0</v>
      </c>
      <c r="G7649">
        <v>0</v>
      </c>
      <c r="H7649">
        <v>17678800</v>
      </c>
      <c r="I7649">
        <v>0</v>
      </c>
    </row>
    <row r="7650" spans="1:9" x14ac:dyDescent="0.25">
      <c r="A7650" t="s">
        <v>186</v>
      </c>
      <c r="B7650" t="s">
        <v>484</v>
      </c>
      <c r="C7650" t="s">
        <v>187</v>
      </c>
      <c r="D7650">
        <v>1929</v>
      </c>
      <c r="E7650">
        <v>0</v>
      </c>
      <c r="F7650">
        <v>0</v>
      </c>
      <c r="G7650">
        <v>0</v>
      </c>
      <c r="H7650">
        <v>17022944</v>
      </c>
      <c r="I7650">
        <v>0</v>
      </c>
    </row>
    <row r="7651" spans="1:9" x14ac:dyDescent="0.25">
      <c r="A7651" t="s">
        <v>186</v>
      </c>
      <c r="B7651" t="s">
        <v>484</v>
      </c>
      <c r="C7651" t="s">
        <v>187</v>
      </c>
      <c r="D7651">
        <v>1930</v>
      </c>
      <c r="E7651">
        <v>0</v>
      </c>
      <c r="F7651">
        <v>0</v>
      </c>
      <c r="G7651">
        <v>0</v>
      </c>
      <c r="H7651">
        <v>18514192</v>
      </c>
      <c r="I7651">
        <v>0</v>
      </c>
    </row>
    <row r="7652" spans="1:9" x14ac:dyDescent="0.25">
      <c r="A7652" t="s">
        <v>186</v>
      </c>
      <c r="B7652" t="s">
        <v>484</v>
      </c>
      <c r="C7652" t="s">
        <v>187</v>
      </c>
      <c r="D7652">
        <v>1931</v>
      </c>
      <c r="E7652">
        <v>0</v>
      </c>
      <c r="F7652">
        <v>0</v>
      </c>
      <c r="G7652">
        <v>0</v>
      </c>
      <c r="H7652">
        <v>17924288</v>
      </c>
      <c r="I7652">
        <v>0</v>
      </c>
    </row>
    <row r="7653" spans="1:9" x14ac:dyDescent="0.25">
      <c r="A7653" t="s">
        <v>186</v>
      </c>
      <c r="B7653" t="s">
        <v>484</v>
      </c>
      <c r="C7653" t="s">
        <v>187</v>
      </c>
      <c r="D7653">
        <v>1932</v>
      </c>
      <c r="E7653">
        <v>0</v>
      </c>
      <c r="F7653">
        <v>0</v>
      </c>
      <c r="G7653">
        <v>0</v>
      </c>
      <c r="H7653">
        <v>20089712</v>
      </c>
      <c r="I7653">
        <v>0</v>
      </c>
    </row>
    <row r="7654" spans="1:9" x14ac:dyDescent="0.25">
      <c r="A7654" t="s">
        <v>186</v>
      </c>
      <c r="B7654" t="s">
        <v>484</v>
      </c>
      <c r="C7654" t="s">
        <v>187</v>
      </c>
      <c r="D7654">
        <v>1933</v>
      </c>
      <c r="E7654">
        <v>0</v>
      </c>
      <c r="F7654">
        <v>0</v>
      </c>
      <c r="G7654">
        <v>0</v>
      </c>
      <c r="H7654">
        <v>22086592</v>
      </c>
      <c r="I7654">
        <v>0</v>
      </c>
    </row>
    <row r="7655" spans="1:9" x14ac:dyDescent="0.25">
      <c r="A7655" t="s">
        <v>186</v>
      </c>
      <c r="B7655" t="s">
        <v>484</v>
      </c>
      <c r="C7655" t="s">
        <v>187</v>
      </c>
      <c r="D7655">
        <v>1934</v>
      </c>
      <c r="E7655">
        <v>0</v>
      </c>
      <c r="F7655">
        <v>0</v>
      </c>
      <c r="G7655">
        <v>0</v>
      </c>
      <c r="H7655">
        <v>23493568</v>
      </c>
      <c r="I7655">
        <v>0</v>
      </c>
    </row>
    <row r="7656" spans="1:9" x14ac:dyDescent="0.25">
      <c r="A7656" t="s">
        <v>186</v>
      </c>
      <c r="B7656" t="s">
        <v>484</v>
      </c>
      <c r="C7656" t="s">
        <v>187</v>
      </c>
      <c r="D7656">
        <v>1935</v>
      </c>
      <c r="E7656">
        <v>0</v>
      </c>
      <c r="F7656">
        <v>0</v>
      </c>
      <c r="G7656">
        <v>0</v>
      </c>
      <c r="H7656">
        <v>23339680</v>
      </c>
      <c r="I7656">
        <v>0</v>
      </c>
    </row>
    <row r="7657" spans="1:9" x14ac:dyDescent="0.25">
      <c r="A7657" t="s">
        <v>186</v>
      </c>
      <c r="B7657" t="s">
        <v>484</v>
      </c>
      <c r="C7657" t="s">
        <v>187</v>
      </c>
      <c r="D7657">
        <v>1936</v>
      </c>
      <c r="E7657">
        <v>0</v>
      </c>
      <c r="F7657">
        <v>0</v>
      </c>
      <c r="G7657">
        <v>0</v>
      </c>
      <c r="H7657">
        <v>25552736</v>
      </c>
      <c r="I7657">
        <v>0</v>
      </c>
    </row>
    <row r="7658" spans="1:9" x14ac:dyDescent="0.25">
      <c r="A7658" t="s">
        <v>186</v>
      </c>
      <c r="B7658" t="s">
        <v>484</v>
      </c>
      <c r="C7658" t="s">
        <v>187</v>
      </c>
      <c r="D7658">
        <v>1937</v>
      </c>
      <c r="E7658">
        <v>0</v>
      </c>
      <c r="F7658">
        <v>0</v>
      </c>
      <c r="G7658">
        <v>0</v>
      </c>
      <c r="H7658">
        <v>31689936</v>
      </c>
      <c r="I7658">
        <v>0</v>
      </c>
    </row>
    <row r="7659" spans="1:9" x14ac:dyDescent="0.25">
      <c r="A7659" t="s">
        <v>186</v>
      </c>
      <c r="B7659" t="s">
        <v>484</v>
      </c>
      <c r="C7659" t="s">
        <v>187</v>
      </c>
      <c r="D7659">
        <v>1938</v>
      </c>
      <c r="E7659">
        <v>0</v>
      </c>
      <c r="F7659">
        <v>0</v>
      </c>
      <c r="G7659">
        <v>0</v>
      </c>
      <c r="H7659">
        <v>31777872</v>
      </c>
      <c r="I7659">
        <v>0</v>
      </c>
    </row>
    <row r="7660" spans="1:9" x14ac:dyDescent="0.25">
      <c r="A7660" t="s">
        <v>186</v>
      </c>
      <c r="B7660" t="s">
        <v>484</v>
      </c>
      <c r="C7660" t="s">
        <v>187</v>
      </c>
      <c r="D7660">
        <v>1939</v>
      </c>
      <c r="E7660">
        <v>0</v>
      </c>
      <c r="F7660">
        <v>0</v>
      </c>
      <c r="G7660">
        <v>197856</v>
      </c>
      <c r="H7660">
        <v>29854272</v>
      </c>
      <c r="I7660">
        <v>0</v>
      </c>
    </row>
    <row r="7661" spans="1:9" x14ac:dyDescent="0.25">
      <c r="A7661" t="s">
        <v>186</v>
      </c>
      <c r="B7661" t="s">
        <v>484</v>
      </c>
      <c r="C7661" t="s">
        <v>187</v>
      </c>
      <c r="D7661">
        <v>1940</v>
      </c>
      <c r="E7661">
        <v>32976</v>
      </c>
      <c r="F7661">
        <v>0</v>
      </c>
      <c r="G7661">
        <v>245488</v>
      </c>
      <c r="H7661">
        <v>26849792</v>
      </c>
      <c r="I7661">
        <v>0</v>
      </c>
    </row>
    <row r="7662" spans="1:9" x14ac:dyDescent="0.25">
      <c r="A7662" t="s">
        <v>186</v>
      </c>
      <c r="B7662" t="s">
        <v>484</v>
      </c>
      <c r="C7662" t="s">
        <v>187</v>
      </c>
      <c r="D7662">
        <v>1941</v>
      </c>
      <c r="E7662">
        <v>25648</v>
      </c>
      <c r="F7662">
        <v>0</v>
      </c>
      <c r="G7662">
        <v>238160</v>
      </c>
      <c r="H7662">
        <v>20555040</v>
      </c>
      <c r="I7662">
        <v>0</v>
      </c>
    </row>
    <row r="7663" spans="1:9" x14ac:dyDescent="0.25">
      <c r="A7663" t="s">
        <v>186</v>
      </c>
      <c r="B7663" t="s">
        <v>484</v>
      </c>
      <c r="C7663" t="s">
        <v>187</v>
      </c>
      <c r="D7663">
        <v>1942</v>
      </c>
      <c r="E7663">
        <v>25648</v>
      </c>
      <c r="F7663">
        <v>0</v>
      </c>
      <c r="G7663">
        <v>216176</v>
      </c>
      <c r="H7663">
        <v>29286352</v>
      </c>
      <c r="I7663">
        <v>0</v>
      </c>
    </row>
    <row r="7664" spans="1:9" x14ac:dyDescent="0.25">
      <c r="A7664" t="s">
        <v>186</v>
      </c>
      <c r="B7664" t="s">
        <v>484</v>
      </c>
      <c r="C7664" t="s">
        <v>187</v>
      </c>
      <c r="D7664">
        <v>1943</v>
      </c>
      <c r="E7664">
        <v>18320</v>
      </c>
      <c r="F7664">
        <v>0</v>
      </c>
      <c r="G7664">
        <v>183200</v>
      </c>
      <c r="H7664">
        <v>30253648</v>
      </c>
      <c r="I7664">
        <v>0</v>
      </c>
    </row>
    <row r="7665" spans="1:9" x14ac:dyDescent="0.25">
      <c r="A7665" t="s">
        <v>186</v>
      </c>
      <c r="B7665" t="s">
        <v>484</v>
      </c>
      <c r="C7665" t="s">
        <v>187</v>
      </c>
      <c r="D7665">
        <v>1944</v>
      </c>
      <c r="E7665">
        <v>18320</v>
      </c>
      <c r="F7665">
        <v>0</v>
      </c>
      <c r="G7665">
        <v>263808</v>
      </c>
      <c r="H7665">
        <v>41373888</v>
      </c>
      <c r="I7665">
        <v>0</v>
      </c>
    </row>
    <row r="7666" spans="1:9" x14ac:dyDescent="0.25">
      <c r="A7666" t="s">
        <v>186</v>
      </c>
      <c r="B7666" t="s">
        <v>484</v>
      </c>
      <c r="C7666" t="s">
        <v>187</v>
      </c>
      <c r="D7666">
        <v>1945</v>
      </c>
      <c r="E7666">
        <v>10992</v>
      </c>
      <c r="F7666">
        <v>0</v>
      </c>
      <c r="G7666">
        <v>399376</v>
      </c>
      <c r="H7666">
        <v>52486800</v>
      </c>
      <c r="I7666">
        <v>0</v>
      </c>
    </row>
    <row r="7667" spans="1:9" x14ac:dyDescent="0.25">
      <c r="A7667" t="s">
        <v>186</v>
      </c>
      <c r="B7667" t="s">
        <v>484</v>
      </c>
      <c r="C7667" t="s">
        <v>187</v>
      </c>
      <c r="D7667">
        <v>1946</v>
      </c>
      <c r="E7667">
        <v>21984</v>
      </c>
      <c r="F7667">
        <v>0</v>
      </c>
      <c r="G7667">
        <v>399376</v>
      </c>
      <c r="H7667">
        <v>59814800</v>
      </c>
      <c r="I7667">
        <v>0</v>
      </c>
    </row>
    <row r="7668" spans="1:9" x14ac:dyDescent="0.25">
      <c r="A7668" t="s">
        <v>186</v>
      </c>
      <c r="B7668" t="s">
        <v>484</v>
      </c>
      <c r="C7668" t="s">
        <v>187</v>
      </c>
      <c r="D7668">
        <v>1947</v>
      </c>
      <c r="E7668">
        <v>21984</v>
      </c>
      <c r="F7668">
        <v>0</v>
      </c>
      <c r="G7668">
        <v>498304</v>
      </c>
      <c r="H7668">
        <v>62947520</v>
      </c>
      <c r="I7668">
        <v>0</v>
      </c>
    </row>
    <row r="7669" spans="1:9" x14ac:dyDescent="0.25">
      <c r="A7669" t="s">
        <v>186</v>
      </c>
      <c r="B7669" t="s">
        <v>484</v>
      </c>
      <c r="C7669" t="s">
        <v>187</v>
      </c>
      <c r="D7669">
        <v>1948</v>
      </c>
      <c r="E7669">
        <v>32976</v>
      </c>
      <c r="F7669">
        <v>0</v>
      </c>
      <c r="G7669">
        <v>399376</v>
      </c>
      <c r="H7669">
        <v>77519248</v>
      </c>
      <c r="I7669">
        <v>0</v>
      </c>
    </row>
    <row r="7670" spans="1:9" x14ac:dyDescent="0.25">
      <c r="A7670" t="s">
        <v>186</v>
      </c>
      <c r="B7670" t="s">
        <v>484</v>
      </c>
      <c r="C7670" t="s">
        <v>187</v>
      </c>
      <c r="D7670">
        <v>1949</v>
      </c>
      <c r="E7670">
        <v>29312</v>
      </c>
      <c r="F7670">
        <v>0</v>
      </c>
      <c r="G7670">
        <v>450672</v>
      </c>
      <c r="H7670">
        <v>83553856</v>
      </c>
      <c r="I7670">
        <v>0</v>
      </c>
    </row>
    <row r="7671" spans="1:9" x14ac:dyDescent="0.25">
      <c r="A7671" t="s">
        <v>186</v>
      </c>
      <c r="B7671" t="s">
        <v>484</v>
      </c>
      <c r="C7671" t="s">
        <v>187</v>
      </c>
      <c r="D7671">
        <v>1950</v>
      </c>
      <c r="E7671">
        <v>32976</v>
      </c>
      <c r="F7671">
        <v>0</v>
      </c>
      <c r="G7671">
        <v>531280</v>
      </c>
      <c r="H7671">
        <v>-5961328</v>
      </c>
      <c r="I7671">
        <v>0</v>
      </c>
    </row>
    <row r="7672" spans="1:9" x14ac:dyDescent="0.25">
      <c r="A7672" t="s">
        <v>186</v>
      </c>
      <c r="B7672" t="s">
        <v>484</v>
      </c>
      <c r="C7672" t="s">
        <v>187</v>
      </c>
      <c r="D7672">
        <v>1951</v>
      </c>
      <c r="E7672">
        <v>32976</v>
      </c>
      <c r="F7672">
        <v>0</v>
      </c>
      <c r="G7672">
        <v>450672</v>
      </c>
      <c r="H7672">
        <v>6430320</v>
      </c>
      <c r="I7672">
        <v>0</v>
      </c>
    </row>
    <row r="7673" spans="1:9" x14ac:dyDescent="0.25">
      <c r="A7673" t="s">
        <v>186</v>
      </c>
      <c r="B7673" t="s">
        <v>484</v>
      </c>
      <c r="C7673" t="s">
        <v>187</v>
      </c>
      <c r="D7673">
        <v>1952</v>
      </c>
      <c r="E7673">
        <v>25648</v>
      </c>
      <c r="F7673">
        <v>0</v>
      </c>
      <c r="G7673">
        <v>399376</v>
      </c>
      <c r="H7673">
        <v>3667664</v>
      </c>
      <c r="I7673">
        <v>0</v>
      </c>
    </row>
    <row r="7674" spans="1:9" x14ac:dyDescent="0.25">
      <c r="A7674" t="s">
        <v>186</v>
      </c>
      <c r="B7674" t="s">
        <v>484</v>
      </c>
      <c r="C7674" t="s">
        <v>187</v>
      </c>
      <c r="D7674">
        <v>1953</v>
      </c>
      <c r="E7674">
        <v>32976</v>
      </c>
      <c r="F7674">
        <v>0</v>
      </c>
      <c r="G7674">
        <v>410368</v>
      </c>
      <c r="H7674">
        <v>3381872</v>
      </c>
      <c r="I7674">
        <v>0</v>
      </c>
    </row>
    <row r="7675" spans="1:9" x14ac:dyDescent="0.25">
      <c r="A7675" t="s">
        <v>186</v>
      </c>
      <c r="B7675" t="s">
        <v>484</v>
      </c>
      <c r="C7675" t="s">
        <v>187</v>
      </c>
      <c r="D7675">
        <v>1954</v>
      </c>
      <c r="E7675">
        <v>32976</v>
      </c>
      <c r="F7675">
        <v>0</v>
      </c>
      <c r="G7675">
        <v>666848</v>
      </c>
      <c r="H7675">
        <v>348080</v>
      </c>
      <c r="I7675">
        <v>0</v>
      </c>
    </row>
    <row r="7676" spans="1:9" x14ac:dyDescent="0.25">
      <c r="A7676" t="s">
        <v>186</v>
      </c>
      <c r="B7676" t="s">
        <v>484</v>
      </c>
      <c r="C7676" t="s">
        <v>187</v>
      </c>
      <c r="D7676">
        <v>1955</v>
      </c>
      <c r="E7676">
        <v>65952</v>
      </c>
      <c r="F7676">
        <v>11640528</v>
      </c>
      <c r="G7676">
        <v>648528</v>
      </c>
      <c r="H7676">
        <v>2876240</v>
      </c>
      <c r="I7676">
        <v>582576</v>
      </c>
    </row>
    <row r="7677" spans="1:9" x14ac:dyDescent="0.25">
      <c r="A7677" t="s">
        <v>186</v>
      </c>
      <c r="B7677" t="s">
        <v>484</v>
      </c>
      <c r="C7677" t="s">
        <v>187</v>
      </c>
      <c r="D7677">
        <v>1956</v>
      </c>
      <c r="E7677">
        <v>109920</v>
      </c>
      <c r="F7677">
        <v>12754384</v>
      </c>
      <c r="G7677">
        <v>505631.99999999901</v>
      </c>
      <c r="H7677">
        <v>8588416</v>
      </c>
      <c r="I7677">
        <v>850048</v>
      </c>
    </row>
    <row r="7678" spans="1:9" x14ac:dyDescent="0.25">
      <c r="A7678" t="s">
        <v>186</v>
      </c>
      <c r="B7678" t="s">
        <v>484</v>
      </c>
      <c r="C7678" t="s">
        <v>187</v>
      </c>
      <c r="D7678">
        <v>1957</v>
      </c>
      <c r="E7678">
        <v>157552</v>
      </c>
      <c r="F7678">
        <v>8665360</v>
      </c>
      <c r="G7678">
        <v>465328</v>
      </c>
      <c r="H7678">
        <v>11112912</v>
      </c>
      <c r="I7678">
        <v>1403312</v>
      </c>
    </row>
    <row r="7679" spans="1:9" x14ac:dyDescent="0.25">
      <c r="A7679" t="s">
        <v>186</v>
      </c>
      <c r="B7679" t="s">
        <v>484</v>
      </c>
      <c r="C7679" t="s">
        <v>187</v>
      </c>
      <c r="D7679">
        <v>1958</v>
      </c>
      <c r="E7679">
        <v>205184</v>
      </c>
      <c r="F7679">
        <v>9870816</v>
      </c>
      <c r="G7679">
        <v>512960</v>
      </c>
      <c r="H7679">
        <v>13201392</v>
      </c>
      <c r="I7679">
        <v>1439952</v>
      </c>
    </row>
    <row r="7680" spans="1:9" x14ac:dyDescent="0.25">
      <c r="A7680" t="s">
        <v>186</v>
      </c>
      <c r="B7680" t="s">
        <v>484</v>
      </c>
      <c r="C7680" t="s">
        <v>187</v>
      </c>
      <c r="D7680">
        <v>1959</v>
      </c>
      <c r="E7680">
        <v>289456</v>
      </c>
      <c r="F7680">
        <v>11208176</v>
      </c>
      <c r="G7680">
        <v>630208</v>
      </c>
      <c r="H7680">
        <v>11684496</v>
      </c>
      <c r="I7680">
        <v>1758720</v>
      </c>
    </row>
    <row r="7681" spans="1:9" x14ac:dyDescent="0.25">
      <c r="A7681" t="s">
        <v>186</v>
      </c>
      <c r="B7681" t="s">
        <v>484</v>
      </c>
      <c r="C7681" t="s">
        <v>187</v>
      </c>
      <c r="D7681">
        <v>1960</v>
      </c>
      <c r="E7681">
        <v>392460</v>
      </c>
      <c r="F7681">
        <v>12679900</v>
      </c>
      <c r="G7681">
        <v>611830</v>
      </c>
      <c r="H7681">
        <v>21835300</v>
      </c>
      <c r="I7681">
        <v>1839100</v>
      </c>
    </row>
    <row r="7682" spans="1:9" x14ac:dyDescent="0.25">
      <c r="A7682" t="s">
        <v>186</v>
      </c>
      <c r="B7682" t="s">
        <v>484</v>
      </c>
      <c r="C7682" t="s">
        <v>187</v>
      </c>
      <c r="D7682">
        <v>1961</v>
      </c>
      <c r="E7682">
        <v>367100</v>
      </c>
      <c r="F7682">
        <v>14390000</v>
      </c>
      <c r="G7682">
        <v>524000</v>
      </c>
      <c r="H7682">
        <v>19325900</v>
      </c>
      <c r="I7682">
        <v>1901800</v>
      </c>
    </row>
    <row r="7683" spans="1:9" x14ac:dyDescent="0.25">
      <c r="A7683" t="s">
        <v>186</v>
      </c>
      <c r="B7683" t="s">
        <v>484</v>
      </c>
      <c r="C7683" t="s">
        <v>187</v>
      </c>
      <c r="D7683">
        <v>1962</v>
      </c>
      <c r="E7683">
        <v>367060</v>
      </c>
      <c r="F7683">
        <v>15773500</v>
      </c>
      <c r="G7683">
        <v>542270</v>
      </c>
      <c r="H7683">
        <v>18708400</v>
      </c>
      <c r="I7683">
        <v>2037200</v>
      </c>
    </row>
    <row r="7684" spans="1:9" x14ac:dyDescent="0.25">
      <c r="A7684" t="s">
        <v>186</v>
      </c>
      <c r="B7684" t="s">
        <v>484</v>
      </c>
      <c r="C7684" t="s">
        <v>187</v>
      </c>
      <c r="D7684">
        <v>1963</v>
      </c>
      <c r="E7684">
        <v>367030</v>
      </c>
      <c r="F7684">
        <v>17856800</v>
      </c>
      <c r="G7684">
        <v>604510</v>
      </c>
      <c r="H7684">
        <v>20271100</v>
      </c>
      <c r="I7684">
        <v>2205500</v>
      </c>
    </row>
    <row r="7685" spans="1:9" x14ac:dyDescent="0.25">
      <c r="A7685" t="s">
        <v>186</v>
      </c>
      <c r="B7685" t="s">
        <v>484</v>
      </c>
      <c r="C7685" t="s">
        <v>187</v>
      </c>
      <c r="D7685">
        <v>1964</v>
      </c>
      <c r="E7685">
        <v>367060</v>
      </c>
      <c r="F7685">
        <v>20547700</v>
      </c>
      <c r="G7685">
        <v>725470</v>
      </c>
      <c r="H7685">
        <v>23570500</v>
      </c>
      <c r="I7685">
        <v>2308300</v>
      </c>
    </row>
    <row r="7686" spans="1:9" x14ac:dyDescent="0.25">
      <c r="A7686" t="s">
        <v>186</v>
      </c>
      <c r="B7686" t="s">
        <v>484</v>
      </c>
      <c r="C7686" t="s">
        <v>187</v>
      </c>
      <c r="D7686">
        <v>1965</v>
      </c>
      <c r="E7686">
        <v>388890</v>
      </c>
      <c r="F7686">
        <v>25569100</v>
      </c>
      <c r="G7686">
        <v>754840</v>
      </c>
      <c r="H7686">
        <v>24627400</v>
      </c>
      <c r="I7686">
        <v>2378100</v>
      </c>
    </row>
    <row r="7687" spans="1:9" x14ac:dyDescent="0.25">
      <c r="A7687" t="s">
        <v>186</v>
      </c>
      <c r="B7687" t="s">
        <v>484</v>
      </c>
      <c r="C7687" t="s">
        <v>187</v>
      </c>
      <c r="D7687">
        <v>1966</v>
      </c>
      <c r="E7687">
        <v>690550</v>
      </c>
      <c r="F7687">
        <v>33666800</v>
      </c>
      <c r="G7687">
        <v>754830</v>
      </c>
      <c r="H7687">
        <v>26309000</v>
      </c>
      <c r="I7687">
        <v>2682200</v>
      </c>
    </row>
    <row r="7688" spans="1:9" x14ac:dyDescent="0.25">
      <c r="A7688" t="s">
        <v>186</v>
      </c>
      <c r="B7688" t="s">
        <v>484</v>
      </c>
      <c r="C7688" t="s">
        <v>187</v>
      </c>
      <c r="D7688">
        <v>1967</v>
      </c>
      <c r="E7688">
        <v>690510</v>
      </c>
      <c r="F7688">
        <v>35973200</v>
      </c>
      <c r="G7688">
        <v>769440</v>
      </c>
      <c r="H7688">
        <v>27608200</v>
      </c>
      <c r="I7688">
        <v>2839600</v>
      </c>
    </row>
    <row r="7689" spans="1:9" x14ac:dyDescent="0.25">
      <c r="A7689" t="s">
        <v>186</v>
      </c>
      <c r="B7689" t="s">
        <v>484</v>
      </c>
      <c r="C7689" t="s">
        <v>187</v>
      </c>
      <c r="D7689">
        <v>1968</v>
      </c>
      <c r="E7689">
        <v>959450</v>
      </c>
      <c r="F7689">
        <v>41044100</v>
      </c>
      <c r="G7689">
        <v>787760</v>
      </c>
      <c r="H7689">
        <v>36500800</v>
      </c>
      <c r="I7689">
        <v>3037500</v>
      </c>
    </row>
    <row r="7690" spans="1:9" x14ac:dyDescent="0.25">
      <c r="A7690" t="s">
        <v>186</v>
      </c>
      <c r="B7690" t="s">
        <v>484</v>
      </c>
      <c r="C7690" t="s">
        <v>187</v>
      </c>
      <c r="D7690">
        <v>1969</v>
      </c>
      <c r="E7690">
        <v>1159300</v>
      </c>
      <c r="F7690">
        <v>42865100</v>
      </c>
      <c r="G7690">
        <v>1300700</v>
      </c>
      <c r="H7690">
        <v>28692800</v>
      </c>
      <c r="I7690">
        <v>9020800</v>
      </c>
    </row>
    <row r="7691" spans="1:9" x14ac:dyDescent="0.25">
      <c r="A7691" t="s">
        <v>186</v>
      </c>
      <c r="B7691" t="s">
        <v>484</v>
      </c>
      <c r="C7691" t="s">
        <v>187</v>
      </c>
      <c r="D7691">
        <v>1970</v>
      </c>
      <c r="E7691">
        <v>1272000</v>
      </c>
      <c r="F7691">
        <v>35976800</v>
      </c>
      <c r="G7691">
        <v>1260400</v>
      </c>
      <c r="H7691">
        <v>32719499.999999899</v>
      </c>
      <c r="I7691">
        <v>20558700</v>
      </c>
    </row>
    <row r="7692" spans="1:9" x14ac:dyDescent="0.25">
      <c r="A7692" t="s">
        <v>186</v>
      </c>
      <c r="B7692" t="s">
        <v>484</v>
      </c>
      <c r="C7692" t="s">
        <v>187</v>
      </c>
      <c r="D7692">
        <v>1971</v>
      </c>
      <c r="E7692">
        <v>1410100</v>
      </c>
      <c r="F7692">
        <v>41406900</v>
      </c>
      <c r="G7692">
        <v>1429000</v>
      </c>
      <c r="H7692">
        <v>39355000</v>
      </c>
      <c r="I7692">
        <v>18026900</v>
      </c>
    </row>
    <row r="7693" spans="1:9" x14ac:dyDescent="0.25">
      <c r="A7693" t="s">
        <v>186</v>
      </c>
      <c r="B7693" t="s">
        <v>484</v>
      </c>
      <c r="C7693" t="s">
        <v>187</v>
      </c>
      <c r="D7693">
        <v>1972</v>
      </c>
      <c r="E7693">
        <v>1668100</v>
      </c>
      <c r="F7693">
        <v>46421300</v>
      </c>
      <c r="G7693">
        <v>2425500</v>
      </c>
      <c r="H7693">
        <v>38034700</v>
      </c>
      <c r="I7693">
        <v>17465700</v>
      </c>
    </row>
    <row r="7694" spans="1:9" x14ac:dyDescent="0.25">
      <c r="A7694" t="s">
        <v>186</v>
      </c>
      <c r="B7694" t="s">
        <v>484</v>
      </c>
      <c r="C7694" t="s">
        <v>187</v>
      </c>
      <c r="D7694">
        <v>1973</v>
      </c>
      <c r="E7694">
        <v>1726300</v>
      </c>
      <c r="F7694">
        <v>54758500</v>
      </c>
      <c r="G7694">
        <v>2663700</v>
      </c>
      <c r="H7694">
        <v>51138400</v>
      </c>
      <c r="I7694">
        <v>19188400</v>
      </c>
    </row>
    <row r="7695" spans="1:9" x14ac:dyDescent="0.25">
      <c r="A7695" t="s">
        <v>186</v>
      </c>
      <c r="B7695" t="s">
        <v>484</v>
      </c>
      <c r="C7695" t="s">
        <v>187</v>
      </c>
      <c r="D7695">
        <v>1974</v>
      </c>
      <c r="E7695">
        <v>2235100</v>
      </c>
      <c r="F7695">
        <v>54172200</v>
      </c>
      <c r="G7695">
        <v>3037500</v>
      </c>
      <c r="H7695">
        <v>60155600</v>
      </c>
      <c r="I7695">
        <v>24175100</v>
      </c>
    </row>
    <row r="7696" spans="1:9" x14ac:dyDescent="0.25">
      <c r="A7696" t="s">
        <v>186</v>
      </c>
      <c r="B7696" t="s">
        <v>484</v>
      </c>
      <c r="C7696" t="s">
        <v>187</v>
      </c>
      <c r="D7696">
        <v>1975</v>
      </c>
      <c r="E7696">
        <v>2653000</v>
      </c>
      <c r="F7696">
        <v>45726700</v>
      </c>
      <c r="G7696">
        <v>2616100</v>
      </c>
      <c r="H7696">
        <v>65329100</v>
      </c>
      <c r="I7696">
        <v>22889000</v>
      </c>
    </row>
    <row r="7697" spans="1:9" x14ac:dyDescent="0.25">
      <c r="A7697" t="s">
        <v>186</v>
      </c>
      <c r="B7697" t="s">
        <v>484</v>
      </c>
      <c r="C7697" t="s">
        <v>187</v>
      </c>
      <c r="D7697">
        <v>1976</v>
      </c>
      <c r="E7697">
        <v>2985100</v>
      </c>
      <c r="F7697">
        <v>54131900</v>
      </c>
      <c r="G7697">
        <v>2326600</v>
      </c>
      <c r="H7697">
        <v>74181300</v>
      </c>
      <c r="I7697">
        <v>22834000</v>
      </c>
    </row>
    <row r="7698" spans="1:9" x14ac:dyDescent="0.25">
      <c r="A7698" t="s">
        <v>186</v>
      </c>
      <c r="B7698" t="s">
        <v>484</v>
      </c>
      <c r="C7698" t="s">
        <v>187</v>
      </c>
      <c r="D7698">
        <v>1977</v>
      </c>
      <c r="E7698">
        <v>3512500</v>
      </c>
      <c r="F7698">
        <v>51184900</v>
      </c>
      <c r="G7698">
        <v>2333900</v>
      </c>
      <c r="H7698">
        <v>86256000</v>
      </c>
      <c r="I7698">
        <v>20444700</v>
      </c>
    </row>
    <row r="7699" spans="1:9" x14ac:dyDescent="0.25">
      <c r="A7699" t="s">
        <v>186</v>
      </c>
      <c r="B7699" t="s">
        <v>484</v>
      </c>
      <c r="C7699" t="s">
        <v>187</v>
      </c>
      <c r="D7699">
        <v>1978</v>
      </c>
      <c r="E7699">
        <v>5746400</v>
      </c>
      <c r="F7699">
        <v>49914700</v>
      </c>
      <c r="G7699">
        <v>2535500</v>
      </c>
      <c r="H7699">
        <v>85074400</v>
      </c>
      <c r="I7699">
        <v>18833000</v>
      </c>
    </row>
    <row r="7700" spans="1:9" x14ac:dyDescent="0.25">
      <c r="A7700" t="s">
        <v>186</v>
      </c>
      <c r="B7700" t="s">
        <v>484</v>
      </c>
      <c r="C7700" t="s">
        <v>187</v>
      </c>
      <c r="D7700">
        <v>1979</v>
      </c>
      <c r="E7700">
        <v>4263600</v>
      </c>
      <c r="F7700">
        <v>30363600</v>
      </c>
      <c r="G7700">
        <v>2407200</v>
      </c>
      <c r="H7700">
        <v>102588300</v>
      </c>
      <c r="I7700">
        <v>24050500</v>
      </c>
    </row>
    <row r="7701" spans="1:9" x14ac:dyDescent="0.25">
      <c r="A7701" t="s">
        <v>186</v>
      </c>
      <c r="B7701" t="s">
        <v>484</v>
      </c>
      <c r="C7701" t="s">
        <v>187</v>
      </c>
      <c r="D7701">
        <v>1980</v>
      </c>
      <c r="E7701">
        <v>3748800</v>
      </c>
      <c r="F7701">
        <v>18217400</v>
      </c>
      <c r="G7701">
        <v>2432900</v>
      </c>
      <c r="H7701">
        <v>82883300</v>
      </c>
      <c r="I7701">
        <v>13282000</v>
      </c>
    </row>
    <row r="7702" spans="1:9" x14ac:dyDescent="0.25">
      <c r="A7702" t="s">
        <v>186</v>
      </c>
      <c r="B7702" t="s">
        <v>484</v>
      </c>
      <c r="C7702" t="s">
        <v>187</v>
      </c>
      <c r="D7702">
        <v>1981</v>
      </c>
      <c r="E7702">
        <v>3707800</v>
      </c>
      <c r="F7702">
        <v>14802600</v>
      </c>
      <c r="G7702">
        <v>1927300</v>
      </c>
      <c r="H7702">
        <v>79948500</v>
      </c>
      <c r="I7702">
        <v>12142500</v>
      </c>
    </row>
    <row r="7703" spans="1:9" x14ac:dyDescent="0.25">
      <c r="A7703" t="s">
        <v>186</v>
      </c>
      <c r="B7703" t="s">
        <v>484</v>
      </c>
      <c r="C7703" t="s">
        <v>187</v>
      </c>
      <c r="D7703">
        <v>1982</v>
      </c>
      <c r="E7703">
        <v>4354200</v>
      </c>
      <c r="F7703">
        <v>27410400</v>
      </c>
      <c r="G7703">
        <v>2997200</v>
      </c>
      <c r="H7703">
        <v>90127100</v>
      </c>
      <c r="I7703">
        <v>12626100</v>
      </c>
    </row>
    <row r="7704" spans="1:9" x14ac:dyDescent="0.25">
      <c r="A7704" t="s">
        <v>186</v>
      </c>
      <c r="B7704" t="s">
        <v>484</v>
      </c>
      <c r="C7704" t="s">
        <v>187</v>
      </c>
      <c r="D7704">
        <v>1983</v>
      </c>
      <c r="E7704">
        <v>4522100</v>
      </c>
      <c r="F7704">
        <v>24717300</v>
      </c>
      <c r="G7704">
        <v>2751700</v>
      </c>
      <c r="H7704">
        <v>101188700</v>
      </c>
      <c r="I7704">
        <v>16033700</v>
      </c>
    </row>
    <row r="7705" spans="1:9" x14ac:dyDescent="0.25">
      <c r="A7705" t="s">
        <v>186</v>
      </c>
      <c r="B7705" t="s">
        <v>484</v>
      </c>
      <c r="C7705" t="s">
        <v>187</v>
      </c>
      <c r="D7705">
        <v>1984</v>
      </c>
      <c r="E7705">
        <v>5287800</v>
      </c>
      <c r="F7705">
        <v>12497600</v>
      </c>
      <c r="G7705">
        <v>3271900</v>
      </c>
      <c r="H7705">
        <v>103747300</v>
      </c>
      <c r="I7705">
        <v>25138100</v>
      </c>
    </row>
    <row r="7706" spans="1:9" x14ac:dyDescent="0.25">
      <c r="A7706" t="s">
        <v>186</v>
      </c>
      <c r="B7706" t="s">
        <v>484</v>
      </c>
      <c r="C7706" t="s">
        <v>187</v>
      </c>
      <c r="D7706">
        <v>1985</v>
      </c>
      <c r="E7706">
        <v>5520500</v>
      </c>
      <c r="F7706">
        <v>10380100</v>
      </c>
      <c r="G7706">
        <v>3425800</v>
      </c>
      <c r="H7706">
        <v>113228600</v>
      </c>
      <c r="I7706">
        <v>27392100</v>
      </c>
    </row>
    <row r="7707" spans="1:9" x14ac:dyDescent="0.25">
      <c r="A7707" t="s">
        <v>186</v>
      </c>
      <c r="B7707" t="s">
        <v>484</v>
      </c>
      <c r="C7707" t="s">
        <v>187</v>
      </c>
      <c r="D7707">
        <v>1986</v>
      </c>
      <c r="E7707">
        <v>5372800</v>
      </c>
      <c r="F7707">
        <v>10189600</v>
      </c>
      <c r="G7707">
        <v>3579700</v>
      </c>
      <c r="H7707">
        <v>99851300</v>
      </c>
      <c r="I7707">
        <v>28542600</v>
      </c>
    </row>
    <row r="7708" spans="1:9" x14ac:dyDescent="0.25">
      <c r="A7708" t="s">
        <v>186</v>
      </c>
      <c r="B7708" t="s">
        <v>484</v>
      </c>
      <c r="C7708" t="s">
        <v>187</v>
      </c>
      <c r="D7708">
        <v>1987</v>
      </c>
      <c r="E7708">
        <v>5507100</v>
      </c>
      <c r="F7708">
        <v>9229600</v>
      </c>
      <c r="G7708">
        <v>3653000</v>
      </c>
      <c r="H7708">
        <v>109615900</v>
      </c>
      <c r="I7708">
        <v>30601700</v>
      </c>
    </row>
    <row r="7709" spans="1:9" x14ac:dyDescent="0.25">
      <c r="A7709" t="s">
        <v>186</v>
      </c>
      <c r="B7709" t="s">
        <v>484</v>
      </c>
      <c r="C7709" t="s">
        <v>187</v>
      </c>
      <c r="D7709">
        <v>1988</v>
      </c>
      <c r="E7709">
        <v>5215400</v>
      </c>
      <c r="F7709">
        <v>7690700</v>
      </c>
      <c r="G7709">
        <v>3704300</v>
      </c>
      <c r="H7709">
        <v>120102300</v>
      </c>
      <c r="I7709">
        <v>38395100</v>
      </c>
    </row>
    <row r="7710" spans="1:9" x14ac:dyDescent="0.25">
      <c r="A7710" t="s">
        <v>186</v>
      </c>
      <c r="B7710" t="s">
        <v>484</v>
      </c>
      <c r="C7710" t="s">
        <v>187</v>
      </c>
      <c r="D7710">
        <v>1989</v>
      </c>
      <c r="E7710">
        <v>5289500</v>
      </c>
      <c r="F7710">
        <v>2883600</v>
      </c>
      <c r="G7710">
        <v>3055800</v>
      </c>
      <c r="H7710">
        <v>136278800</v>
      </c>
      <c r="I7710">
        <v>42590300</v>
      </c>
    </row>
    <row r="7711" spans="1:9" x14ac:dyDescent="0.25">
      <c r="A7711" t="s">
        <v>186</v>
      </c>
      <c r="B7711" t="s">
        <v>484</v>
      </c>
      <c r="C7711" t="s">
        <v>187</v>
      </c>
      <c r="D7711">
        <v>1990</v>
      </c>
      <c r="E7711">
        <v>5424700</v>
      </c>
      <c r="F7711">
        <v>21819100</v>
      </c>
      <c r="G7711">
        <v>2693000</v>
      </c>
      <c r="H7711">
        <v>139287000</v>
      </c>
      <c r="I7711">
        <v>40014500</v>
      </c>
    </row>
    <row r="7712" spans="1:9" x14ac:dyDescent="0.25">
      <c r="A7712" t="s">
        <v>186</v>
      </c>
      <c r="B7712" t="s">
        <v>484</v>
      </c>
      <c r="C7712" t="s">
        <v>187</v>
      </c>
      <c r="D7712">
        <v>1991</v>
      </c>
      <c r="E7712">
        <v>6213000</v>
      </c>
      <c r="F7712">
        <v>22313400</v>
      </c>
      <c r="G7712">
        <v>3843500</v>
      </c>
      <c r="H7712">
        <v>143967200</v>
      </c>
      <c r="I7712">
        <v>49617100</v>
      </c>
    </row>
    <row r="7713" spans="1:9" x14ac:dyDescent="0.25">
      <c r="A7713" t="s">
        <v>186</v>
      </c>
      <c r="B7713" t="s">
        <v>484</v>
      </c>
      <c r="C7713" t="s">
        <v>187</v>
      </c>
      <c r="D7713">
        <v>1992</v>
      </c>
      <c r="E7713">
        <v>6248500</v>
      </c>
      <c r="F7713">
        <v>21734500</v>
      </c>
      <c r="G7713">
        <v>3385500</v>
      </c>
      <c r="H7713">
        <v>142941300</v>
      </c>
      <c r="I7713">
        <v>52647200</v>
      </c>
    </row>
    <row r="7714" spans="1:9" x14ac:dyDescent="0.25">
      <c r="A7714" t="s">
        <v>186</v>
      </c>
      <c r="B7714" t="s">
        <v>484</v>
      </c>
      <c r="C7714" t="s">
        <v>187</v>
      </c>
      <c r="D7714">
        <v>1993</v>
      </c>
      <c r="E7714">
        <v>6528900</v>
      </c>
      <c r="F7714">
        <v>17696800</v>
      </c>
      <c r="G7714">
        <v>4132900</v>
      </c>
      <c r="H7714">
        <v>146528400</v>
      </c>
      <c r="I7714">
        <v>60689600</v>
      </c>
    </row>
    <row r="7715" spans="1:9" x14ac:dyDescent="0.25">
      <c r="A7715" t="s">
        <v>186</v>
      </c>
      <c r="B7715" t="s">
        <v>484</v>
      </c>
      <c r="C7715" t="s">
        <v>187</v>
      </c>
      <c r="D7715">
        <v>1994</v>
      </c>
      <c r="E7715">
        <v>6479800</v>
      </c>
      <c r="F7715">
        <v>22313800</v>
      </c>
      <c r="G7715">
        <v>4173300</v>
      </c>
      <c r="H7715">
        <v>157266200</v>
      </c>
      <c r="I7715">
        <v>73287300</v>
      </c>
    </row>
    <row r="7716" spans="1:9" x14ac:dyDescent="0.25">
      <c r="A7716" t="s">
        <v>186</v>
      </c>
      <c r="B7716" t="s">
        <v>484</v>
      </c>
      <c r="C7716" t="s">
        <v>187</v>
      </c>
      <c r="D7716">
        <v>1995</v>
      </c>
      <c r="E7716">
        <v>6551800</v>
      </c>
      <c r="F7716">
        <v>22504300</v>
      </c>
      <c r="G7716">
        <v>3909500</v>
      </c>
      <c r="H7716">
        <v>156606700</v>
      </c>
      <c r="I7716">
        <v>81575300</v>
      </c>
    </row>
    <row r="7717" spans="1:9" x14ac:dyDescent="0.25">
      <c r="A7717" t="s">
        <v>186</v>
      </c>
      <c r="B7717" t="s">
        <v>484</v>
      </c>
      <c r="C7717" t="s">
        <v>187</v>
      </c>
      <c r="D7717">
        <v>1996</v>
      </c>
      <c r="E7717">
        <v>7320000</v>
      </c>
      <c r="F7717">
        <v>23083500</v>
      </c>
      <c r="G7717">
        <v>4089100</v>
      </c>
      <c r="H7717">
        <v>158268600</v>
      </c>
      <c r="I7717">
        <v>81246600</v>
      </c>
    </row>
    <row r="7718" spans="1:9" x14ac:dyDescent="0.25">
      <c r="A7718" t="s">
        <v>186</v>
      </c>
      <c r="B7718" t="s">
        <v>484</v>
      </c>
      <c r="C7718" t="s">
        <v>187</v>
      </c>
      <c r="D7718">
        <v>1997</v>
      </c>
      <c r="E7718">
        <v>7618500</v>
      </c>
      <c r="F7718">
        <v>21159600</v>
      </c>
      <c r="G7718">
        <v>4195300</v>
      </c>
      <c r="H7718">
        <v>143211100</v>
      </c>
      <c r="I7718">
        <v>90914800</v>
      </c>
    </row>
    <row r="7719" spans="1:9" x14ac:dyDescent="0.25">
      <c r="A7719" t="s">
        <v>186</v>
      </c>
      <c r="B7719" t="s">
        <v>484</v>
      </c>
      <c r="C7719" t="s">
        <v>187</v>
      </c>
      <c r="D7719">
        <v>1998</v>
      </c>
      <c r="E7719">
        <v>8364800</v>
      </c>
      <c r="F7719">
        <v>19235800</v>
      </c>
      <c r="G7719">
        <v>4884100</v>
      </c>
      <c r="H7719">
        <v>174869600</v>
      </c>
      <c r="I7719">
        <v>98652000</v>
      </c>
    </row>
    <row r="7720" spans="1:9" x14ac:dyDescent="0.25">
      <c r="A7720" t="s">
        <v>186</v>
      </c>
      <c r="B7720" t="s">
        <v>484</v>
      </c>
      <c r="C7720" t="s">
        <v>187</v>
      </c>
      <c r="D7720">
        <v>1999</v>
      </c>
      <c r="E7720">
        <v>8603100</v>
      </c>
      <c r="F7720">
        <v>24043200</v>
      </c>
      <c r="G7720">
        <v>4975700</v>
      </c>
      <c r="H7720">
        <v>227717600</v>
      </c>
      <c r="I7720">
        <v>114287500</v>
      </c>
    </row>
    <row r="7721" spans="1:9" x14ac:dyDescent="0.25">
      <c r="A7721" t="s">
        <v>186</v>
      </c>
      <c r="B7721" t="s">
        <v>484</v>
      </c>
      <c r="C7721" t="s">
        <v>187</v>
      </c>
      <c r="D7721">
        <v>2000</v>
      </c>
      <c r="E7721">
        <v>9231600</v>
      </c>
      <c r="F7721">
        <v>24138700</v>
      </c>
      <c r="G7721">
        <v>5327500</v>
      </c>
      <c r="H7721">
        <v>210117800</v>
      </c>
      <c r="I7721">
        <v>120447900</v>
      </c>
    </row>
    <row r="7722" spans="1:9" x14ac:dyDescent="0.25">
      <c r="A7722" t="s">
        <v>186</v>
      </c>
      <c r="B7722" t="s">
        <v>484</v>
      </c>
      <c r="C7722" t="s">
        <v>187</v>
      </c>
      <c r="D7722">
        <v>2001</v>
      </c>
      <c r="E7722">
        <v>10094100</v>
      </c>
      <c r="F7722">
        <v>25582000</v>
      </c>
      <c r="G7722">
        <v>4140300</v>
      </c>
      <c r="H7722">
        <v>227461100</v>
      </c>
      <c r="I7722">
        <v>127653800</v>
      </c>
    </row>
    <row r="7723" spans="1:9" x14ac:dyDescent="0.25">
      <c r="A7723" t="s">
        <v>186</v>
      </c>
      <c r="B7723" t="s">
        <v>484</v>
      </c>
      <c r="C7723" t="s">
        <v>187</v>
      </c>
      <c r="D7723">
        <v>2002</v>
      </c>
      <c r="E7723">
        <v>10619800</v>
      </c>
      <c r="F7723">
        <v>20774900</v>
      </c>
      <c r="G7723">
        <v>4664300</v>
      </c>
      <c r="H7723">
        <v>217923700</v>
      </c>
      <c r="I7723">
        <v>143815700</v>
      </c>
    </row>
    <row r="7724" spans="1:9" x14ac:dyDescent="0.25">
      <c r="A7724" t="s">
        <v>186</v>
      </c>
      <c r="B7724" t="s">
        <v>484</v>
      </c>
      <c r="C7724" t="s">
        <v>187</v>
      </c>
      <c r="D7724">
        <v>2003</v>
      </c>
      <c r="E7724">
        <v>11078100</v>
      </c>
      <c r="F7724">
        <v>28469300</v>
      </c>
      <c r="G7724">
        <v>5188200</v>
      </c>
      <c r="H7724">
        <v>210789900</v>
      </c>
      <c r="I7724">
        <v>158468000</v>
      </c>
    </row>
    <row r="7725" spans="1:9" x14ac:dyDescent="0.25">
      <c r="A7725" t="s">
        <v>186</v>
      </c>
      <c r="B7725" t="s">
        <v>484</v>
      </c>
      <c r="C7725" t="s">
        <v>187</v>
      </c>
      <c r="D7725">
        <v>2004</v>
      </c>
      <c r="E7725">
        <v>11463500</v>
      </c>
      <c r="F7725">
        <v>25138900</v>
      </c>
      <c r="G7725">
        <v>4994100</v>
      </c>
      <c r="H7725">
        <v>221593200</v>
      </c>
      <c r="I7725">
        <v>178899900</v>
      </c>
    </row>
    <row r="7726" spans="1:9" x14ac:dyDescent="0.25">
      <c r="A7726" t="s">
        <v>186</v>
      </c>
      <c r="B7726" t="s">
        <v>484</v>
      </c>
      <c r="C7726" t="s">
        <v>187</v>
      </c>
      <c r="D7726">
        <v>2005</v>
      </c>
      <c r="E7726">
        <v>11374100</v>
      </c>
      <c r="F7726">
        <v>23083400</v>
      </c>
      <c r="G7726">
        <v>6086000</v>
      </c>
      <c r="H7726">
        <v>222824200</v>
      </c>
      <c r="I7726">
        <v>200162200</v>
      </c>
    </row>
    <row r="7727" spans="1:9" x14ac:dyDescent="0.25">
      <c r="A7727" t="s">
        <v>186</v>
      </c>
      <c r="B7727" t="s">
        <v>484</v>
      </c>
      <c r="C7727" t="s">
        <v>187</v>
      </c>
      <c r="D7727">
        <v>2006</v>
      </c>
      <c r="E7727">
        <v>12459100</v>
      </c>
      <c r="F7727">
        <v>30451300</v>
      </c>
      <c r="G7727">
        <v>5983300</v>
      </c>
      <c r="H7727">
        <v>233358500</v>
      </c>
      <c r="I7727">
        <v>221538500</v>
      </c>
    </row>
    <row r="7728" spans="1:9" x14ac:dyDescent="0.25">
      <c r="A7728" t="s">
        <v>186</v>
      </c>
      <c r="B7728" t="s">
        <v>484</v>
      </c>
      <c r="C7728" t="s">
        <v>187</v>
      </c>
      <c r="D7728">
        <v>2007</v>
      </c>
      <c r="E7728">
        <v>14845100</v>
      </c>
      <c r="F7728">
        <v>30191600</v>
      </c>
      <c r="G7728">
        <v>6576900</v>
      </c>
      <c r="H7728">
        <v>225180000</v>
      </c>
      <c r="I7728">
        <v>236520200</v>
      </c>
    </row>
    <row r="7729" spans="1:9" x14ac:dyDescent="0.25">
      <c r="A7729" t="s">
        <v>186</v>
      </c>
      <c r="B7729" t="s">
        <v>484</v>
      </c>
      <c r="C7729" t="s">
        <v>187</v>
      </c>
      <c r="D7729">
        <v>2008</v>
      </c>
      <c r="E7729">
        <v>15893400</v>
      </c>
      <c r="F7729">
        <v>32338200</v>
      </c>
      <c r="G7729">
        <v>5858700</v>
      </c>
      <c r="H7729">
        <v>233944800</v>
      </c>
      <c r="I7729">
        <v>246875000</v>
      </c>
    </row>
    <row r="7730" spans="1:9" x14ac:dyDescent="0.25">
      <c r="A7730" t="s">
        <v>186</v>
      </c>
      <c r="B7730" t="s">
        <v>484</v>
      </c>
      <c r="C7730" t="s">
        <v>187</v>
      </c>
      <c r="D7730">
        <v>2009</v>
      </c>
      <c r="E7730">
        <v>17975600</v>
      </c>
      <c r="F7730">
        <v>30535800</v>
      </c>
      <c r="G7730">
        <v>4393100</v>
      </c>
      <c r="H7730">
        <v>232916800</v>
      </c>
      <c r="I7730">
        <v>261063699.99999899</v>
      </c>
    </row>
    <row r="7731" spans="1:9" x14ac:dyDescent="0.25">
      <c r="A7731" t="s">
        <v>186</v>
      </c>
      <c r="B7731" t="s">
        <v>484</v>
      </c>
      <c r="C7731" t="s">
        <v>187</v>
      </c>
      <c r="D7731">
        <v>2010</v>
      </c>
      <c r="E7731">
        <v>21868800</v>
      </c>
      <c r="F7731">
        <v>31961100</v>
      </c>
      <c r="G7731">
        <v>5448400</v>
      </c>
      <c r="H7731">
        <v>227534400</v>
      </c>
      <c r="I7731">
        <v>277221900</v>
      </c>
    </row>
    <row r="7732" spans="1:9" x14ac:dyDescent="0.25">
      <c r="A7732" t="s">
        <v>186</v>
      </c>
      <c r="B7732" t="s">
        <v>484</v>
      </c>
      <c r="C7732" t="s">
        <v>187</v>
      </c>
      <c r="D7732">
        <v>2011</v>
      </c>
      <c r="E7732">
        <v>23354300</v>
      </c>
      <c r="F7732">
        <v>33412200</v>
      </c>
      <c r="G7732">
        <v>5312800</v>
      </c>
      <c r="H7732">
        <v>223695900</v>
      </c>
      <c r="I7732">
        <v>293264700</v>
      </c>
    </row>
    <row r="7733" spans="1:9" x14ac:dyDescent="0.25">
      <c r="A7733" t="s">
        <v>186</v>
      </c>
      <c r="B7733" t="s">
        <v>484</v>
      </c>
      <c r="C7733" t="s">
        <v>187</v>
      </c>
      <c r="D7733">
        <v>2012</v>
      </c>
      <c r="E7733">
        <v>24428400</v>
      </c>
      <c r="F7733">
        <v>34731100</v>
      </c>
      <c r="G7733">
        <v>4129299.9999999902</v>
      </c>
      <c r="H7733">
        <v>245121600</v>
      </c>
      <c r="I7733">
        <v>292273600</v>
      </c>
    </row>
    <row r="7734" spans="1:9" x14ac:dyDescent="0.25">
      <c r="A7734" t="s">
        <v>186</v>
      </c>
      <c r="B7734" t="s">
        <v>484</v>
      </c>
      <c r="C7734" t="s">
        <v>187</v>
      </c>
      <c r="D7734">
        <v>2013</v>
      </c>
      <c r="E7734">
        <v>23924700</v>
      </c>
      <c r="F7734">
        <v>34991200</v>
      </c>
      <c r="G7734">
        <v>4118299.9999999902</v>
      </c>
      <c r="H7734">
        <v>250742200</v>
      </c>
      <c r="I7734">
        <v>294933700</v>
      </c>
    </row>
    <row r="7735" spans="1:9" x14ac:dyDescent="0.25">
      <c r="A7735" t="s">
        <v>186</v>
      </c>
      <c r="B7735" t="s">
        <v>484</v>
      </c>
      <c r="C7735" t="s">
        <v>187</v>
      </c>
      <c r="D7735">
        <v>2014</v>
      </c>
      <c r="E7735">
        <v>23294000</v>
      </c>
      <c r="F7735">
        <v>34624800</v>
      </c>
      <c r="G7735">
        <v>3590700</v>
      </c>
      <c r="H7735">
        <v>245400100</v>
      </c>
      <c r="I7735">
        <v>335006800</v>
      </c>
    </row>
    <row r="7736" spans="1:9" x14ac:dyDescent="0.25">
      <c r="A7736" t="s">
        <v>186</v>
      </c>
      <c r="B7736" t="s">
        <v>484</v>
      </c>
      <c r="C7736" t="s">
        <v>187</v>
      </c>
      <c r="D7736">
        <v>2015</v>
      </c>
      <c r="E7736">
        <v>20466600</v>
      </c>
      <c r="F7736">
        <v>34624600</v>
      </c>
      <c r="G7736">
        <v>4301500</v>
      </c>
      <c r="H7736">
        <v>224649600</v>
      </c>
      <c r="I7736">
        <v>356769000</v>
      </c>
    </row>
    <row r="7737" spans="1:9" x14ac:dyDescent="0.25">
      <c r="A7737" t="s">
        <v>186</v>
      </c>
      <c r="B7737" t="s">
        <v>484</v>
      </c>
      <c r="C7737" t="s">
        <v>187</v>
      </c>
      <c r="D7737">
        <v>2016</v>
      </c>
      <c r="E7737">
        <v>19208400</v>
      </c>
      <c r="F7737">
        <v>34624800</v>
      </c>
      <c r="G7737">
        <v>3451500</v>
      </c>
      <c r="H7737">
        <v>214981500</v>
      </c>
      <c r="I7737">
        <v>380704300</v>
      </c>
    </row>
    <row r="7738" spans="1:9" x14ac:dyDescent="0.25">
      <c r="A7738" t="s">
        <v>186</v>
      </c>
      <c r="B7738" t="s">
        <v>484</v>
      </c>
      <c r="C7738" t="s">
        <v>187</v>
      </c>
      <c r="D7738">
        <v>2017</v>
      </c>
      <c r="E7738">
        <v>18859100</v>
      </c>
      <c r="F7738">
        <v>34624800</v>
      </c>
      <c r="G7738">
        <v>3260900</v>
      </c>
      <c r="H7738">
        <v>222082600</v>
      </c>
      <c r="I7738">
        <v>407117200</v>
      </c>
    </row>
    <row r="7739" spans="1:9" x14ac:dyDescent="0.25">
      <c r="A7739" t="s">
        <v>186</v>
      </c>
      <c r="B7739" t="s">
        <v>484</v>
      </c>
      <c r="C7739" t="s">
        <v>187</v>
      </c>
      <c r="D7739">
        <v>2018</v>
      </c>
      <c r="E7739">
        <v>18509900</v>
      </c>
      <c r="F7739">
        <v>34624800</v>
      </c>
      <c r="G7739">
        <v>3400700</v>
      </c>
      <c r="H7739">
        <v>226477800</v>
      </c>
      <c r="I7739">
        <v>437401200</v>
      </c>
    </row>
    <row r="7740" spans="1:9" x14ac:dyDescent="0.25">
      <c r="A7740" t="s">
        <v>188</v>
      </c>
      <c r="B7740" t="s">
        <v>485</v>
      </c>
      <c r="C7740" t="s">
        <v>189</v>
      </c>
      <c r="D7740">
        <v>1924</v>
      </c>
      <c r="E7740">
        <v>0</v>
      </c>
      <c r="F7740">
        <v>0</v>
      </c>
      <c r="G7740">
        <v>0</v>
      </c>
      <c r="H7740">
        <v>0</v>
      </c>
      <c r="I7740">
        <v>0</v>
      </c>
    </row>
    <row r="7741" spans="1:9" x14ac:dyDescent="0.25">
      <c r="A7741" t="s">
        <v>188</v>
      </c>
      <c r="B7741" t="s">
        <v>485</v>
      </c>
      <c r="C7741" t="s">
        <v>189</v>
      </c>
      <c r="D7741">
        <v>1925</v>
      </c>
      <c r="E7741">
        <v>0</v>
      </c>
      <c r="F7741">
        <v>0</v>
      </c>
      <c r="G7741">
        <v>0</v>
      </c>
      <c r="H7741">
        <v>0</v>
      </c>
      <c r="I7741">
        <v>0</v>
      </c>
    </row>
    <row r="7742" spans="1:9" x14ac:dyDescent="0.25">
      <c r="A7742" t="s">
        <v>188</v>
      </c>
      <c r="B7742" t="s">
        <v>485</v>
      </c>
      <c r="C7742" t="s">
        <v>189</v>
      </c>
      <c r="D7742">
        <v>1926</v>
      </c>
      <c r="E7742">
        <v>0</v>
      </c>
      <c r="F7742">
        <v>0</v>
      </c>
      <c r="G7742">
        <v>0</v>
      </c>
      <c r="H7742">
        <v>0</v>
      </c>
      <c r="I7742">
        <v>0</v>
      </c>
    </row>
    <row r="7743" spans="1:9" x14ac:dyDescent="0.25">
      <c r="A7743" t="s">
        <v>188</v>
      </c>
      <c r="B7743" t="s">
        <v>485</v>
      </c>
      <c r="C7743" t="s">
        <v>189</v>
      </c>
      <c r="D7743">
        <v>1927</v>
      </c>
      <c r="E7743">
        <v>0</v>
      </c>
      <c r="F7743">
        <v>0</v>
      </c>
      <c r="G7743">
        <v>0</v>
      </c>
      <c r="H7743">
        <v>139232</v>
      </c>
      <c r="I7743">
        <v>0</v>
      </c>
    </row>
    <row r="7744" spans="1:9" x14ac:dyDescent="0.25">
      <c r="A7744" t="s">
        <v>188</v>
      </c>
      <c r="B7744" t="s">
        <v>485</v>
      </c>
      <c r="C7744" t="s">
        <v>189</v>
      </c>
      <c r="D7744">
        <v>1928</v>
      </c>
      <c r="E7744">
        <v>0</v>
      </c>
      <c r="F7744">
        <v>0</v>
      </c>
      <c r="G7744">
        <v>0</v>
      </c>
      <c r="H7744">
        <v>289456</v>
      </c>
      <c r="I7744">
        <v>0</v>
      </c>
    </row>
    <row r="7745" spans="1:9" x14ac:dyDescent="0.25">
      <c r="A7745" t="s">
        <v>188</v>
      </c>
      <c r="B7745" t="s">
        <v>485</v>
      </c>
      <c r="C7745" t="s">
        <v>189</v>
      </c>
      <c r="D7745">
        <v>1929</v>
      </c>
      <c r="E7745">
        <v>0</v>
      </c>
      <c r="F7745">
        <v>0</v>
      </c>
      <c r="G7745">
        <v>0</v>
      </c>
      <c r="H7745">
        <v>370064</v>
      </c>
      <c r="I7745">
        <v>0</v>
      </c>
    </row>
    <row r="7746" spans="1:9" x14ac:dyDescent="0.25">
      <c r="A7746" t="s">
        <v>188</v>
      </c>
      <c r="B7746" t="s">
        <v>485</v>
      </c>
      <c r="C7746" t="s">
        <v>189</v>
      </c>
      <c r="D7746">
        <v>1930</v>
      </c>
      <c r="E7746">
        <v>0</v>
      </c>
      <c r="F7746">
        <v>0</v>
      </c>
      <c r="G7746">
        <v>0</v>
      </c>
      <c r="H7746">
        <v>370064</v>
      </c>
      <c r="I7746">
        <v>0</v>
      </c>
    </row>
    <row r="7747" spans="1:9" x14ac:dyDescent="0.25">
      <c r="A7747" t="s">
        <v>188</v>
      </c>
      <c r="B7747" t="s">
        <v>485</v>
      </c>
      <c r="C7747" t="s">
        <v>189</v>
      </c>
      <c r="D7747">
        <v>1931</v>
      </c>
      <c r="E7747">
        <v>0</v>
      </c>
      <c r="F7747">
        <v>0</v>
      </c>
      <c r="G7747">
        <v>0</v>
      </c>
      <c r="H7747">
        <v>366400</v>
      </c>
      <c r="I7747">
        <v>0</v>
      </c>
    </row>
    <row r="7748" spans="1:9" x14ac:dyDescent="0.25">
      <c r="A7748" t="s">
        <v>188</v>
      </c>
      <c r="B7748" t="s">
        <v>485</v>
      </c>
      <c r="C7748" t="s">
        <v>189</v>
      </c>
      <c r="D7748">
        <v>1932</v>
      </c>
      <c r="E7748">
        <v>0</v>
      </c>
      <c r="F7748">
        <v>0</v>
      </c>
      <c r="G7748">
        <v>0</v>
      </c>
      <c r="H7748">
        <v>373728</v>
      </c>
      <c r="I7748">
        <v>0</v>
      </c>
    </row>
    <row r="7749" spans="1:9" x14ac:dyDescent="0.25">
      <c r="A7749" t="s">
        <v>188</v>
      </c>
      <c r="B7749" t="s">
        <v>485</v>
      </c>
      <c r="C7749" t="s">
        <v>189</v>
      </c>
      <c r="D7749">
        <v>1933</v>
      </c>
      <c r="E7749">
        <v>0</v>
      </c>
      <c r="F7749">
        <v>0</v>
      </c>
      <c r="G7749">
        <v>0</v>
      </c>
      <c r="H7749">
        <v>351744</v>
      </c>
      <c r="I7749">
        <v>0</v>
      </c>
    </row>
    <row r="7750" spans="1:9" x14ac:dyDescent="0.25">
      <c r="A7750" t="s">
        <v>188</v>
      </c>
      <c r="B7750" t="s">
        <v>485</v>
      </c>
      <c r="C7750" t="s">
        <v>189</v>
      </c>
      <c r="D7750">
        <v>1934</v>
      </c>
      <c r="E7750">
        <v>0</v>
      </c>
      <c r="F7750">
        <v>0</v>
      </c>
      <c r="G7750">
        <v>0</v>
      </c>
      <c r="H7750">
        <v>2865248</v>
      </c>
      <c r="I7750">
        <v>0</v>
      </c>
    </row>
    <row r="7751" spans="1:9" x14ac:dyDescent="0.25">
      <c r="A7751" t="s">
        <v>188</v>
      </c>
      <c r="B7751" t="s">
        <v>485</v>
      </c>
      <c r="C7751" t="s">
        <v>189</v>
      </c>
      <c r="D7751">
        <v>1935</v>
      </c>
      <c r="E7751">
        <v>0</v>
      </c>
      <c r="F7751">
        <v>0</v>
      </c>
      <c r="G7751">
        <v>0</v>
      </c>
      <c r="H7751">
        <v>5723168</v>
      </c>
      <c r="I7751">
        <v>0</v>
      </c>
    </row>
    <row r="7752" spans="1:9" x14ac:dyDescent="0.25">
      <c r="A7752" t="s">
        <v>188</v>
      </c>
      <c r="B7752" t="s">
        <v>485</v>
      </c>
      <c r="C7752" t="s">
        <v>189</v>
      </c>
      <c r="D7752">
        <v>1936</v>
      </c>
      <c r="E7752">
        <v>0</v>
      </c>
      <c r="F7752">
        <v>0</v>
      </c>
      <c r="G7752">
        <v>0</v>
      </c>
      <c r="H7752">
        <v>5792784</v>
      </c>
      <c r="I7752">
        <v>0</v>
      </c>
    </row>
    <row r="7753" spans="1:9" x14ac:dyDescent="0.25">
      <c r="A7753" t="s">
        <v>188</v>
      </c>
      <c r="B7753" t="s">
        <v>485</v>
      </c>
      <c r="C7753" t="s">
        <v>189</v>
      </c>
      <c r="D7753">
        <v>1937</v>
      </c>
      <c r="E7753">
        <v>0</v>
      </c>
      <c r="F7753">
        <v>0</v>
      </c>
      <c r="G7753">
        <v>0</v>
      </c>
      <c r="H7753">
        <v>6243456</v>
      </c>
      <c r="I7753">
        <v>0</v>
      </c>
    </row>
    <row r="7754" spans="1:9" x14ac:dyDescent="0.25">
      <c r="A7754" t="s">
        <v>188</v>
      </c>
      <c r="B7754" t="s">
        <v>485</v>
      </c>
      <c r="C7754" t="s">
        <v>189</v>
      </c>
      <c r="D7754">
        <v>1938</v>
      </c>
      <c r="E7754">
        <v>0</v>
      </c>
      <c r="F7754">
        <v>0</v>
      </c>
      <c r="G7754">
        <v>0</v>
      </c>
      <c r="H7754">
        <v>5917360</v>
      </c>
      <c r="I7754">
        <v>0</v>
      </c>
    </row>
    <row r="7755" spans="1:9" x14ac:dyDescent="0.25">
      <c r="A7755" t="s">
        <v>188</v>
      </c>
      <c r="B7755" t="s">
        <v>485</v>
      </c>
      <c r="C7755" t="s">
        <v>189</v>
      </c>
      <c r="D7755">
        <v>1939</v>
      </c>
      <c r="E7755">
        <v>0</v>
      </c>
      <c r="F7755">
        <v>0</v>
      </c>
      <c r="G7755">
        <v>0</v>
      </c>
      <c r="H7755">
        <v>12157152</v>
      </c>
      <c r="I7755">
        <v>0</v>
      </c>
    </row>
    <row r="7756" spans="1:9" x14ac:dyDescent="0.25">
      <c r="A7756" t="s">
        <v>188</v>
      </c>
      <c r="B7756" t="s">
        <v>485</v>
      </c>
      <c r="C7756" t="s">
        <v>189</v>
      </c>
      <c r="D7756">
        <v>1940</v>
      </c>
      <c r="E7756">
        <v>0</v>
      </c>
      <c r="F7756">
        <v>0</v>
      </c>
      <c r="G7756">
        <v>0</v>
      </c>
      <c r="H7756">
        <v>7690736</v>
      </c>
      <c r="I7756">
        <v>0</v>
      </c>
    </row>
    <row r="7757" spans="1:9" x14ac:dyDescent="0.25">
      <c r="A7757" t="s">
        <v>188</v>
      </c>
      <c r="B7757" t="s">
        <v>485</v>
      </c>
      <c r="C7757" t="s">
        <v>189</v>
      </c>
      <c r="D7757">
        <v>1941</v>
      </c>
      <c r="E7757">
        <v>0</v>
      </c>
      <c r="F7757">
        <v>0</v>
      </c>
      <c r="G7757">
        <v>0</v>
      </c>
      <c r="H7757">
        <v>4807168</v>
      </c>
      <c r="I7757">
        <v>0</v>
      </c>
    </row>
    <row r="7758" spans="1:9" x14ac:dyDescent="0.25">
      <c r="A7758" t="s">
        <v>188</v>
      </c>
      <c r="B7758" t="s">
        <v>485</v>
      </c>
      <c r="C7758" t="s">
        <v>189</v>
      </c>
      <c r="D7758">
        <v>1942</v>
      </c>
      <c r="E7758">
        <v>0</v>
      </c>
      <c r="F7758">
        <v>0</v>
      </c>
      <c r="G7758">
        <v>0</v>
      </c>
      <c r="H7758">
        <v>7961872</v>
      </c>
      <c r="I7758">
        <v>0</v>
      </c>
    </row>
    <row r="7759" spans="1:9" x14ac:dyDescent="0.25">
      <c r="A7759" t="s">
        <v>188</v>
      </c>
      <c r="B7759" t="s">
        <v>485</v>
      </c>
      <c r="C7759" t="s">
        <v>189</v>
      </c>
      <c r="D7759">
        <v>1943</v>
      </c>
      <c r="E7759">
        <v>0</v>
      </c>
      <c r="F7759">
        <v>0</v>
      </c>
      <c r="G7759">
        <v>0</v>
      </c>
      <c r="H7759">
        <v>10959024</v>
      </c>
      <c r="I7759">
        <v>0</v>
      </c>
    </row>
    <row r="7760" spans="1:9" x14ac:dyDescent="0.25">
      <c r="A7760" t="s">
        <v>188</v>
      </c>
      <c r="B7760" t="s">
        <v>485</v>
      </c>
      <c r="C7760" t="s">
        <v>189</v>
      </c>
      <c r="D7760">
        <v>1944</v>
      </c>
      <c r="E7760">
        <v>0</v>
      </c>
      <c r="F7760">
        <v>0</v>
      </c>
      <c r="G7760">
        <v>0</v>
      </c>
      <c r="H7760">
        <v>12772704</v>
      </c>
      <c r="I7760">
        <v>0</v>
      </c>
    </row>
    <row r="7761" spans="1:9" x14ac:dyDescent="0.25">
      <c r="A7761" t="s">
        <v>188</v>
      </c>
      <c r="B7761" t="s">
        <v>485</v>
      </c>
      <c r="C7761" t="s">
        <v>189</v>
      </c>
      <c r="D7761">
        <v>1945</v>
      </c>
      <c r="E7761">
        <v>0</v>
      </c>
      <c r="F7761">
        <v>0</v>
      </c>
      <c r="G7761">
        <v>0</v>
      </c>
      <c r="H7761">
        <v>14132048</v>
      </c>
      <c r="I7761">
        <v>0</v>
      </c>
    </row>
    <row r="7762" spans="1:9" x14ac:dyDescent="0.25">
      <c r="A7762" t="s">
        <v>188</v>
      </c>
      <c r="B7762" t="s">
        <v>485</v>
      </c>
      <c r="C7762" t="s">
        <v>189</v>
      </c>
      <c r="D7762">
        <v>1946</v>
      </c>
      <c r="E7762">
        <v>0</v>
      </c>
      <c r="F7762">
        <v>0</v>
      </c>
      <c r="G7762">
        <v>0</v>
      </c>
      <c r="H7762">
        <v>14355552</v>
      </c>
      <c r="I7762">
        <v>0</v>
      </c>
    </row>
    <row r="7763" spans="1:9" x14ac:dyDescent="0.25">
      <c r="A7763" t="s">
        <v>188</v>
      </c>
      <c r="B7763" t="s">
        <v>485</v>
      </c>
      <c r="C7763" t="s">
        <v>189</v>
      </c>
      <c r="D7763">
        <v>1947</v>
      </c>
      <c r="E7763">
        <v>0</v>
      </c>
      <c r="F7763">
        <v>0</v>
      </c>
      <c r="G7763">
        <v>0</v>
      </c>
      <c r="H7763">
        <v>14425168</v>
      </c>
      <c r="I7763">
        <v>0</v>
      </c>
    </row>
    <row r="7764" spans="1:9" x14ac:dyDescent="0.25">
      <c r="A7764" t="s">
        <v>188</v>
      </c>
      <c r="B7764" t="s">
        <v>485</v>
      </c>
      <c r="C7764" t="s">
        <v>189</v>
      </c>
      <c r="D7764">
        <v>1948</v>
      </c>
      <c r="E7764">
        <v>0</v>
      </c>
      <c r="F7764">
        <v>0</v>
      </c>
      <c r="G7764">
        <v>0</v>
      </c>
      <c r="H7764">
        <v>-95264</v>
      </c>
      <c r="I7764">
        <v>0</v>
      </c>
    </row>
    <row r="7765" spans="1:9" x14ac:dyDescent="0.25">
      <c r="A7765" t="s">
        <v>188</v>
      </c>
      <c r="B7765" t="s">
        <v>485</v>
      </c>
      <c r="C7765" t="s">
        <v>189</v>
      </c>
      <c r="D7765">
        <v>1949</v>
      </c>
      <c r="E7765">
        <v>3664</v>
      </c>
      <c r="F7765">
        <v>0</v>
      </c>
      <c r="G7765">
        <v>0</v>
      </c>
      <c r="H7765">
        <v>1124848</v>
      </c>
      <c r="I7765">
        <v>0</v>
      </c>
    </row>
    <row r="7766" spans="1:9" x14ac:dyDescent="0.25">
      <c r="A7766" t="s">
        <v>188</v>
      </c>
      <c r="B7766" t="s">
        <v>485</v>
      </c>
      <c r="C7766" t="s">
        <v>189</v>
      </c>
      <c r="D7766">
        <v>1950</v>
      </c>
      <c r="E7766">
        <v>32976</v>
      </c>
      <c r="F7766">
        <v>0</v>
      </c>
      <c r="G7766">
        <v>3664</v>
      </c>
      <c r="H7766">
        <v>1612160</v>
      </c>
      <c r="I7766">
        <v>0</v>
      </c>
    </row>
    <row r="7767" spans="1:9" x14ac:dyDescent="0.25">
      <c r="A7767" t="s">
        <v>188</v>
      </c>
      <c r="B7767" t="s">
        <v>485</v>
      </c>
      <c r="C7767" t="s">
        <v>189</v>
      </c>
      <c r="D7767">
        <v>1951</v>
      </c>
      <c r="E7767">
        <v>36640</v>
      </c>
      <c r="F7767">
        <v>0</v>
      </c>
      <c r="G7767">
        <v>7328</v>
      </c>
      <c r="H7767">
        <v>2385264</v>
      </c>
      <c r="I7767">
        <v>0</v>
      </c>
    </row>
    <row r="7768" spans="1:9" x14ac:dyDescent="0.25">
      <c r="A7768" t="s">
        <v>188</v>
      </c>
      <c r="B7768" t="s">
        <v>485</v>
      </c>
      <c r="C7768" t="s">
        <v>189</v>
      </c>
      <c r="D7768">
        <v>1952</v>
      </c>
      <c r="E7768">
        <v>51296</v>
      </c>
      <c r="F7768">
        <v>0</v>
      </c>
      <c r="G7768">
        <v>3664</v>
      </c>
      <c r="H7768">
        <v>1905280</v>
      </c>
      <c r="I7768">
        <v>0</v>
      </c>
    </row>
    <row r="7769" spans="1:9" x14ac:dyDescent="0.25">
      <c r="A7769" t="s">
        <v>188</v>
      </c>
      <c r="B7769" t="s">
        <v>485</v>
      </c>
      <c r="C7769" t="s">
        <v>189</v>
      </c>
      <c r="D7769">
        <v>1953</v>
      </c>
      <c r="E7769">
        <v>87936</v>
      </c>
      <c r="F7769">
        <v>0</v>
      </c>
      <c r="G7769">
        <v>3664</v>
      </c>
      <c r="H7769">
        <v>2440224</v>
      </c>
      <c r="I7769">
        <v>0</v>
      </c>
    </row>
    <row r="7770" spans="1:9" x14ac:dyDescent="0.25">
      <c r="A7770" t="s">
        <v>188</v>
      </c>
      <c r="B7770" t="s">
        <v>485</v>
      </c>
      <c r="C7770" t="s">
        <v>189</v>
      </c>
      <c r="D7770">
        <v>1954</v>
      </c>
      <c r="E7770">
        <v>98928</v>
      </c>
      <c r="F7770">
        <v>0</v>
      </c>
      <c r="G7770">
        <v>3664</v>
      </c>
      <c r="H7770">
        <v>2949520</v>
      </c>
      <c r="I7770">
        <v>0</v>
      </c>
    </row>
    <row r="7771" spans="1:9" x14ac:dyDescent="0.25">
      <c r="A7771" t="s">
        <v>188</v>
      </c>
      <c r="B7771" t="s">
        <v>485</v>
      </c>
      <c r="C7771" t="s">
        <v>189</v>
      </c>
      <c r="D7771">
        <v>1955</v>
      </c>
      <c r="E7771">
        <v>157552</v>
      </c>
      <c r="F7771">
        <v>0</v>
      </c>
      <c r="G7771">
        <v>7328</v>
      </c>
      <c r="H7771">
        <v>3297600</v>
      </c>
      <c r="I7771">
        <v>633872</v>
      </c>
    </row>
    <row r="7772" spans="1:9" x14ac:dyDescent="0.25">
      <c r="A7772" t="s">
        <v>188</v>
      </c>
      <c r="B7772" t="s">
        <v>485</v>
      </c>
      <c r="C7772" t="s">
        <v>189</v>
      </c>
      <c r="D7772">
        <v>1956</v>
      </c>
      <c r="E7772">
        <v>245488</v>
      </c>
      <c r="F7772">
        <v>0</v>
      </c>
      <c r="G7772">
        <v>3664</v>
      </c>
      <c r="H7772">
        <v>5455696</v>
      </c>
      <c r="I7772">
        <v>692496</v>
      </c>
    </row>
    <row r="7773" spans="1:9" x14ac:dyDescent="0.25">
      <c r="A7773" t="s">
        <v>188</v>
      </c>
      <c r="B7773" t="s">
        <v>485</v>
      </c>
      <c r="C7773" t="s">
        <v>189</v>
      </c>
      <c r="D7773">
        <v>1957</v>
      </c>
      <c r="E7773">
        <v>300448</v>
      </c>
      <c r="F7773">
        <v>0</v>
      </c>
      <c r="G7773">
        <v>3664</v>
      </c>
      <c r="H7773">
        <v>5151584</v>
      </c>
      <c r="I7773">
        <v>516624</v>
      </c>
    </row>
    <row r="7774" spans="1:9" x14ac:dyDescent="0.25">
      <c r="A7774" t="s">
        <v>188</v>
      </c>
      <c r="B7774" t="s">
        <v>485</v>
      </c>
      <c r="C7774" t="s">
        <v>189</v>
      </c>
      <c r="D7774">
        <v>1958</v>
      </c>
      <c r="E7774">
        <v>333424</v>
      </c>
      <c r="F7774">
        <v>0</v>
      </c>
      <c r="G7774">
        <v>3664</v>
      </c>
      <c r="H7774">
        <v>5917360</v>
      </c>
      <c r="I7774">
        <v>414032</v>
      </c>
    </row>
    <row r="7775" spans="1:9" x14ac:dyDescent="0.25">
      <c r="A7775" t="s">
        <v>188</v>
      </c>
      <c r="B7775" t="s">
        <v>485</v>
      </c>
      <c r="C7775" t="s">
        <v>189</v>
      </c>
      <c r="D7775">
        <v>1959</v>
      </c>
      <c r="E7775">
        <v>329760</v>
      </c>
      <c r="F7775">
        <v>0</v>
      </c>
      <c r="G7775">
        <v>10992</v>
      </c>
      <c r="H7775">
        <v>6335056</v>
      </c>
      <c r="I7775">
        <v>641200</v>
      </c>
    </row>
    <row r="7776" spans="1:9" x14ac:dyDescent="0.25">
      <c r="A7776" t="s">
        <v>188</v>
      </c>
      <c r="B7776" t="s">
        <v>485</v>
      </c>
      <c r="C7776" t="s">
        <v>189</v>
      </c>
      <c r="D7776">
        <v>1960</v>
      </c>
      <c r="E7776">
        <v>305280</v>
      </c>
      <c r="G7776">
        <v>7328</v>
      </c>
      <c r="H7776">
        <v>6785700</v>
      </c>
      <c r="I7776">
        <v>1157800</v>
      </c>
    </row>
    <row r="7777" spans="1:9" x14ac:dyDescent="0.25">
      <c r="A7777" t="s">
        <v>188</v>
      </c>
      <c r="B7777" t="s">
        <v>485</v>
      </c>
      <c r="C7777" t="s">
        <v>189</v>
      </c>
      <c r="D7777">
        <v>1961</v>
      </c>
      <c r="E7777">
        <v>461550</v>
      </c>
      <c r="G7777">
        <v>3664</v>
      </c>
      <c r="H7777">
        <v>7020200</v>
      </c>
      <c r="I7777">
        <v>1223800</v>
      </c>
    </row>
    <row r="7778" spans="1:9" x14ac:dyDescent="0.25">
      <c r="A7778" t="s">
        <v>188</v>
      </c>
      <c r="B7778" t="s">
        <v>485</v>
      </c>
      <c r="C7778" t="s">
        <v>189</v>
      </c>
      <c r="D7778">
        <v>1962</v>
      </c>
      <c r="E7778">
        <v>439750</v>
      </c>
      <c r="G7778">
        <v>3664</v>
      </c>
      <c r="H7778">
        <v>7339000</v>
      </c>
      <c r="I7778">
        <v>1238400</v>
      </c>
    </row>
    <row r="7779" spans="1:9" x14ac:dyDescent="0.25">
      <c r="A7779" t="s">
        <v>188</v>
      </c>
      <c r="B7779" t="s">
        <v>485</v>
      </c>
      <c r="C7779" t="s">
        <v>189</v>
      </c>
      <c r="D7779">
        <v>1963</v>
      </c>
      <c r="E7779">
        <v>465190</v>
      </c>
      <c r="G7779">
        <v>3664</v>
      </c>
      <c r="H7779">
        <v>7522200</v>
      </c>
      <c r="I7779">
        <v>1392300</v>
      </c>
    </row>
    <row r="7780" spans="1:9" x14ac:dyDescent="0.25">
      <c r="A7780" t="s">
        <v>188</v>
      </c>
      <c r="B7780" t="s">
        <v>485</v>
      </c>
      <c r="C7780" t="s">
        <v>189</v>
      </c>
      <c r="D7780">
        <v>1964</v>
      </c>
      <c r="E7780">
        <v>541510</v>
      </c>
      <c r="G7780">
        <v>3664</v>
      </c>
      <c r="H7780">
        <v>7060500</v>
      </c>
      <c r="I7780">
        <v>1458300</v>
      </c>
    </row>
    <row r="7781" spans="1:9" x14ac:dyDescent="0.25">
      <c r="A7781" t="s">
        <v>188</v>
      </c>
      <c r="B7781" t="s">
        <v>485</v>
      </c>
      <c r="C7781" t="s">
        <v>189</v>
      </c>
      <c r="D7781">
        <v>1965</v>
      </c>
      <c r="E7781">
        <v>636120</v>
      </c>
      <c r="F7781">
        <v>9652800</v>
      </c>
      <c r="G7781">
        <v>3664.7</v>
      </c>
      <c r="H7781">
        <v>8047700</v>
      </c>
      <c r="I7781">
        <v>952820</v>
      </c>
    </row>
    <row r="7782" spans="1:9" x14ac:dyDescent="0.25">
      <c r="A7782" t="s">
        <v>188</v>
      </c>
      <c r="B7782" t="s">
        <v>485</v>
      </c>
      <c r="C7782" t="s">
        <v>189</v>
      </c>
      <c r="D7782">
        <v>1966</v>
      </c>
      <c r="E7782">
        <v>665070</v>
      </c>
      <c r="F7782">
        <v>10867400</v>
      </c>
      <c r="G7782">
        <v>3664</v>
      </c>
      <c r="H7782">
        <v>15099300</v>
      </c>
      <c r="I7782">
        <v>1040600</v>
      </c>
    </row>
    <row r="7783" spans="1:9" x14ac:dyDescent="0.25">
      <c r="A7783" t="s">
        <v>188</v>
      </c>
      <c r="B7783" t="s">
        <v>485</v>
      </c>
      <c r="C7783" t="s">
        <v>189</v>
      </c>
      <c r="D7783">
        <v>1967</v>
      </c>
      <c r="E7783">
        <v>690510</v>
      </c>
      <c r="F7783">
        <v>10006400</v>
      </c>
      <c r="G7783">
        <v>3664</v>
      </c>
      <c r="H7783">
        <v>6782100</v>
      </c>
      <c r="I7783">
        <v>890350</v>
      </c>
    </row>
    <row r="7784" spans="1:9" x14ac:dyDescent="0.25">
      <c r="A7784" t="s">
        <v>188</v>
      </c>
      <c r="B7784" t="s">
        <v>485</v>
      </c>
      <c r="C7784" t="s">
        <v>189</v>
      </c>
      <c r="D7784">
        <v>1968</v>
      </c>
      <c r="E7784">
        <v>690640</v>
      </c>
      <c r="F7784">
        <v>8732900</v>
      </c>
      <c r="G7784">
        <v>3664.7</v>
      </c>
      <c r="H7784">
        <v>9337600</v>
      </c>
      <c r="I7784">
        <v>930830</v>
      </c>
    </row>
    <row r="7785" spans="1:9" x14ac:dyDescent="0.25">
      <c r="A7785" t="s">
        <v>188</v>
      </c>
      <c r="B7785" t="s">
        <v>485</v>
      </c>
      <c r="C7785" t="s">
        <v>189</v>
      </c>
      <c r="D7785">
        <v>1969</v>
      </c>
      <c r="E7785">
        <v>683250</v>
      </c>
      <c r="F7785">
        <v>10383800</v>
      </c>
      <c r="G7785">
        <v>3664</v>
      </c>
      <c r="H7785">
        <v>10068700</v>
      </c>
      <c r="I7785">
        <v>1461900</v>
      </c>
    </row>
    <row r="7786" spans="1:9" x14ac:dyDescent="0.25">
      <c r="A7786" t="s">
        <v>188</v>
      </c>
      <c r="B7786" t="s">
        <v>485</v>
      </c>
      <c r="C7786" t="s">
        <v>189</v>
      </c>
      <c r="D7786">
        <v>1970</v>
      </c>
      <c r="E7786">
        <v>672340</v>
      </c>
      <c r="F7786">
        <v>10284800</v>
      </c>
      <c r="G7786">
        <v>3664</v>
      </c>
      <c r="H7786">
        <v>11417000</v>
      </c>
      <c r="I7786">
        <v>1505900</v>
      </c>
    </row>
    <row r="7787" spans="1:9" x14ac:dyDescent="0.25">
      <c r="A7787" t="s">
        <v>188</v>
      </c>
      <c r="B7787" t="s">
        <v>485</v>
      </c>
      <c r="C7787" t="s">
        <v>189</v>
      </c>
      <c r="D7787">
        <v>1971</v>
      </c>
      <c r="E7787">
        <v>915610</v>
      </c>
      <c r="F7787">
        <v>13626600</v>
      </c>
      <c r="G7787">
        <v>10989</v>
      </c>
      <c r="H7787">
        <v>12502100</v>
      </c>
      <c r="I7787">
        <v>1776600</v>
      </c>
    </row>
    <row r="7788" spans="1:9" x14ac:dyDescent="0.25">
      <c r="A7788" t="s">
        <v>188</v>
      </c>
      <c r="B7788" t="s">
        <v>485</v>
      </c>
      <c r="C7788" t="s">
        <v>189</v>
      </c>
      <c r="D7788">
        <v>1972</v>
      </c>
      <c r="E7788">
        <v>941160</v>
      </c>
      <c r="F7788">
        <v>12474400</v>
      </c>
      <c r="G7788">
        <v>7327.0999999999904</v>
      </c>
      <c r="H7788">
        <v>14302500</v>
      </c>
      <c r="I7788">
        <v>1795100</v>
      </c>
    </row>
    <row r="7789" spans="1:9" x14ac:dyDescent="0.25">
      <c r="A7789" t="s">
        <v>188</v>
      </c>
      <c r="B7789" t="s">
        <v>485</v>
      </c>
      <c r="C7789" t="s">
        <v>189</v>
      </c>
      <c r="D7789">
        <v>1973</v>
      </c>
      <c r="E7789">
        <v>897670</v>
      </c>
      <c r="F7789">
        <v>14461800</v>
      </c>
      <c r="G7789">
        <v>3664</v>
      </c>
      <c r="H7789">
        <v>12926600</v>
      </c>
      <c r="I7789">
        <v>2323000</v>
      </c>
    </row>
    <row r="7790" spans="1:9" x14ac:dyDescent="0.25">
      <c r="A7790" t="s">
        <v>188</v>
      </c>
      <c r="B7790" t="s">
        <v>485</v>
      </c>
      <c r="C7790" t="s">
        <v>189</v>
      </c>
      <c r="D7790">
        <v>1974</v>
      </c>
      <c r="E7790">
        <v>897670</v>
      </c>
      <c r="F7790">
        <v>15561000</v>
      </c>
      <c r="G7790">
        <v>10992</v>
      </c>
      <c r="H7790">
        <v>12886300</v>
      </c>
      <c r="I7790">
        <v>1553500</v>
      </c>
    </row>
    <row r="7791" spans="1:9" x14ac:dyDescent="0.25">
      <c r="A7791" t="s">
        <v>188</v>
      </c>
      <c r="B7791" t="s">
        <v>485</v>
      </c>
      <c r="C7791" t="s">
        <v>189</v>
      </c>
      <c r="D7791">
        <v>1975</v>
      </c>
      <c r="E7791">
        <v>1177500</v>
      </c>
      <c r="F7791">
        <v>16913000</v>
      </c>
      <c r="G7791">
        <v>3664</v>
      </c>
      <c r="H7791">
        <v>12530900</v>
      </c>
      <c r="I7791">
        <v>2495200</v>
      </c>
    </row>
    <row r="7792" spans="1:9" x14ac:dyDescent="0.25">
      <c r="A7792" t="s">
        <v>188</v>
      </c>
      <c r="B7792" t="s">
        <v>485</v>
      </c>
      <c r="C7792" t="s">
        <v>189</v>
      </c>
      <c r="D7792">
        <v>1976</v>
      </c>
      <c r="E7792">
        <v>1334300</v>
      </c>
      <c r="F7792">
        <v>21467400</v>
      </c>
      <c r="G7792">
        <v>3664</v>
      </c>
      <c r="H7792">
        <v>22467600</v>
      </c>
      <c r="I7792">
        <v>3462500</v>
      </c>
    </row>
    <row r="7793" spans="1:9" x14ac:dyDescent="0.25">
      <c r="A7793" t="s">
        <v>188</v>
      </c>
      <c r="B7793" t="s">
        <v>485</v>
      </c>
      <c r="C7793" t="s">
        <v>189</v>
      </c>
      <c r="D7793">
        <v>1977</v>
      </c>
      <c r="E7793">
        <v>1533800</v>
      </c>
      <c r="F7793">
        <v>17118200</v>
      </c>
      <c r="G7793">
        <v>3664</v>
      </c>
      <c r="H7793">
        <v>22709500</v>
      </c>
      <c r="I7793">
        <v>2264400</v>
      </c>
    </row>
    <row r="7794" spans="1:9" x14ac:dyDescent="0.25">
      <c r="A7794" t="s">
        <v>188</v>
      </c>
      <c r="B7794" t="s">
        <v>485</v>
      </c>
      <c r="C7794" t="s">
        <v>189</v>
      </c>
      <c r="D7794">
        <v>1978</v>
      </c>
      <c r="E7794">
        <v>2204400</v>
      </c>
      <c r="F7794">
        <v>17889200</v>
      </c>
      <c r="G7794">
        <v>3664.3</v>
      </c>
      <c r="H7794">
        <v>19750700</v>
      </c>
      <c r="I7794">
        <v>2345200</v>
      </c>
    </row>
    <row r="7795" spans="1:9" x14ac:dyDescent="0.25">
      <c r="A7795" t="s">
        <v>188</v>
      </c>
      <c r="B7795" t="s">
        <v>485</v>
      </c>
      <c r="C7795" t="s">
        <v>189</v>
      </c>
      <c r="D7795">
        <v>1979</v>
      </c>
      <c r="E7795">
        <v>2417400</v>
      </c>
      <c r="F7795">
        <v>23427600</v>
      </c>
      <c r="G7795">
        <v>3664</v>
      </c>
      <c r="H7795">
        <v>23610800</v>
      </c>
      <c r="I7795">
        <v>3363600</v>
      </c>
    </row>
    <row r="7796" spans="1:9" x14ac:dyDescent="0.25">
      <c r="A7796" t="s">
        <v>188</v>
      </c>
      <c r="B7796" t="s">
        <v>485</v>
      </c>
      <c r="C7796" t="s">
        <v>189</v>
      </c>
      <c r="D7796">
        <v>1980</v>
      </c>
      <c r="E7796">
        <v>2577100</v>
      </c>
      <c r="F7796">
        <v>18483400</v>
      </c>
      <c r="G7796">
        <v>3663.7</v>
      </c>
      <c r="H7796">
        <v>21832000</v>
      </c>
      <c r="I7796">
        <v>2462000</v>
      </c>
    </row>
    <row r="7797" spans="1:9" x14ac:dyDescent="0.25">
      <c r="A7797" t="s">
        <v>188</v>
      </c>
      <c r="B7797" t="s">
        <v>485</v>
      </c>
      <c r="C7797" t="s">
        <v>189</v>
      </c>
      <c r="D7797">
        <v>1981</v>
      </c>
      <c r="E7797">
        <v>2596500</v>
      </c>
      <c r="F7797">
        <v>6499200</v>
      </c>
      <c r="G7797">
        <v>3663.6</v>
      </c>
      <c r="H7797">
        <v>22146400</v>
      </c>
      <c r="I7797">
        <v>655780</v>
      </c>
    </row>
    <row r="7798" spans="1:9" x14ac:dyDescent="0.25">
      <c r="A7798" t="s">
        <v>188</v>
      </c>
      <c r="B7798" t="s">
        <v>485</v>
      </c>
      <c r="C7798" t="s">
        <v>189</v>
      </c>
      <c r="D7798">
        <v>1982</v>
      </c>
      <c r="E7798">
        <v>2564700</v>
      </c>
      <c r="F7798">
        <v>6771100</v>
      </c>
      <c r="G7798">
        <v>3664</v>
      </c>
      <c r="H7798">
        <v>20368200</v>
      </c>
      <c r="I7798">
        <v>666850</v>
      </c>
    </row>
    <row r="7799" spans="1:9" x14ac:dyDescent="0.25">
      <c r="A7799" t="s">
        <v>188</v>
      </c>
      <c r="B7799" t="s">
        <v>485</v>
      </c>
      <c r="C7799" t="s">
        <v>189</v>
      </c>
      <c r="D7799">
        <v>1983</v>
      </c>
      <c r="E7799">
        <v>2536000</v>
      </c>
      <c r="F7799">
        <v>6463300</v>
      </c>
      <c r="G7799">
        <v>3664</v>
      </c>
      <c r="H7799">
        <v>28806400</v>
      </c>
      <c r="I7799">
        <v>655860</v>
      </c>
    </row>
    <row r="7800" spans="1:9" x14ac:dyDescent="0.25">
      <c r="A7800" t="s">
        <v>188</v>
      </c>
      <c r="B7800" t="s">
        <v>485</v>
      </c>
      <c r="C7800" t="s">
        <v>189</v>
      </c>
      <c r="D7800">
        <v>1984</v>
      </c>
      <c r="E7800">
        <v>3578000</v>
      </c>
      <c r="F7800">
        <v>7903200</v>
      </c>
      <c r="G7800">
        <v>3664</v>
      </c>
      <c r="H7800">
        <v>27362800</v>
      </c>
      <c r="I7800">
        <v>923330</v>
      </c>
    </row>
    <row r="7801" spans="1:9" x14ac:dyDescent="0.25">
      <c r="A7801" t="s">
        <v>188</v>
      </c>
      <c r="B7801" t="s">
        <v>485</v>
      </c>
      <c r="C7801" t="s">
        <v>189</v>
      </c>
      <c r="D7801">
        <v>1985</v>
      </c>
      <c r="E7801">
        <v>3537000</v>
      </c>
      <c r="F7801">
        <v>10380100</v>
      </c>
      <c r="G7801">
        <v>3664</v>
      </c>
      <c r="H7801">
        <v>28736800</v>
      </c>
      <c r="I7801">
        <v>1538900</v>
      </c>
    </row>
    <row r="7802" spans="1:9" x14ac:dyDescent="0.25">
      <c r="A7802" t="s">
        <v>188</v>
      </c>
      <c r="B7802" t="s">
        <v>485</v>
      </c>
      <c r="C7802" t="s">
        <v>189</v>
      </c>
      <c r="D7802">
        <v>1986</v>
      </c>
      <c r="E7802">
        <v>3496000</v>
      </c>
      <c r="F7802">
        <v>12267100</v>
      </c>
      <c r="G7802">
        <v>3664</v>
      </c>
      <c r="H7802">
        <v>30887500</v>
      </c>
      <c r="I7802">
        <v>575250</v>
      </c>
    </row>
    <row r="7803" spans="1:9" x14ac:dyDescent="0.25">
      <c r="A7803" t="s">
        <v>188</v>
      </c>
      <c r="B7803" t="s">
        <v>485</v>
      </c>
      <c r="C7803" t="s">
        <v>189</v>
      </c>
      <c r="D7803">
        <v>1987</v>
      </c>
      <c r="E7803">
        <v>4316900</v>
      </c>
      <c r="F7803">
        <v>9785900</v>
      </c>
      <c r="G7803">
        <v>3663.7</v>
      </c>
      <c r="H7803">
        <v>36157500</v>
      </c>
      <c r="I7803">
        <v>1919800</v>
      </c>
    </row>
    <row r="7804" spans="1:9" x14ac:dyDescent="0.25">
      <c r="A7804" t="s">
        <v>188</v>
      </c>
      <c r="B7804" t="s">
        <v>485</v>
      </c>
      <c r="C7804" t="s">
        <v>189</v>
      </c>
      <c r="D7804">
        <v>1988</v>
      </c>
      <c r="E7804">
        <v>4498700</v>
      </c>
      <c r="F7804">
        <v>8863200</v>
      </c>
      <c r="G7804">
        <v>3664</v>
      </c>
      <c r="H7804">
        <v>50867300</v>
      </c>
      <c r="I7804">
        <v>2894600</v>
      </c>
    </row>
    <row r="7805" spans="1:9" x14ac:dyDescent="0.25">
      <c r="A7805" t="s">
        <v>188</v>
      </c>
      <c r="B7805" t="s">
        <v>485</v>
      </c>
      <c r="C7805" t="s">
        <v>189</v>
      </c>
      <c r="D7805">
        <v>1989</v>
      </c>
      <c r="E7805">
        <v>5289200</v>
      </c>
      <c r="F7805">
        <v>9383000</v>
      </c>
      <c r="G7805">
        <v>3663.8</v>
      </c>
      <c r="H7805">
        <v>55085500</v>
      </c>
      <c r="I7805">
        <v>2480400</v>
      </c>
    </row>
    <row r="7806" spans="1:9" x14ac:dyDescent="0.25">
      <c r="A7806" t="s">
        <v>188</v>
      </c>
      <c r="B7806" t="s">
        <v>485</v>
      </c>
      <c r="C7806" t="s">
        <v>189</v>
      </c>
      <c r="D7806">
        <v>1990</v>
      </c>
      <c r="E7806">
        <v>4172799.9999999902</v>
      </c>
      <c r="F7806">
        <v>7980200</v>
      </c>
      <c r="G7806">
        <v>3664</v>
      </c>
      <c r="H7806">
        <v>33210500</v>
      </c>
      <c r="I7806">
        <v>3689600</v>
      </c>
    </row>
    <row r="7807" spans="1:9" x14ac:dyDescent="0.25">
      <c r="A7807" t="s">
        <v>188</v>
      </c>
      <c r="B7807" t="s">
        <v>485</v>
      </c>
      <c r="C7807" t="s">
        <v>189</v>
      </c>
      <c r="D7807">
        <v>1991</v>
      </c>
      <c r="E7807">
        <v>2071000</v>
      </c>
      <c r="F7807">
        <v>95264</v>
      </c>
      <c r="G7807">
        <v>3664</v>
      </c>
      <c r="H7807">
        <v>39486900</v>
      </c>
      <c r="I7807">
        <v>3528400</v>
      </c>
    </row>
    <row r="7808" spans="1:9" x14ac:dyDescent="0.25">
      <c r="A7808" t="s">
        <v>188</v>
      </c>
      <c r="B7808" t="s">
        <v>485</v>
      </c>
      <c r="C7808" t="s">
        <v>189</v>
      </c>
      <c r="D7808">
        <v>1992</v>
      </c>
      <c r="E7808">
        <v>822270</v>
      </c>
      <c r="F7808">
        <v>113580</v>
      </c>
      <c r="H7808">
        <v>53597000</v>
      </c>
      <c r="I7808">
        <v>4356500</v>
      </c>
    </row>
    <row r="7809" spans="1:9" x14ac:dyDescent="0.25">
      <c r="A7809" t="s">
        <v>188</v>
      </c>
      <c r="B7809" t="s">
        <v>485</v>
      </c>
      <c r="C7809" t="s">
        <v>189</v>
      </c>
      <c r="D7809">
        <v>1993</v>
      </c>
      <c r="E7809">
        <v>816120</v>
      </c>
      <c r="F7809">
        <v>95264</v>
      </c>
      <c r="H7809">
        <v>57323300</v>
      </c>
      <c r="I7809">
        <v>4895100</v>
      </c>
    </row>
    <row r="7810" spans="1:9" x14ac:dyDescent="0.25">
      <c r="A7810" t="s">
        <v>188</v>
      </c>
      <c r="B7810" t="s">
        <v>485</v>
      </c>
      <c r="C7810" t="s">
        <v>189</v>
      </c>
      <c r="D7810">
        <v>1994</v>
      </c>
      <c r="E7810">
        <v>809970</v>
      </c>
      <c r="F7810">
        <v>95264</v>
      </c>
      <c r="H7810">
        <v>64098000</v>
      </c>
      <c r="I7810">
        <v>6085900</v>
      </c>
    </row>
    <row r="7811" spans="1:9" x14ac:dyDescent="0.25">
      <c r="A7811" t="s">
        <v>188</v>
      </c>
      <c r="B7811" t="s">
        <v>485</v>
      </c>
      <c r="C7811" t="s">
        <v>189</v>
      </c>
      <c r="D7811">
        <v>1995</v>
      </c>
      <c r="E7811">
        <v>848150</v>
      </c>
      <c r="F7811">
        <v>95264</v>
      </c>
      <c r="H7811">
        <v>67054900</v>
      </c>
      <c r="I7811">
        <v>6085900</v>
      </c>
    </row>
    <row r="7812" spans="1:9" x14ac:dyDescent="0.25">
      <c r="A7812" t="s">
        <v>188</v>
      </c>
      <c r="B7812" t="s">
        <v>485</v>
      </c>
      <c r="C7812" t="s">
        <v>189</v>
      </c>
      <c r="D7812">
        <v>1996</v>
      </c>
      <c r="E7812">
        <v>639310</v>
      </c>
      <c r="F7812">
        <v>95264</v>
      </c>
      <c r="H7812">
        <v>62328300</v>
      </c>
      <c r="I7812">
        <v>6221500</v>
      </c>
    </row>
    <row r="7813" spans="1:9" x14ac:dyDescent="0.25">
      <c r="A7813" t="s">
        <v>188</v>
      </c>
      <c r="B7813" t="s">
        <v>485</v>
      </c>
      <c r="C7813" t="s">
        <v>189</v>
      </c>
      <c r="D7813">
        <v>1997</v>
      </c>
      <c r="E7813">
        <v>672220</v>
      </c>
      <c r="F7813">
        <v>959970</v>
      </c>
      <c r="H7813">
        <v>60591600</v>
      </c>
      <c r="I7813">
        <v>5855100</v>
      </c>
    </row>
    <row r="7814" spans="1:9" x14ac:dyDescent="0.25">
      <c r="A7814" t="s">
        <v>188</v>
      </c>
      <c r="B7814" t="s">
        <v>485</v>
      </c>
      <c r="C7814" t="s">
        <v>189</v>
      </c>
      <c r="D7814">
        <v>1998</v>
      </c>
      <c r="E7814">
        <v>785380</v>
      </c>
      <c r="F7814">
        <v>1538900</v>
      </c>
      <c r="H7814">
        <v>64262900</v>
      </c>
      <c r="I7814">
        <v>5514300</v>
      </c>
    </row>
    <row r="7815" spans="1:9" x14ac:dyDescent="0.25">
      <c r="A7815" t="s">
        <v>188</v>
      </c>
      <c r="B7815" t="s">
        <v>485</v>
      </c>
      <c r="C7815" t="s">
        <v>189</v>
      </c>
      <c r="D7815">
        <v>1999</v>
      </c>
      <c r="E7815">
        <v>1948100</v>
      </c>
      <c r="F7815">
        <v>1828300</v>
      </c>
      <c r="H7815">
        <v>61961900</v>
      </c>
      <c r="I7815">
        <v>5943000</v>
      </c>
    </row>
    <row r="7816" spans="1:9" x14ac:dyDescent="0.25">
      <c r="A7816" t="s">
        <v>188</v>
      </c>
      <c r="B7816" t="s">
        <v>485</v>
      </c>
      <c r="C7816" t="s">
        <v>189</v>
      </c>
      <c r="D7816">
        <v>2000</v>
      </c>
      <c r="E7816">
        <v>2319300</v>
      </c>
      <c r="F7816">
        <v>1828300</v>
      </c>
      <c r="H7816">
        <v>61679800</v>
      </c>
      <c r="I7816">
        <v>5888000</v>
      </c>
    </row>
    <row r="7817" spans="1:9" x14ac:dyDescent="0.25">
      <c r="A7817" t="s">
        <v>188</v>
      </c>
      <c r="B7817" t="s">
        <v>485</v>
      </c>
      <c r="C7817" t="s">
        <v>189</v>
      </c>
      <c r="D7817">
        <v>2001</v>
      </c>
      <c r="E7817">
        <v>2273500</v>
      </c>
      <c r="F7817">
        <v>1828300</v>
      </c>
      <c r="H7817">
        <v>75295200</v>
      </c>
      <c r="I7817">
        <v>5158900</v>
      </c>
    </row>
    <row r="7818" spans="1:9" x14ac:dyDescent="0.25">
      <c r="A7818" t="s">
        <v>188</v>
      </c>
      <c r="B7818" t="s">
        <v>485</v>
      </c>
      <c r="C7818" t="s">
        <v>189</v>
      </c>
      <c r="D7818">
        <v>2002</v>
      </c>
      <c r="E7818">
        <v>2536200</v>
      </c>
      <c r="F7818">
        <v>1828300</v>
      </c>
      <c r="H7818">
        <v>77658500</v>
      </c>
      <c r="I7818">
        <v>4297900</v>
      </c>
    </row>
    <row r="7819" spans="1:9" x14ac:dyDescent="0.25">
      <c r="A7819" t="s">
        <v>188</v>
      </c>
      <c r="B7819" t="s">
        <v>485</v>
      </c>
      <c r="C7819" t="s">
        <v>189</v>
      </c>
      <c r="D7819">
        <v>2003</v>
      </c>
      <c r="E7819">
        <v>692550</v>
      </c>
      <c r="F7819">
        <v>1923600</v>
      </c>
      <c r="H7819">
        <v>85254000</v>
      </c>
      <c r="I7819">
        <v>2916500</v>
      </c>
    </row>
    <row r="7820" spans="1:9" x14ac:dyDescent="0.25">
      <c r="A7820" t="s">
        <v>188</v>
      </c>
      <c r="B7820" t="s">
        <v>485</v>
      </c>
      <c r="C7820" t="s">
        <v>189</v>
      </c>
      <c r="D7820">
        <v>2004</v>
      </c>
      <c r="E7820">
        <v>890060</v>
      </c>
      <c r="F7820">
        <v>15388800</v>
      </c>
      <c r="H7820">
        <v>95487500</v>
      </c>
      <c r="I7820">
        <v>1868600</v>
      </c>
    </row>
    <row r="7821" spans="1:9" x14ac:dyDescent="0.25">
      <c r="A7821" t="s">
        <v>188</v>
      </c>
      <c r="B7821" t="s">
        <v>485</v>
      </c>
      <c r="C7821" t="s">
        <v>189</v>
      </c>
      <c r="D7821">
        <v>2005</v>
      </c>
      <c r="E7821">
        <v>1045199.99999999</v>
      </c>
      <c r="F7821">
        <v>12190100</v>
      </c>
      <c r="H7821">
        <v>87305800</v>
      </c>
      <c r="I7821">
        <v>12439300</v>
      </c>
    </row>
    <row r="7822" spans="1:9" x14ac:dyDescent="0.25">
      <c r="A7822" t="s">
        <v>188</v>
      </c>
      <c r="B7822" t="s">
        <v>485</v>
      </c>
      <c r="C7822" t="s">
        <v>189</v>
      </c>
      <c r="D7822">
        <v>2006</v>
      </c>
      <c r="E7822">
        <v>1235300</v>
      </c>
      <c r="F7822">
        <v>13168400</v>
      </c>
      <c r="H7822">
        <v>71818100</v>
      </c>
      <c r="I7822">
        <v>11959300</v>
      </c>
    </row>
    <row r="7823" spans="1:9" x14ac:dyDescent="0.25">
      <c r="A7823" t="s">
        <v>188</v>
      </c>
      <c r="B7823" t="s">
        <v>485</v>
      </c>
      <c r="C7823" t="s">
        <v>189</v>
      </c>
      <c r="D7823">
        <v>2007</v>
      </c>
      <c r="E7823">
        <v>1629200</v>
      </c>
      <c r="F7823">
        <v>12848900</v>
      </c>
      <c r="H7823">
        <v>34985500</v>
      </c>
      <c r="I7823">
        <v>12028200</v>
      </c>
    </row>
    <row r="7824" spans="1:9" x14ac:dyDescent="0.25">
      <c r="A7824" t="s">
        <v>188</v>
      </c>
      <c r="B7824" t="s">
        <v>485</v>
      </c>
      <c r="C7824" t="s">
        <v>189</v>
      </c>
      <c r="D7824">
        <v>2008</v>
      </c>
      <c r="E7824">
        <v>2311100</v>
      </c>
      <c r="F7824">
        <v>11457300</v>
      </c>
      <c r="H7824">
        <v>63149000</v>
      </c>
      <c r="I7824">
        <v>15249600</v>
      </c>
    </row>
    <row r="7825" spans="1:9" x14ac:dyDescent="0.25">
      <c r="A7825" t="s">
        <v>188</v>
      </c>
      <c r="B7825" t="s">
        <v>485</v>
      </c>
      <c r="C7825" t="s">
        <v>189</v>
      </c>
      <c r="D7825">
        <v>2009</v>
      </c>
      <c r="E7825">
        <v>2516600</v>
      </c>
      <c r="F7825">
        <v>13553100</v>
      </c>
      <c r="H7825">
        <v>70718900</v>
      </c>
      <c r="I7825">
        <v>16700500</v>
      </c>
    </row>
    <row r="7826" spans="1:9" x14ac:dyDescent="0.25">
      <c r="A7826" t="s">
        <v>188</v>
      </c>
      <c r="B7826" t="s">
        <v>485</v>
      </c>
      <c r="C7826" t="s">
        <v>189</v>
      </c>
      <c r="D7826">
        <v>2010</v>
      </c>
      <c r="E7826">
        <v>2868000</v>
      </c>
      <c r="F7826">
        <v>13908500</v>
      </c>
      <c r="H7826">
        <v>79391600</v>
      </c>
      <c r="I7826">
        <v>14817200</v>
      </c>
    </row>
    <row r="7827" spans="1:9" x14ac:dyDescent="0.25">
      <c r="A7827" t="s">
        <v>188</v>
      </c>
      <c r="B7827" t="s">
        <v>485</v>
      </c>
      <c r="C7827" t="s">
        <v>189</v>
      </c>
      <c r="D7827">
        <v>2011</v>
      </c>
      <c r="E7827">
        <v>3538500</v>
      </c>
      <c r="F7827">
        <v>18488500</v>
      </c>
      <c r="H7827">
        <v>99338400</v>
      </c>
      <c r="I7827">
        <v>13908500</v>
      </c>
    </row>
    <row r="7828" spans="1:9" x14ac:dyDescent="0.25">
      <c r="A7828" t="s">
        <v>188</v>
      </c>
      <c r="B7828" t="s">
        <v>485</v>
      </c>
      <c r="C7828" t="s">
        <v>189</v>
      </c>
      <c r="D7828">
        <v>2012</v>
      </c>
      <c r="E7828">
        <v>3477300</v>
      </c>
      <c r="F7828">
        <v>23035600</v>
      </c>
      <c r="H7828">
        <v>113148000</v>
      </c>
      <c r="I7828">
        <v>13153800</v>
      </c>
    </row>
    <row r="7829" spans="1:9" x14ac:dyDescent="0.25">
      <c r="A7829" t="s">
        <v>188</v>
      </c>
      <c r="B7829" t="s">
        <v>485</v>
      </c>
      <c r="C7829" t="s">
        <v>189</v>
      </c>
      <c r="D7829">
        <v>2013</v>
      </c>
      <c r="E7829">
        <v>4179000</v>
      </c>
      <c r="F7829">
        <v>23914400</v>
      </c>
      <c r="H7829">
        <v>122525100</v>
      </c>
      <c r="I7829">
        <v>13058200</v>
      </c>
    </row>
    <row r="7830" spans="1:9" x14ac:dyDescent="0.25">
      <c r="A7830" t="s">
        <v>188</v>
      </c>
      <c r="B7830" t="s">
        <v>485</v>
      </c>
      <c r="C7830" t="s">
        <v>189</v>
      </c>
      <c r="D7830">
        <v>2014</v>
      </c>
      <c r="E7830">
        <v>3143100</v>
      </c>
      <c r="F7830">
        <v>24757100</v>
      </c>
      <c r="H7830">
        <v>124617200</v>
      </c>
      <c r="I7830">
        <v>12633200</v>
      </c>
    </row>
    <row r="7831" spans="1:9" x14ac:dyDescent="0.25">
      <c r="A7831" t="s">
        <v>188</v>
      </c>
      <c r="B7831" t="s">
        <v>485</v>
      </c>
      <c r="C7831" t="s">
        <v>189</v>
      </c>
      <c r="D7831">
        <v>2015</v>
      </c>
      <c r="E7831">
        <v>3492500</v>
      </c>
      <c r="F7831">
        <v>28096200</v>
      </c>
      <c r="H7831">
        <v>121072200</v>
      </c>
      <c r="I7831">
        <v>12985500</v>
      </c>
    </row>
    <row r="7832" spans="1:9" x14ac:dyDescent="0.25">
      <c r="A7832" t="s">
        <v>188</v>
      </c>
      <c r="B7832" t="s">
        <v>485</v>
      </c>
      <c r="C7832" t="s">
        <v>189</v>
      </c>
      <c r="D7832">
        <v>2016</v>
      </c>
      <c r="E7832">
        <v>3492400</v>
      </c>
      <c r="F7832">
        <v>28099200</v>
      </c>
      <c r="H7832">
        <v>142536900</v>
      </c>
      <c r="I7832">
        <v>14285900</v>
      </c>
    </row>
    <row r="7833" spans="1:9" x14ac:dyDescent="0.25">
      <c r="A7833" t="s">
        <v>188</v>
      </c>
      <c r="B7833" t="s">
        <v>485</v>
      </c>
      <c r="C7833" t="s">
        <v>189</v>
      </c>
      <c r="D7833">
        <v>2017</v>
      </c>
      <c r="E7833">
        <v>3492400</v>
      </c>
      <c r="F7833">
        <v>28099200</v>
      </c>
      <c r="H7833">
        <v>137426100</v>
      </c>
      <c r="I7833">
        <v>18386400</v>
      </c>
    </row>
    <row r="7834" spans="1:9" x14ac:dyDescent="0.25">
      <c r="A7834" t="s">
        <v>188</v>
      </c>
      <c r="B7834" t="s">
        <v>485</v>
      </c>
      <c r="C7834" t="s">
        <v>189</v>
      </c>
      <c r="D7834">
        <v>2018</v>
      </c>
      <c r="E7834">
        <v>3492400</v>
      </c>
      <c r="F7834">
        <v>28099200</v>
      </c>
      <c r="H7834">
        <v>147969700</v>
      </c>
      <c r="I7834">
        <v>24613500</v>
      </c>
    </row>
    <row r="7835" spans="1:9" x14ac:dyDescent="0.25">
      <c r="A7835" t="s">
        <v>190</v>
      </c>
      <c r="B7835" t="s">
        <v>486</v>
      </c>
      <c r="C7835" t="s">
        <v>191</v>
      </c>
      <c r="D7835">
        <v>1850</v>
      </c>
      <c r="E7835">
        <v>0</v>
      </c>
      <c r="F7835">
        <v>0</v>
      </c>
      <c r="G7835">
        <v>395712</v>
      </c>
      <c r="H7835">
        <v>0</v>
      </c>
      <c r="I7835">
        <v>0</v>
      </c>
    </row>
    <row r="7836" spans="1:9" x14ac:dyDescent="0.25">
      <c r="A7836" t="s">
        <v>190</v>
      </c>
      <c r="B7836" t="s">
        <v>486</v>
      </c>
      <c r="C7836" t="s">
        <v>191</v>
      </c>
      <c r="D7836">
        <v>1880</v>
      </c>
      <c r="E7836">
        <v>0</v>
      </c>
      <c r="F7836">
        <v>0</v>
      </c>
      <c r="G7836">
        <v>351744</v>
      </c>
      <c r="H7836">
        <v>0</v>
      </c>
      <c r="I7836">
        <v>0</v>
      </c>
    </row>
    <row r="7837" spans="1:9" x14ac:dyDescent="0.25">
      <c r="A7837" t="s">
        <v>190</v>
      </c>
      <c r="B7837" t="s">
        <v>486</v>
      </c>
      <c r="C7837" t="s">
        <v>191</v>
      </c>
      <c r="D7837">
        <v>1881</v>
      </c>
      <c r="E7837">
        <v>0</v>
      </c>
      <c r="F7837">
        <v>0</v>
      </c>
      <c r="G7837">
        <v>351744</v>
      </c>
      <c r="H7837">
        <v>0</v>
      </c>
      <c r="I7837">
        <v>0</v>
      </c>
    </row>
    <row r="7838" spans="1:9" x14ac:dyDescent="0.25">
      <c r="A7838" t="s">
        <v>190</v>
      </c>
      <c r="B7838" t="s">
        <v>486</v>
      </c>
      <c r="C7838" t="s">
        <v>191</v>
      </c>
      <c r="D7838">
        <v>1910</v>
      </c>
      <c r="E7838">
        <v>0</v>
      </c>
      <c r="F7838">
        <v>0</v>
      </c>
      <c r="G7838">
        <v>216176</v>
      </c>
      <c r="H7838">
        <v>0</v>
      </c>
      <c r="I7838">
        <v>0</v>
      </c>
    </row>
    <row r="7839" spans="1:9" x14ac:dyDescent="0.25">
      <c r="A7839" t="s">
        <v>190</v>
      </c>
      <c r="B7839" t="s">
        <v>486</v>
      </c>
      <c r="C7839" t="s">
        <v>191</v>
      </c>
      <c r="D7839">
        <v>1913</v>
      </c>
      <c r="E7839">
        <v>0</v>
      </c>
      <c r="F7839">
        <v>0</v>
      </c>
      <c r="G7839">
        <v>223504</v>
      </c>
      <c r="H7839">
        <v>0</v>
      </c>
      <c r="I7839">
        <v>0</v>
      </c>
    </row>
    <row r="7840" spans="1:9" x14ac:dyDescent="0.25">
      <c r="A7840" t="s">
        <v>190</v>
      </c>
      <c r="B7840" t="s">
        <v>486</v>
      </c>
      <c r="C7840" t="s">
        <v>191</v>
      </c>
      <c r="D7840">
        <v>1914</v>
      </c>
      <c r="E7840">
        <v>0</v>
      </c>
      <c r="F7840">
        <v>0</v>
      </c>
      <c r="G7840">
        <v>249152</v>
      </c>
      <c r="H7840">
        <v>0</v>
      </c>
      <c r="I7840">
        <v>0</v>
      </c>
    </row>
    <row r="7841" spans="1:9" x14ac:dyDescent="0.25">
      <c r="A7841" t="s">
        <v>190</v>
      </c>
      <c r="B7841" t="s">
        <v>486</v>
      </c>
      <c r="C7841" t="s">
        <v>191</v>
      </c>
      <c r="D7841">
        <v>1915</v>
      </c>
      <c r="E7841">
        <v>0</v>
      </c>
      <c r="F7841">
        <v>0</v>
      </c>
      <c r="G7841">
        <v>227168</v>
      </c>
      <c r="H7841">
        <v>0</v>
      </c>
      <c r="I7841">
        <v>0</v>
      </c>
    </row>
    <row r="7842" spans="1:9" x14ac:dyDescent="0.25">
      <c r="A7842" t="s">
        <v>190</v>
      </c>
      <c r="B7842" t="s">
        <v>486</v>
      </c>
      <c r="C7842" t="s">
        <v>191</v>
      </c>
      <c r="D7842">
        <v>1916</v>
      </c>
      <c r="E7842">
        <v>0</v>
      </c>
      <c r="F7842">
        <v>0</v>
      </c>
      <c r="G7842">
        <v>241824</v>
      </c>
      <c r="H7842">
        <v>0</v>
      </c>
      <c r="I7842">
        <v>0</v>
      </c>
    </row>
    <row r="7843" spans="1:9" x14ac:dyDescent="0.25">
      <c r="A7843" t="s">
        <v>190</v>
      </c>
      <c r="B7843" t="s">
        <v>486</v>
      </c>
      <c r="C7843" t="s">
        <v>191</v>
      </c>
      <c r="D7843">
        <v>1917</v>
      </c>
      <c r="E7843">
        <v>0</v>
      </c>
      <c r="F7843">
        <v>0</v>
      </c>
      <c r="G7843">
        <v>256480</v>
      </c>
      <c r="H7843">
        <v>0</v>
      </c>
      <c r="I7843">
        <v>0</v>
      </c>
    </row>
    <row r="7844" spans="1:9" x14ac:dyDescent="0.25">
      <c r="A7844" t="s">
        <v>190</v>
      </c>
      <c r="B7844" t="s">
        <v>486</v>
      </c>
      <c r="C7844" t="s">
        <v>191</v>
      </c>
      <c r="D7844">
        <v>1918</v>
      </c>
      <c r="E7844">
        <v>0</v>
      </c>
      <c r="F7844">
        <v>0</v>
      </c>
      <c r="G7844">
        <v>245488</v>
      </c>
      <c r="H7844">
        <v>0</v>
      </c>
      <c r="I7844">
        <v>0</v>
      </c>
    </row>
    <row r="7845" spans="1:9" x14ac:dyDescent="0.25">
      <c r="A7845" t="s">
        <v>190</v>
      </c>
      <c r="B7845" t="s">
        <v>486</v>
      </c>
      <c r="C7845" t="s">
        <v>191</v>
      </c>
      <c r="D7845">
        <v>1919</v>
      </c>
      <c r="E7845">
        <v>0</v>
      </c>
      <c r="F7845">
        <v>0</v>
      </c>
      <c r="G7845">
        <v>249152</v>
      </c>
      <c r="H7845">
        <v>0</v>
      </c>
      <c r="I7845">
        <v>0</v>
      </c>
    </row>
    <row r="7846" spans="1:9" x14ac:dyDescent="0.25">
      <c r="A7846" t="s">
        <v>190</v>
      </c>
      <c r="B7846" t="s">
        <v>486</v>
      </c>
      <c r="C7846" t="s">
        <v>191</v>
      </c>
      <c r="D7846">
        <v>1920</v>
      </c>
      <c r="E7846">
        <v>0</v>
      </c>
      <c r="F7846">
        <v>0</v>
      </c>
      <c r="G7846">
        <v>293120</v>
      </c>
      <c r="H7846">
        <v>0</v>
      </c>
      <c r="I7846">
        <v>0</v>
      </c>
    </row>
    <row r="7847" spans="1:9" x14ac:dyDescent="0.25">
      <c r="A7847" t="s">
        <v>190</v>
      </c>
      <c r="B7847" t="s">
        <v>486</v>
      </c>
      <c r="C7847" t="s">
        <v>191</v>
      </c>
      <c r="D7847">
        <v>1921</v>
      </c>
      <c r="E7847">
        <v>0</v>
      </c>
      <c r="F7847">
        <v>0</v>
      </c>
      <c r="G7847">
        <v>238160</v>
      </c>
      <c r="H7847">
        <v>0</v>
      </c>
      <c r="I7847">
        <v>0</v>
      </c>
    </row>
    <row r="7848" spans="1:9" x14ac:dyDescent="0.25">
      <c r="A7848" t="s">
        <v>190</v>
      </c>
      <c r="B7848" t="s">
        <v>486</v>
      </c>
      <c r="C7848" t="s">
        <v>191</v>
      </c>
      <c r="D7848">
        <v>1924</v>
      </c>
      <c r="E7848">
        <v>0</v>
      </c>
      <c r="F7848">
        <v>0</v>
      </c>
      <c r="G7848">
        <v>6686800</v>
      </c>
      <c r="H7848">
        <v>0</v>
      </c>
      <c r="I7848">
        <v>0</v>
      </c>
    </row>
    <row r="7849" spans="1:9" x14ac:dyDescent="0.25">
      <c r="A7849" t="s">
        <v>190</v>
      </c>
      <c r="B7849" t="s">
        <v>486</v>
      </c>
      <c r="C7849" t="s">
        <v>191</v>
      </c>
      <c r="D7849">
        <v>1925</v>
      </c>
      <c r="E7849">
        <v>0</v>
      </c>
      <c r="F7849">
        <v>0</v>
      </c>
      <c r="G7849">
        <v>6034608</v>
      </c>
      <c r="H7849">
        <v>0</v>
      </c>
      <c r="I7849">
        <v>0</v>
      </c>
    </row>
    <row r="7850" spans="1:9" x14ac:dyDescent="0.25">
      <c r="A7850" t="s">
        <v>190</v>
      </c>
      <c r="B7850" t="s">
        <v>486</v>
      </c>
      <c r="C7850" t="s">
        <v>191</v>
      </c>
      <c r="D7850">
        <v>1926</v>
      </c>
      <c r="E7850">
        <v>0</v>
      </c>
      <c r="F7850">
        <v>0</v>
      </c>
      <c r="G7850">
        <v>8097440</v>
      </c>
      <c r="H7850">
        <v>0</v>
      </c>
      <c r="I7850">
        <v>0</v>
      </c>
    </row>
    <row r="7851" spans="1:9" x14ac:dyDescent="0.25">
      <c r="A7851" t="s">
        <v>190</v>
      </c>
      <c r="B7851" t="s">
        <v>486</v>
      </c>
      <c r="C7851" t="s">
        <v>191</v>
      </c>
      <c r="D7851">
        <v>1927</v>
      </c>
      <c r="E7851">
        <v>0</v>
      </c>
      <c r="F7851">
        <v>0</v>
      </c>
      <c r="G7851">
        <v>6730768</v>
      </c>
      <c r="H7851">
        <v>0</v>
      </c>
      <c r="I7851">
        <v>0</v>
      </c>
    </row>
    <row r="7852" spans="1:9" x14ac:dyDescent="0.25">
      <c r="A7852" t="s">
        <v>190</v>
      </c>
      <c r="B7852" t="s">
        <v>486</v>
      </c>
      <c r="C7852" t="s">
        <v>191</v>
      </c>
      <c r="D7852">
        <v>1928</v>
      </c>
      <c r="E7852">
        <v>0</v>
      </c>
      <c r="F7852">
        <v>0</v>
      </c>
      <c r="G7852">
        <v>6485280</v>
      </c>
      <c r="H7852">
        <v>0</v>
      </c>
      <c r="I7852">
        <v>0</v>
      </c>
    </row>
    <row r="7853" spans="1:9" x14ac:dyDescent="0.25">
      <c r="A7853" t="s">
        <v>190</v>
      </c>
      <c r="B7853" t="s">
        <v>486</v>
      </c>
      <c r="C7853" t="s">
        <v>191</v>
      </c>
      <c r="D7853">
        <v>1929</v>
      </c>
      <c r="E7853">
        <v>0</v>
      </c>
      <c r="F7853">
        <v>0</v>
      </c>
      <c r="G7853">
        <v>9999056</v>
      </c>
      <c r="H7853">
        <v>0</v>
      </c>
      <c r="I7853">
        <v>0</v>
      </c>
    </row>
    <row r="7854" spans="1:9" x14ac:dyDescent="0.25">
      <c r="A7854" t="s">
        <v>190</v>
      </c>
      <c r="B7854" t="s">
        <v>486</v>
      </c>
      <c r="C7854" t="s">
        <v>191</v>
      </c>
      <c r="D7854">
        <v>1930</v>
      </c>
      <c r="E7854">
        <v>0</v>
      </c>
      <c r="F7854">
        <v>0</v>
      </c>
      <c r="G7854">
        <v>9552048</v>
      </c>
      <c r="H7854">
        <v>0</v>
      </c>
      <c r="I7854">
        <v>0</v>
      </c>
    </row>
    <row r="7855" spans="1:9" x14ac:dyDescent="0.25">
      <c r="A7855" t="s">
        <v>190</v>
      </c>
      <c r="B7855" t="s">
        <v>486</v>
      </c>
      <c r="C7855" t="s">
        <v>191</v>
      </c>
      <c r="D7855">
        <v>1931</v>
      </c>
      <c r="E7855">
        <v>0</v>
      </c>
      <c r="F7855">
        <v>0</v>
      </c>
      <c r="G7855">
        <v>9841504</v>
      </c>
      <c r="H7855">
        <v>0</v>
      </c>
      <c r="I7855">
        <v>0</v>
      </c>
    </row>
    <row r="7856" spans="1:9" x14ac:dyDescent="0.25">
      <c r="A7856" t="s">
        <v>190</v>
      </c>
      <c r="B7856" t="s">
        <v>486</v>
      </c>
      <c r="C7856" t="s">
        <v>191</v>
      </c>
      <c r="D7856">
        <v>1932</v>
      </c>
      <c r="E7856">
        <v>0</v>
      </c>
      <c r="F7856">
        <v>0</v>
      </c>
      <c r="G7856">
        <v>6426656</v>
      </c>
      <c r="H7856">
        <v>0</v>
      </c>
      <c r="I7856">
        <v>0</v>
      </c>
    </row>
    <row r="7857" spans="1:9" x14ac:dyDescent="0.25">
      <c r="A7857" t="s">
        <v>190</v>
      </c>
      <c r="B7857" t="s">
        <v>486</v>
      </c>
      <c r="C7857" t="s">
        <v>191</v>
      </c>
      <c r="D7857">
        <v>1933</v>
      </c>
      <c r="E7857">
        <v>0</v>
      </c>
      <c r="F7857">
        <v>0</v>
      </c>
      <c r="G7857">
        <v>9266256</v>
      </c>
      <c r="H7857">
        <v>0</v>
      </c>
      <c r="I7857">
        <v>0</v>
      </c>
    </row>
    <row r="7858" spans="1:9" x14ac:dyDescent="0.25">
      <c r="A7858" t="s">
        <v>190</v>
      </c>
      <c r="B7858" t="s">
        <v>486</v>
      </c>
      <c r="C7858" t="s">
        <v>191</v>
      </c>
      <c r="D7858">
        <v>1934</v>
      </c>
      <c r="E7858">
        <v>0</v>
      </c>
      <c r="F7858">
        <v>0</v>
      </c>
      <c r="G7858">
        <v>9482432</v>
      </c>
      <c r="H7858">
        <v>0</v>
      </c>
      <c r="I7858">
        <v>0</v>
      </c>
    </row>
    <row r="7859" spans="1:9" x14ac:dyDescent="0.25">
      <c r="A7859" t="s">
        <v>190</v>
      </c>
      <c r="B7859" t="s">
        <v>486</v>
      </c>
      <c r="C7859" t="s">
        <v>191</v>
      </c>
      <c r="D7859">
        <v>1935</v>
      </c>
      <c r="E7859">
        <v>0</v>
      </c>
      <c r="F7859">
        <v>0</v>
      </c>
      <c r="G7859">
        <v>9533728</v>
      </c>
      <c r="H7859">
        <v>0</v>
      </c>
      <c r="I7859">
        <v>0</v>
      </c>
    </row>
    <row r="7860" spans="1:9" x14ac:dyDescent="0.25">
      <c r="A7860" t="s">
        <v>190</v>
      </c>
      <c r="B7860" t="s">
        <v>486</v>
      </c>
      <c r="C7860" t="s">
        <v>191</v>
      </c>
      <c r="D7860">
        <v>1936</v>
      </c>
      <c r="E7860">
        <v>0</v>
      </c>
      <c r="F7860">
        <v>0</v>
      </c>
      <c r="G7860">
        <v>10145616</v>
      </c>
      <c r="H7860">
        <v>0</v>
      </c>
      <c r="I7860">
        <v>0</v>
      </c>
    </row>
    <row r="7861" spans="1:9" x14ac:dyDescent="0.25">
      <c r="A7861" t="s">
        <v>190</v>
      </c>
      <c r="B7861" t="s">
        <v>486</v>
      </c>
      <c r="C7861" t="s">
        <v>191</v>
      </c>
      <c r="D7861">
        <v>1937</v>
      </c>
      <c r="E7861">
        <v>0</v>
      </c>
      <c r="F7861">
        <v>0</v>
      </c>
      <c r="G7861">
        <v>10354464</v>
      </c>
      <c r="H7861">
        <v>0</v>
      </c>
      <c r="I7861">
        <v>0</v>
      </c>
    </row>
    <row r="7862" spans="1:9" x14ac:dyDescent="0.25">
      <c r="A7862" t="s">
        <v>190</v>
      </c>
      <c r="B7862" t="s">
        <v>486</v>
      </c>
      <c r="C7862" t="s">
        <v>191</v>
      </c>
      <c r="D7862">
        <v>1938</v>
      </c>
      <c r="E7862">
        <v>54960</v>
      </c>
      <c r="F7862">
        <v>0</v>
      </c>
      <c r="G7862">
        <v>9911120</v>
      </c>
      <c r="H7862">
        <v>0</v>
      </c>
      <c r="I7862">
        <v>0</v>
      </c>
    </row>
    <row r="7863" spans="1:9" x14ac:dyDescent="0.25">
      <c r="A7863" t="s">
        <v>190</v>
      </c>
      <c r="B7863" t="s">
        <v>486</v>
      </c>
      <c r="C7863" t="s">
        <v>191</v>
      </c>
      <c r="D7863">
        <v>1939</v>
      </c>
      <c r="E7863">
        <v>128240</v>
      </c>
      <c r="F7863">
        <v>0</v>
      </c>
      <c r="G7863">
        <v>11402368</v>
      </c>
      <c r="H7863">
        <v>0</v>
      </c>
      <c r="I7863">
        <v>0</v>
      </c>
    </row>
    <row r="7864" spans="1:9" x14ac:dyDescent="0.25">
      <c r="A7864" t="s">
        <v>190</v>
      </c>
      <c r="B7864" t="s">
        <v>486</v>
      </c>
      <c r="C7864" t="s">
        <v>191</v>
      </c>
      <c r="D7864">
        <v>1940</v>
      </c>
      <c r="E7864">
        <v>135568</v>
      </c>
      <c r="F7864">
        <v>0</v>
      </c>
      <c r="G7864">
        <v>11387712</v>
      </c>
      <c r="H7864">
        <v>0</v>
      </c>
      <c r="I7864">
        <v>0</v>
      </c>
    </row>
    <row r="7865" spans="1:9" x14ac:dyDescent="0.25">
      <c r="A7865" t="s">
        <v>190</v>
      </c>
      <c r="B7865" t="s">
        <v>486</v>
      </c>
      <c r="C7865" t="s">
        <v>191</v>
      </c>
      <c r="D7865">
        <v>1941</v>
      </c>
      <c r="E7865">
        <v>146560</v>
      </c>
      <c r="F7865">
        <v>0</v>
      </c>
      <c r="G7865">
        <v>8302624</v>
      </c>
      <c r="H7865">
        <v>0</v>
      </c>
      <c r="I7865">
        <v>0</v>
      </c>
    </row>
    <row r="7866" spans="1:9" x14ac:dyDescent="0.25">
      <c r="A7866" t="s">
        <v>190</v>
      </c>
      <c r="B7866" t="s">
        <v>486</v>
      </c>
      <c r="C7866" t="s">
        <v>191</v>
      </c>
      <c r="D7866">
        <v>1942</v>
      </c>
      <c r="E7866">
        <v>98928</v>
      </c>
      <c r="F7866">
        <v>0</v>
      </c>
      <c r="G7866">
        <v>6913968</v>
      </c>
      <c r="H7866">
        <v>0</v>
      </c>
      <c r="I7866">
        <v>0</v>
      </c>
    </row>
    <row r="7867" spans="1:9" x14ac:dyDescent="0.25">
      <c r="A7867" t="s">
        <v>190</v>
      </c>
      <c r="B7867" t="s">
        <v>486</v>
      </c>
      <c r="C7867" t="s">
        <v>191</v>
      </c>
      <c r="D7867">
        <v>1943</v>
      </c>
      <c r="E7867">
        <v>124576</v>
      </c>
      <c r="F7867">
        <v>0</v>
      </c>
      <c r="G7867">
        <v>6987248</v>
      </c>
      <c r="H7867">
        <v>0</v>
      </c>
      <c r="I7867">
        <v>0</v>
      </c>
    </row>
    <row r="7868" spans="1:9" x14ac:dyDescent="0.25">
      <c r="A7868" t="s">
        <v>190</v>
      </c>
      <c r="B7868" t="s">
        <v>486</v>
      </c>
      <c r="C7868" t="s">
        <v>191</v>
      </c>
      <c r="D7868">
        <v>1944</v>
      </c>
      <c r="E7868">
        <v>109920</v>
      </c>
      <c r="F7868">
        <v>0</v>
      </c>
      <c r="G7868">
        <v>6247120</v>
      </c>
      <c r="H7868">
        <v>0</v>
      </c>
      <c r="I7868">
        <v>0</v>
      </c>
    </row>
    <row r="7869" spans="1:9" x14ac:dyDescent="0.25">
      <c r="A7869" t="s">
        <v>190</v>
      </c>
      <c r="B7869" t="s">
        <v>486</v>
      </c>
      <c r="C7869" t="s">
        <v>191</v>
      </c>
      <c r="D7869">
        <v>1945</v>
      </c>
      <c r="E7869">
        <v>95264</v>
      </c>
      <c r="F7869">
        <v>0</v>
      </c>
      <c r="G7869">
        <v>6738096</v>
      </c>
      <c r="H7869">
        <v>0</v>
      </c>
      <c r="I7869">
        <v>0</v>
      </c>
    </row>
    <row r="7870" spans="1:9" x14ac:dyDescent="0.25">
      <c r="A7870" t="s">
        <v>190</v>
      </c>
      <c r="B7870" t="s">
        <v>486</v>
      </c>
      <c r="C7870" t="s">
        <v>191</v>
      </c>
      <c r="D7870">
        <v>1946</v>
      </c>
      <c r="E7870">
        <v>150224</v>
      </c>
      <c r="F7870">
        <v>0</v>
      </c>
      <c r="G7870">
        <v>8046144</v>
      </c>
      <c r="H7870">
        <v>0</v>
      </c>
      <c r="I7870">
        <v>0</v>
      </c>
    </row>
    <row r="7871" spans="1:9" x14ac:dyDescent="0.25">
      <c r="A7871" t="s">
        <v>190</v>
      </c>
      <c r="B7871" t="s">
        <v>486</v>
      </c>
      <c r="C7871" t="s">
        <v>191</v>
      </c>
      <c r="D7871">
        <v>1947</v>
      </c>
      <c r="E7871">
        <v>146560</v>
      </c>
      <c r="F7871">
        <v>0</v>
      </c>
      <c r="G7871">
        <v>8669024</v>
      </c>
      <c r="H7871">
        <v>0</v>
      </c>
      <c r="I7871">
        <v>0</v>
      </c>
    </row>
    <row r="7872" spans="1:9" x14ac:dyDescent="0.25">
      <c r="A7872" t="s">
        <v>190</v>
      </c>
      <c r="B7872" t="s">
        <v>486</v>
      </c>
      <c r="C7872" t="s">
        <v>191</v>
      </c>
      <c r="D7872">
        <v>1948</v>
      </c>
      <c r="E7872">
        <v>197856</v>
      </c>
      <c r="F7872">
        <v>0</v>
      </c>
      <c r="G7872">
        <v>8247664</v>
      </c>
      <c r="H7872">
        <v>0</v>
      </c>
      <c r="I7872">
        <v>0</v>
      </c>
    </row>
    <row r="7873" spans="1:9" x14ac:dyDescent="0.25">
      <c r="A7873" t="s">
        <v>190</v>
      </c>
      <c r="B7873" t="s">
        <v>486</v>
      </c>
      <c r="C7873" t="s">
        <v>191</v>
      </c>
      <c r="D7873">
        <v>1949</v>
      </c>
      <c r="E7873">
        <v>216176</v>
      </c>
      <c r="F7873">
        <v>0</v>
      </c>
      <c r="G7873">
        <v>8130416</v>
      </c>
      <c r="H7873">
        <v>0</v>
      </c>
      <c r="I7873">
        <v>0</v>
      </c>
    </row>
    <row r="7874" spans="1:9" x14ac:dyDescent="0.25">
      <c r="A7874" t="s">
        <v>190</v>
      </c>
      <c r="B7874" t="s">
        <v>486</v>
      </c>
      <c r="C7874" t="s">
        <v>191</v>
      </c>
      <c r="D7874">
        <v>1950</v>
      </c>
      <c r="E7874">
        <v>219840</v>
      </c>
      <c r="F7874">
        <v>0</v>
      </c>
      <c r="G7874">
        <v>8526128</v>
      </c>
      <c r="H7874">
        <v>985616</v>
      </c>
      <c r="I7874">
        <v>0</v>
      </c>
    </row>
    <row r="7875" spans="1:9" x14ac:dyDescent="0.25">
      <c r="A7875" t="s">
        <v>190</v>
      </c>
      <c r="B7875" t="s">
        <v>486</v>
      </c>
      <c r="C7875" t="s">
        <v>191</v>
      </c>
      <c r="D7875">
        <v>1951</v>
      </c>
      <c r="E7875">
        <v>212512</v>
      </c>
      <c r="F7875">
        <v>0</v>
      </c>
      <c r="G7875">
        <v>8929168</v>
      </c>
      <c r="H7875">
        <v>1366672</v>
      </c>
      <c r="I7875">
        <v>0</v>
      </c>
    </row>
    <row r="7876" spans="1:9" x14ac:dyDescent="0.25">
      <c r="A7876" t="s">
        <v>190</v>
      </c>
      <c r="B7876" t="s">
        <v>486</v>
      </c>
      <c r="C7876" t="s">
        <v>191</v>
      </c>
      <c r="D7876">
        <v>1952</v>
      </c>
      <c r="E7876">
        <v>230832</v>
      </c>
      <c r="F7876">
        <v>0</v>
      </c>
      <c r="G7876">
        <v>8302624</v>
      </c>
      <c r="H7876">
        <v>1088208</v>
      </c>
      <c r="I7876">
        <v>0</v>
      </c>
    </row>
    <row r="7877" spans="1:9" x14ac:dyDescent="0.25">
      <c r="A7877" t="s">
        <v>190</v>
      </c>
      <c r="B7877" t="s">
        <v>486</v>
      </c>
      <c r="C7877" t="s">
        <v>191</v>
      </c>
      <c r="D7877">
        <v>1953</v>
      </c>
      <c r="E7877">
        <v>234496</v>
      </c>
      <c r="F7877">
        <v>0</v>
      </c>
      <c r="G7877">
        <v>7954544</v>
      </c>
      <c r="H7877">
        <v>1348352</v>
      </c>
      <c r="I7877">
        <v>0</v>
      </c>
    </row>
    <row r="7878" spans="1:9" x14ac:dyDescent="0.25">
      <c r="A7878" t="s">
        <v>190</v>
      </c>
      <c r="B7878" t="s">
        <v>486</v>
      </c>
      <c r="C7878" t="s">
        <v>191</v>
      </c>
      <c r="D7878">
        <v>1954</v>
      </c>
      <c r="E7878">
        <v>296784</v>
      </c>
      <c r="F7878">
        <v>0</v>
      </c>
      <c r="G7878">
        <v>7251056</v>
      </c>
      <c r="H7878">
        <v>1542544</v>
      </c>
      <c r="I7878">
        <v>0</v>
      </c>
    </row>
    <row r="7879" spans="1:9" x14ac:dyDescent="0.25">
      <c r="A7879" t="s">
        <v>190</v>
      </c>
      <c r="B7879" t="s">
        <v>486</v>
      </c>
      <c r="C7879" t="s">
        <v>191</v>
      </c>
      <c r="D7879">
        <v>1955</v>
      </c>
      <c r="E7879">
        <v>333424</v>
      </c>
      <c r="F7879">
        <v>0</v>
      </c>
      <c r="G7879">
        <v>8434528</v>
      </c>
      <c r="H7879">
        <v>2949520</v>
      </c>
      <c r="I7879">
        <v>0</v>
      </c>
    </row>
    <row r="7880" spans="1:9" x14ac:dyDescent="0.25">
      <c r="A7880" t="s">
        <v>190</v>
      </c>
      <c r="B7880" t="s">
        <v>486</v>
      </c>
      <c r="C7880" t="s">
        <v>191</v>
      </c>
      <c r="D7880">
        <v>1956</v>
      </c>
      <c r="E7880">
        <v>355408</v>
      </c>
      <c r="F7880">
        <v>0</v>
      </c>
      <c r="G7880">
        <v>7071520</v>
      </c>
      <c r="H7880">
        <v>3495456</v>
      </c>
      <c r="I7880">
        <v>0</v>
      </c>
    </row>
    <row r="7881" spans="1:9" x14ac:dyDescent="0.25">
      <c r="A7881" t="s">
        <v>190</v>
      </c>
      <c r="B7881" t="s">
        <v>486</v>
      </c>
      <c r="C7881" t="s">
        <v>191</v>
      </c>
      <c r="D7881">
        <v>1957</v>
      </c>
      <c r="E7881">
        <v>260144</v>
      </c>
      <c r="F7881">
        <v>0</v>
      </c>
      <c r="G7881">
        <v>6888320</v>
      </c>
      <c r="H7881">
        <v>2572128</v>
      </c>
      <c r="I7881">
        <v>0</v>
      </c>
    </row>
    <row r="7882" spans="1:9" x14ac:dyDescent="0.25">
      <c r="A7882" t="s">
        <v>190</v>
      </c>
      <c r="B7882" t="s">
        <v>486</v>
      </c>
      <c r="C7882" t="s">
        <v>191</v>
      </c>
      <c r="D7882">
        <v>1958</v>
      </c>
      <c r="E7882">
        <v>260144</v>
      </c>
      <c r="F7882">
        <v>0</v>
      </c>
      <c r="G7882">
        <v>5950336</v>
      </c>
      <c r="H7882">
        <v>2748000</v>
      </c>
      <c r="I7882">
        <v>0</v>
      </c>
    </row>
    <row r="7883" spans="1:9" x14ac:dyDescent="0.25">
      <c r="A7883" t="s">
        <v>190</v>
      </c>
      <c r="B7883" t="s">
        <v>486</v>
      </c>
      <c r="C7883" t="s">
        <v>191</v>
      </c>
      <c r="D7883">
        <v>1959</v>
      </c>
      <c r="E7883">
        <v>311440</v>
      </c>
      <c r="F7883">
        <v>0</v>
      </c>
      <c r="G7883">
        <v>8793600</v>
      </c>
      <c r="H7883">
        <v>3209664</v>
      </c>
      <c r="I7883">
        <v>0</v>
      </c>
    </row>
    <row r="7884" spans="1:9" x14ac:dyDescent="0.25">
      <c r="A7884" t="s">
        <v>190</v>
      </c>
      <c r="B7884" t="s">
        <v>486</v>
      </c>
      <c r="C7884" t="s">
        <v>191</v>
      </c>
      <c r="D7884">
        <v>1960</v>
      </c>
      <c r="E7884">
        <v>366940</v>
      </c>
      <c r="G7884">
        <v>7593000</v>
      </c>
      <c r="H7884">
        <v>3208600</v>
      </c>
    </row>
    <row r="7885" spans="1:9" x14ac:dyDescent="0.25">
      <c r="A7885" t="s">
        <v>190</v>
      </c>
      <c r="B7885" t="s">
        <v>486</v>
      </c>
      <c r="C7885" t="s">
        <v>191</v>
      </c>
      <c r="D7885">
        <v>1961</v>
      </c>
      <c r="E7885">
        <v>294380</v>
      </c>
      <c r="G7885">
        <v>8306300</v>
      </c>
      <c r="H7885">
        <v>3751900</v>
      </c>
    </row>
    <row r="7886" spans="1:9" x14ac:dyDescent="0.25">
      <c r="A7886" t="s">
        <v>190</v>
      </c>
      <c r="B7886" t="s">
        <v>486</v>
      </c>
      <c r="C7886" t="s">
        <v>191</v>
      </c>
      <c r="D7886">
        <v>1962</v>
      </c>
      <c r="E7886">
        <v>374330</v>
      </c>
      <c r="G7886">
        <v>8229300</v>
      </c>
      <c r="H7886">
        <v>4503100</v>
      </c>
    </row>
    <row r="7887" spans="1:9" x14ac:dyDescent="0.25">
      <c r="A7887" t="s">
        <v>190</v>
      </c>
      <c r="B7887" t="s">
        <v>486</v>
      </c>
      <c r="C7887" t="s">
        <v>191</v>
      </c>
      <c r="D7887">
        <v>1963</v>
      </c>
      <c r="E7887">
        <v>396140</v>
      </c>
      <c r="G7887">
        <v>7873900</v>
      </c>
      <c r="H7887">
        <v>5177200</v>
      </c>
    </row>
    <row r="7888" spans="1:9" x14ac:dyDescent="0.25">
      <c r="A7888" t="s">
        <v>190</v>
      </c>
      <c r="B7888" t="s">
        <v>486</v>
      </c>
      <c r="C7888" t="s">
        <v>191</v>
      </c>
      <c r="D7888">
        <v>1964</v>
      </c>
      <c r="E7888">
        <v>479730</v>
      </c>
      <c r="G7888">
        <v>7881300</v>
      </c>
      <c r="H7888">
        <v>5855100</v>
      </c>
    </row>
    <row r="7889" spans="1:9" x14ac:dyDescent="0.25">
      <c r="A7889" t="s">
        <v>190</v>
      </c>
      <c r="B7889" t="s">
        <v>486</v>
      </c>
      <c r="C7889" t="s">
        <v>191</v>
      </c>
      <c r="D7889">
        <v>1965</v>
      </c>
      <c r="E7889">
        <v>519700</v>
      </c>
      <c r="G7889">
        <v>6661200</v>
      </c>
      <c r="H7889">
        <v>6536600</v>
      </c>
    </row>
    <row r="7890" spans="1:9" x14ac:dyDescent="0.25">
      <c r="A7890" t="s">
        <v>190</v>
      </c>
      <c r="B7890" t="s">
        <v>486</v>
      </c>
      <c r="C7890" t="s">
        <v>191</v>
      </c>
      <c r="D7890">
        <v>1966</v>
      </c>
      <c r="E7890">
        <v>548640</v>
      </c>
      <c r="G7890">
        <v>7417800</v>
      </c>
      <c r="H7890">
        <v>7128400</v>
      </c>
    </row>
    <row r="7891" spans="1:9" x14ac:dyDescent="0.25">
      <c r="A7891" t="s">
        <v>190</v>
      </c>
      <c r="B7891" t="s">
        <v>486</v>
      </c>
      <c r="C7891" t="s">
        <v>191</v>
      </c>
      <c r="D7891">
        <v>1967</v>
      </c>
      <c r="E7891">
        <v>639630</v>
      </c>
      <c r="G7891">
        <v>7643100</v>
      </c>
      <c r="H7891">
        <v>8112100</v>
      </c>
    </row>
    <row r="7892" spans="1:9" x14ac:dyDescent="0.25">
      <c r="A7892" t="s">
        <v>190</v>
      </c>
      <c r="B7892" t="s">
        <v>486</v>
      </c>
      <c r="C7892" t="s">
        <v>191</v>
      </c>
      <c r="D7892">
        <v>1968</v>
      </c>
      <c r="E7892">
        <v>668850</v>
      </c>
      <c r="G7892">
        <v>8865000</v>
      </c>
      <c r="H7892">
        <v>8267700</v>
      </c>
    </row>
    <row r="7893" spans="1:9" x14ac:dyDescent="0.25">
      <c r="A7893" t="s">
        <v>190</v>
      </c>
      <c r="B7893" t="s">
        <v>486</v>
      </c>
      <c r="C7893" t="s">
        <v>191</v>
      </c>
      <c r="D7893">
        <v>1969</v>
      </c>
      <c r="E7893">
        <v>628730</v>
      </c>
      <c r="G7893">
        <v>8405200</v>
      </c>
      <c r="H7893">
        <v>9460400</v>
      </c>
    </row>
    <row r="7894" spans="1:9" x14ac:dyDescent="0.25">
      <c r="A7894" t="s">
        <v>190</v>
      </c>
      <c r="B7894" t="s">
        <v>486</v>
      </c>
      <c r="C7894" t="s">
        <v>191</v>
      </c>
      <c r="D7894">
        <v>1970</v>
      </c>
      <c r="E7894">
        <v>425210</v>
      </c>
      <c r="G7894">
        <v>8148700</v>
      </c>
      <c r="H7894">
        <v>10819800</v>
      </c>
    </row>
    <row r="7895" spans="1:9" x14ac:dyDescent="0.25">
      <c r="A7895" t="s">
        <v>190</v>
      </c>
      <c r="B7895" t="s">
        <v>486</v>
      </c>
      <c r="C7895" t="s">
        <v>191</v>
      </c>
      <c r="D7895">
        <v>1971</v>
      </c>
      <c r="E7895">
        <v>744940</v>
      </c>
      <c r="G7895">
        <v>8221999.9999999898</v>
      </c>
      <c r="H7895">
        <v>13509200</v>
      </c>
    </row>
    <row r="7896" spans="1:9" x14ac:dyDescent="0.25">
      <c r="A7896" t="s">
        <v>190</v>
      </c>
      <c r="B7896" t="s">
        <v>486</v>
      </c>
      <c r="C7896" t="s">
        <v>191</v>
      </c>
      <c r="D7896">
        <v>1972</v>
      </c>
      <c r="E7896">
        <v>733810</v>
      </c>
      <c r="G7896">
        <v>7712700</v>
      </c>
      <c r="H7896">
        <v>13589800</v>
      </c>
    </row>
    <row r="7897" spans="1:9" x14ac:dyDescent="0.25">
      <c r="A7897" t="s">
        <v>190</v>
      </c>
      <c r="B7897" t="s">
        <v>486</v>
      </c>
      <c r="C7897" t="s">
        <v>191</v>
      </c>
      <c r="D7897">
        <v>1973</v>
      </c>
      <c r="E7897">
        <v>788900</v>
      </c>
      <c r="G7897">
        <v>7093500</v>
      </c>
      <c r="H7897">
        <v>14963800</v>
      </c>
    </row>
    <row r="7898" spans="1:9" x14ac:dyDescent="0.25">
      <c r="A7898" t="s">
        <v>190</v>
      </c>
      <c r="B7898" t="s">
        <v>486</v>
      </c>
      <c r="C7898" t="s">
        <v>191</v>
      </c>
      <c r="D7898">
        <v>1974</v>
      </c>
      <c r="E7898">
        <v>774100</v>
      </c>
      <c r="G7898">
        <v>7445200</v>
      </c>
      <c r="H7898">
        <v>15073700</v>
      </c>
    </row>
    <row r="7899" spans="1:9" x14ac:dyDescent="0.25">
      <c r="A7899" t="s">
        <v>190</v>
      </c>
      <c r="B7899" t="s">
        <v>486</v>
      </c>
      <c r="C7899" t="s">
        <v>191</v>
      </c>
      <c r="D7899">
        <v>1975</v>
      </c>
      <c r="E7899">
        <v>788900</v>
      </c>
      <c r="G7899">
        <v>6782100</v>
      </c>
      <c r="H7899">
        <v>14476500</v>
      </c>
    </row>
    <row r="7900" spans="1:9" x14ac:dyDescent="0.25">
      <c r="A7900" t="s">
        <v>190</v>
      </c>
      <c r="B7900" t="s">
        <v>486</v>
      </c>
      <c r="C7900" t="s">
        <v>191</v>
      </c>
      <c r="D7900">
        <v>1976</v>
      </c>
      <c r="E7900">
        <v>796320</v>
      </c>
      <c r="G7900">
        <v>6932300</v>
      </c>
      <c r="H7900">
        <v>14564400</v>
      </c>
    </row>
    <row r="7901" spans="1:9" x14ac:dyDescent="0.25">
      <c r="A7901" t="s">
        <v>190</v>
      </c>
      <c r="B7901" t="s">
        <v>486</v>
      </c>
      <c r="C7901" t="s">
        <v>191</v>
      </c>
      <c r="D7901">
        <v>1977</v>
      </c>
      <c r="E7901">
        <v>807540</v>
      </c>
      <c r="G7901">
        <v>7412300</v>
      </c>
      <c r="H7901">
        <v>15348500</v>
      </c>
    </row>
    <row r="7902" spans="1:9" x14ac:dyDescent="0.25">
      <c r="A7902" t="s">
        <v>190</v>
      </c>
      <c r="B7902" t="s">
        <v>486</v>
      </c>
      <c r="C7902" t="s">
        <v>191</v>
      </c>
      <c r="D7902">
        <v>1978</v>
      </c>
      <c r="E7902">
        <v>928250</v>
      </c>
      <c r="G7902">
        <v>6151900</v>
      </c>
      <c r="H7902">
        <v>16480699.999999899</v>
      </c>
      <c r="I7902">
        <v>18320</v>
      </c>
    </row>
    <row r="7903" spans="1:9" x14ac:dyDescent="0.25">
      <c r="A7903" t="s">
        <v>190</v>
      </c>
      <c r="B7903" t="s">
        <v>486</v>
      </c>
      <c r="C7903" t="s">
        <v>191</v>
      </c>
      <c r="D7903">
        <v>1979</v>
      </c>
      <c r="E7903">
        <v>1065300</v>
      </c>
      <c r="G7903">
        <v>7710100</v>
      </c>
      <c r="H7903">
        <v>17571200</v>
      </c>
      <c r="I7903">
        <v>1055400</v>
      </c>
    </row>
    <row r="7904" spans="1:9" x14ac:dyDescent="0.25">
      <c r="A7904" t="s">
        <v>190</v>
      </c>
      <c r="B7904" t="s">
        <v>486</v>
      </c>
      <c r="C7904" t="s">
        <v>191</v>
      </c>
      <c r="D7904">
        <v>1980</v>
      </c>
      <c r="E7904">
        <v>967130</v>
      </c>
      <c r="G7904">
        <v>7407600</v>
      </c>
      <c r="H7904">
        <v>16210899.999999899</v>
      </c>
      <c r="I7904">
        <v>1685200</v>
      </c>
    </row>
    <row r="7905" spans="1:9" x14ac:dyDescent="0.25">
      <c r="A7905" t="s">
        <v>190</v>
      </c>
      <c r="B7905" t="s">
        <v>486</v>
      </c>
      <c r="C7905" t="s">
        <v>191</v>
      </c>
      <c r="D7905">
        <v>1981</v>
      </c>
      <c r="E7905">
        <v>1009900</v>
      </c>
      <c r="G7905">
        <v>7914200</v>
      </c>
      <c r="H7905">
        <v>14568100</v>
      </c>
      <c r="I7905">
        <v>2568500</v>
      </c>
    </row>
    <row r="7906" spans="1:9" x14ac:dyDescent="0.25">
      <c r="A7906" t="s">
        <v>190</v>
      </c>
      <c r="B7906" t="s">
        <v>486</v>
      </c>
      <c r="C7906" t="s">
        <v>191</v>
      </c>
      <c r="D7906">
        <v>1982</v>
      </c>
      <c r="E7906">
        <v>826220</v>
      </c>
      <c r="G7906">
        <v>8353899.9999999898</v>
      </c>
      <c r="H7906">
        <v>12593200</v>
      </c>
      <c r="I7906">
        <v>3792200</v>
      </c>
    </row>
    <row r="7907" spans="1:9" x14ac:dyDescent="0.25">
      <c r="A7907" t="s">
        <v>190</v>
      </c>
      <c r="B7907" t="s">
        <v>486</v>
      </c>
      <c r="C7907" t="s">
        <v>191</v>
      </c>
      <c r="D7907">
        <v>1983</v>
      </c>
      <c r="E7907">
        <v>779780</v>
      </c>
      <c r="G7907">
        <v>9218600</v>
      </c>
      <c r="H7907">
        <v>11666200</v>
      </c>
      <c r="I7907">
        <v>4063399.9999999902</v>
      </c>
    </row>
    <row r="7908" spans="1:9" x14ac:dyDescent="0.25">
      <c r="A7908" t="s">
        <v>190</v>
      </c>
      <c r="B7908" t="s">
        <v>486</v>
      </c>
      <c r="C7908" t="s">
        <v>191</v>
      </c>
      <c r="D7908">
        <v>1984</v>
      </c>
      <c r="E7908">
        <v>725120</v>
      </c>
      <c r="G7908">
        <v>8746000</v>
      </c>
      <c r="H7908">
        <v>11768800</v>
      </c>
      <c r="I7908">
        <v>4308900</v>
      </c>
    </row>
    <row r="7909" spans="1:9" x14ac:dyDescent="0.25">
      <c r="A7909" t="s">
        <v>190</v>
      </c>
      <c r="B7909" t="s">
        <v>486</v>
      </c>
      <c r="C7909" t="s">
        <v>191</v>
      </c>
      <c r="D7909">
        <v>1985</v>
      </c>
      <c r="E7909">
        <v>771220</v>
      </c>
      <c r="G7909">
        <v>10145600</v>
      </c>
      <c r="H7909">
        <v>11376700</v>
      </c>
      <c r="I7909">
        <v>4455400</v>
      </c>
    </row>
    <row r="7910" spans="1:9" x14ac:dyDescent="0.25">
      <c r="A7910" t="s">
        <v>190</v>
      </c>
      <c r="B7910" t="s">
        <v>486</v>
      </c>
      <c r="C7910" t="s">
        <v>191</v>
      </c>
      <c r="D7910">
        <v>1986</v>
      </c>
      <c r="E7910">
        <v>743360</v>
      </c>
      <c r="G7910">
        <v>11145900</v>
      </c>
      <c r="H7910">
        <v>13549500</v>
      </c>
      <c r="I7910">
        <v>3110700</v>
      </c>
    </row>
    <row r="7911" spans="1:9" x14ac:dyDescent="0.25">
      <c r="A7911" t="s">
        <v>190</v>
      </c>
      <c r="B7911" t="s">
        <v>486</v>
      </c>
      <c r="C7911" t="s">
        <v>191</v>
      </c>
      <c r="D7911">
        <v>1987</v>
      </c>
      <c r="E7911">
        <v>774180</v>
      </c>
      <c r="G7911">
        <v>14216300</v>
      </c>
      <c r="H7911">
        <v>12153500</v>
      </c>
      <c r="I7911">
        <v>3081400</v>
      </c>
    </row>
    <row r="7912" spans="1:9" x14ac:dyDescent="0.25">
      <c r="A7912" t="s">
        <v>190</v>
      </c>
      <c r="B7912" t="s">
        <v>486</v>
      </c>
      <c r="C7912" t="s">
        <v>191</v>
      </c>
      <c r="D7912">
        <v>1988</v>
      </c>
      <c r="E7912">
        <v>904020</v>
      </c>
      <c r="G7912">
        <v>14514900</v>
      </c>
      <c r="H7912">
        <v>10740500</v>
      </c>
      <c r="I7912">
        <v>3723100</v>
      </c>
    </row>
    <row r="7913" spans="1:9" x14ac:dyDescent="0.25">
      <c r="A7913" t="s">
        <v>190</v>
      </c>
      <c r="B7913" t="s">
        <v>486</v>
      </c>
      <c r="C7913" t="s">
        <v>191</v>
      </c>
      <c r="D7913">
        <v>1989</v>
      </c>
      <c r="E7913">
        <v>876180</v>
      </c>
      <c r="G7913">
        <v>14553400</v>
      </c>
      <c r="H7913">
        <v>10431400</v>
      </c>
      <c r="I7913">
        <v>4198900</v>
      </c>
    </row>
    <row r="7914" spans="1:9" x14ac:dyDescent="0.25">
      <c r="A7914" t="s">
        <v>190</v>
      </c>
      <c r="B7914" t="s">
        <v>486</v>
      </c>
      <c r="C7914" t="s">
        <v>191</v>
      </c>
      <c r="D7914">
        <v>1990</v>
      </c>
      <c r="E7914">
        <v>884000</v>
      </c>
      <c r="F7914">
        <v>34.402999999999999</v>
      </c>
      <c r="G7914">
        <v>8234999.9999999898</v>
      </c>
      <c r="H7914">
        <v>12397700</v>
      </c>
      <c r="I7914">
        <v>4362700</v>
      </c>
    </row>
    <row r="7915" spans="1:9" x14ac:dyDescent="0.25">
      <c r="A7915" t="s">
        <v>190</v>
      </c>
      <c r="B7915" t="s">
        <v>486</v>
      </c>
      <c r="C7915" t="s">
        <v>191</v>
      </c>
      <c r="D7915">
        <v>1991</v>
      </c>
      <c r="E7915">
        <v>782000</v>
      </c>
      <c r="F7915">
        <v>39.134999999999998</v>
      </c>
      <c r="G7915">
        <v>8476200</v>
      </c>
      <c r="H7915">
        <v>13452100</v>
      </c>
      <c r="I7915">
        <v>4493600</v>
      </c>
    </row>
    <row r="7916" spans="1:9" x14ac:dyDescent="0.25">
      <c r="A7916" t="s">
        <v>190</v>
      </c>
      <c r="B7916" t="s">
        <v>486</v>
      </c>
      <c r="C7916" t="s">
        <v>191</v>
      </c>
      <c r="D7916">
        <v>1992</v>
      </c>
      <c r="E7916">
        <v>753000</v>
      </c>
      <c r="F7916">
        <v>40.061</v>
      </c>
      <c r="G7916">
        <v>7822300</v>
      </c>
      <c r="H7916">
        <v>14023700</v>
      </c>
      <c r="I7916">
        <v>4453400</v>
      </c>
    </row>
    <row r="7917" spans="1:9" x14ac:dyDescent="0.25">
      <c r="A7917" t="s">
        <v>190</v>
      </c>
      <c r="B7917" t="s">
        <v>486</v>
      </c>
      <c r="C7917" t="s">
        <v>191</v>
      </c>
      <c r="D7917">
        <v>1993</v>
      </c>
      <c r="E7917">
        <v>729000</v>
      </c>
      <c r="F7917">
        <v>45.800999999999902</v>
      </c>
      <c r="G7917">
        <v>7812800</v>
      </c>
      <c r="H7917">
        <v>13990100</v>
      </c>
      <c r="I7917">
        <v>5167500</v>
      </c>
    </row>
    <row r="7918" spans="1:9" x14ac:dyDescent="0.25">
      <c r="A7918" t="s">
        <v>190</v>
      </c>
      <c r="B7918" t="s">
        <v>486</v>
      </c>
      <c r="C7918" t="s">
        <v>191</v>
      </c>
      <c r="D7918">
        <v>1994</v>
      </c>
      <c r="E7918">
        <v>859000</v>
      </c>
      <c r="F7918">
        <v>46.335999999999999</v>
      </c>
      <c r="G7918">
        <v>7126600</v>
      </c>
      <c r="H7918">
        <v>15776700</v>
      </c>
      <c r="I7918">
        <v>5099200</v>
      </c>
    </row>
    <row r="7919" spans="1:9" x14ac:dyDescent="0.25">
      <c r="A7919" t="s">
        <v>190</v>
      </c>
      <c r="B7919" t="s">
        <v>486</v>
      </c>
      <c r="C7919" t="s">
        <v>191</v>
      </c>
      <c r="D7919">
        <v>1995</v>
      </c>
      <c r="E7919">
        <v>879000</v>
      </c>
      <c r="F7919">
        <v>47.852999999999902</v>
      </c>
      <c r="G7919">
        <v>7157100</v>
      </c>
      <c r="H7919">
        <v>16076100</v>
      </c>
      <c r="I7919">
        <v>5481700</v>
      </c>
    </row>
    <row r="7920" spans="1:9" x14ac:dyDescent="0.25">
      <c r="A7920" t="s">
        <v>190</v>
      </c>
      <c r="B7920" t="s">
        <v>486</v>
      </c>
      <c r="C7920" t="s">
        <v>191</v>
      </c>
      <c r="D7920">
        <v>1996</v>
      </c>
      <c r="E7920">
        <v>983000</v>
      </c>
      <c r="F7920">
        <v>52.412999999999997</v>
      </c>
      <c r="G7920">
        <v>7924100</v>
      </c>
      <c r="H7920">
        <v>16532800</v>
      </c>
      <c r="I7920">
        <v>6132200</v>
      </c>
    </row>
    <row r="7921" spans="1:9" x14ac:dyDescent="0.25">
      <c r="A7921" t="s">
        <v>190</v>
      </c>
      <c r="B7921" t="s">
        <v>486</v>
      </c>
      <c r="C7921" t="s">
        <v>191</v>
      </c>
      <c r="D7921">
        <v>1997</v>
      </c>
      <c r="E7921">
        <v>1145000</v>
      </c>
      <c r="F7921">
        <v>52.614999999999903</v>
      </c>
      <c r="G7921">
        <v>7230600</v>
      </c>
      <c r="H7921">
        <v>18196400</v>
      </c>
      <c r="I7921">
        <v>6548300</v>
      </c>
    </row>
    <row r="7922" spans="1:9" x14ac:dyDescent="0.25">
      <c r="A7922" t="s">
        <v>190</v>
      </c>
      <c r="B7922" t="s">
        <v>486</v>
      </c>
      <c r="C7922" t="s">
        <v>191</v>
      </c>
      <c r="D7922">
        <v>1998</v>
      </c>
      <c r="E7922">
        <v>1059000</v>
      </c>
      <c r="F7922">
        <v>57.984999999999999</v>
      </c>
      <c r="G7922">
        <v>7327000</v>
      </c>
      <c r="H7922">
        <v>20502500</v>
      </c>
      <c r="I7922">
        <v>6670200</v>
      </c>
    </row>
    <row r="7923" spans="1:9" x14ac:dyDescent="0.25">
      <c r="A7923" t="s">
        <v>190</v>
      </c>
      <c r="B7923" t="s">
        <v>486</v>
      </c>
      <c r="C7923" t="s">
        <v>191</v>
      </c>
      <c r="D7923">
        <v>1999</v>
      </c>
      <c r="E7923">
        <v>1166000</v>
      </c>
      <c r="F7923">
        <v>38327</v>
      </c>
      <c r="G7923">
        <v>6323100</v>
      </c>
      <c r="H7923">
        <v>23187700</v>
      </c>
      <c r="I7923">
        <v>7134700</v>
      </c>
    </row>
    <row r="7924" spans="1:9" x14ac:dyDescent="0.25">
      <c r="A7924" t="s">
        <v>190</v>
      </c>
      <c r="B7924" t="s">
        <v>486</v>
      </c>
      <c r="C7924" t="s">
        <v>191</v>
      </c>
      <c r="D7924">
        <v>2000</v>
      </c>
      <c r="E7924">
        <v>1700900</v>
      </c>
      <c r="F7924">
        <v>72.180000000000007</v>
      </c>
      <c r="G7924">
        <v>7403500</v>
      </c>
      <c r="H7924">
        <v>23657100</v>
      </c>
      <c r="I7924">
        <v>8160299.9999999898</v>
      </c>
    </row>
    <row r="7925" spans="1:9" x14ac:dyDescent="0.25">
      <c r="A7925" t="s">
        <v>190</v>
      </c>
      <c r="B7925" t="s">
        <v>486</v>
      </c>
      <c r="C7925" t="s">
        <v>191</v>
      </c>
      <c r="D7925">
        <v>2001</v>
      </c>
      <c r="E7925">
        <v>1851200</v>
      </c>
      <c r="F7925">
        <v>56120</v>
      </c>
      <c r="G7925">
        <v>7626200</v>
      </c>
      <c r="H7925">
        <v>24842800</v>
      </c>
      <c r="I7925">
        <v>8557300</v>
      </c>
    </row>
    <row r="7926" spans="1:9" x14ac:dyDescent="0.25">
      <c r="A7926" t="s">
        <v>190</v>
      </c>
      <c r="B7926" t="s">
        <v>486</v>
      </c>
      <c r="C7926" t="s">
        <v>191</v>
      </c>
      <c r="D7926">
        <v>2002</v>
      </c>
      <c r="E7926">
        <v>1859800</v>
      </c>
      <c r="F7926">
        <v>72.2</v>
      </c>
      <c r="G7926">
        <v>7328000</v>
      </c>
      <c r="H7926">
        <v>23790900</v>
      </c>
      <c r="I7926">
        <v>8590200</v>
      </c>
    </row>
    <row r="7927" spans="1:9" x14ac:dyDescent="0.25">
      <c r="A7927" t="s">
        <v>190</v>
      </c>
      <c r="B7927" t="s">
        <v>486</v>
      </c>
      <c r="C7927" t="s">
        <v>191</v>
      </c>
      <c r="D7927">
        <v>2003</v>
      </c>
      <c r="E7927">
        <v>2127000</v>
      </c>
      <c r="F7927">
        <v>76.773999999999901</v>
      </c>
      <c r="G7927">
        <v>7079600</v>
      </c>
      <c r="H7927">
        <v>23266500</v>
      </c>
      <c r="I7927">
        <v>8798200</v>
      </c>
    </row>
    <row r="7928" spans="1:9" x14ac:dyDescent="0.25">
      <c r="A7928" t="s">
        <v>190</v>
      </c>
      <c r="B7928" t="s">
        <v>486</v>
      </c>
      <c r="C7928" t="s">
        <v>191</v>
      </c>
      <c r="D7928">
        <v>2004</v>
      </c>
      <c r="E7928">
        <v>2295100</v>
      </c>
      <c r="F7928">
        <v>80.954999999999998</v>
      </c>
      <c r="G7928">
        <v>7204500</v>
      </c>
      <c r="H7928">
        <v>24452200</v>
      </c>
      <c r="I7928">
        <v>8721400</v>
      </c>
    </row>
    <row r="7929" spans="1:9" x14ac:dyDescent="0.25">
      <c r="A7929" t="s">
        <v>190</v>
      </c>
      <c r="B7929" t="s">
        <v>486</v>
      </c>
      <c r="C7929" t="s">
        <v>191</v>
      </c>
      <c r="D7929">
        <v>2005</v>
      </c>
      <c r="E7929">
        <v>2357100</v>
      </c>
      <c r="F7929">
        <v>81.555999999999997</v>
      </c>
      <c r="G7929">
        <v>7491800</v>
      </c>
      <c r="H7929">
        <v>25771500</v>
      </c>
      <c r="I7929">
        <v>8368399.9999999898</v>
      </c>
    </row>
    <row r="7930" spans="1:9" x14ac:dyDescent="0.25">
      <c r="A7930" t="s">
        <v>190</v>
      </c>
      <c r="B7930" t="s">
        <v>486</v>
      </c>
      <c r="C7930" t="s">
        <v>191</v>
      </c>
      <c r="D7930">
        <v>2006</v>
      </c>
      <c r="E7930">
        <v>2347900</v>
      </c>
      <c r="F7930">
        <v>87.789999999999907</v>
      </c>
      <c r="G7930">
        <v>6511500</v>
      </c>
      <c r="H7930">
        <v>25355300</v>
      </c>
      <c r="I7930">
        <v>9395000</v>
      </c>
    </row>
    <row r="7931" spans="1:9" x14ac:dyDescent="0.25">
      <c r="A7931" t="s">
        <v>190</v>
      </c>
      <c r="B7931" t="s">
        <v>486</v>
      </c>
      <c r="C7931" t="s">
        <v>191</v>
      </c>
      <c r="D7931">
        <v>2007</v>
      </c>
      <c r="E7931">
        <v>2374100</v>
      </c>
      <c r="F7931">
        <v>87.120999999999995</v>
      </c>
      <c r="G7931">
        <v>6267200</v>
      </c>
      <c r="H7931">
        <v>24822300</v>
      </c>
      <c r="I7931">
        <v>10182800</v>
      </c>
    </row>
    <row r="7932" spans="1:9" x14ac:dyDescent="0.25">
      <c r="A7932" t="s">
        <v>190</v>
      </c>
      <c r="B7932" t="s">
        <v>486</v>
      </c>
      <c r="C7932" t="s">
        <v>191</v>
      </c>
      <c r="D7932">
        <v>2008</v>
      </c>
      <c r="E7932">
        <v>2106700</v>
      </c>
      <c r="F7932">
        <v>93.417000000000002</v>
      </c>
      <c r="G7932">
        <v>5565900</v>
      </c>
      <c r="H7932">
        <v>24370900</v>
      </c>
      <c r="I7932">
        <v>10737300</v>
      </c>
    </row>
    <row r="7933" spans="1:9" x14ac:dyDescent="0.25">
      <c r="A7933" t="s">
        <v>190</v>
      </c>
      <c r="B7933" t="s">
        <v>486</v>
      </c>
      <c r="C7933" t="s">
        <v>191</v>
      </c>
      <c r="D7933">
        <v>2009</v>
      </c>
      <c r="E7933">
        <v>1326800</v>
      </c>
      <c r="F7933">
        <v>87.519000000000005</v>
      </c>
      <c r="G7933">
        <v>4574200</v>
      </c>
      <c r="H7933">
        <v>21381600</v>
      </c>
      <c r="I7933">
        <v>10329500</v>
      </c>
    </row>
    <row r="7934" spans="1:9" x14ac:dyDescent="0.25">
      <c r="A7934" t="s">
        <v>190</v>
      </c>
      <c r="B7934" t="s">
        <v>486</v>
      </c>
      <c r="C7934" t="s">
        <v>191</v>
      </c>
      <c r="D7934">
        <v>2010</v>
      </c>
      <c r="E7934">
        <v>1105100</v>
      </c>
      <c r="F7934">
        <v>95.367999999999995</v>
      </c>
      <c r="G7934">
        <v>4863300</v>
      </c>
      <c r="H7934">
        <v>20253800</v>
      </c>
      <c r="I7934">
        <v>11314200</v>
      </c>
    </row>
    <row r="7935" spans="1:9" x14ac:dyDescent="0.25">
      <c r="A7935" t="s">
        <v>190</v>
      </c>
      <c r="B7935" t="s">
        <v>486</v>
      </c>
      <c r="C7935" t="s">
        <v>191</v>
      </c>
      <c r="D7935">
        <v>2011</v>
      </c>
      <c r="E7935">
        <v>966270</v>
      </c>
      <c r="F7935">
        <v>89.94</v>
      </c>
      <c r="G7935">
        <v>4906500</v>
      </c>
      <c r="H7935">
        <v>18346900</v>
      </c>
      <c r="I7935">
        <v>9813500</v>
      </c>
    </row>
    <row r="7936" spans="1:9" x14ac:dyDescent="0.25">
      <c r="A7936" t="s">
        <v>190</v>
      </c>
      <c r="B7936" t="s">
        <v>486</v>
      </c>
      <c r="C7936" t="s">
        <v>191</v>
      </c>
      <c r="D7936">
        <v>2012</v>
      </c>
      <c r="E7936">
        <v>1177000</v>
      </c>
      <c r="F7936">
        <v>96.611000000000004</v>
      </c>
      <c r="G7936">
        <v>5926200</v>
      </c>
      <c r="H7936">
        <v>17435000</v>
      </c>
      <c r="I7936">
        <v>9498700</v>
      </c>
    </row>
    <row r="7937" spans="1:9" x14ac:dyDescent="0.25">
      <c r="A7937" t="s">
        <v>190</v>
      </c>
      <c r="B7937" t="s">
        <v>486</v>
      </c>
      <c r="C7937" t="s">
        <v>191</v>
      </c>
      <c r="D7937">
        <v>2013</v>
      </c>
      <c r="E7937">
        <v>1111700</v>
      </c>
      <c r="F7937">
        <v>96.796999999999997</v>
      </c>
      <c r="G7937">
        <v>5238900</v>
      </c>
      <c r="H7937">
        <v>17559000</v>
      </c>
      <c r="I7937">
        <v>9039100</v>
      </c>
    </row>
    <row r="7938" spans="1:9" x14ac:dyDescent="0.25">
      <c r="A7938" t="s">
        <v>190</v>
      </c>
      <c r="B7938" t="s">
        <v>486</v>
      </c>
      <c r="C7938" t="s">
        <v>191</v>
      </c>
      <c r="D7938">
        <v>2014</v>
      </c>
      <c r="E7938">
        <v>1461100</v>
      </c>
      <c r="F7938">
        <v>96.07</v>
      </c>
      <c r="G7938">
        <v>4952900</v>
      </c>
      <c r="H7938">
        <v>17294200</v>
      </c>
      <c r="I7938">
        <v>8766400</v>
      </c>
    </row>
    <row r="7939" spans="1:9" x14ac:dyDescent="0.25">
      <c r="A7939" t="s">
        <v>190</v>
      </c>
      <c r="B7939" t="s">
        <v>486</v>
      </c>
      <c r="C7939" t="s">
        <v>191</v>
      </c>
      <c r="D7939">
        <v>2015</v>
      </c>
      <c r="E7939">
        <v>1652000</v>
      </c>
      <c r="F7939">
        <v>456.719999999999</v>
      </c>
      <c r="G7939">
        <v>5623700</v>
      </c>
      <c r="H7939">
        <v>18139300</v>
      </c>
      <c r="I7939">
        <v>8864900</v>
      </c>
    </row>
    <row r="7940" spans="1:9" x14ac:dyDescent="0.25">
      <c r="A7940" t="s">
        <v>190</v>
      </c>
      <c r="B7940" t="s">
        <v>486</v>
      </c>
      <c r="C7940" t="s">
        <v>191</v>
      </c>
      <c r="D7940">
        <v>2016</v>
      </c>
      <c r="E7940">
        <v>1793500</v>
      </c>
      <c r="F7940">
        <v>1450.3</v>
      </c>
      <c r="G7940">
        <v>5440400</v>
      </c>
      <c r="H7940">
        <v>18738200</v>
      </c>
      <c r="I7940">
        <v>9866600</v>
      </c>
    </row>
    <row r="7941" spans="1:9" x14ac:dyDescent="0.25">
      <c r="A7941" t="s">
        <v>190</v>
      </c>
      <c r="B7941" t="s">
        <v>486</v>
      </c>
      <c r="C7941" t="s">
        <v>191</v>
      </c>
      <c r="D7941">
        <v>2017</v>
      </c>
      <c r="E7941">
        <v>1839600</v>
      </c>
      <c r="F7941">
        <v>4846.5</v>
      </c>
      <c r="G7941">
        <v>4417500</v>
      </c>
      <c r="H7941">
        <v>18563200</v>
      </c>
      <c r="I7941">
        <v>10107600</v>
      </c>
    </row>
    <row r="7942" spans="1:9" x14ac:dyDescent="0.25">
      <c r="A7942" t="s">
        <v>190</v>
      </c>
      <c r="B7942" t="s">
        <v>486</v>
      </c>
      <c r="C7942" t="s">
        <v>191</v>
      </c>
      <c r="D7942">
        <v>2018</v>
      </c>
      <c r="E7942">
        <v>1839600</v>
      </c>
      <c r="F7942">
        <v>4846.5</v>
      </c>
      <c r="G7942">
        <v>3541100</v>
      </c>
      <c r="H7942">
        <v>19257300</v>
      </c>
      <c r="I7942">
        <v>10493600</v>
      </c>
    </row>
    <row r="7943" spans="1:9" x14ac:dyDescent="0.25">
      <c r="A7943" t="s">
        <v>192</v>
      </c>
      <c r="B7943" t="s">
        <v>192</v>
      </c>
      <c r="C7943" t="s">
        <v>193</v>
      </c>
      <c r="D7943">
        <v>1930</v>
      </c>
      <c r="E7943">
        <v>40304</v>
      </c>
      <c r="F7943">
        <v>0</v>
      </c>
      <c r="G7943">
        <v>0</v>
      </c>
      <c r="H7943">
        <v>0</v>
      </c>
      <c r="I7943">
        <v>0</v>
      </c>
    </row>
    <row r="7944" spans="1:9" x14ac:dyDescent="0.25">
      <c r="A7944" t="s">
        <v>192</v>
      </c>
      <c r="B7944" t="s">
        <v>192</v>
      </c>
      <c r="C7944" t="s">
        <v>193</v>
      </c>
      <c r="D7944">
        <v>1931</v>
      </c>
      <c r="E7944">
        <v>40304</v>
      </c>
      <c r="F7944">
        <v>0</v>
      </c>
      <c r="G7944">
        <v>0</v>
      </c>
      <c r="H7944">
        <v>0</v>
      </c>
      <c r="I7944">
        <v>0</v>
      </c>
    </row>
    <row r="7945" spans="1:9" x14ac:dyDescent="0.25">
      <c r="A7945" t="s">
        <v>192</v>
      </c>
      <c r="B7945" t="s">
        <v>192</v>
      </c>
      <c r="C7945" t="s">
        <v>193</v>
      </c>
      <c r="D7945">
        <v>1932</v>
      </c>
      <c r="E7945">
        <v>51296</v>
      </c>
      <c r="F7945">
        <v>0</v>
      </c>
      <c r="G7945">
        <v>0</v>
      </c>
      <c r="H7945">
        <v>0</v>
      </c>
      <c r="I7945">
        <v>0</v>
      </c>
    </row>
    <row r="7946" spans="1:9" x14ac:dyDescent="0.25">
      <c r="A7946" t="s">
        <v>192</v>
      </c>
      <c r="B7946" t="s">
        <v>192</v>
      </c>
      <c r="C7946" t="s">
        <v>193</v>
      </c>
      <c r="D7946">
        <v>1933</v>
      </c>
      <c r="E7946">
        <v>65952</v>
      </c>
      <c r="F7946">
        <v>0</v>
      </c>
      <c r="G7946">
        <v>0</v>
      </c>
      <c r="H7946">
        <v>0</v>
      </c>
      <c r="I7946">
        <v>0</v>
      </c>
    </row>
    <row r="7947" spans="1:9" x14ac:dyDescent="0.25">
      <c r="A7947" t="s">
        <v>192</v>
      </c>
      <c r="B7947" t="s">
        <v>192</v>
      </c>
      <c r="C7947" t="s">
        <v>193</v>
      </c>
      <c r="D7947">
        <v>1934</v>
      </c>
      <c r="E7947">
        <v>69616</v>
      </c>
      <c r="F7947">
        <v>0</v>
      </c>
      <c r="G7947">
        <v>0</v>
      </c>
      <c r="H7947">
        <v>0</v>
      </c>
      <c r="I7947">
        <v>0</v>
      </c>
    </row>
    <row r="7948" spans="1:9" x14ac:dyDescent="0.25">
      <c r="A7948" t="s">
        <v>192</v>
      </c>
      <c r="B7948" t="s">
        <v>192</v>
      </c>
      <c r="C7948" t="s">
        <v>193</v>
      </c>
      <c r="D7948">
        <v>1935</v>
      </c>
      <c r="E7948">
        <v>91600</v>
      </c>
      <c r="F7948">
        <v>0</v>
      </c>
      <c r="G7948">
        <v>0</v>
      </c>
      <c r="H7948">
        <v>0</v>
      </c>
      <c r="I7948">
        <v>0</v>
      </c>
    </row>
    <row r="7949" spans="1:9" x14ac:dyDescent="0.25">
      <c r="A7949" t="s">
        <v>192</v>
      </c>
      <c r="B7949" t="s">
        <v>192</v>
      </c>
      <c r="C7949" t="s">
        <v>193</v>
      </c>
      <c r="D7949">
        <v>1936</v>
      </c>
      <c r="E7949">
        <v>76944</v>
      </c>
      <c r="F7949">
        <v>0</v>
      </c>
      <c r="G7949">
        <v>0</v>
      </c>
      <c r="H7949">
        <v>0</v>
      </c>
      <c r="I7949">
        <v>0</v>
      </c>
    </row>
    <row r="7950" spans="1:9" x14ac:dyDescent="0.25">
      <c r="A7950" t="s">
        <v>192</v>
      </c>
      <c r="B7950" t="s">
        <v>192</v>
      </c>
      <c r="C7950" t="s">
        <v>193</v>
      </c>
      <c r="D7950">
        <v>1937</v>
      </c>
      <c r="E7950">
        <v>80608</v>
      </c>
      <c r="F7950">
        <v>0</v>
      </c>
      <c r="G7950">
        <v>0</v>
      </c>
      <c r="H7950">
        <v>0</v>
      </c>
      <c r="I7950">
        <v>0</v>
      </c>
    </row>
    <row r="7951" spans="1:9" x14ac:dyDescent="0.25">
      <c r="A7951" t="s">
        <v>192</v>
      </c>
      <c r="B7951" t="s">
        <v>192</v>
      </c>
      <c r="C7951" t="s">
        <v>193</v>
      </c>
      <c r="D7951">
        <v>1938</v>
      </c>
      <c r="E7951">
        <v>47632</v>
      </c>
      <c r="F7951">
        <v>0</v>
      </c>
      <c r="G7951">
        <v>0</v>
      </c>
      <c r="H7951">
        <v>0</v>
      </c>
      <c r="I7951">
        <v>0</v>
      </c>
    </row>
    <row r="7952" spans="1:9" x14ac:dyDescent="0.25">
      <c r="A7952" t="s">
        <v>192</v>
      </c>
      <c r="B7952" t="s">
        <v>192</v>
      </c>
      <c r="C7952" t="s">
        <v>193</v>
      </c>
      <c r="D7952">
        <v>1939</v>
      </c>
      <c r="E7952">
        <v>54960</v>
      </c>
      <c r="F7952">
        <v>0</v>
      </c>
      <c r="G7952">
        <v>0</v>
      </c>
      <c r="H7952">
        <v>0</v>
      </c>
      <c r="I7952">
        <v>0</v>
      </c>
    </row>
    <row r="7953" spans="1:9" x14ac:dyDescent="0.25">
      <c r="A7953" t="s">
        <v>192</v>
      </c>
      <c r="B7953" t="s">
        <v>192</v>
      </c>
      <c r="C7953" t="s">
        <v>193</v>
      </c>
      <c r="D7953">
        <v>1940</v>
      </c>
      <c r="E7953">
        <v>73280</v>
      </c>
      <c r="F7953">
        <v>0</v>
      </c>
      <c r="G7953">
        <v>0</v>
      </c>
      <c r="H7953">
        <v>0</v>
      </c>
      <c r="I7953">
        <v>0</v>
      </c>
    </row>
    <row r="7954" spans="1:9" x14ac:dyDescent="0.25">
      <c r="A7954" t="s">
        <v>192</v>
      </c>
      <c r="B7954" t="s">
        <v>192</v>
      </c>
      <c r="C7954" t="s">
        <v>193</v>
      </c>
      <c r="D7954">
        <v>1941</v>
      </c>
      <c r="E7954">
        <v>58624</v>
      </c>
      <c r="F7954">
        <v>0</v>
      </c>
      <c r="G7954">
        <v>0</v>
      </c>
      <c r="H7954">
        <v>0</v>
      </c>
      <c r="I7954">
        <v>0</v>
      </c>
    </row>
    <row r="7955" spans="1:9" x14ac:dyDescent="0.25">
      <c r="A7955" t="s">
        <v>192</v>
      </c>
      <c r="B7955" t="s">
        <v>192</v>
      </c>
      <c r="C7955" t="s">
        <v>193</v>
      </c>
      <c r="D7955">
        <v>1942</v>
      </c>
      <c r="E7955">
        <v>109920</v>
      </c>
      <c r="F7955">
        <v>0</v>
      </c>
      <c r="G7955">
        <v>0</v>
      </c>
      <c r="H7955">
        <v>0</v>
      </c>
      <c r="I7955">
        <v>0</v>
      </c>
    </row>
    <row r="7956" spans="1:9" x14ac:dyDescent="0.25">
      <c r="A7956" t="s">
        <v>192</v>
      </c>
      <c r="B7956" t="s">
        <v>192</v>
      </c>
      <c r="C7956" t="s">
        <v>193</v>
      </c>
      <c r="D7956">
        <v>1943</v>
      </c>
      <c r="E7956">
        <v>84272</v>
      </c>
      <c r="F7956">
        <v>0</v>
      </c>
      <c r="G7956">
        <v>0</v>
      </c>
      <c r="H7956">
        <v>0</v>
      </c>
      <c r="I7956">
        <v>0</v>
      </c>
    </row>
    <row r="7957" spans="1:9" x14ac:dyDescent="0.25">
      <c r="A7957" t="s">
        <v>192</v>
      </c>
      <c r="B7957" t="s">
        <v>192</v>
      </c>
      <c r="C7957" t="s">
        <v>193</v>
      </c>
      <c r="D7957">
        <v>1944</v>
      </c>
      <c r="E7957">
        <v>87936</v>
      </c>
      <c r="F7957">
        <v>0</v>
      </c>
      <c r="G7957">
        <v>0</v>
      </c>
      <c r="H7957">
        <v>0</v>
      </c>
      <c r="I7957">
        <v>0</v>
      </c>
    </row>
    <row r="7958" spans="1:9" x14ac:dyDescent="0.25">
      <c r="A7958" t="s">
        <v>192</v>
      </c>
      <c r="B7958" t="s">
        <v>192</v>
      </c>
      <c r="C7958" t="s">
        <v>193</v>
      </c>
      <c r="D7958">
        <v>1945</v>
      </c>
      <c r="E7958">
        <v>73280</v>
      </c>
      <c r="F7958">
        <v>0</v>
      </c>
      <c r="G7958">
        <v>0</v>
      </c>
      <c r="H7958">
        <v>0</v>
      </c>
      <c r="I7958">
        <v>0</v>
      </c>
    </row>
    <row r="7959" spans="1:9" x14ac:dyDescent="0.25">
      <c r="A7959" t="s">
        <v>192</v>
      </c>
      <c r="B7959" t="s">
        <v>192</v>
      </c>
      <c r="C7959" t="s">
        <v>193</v>
      </c>
      <c r="D7959">
        <v>1946</v>
      </c>
      <c r="E7959">
        <v>131904</v>
      </c>
      <c r="F7959">
        <v>0</v>
      </c>
      <c r="G7959">
        <v>0</v>
      </c>
      <c r="H7959">
        <v>0</v>
      </c>
      <c r="I7959">
        <v>0</v>
      </c>
    </row>
    <row r="7960" spans="1:9" x14ac:dyDescent="0.25">
      <c r="A7960" t="s">
        <v>192</v>
      </c>
      <c r="B7960" t="s">
        <v>192</v>
      </c>
      <c r="C7960" t="s">
        <v>193</v>
      </c>
      <c r="D7960">
        <v>1947</v>
      </c>
      <c r="E7960">
        <v>164880</v>
      </c>
      <c r="F7960">
        <v>0</v>
      </c>
      <c r="G7960">
        <v>0</v>
      </c>
      <c r="H7960">
        <v>0</v>
      </c>
      <c r="I7960">
        <v>0</v>
      </c>
    </row>
    <row r="7961" spans="1:9" x14ac:dyDescent="0.25">
      <c r="A7961" t="s">
        <v>192</v>
      </c>
      <c r="B7961" t="s">
        <v>192</v>
      </c>
      <c r="C7961" t="s">
        <v>193</v>
      </c>
      <c r="D7961">
        <v>1948</v>
      </c>
      <c r="E7961">
        <v>80608</v>
      </c>
      <c r="F7961">
        <v>0</v>
      </c>
      <c r="G7961">
        <v>0</v>
      </c>
      <c r="H7961">
        <v>0</v>
      </c>
      <c r="I7961">
        <v>0</v>
      </c>
    </row>
    <row r="7962" spans="1:9" x14ac:dyDescent="0.25">
      <c r="A7962" t="s">
        <v>192</v>
      </c>
      <c r="B7962" t="s">
        <v>192</v>
      </c>
      <c r="C7962" t="s">
        <v>193</v>
      </c>
      <c r="D7962">
        <v>1949</v>
      </c>
      <c r="E7962">
        <v>120912</v>
      </c>
      <c r="F7962">
        <v>0</v>
      </c>
      <c r="G7962">
        <v>0</v>
      </c>
      <c r="H7962">
        <v>0</v>
      </c>
      <c r="I7962">
        <v>0</v>
      </c>
    </row>
    <row r="7963" spans="1:9" x14ac:dyDescent="0.25">
      <c r="A7963" t="s">
        <v>192</v>
      </c>
      <c r="B7963" t="s">
        <v>192</v>
      </c>
      <c r="C7963" t="s">
        <v>193</v>
      </c>
      <c r="D7963">
        <v>1950</v>
      </c>
      <c r="E7963">
        <v>190528</v>
      </c>
      <c r="F7963">
        <v>0</v>
      </c>
      <c r="G7963">
        <v>69616</v>
      </c>
      <c r="H7963">
        <v>1410640</v>
      </c>
      <c r="I7963">
        <v>0</v>
      </c>
    </row>
    <row r="7964" spans="1:9" x14ac:dyDescent="0.25">
      <c r="A7964" t="s">
        <v>192</v>
      </c>
      <c r="B7964" t="s">
        <v>192</v>
      </c>
      <c r="C7964" t="s">
        <v>193</v>
      </c>
      <c r="D7964">
        <v>1951</v>
      </c>
      <c r="E7964">
        <v>219840</v>
      </c>
      <c r="F7964">
        <v>0</v>
      </c>
      <c r="G7964">
        <v>40304</v>
      </c>
      <c r="H7964">
        <v>2660064</v>
      </c>
      <c r="I7964">
        <v>0</v>
      </c>
    </row>
    <row r="7965" spans="1:9" x14ac:dyDescent="0.25">
      <c r="A7965" t="s">
        <v>192</v>
      </c>
      <c r="B7965" t="s">
        <v>192</v>
      </c>
      <c r="C7965" t="s">
        <v>193</v>
      </c>
      <c r="D7965">
        <v>1952</v>
      </c>
      <c r="E7965">
        <v>223504</v>
      </c>
      <c r="F7965">
        <v>0</v>
      </c>
      <c r="G7965">
        <v>73280</v>
      </c>
      <c r="H7965">
        <v>3363552</v>
      </c>
      <c r="I7965">
        <v>0</v>
      </c>
    </row>
    <row r="7966" spans="1:9" x14ac:dyDescent="0.25">
      <c r="A7966" t="s">
        <v>192</v>
      </c>
      <c r="B7966" t="s">
        <v>192</v>
      </c>
      <c r="C7966" t="s">
        <v>193</v>
      </c>
      <c r="D7966">
        <v>1953</v>
      </c>
      <c r="E7966">
        <v>230832</v>
      </c>
      <c r="F7966">
        <v>0</v>
      </c>
      <c r="G7966">
        <v>73280</v>
      </c>
      <c r="H7966">
        <v>3737280</v>
      </c>
      <c r="I7966">
        <v>0</v>
      </c>
    </row>
    <row r="7967" spans="1:9" x14ac:dyDescent="0.25">
      <c r="A7967" t="s">
        <v>192</v>
      </c>
      <c r="B7967" t="s">
        <v>192</v>
      </c>
      <c r="C7967" t="s">
        <v>193</v>
      </c>
      <c r="D7967">
        <v>1954</v>
      </c>
      <c r="E7967">
        <v>282128</v>
      </c>
      <c r="F7967">
        <v>0</v>
      </c>
      <c r="G7967">
        <v>87936</v>
      </c>
      <c r="H7967">
        <v>3957120</v>
      </c>
      <c r="I7967">
        <v>0</v>
      </c>
    </row>
    <row r="7968" spans="1:9" x14ac:dyDescent="0.25">
      <c r="A7968" t="s">
        <v>192</v>
      </c>
      <c r="B7968" t="s">
        <v>192</v>
      </c>
      <c r="C7968" t="s">
        <v>193</v>
      </c>
      <c r="D7968">
        <v>1955</v>
      </c>
      <c r="E7968">
        <v>329760</v>
      </c>
      <c r="F7968">
        <v>0</v>
      </c>
      <c r="G7968">
        <v>43968</v>
      </c>
      <c r="H7968">
        <v>4444432</v>
      </c>
      <c r="I7968">
        <v>0</v>
      </c>
    </row>
    <row r="7969" spans="1:9" x14ac:dyDescent="0.25">
      <c r="A7969" t="s">
        <v>192</v>
      </c>
      <c r="B7969" t="s">
        <v>192</v>
      </c>
      <c r="C7969" t="s">
        <v>193</v>
      </c>
      <c r="D7969">
        <v>1956</v>
      </c>
      <c r="E7969">
        <v>304112</v>
      </c>
      <c r="F7969">
        <v>0</v>
      </c>
      <c r="G7969">
        <v>73280</v>
      </c>
      <c r="H7969">
        <v>4418784</v>
      </c>
      <c r="I7969">
        <v>0</v>
      </c>
    </row>
    <row r="7970" spans="1:9" x14ac:dyDescent="0.25">
      <c r="A7970" t="s">
        <v>192</v>
      </c>
      <c r="B7970" t="s">
        <v>192</v>
      </c>
      <c r="C7970" t="s">
        <v>193</v>
      </c>
      <c r="D7970">
        <v>1957</v>
      </c>
      <c r="E7970">
        <v>359072</v>
      </c>
      <c r="F7970">
        <v>0</v>
      </c>
      <c r="G7970">
        <v>73280</v>
      </c>
      <c r="H7970">
        <v>4741216</v>
      </c>
      <c r="I7970">
        <v>0</v>
      </c>
    </row>
    <row r="7971" spans="1:9" x14ac:dyDescent="0.25">
      <c r="A7971" t="s">
        <v>192</v>
      </c>
      <c r="B7971" t="s">
        <v>192</v>
      </c>
      <c r="C7971" t="s">
        <v>193</v>
      </c>
      <c r="D7971">
        <v>1958</v>
      </c>
      <c r="E7971">
        <v>355408</v>
      </c>
      <c r="F7971">
        <v>0</v>
      </c>
      <c r="G7971">
        <v>65952</v>
      </c>
      <c r="H7971">
        <v>5118608</v>
      </c>
      <c r="I7971">
        <v>0</v>
      </c>
    </row>
    <row r="7972" spans="1:9" x14ac:dyDescent="0.25">
      <c r="A7972" t="s">
        <v>192</v>
      </c>
      <c r="B7972" t="s">
        <v>192</v>
      </c>
      <c r="C7972" t="s">
        <v>193</v>
      </c>
      <c r="D7972">
        <v>1959</v>
      </c>
      <c r="E7972">
        <v>388384</v>
      </c>
      <c r="F7972">
        <v>0</v>
      </c>
      <c r="G7972">
        <v>54960</v>
      </c>
      <c r="H7972">
        <v>5162576</v>
      </c>
      <c r="I7972">
        <v>0</v>
      </c>
    </row>
    <row r="7973" spans="1:9" x14ac:dyDescent="0.25">
      <c r="A7973" t="s">
        <v>192</v>
      </c>
      <c r="B7973" t="s">
        <v>192</v>
      </c>
      <c r="C7973" t="s">
        <v>193</v>
      </c>
      <c r="D7973">
        <v>1960</v>
      </c>
      <c r="E7973">
        <v>399770</v>
      </c>
      <c r="G7973">
        <v>120910</v>
      </c>
      <c r="H7973">
        <v>5939300</v>
      </c>
    </row>
    <row r="7974" spans="1:9" x14ac:dyDescent="0.25">
      <c r="A7974" t="s">
        <v>192</v>
      </c>
      <c r="B7974" t="s">
        <v>192</v>
      </c>
      <c r="C7974" t="s">
        <v>193</v>
      </c>
      <c r="D7974">
        <v>1961</v>
      </c>
      <c r="E7974">
        <v>417940</v>
      </c>
      <c r="G7974">
        <v>113580</v>
      </c>
      <c r="H7974">
        <v>6521900</v>
      </c>
      <c r="I7974">
        <v>7328</v>
      </c>
    </row>
    <row r="7975" spans="1:9" x14ac:dyDescent="0.25">
      <c r="A7975" t="s">
        <v>192</v>
      </c>
      <c r="B7975" t="s">
        <v>192</v>
      </c>
      <c r="C7975" t="s">
        <v>193</v>
      </c>
      <c r="D7975">
        <v>1962</v>
      </c>
      <c r="E7975">
        <v>472460</v>
      </c>
      <c r="G7975">
        <v>117250</v>
      </c>
      <c r="H7975">
        <v>7320700</v>
      </c>
      <c r="I7975">
        <v>21984</v>
      </c>
    </row>
    <row r="7976" spans="1:9" x14ac:dyDescent="0.25">
      <c r="A7976" t="s">
        <v>192</v>
      </c>
      <c r="B7976" t="s">
        <v>192</v>
      </c>
      <c r="C7976" t="s">
        <v>193</v>
      </c>
      <c r="D7976">
        <v>1963</v>
      </c>
      <c r="E7976">
        <v>504940</v>
      </c>
      <c r="G7976">
        <v>54935</v>
      </c>
      <c r="H7976">
        <v>7621400</v>
      </c>
      <c r="I7976">
        <v>18312</v>
      </c>
    </row>
    <row r="7977" spans="1:9" x14ac:dyDescent="0.25">
      <c r="A7977" t="s">
        <v>192</v>
      </c>
      <c r="B7977" t="s">
        <v>192</v>
      </c>
      <c r="C7977" t="s">
        <v>193</v>
      </c>
      <c r="D7977">
        <v>1964</v>
      </c>
      <c r="E7977">
        <v>541290</v>
      </c>
      <c r="G7977">
        <v>73251</v>
      </c>
      <c r="H7977">
        <v>8467800</v>
      </c>
      <c r="I7977">
        <v>54938</v>
      </c>
    </row>
    <row r="7978" spans="1:9" x14ac:dyDescent="0.25">
      <c r="A7978" t="s">
        <v>192</v>
      </c>
      <c r="B7978" t="s">
        <v>192</v>
      </c>
      <c r="C7978" t="s">
        <v>193</v>
      </c>
      <c r="D7978">
        <v>1965</v>
      </c>
      <c r="E7978">
        <v>621460</v>
      </c>
      <c r="G7978">
        <v>21984</v>
      </c>
      <c r="H7978">
        <v>12149800</v>
      </c>
      <c r="I7978">
        <v>135570</v>
      </c>
    </row>
    <row r="7979" spans="1:9" x14ac:dyDescent="0.25">
      <c r="A7979" t="s">
        <v>192</v>
      </c>
      <c r="B7979" t="s">
        <v>192</v>
      </c>
      <c r="C7979" t="s">
        <v>193</v>
      </c>
      <c r="D7979">
        <v>1966</v>
      </c>
      <c r="E7979">
        <v>578010</v>
      </c>
      <c r="G7979">
        <v>18325</v>
      </c>
      <c r="H7979">
        <v>12805500</v>
      </c>
      <c r="I7979">
        <v>179580</v>
      </c>
    </row>
    <row r="7980" spans="1:9" x14ac:dyDescent="0.25">
      <c r="A7980" t="s">
        <v>192</v>
      </c>
      <c r="B7980" t="s">
        <v>192</v>
      </c>
      <c r="C7980" t="s">
        <v>193</v>
      </c>
      <c r="D7980">
        <v>1967</v>
      </c>
      <c r="E7980">
        <v>396140</v>
      </c>
      <c r="G7980">
        <v>18320</v>
      </c>
      <c r="H7980">
        <v>12904600</v>
      </c>
      <c r="I7980">
        <v>208850</v>
      </c>
    </row>
    <row r="7981" spans="1:9" x14ac:dyDescent="0.25">
      <c r="A7981" t="s">
        <v>192</v>
      </c>
      <c r="B7981" t="s">
        <v>192</v>
      </c>
      <c r="C7981" t="s">
        <v>193</v>
      </c>
      <c r="D7981">
        <v>1968</v>
      </c>
      <c r="E7981">
        <v>545000</v>
      </c>
      <c r="G7981">
        <v>25641</v>
      </c>
      <c r="H7981">
        <v>12952500</v>
      </c>
      <c r="I7981">
        <v>271060</v>
      </c>
    </row>
    <row r="7982" spans="1:9" x14ac:dyDescent="0.25">
      <c r="A7982" t="s">
        <v>192</v>
      </c>
      <c r="B7982" t="s">
        <v>192</v>
      </c>
      <c r="C7982" t="s">
        <v>193</v>
      </c>
      <c r="D7982">
        <v>1969</v>
      </c>
      <c r="E7982">
        <v>646740</v>
      </c>
      <c r="G7982">
        <v>25642</v>
      </c>
      <c r="H7982">
        <v>13857500</v>
      </c>
      <c r="I7982">
        <v>271070</v>
      </c>
    </row>
    <row r="7983" spans="1:9" x14ac:dyDescent="0.25">
      <c r="A7983" t="s">
        <v>192</v>
      </c>
      <c r="B7983" t="s">
        <v>192</v>
      </c>
      <c r="C7983" t="s">
        <v>193</v>
      </c>
      <c r="D7983">
        <v>1970</v>
      </c>
      <c r="E7983">
        <v>683400</v>
      </c>
      <c r="G7983">
        <v>18324</v>
      </c>
      <c r="H7983">
        <v>15623100</v>
      </c>
      <c r="I7983">
        <v>234550</v>
      </c>
    </row>
    <row r="7984" spans="1:9" x14ac:dyDescent="0.25">
      <c r="A7984" t="s">
        <v>192</v>
      </c>
      <c r="B7984" t="s">
        <v>192</v>
      </c>
      <c r="C7984" t="s">
        <v>193</v>
      </c>
      <c r="D7984">
        <v>1971</v>
      </c>
      <c r="E7984">
        <v>683580</v>
      </c>
      <c r="G7984">
        <v>21984</v>
      </c>
      <c r="H7984">
        <v>15297200</v>
      </c>
      <c r="I7984">
        <v>216180</v>
      </c>
    </row>
    <row r="7985" spans="1:9" x14ac:dyDescent="0.25">
      <c r="A7985" t="s">
        <v>192</v>
      </c>
      <c r="B7985" t="s">
        <v>192</v>
      </c>
      <c r="C7985" t="s">
        <v>193</v>
      </c>
      <c r="D7985">
        <v>1972</v>
      </c>
      <c r="E7985">
        <v>739960</v>
      </c>
      <c r="G7985">
        <v>18320</v>
      </c>
      <c r="H7985">
        <v>15916400</v>
      </c>
      <c r="I7985">
        <v>216180</v>
      </c>
    </row>
    <row r="7986" spans="1:9" x14ac:dyDescent="0.25">
      <c r="A7986" t="s">
        <v>192</v>
      </c>
      <c r="B7986" t="s">
        <v>192</v>
      </c>
      <c r="C7986" t="s">
        <v>193</v>
      </c>
      <c r="D7986">
        <v>1973</v>
      </c>
      <c r="E7986">
        <v>593190</v>
      </c>
      <c r="G7986">
        <v>10994</v>
      </c>
      <c r="H7986">
        <v>18561700</v>
      </c>
      <c r="I7986">
        <v>95282</v>
      </c>
    </row>
    <row r="7987" spans="1:9" x14ac:dyDescent="0.25">
      <c r="A7987" t="s">
        <v>192</v>
      </c>
      <c r="B7987" t="s">
        <v>192</v>
      </c>
      <c r="C7987" t="s">
        <v>193</v>
      </c>
      <c r="D7987">
        <v>1974</v>
      </c>
      <c r="E7987">
        <v>832910</v>
      </c>
      <c r="G7987">
        <v>10994</v>
      </c>
      <c r="H7987">
        <v>18411400</v>
      </c>
      <c r="I7987">
        <v>113610</v>
      </c>
    </row>
    <row r="7988" spans="1:9" x14ac:dyDescent="0.25">
      <c r="A7988" t="s">
        <v>192</v>
      </c>
      <c r="B7988" t="s">
        <v>192</v>
      </c>
      <c r="C7988" t="s">
        <v>193</v>
      </c>
      <c r="D7988">
        <v>1975</v>
      </c>
      <c r="E7988">
        <v>1000400</v>
      </c>
      <c r="G7988">
        <v>14653</v>
      </c>
      <c r="H7988">
        <v>18419200</v>
      </c>
      <c r="I7988">
        <v>106240</v>
      </c>
    </row>
    <row r="7989" spans="1:9" x14ac:dyDescent="0.25">
      <c r="A7989" t="s">
        <v>192</v>
      </c>
      <c r="B7989" t="s">
        <v>192</v>
      </c>
      <c r="C7989" t="s">
        <v>193</v>
      </c>
      <c r="D7989">
        <v>1976</v>
      </c>
      <c r="E7989">
        <v>898220</v>
      </c>
      <c r="G7989">
        <v>14656</v>
      </c>
      <c r="H7989">
        <v>18481200</v>
      </c>
      <c r="I7989">
        <v>102590</v>
      </c>
    </row>
    <row r="7990" spans="1:9" x14ac:dyDescent="0.25">
      <c r="A7990" t="s">
        <v>192</v>
      </c>
      <c r="B7990" t="s">
        <v>192</v>
      </c>
      <c r="C7990" t="s">
        <v>193</v>
      </c>
      <c r="D7990">
        <v>1977</v>
      </c>
      <c r="E7990">
        <v>866930</v>
      </c>
      <c r="G7990">
        <v>14656</v>
      </c>
      <c r="H7990">
        <v>18781700</v>
      </c>
      <c r="I7990">
        <v>102590</v>
      </c>
    </row>
    <row r="7991" spans="1:9" x14ac:dyDescent="0.25">
      <c r="A7991" t="s">
        <v>192</v>
      </c>
      <c r="B7991" t="s">
        <v>192</v>
      </c>
      <c r="C7991" t="s">
        <v>193</v>
      </c>
      <c r="D7991">
        <v>1978</v>
      </c>
      <c r="E7991">
        <v>864920</v>
      </c>
      <c r="G7991">
        <v>14656</v>
      </c>
      <c r="H7991">
        <v>20049400</v>
      </c>
      <c r="I7991">
        <v>102590</v>
      </c>
    </row>
    <row r="7992" spans="1:9" x14ac:dyDescent="0.25">
      <c r="A7992" t="s">
        <v>192</v>
      </c>
      <c r="B7992" t="s">
        <v>192</v>
      </c>
      <c r="C7992" t="s">
        <v>193</v>
      </c>
      <c r="D7992">
        <v>1979</v>
      </c>
      <c r="E7992">
        <v>818710</v>
      </c>
      <c r="G7992">
        <v>14659</v>
      </c>
      <c r="H7992">
        <v>19899000</v>
      </c>
      <c r="I7992">
        <v>131930</v>
      </c>
    </row>
    <row r="7993" spans="1:9" x14ac:dyDescent="0.25">
      <c r="A7993" t="s">
        <v>192</v>
      </c>
      <c r="B7993" t="s">
        <v>192</v>
      </c>
      <c r="C7993" t="s">
        <v>193</v>
      </c>
      <c r="D7993">
        <v>1980</v>
      </c>
      <c r="E7993">
        <v>770230</v>
      </c>
      <c r="G7993">
        <v>14656</v>
      </c>
      <c r="H7993">
        <v>19924800</v>
      </c>
      <c r="I7993">
        <v>274800</v>
      </c>
    </row>
    <row r="7994" spans="1:9" x14ac:dyDescent="0.25">
      <c r="A7994" t="s">
        <v>192</v>
      </c>
      <c r="B7994" t="s">
        <v>192</v>
      </c>
      <c r="C7994" t="s">
        <v>193</v>
      </c>
      <c r="D7994">
        <v>1981</v>
      </c>
      <c r="E7994">
        <v>847160</v>
      </c>
      <c r="G7994">
        <v>14656</v>
      </c>
      <c r="H7994">
        <v>19877200</v>
      </c>
      <c r="I7994">
        <v>278460</v>
      </c>
    </row>
    <row r="7995" spans="1:9" x14ac:dyDescent="0.25">
      <c r="A7995" t="s">
        <v>192</v>
      </c>
      <c r="B7995" t="s">
        <v>192</v>
      </c>
      <c r="C7995" t="s">
        <v>193</v>
      </c>
      <c r="D7995">
        <v>1982</v>
      </c>
      <c r="E7995">
        <v>885270</v>
      </c>
      <c r="G7995">
        <v>2407600</v>
      </c>
      <c r="H7995">
        <v>20426200</v>
      </c>
      <c r="I7995">
        <v>135590</v>
      </c>
    </row>
    <row r="7996" spans="1:9" x14ac:dyDescent="0.25">
      <c r="A7996" t="s">
        <v>192</v>
      </c>
      <c r="B7996" t="s">
        <v>192</v>
      </c>
      <c r="C7996" t="s">
        <v>193</v>
      </c>
      <c r="D7996">
        <v>1983</v>
      </c>
      <c r="E7996">
        <v>816050</v>
      </c>
      <c r="G7996">
        <v>4469400</v>
      </c>
      <c r="H7996">
        <v>18309900</v>
      </c>
      <c r="I7996">
        <v>113570</v>
      </c>
    </row>
    <row r="7997" spans="1:9" x14ac:dyDescent="0.25">
      <c r="A7997" t="s">
        <v>192</v>
      </c>
      <c r="B7997" t="s">
        <v>192</v>
      </c>
      <c r="C7997" t="s">
        <v>193</v>
      </c>
      <c r="D7997">
        <v>1984</v>
      </c>
      <c r="E7997">
        <v>803660</v>
      </c>
      <c r="G7997">
        <v>7120300</v>
      </c>
      <c r="H7997">
        <v>15486500</v>
      </c>
      <c r="I7997">
        <v>87950</v>
      </c>
    </row>
    <row r="7998" spans="1:9" x14ac:dyDescent="0.25">
      <c r="A7998" t="s">
        <v>192</v>
      </c>
      <c r="B7998" t="s">
        <v>192</v>
      </c>
      <c r="C7998" t="s">
        <v>193</v>
      </c>
      <c r="D7998">
        <v>1985</v>
      </c>
      <c r="E7998">
        <v>771050</v>
      </c>
      <c r="G7998">
        <v>7781200</v>
      </c>
      <c r="H7998">
        <v>15965400</v>
      </c>
      <c r="I7998">
        <v>95250</v>
      </c>
    </row>
    <row r="7999" spans="1:9" x14ac:dyDescent="0.25">
      <c r="A7999" t="s">
        <v>192</v>
      </c>
      <c r="B7999" t="s">
        <v>192</v>
      </c>
      <c r="C7999" t="s">
        <v>193</v>
      </c>
      <c r="D7999">
        <v>1986</v>
      </c>
      <c r="E7999">
        <v>769690</v>
      </c>
      <c r="G7999">
        <v>8537100</v>
      </c>
      <c r="H7999">
        <v>16975300</v>
      </c>
      <c r="I7999">
        <v>65952</v>
      </c>
    </row>
    <row r="8000" spans="1:9" x14ac:dyDescent="0.25">
      <c r="A8000" t="s">
        <v>192</v>
      </c>
      <c r="B8000" t="s">
        <v>192</v>
      </c>
      <c r="C8000" t="s">
        <v>193</v>
      </c>
      <c r="D8000">
        <v>1987</v>
      </c>
      <c r="E8000">
        <v>816150</v>
      </c>
      <c r="G8000">
        <v>8665400</v>
      </c>
      <c r="H8000">
        <v>17513900</v>
      </c>
      <c r="I8000">
        <v>73280</v>
      </c>
    </row>
    <row r="8001" spans="1:9" x14ac:dyDescent="0.25">
      <c r="A8001" t="s">
        <v>192</v>
      </c>
      <c r="B8001" t="s">
        <v>192</v>
      </c>
      <c r="C8001" t="s">
        <v>193</v>
      </c>
      <c r="D8001">
        <v>1988</v>
      </c>
      <c r="E8001">
        <v>833580</v>
      </c>
      <c r="G8001">
        <v>8638700</v>
      </c>
      <c r="H8001">
        <v>20167900</v>
      </c>
      <c r="I8001">
        <v>62280</v>
      </c>
    </row>
    <row r="8002" spans="1:9" x14ac:dyDescent="0.25">
      <c r="A8002" t="s">
        <v>192</v>
      </c>
      <c r="B8002" t="s">
        <v>192</v>
      </c>
      <c r="C8002" t="s">
        <v>193</v>
      </c>
      <c r="D8002">
        <v>1989</v>
      </c>
      <c r="E8002">
        <v>803280</v>
      </c>
      <c r="G8002">
        <v>9207600</v>
      </c>
      <c r="H8002">
        <v>21320800</v>
      </c>
      <c r="I8002">
        <v>62288</v>
      </c>
    </row>
    <row r="8003" spans="1:9" x14ac:dyDescent="0.25">
      <c r="A8003" t="s">
        <v>192</v>
      </c>
      <c r="B8003" t="s">
        <v>192</v>
      </c>
      <c r="C8003" t="s">
        <v>193</v>
      </c>
      <c r="D8003">
        <v>1990</v>
      </c>
      <c r="E8003">
        <v>985650</v>
      </c>
      <c r="G8003">
        <v>9950400</v>
      </c>
      <c r="H8003">
        <v>24821100</v>
      </c>
      <c r="I8003">
        <v>65945</v>
      </c>
    </row>
    <row r="8004" spans="1:9" x14ac:dyDescent="0.25">
      <c r="A8004" t="s">
        <v>192</v>
      </c>
      <c r="B8004" t="s">
        <v>192</v>
      </c>
      <c r="C8004" t="s">
        <v>193</v>
      </c>
      <c r="D8004">
        <v>1991</v>
      </c>
      <c r="E8004">
        <v>1194200</v>
      </c>
      <c r="G8004">
        <v>10861200</v>
      </c>
      <c r="H8004">
        <v>24045600</v>
      </c>
      <c r="I8004">
        <v>47637</v>
      </c>
    </row>
    <row r="8005" spans="1:9" x14ac:dyDescent="0.25">
      <c r="A8005" t="s">
        <v>192</v>
      </c>
      <c r="B8005" t="s">
        <v>192</v>
      </c>
      <c r="C8005" t="s">
        <v>193</v>
      </c>
      <c r="D8005">
        <v>1992</v>
      </c>
      <c r="E8005">
        <v>1302700</v>
      </c>
      <c r="G8005">
        <v>13369900</v>
      </c>
      <c r="H8005">
        <v>27362800</v>
      </c>
      <c r="I8005">
        <v>47632</v>
      </c>
    </row>
    <row r="8006" spans="1:9" x14ac:dyDescent="0.25">
      <c r="A8006" t="s">
        <v>192</v>
      </c>
      <c r="B8006" t="s">
        <v>192</v>
      </c>
      <c r="C8006" t="s">
        <v>193</v>
      </c>
      <c r="D8006">
        <v>1993</v>
      </c>
      <c r="E8006">
        <v>1457200</v>
      </c>
      <c r="G8006">
        <v>15111600</v>
      </c>
      <c r="H8006">
        <v>27617800</v>
      </c>
      <c r="I8006">
        <v>47636</v>
      </c>
    </row>
    <row r="8007" spans="1:9" x14ac:dyDescent="0.25">
      <c r="A8007" t="s">
        <v>192</v>
      </c>
      <c r="B8007" t="s">
        <v>192</v>
      </c>
      <c r="C8007" t="s">
        <v>193</v>
      </c>
      <c r="D8007">
        <v>1994</v>
      </c>
      <c r="E8007">
        <v>1506100</v>
      </c>
      <c r="G8007">
        <v>16016600</v>
      </c>
      <c r="H8007">
        <v>29907800</v>
      </c>
      <c r="I8007">
        <v>43971</v>
      </c>
    </row>
    <row r="8008" spans="1:9" x14ac:dyDescent="0.25">
      <c r="A8008" t="s">
        <v>192</v>
      </c>
      <c r="B8008" t="s">
        <v>192</v>
      </c>
      <c r="C8008" t="s">
        <v>193</v>
      </c>
      <c r="D8008">
        <v>1995</v>
      </c>
      <c r="E8008">
        <v>1899700</v>
      </c>
      <c r="G8008">
        <v>17550600</v>
      </c>
      <c r="H8008">
        <v>30370900</v>
      </c>
      <c r="I8008">
        <v>43968</v>
      </c>
    </row>
    <row r="8009" spans="1:9" x14ac:dyDescent="0.25">
      <c r="A8009" t="s">
        <v>192</v>
      </c>
      <c r="B8009" t="s">
        <v>192</v>
      </c>
      <c r="C8009" t="s">
        <v>193</v>
      </c>
      <c r="D8009">
        <v>1996</v>
      </c>
      <c r="E8009">
        <v>1673000</v>
      </c>
      <c r="G8009">
        <v>20906800</v>
      </c>
      <c r="H8009">
        <v>29326700</v>
      </c>
      <c r="I8009">
        <v>29312</v>
      </c>
    </row>
    <row r="8010" spans="1:9" x14ac:dyDescent="0.25">
      <c r="A8010" t="s">
        <v>192</v>
      </c>
      <c r="B8010" t="s">
        <v>192</v>
      </c>
      <c r="C8010" t="s">
        <v>193</v>
      </c>
      <c r="D8010">
        <v>1997</v>
      </c>
      <c r="E8010">
        <v>1717600</v>
      </c>
      <c r="G8010">
        <v>23046600</v>
      </c>
      <c r="H8010">
        <v>30070400</v>
      </c>
      <c r="I8010">
        <v>29312</v>
      </c>
    </row>
    <row r="8011" spans="1:9" x14ac:dyDescent="0.25">
      <c r="A8011" t="s">
        <v>192</v>
      </c>
      <c r="B8011" t="s">
        <v>192</v>
      </c>
      <c r="C8011" t="s">
        <v>193</v>
      </c>
      <c r="D8011">
        <v>1998</v>
      </c>
      <c r="E8011">
        <v>2188800</v>
      </c>
      <c r="G8011">
        <v>24790600</v>
      </c>
      <c r="H8011">
        <v>29007900</v>
      </c>
      <c r="I8011">
        <v>21984</v>
      </c>
    </row>
    <row r="8012" spans="1:9" x14ac:dyDescent="0.25">
      <c r="A8012" t="s">
        <v>192</v>
      </c>
      <c r="B8012" t="s">
        <v>192</v>
      </c>
      <c r="C8012" t="s">
        <v>193</v>
      </c>
      <c r="D8012">
        <v>1999</v>
      </c>
      <c r="E8012">
        <v>2271400</v>
      </c>
      <c r="G8012">
        <v>24208000</v>
      </c>
      <c r="H8012">
        <v>28256800</v>
      </c>
      <c r="I8012">
        <v>18320</v>
      </c>
    </row>
    <row r="8013" spans="1:9" x14ac:dyDescent="0.25">
      <c r="A8013" t="s">
        <v>192</v>
      </c>
      <c r="B8013" t="s">
        <v>192</v>
      </c>
      <c r="C8013" t="s">
        <v>193</v>
      </c>
      <c r="D8013">
        <v>2000</v>
      </c>
      <c r="E8013">
        <v>2152100</v>
      </c>
      <c r="G8013">
        <v>28201800</v>
      </c>
      <c r="H8013">
        <v>29147100</v>
      </c>
      <c r="I8013">
        <v>18320</v>
      </c>
    </row>
    <row r="8014" spans="1:9" x14ac:dyDescent="0.25">
      <c r="A8014" t="s">
        <v>192</v>
      </c>
      <c r="B8014" t="s">
        <v>192</v>
      </c>
      <c r="C8014" t="s">
        <v>193</v>
      </c>
      <c r="D8014">
        <v>2001</v>
      </c>
      <c r="E8014">
        <v>1818900</v>
      </c>
      <c r="G8014">
        <v>30583400</v>
      </c>
      <c r="H8014">
        <v>30601700</v>
      </c>
      <c r="I8014">
        <v>18320</v>
      </c>
    </row>
    <row r="8015" spans="1:9" x14ac:dyDescent="0.25">
      <c r="A8015" t="s">
        <v>192</v>
      </c>
      <c r="B8015" t="s">
        <v>192</v>
      </c>
      <c r="C8015" t="s">
        <v>193</v>
      </c>
      <c r="D8015">
        <v>2002</v>
      </c>
      <c r="E8015">
        <v>1818900</v>
      </c>
      <c r="G8015">
        <v>29257000</v>
      </c>
      <c r="H8015">
        <v>28209100</v>
      </c>
      <c r="I8015">
        <v>14656</v>
      </c>
    </row>
    <row r="8016" spans="1:9" x14ac:dyDescent="0.25">
      <c r="A8016" t="s">
        <v>192</v>
      </c>
      <c r="B8016" t="s">
        <v>192</v>
      </c>
      <c r="C8016" t="s">
        <v>193</v>
      </c>
      <c r="D8016">
        <v>2003</v>
      </c>
      <c r="E8016">
        <v>1885400</v>
      </c>
      <c r="G8016">
        <v>29726000</v>
      </c>
      <c r="H8016">
        <v>30788600</v>
      </c>
      <c r="I8016">
        <v>14656</v>
      </c>
    </row>
    <row r="8017" spans="1:9" x14ac:dyDescent="0.25">
      <c r="A8017" t="s">
        <v>192</v>
      </c>
      <c r="B8017" t="s">
        <v>192</v>
      </c>
      <c r="C8017" t="s">
        <v>193</v>
      </c>
      <c r="D8017">
        <v>2004</v>
      </c>
      <c r="E8017">
        <v>1945700</v>
      </c>
      <c r="G8017">
        <v>30042900</v>
      </c>
      <c r="H8017">
        <v>24510600</v>
      </c>
      <c r="I8017">
        <v>2179900</v>
      </c>
    </row>
    <row r="8018" spans="1:9" x14ac:dyDescent="0.25">
      <c r="A8018" t="s">
        <v>192</v>
      </c>
      <c r="B8018" t="s">
        <v>192</v>
      </c>
      <c r="C8018" t="s">
        <v>193</v>
      </c>
      <c r="D8018">
        <v>2005</v>
      </c>
      <c r="E8018">
        <v>2157600</v>
      </c>
      <c r="G8018">
        <v>27822600</v>
      </c>
      <c r="H8018">
        <v>23539700</v>
      </c>
      <c r="I8018">
        <v>3004300</v>
      </c>
    </row>
    <row r="8019" spans="1:9" x14ac:dyDescent="0.25">
      <c r="A8019" t="s">
        <v>192</v>
      </c>
      <c r="B8019" t="s">
        <v>192</v>
      </c>
      <c r="C8019" t="s">
        <v>193</v>
      </c>
      <c r="D8019">
        <v>2006</v>
      </c>
      <c r="E8019">
        <v>2264700</v>
      </c>
      <c r="G8019">
        <v>29922000</v>
      </c>
      <c r="H8019">
        <v>25708100</v>
      </c>
      <c r="I8019">
        <v>4254200</v>
      </c>
    </row>
    <row r="8020" spans="1:9" x14ac:dyDescent="0.25">
      <c r="A8020" t="s">
        <v>192</v>
      </c>
      <c r="B8020" t="s">
        <v>192</v>
      </c>
      <c r="C8020" t="s">
        <v>193</v>
      </c>
      <c r="D8020">
        <v>2007</v>
      </c>
      <c r="E8020">
        <v>2270600</v>
      </c>
      <c r="G8020">
        <v>30308600</v>
      </c>
      <c r="H8020">
        <v>25131400</v>
      </c>
      <c r="I8020">
        <v>5089300</v>
      </c>
    </row>
    <row r="8021" spans="1:9" x14ac:dyDescent="0.25">
      <c r="A8021" t="s">
        <v>192</v>
      </c>
      <c r="B8021" t="s">
        <v>192</v>
      </c>
      <c r="C8021" t="s">
        <v>193</v>
      </c>
      <c r="D8021">
        <v>2008</v>
      </c>
      <c r="E8021">
        <v>2171200</v>
      </c>
      <c r="G8021">
        <v>29584700</v>
      </c>
      <c r="H8021">
        <v>29207300</v>
      </c>
      <c r="I8021">
        <v>7016900</v>
      </c>
    </row>
    <row r="8022" spans="1:9" x14ac:dyDescent="0.25">
      <c r="A8022" t="s">
        <v>192</v>
      </c>
      <c r="B8022" t="s">
        <v>192</v>
      </c>
      <c r="C8022" t="s">
        <v>193</v>
      </c>
      <c r="D8022">
        <v>2009</v>
      </c>
      <c r="E8022">
        <v>1814800</v>
      </c>
      <c r="G8022">
        <v>27088000</v>
      </c>
      <c r="H8022">
        <v>27135600</v>
      </c>
      <c r="I8022">
        <v>7822600</v>
      </c>
    </row>
    <row r="8023" spans="1:9" x14ac:dyDescent="0.25">
      <c r="A8023" t="s">
        <v>192</v>
      </c>
      <c r="B8023" t="s">
        <v>192</v>
      </c>
      <c r="C8023" t="s">
        <v>193</v>
      </c>
      <c r="D8023">
        <v>2010</v>
      </c>
      <c r="E8023">
        <v>2023499.99999999</v>
      </c>
      <c r="G8023">
        <v>28069900</v>
      </c>
      <c r="H8023">
        <v>28113900</v>
      </c>
      <c r="I8023">
        <v>10079700</v>
      </c>
    </row>
    <row r="8024" spans="1:9" x14ac:dyDescent="0.25">
      <c r="A8024" t="s">
        <v>192</v>
      </c>
      <c r="B8024" t="s">
        <v>192</v>
      </c>
      <c r="C8024" t="s">
        <v>193</v>
      </c>
      <c r="D8024">
        <v>2011</v>
      </c>
      <c r="E8024">
        <v>2250700</v>
      </c>
      <c r="G8024">
        <v>29000600</v>
      </c>
      <c r="H8024">
        <v>28000300</v>
      </c>
      <c r="I8024">
        <v>9343200</v>
      </c>
    </row>
    <row r="8025" spans="1:9" x14ac:dyDescent="0.25">
      <c r="A8025" t="s">
        <v>192</v>
      </c>
      <c r="B8025" t="s">
        <v>192</v>
      </c>
      <c r="C8025" t="s">
        <v>193</v>
      </c>
      <c r="D8025">
        <v>2012</v>
      </c>
      <c r="E8025">
        <v>2251900</v>
      </c>
      <c r="G8025">
        <v>32575000</v>
      </c>
      <c r="H8025">
        <v>35143400</v>
      </c>
      <c r="I8025">
        <v>4814300</v>
      </c>
    </row>
    <row r="8026" spans="1:9" x14ac:dyDescent="0.25">
      <c r="A8026" t="s">
        <v>192</v>
      </c>
      <c r="B8026" t="s">
        <v>192</v>
      </c>
      <c r="C8026" t="s">
        <v>193</v>
      </c>
      <c r="D8026">
        <v>2013</v>
      </c>
      <c r="E8026">
        <v>2170200</v>
      </c>
      <c r="G8026">
        <v>26714200</v>
      </c>
      <c r="H8026">
        <v>22947600</v>
      </c>
      <c r="I8026">
        <v>13135400</v>
      </c>
    </row>
    <row r="8027" spans="1:9" x14ac:dyDescent="0.25">
      <c r="A8027" t="s">
        <v>192</v>
      </c>
      <c r="B8027" t="s">
        <v>192</v>
      </c>
      <c r="C8027" t="s">
        <v>193</v>
      </c>
      <c r="D8027">
        <v>2014</v>
      </c>
      <c r="E8027">
        <v>2292200</v>
      </c>
      <c r="G8027">
        <v>24861700</v>
      </c>
      <c r="H8027">
        <v>20277800</v>
      </c>
      <c r="I8027">
        <v>14400400</v>
      </c>
    </row>
    <row r="8028" spans="1:9" x14ac:dyDescent="0.25">
      <c r="A8028" t="s">
        <v>192</v>
      </c>
      <c r="B8028" t="s">
        <v>192</v>
      </c>
      <c r="C8028" t="s">
        <v>193</v>
      </c>
      <c r="D8028">
        <v>2015</v>
      </c>
      <c r="E8028">
        <v>2233300</v>
      </c>
      <c r="G8028">
        <v>25088800</v>
      </c>
      <c r="H8028">
        <v>21864300</v>
      </c>
      <c r="I8028">
        <v>15759700</v>
      </c>
    </row>
    <row r="8029" spans="1:9" x14ac:dyDescent="0.25">
      <c r="A8029" t="s">
        <v>192</v>
      </c>
      <c r="B8029" t="s">
        <v>192</v>
      </c>
      <c r="C8029" t="s">
        <v>193</v>
      </c>
      <c r="D8029">
        <v>2016</v>
      </c>
      <c r="E8029">
        <v>2264100</v>
      </c>
      <c r="G8029">
        <v>20833500</v>
      </c>
      <c r="H8029">
        <v>22768100</v>
      </c>
      <c r="I8029">
        <v>18023200</v>
      </c>
    </row>
    <row r="8030" spans="1:9" x14ac:dyDescent="0.25">
      <c r="A8030" t="s">
        <v>192</v>
      </c>
      <c r="B8030" t="s">
        <v>192</v>
      </c>
      <c r="C8030" t="s">
        <v>193</v>
      </c>
      <c r="D8030">
        <v>2017</v>
      </c>
      <c r="E8030">
        <v>2264100</v>
      </c>
      <c r="G8030">
        <v>18907400</v>
      </c>
      <c r="H8030">
        <v>24238600</v>
      </c>
      <c r="I8030">
        <v>19278900</v>
      </c>
    </row>
    <row r="8031" spans="1:9" x14ac:dyDescent="0.25">
      <c r="A8031" t="s">
        <v>192</v>
      </c>
      <c r="B8031" t="s">
        <v>192</v>
      </c>
      <c r="C8031" t="s">
        <v>193</v>
      </c>
      <c r="D8031">
        <v>2018</v>
      </c>
      <c r="E8031">
        <v>2264100</v>
      </c>
      <c r="G8031">
        <v>17672200</v>
      </c>
      <c r="H8031">
        <v>23822900</v>
      </c>
      <c r="I8031">
        <v>20504700</v>
      </c>
    </row>
    <row r="8032" spans="1:9" x14ac:dyDescent="0.25">
      <c r="A8032" t="s">
        <v>194</v>
      </c>
      <c r="B8032" t="s">
        <v>487</v>
      </c>
      <c r="C8032" t="s">
        <v>195</v>
      </c>
      <c r="D8032">
        <v>1860</v>
      </c>
      <c r="E8032">
        <v>0</v>
      </c>
      <c r="F8032">
        <v>0</v>
      </c>
      <c r="G8032">
        <v>29312</v>
      </c>
      <c r="H8032">
        <v>0</v>
      </c>
      <c r="I8032">
        <v>0</v>
      </c>
    </row>
    <row r="8033" spans="1:9" x14ac:dyDescent="0.25">
      <c r="A8033" t="s">
        <v>194</v>
      </c>
      <c r="B8033" t="s">
        <v>487</v>
      </c>
      <c r="C8033" t="s">
        <v>195</v>
      </c>
      <c r="D8033">
        <v>1861</v>
      </c>
      <c r="E8033">
        <v>0</v>
      </c>
      <c r="F8033">
        <v>0</v>
      </c>
      <c r="G8033">
        <v>670512</v>
      </c>
      <c r="H8033">
        <v>0</v>
      </c>
      <c r="I8033">
        <v>0</v>
      </c>
    </row>
    <row r="8034" spans="1:9" x14ac:dyDescent="0.25">
      <c r="A8034" t="s">
        <v>194</v>
      </c>
      <c r="B8034" t="s">
        <v>487</v>
      </c>
      <c r="C8034" t="s">
        <v>195</v>
      </c>
      <c r="D8034">
        <v>1862</v>
      </c>
      <c r="E8034">
        <v>0</v>
      </c>
      <c r="F8034">
        <v>0</v>
      </c>
      <c r="G8034">
        <v>1227440</v>
      </c>
      <c r="H8034">
        <v>0</v>
      </c>
      <c r="I8034">
        <v>0</v>
      </c>
    </row>
    <row r="8035" spans="1:9" x14ac:dyDescent="0.25">
      <c r="A8035" t="s">
        <v>194</v>
      </c>
      <c r="B8035" t="s">
        <v>487</v>
      </c>
      <c r="C8035" t="s">
        <v>195</v>
      </c>
      <c r="D8035">
        <v>1863</v>
      </c>
      <c r="E8035">
        <v>0</v>
      </c>
      <c r="F8035">
        <v>0</v>
      </c>
      <c r="G8035">
        <v>1069888</v>
      </c>
      <c r="H8035">
        <v>0</v>
      </c>
      <c r="I8035">
        <v>0</v>
      </c>
    </row>
    <row r="8036" spans="1:9" x14ac:dyDescent="0.25">
      <c r="A8036" t="s">
        <v>194</v>
      </c>
      <c r="B8036" t="s">
        <v>487</v>
      </c>
      <c r="C8036" t="s">
        <v>195</v>
      </c>
      <c r="D8036">
        <v>1864</v>
      </c>
      <c r="E8036">
        <v>0</v>
      </c>
      <c r="F8036">
        <v>0</v>
      </c>
      <c r="G8036">
        <v>1601168</v>
      </c>
      <c r="H8036">
        <v>3664</v>
      </c>
      <c r="I8036">
        <v>0</v>
      </c>
    </row>
    <row r="8037" spans="1:9" x14ac:dyDescent="0.25">
      <c r="A8037" t="s">
        <v>194</v>
      </c>
      <c r="B8037" t="s">
        <v>487</v>
      </c>
      <c r="C8037" t="s">
        <v>195</v>
      </c>
      <c r="D8037">
        <v>1865</v>
      </c>
      <c r="E8037">
        <v>0</v>
      </c>
      <c r="F8037">
        <v>0</v>
      </c>
      <c r="G8037">
        <v>1245760</v>
      </c>
      <c r="H8037">
        <v>25648</v>
      </c>
      <c r="I8037">
        <v>0</v>
      </c>
    </row>
    <row r="8038" spans="1:9" x14ac:dyDescent="0.25">
      <c r="A8038" t="s">
        <v>194</v>
      </c>
      <c r="B8038" t="s">
        <v>487</v>
      </c>
      <c r="C8038" t="s">
        <v>195</v>
      </c>
      <c r="D8038">
        <v>1866</v>
      </c>
      <c r="E8038">
        <v>0</v>
      </c>
      <c r="F8038">
        <v>0</v>
      </c>
      <c r="G8038">
        <v>1439952</v>
      </c>
      <c r="H8038">
        <v>36640</v>
      </c>
      <c r="I8038">
        <v>0</v>
      </c>
    </row>
    <row r="8039" spans="1:9" x14ac:dyDescent="0.25">
      <c r="A8039" t="s">
        <v>194</v>
      </c>
      <c r="B8039" t="s">
        <v>487</v>
      </c>
      <c r="C8039" t="s">
        <v>195</v>
      </c>
      <c r="D8039">
        <v>1867</v>
      </c>
      <c r="E8039">
        <v>0</v>
      </c>
      <c r="F8039">
        <v>0</v>
      </c>
      <c r="G8039">
        <v>1410640</v>
      </c>
      <c r="H8039">
        <v>58624</v>
      </c>
      <c r="I8039">
        <v>0</v>
      </c>
    </row>
    <row r="8040" spans="1:9" x14ac:dyDescent="0.25">
      <c r="A8040" t="s">
        <v>194</v>
      </c>
      <c r="B8040" t="s">
        <v>487</v>
      </c>
      <c r="C8040" t="s">
        <v>195</v>
      </c>
      <c r="D8040">
        <v>1868</v>
      </c>
      <c r="E8040">
        <v>0</v>
      </c>
      <c r="F8040">
        <v>0</v>
      </c>
      <c r="G8040">
        <v>1590176</v>
      </c>
      <c r="H8040">
        <v>106256</v>
      </c>
      <c r="I8040">
        <v>0</v>
      </c>
    </row>
    <row r="8041" spans="1:9" x14ac:dyDescent="0.25">
      <c r="A8041" t="s">
        <v>194</v>
      </c>
      <c r="B8041" t="s">
        <v>487</v>
      </c>
      <c r="C8041" t="s">
        <v>195</v>
      </c>
      <c r="D8041">
        <v>1869</v>
      </c>
      <c r="E8041">
        <v>0</v>
      </c>
      <c r="F8041">
        <v>0</v>
      </c>
      <c r="G8041">
        <v>1780704</v>
      </c>
      <c r="H8041">
        <v>91600</v>
      </c>
      <c r="I8041">
        <v>0</v>
      </c>
    </row>
    <row r="8042" spans="1:9" x14ac:dyDescent="0.25">
      <c r="A8042" t="s">
        <v>194</v>
      </c>
      <c r="B8042" t="s">
        <v>487</v>
      </c>
      <c r="C8042" t="s">
        <v>195</v>
      </c>
      <c r="D8042">
        <v>1870</v>
      </c>
      <c r="E8042">
        <v>0</v>
      </c>
      <c r="F8042">
        <v>0</v>
      </c>
      <c r="G8042">
        <v>2557472</v>
      </c>
      <c r="H8042">
        <v>120912</v>
      </c>
      <c r="I8042">
        <v>0</v>
      </c>
    </row>
    <row r="8043" spans="1:9" x14ac:dyDescent="0.25">
      <c r="A8043" t="s">
        <v>194</v>
      </c>
      <c r="B8043" t="s">
        <v>487</v>
      </c>
      <c r="C8043" t="s">
        <v>195</v>
      </c>
      <c r="D8043">
        <v>1871</v>
      </c>
      <c r="E8043">
        <v>0</v>
      </c>
      <c r="F8043">
        <v>0</v>
      </c>
      <c r="G8043">
        <v>2176416</v>
      </c>
      <c r="H8043">
        <v>131904</v>
      </c>
      <c r="I8043">
        <v>0</v>
      </c>
    </row>
    <row r="8044" spans="1:9" x14ac:dyDescent="0.25">
      <c r="A8044" t="s">
        <v>194</v>
      </c>
      <c r="B8044" t="s">
        <v>487</v>
      </c>
      <c r="C8044" t="s">
        <v>195</v>
      </c>
      <c r="D8044">
        <v>1872</v>
      </c>
      <c r="E8044">
        <v>0</v>
      </c>
      <c r="F8044">
        <v>0</v>
      </c>
      <c r="G8044">
        <v>2843264</v>
      </c>
      <c r="H8044">
        <v>128240</v>
      </c>
      <c r="I8044">
        <v>0</v>
      </c>
    </row>
    <row r="8045" spans="1:9" x14ac:dyDescent="0.25">
      <c r="A8045" t="s">
        <v>194</v>
      </c>
      <c r="B8045" t="s">
        <v>487</v>
      </c>
      <c r="C8045" t="s">
        <v>195</v>
      </c>
      <c r="D8045">
        <v>1873</v>
      </c>
      <c r="E8045">
        <v>0</v>
      </c>
      <c r="F8045">
        <v>0</v>
      </c>
      <c r="G8045">
        <v>2663728</v>
      </c>
      <c r="H8045">
        <v>106256</v>
      </c>
      <c r="I8045">
        <v>0</v>
      </c>
    </row>
    <row r="8046" spans="1:9" x14ac:dyDescent="0.25">
      <c r="A8046" t="s">
        <v>194</v>
      </c>
      <c r="B8046" t="s">
        <v>487</v>
      </c>
      <c r="C8046" t="s">
        <v>195</v>
      </c>
      <c r="D8046">
        <v>1874</v>
      </c>
      <c r="E8046">
        <v>0</v>
      </c>
      <c r="F8046">
        <v>0</v>
      </c>
      <c r="G8046">
        <v>2861584</v>
      </c>
      <c r="H8046">
        <v>135568</v>
      </c>
      <c r="I8046">
        <v>0</v>
      </c>
    </row>
    <row r="8047" spans="1:9" x14ac:dyDescent="0.25">
      <c r="A8047" t="s">
        <v>194</v>
      </c>
      <c r="B8047" t="s">
        <v>487</v>
      </c>
      <c r="C8047" t="s">
        <v>195</v>
      </c>
      <c r="D8047">
        <v>1875</v>
      </c>
      <c r="E8047">
        <v>0</v>
      </c>
      <c r="F8047">
        <v>0</v>
      </c>
      <c r="G8047">
        <v>2927536</v>
      </c>
      <c r="H8047">
        <v>139232</v>
      </c>
      <c r="I8047">
        <v>0</v>
      </c>
    </row>
    <row r="8048" spans="1:9" x14ac:dyDescent="0.25">
      <c r="A8048" t="s">
        <v>194</v>
      </c>
      <c r="B8048" t="s">
        <v>487</v>
      </c>
      <c r="C8048" t="s">
        <v>195</v>
      </c>
      <c r="D8048">
        <v>1876</v>
      </c>
      <c r="E8048">
        <v>0</v>
      </c>
      <c r="F8048">
        <v>0</v>
      </c>
      <c r="G8048">
        <v>3971776</v>
      </c>
      <c r="H8048">
        <v>135568</v>
      </c>
      <c r="I8048">
        <v>0</v>
      </c>
    </row>
    <row r="8049" spans="1:9" x14ac:dyDescent="0.25">
      <c r="A8049" t="s">
        <v>194</v>
      </c>
      <c r="B8049" t="s">
        <v>487</v>
      </c>
      <c r="C8049" t="s">
        <v>195</v>
      </c>
      <c r="D8049">
        <v>1877</v>
      </c>
      <c r="E8049">
        <v>0</v>
      </c>
      <c r="F8049">
        <v>0</v>
      </c>
      <c r="G8049">
        <v>3649344</v>
      </c>
      <c r="H8049">
        <v>153888</v>
      </c>
      <c r="I8049">
        <v>0</v>
      </c>
    </row>
    <row r="8050" spans="1:9" x14ac:dyDescent="0.25">
      <c r="A8050" t="s">
        <v>194</v>
      </c>
      <c r="B8050" t="s">
        <v>487</v>
      </c>
      <c r="C8050" t="s">
        <v>195</v>
      </c>
      <c r="D8050">
        <v>1878</v>
      </c>
      <c r="E8050">
        <v>0</v>
      </c>
      <c r="F8050">
        <v>0</v>
      </c>
      <c r="G8050">
        <v>3638352</v>
      </c>
      <c r="H8050">
        <v>146560</v>
      </c>
      <c r="I8050">
        <v>0</v>
      </c>
    </row>
    <row r="8051" spans="1:9" x14ac:dyDescent="0.25">
      <c r="A8051" t="s">
        <v>194</v>
      </c>
      <c r="B8051" t="s">
        <v>487</v>
      </c>
      <c r="C8051" t="s">
        <v>195</v>
      </c>
      <c r="D8051">
        <v>1879</v>
      </c>
      <c r="E8051">
        <v>0</v>
      </c>
      <c r="F8051">
        <v>0</v>
      </c>
      <c r="G8051">
        <v>4173296</v>
      </c>
      <c r="H8051">
        <v>179536</v>
      </c>
      <c r="I8051">
        <v>0</v>
      </c>
    </row>
    <row r="8052" spans="1:9" x14ac:dyDescent="0.25">
      <c r="A8052" t="s">
        <v>194</v>
      </c>
      <c r="B8052" t="s">
        <v>487</v>
      </c>
      <c r="C8052" t="s">
        <v>195</v>
      </c>
      <c r="D8052">
        <v>1880</v>
      </c>
      <c r="E8052">
        <v>0</v>
      </c>
      <c r="F8052">
        <v>0</v>
      </c>
      <c r="G8052">
        <v>4887776</v>
      </c>
      <c r="H8052">
        <v>179536</v>
      </c>
      <c r="I8052">
        <v>0</v>
      </c>
    </row>
    <row r="8053" spans="1:9" x14ac:dyDescent="0.25">
      <c r="A8053" t="s">
        <v>194</v>
      </c>
      <c r="B8053" t="s">
        <v>487</v>
      </c>
      <c r="C8053" t="s">
        <v>195</v>
      </c>
      <c r="D8053">
        <v>1881</v>
      </c>
      <c r="E8053">
        <v>0</v>
      </c>
      <c r="F8053">
        <v>0</v>
      </c>
      <c r="G8053">
        <v>5770800</v>
      </c>
      <c r="H8053">
        <v>183200</v>
      </c>
      <c r="I8053">
        <v>0</v>
      </c>
    </row>
    <row r="8054" spans="1:9" x14ac:dyDescent="0.25">
      <c r="A8054" t="s">
        <v>194</v>
      </c>
      <c r="B8054" t="s">
        <v>487</v>
      </c>
      <c r="C8054" t="s">
        <v>195</v>
      </c>
      <c r="D8054">
        <v>1882</v>
      </c>
      <c r="E8054">
        <v>0</v>
      </c>
      <c r="F8054">
        <v>0</v>
      </c>
      <c r="G8054">
        <v>6085904</v>
      </c>
      <c r="H8054">
        <v>186864</v>
      </c>
      <c r="I8054">
        <v>0</v>
      </c>
    </row>
    <row r="8055" spans="1:9" x14ac:dyDescent="0.25">
      <c r="A8055" t="s">
        <v>194</v>
      </c>
      <c r="B8055" t="s">
        <v>487</v>
      </c>
      <c r="C8055" t="s">
        <v>195</v>
      </c>
      <c r="D8055">
        <v>1883</v>
      </c>
      <c r="E8055">
        <v>0</v>
      </c>
      <c r="F8055">
        <v>0</v>
      </c>
      <c r="G8055">
        <v>6448640</v>
      </c>
      <c r="H8055">
        <v>197856</v>
      </c>
      <c r="I8055">
        <v>0</v>
      </c>
    </row>
    <row r="8056" spans="1:9" x14ac:dyDescent="0.25">
      <c r="A8056" t="s">
        <v>194</v>
      </c>
      <c r="B8056" t="s">
        <v>487</v>
      </c>
      <c r="C8056" t="s">
        <v>195</v>
      </c>
      <c r="D8056">
        <v>1884</v>
      </c>
      <c r="E8056">
        <v>0</v>
      </c>
      <c r="F8056">
        <v>0</v>
      </c>
      <c r="G8056">
        <v>7133808</v>
      </c>
      <c r="H8056">
        <v>227168</v>
      </c>
      <c r="I8056">
        <v>0</v>
      </c>
    </row>
    <row r="8057" spans="1:9" x14ac:dyDescent="0.25">
      <c r="A8057" t="s">
        <v>194</v>
      </c>
      <c r="B8057" t="s">
        <v>487</v>
      </c>
      <c r="C8057" t="s">
        <v>195</v>
      </c>
      <c r="D8057">
        <v>1885</v>
      </c>
      <c r="E8057">
        <v>0</v>
      </c>
      <c r="F8057">
        <v>0</v>
      </c>
      <c r="G8057">
        <v>8090111.9999999898</v>
      </c>
      <c r="H8057">
        <v>285792</v>
      </c>
      <c r="I8057">
        <v>0</v>
      </c>
    </row>
    <row r="8058" spans="1:9" x14ac:dyDescent="0.25">
      <c r="A8058" t="s">
        <v>194</v>
      </c>
      <c r="B8058" t="s">
        <v>487</v>
      </c>
      <c r="C8058" t="s">
        <v>195</v>
      </c>
      <c r="D8058">
        <v>1886</v>
      </c>
      <c r="E8058">
        <v>0</v>
      </c>
      <c r="F8058">
        <v>0</v>
      </c>
      <c r="G8058">
        <v>8104768</v>
      </c>
      <c r="H8058">
        <v>219840</v>
      </c>
      <c r="I8058">
        <v>0</v>
      </c>
    </row>
    <row r="8059" spans="1:9" x14ac:dyDescent="0.25">
      <c r="A8059" t="s">
        <v>194</v>
      </c>
      <c r="B8059" t="s">
        <v>487</v>
      </c>
      <c r="C8059" t="s">
        <v>195</v>
      </c>
      <c r="D8059">
        <v>1887</v>
      </c>
      <c r="E8059">
        <v>0</v>
      </c>
      <c r="F8059">
        <v>0</v>
      </c>
      <c r="G8059">
        <v>9918448</v>
      </c>
      <c r="H8059">
        <v>234496</v>
      </c>
      <c r="I8059">
        <v>0</v>
      </c>
    </row>
    <row r="8060" spans="1:9" x14ac:dyDescent="0.25">
      <c r="A8060" t="s">
        <v>194</v>
      </c>
      <c r="B8060" t="s">
        <v>487</v>
      </c>
      <c r="C8060" t="s">
        <v>195</v>
      </c>
      <c r="D8060">
        <v>1888</v>
      </c>
      <c r="E8060">
        <v>0</v>
      </c>
      <c r="F8060">
        <v>0</v>
      </c>
      <c r="G8060">
        <v>10680560</v>
      </c>
      <c r="H8060">
        <v>216176</v>
      </c>
      <c r="I8060">
        <v>0</v>
      </c>
    </row>
    <row r="8061" spans="1:9" x14ac:dyDescent="0.25">
      <c r="A8061" t="s">
        <v>194</v>
      </c>
      <c r="B8061" t="s">
        <v>487</v>
      </c>
      <c r="C8061" t="s">
        <v>195</v>
      </c>
      <c r="D8061">
        <v>1889</v>
      </c>
      <c r="E8061">
        <v>0</v>
      </c>
      <c r="F8061">
        <v>0</v>
      </c>
      <c r="G8061">
        <v>11039632</v>
      </c>
      <c r="H8061">
        <v>216176</v>
      </c>
      <c r="I8061">
        <v>0</v>
      </c>
    </row>
    <row r="8062" spans="1:9" x14ac:dyDescent="0.25">
      <c r="A8062" t="s">
        <v>194</v>
      </c>
      <c r="B8062" t="s">
        <v>487</v>
      </c>
      <c r="C8062" t="s">
        <v>195</v>
      </c>
      <c r="D8062">
        <v>1890</v>
      </c>
      <c r="E8062">
        <v>0</v>
      </c>
      <c r="F8062">
        <v>0</v>
      </c>
      <c r="G8062">
        <v>11984944</v>
      </c>
      <c r="H8062">
        <v>219840</v>
      </c>
      <c r="I8062">
        <v>0</v>
      </c>
    </row>
    <row r="8063" spans="1:9" x14ac:dyDescent="0.25">
      <c r="A8063" t="s">
        <v>194</v>
      </c>
      <c r="B8063" t="s">
        <v>487</v>
      </c>
      <c r="C8063" t="s">
        <v>195</v>
      </c>
      <c r="D8063">
        <v>1891</v>
      </c>
      <c r="E8063">
        <v>0</v>
      </c>
      <c r="F8063">
        <v>0</v>
      </c>
      <c r="G8063">
        <v>10731856</v>
      </c>
      <c r="H8063">
        <v>267472</v>
      </c>
      <c r="I8063">
        <v>0</v>
      </c>
    </row>
    <row r="8064" spans="1:9" x14ac:dyDescent="0.25">
      <c r="A8064" t="s">
        <v>194</v>
      </c>
      <c r="B8064" t="s">
        <v>487</v>
      </c>
      <c r="C8064" t="s">
        <v>195</v>
      </c>
      <c r="D8064">
        <v>1892</v>
      </c>
      <c r="E8064">
        <v>0</v>
      </c>
      <c r="F8064">
        <v>0</v>
      </c>
      <c r="G8064">
        <v>10621936</v>
      </c>
      <c r="H8064">
        <v>267472</v>
      </c>
      <c r="I8064">
        <v>0</v>
      </c>
    </row>
    <row r="8065" spans="1:9" x14ac:dyDescent="0.25">
      <c r="A8065" t="s">
        <v>194</v>
      </c>
      <c r="B8065" t="s">
        <v>487</v>
      </c>
      <c r="C8065" t="s">
        <v>195</v>
      </c>
      <c r="D8065">
        <v>1893</v>
      </c>
      <c r="E8065">
        <v>0</v>
      </c>
      <c r="F8065">
        <v>0</v>
      </c>
      <c r="G8065">
        <v>10233552</v>
      </c>
      <c r="H8065">
        <v>289456</v>
      </c>
      <c r="I8065">
        <v>0</v>
      </c>
    </row>
    <row r="8066" spans="1:9" x14ac:dyDescent="0.25">
      <c r="A8066" t="s">
        <v>194</v>
      </c>
      <c r="B8066" t="s">
        <v>487</v>
      </c>
      <c r="C8066" t="s">
        <v>195</v>
      </c>
      <c r="D8066">
        <v>1894</v>
      </c>
      <c r="E8066">
        <v>0</v>
      </c>
      <c r="F8066">
        <v>0</v>
      </c>
      <c r="G8066">
        <v>12776368</v>
      </c>
      <c r="H8066">
        <v>285792</v>
      </c>
      <c r="I8066">
        <v>0</v>
      </c>
    </row>
    <row r="8067" spans="1:9" x14ac:dyDescent="0.25">
      <c r="A8067" t="s">
        <v>194</v>
      </c>
      <c r="B8067" t="s">
        <v>487</v>
      </c>
      <c r="C8067" t="s">
        <v>195</v>
      </c>
      <c r="D8067">
        <v>1895</v>
      </c>
      <c r="E8067">
        <v>0</v>
      </c>
      <c r="F8067">
        <v>0</v>
      </c>
      <c r="G8067">
        <v>11754112</v>
      </c>
      <c r="H8067">
        <v>267472</v>
      </c>
      <c r="I8067">
        <v>0</v>
      </c>
    </row>
    <row r="8068" spans="1:9" x14ac:dyDescent="0.25">
      <c r="A8068" t="s">
        <v>194</v>
      </c>
      <c r="B8068" t="s">
        <v>487</v>
      </c>
      <c r="C8068" t="s">
        <v>195</v>
      </c>
      <c r="D8068">
        <v>1896</v>
      </c>
      <c r="E8068">
        <v>0</v>
      </c>
      <c r="F8068">
        <v>0</v>
      </c>
      <c r="G8068">
        <v>11120240</v>
      </c>
      <c r="H8068">
        <v>304112</v>
      </c>
      <c r="I8068">
        <v>0</v>
      </c>
    </row>
    <row r="8069" spans="1:9" x14ac:dyDescent="0.25">
      <c r="A8069" t="s">
        <v>194</v>
      </c>
      <c r="B8069" t="s">
        <v>487</v>
      </c>
      <c r="C8069" t="s">
        <v>195</v>
      </c>
      <c r="D8069">
        <v>1897</v>
      </c>
      <c r="E8069">
        <v>0</v>
      </c>
      <c r="F8069">
        <v>0</v>
      </c>
      <c r="G8069">
        <v>11636864</v>
      </c>
      <c r="H8069">
        <v>285792</v>
      </c>
      <c r="I8069">
        <v>0</v>
      </c>
    </row>
    <row r="8070" spans="1:9" x14ac:dyDescent="0.25">
      <c r="A8070" t="s">
        <v>194</v>
      </c>
      <c r="B8070" t="s">
        <v>487</v>
      </c>
      <c r="C8070" t="s">
        <v>195</v>
      </c>
      <c r="D8070">
        <v>1898</v>
      </c>
      <c r="E8070">
        <v>0</v>
      </c>
      <c r="F8070">
        <v>0</v>
      </c>
      <c r="G8070">
        <v>12124176</v>
      </c>
      <c r="H8070">
        <v>278464</v>
      </c>
      <c r="I8070">
        <v>0</v>
      </c>
    </row>
    <row r="8071" spans="1:9" x14ac:dyDescent="0.25">
      <c r="A8071" t="s">
        <v>194</v>
      </c>
      <c r="B8071" t="s">
        <v>487</v>
      </c>
      <c r="C8071" t="s">
        <v>195</v>
      </c>
      <c r="D8071">
        <v>1899</v>
      </c>
      <c r="E8071">
        <v>0</v>
      </c>
      <c r="F8071">
        <v>0</v>
      </c>
      <c r="G8071">
        <v>13322304</v>
      </c>
      <c r="H8071">
        <v>267472</v>
      </c>
      <c r="I8071">
        <v>0</v>
      </c>
    </row>
    <row r="8072" spans="1:9" x14ac:dyDescent="0.25">
      <c r="A8072" t="s">
        <v>194</v>
      </c>
      <c r="B8072" t="s">
        <v>487</v>
      </c>
      <c r="C8072" t="s">
        <v>195</v>
      </c>
      <c r="D8072">
        <v>1900</v>
      </c>
      <c r="E8072">
        <v>0</v>
      </c>
      <c r="F8072">
        <v>0</v>
      </c>
      <c r="G8072">
        <v>13637408</v>
      </c>
      <c r="H8072">
        <v>271136</v>
      </c>
      <c r="I8072">
        <v>0</v>
      </c>
    </row>
    <row r="8073" spans="1:9" x14ac:dyDescent="0.25">
      <c r="A8073" t="s">
        <v>194</v>
      </c>
      <c r="B8073" t="s">
        <v>487</v>
      </c>
      <c r="C8073" t="s">
        <v>195</v>
      </c>
      <c r="D8073">
        <v>1901</v>
      </c>
      <c r="E8073">
        <v>0</v>
      </c>
      <c r="F8073">
        <v>0</v>
      </c>
      <c r="G8073">
        <v>13300320</v>
      </c>
      <c r="H8073">
        <v>216176</v>
      </c>
      <c r="I8073">
        <v>0</v>
      </c>
    </row>
    <row r="8074" spans="1:9" x14ac:dyDescent="0.25">
      <c r="A8074" t="s">
        <v>194</v>
      </c>
      <c r="B8074" t="s">
        <v>487</v>
      </c>
      <c r="C8074" t="s">
        <v>195</v>
      </c>
      <c r="D8074">
        <v>1902</v>
      </c>
      <c r="E8074">
        <v>0</v>
      </c>
      <c r="F8074">
        <v>0</v>
      </c>
      <c r="G8074">
        <v>14791568</v>
      </c>
      <c r="H8074">
        <v>219840</v>
      </c>
      <c r="I8074">
        <v>3664</v>
      </c>
    </row>
    <row r="8075" spans="1:9" x14ac:dyDescent="0.25">
      <c r="A8075" t="s">
        <v>194</v>
      </c>
      <c r="B8075" t="s">
        <v>487</v>
      </c>
      <c r="C8075" t="s">
        <v>195</v>
      </c>
      <c r="D8075">
        <v>1903</v>
      </c>
      <c r="E8075">
        <v>0</v>
      </c>
      <c r="F8075">
        <v>0</v>
      </c>
      <c r="G8075">
        <v>15095680</v>
      </c>
      <c r="H8075">
        <v>216176</v>
      </c>
      <c r="I8075">
        <v>3664</v>
      </c>
    </row>
    <row r="8076" spans="1:9" x14ac:dyDescent="0.25">
      <c r="A8076" t="s">
        <v>194</v>
      </c>
      <c r="B8076" t="s">
        <v>487</v>
      </c>
      <c r="C8076" t="s">
        <v>195</v>
      </c>
      <c r="D8076">
        <v>1904</v>
      </c>
      <c r="E8076">
        <v>0</v>
      </c>
      <c r="F8076">
        <v>0</v>
      </c>
      <c r="G8076">
        <v>15956720</v>
      </c>
      <c r="H8076">
        <v>223504</v>
      </c>
      <c r="I8076">
        <v>3664</v>
      </c>
    </row>
    <row r="8077" spans="1:9" x14ac:dyDescent="0.25">
      <c r="A8077" t="s">
        <v>194</v>
      </c>
      <c r="B8077" t="s">
        <v>487</v>
      </c>
      <c r="C8077" t="s">
        <v>195</v>
      </c>
      <c r="D8077">
        <v>1905</v>
      </c>
      <c r="E8077">
        <v>0</v>
      </c>
      <c r="F8077">
        <v>0</v>
      </c>
      <c r="G8077">
        <v>17616512</v>
      </c>
      <c r="H8077">
        <v>223504</v>
      </c>
      <c r="I8077">
        <v>3664</v>
      </c>
    </row>
    <row r="8078" spans="1:9" x14ac:dyDescent="0.25">
      <c r="A8078" t="s">
        <v>194</v>
      </c>
      <c r="B8078" t="s">
        <v>487</v>
      </c>
      <c r="C8078" t="s">
        <v>195</v>
      </c>
      <c r="D8078">
        <v>1906</v>
      </c>
      <c r="E8078">
        <v>0</v>
      </c>
      <c r="F8078">
        <v>0</v>
      </c>
      <c r="G8078">
        <v>20859152</v>
      </c>
      <c r="H8078">
        <v>219840</v>
      </c>
      <c r="I8078">
        <v>10992</v>
      </c>
    </row>
    <row r="8079" spans="1:9" x14ac:dyDescent="0.25">
      <c r="A8079" t="s">
        <v>194</v>
      </c>
      <c r="B8079" t="s">
        <v>487</v>
      </c>
      <c r="C8079" t="s">
        <v>195</v>
      </c>
      <c r="D8079">
        <v>1907</v>
      </c>
      <c r="E8079">
        <v>0</v>
      </c>
      <c r="F8079">
        <v>0</v>
      </c>
      <c r="G8079">
        <v>22533600</v>
      </c>
      <c r="H8079">
        <v>263808</v>
      </c>
      <c r="I8079">
        <v>10992</v>
      </c>
    </row>
    <row r="8080" spans="1:9" x14ac:dyDescent="0.25">
      <c r="A8080" t="s">
        <v>194</v>
      </c>
      <c r="B8080" t="s">
        <v>487</v>
      </c>
      <c r="C8080" t="s">
        <v>195</v>
      </c>
      <c r="D8080">
        <v>1908</v>
      </c>
      <c r="E8080">
        <v>0</v>
      </c>
      <c r="F8080">
        <v>0</v>
      </c>
      <c r="G8080">
        <v>22951296</v>
      </c>
      <c r="H8080">
        <v>300448</v>
      </c>
      <c r="I8080">
        <v>10992</v>
      </c>
    </row>
    <row r="8081" spans="1:9" x14ac:dyDescent="0.25">
      <c r="A8081" t="s">
        <v>194</v>
      </c>
      <c r="B8081" t="s">
        <v>487</v>
      </c>
      <c r="C8081" t="s">
        <v>195</v>
      </c>
      <c r="D8081">
        <v>1909</v>
      </c>
      <c r="E8081">
        <v>0</v>
      </c>
      <c r="F8081">
        <v>0</v>
      </c>
      <c r="G8081">
        <v>25362208</v>
      </c>
      <c r="H8081">
        <v>329760</v>
      </c>
      <c r="I8081">
        <v>14656</v>
      </c>
    </row>
    <row r="8082" spans="1:9" x14ac:dyDescent="0.25">
      <c r="A8082" t="s">
        <v>194</v>
      </c>
      <c r="B8082" t="s">
        <v>487</v>
      </c>
      <c r="C8082" t="s">
        <v>195</v>
      </c>
      <c r="D8082">
        <v>1910</v>
      </c>
      <c r="E8082">
        <v>0</v>
      </c>
      <c r="F8082">
        <v>0</v>
      </c>
      <c r="G8082">
        <v>25395184</v>
      </c>
      <c r="H8082">
        <v>326096</v>
      </c>
      <c r="I8082">
        <v>14656</v>
      </c>
    </row>
    <row r="8083" spans="1:9" x14ac:dyDescent="0.25">
      <c r="A8083" t="s">
        <v>194</v>
      </c>
      <c r="B8083" t="s">
        <v>487</v>
      </c>
      <c r="C8083" t="s">
        <v>195</v>
      </c>
      <c r="D8083">
        <v>1911</v>
      </c>
      <c r="E8083">
        <v>0</v>
      </c>
      <c r="F8083">
        <v>0</v>
      </c>
      <c r="G8083">
        <v>26054704</v>
      </c>
      <c r="H8083">
        <v>468992</v>
      </c>
      <c r="I8083">
        <v>14656</v>
      </c>
    </row>
    <row r="8084" spans="1:9" x14ac:dyDescent="0.25">
      <c r="A8084" t="s">
        <v>194</v>
      </c>
      <c r="B8084" t="s">
        <v>487</v>
      </c>
      <c r="C8084" t="s">
        <v>195</v>
      </c>
      <c r="D8084">
        <v>1912</v>
      </c>
      <c r="E8084">
        <v>0</v>
      </c>
      <c r="F8084">
        <v>0</v>
      </c>
      <c r="G8084">
        <v>27384736</v>
      </c>
      <c r="H8084">
        <v>454336</v>
      </c>
      <c r="I8084">
        <v>10992</v>
      </c>
    </row>
    <row r="8085" spans="1:9" x14ac:dyDescent="0.25">
      <c r="A8085" t="s">
        <v>194</v>
      </c>
      <c r="B8085" t="s">
        <v>487</v>
      </c>
      <c r="C8085" t="s">
        <v>195</v>
      </c>
      <c r="D8085">
        <v>1913</v>
      </c>
      <c r="E8085">
        <v>0</v>
      </c>
      <c r="F8085">
        <v>0</v>
      </c>
      <c r="G8085">
        <v>29473216</v>
      </c>
      <c r="H8085">
        <v>479984</v>
      </c>
      <c r="I8085">
        <v>10992</v>
      </c>
    </row>
    <row r="8086" spans="1:9" x14ac:dyDescent="0.25">
      <c r="A8086" t="s">
        <v>194</v>
      </c>
      <c r="B8086" t="s">
        <v>487</v>
      </c>
      <c r="C8086" t="s">
        <v>195</v>
      </c>
      <c r="D8086">
        <v>1914</v>
      </c>
      <c r="E8086">
        <v>0</v>
      </c>
      <c r="F8086">
        <v>0</v>
      </c>
      <c r="G8086">
        <v>26714224</v>
      </c>
      <c r="H8086">
        <v>512960</v>
      </c>
      <c r="I8086">
        <v>10992</v>
      </c>
    </row>
    <row r="8087" spans="1:9" x14ac:dyDescent="0.25">
      <c r="A8087" t="s">
        <v>194</v>
      </c>
      <c r="B8087" t="s">
        <v>487</v>
      </c>
      <c r="C8087" t="s">
        <v>195</v>
      </c>
      <c r="D8087">
        <v>1915</v>
      </c>
      <c r="E8087">
        <v>0</v>
      </c>
      <c r="F8087">
        <v>0</v>
      </c>
      <c r="G8087">
        <v>23229760</v>
      </c>
      <c r="H8087">
        <v>538608</v>
      </c>
      <c r="I8087">
        <v>10992</v>
      </c>
    </row>
    <row r="8088" spans="1:9" x14ac:dyDescent="0.25">
      <c r="A8088" t="s">
        <v>194</v>
      </c>
      <c r="B8088" t="s">
        <v>487</v>
      </c>
      <c r="C8088" t="s">
        <v>195</v>
      </c>
      <c r="D8088">
        <v>1916</v>
      </c>
      <c r="E8088">
        <v>0</v>
      </c>
      <c r="F8088">
        <v>0</v>
      </c>
      <c r="G8088">
        <v>22819392</v>
      </c>
      <c r="H8088">
        <v>685168</v>
      </c>
      <c r="I8088">
        <v>10992</v>
      </c>
    </row>
    <row r="8089" spans="1:9" x14ac:dyDescent="0.25">
      <c r="A8089" t="s">
        <v>194</v>
      </c>
      <c r="B8089" t="s">
        <v>487</v>
      </c>
      <c r="C8089" t="s">
        <v>195</v>
      </c>
      <c r="D8089">
        <v>1917</v>
      </c>
      <c r="E8089">
        <v>0</v>
      </c>
      <c r="F8089">
        <v>0</v>
      </c>
      <c r="G8089">
        <v>15381472</v>
      </c>
      <c r="H8089">
        <v>729136</v>
      </c>
      <c r="I8089">
        <v>10992</v>
      </c>
    </row>
    <row r="8090" spans="1:9" x14ac:dyDescent="0.25">
      <c r="A8090" t="s">
        <v>194</v>
      </c>
      <c r="B8090" t="s">
        <v>487</v>
      </c>
      <c r="C8090" t="s">
        <v>195</v>
      </c>
      <c r="D8090">
        <v>1918</v>
      </c>
      <c r="E8090">
        <v>0</v>
      </c>
      <c r="F8090">
        <v>0</v>
      </c>
      <c r="G8090">
        <v>18070848</v>
      </c>
      <c r="H8090">
        <v>894016</v>
      </c>
      <c r="I8090">
        <v>10992</v>
      </c>
    </row>
    <row r="8091" spans="1:9" x14ac:dyDescent="0.25">
      <c r="A8091" t="s">
        <v>194</v>
      </c>
      <c r="B8091" t="s">
        <v>487</v>
      </c>
      <c r="C8091" t="s">
        <v>195</v>
      </c>
      <c r="D8091">
        <v>1919</v>
      </c>
      <c r="E8091">
        <v>0</v>
      </c>
      <c r="F8091">
        <v>0</v>
      </c>
      <c r="G8091">
        <v>17840016</v>
      </c>
      <c r="H8091">
        <v>754784</v>
      </c>
      <c r="I8091">
        <v>14656</v>
      </c>
    </row>
    <row r="8092" spans="1:9" x14ac:dyDescent="0.25">
      <c r="A8092" t="s">
        <v>194</v>
      </c>
      <c r="B8092" t="s">
        <v>487</v>
      </c>
      <c r="C8092" t="s">
        <v>195</v>
      </c>
      <c r="D8092">
        <v>1920</v>
      </c>
      <c r="E8092">
        <v>0</v>
      </c>
      <c r="F8092">
        <v>0</v>
      </c>
      <c r="G8092">
        <v>17081568</v>
      </c>
      <c r="H8092">
        <v>773104</v>
      </c>
      <c r="I8092">
        <v>14656</v>
      </c>
    </row>
    <row r="8093" spans="1:9" x14ac:dyDescent="0.25">
      <c r="A8093" t="s">
        <v>194</v>
      </c>
      <c r="B8093" t="s">
        <v>487</v>
      </c>
      <c r="C8093" t="s">
        <v>195</v>
      </c>
      <c r="D8093">
        <v>1921</v>
      </c>
      <c r="E8093">
        <v>0</v>
      </c>
      <c r="F8093">
        <v>0</v>
      </c>
      <c r="G8093">
        <v>21229216</v>
      </c>
      <c r="H8093">
        <v>637536</v>
      </c>
      <c r="I8093">
        <v>14656</v>
      </c>
    </row>
    <row r="8094" spans="1:9" x14ac:dyDescent="0.25">
      <c r="A8094" t="s">
        <v>194</v>
      </c>
      <c r="B8094" t="s">
        <v>487</v>
      </c>
      <c r="C8094" t="s">
        <v>195</v>
      </c>
      <c r="D8094">
        <v>1922</v>
      </c>
      <c r="E8094">
        <v>0</v>
      </c>
      <c r="F8094">
        <v>0</v>
      </c>
      <c r="G8094">
        <v>24779632</v>
      </c>
      <c r="H8094">
        <v>905008</v>
      </c>
      <c r="I8094">
        <v>10992</v>
      </c>
    </row>
    <row r="8095" spans="1:9" x14ac:dyDescent="0.25">
      <c r="A8095" t="s">
        <v>194</v>
      </c>
      <c r="B8095" t="s">
        <v>487</v>
      </c>
      <c r="C8095" t="s">
        <v>195</v>
      </c>
      <c r="D8095">
        <v>1923</v>
      </c>
      <c r="E8095">
        <v>0</v>
      </c>
      <c r="F8095">
        <v>0</v>
      </c>
      <c r="G8095">
        <v>25724944</v>
      </c>
      <c r="H8095">
        <v>1084544</v>
      </c>
      <c r="I8095">
        <v>10992</v>
      </c>
    </row>
    <row r="8096" spans="1:9" x14ac:dyDescent="0.25">
      <c r="A8096" t="s">
        <v>194</v>
      </c>
      <c r="B8096" t="s">
        <v>487</v>
      </c>
      <c r="C8096" t="s">
        <v>195</v>
      </c>
      <c r="D8096">
        <v>1924</v>
      </c>
      <c r="E8096">
        <v>0</v>
      </c>
      <c r="F8096">
        <v>0</v>
      </c>
      <c r="G8096">
        <v>31001104</v>
      </c>
      <c r="H8096">
        <v>1168816</v>
      </c>
      <c r="I8096">
        <v>10992</v>
      </c>
    </row>
    <row r="8097" spans="1:9" x14ac:dyDescent="0.25">
      <c r="A8097" t="s">
        <v>194</v>
      </c>
      <c r="B8097" t="s">
        <v>487</v>
      </c>
      <c r="C8097" t="s">
        <v>195</v>
      </c>
      <c r="D8097">
        <v>1925</v>
      </c>
      <c r="E8097">
        <v>0</v>
      </c>
      <c r="F8097">
        <v>0</v>
      </c>
      <c r="G8097">
        <v>29619776</v>
      </c>
      <c r="H8097">
        <v>1337360</v>
      </c>
      <c r="I8097">
        <v>10992</v>
      </c>
    </row>
    <row r="8098" spans="1:9" x14ac:dyDescent="0.25">
      <c r="A8098" t="s">
        <v>194</v>
      </c>
      <c r="B8098" t="s">
        <v>487</v>
      </c>
      <c r="C8098" t="s">
        <v>195</v>
      </c>
      <c r="D8098">
        <v>1926</v>
      </c>
      <c r="E8098">
        <v>0</v>
      </c>
      <c r="F8098">
        <v>0</v>
      </c>
      <c r="G8098">
        <v>34386640</v>
      </c>
      <c r="H8098">
        <v>1443616</v>
      </c>
      <c r="I8098">
        <v>10992</v>
      </c>
    </row>
    <row r="8099" spans="1:9" x14ac:dyDescent="0.25">
      <c r="A8099" t="s">
        <v>194</v>
      </c>
      <c r="B8099" t="s">
        <v>487</v>
      </c>
      <c r="C8099" t="s">
        <v>195</v>
      </c>
      <c r="D8099">
        <v>1927</v>
      </c>
      <c r="E8099">
        <v>0</v>
      </c>
      <c r="F8099">
        <v>0</v>
      </c>
      <c r="G8099">
        <v>38710160</v>
      </c>
      <c r="H8099">
        <v>1667120</v>
      </c>
      <c r="I8099">
        <v>10992</v>
      </c>
    </row>
    <row r="8100" spans="1:9" x14ac:dyDescent="0.25">
      <c r="A8100" t="s">
        <v>194</v>
      </c>
      <c r="B8100" t="s">
        <v>487</v>
      </c>
      <c r="C8100" t="s">
        <v>195</v>
      </c>
      <c r="D8100">
        <v>1928</v>
      </c>
      <c r="E8100">
        <v>1531552</v>
      </c>
      <c r="F8100">
        <v>0</v>
      </c>
      <c r="G8100">
        <v>34738384</v>
      </c>
      <c r="H8100">
        <v>1879632</v>
      </c>
      <c r="I8100">
        <v>10992</v>
      </c>
    </row>
    <row r="8101" spans="1:9" x14ac:dyDescent="0.25">
      <c r="A8101" t="s">
        <v>194</v>
      </c>
      <c r="B8101" t="s">
        <v>487</v>
      </c>
      <c r="C8101" t="s">
        <v>195</v>
      </c>
      <c r="D8101">
        <v>1929</v>
      </c>
      <c r="E8101">
        <v>1744064</v>
      </c>
      <c r="F8101">
        <v>0</v>
      </c>
      <c r="G8101">
        <v>40124464</v>
      </c>
      <c r="H8101">
        <v>2161760</v>
      </c>
      <c r="I8101">
        <v>10992</v>
      </c>
    </row>
    <row r="8102" spans="1:9" x14ac:dyDescent="0.25">
      <c r="A8102" t="s">
        <v>194</v>
      </c>
      <c r="B8102" t="s">
        <v>487</v>
      </c>
      <c r="C8102" t="s">
        <v>195</v>
      </c>
      <c r="D8102">
        <v>1930</v>
      </c>
      <c r="E8102">
        <v>1736736</v>
      </c>
      <c r="F8102">
        <v>0</v>
      </c>
      <c r="G8102">
        <v>35522480</v>
      </c>
      <c r="H8102">
        <v>2290000</v>
      </c>
      <c r="I8102">
        <v>14656</v>
      </c>
    </row>
    <row r="8103" spans="1:9" x14ac:dyDescent="0.25">
      <c r="A8103" t="s">
        <v>194</v>
      </c>
      <c r="B8103" t="s">
        <v>487</v>
      </c>
      <c r="C8103" t="s">
        <v>195</v>
      </c>
      <c r="D8103">
        <v>1931</v>
      </c>
      <c r="E8103">
        <v>1531552</v>
      </c>
      <c r="F8103">
        <v>0</v>
      </c>
      <c r="G8103">
        <v>30429520</v>
      </c>
      <c r="H8103">
        <v>2202064</v>
      </c>
      <c r="I8103">
        <v>21984</v>
      </c>
    </row>
    <row r="8104" spans="1:9" x14ac:dyDescent="0.25">
      <c r="A8104" t="s">
        <v>194</v>
      </c>
      <c r="B8104" t="s">
        <v>487</v>
      </c>
      <c r="C8104" t="s">
        <v>195</v>
      </c>
      <c r="D8104">
        <v>1932</v>
      </c>
      <c r="E8104">
        <v>1557200</v>
      </c>
      <c r="F8104">
        <v>0</v>
      </c>
      <c r="G8104">
        <v>24347280</v>
      </c>
      <c r="H8104">
        <v>2150768</v>
      </c>
      <c r="I8104">
        <v>21984</v>
      </c>
    </row>
    <row r="8105" spans="1:9" x14ac:dyDescent="0.25">
      <c r="A8105" t="s">
        <v>194</v>
      </c>
      <c r="B8105" t="s">
        <v>487</v>
      </c>
      <c r="C8105" t="s">
        <v>195</v>
      </c>
      <c r="D8105">
        <v>1933</v>
      </c>
      <c r="E8105">
        <v>1769712</v>
      </c>
      <c r="F8105">
        <v>0</v>
      </c>
      <c r="G8105">
        <v>26640944</v>
      </c>
      <c r="H8105">
        <v>2051840</v>
      </c>
      <c r="I8105">
        <v>21984</v>
      </c>
    </row>
    <row r="8106" spans="1:9" x14ac:dyDescent="0.25">
      <c r="A8106" t="s">
        <v>194</v>
      </c>
      <c r="B8106" t="s">
        <v>487</v>
      </c>
      <c r="C8106" t="s">
        <v>195</v>
      </c>
      <c r="D8106">
        <v>1934</v>
      </c>
      <c r="E8106">
        <v>2029856</v>
      </c>
      <c r="F8106">
        <v>0</v>
      </c>
      <c r="G8106">
        <v>35335616</v>
      </c>
      <c r="H8106">
        <v>2286336</v>
      </c>
      <c r="I8106">
        <v>25648</v>
      </c>
    </row>
    <row r="8107" spans="1:9" x14ac:dyDescent="0.25">
      <c r="A8107" t="s">
        <v>194</v>
      </c>
      <c r="B8107" t="s">
        <v>487</v>
      </c>
      <c r="C8107" t="s">
        <v>195</v>
      </c>
      <c r="D8107">
        <v>1935</v>
      </c>
      <c r="E8107">
        <v>2103136</v>
      </c>
      <c r="F8107">
        <v>0</v>
      </c>
      <c r="G8107">
        <v>40637424</v>
      </c>
      <c r="H8107">
        <v>2630752</v>
      </c>
      <c r="I8107">
        <v>21984</v>
      </c>
    </row>
    <row r="8108" spans="1:9" x14ac:dyDescent="0.25">
      <c r="A8108" t="s">
        <v>194</v>
      </c>
      <c r="B8108" t="s">
        <v>487</v>
      </c>
      <c r="C8108" t="s">
        <v>195</v>
      </c>
      <c r="D8108">
        <v>1936</v>
      </c>
      <c r="E8108">
        <v>1905280</v>
      </c>
      <c r="F8108">
        <v>0</v>
      </c>
      <c r="G8108">
        <v>27901360</v>
      </c>
      <c r="H8108">
        <v>2172752</v>
      </c>
      <c r="I8108">
        <v>21984</v>
      </c>
    </row>
    <row r="8109" spans="1:9" x14ac:dyDescent="0.25">
      <c r="A8109" t="s">
        <v>194</v>
      </c>
      <c r="B8109" t="s">
        <v>487</v>
      </c>
      <c r="C8109" t="s">
        <v>195</v>
      </c>
      <c r="D8109">
        <v>1937</v>
      </c>
      <c r="E8109">
        <v>2172752</v>
      </c>
      <c r="F8109">
        <v>0</v>
      </c>
      <c r="G8109">
        <v>38728480</v>
      </c>
      <c r="H8109">
        <v>4264896</v>
      </c>
      <c r="I8109">
        <v>25648</v>
      </c>
    </row>
    <row r="8110" spans="1:9" x14ac:dyDescent="0.25">
      <c r="A8110" t="s">
        <v>194</v>
      </c>
      <c r="B8110" t="s">
        <v>487</v>
      </c>
      <c r="C8110" t="s">
        <v>195</v>
      </c>
      <c r="D8110">
        <v>1938</v>
      </c>
      <c r="E8110">
        <v>2297328</v>
      </c>
      <c r="F8110">
        <v>0</v>
      </c>
      <c r="G8110">
        <v>37475392</v>
      </c>
      <c r="H8110">
        <v>5199216</v>
      </c>
      <c r="I8110">
        <v>29312</v>
      </c>
    </row>
    <row r="8111" spans="1:9" x14ac:dyDescent="0.25">
      <c r="A8111" t="s">
        <v>194</v>
      </c>
      <c r="B8111" t="s">
        <v>487</v>
      </c>
      <c r="C8111" t="s">
        <v>195</v>
      </c>
      <c r="D8111">
        <v>1939</v>
      </c>
      <c r="E8111">
        <v>2546480</v>
      </c>
      <c r="F8111">
        <v>0</v>
      </c>
      <c r="G8111">
        <v>37292192</v>
      </c>
      <c r="H8111">
        <v>6269104</v>
      </c>
      <c r="I8111">
        <v>32976</v>
      </c>
    </row>
    <row r="8112" spans="1:9" x14ac:dyDescent="0.25">
      <c r="A8112" t="s">
        <v>194</v>
      </c>
      <c r="B8112" t="s">
        <v>487</v>
      </c>
      <c r="C8112" t="s">
        <v>195</v>
      </c>
      <c r="D8112">
        <v>1940</v>
      </c>
      <c r="E8112">
        <v>2392592</v>
      </c>
      <c r="F8112">
        <v>0</v>
      </c>
      <c r="G8112">
        <v>42703920</v>
      </c>
      <c r="H8112">
        <v>3905824</v>
      </c>
      <c r="I8112">
        <v>47632</v>
      </c>
    </row>
    <row r="8113" spans="1:9" x14ac:dyDescent="0.25">
      <c r="A8113" t="s">
        <v>194</v>
      </c>
      <c r="B8113" t="s">
        <v>487</v>
      </c>
      <c r="C8113" t="s">
        <v>195</v>
      </c>
      <c r="D8113">
        <v>1941</v>
      </c>
      <c r="E8113">
        <v>1392320</v>
      </c>
      <c r="F8113">
        <v>0</v>
      </c>
      <c r="G8113">
        <v>40336976</v>
      </c>
      <c r="H8113">
        <v>1102864</v>
      </c>
      <c r="I8113">
        <v>69616</v>
      </c>
    </row>
    <row r="8114" spans="1:9" x14ac:dyDescent="0.25">
      <c r="A8114" t="s">
        <v>194</v>
      </c>
      <c r="B8114" t="s">
        <v>487</v>
      </c>
      <c r="C8114" t="s">
        <v>195</v>
      </c>
      <c r="D8114">
        <v>1942</v>
      </c>
      <c r="E8114">
        <v>1117520</v>
      </c>
      <c r="F8114">
        <v>0</v>
      </c>
      <c r="G8114">
        <v>39032592</v>
      </c>
      <c r="H8114">
        <v>1656128</v>
      </c>
      <c r="I8114">
        <v>95264</v>
      </c>
    </row>
    <row r="8115" spans="1:9" x14ac:dyDescent="0.25">
      <c r="A8115" t="s">
        <v>194</v>
      </c>
      <c r="B8115" t="s">
        <v>487</v>
      </c>
      <c r="C8115" t="s">
        <v>195</v>
      </c>
      <c r="D8115">
        <v>1943</v>
      </c>
      <c r="E8115">
        <v>853712</v>
      </c>
      <c r="F8115">
        <v>0</v>
      </c>
      <c r="G8115">
        <v>6140864</v>
      </c>
      <c r="H8115">
        <v>32976</v>
      </c>
      <c r="I8115">
        <v>95264</v>
      </c>
    </row>
    <row r="8116" spans="1:9" x14ac:dyDescent="0.25">
      <c r="A8116" t="s">
        <v>194</v>
      </c>
      <c r="B8116" t="s">
        <v>487</v>
      </c>
      <c r="C8116" t="s">
        <v>195</v>
      </c>
      <c r="D8116">
        <v>1944</v>
      </c>
      <c r="E8116">
        <v>674176</v>
      </c>
      <c r="F8116">
        <v>0</v>
      </c>
      <c r="G8116">
        <v>2806624</v>
      </c>
      <c r="H8116">
        <v>21984</v>
      </c>
      <c r="I8116">
        <v>84272</v>
      </c>
    </row>
    <row r="8117" spans="1:9" x14ac:dyDescent="0.25">
      <c r="A8117" t="s">
        <v>194</v>
      </c>
      <c r="B8117" t="s">
        <v>487</v>
      </c>
      <c r="C8117" t="s">
        <v>195</v>
      </c>
      <c r="D8117">
        <v>1945</v>
      </c>
      <c r="E8117">
        <v>567920</v>
      </c>
      <c r="F8117">
        <v>0</v>
      </c>
      <c r="G8117">
        <v>3693312</v>
      </c>
      <c r="H8117">
        <v>21984</v>
      </c>
      <c r="I8117">
        <v>69616</v>
      </c>
    </row>
    <row r="8118" spans="1:9" x14ac:dyDescent="0.25">
      <c r="A8118" t="s">
        <v>194</v>
      </c>
      <c r="B8118" t="s">
        <v>487</v>
      </c>
      <c r="C8118" t="s">
        <v>195</v>
      </c>
      <c r="D8118">
        <v>1946</v>
      </c>
      <c r="E8118">
        <v>1007600</v>
      </c>
      <c r="F8118">
        <v>0</v>
      </c>
      <c r="G8118">
        <v>19928496</v>
      </c>
      <c r="H8118">
        <v>1128512</v>
      </c>
      <c r="I8118">
        <v>109920</v>
      </c>
    </row>
    <row r="8119" spans="1:9" x14ac:dyDescent="0.25">
      <c r="A8119" t="s">
        <v>194</v>
      </c>
      <c r="B8119" t="s">
        <v>487</v>
      </c>
      <c r="C8119" t="s">
        <v>195</v>
      </c>
      <c r="D8119">
        <v>1947</v>
      </c>
      <c r="E8119">
        <v>1374000</v>
      </c>
      <c r="F8119">
        <v>0</v>
      </c>
      <c r="G8119">
        <v>29755344</v>
      </c>
      <c r="H8119">
        <v>5514320</v>
      </c>
      <c r="I8119">
        <v>161216</v>
      </c>
    </row>
    <row r="8120" spans="1:9" x14ac:dyDescent="0.25">
      <c r="A8120" t="s">
        <v>194</v>
      </c>
      <c r="B8120" t="s">
        <v>487</v>
      </c>
      <c r="C8120" t="s">
        <v>195</v>
      </c>
      <c r="D8120">
        <v>1948</v>
      </c>
      <c r="E8120">
        <v>1568192</v>
      </c>
      <c r="F8120">
        <v>0</v>
      </c>
      <c r="G8120">
        <v>26325840</v>
      </c>
      <c r="H8120">
        <v>7452576</v>
      </c>
      <c r="I8120">
        <v>197856</v>
      </c>
    </row>
    <row r="8121" spans="1:9" x14ac:dyDescent="0.25">
      <c r="A8121" t="s">
        <v>194</v>
      </c>
      <c r="B8121" t="s">
        <v>487</v>
      </c>
      <c r="C8121" t="s">
        <v>195</v>
      </c>
      <c r="D8121">
        <v>1949</v>
      </c>
      <c r="E8121">
        <v>2011536</v>
      </c>
      <c r="F8121">
        <v>0</v>
      </c>
      <c r="G8121">
        <v>27542288</v>
      </c>
      <c r="H8121">
        <v>9808528</v>
      </c>
      <c r="I8121">
        <v>421360</v>
      </c>
    </row>
    <row r="8122" spans="1:9" x14ac:dyDescent="0.25">
      <c r="A8122" t="s">
        <v>194</v>
      </c>
      <c r="B8122" t="s">
        <v>487</v>
      </c>
      <c r="C8122" t="s">
        <v>195</v>
      </c>
      <c r="D8122">
        <v>1950</v>
      </c>
      <c r="E8122">
        <v>2495184</v>
      </c>
      <c r="F8122">
        <v>0</v>
      </c>
      <c r="G8122">
        <v>24574448</v>
      </c>
      <c r="H8122">
        <v>13428560</v>
      </c>
      <c r="I8122">
        <v>956304</v>
      </c>
    </row>
    <row r="8123" spans="1:9" x14ac:dyDescent="0.25">
      <c r="A8123" t="s">
        <v>194</v>
      </c>
      <c r="B8123" t="s">
        <v>487</v>
      </c>
      <c r="C8123" t="s">
        <v>195</v>
      </c>
      <c r="D8123">
        <v>1951</v>
      </c>
      <c r="E8123">
        <v>2780976</v>
      </c>
      <c r="F8123">
        <v>0</v>
      </c>
      <c r="G8123">
        <v>27659536</v>
      </c>
      <c r="H8123">
        <v>16594256</v>
      </c>
      <c r="I8123">
        <v>1810016</v>
      </c>
    </row>
    <row r="8124" spans="1:9" x14ac:dyDescent="0.25">
      <c r="A8124" t="s">
        <v>194</v>
      </c>
      <c r="B8124" t="s">
        <v>487</v>
      </c>
      <c r="C8124" t="s">
        <v>195</v>
      </c>
      <c r="D8124">
        <v>1952</v>
      </c>
      <c r="E8124">
        <v>3315920</v>
      </c>
      <c r="F8124">
        <v>0</v>
      </c>
      <c r="G8124">
        <v>26025392</v>
      </c>
      <c r="H8124">
        <v>18620448</v>
      </c>
      <c r="I8124">
        <v>2685712</v>
      </c>
    </row>
    <row r="8125" spans="1:9" x14ac:dyDescent="0.25">
      <c r="A8125" t="s">
        <v>194</v>
      </c>
      <c r="B8125" t="s">
        <v>487</v>
      </c>
      <c r="C8125" t="s">
        <v>195</v>
      </c>
      <c r="D8125">
        <v>1953</v>
      </c>
      <c r="E8125">
        <v>3902160</v>
      </c>
      <c r="F8125">
        <v>0</v>
      </c>
      <c r="G8125">
        <v>26835136</v>
      </c>
      <c r="H8125">
        <v>21016704</v>
      </c>
      <c r="I8125">
        <v>4272224</v>
      </c>
    </row>
    <row r="8126" spans="1:9" x14ac:dyDescent="0.25">
      <c r="A8126" t="s">
        <v>194</v>
      </c>
      <c r="B8126" t="s">
        <v>487</v>
      </c>
      <c r="C8126" t="s">
        <v>195</v>
      </c>
      <c r="D8126">
        <v>1954</v>
      </c>
      <c r="E8126">
        <v>4363824</v>
      </c>
      <c r="F8126">
        <v>0</v>
      </c>
      <c r="G8126">
        <v>27963648</v>
      </c>
      <c r="H8126">
        <v>27087952</v>
      </c>
      <c r="I8126">
        <v>5561952</v>
      </c>
    </row>
    <row r="8127" spans="1:9" x14ac:dyDescent="0.25">
      <c r="A8127" t="s">
        <v>194</v>
      </c>
      <c r="B8127" t="s">
        <v>487</v>
      </c>
      <c r="C8127" t="s">
        <v>195</v>
      </c>
      <c r="D8127">
        <v>1955</v>
      </c>
      <c r="E8127">
        <v>5312800</v>
      </c>
      <c r="F8127">
        <v>0</v>
      </c>
      <c r="G8127">
        <v>28993232</v>
      </c>
      <c r="H8127">
        <v>32206560</v>
      </c>
      <c r="I8127">
        <v>6796720</v>
      </c>
    </row>
    <row r="8128" spans="1:9" x14ac:dyDescent="0.25">
      <c r="A8128" t="s">
        <v>194</v>
      </c>
      <c r="B8128" t="s">
        <v>487</v>
      </c>
      <c r="C8128" t="s">
        <v>195</v>
      </c>
      <c r="D8128">
        <v>1956</v>
      </c>
      <c r="E8128">
        <v>5649888</v>
      </c>
      <c r="F8128">
        <v>0</v>
      </c>
      <c r="G8128">
        <v>30979120</v>
      </c>
      <c r="H8128">
        <v>38504976</v>
      </c>
      <c r="I8128">
        <v>8386896</v>
      </c>
    </row>
    <row r="8129" spans="1:9" x14ac:dyDescent="0.25">
      <c r="A8129" t="s">
        <v>194</v>
      </c>
      <c r="B8129" t="s">
        <v>487</v>
      </c>
      <c r="C8129" t="s">
        <v>195</v>
      </c>
      <c r="D8129">
        <v>1957</v>
      </c>
      <c r="E8129">
        <v>5954000</v>
      </c>
      <c r="F8129">
        <v>0</v>
      </c>
      <c r="G8129">
        <v>29887248</v>
      </c>
      <c r="H8129">
        <v>41938144</v>
      </c>
      <c r="I8129">
        <v>9346864</v>
      </c>
    </row>
    <row r="8130" spans="1:9" x14ac:dyDescent="0.25">
      <c r="A8130" t="s">
        <v>194</v>
      </c>
      <c r="B8130" t="s">
        <v>487</v>
      </c>
      <c r="C8130" t="s">
        <v>195</v>
      </c>
      <c r="D8130">
        <v>1958</v>
      </c>
      <c r="E8130">
        <v>6390016</v>
      </c>
      <c r="F8130">
        <v>0</v>
      </c>
      <c r="G8130">
        <v>27000016</v>
      </c>
      <c r="H8130">
        <v>44554240</v>
      </c>
      <c r="I8130">
        <v>9702272</v>
      </c>
    </row>
    <row r="8131" spans="1:9" x14ac:dyDescent="0.25">
      <c r="A8131" t="s">
        <v>194</v>
      </c>
      <c r="B8131" t="s">
        <v>487</v>
      </c>
      <c r="C8131" t="s">
        <v>195</v>
      </c>
      <c r="D8131">
        <v>1959</v>
      </c>
      <c r="E8131">
        <v>7177776</v>
      </c>
      <c r="F8131">
        <v>0</v>
      </c>
      <c r="G8131">
        <v>26010736</v>
      </c>
      <c r="H8131">
        <v>49489648</v>
      </c>
      <c r="I8131">
        <v>11464656</v>
      </c>
    </row>
    <row r="8132" spans="1:9" x14ac:dyDescent="0.25">
      <c r="A8132" t="s">
        <v>194</v>
      </c>
      <c r="B8132" t="s">
        <v>487</v>
      </c>
      <c r="C8132" t="s">
        <v>195</v>
      </c>
      <c r="D8132">
        <v>1960</v>
      </c>
      <c r="E8132">
        <v>7915500</v>
      </c>
      <c r="G8132">
        <v>27883000</v>
      </c>
      <c r="H8132">
        <v>61324400</v>
      </c>
      <c r="I8132">
        <v>12080200</v>
      </c>
    </row>
    <row r="8133" spans="1:9" x14ac:dyDescent="0.25">
      <c r="A8133" t="s">
        <v>194</v>
      </c>
      <c r="B8133" t="s">
        <v>487</v>
      </c>
      <c r="C8133" t="s">
        <v>195</v>
      </c>
      <c r="D8133">
        <v>1961</v>
      </c>
      <c r="E8133">
        <v>8911300</v>
      </c>
      <c r="G8133">
        <v>30169400</v>
      </c>
      <c r="H8133">
        <v>72492200</v>
      </c>
      <c r="I8133">
        <v>12802000</v>
      </c>
    </row>
    <row r="8134" spans="1:9" x14ac:dyDescent="0.25">
      <c r="A8134" t="s">
        <v>194</v>
      </c>
      <c r="B8134" t="s">
        <v>487</v>
      </c>
      <c r="C8134" t="s">
        <v>195</v>
      </c>
      <c r="D8134">
        <v>1962</v>
      </c>
      <c r="E8134">
        <v>9968800</v>
      </c>
      <c r="G8134">
        <v>31873100</v>
      </c>
      <c r="H8134">
        <v>91013800</v>
      </c>
      <c r="I8134">
        <v>13399200</v>
      </c>
    </row>
    <row r="8135" spans="1:9" x14ac:dyDescent="0.25">
      <c r="A8135" t="s">
        <v>194</v>
      </c>
      <c r="B8135" t="s">
        <v>487</v>
      </c>
      <c r="C8135" t="s">
        <v>195</v>
      </c>
      <c r="D8135">
        <v>1963</v>
      </c>
      <c r="E8135">
        <v>10917100</v>
      </c>
      <c r="G8135">
        <v>32744400</v>
      </c>
      <c r="H8135">
        <v>107275900</v>
      </c>
      <c r="I8135">
        <v>13618800</v>
      </c>
    </row>
    <row r="8136" spans="1:9" x14ac:dyDescent="0.25">
      <c r="A8136" t="s">
        <v>194</v>
      </c>
      <c r="B8136" t="s">
        <v>487</v>
      </c>
      <c r="C8136" t="s">
        <v>195</v>
      </c>
      <c r="D8136">
        <v>1964</v>
      </c>
      <c r="E8136">
        <v>11288300</v>
      </c>
      <c r="G8136">
        <v>27781000</v>
      </c>
      <c r="H8136">
        <v>122347200</v>
      </c>
      <c r="I8136">
        <v>14304600</v>
      </c>
    </row>
    <row r="8137" spans="1:9" x14ac:dyDescent="0.25">
      <c r="A8137" t="s">
        <v>194</v>
      </c>
      <c r="B8137" t="s">
        <v>487</v>
      </c>
      <c r="C8137" t="s">
        <v>195</v>
      </c>
      <c r="D8137">
        <v>1965</v>
      </c>
      <c r="E8137">
        <v>10226900</v>
      </c>
      <c r="G8137">
        <v>30535800</v>
      </c>
      <c r="H8137">
        <v>134260000</v>
      </c>
      <c r="I8137">
        <v>14505800</v>
      </c>
    </row>
    <row r="8138" spans="1:9" x14ac:dyDescent="0.25">
      <c r="A8138" t="s">
        <v>194</v>
      </c>
      <c r="B8138" t="s">
        <v>487</v>
      </c>
      <c r="C8138" t="s">
        <v>195</v>
      </c>
      <c r="D8138">
        <v>1966</v>
      </c>
      <c r="E8138">
        <v>11080900</v>
      </c>
      <c r="G8138">
        <v>31671600</v>
      </c>
      <c r="H8138">
        <v>155390200</v>
      </c>
      <c r="I8138">
        <v>15839500</v>
      </c>
    </row>
    <row r="8139" spans="1:9" x14ac:dyDescent="0.25">
      <c r="A8139" t="s">
        <v>194</v>
      </c>
      <c r="B8139" t="s">
        <v>487</v>
      </c>
      <c r="C8139" t="s">
        <v>195</v>
      </c>
      <c r="D8139">
        <v>1967</v>
      </c>
      <c r="E8139">
        <v>12977800</v>
      </c>
      <c r="G8139">
        <v>35181200</v>
      </c>
      <c r="H8139">
        <v>168669600</v>
      </c>
      <c r="I8139">
        <v>17301100</v>
      </c>
    </row>
    <row r="8140" spans="1:9" x14ac:dyDescent="0.25">
      <c r="A8140" t="s">
        <v>194</v>
      </c>
      <c r="B8140" t="s">
        <v>487</v>
      </c>
      <c r="C8140" t="s">
        <v>195</v>
      </c>
      <c r="D8140">
        <v>1968</v>
      </c>
      <c r="E8140">
        <v>14562600</v>
      </c>
      <c r="G8140">
        <v>32752499.999999899</v>
      </c>
      <c r="H8140">
        <v>181635500</v>
      </c>
      <c r="I8140">
        <v>20221600</v>
      </c>
    </row>
    <row r="8141" spans="1:9" x14ac:dyDescent="0.25">
      <c r="A8141" t="s">
        <v>194</v>
      </c>
      <c r="B8141" t="s">
        <v>487</v>
      </c>
      <c r="C8141" t="s">
        <v>195</v>
      </c>
      <c r="D8141">
        <v>1969</v>
      </c>
      <c r="E8141">
        <v>15493000</v>
      </c>
      <c r="G8141">
        <v>32906399.999999899</v>
      </c>
      <c r="H8141">
        <v>198914900</v>
      </c>
      <c r="I8141">
        <v>22346700</v>
      </c>
    </row>
    <row r="8142" spans="1:9" x14ac:dyDescent="0.25">
      <c r="A8142" t="s">
        <v>194</v>
      </c>
      <c r="B8142" t="s">
        <v>487</v>
      </c>
      <c r="C8142" t="s">
        <v>195</v>
      </c>
      <c r="D8142">
        <v>1970</v>
      </c>
      <c r="E8142">
        <v>16347000</v>
      </c>
      <c r="G8142">
        <v>32880699.999999899</v>
      </c>
      <c r="H8142">
        <v>225064900</v>
      </c>
      <c r="I8142">
        <v>22071900</v>
      </c>
    </row>
    <row r="8143" spans="1:9" x14ac:dyDescent="0.25">
      <c r="A8143" t="s">
        <v>194</v>
      </c>
      <c r="B8143" t="s">
        <v>487</v>
      </c>
      <c r="C8143" t="s">
        <v>195</v>
      </c>
      <c r="D8143">
        <v>1971</v>
      </c>
      <c r="E8143">
        <v>15562300</v>
      </c>
      <c r="G8143">
        <v>30708000</v>
      </c>
      <c r="H8143">
        <v>239724500</v>
      </c>
      <c r="I8143">
        <v>25054400</v>
      </c>
    </row>
    <row r="8144" spans="1:9" x14ac:dyDescent="0.25">
      <c r="A8144" t="s">
        <v>194</v>
      </c>
      <c r="B8144" t="s">
        <v>487</v>
      </c>
      <c r="C8144" t="s">
        <v>195</v>
      </c>
      <c r="D8144">
        <v>1972</v>
      </c>
      <c r="E8144">
        <v>16211300</v>
      </c>
      <c r="G8144">
        <v>29121500</v>
      </c>
      <c r="H8144">
        <v>253955500</v>
      </c>
      <c r="I8144">
        <v>28949300</v>
      </c>
    </row>
    <row r="8145" spans="1:9" x14ac:dyDescent="0.25">
      <c r="A8145" t="s">
        <v>194</v>
      </c>
      <c r="B8145" t="s">
        <v>487</v>
      </c>
      <c r="C8145" t="s">
        <v>195</v>
      </c>
      <c r="D8145">
        <v>1973</v>
      </c>
      <c r="E8145">
        <v>17411600</v>
      </c>
      <c r="G8145">
        <v>29418000</v>
      </c>
      <c r="H8145">
        <v>273822500</v>
      </c>
      <c r="I8145">
        <v>32697200</v>
      </c>
    </row>
    <row r="8146" spans="1:9" x14ac:dyDescent="0.25">
      <c r="A8146" t="s">
        <v>194</v>
      </c>
      <c r="B8146" t="s">
        <v>487</v>
      </c>
      <c r="C8146" t="s">
        <v>195</v>
      </c>
      <c r="D8146">
        <v>1974</v>
      </c>
      <c r="E8146">
        <v>17233600</v>
      </c>
      <c r="G8146">
        <v>31675300</v>
      </c>
      <c r="H8146">
        <v>272279200</v>
      </c>
      <c r="I8146">
        <v>37065000</v>
      </c>
    </row>
    <row r="8147" spans="1:9" x14ac:dyDescent="0.25">
      <c r="A8147" t="s">
        <v>194</v>
      </c>
      <c r="B8147" t="s">
        <v>487</v>
      </c>
      <c r="C8147" t="s">
        <v>195</v>
      </c>
      <c r="D8147">
        <v>1975</v>
      </c>
      <c r="E8147">
        <v>16081499.999999899</v>
      </c>
      <c r="G8147">
        <v>30605400</v>
      </c>
      <c r="H8147">
        <v>252193100</v>
      </c>
      <c r="I8147">
        <v>42172600</v>
      </c>
    </row>
    <row r="8148" spans="1:9" x14ac:dyDescent="0.25">
      <c r="A8148" t="s">
        <v>194</v>
      </c>
      <c r="B8148" t="s">
        <v>487</v>
      </c>
      <c r="C8148" t="s">
        <v>195</v>
      </c>
      <c r="D8148">
        <v>1976</v>
      </c>
      <c r="E8148">
        <v>16887600</v>
      </c>
      <c r="G8148">
        <v>30960800</v>
      </c>
      <c r="H8148">
        <v>266940700</v>
      </c>
      <c r="I8148">
        <v>51006500</v>
      </c>
    </row>
    <row r="8149" spans="1:9" x14ac:dyDescent="0.25">
      <c r="A8149" t="s">
        <v>194</v>
      </c>
      <c r="B8149" t="s">
        <v>487</v>
      </c>
      <c r="C8149" t="s">
        <v>195</v>
      </c>
      <c r="D8149">
        <v>1977</v>
      </c>
      <c r="E8149">
        <v>17571900</v>
      </c>
      <c r="G8149">
        <v>31367800</v>
      </c>
      <c r="H8149">
        <v>255438400</v>
      </c>
      <c r="I8149">
        <v>50039800</v>
      </c>
    </row>
    <row r="8150" spans="1:9" x14ac:dyDescent="0.25">
      <c r="A8150" t="s">
        <v>194</v>
      </c>
      <c r="B8150" t="s">
        <v>487</v>
      </c>
      <c r="C8150" t="s">
        <v>195</v>
      </c>
      <c r="D8150">
        <v>1978</v>
      </c>
      <c r="E8150">
        <v>17397700</v>
      </c>
      <c r="G8150">
        <v>35540800</v>
      </c>
      <c r="H8150">
        <v>266383800</v>
      </c>
      <c r="I8150">
        <v>51951900</v>
      </c>
    </row>
    <row r="8151" spans="1:9" x14ac:dyDescent="0.25">
      <c r="A8151" t="s">
        <v>194</v>
      </c>
      <c r="B8151" t="s">
        <v>487</v>
      </c>
      <c r="C8151" t="s">
        <v>195</v>
      </c>
      <c r="D8151">
        <v>1979</v>
      </c>
      <c r="E8151">
        <v>17683400</v>
      </c>
      <c r="G8151">
        <v>40128100</v>
      </c>
      <c r="H8151">
        <v>276566000</v>
      </c>
      <c r="I8151">
        <v>50878300</v>
      </c>
    </row>
    <row r="8152" spans="1:9" x14ac:dyDescent="0.25">
      <c r="A8152" t="s">
        <v>194</v>
      </c>
      <c r="B8152" t="s">
        <v>487</v>
      </c>
      <c r="C8152" t="s">
        <v>195</v>
      </c>
      <c r="D8152">
        <v>1980</v>
      </c>
      <c r="E8152">
        <v>18597200</v>
      </c>
      <c r="G8152">
        <v>44913300</v>
      </c>
      <c r="H8152">
        <v>270681700</v>
      </c>
      <c r="I8152">
        <v>52241300</v>
      </c>
    </row>
    <row r="8153" spans="1:9" x14ac:dyDescent="0.25">
      <c r="A8153" t="s">
        <v>194</v>
      </c>
      <c r="B8153" t="s">
        <v>487</v>
      </c>
      <c r="C8153" t="s">
        <v>195</v>
      </c>
      <c r="D8153">
        <v>1981</v>
      </c>
      <c r="E8153">
        <v>18295100</v>
      </c>
      <c r="G8153">
        <v>47771200</v>
      </c>
      <c r="H8153">
        <v>258784700</v>
      </c>
      <c r="I8153">
        <v>50449600</v>
      </c>
    </row>
    <row r="8154" spans="1:9" x14ac:dyDescent="0.25">
      <c r="A8154" t="s">
        <v>194</v>
      </c>
      <c r="B8154" t="s">
        <v>487</v>
      </c>
      <c r="C8154" t="s">
        <v>195</v>
      </c>
      <c r="D8154">
        <v>1982</v>
      </c>
      <c r="E8154">
        <v>17297500</v>
      </c>
      <c r="G8154">
        <v>49841900</v>
      </c>
      <c r="H8154">
        <v>246937700</v>
      </c>
      <c r="I8154">
        <v>52802400</v>
      </c>
    </row>
    <row r="8155" spans="1:9" x14ac:dyDescent="0.25">
      <c r="A8155" t="s">
        <v>194</v>
      </c>
      <c r="B8155" t="s">
        <v>487</v>
      </c>
      <c r="C8155" t="s">
        <v>195</v>
      </c>
      <c r="D8155">
        <v>1983</v>
      </c>
      <c r="E8155">
        <v>16880800</v>
      </c>
      <c r="G8155">
        <v>44481000</v>
      </c>
      <c r="H8155">
        <v>245535600</v>
      </c>
      <c r="I8155">
        <v>51512200</v>
      </c>
    </row>
    <row r="8156" spans="1:9" x14ac:dyDescent="0.25">
      <c r="A8156" t="s">
        <v>194</v>
      </c>
      <c r="B8156" t="s">
        <v>487</v>
      </c>
      <c r="C8156" t="s">
        <v>195</v>
      </c>
      <c r="D8156">
        <v>1984</v>
      </c>
      <c r="E8156">
        <v>16078299.999999899</v>
      </c>
      <c r="G8156">
        <v>54659600</v>
      </c>
      <c r="H8156">
        <v>232935100</v>
      </c>
      <c r="I8156">
        <v>60928700</v>
      </c>
    </row>
    <row r="8157" spans="1:9" x14ac:dyDescent="0.25">
      <c r="A8157" t="s">
        <v>194</v>
      </c>
      <c r="B8157" t="s">
        <v>487</v>
      </c>
      <c r="C8157" t="s">
        <v>195</v>
      </c>
      <c r="D8157">
        <v>1985</v>
      </c>
      <c r="E8157">
        <v>15428900</v>
      </c>
      <c r="G8157">
        <v>59397100</v>
      </c>
      <c r="H8157">
        <v>231652700</v>
      </c>
      <c r="I8157">
        <v>62504200</v>
      </c>
    </row>
    <row r="8158" spans="1:9" x14ac:dyDescent="0.25">
      <c r="A8158" t="s">
        <v>194</v>
      </c>
      <c r="B8158" t="s">
        <v>487</v>
      </c>
      <c r="C8158" t="s">
        <v>195</v>
      </c>
      <c r="D8158">
        <v>1986</v>
      </c>
      <c r="E8158">
        <v>14943200</v>
      </c>
      <c r="G8158">
        <v>53285000</v>
      </c>
      <c r="H8158">
        <v>235329000</v>
      </c>
      <c r="I8158">
        <v>59631000</v>
      </c>
    </row>
    <row r="8159" spans="1:9" x14ac:dyDescent="0.25">
      <c r="A8159" t="s">
        <v>194</v>
      </c>
      <c r="B8159" t="s">
        <v>487</v>
      </c>
      <c r="C8159" t="s">
        <v>195</v>
      </c>
      <c r="D8159">
        <v>1987</v>
      </c>
      <c r="E8159">
        <v>15307900</v>
      </c>
      <c r="G8159">
        <v>55623700</v>
      </c>
      <c r="H8159">
        <v>243057400</v>
      </c>
      <c r="I8159">
        <v>66110200</v>
      </c>
    </row>
    <row r="8160" spans="1:9" x14ac:dyDescent="0.25">
      <c r="A8160" t="s">
        <v>194</v>
      </c>
      <c r="B8160" t="s">
        <v>487</v>
      </c>
      <c r="C8160" t="s">
        <v>195</v>
      </c>
      <c r="D8160">
        <v>1988</v>
      </c>
      <c r="E8160">
        <v>15378900</v>
      </c>
      <c r="G8160">
        <v>52692500</v>
      </c>
      <c r="H8160">
        <v>247479900</v>
      </c>
      <c r="I8160">
        <v>70411800</v>
      </c>
    </row>
    <row r="8161" spans="1:9" x14ac:dyDescent="0.25">
      <c r="A8161" t="s">
        <v>194</v>
      </c>
      <c r="B8161" t="s">
        <v>487</v>
      </c>
      <c r="C8161" t="s">
        <v>195</v>
      </c>
      <c r="D8161">
        <v>1989</v>
      </c>
      <c r="E8161">
        <v>15794500</v>
      </c>
      <c r="G8161">
        <v>52157000</v>
      </c>
      <c r="H8161">
        <v>252456900</v>
      </c>
      <c r="I8161">
        <v>84334300</v>
      </c>
    </row>
    <row r="8162" spans="1:9" x14ac:dyDescent="0.25">
      <c r="A8162" t="s">
        <v>194</v>
      </c>
      <c r="B8162" t="s">
        <v>487</v>
      </c>
      <c r="C8162" t="s">
        <v>195</v>
      </c>
      <c r="D8162">
        <v>1990</v>
      </c>
      <c r="E8162">
        <v>15845900</v>
      </c>
      <c r="F8162">
        <v>4013499.9999999902</v>
      </c>
      <c r="G8162">
        <v>69077900</v>
      </c>
      <c r="H8162">
        <v>257650800</v>
      </c>
      <c r="I8162">
        <v>88175600</v>
      </c>
    </row>
    <row r="8163" spans="1:9" x14ac:dyDescent="0.25">
      <c r="A8163" t="s">
        <v>194</v>
      </c>
      <c r="B8163" t="s">
        <v>487</v>
      </c>
      <c r="C8163" t="s">
        <v>195</v>
      </c>
      <c r="D8163">
        <v>1991</v>
      </c>
      <c r="E8163">
        <v>15692200</v>
      </c>
      <c r="F8163">
        <v>3946400</v>
      </c>
      <c r="G8163">
        <v>65559299.999999903</v>
      </c>
      <c r="H8163">
        <v>255879600</v>
      </c>
      <c r="I8163">
        <v>93275600</v>
      </c>
    </row>
    <row r="8164" spans="1:9" x14ac:dyDescent="0.25">
      <c r="A8164" t="s">
        <v>194</v>
      </c>
      <c r="B8164" t="s">
        <v>487</v>
      </c>
      <c r="C8164" t="s">
        <v>195</v>
      </c>
      <c r="D8164">
        <v>1992</v>
      </c>
      <c r="E8164">
        <v>16427100</v>
      </c>
      <c r="F8164">
        <v>3923300</v>
      </c>
      <c r="G8164">
        <v>57668200</v>
      </c>
      <c r="H8164">
        <v>262442600</v>
      </c>
      <c r="I8164">
        <v>91739200</v>
      </c>
    </row>
    <row r="8165" spans="1:9" x14ac:dyDescent="0.25">
      <c r="A8165" t="s">
        <v>194</v>
      </c>
      <c r="B8165" t="s">
        <v>487</v>
      </c>
      <c r="C8165" t="s">
        <v>195</v>
      </c>
      <c r="D8165">
        <v>1993</v>
      </c>
      <c r="E8165">
        <v>14065200</v>
      </c>
      <c r="F8165">
        <v>4145500</v>
      </c>
      <c r="G8165">
        <v>51728500</v>
      </c>
      <c r="H8165">
        <v>260149000</v>
      </c>
      <c r="I8165">
        <v>95444500</v>
      </c>
    </row>
    <row r="8166" spans="1:9" x14ac:dyDescent="0.25">
      <c r="A8166" t="s">
        <v>194</v>
      </c>
      <c r="B8166" t="s">
        <v>487</v>
      </c>
      <c r="C8166" t="s">
        <v>195</v>
      </c>
      <c r="D8166">
        <v>1994</v>
      </c>
      <c r="E8166">
        <v>13791200</v>
      </c>
      <c r="F8166">
        <v>4037499.9999999902</v>
      </c>
      <c r="G8166">
        <v>54535900</v>
      </c>
      <c r="H8166">
        <v>255130600</v>
      </c>
      <c r="I8166">
        <v>92514000</v>
      </c>
    </row>
    <row r="8167" spans="1:9" x14ac:dyDescent="0.25">
      <c r="A8167" t="s">
        <v>194</v>
      </c>
      <c r="B8167" t="s">
        <v>487</v>
      </c>
      <c r="C8167" t="s">
        <v>195</v>
      </c>
      <c r="D8167">
        <v>1995</v>
      </c>
      <c r="E8167">
        <v>15310200</v>
      </c>
      <c r="F8167">
        <v>3970600</v>
      </c>
      <c r="G8167">
        <v>58109100</v>
      </c>
      <c r="H8167">
        <v>267013600</v>
      </c>
      <c r="I8167">
        <v>102099000</v>
      </c>
    </row>
    <row r="8168" spans="1:9" x14ac:dyDescent="0.25">
      <c r="A8168" t="s">
        <v>194</v>
      </c>
      <c r="B8168" t="s">
        <v>487</v>
      </c>
      <c r="C8168" t="s">
        <v>195</v>
      </c>
      <c r="D8168">
        <v>1996</v>
      </c>
      <c r="E8168">
        <v>13987500</v>
      </c>
      <c r="F8168">
        <v>3820200</v>
      </c>
      <c r="G8168">
        <v>53041400</v>
      </c>
      <c r="H8168">
        <v>263310400</v>
      </c>
      <c r="I8168">
        <v>105437400</v>
      </c>
    </row>
    <row r="8169" spans="1:9" x14ac:dyDescent="0.25">
      <c r="A8169" t="s">
        <v>194</v>
      </c>
      <c r="B8169" t="s">
        <v>487</v>
      </c>
      <c r="C8169" t="s">
        <v>195</v>
      </c>
      <c r="D8169">
        <v>1997</v>
      </c>
      <c r="E8169">
        <v>14232600</v>
      </c>
      <c r="F8169">
        <v>3980400</v>
      </c>
      <c r="G8169">
        <v>53757600</v>
      </c>
      <c r="H8169">
        <v>263056699.99999899</v>
      </c>
      <c r="I8169">
        <v>109195200</v>
      </c>
    </row>
    <row r="8170" spans="1:9" x14ac:dyDescent="0.25">
      <c r="A8170" t="s">
        <v>194</v>
      </c>
      <c r="B8170" t="s">
        <v>487</v>
      </c>
      <c r="C8170" t="s">
        <v>195</v>
      </c>
      <c r="D8170">
        <v>1998</v>
      </c>
      <c r="E8170">
        <v>14538400</v>
      </c>
      <c r="F8170">
        <v>3855800</v>
      </c>
      <c r="G8170">
        <v>54506500</v>
      </c>
      <c r="H8170">
        <v>264500200</v>
      </c>
      <c r="I8170">
        <v>117937600</v>
      </c>
    </row>
    <row r="8171" spans="1:9" x14ac:dyDescent="0.25">
      <c r="A8171" t="s">
        <v>194</v>
      </c>
      <c r="B8171" t="s">
        <v>487</v>
      </c>
      <c r="C8171" t="s">
        <v>195</v>
      </c>
      <c r="D8171">
        <v>1999</v>
      </c>
      <c r="E8171">
        <v>15277300</v>
      </c>
      <c r="F8171">
        <v>3085200</v>
      </c>
      <c r="G8171">
        <v>53743000</v>
      </c>
      <c r="H8171">
        <v>259199000</v>
      </c>
      <c r="I8171">
        <v>128358300</v>
      </c>
    </row>
    <row r="8172" spans="1:9" x14ac:dyDescent="0.25">
      <c r="A8172" t="s">
        <v>194</v>
      </c>
      <c r="B8172" t="s">
        <v>487</v>
      </c>
      <c r="C8172" t="s">
        <v>195</v>
      </c>
      <c r="D8172">
        <v>2000</v>
      </c>
      <c r="E8172">
        <v>15862100</v>
      </c>
      <c r="F8172">
        <v>3236200</v>
      </c>
      <c r="G8172">
        <v>55792300</v>
      </c>
      <c r="H8172">
        <v>256627799.99999899</v>
      </c>
      <c r="I8172">
        <v>133886599.999999</v>
      </c>
    </row>
    <row r="8173" spans="1:9" x14ac:dyDescent="0.25">
      <c r="A8173" t="s">
        <v>194</v>
      </c>
      <c r="B8173" t="s">
        <v>487</v>
      </c>
      <c r="C8173" t="s">
        <v>195</v>
      </c>
      <c r="D8173">
        <v>2001</v>
      </c>
      <c r="E8173">
        <v>16394500</v>
      </c>
      <c r="F8173">
        <v>3046400</v>
      </c>
      <c r="G8173">
        <v>58824800</v>
      </c>
      <c r="H8173">
        <v>257625299.99999899</v>
      </c>
      <c r="I8173">
        <v>134935700</v>
      </c>
    </row>
    <row r="8174" spans="1:9" x14ac:dyDescent="0.25">
      <c r="A8174" t="s">
        <v>194</v>
      </c>
      <c r="B8174" t="s">
        <v>487</v>
      </c>
      <c r="C8174" t="s">
        <v>195</v>
      </c>
      <c r="D8174">
        <v>2002</v>
      </c>
      <c r="E8174">
        <v>16288799.999999899</v>
      </c>
      <c r="F8174">
        <v>2821400</v>
      </c>
      <c r="G8174">
        <v>60028900</v>
      </c>
      <c r="H8174">
        <v>257899299.99999899</v>
      </c>
      <c r="I8174">
        <v>135194300</v>
      </c>
    </row>
    <row r="8175" spans="1:9" x14ac:dyDescent="0.25">
      <c r="A8175" t="s">
        <v>194</v>
      </c>
      <c r="B8175" t="s">
        <v>487</v>
      </c>
      <c r="C8175" t="s">
        <v>195</v>
      </c>
      <c r="D8175">
        <v>2003</v>
      </c>
      <c r="E8175">
        <v>16938400</v>
      </c>
      <c r="F8175">
        <v>3355500</v>
      </c>
      <c r="G8175">
        <v>65168700</v>
      </c>
      <c r="H8175">
        <v>251971400</v>
      </c>
      <c r="I8175">
        <v>147818800</v>
      </c>
    </row>
    <row r="8176" spans="1:9" x14ac:dyDescent="0.25">
      <c r="A8176" t="s">
        <v>194</v>
      </c>
      <c r="B8176" t="s">
        <v>487</v>
      </c>
      <c r="C8176" t="s">
        <v>195</v>
      </c>
      <c r="D8176">
        <v>2004</v>
      </c>
      <c r="E8176">
        <v>17407900</v>
      </c>
      <c r="F8176">
        <v>2625600</v>
      </c>
      <c r="G8176">
        <v>72025400</v>
      </c>
      <c r="H8176">
        <v>243831700</v>
      </c>
      <c r="I8176">
        <v>152910900</v>
      </c>
    </row>
    <row r="8177" spans="1:9" x14ac:dyDescent="0.25">
      <c r="A8177" t="s">
        <v>194</v>
      </c>
      <c r="B8177" t="s">
        <v>487</v>
      </c>
      <c r="C8177" t="s">
        <v>195</v>
      </c>
      <c r="D8177">
        <v>2005</v>
      </c>
      <c r="E8177">
        <v>17403200</v>
      </c>
      <c r="F8177">
        <v>2537400</v>
      </c>
      <c r="G8177">
        <v>71019600</v>
      </c>
      <c r="H8177">
        <v>233645000</v>
      </c>
      <c r="I8177">
        <v>163936800</v>
      </c>
    </row>
    <row r="8178" spans="1:9" x14ac:dyDescent="0.25">
      <c r="A8178" t="s">
        <v>194</v>
      </c>
      <c r="B8178" t="s">
        <v>487</v>
      </c>
      <c r="C8178" t="s">
        <v>195</v>
      </c>
      <c r="D8178">
        <v>2006</v>
      </c>
      <c r="E8178">
        <v>17473900</v>
      </c>
      <c r="F8178">
        <v>2570800</v>
      </c>
      <c r="G8178">
        <v>70856500</v>
      </c>
      <c r="H8178">
        <v>231262400</v>
      </c>
      <c r="I8178">
        <v>160897300</v>
      </c>
    </row>
    <row r="8179" spans="1:9" x14ac:dyDescent="0.25">
      <c r="A8179" t="s">
        <v>194</v>
      </c>
      <c r="B8179" t="s">
        <v>487</v>
      </c>
      <c r="C8179" t="s">
        <v>195</v>
      </c>
      <c r="D8179">
        <v>2007</v>
      </c>
      <c r="E8179">
        <v>17914000</v>
      </c>
      <c r="F8179">
        <v>2505700</v>
      </c>
      <c r="G8179">
        <v>69430400</v>
      </c>
      <c r="H8179">
        <v>221272700</v>
      </c>
      <c r="I8179">
        <v>162037100</v>
      </c>
    </row>
    <row r="8180" spans="1:9" x14ac:dyDescent="0.25">
      <c r="A8180" t="s">
        <v>194</v>
      </c>
      <c r="B8180" t="s">
        <v>487</v>
      </c>
      <c r="C8180" t="s">
        <v>195</v>
      </c>
      <c r="D8180">
        <v>2008</v>
      </c>
      <c r="E8180">
        <v>16127199.999999899</v>
      </c>
      <c r="F8180">
        <v>2574300</v>
      </c>
      <c r="G8180">
        <v>67402000</v>
      </c>
      <c r="H8180">
        <v>210431200</v>
      </c>
      <c r="I8180">
        <v>165514700</v>
      </c>
    </row>
    <row r="8181" spans="1:9" x14ac:dyDescent="0.25">
      <c r="A8181" t="s">
        <v>194</v>
      </c>
      <c r="B8181" t="s">
        <v>487</v>
      </c>
      <c r="C8181" t="s">
        <v>195</v>
      </c>
      <c r="D8181">
        <v>2009</v>
      </c>
      <c r="E8181">
        <v>13340700</v>
      </c>
      <c r="F8181">
        <v>2440500</v>
      </c>
      <c r="G8181">
        <v>51923900</v>
      </c>
      <c r="H8181">
        <v>192357800</v>
      </c>
      <c r="I8181">
        <v>152641000</v>
      </c>
    </row>
    <row r="8182" spans="1:9" x14ac:dyDescent="0.25">
      <c r="A8182" t="s">
        <v>194</v>
      </c>
      <c r="B8182" t="s">
        <v>487</v>
      </c>
      <c r="C8182" t="s">
        <v>195</v>
      </c>
      <c r="D8182">
        <v>2010</v>
      </c>
      <c r="E8182">
        <v>13276000</v>
      </c>
      <c r="F8182">
        <v>2622500</v>
      </c>
      <c r="G8182">
        <v>57502200</v>
      </c>
      <c r="H8182">
        <v>185749800</v>
      </c>
      <c r="I8182">
        <v>163078800</v>
      </c>
    </row>
    <row r="8183" spans="1:9" x14ac:dyDescent="0.25">
      <c r="A8183" t="s">
        <v>194</v>
      </c>
      <c r="B8183" t="s">
        <v>487</v>
      </c>
      <c r="C8183" t="s">
        <v>195</v>
      </c>
      <c r="D8183">
        <v>2011</v>
      </c>
      <c r="E8183">
        <v>12583300</v>
      </c>
      <c r="F8183">
        <v>2615100</v>
      </c>
      <c r="G8183">
        <v>64341100</v>
      </c>
      <c r="H8183">
        <v>178292600</v>
      </c>
      <c r="I8183">
        <v>151934200</v>
      </c>
    </row>
    <row r="8184" spans="1:9" x14ac:dyDescent="0.25">
      <c r="A8184" t="s">
        <v>194</v>
      </c>
      <c r="B8184" t="s">
        <v>487</v>
      </c>
      <c r="C8184" t="s">
        <v>195</v>
      </c>
      <c r="D8184">
        <v>2012</v>
      </c>
      <c r="E8184">
        <v>10071500</v>
      </c>
      <c r="F8184">
        <v>2527700</v>
      </c>
      <c r="G8184">
        <v>65899600</v>
      </c>
      <c r="H8184">
        <v>163515400</v>
      </c>
      <c r="I8184">
        <v>146868000</v>
      </c>
    </row>
    <row r="8185" spans="1:9" x14ac:dyDescent="0.25">
      <c r="A8185" t="s">
        <v>194</v>
      </c>
      <c r="B8185" t="s">
        <v>487</v>
      </c>
      <c r="C8185" t="s">
        <v>195</v>
      </c>
      <c r="D8185">
        <v>2013</v>
      </c>
      <c r="E8185">
        <v>8877200</v>
      </c>
      <c r="F8185">
        <v>2701600</v>
      </c>
      <c r="G8185">
        <v>56634900</v>
      </c>
      <c r="H8185">
        <v>155852100</v>
      </c>
      <c r="I8185">
        <v>136588000</v>
      </c>
    </row>
    <row r="8186" spans="1:9" x14ac:dyDescent="0.25">
      <c r="A8186" t="s">
        <v>194</v>
      </c>
      <c r="B8186" t="s">
        <v>487</v>
      </c>
      <c r="C8186" t="s">
        <v>195</v>
      </c>
      <c r="D8186">
        <v>2014</v>
      </c>
      <c r="E8186">
        <v>8338600</v>
      </c>
      <c r="F8186">
        <v>2501100</v>
      </c>
      <c r="G8186">
        <v>55236900</v>
      </c>
      <c r="H8186">
        <v>158680200</v>
      </c>
      <c r="I8186">
        <v>120500300</v>
      </c>
    </row>
    <row r="8187" spans="1:9" x14ac:dyDescent="0.25">
      <c r="A8187" t="s">
        <v>194</v>
      </c>
      <c r="B8187" t="s">
        <v>487</v>
      </c>
      <c r="C8187" t="s">
        <v>195</v>
      </c>
      <c r="D8187">
        <v>2015</v>
      </c>
      <c r="E8187">
        <v>8196199.9999999898</v>
      </c>
      <c r="F8187">
        <v>2574200</v>
      </c>
      <c r="G8187">
        <v>52726900</v>
      </c>
      <c r="H8187">
        <v>157415200</v>
      </c>
      <c r="I8187">
        <v>131836400</v>
      </c>
    </row>
    <row r="8188" spans="1:9" x14ac:dyDescent="0.25">
      <c r="A8188" t="s">
        <v>194</v>
      </c>
      <c r="B8188" t="s">
        <v>487</v>
      </c>
      <c r="C8188" t="s">
        <v>195</v>
      </c>
      <c r="D8188">
        <v>2016</v>
      </c>
      <c r="E8188">
        <v>7680500</v>
      </c>
      <c r="F8188">
        <v>2483300</v>
      </c>
      <c r="G8188">
        <v>48085100</v>
      </c>
      <c r="H8188">
        <v>152542400</v>
      </c>
      <c r="I8188">
        <v>139751500</v>
      </c>
    </row>
    <row r="8189" spans="1:9" x14ac:dyDescent="0.25">
      <c r="A8189" t="s">
        <v>194</v>
      </c>
      <c r="B8189" t="s">
        <v>487</v>
      </c>
      <c r="C8189" t="s">
        <v>195</v>
      </c>
      <c r="D8189">
        <v>2017</v>
      </c>
      <c r="E8189">
        <v>7711500</v>
      </c>
      <c r="F8189">
        <v>2351300</v>
      </c>
      <c r="G8189">
        <v>41575500</v>
      </c>
      <c r="H8189">
        <v>146307900</v>
      </c>
      <c r="I8189">
        <v>147923100</v>
      </c>
    </row>
    <row r="8190" spans="1:9" x14ac:dyDescent="0.25">
      <c r="A8190" t="s">
        <v>194</v>
      </c>
      <c r="B8190" t="s">
        <v>487</v>
      </c>
      <c r="C8190" t="s">
        <v>195</v>
      </c>
      <c r="D8190">
        <v>2018</v>
      </c>
      <c r="E8190">
        <v>7711500</v>
      </c>
      <c r="F8190">
        <v>2351300</v>
      </c>
      <c r="G8190">
        <v>38359400</v>
      </c>
      <c r="H8190">
        <v>143446300</v>
      </c>
      <c r="I8190">
        <v>143036300</v>
      </c>
    </row>
    <row r="8191" spans="1:9" x14ac:dyDescent="0.25">
      <c r="A8191" t="s">
        <v>196</v>
      </c>
      <c r="B8191" t="s">
        <v>196</v>
      </c>
      <c r="C8191" t="s">
        <v>197</v>
      </c>
      <c r="D8191">
        <v>1950</v>
      </c>
      <c r="E8191">
        <v>0</v>
      </c>
      <c r="F8191">
        <v>0</v>
      </c>
      <c r="G8191">
        <v>43968</v>
      </c>
      <c r="H8191">
        <v>230832</v>
      </c>
      <c r="I8191">
        <v>0</v>
      </c>
    </row>
    <row r="8192" spans="1:9" x14ac:dyDescent="0.25">
      <c r="A8192" t="s">
        <v>196</v>
      </c>
      <c r="B8192" t="s">
        <v>196</v>
      </c>
      <c r="C8192" t="s">
        <v>197</v>
      </c>
      <c r="D8192">
        <v>1951</v>
      </c>
      <c r="E8192">
        <v>0</v>
      </c>
      <c r="F8192">
        <v>0</v>
      </c>
      <c r="G8192">
        <v>65952</v>
      </c>
      <c r="H8192">
        <v>454336</v>
      </c>
      <c r="I8192">
        <v>0</v>
      </c>
    </row>
    <row r="8193" spans="1:9" x14ac:dyDescent="0.25">
      <c r="A8193" t="s">
        <v>196</v>
      </c>
      <c r="B8193" t="s">
        <v>196</v>
      </c>
      <c r="C8193" t="s">
        <v>197</v>
      </c>
      <c r="D8193">
        <v>1952</v>
      </c>
      <c r="E8193">
        <v>36640</v>
      </c>
      <c r="F8193">
        <v>0</v>
      </c>
      <c r="G8193">
        <v>25648</v>
      </c>
      <c r="H8193">
        <v>501967.99999999901</v>
      </c>
      <c r="I8193">
        <v>0</v>
      </c>
    </row>
    <row r="8194" spans="1:9" x14ac:dyDescent="0.25">
      <c r="A8194" t="s">
        <v>196</v>
      </c>
      <c r="B8194" t="s">
        <v>196</v>
      </c>
      <c r="C8194" t="s">
        <v>197</v>
      </c>
      <c r="D8194">
        <v>1953</v>
      </c>
      <c r="E8194">
        <v>51296</v>
      </c>
      <c r="F8194">
        <v>0</v>
      </c>
      <c r="G8194">
        <v>29312</v>
      </c>
      <c r="H8194">
        <v>534944</v>
      </c>
      <c r="I8194">
        <v>0</v>
      </c>
    </row>
    <row r="8195" spans="1:9" x14ac:dyDescent="0.25">
      <c r="A8195" t="s">
        <v>196</v>
      </c>
      <c r="B8195" t="s">
        <v>196</v>
      </c>
      <c r="C8195" t="s">
        <v>197</v>
      </c>
      <c r="D8195">
        <v>1954</v>
      </c>
      <c r="E8195">
        <v>47632</v>
      </c>
      <c r="F8195">
        <v>0</v>
      </c>
      <c r="G8195">
        <v>36640</v>
      </c>
      <c r="H8195">
        <v>707152</v>
      </c>
      <c r="I8195">
        <v>0</v>
      </c>
    </row>
    <row r="8196" spans="1:9" x14ac:dyDescent="0.25">
      <c r="A8196" t="s">
        <v>196</v>
      </c>
      <c r="B8196" t="s">
        <v>196</v>
      </c>
      <c r="C8196" t="s">
        <v>197</v>
      </c>
      <c r="D8196">
        <v>1955</v>
      </c>
      <c r="E8196">
        <v>54960</v>
      </c>
      <c r="F8196">
        <v>0</v>
      </c>
      <c r="G8196">
        <v>40304</v>
      </c>
      <c r="H8196">
        <v>890352</v>
      </c>
      <c r="I8196">
        <v>0</v>
      </c>
    </row>
    <row r="8197" spans="1:9" x14ac:dyDescent="0.25">
      <c r="A8197" t="s">
        <v>196</v>
      </c>
      <c r="B8197" t="s">
        <v>196</v>
      </c>
      <c r="C8197" t="s">
        <v>197</v>
      </c>
      <c r="D8197">
        <v>1956</v>
      </c>
      <c r="E8197">
        <v>65952</v>
      </c>
      <c r="F8197">
        <v>0</v>
      </c>
      <c r="G8197">
        <v>32976</v>
      </c>
      <c r="H8197">
        <v>1161488</v>
      </c>
      <c r="I8197">
        <v>0</v>
      </c>
    </row>
    <row r="8198" spans="1:9" x14ac:dyDescent="0.25">
      <c r="A8198" t="s">
        <v>196</v>
      </c>
      <c r="B8198" t="s">
        <v>196</v>
      </c>
      <c r="C8198" t="s">
        <v>197</v>
      </c>
      <c r="D8198">
        <v>1957</v>
      </c>
      <c r="E8198">
        <v>73280</v>
      </c>
      <c r="F8198">
        <v>0</v>
      </c>
      <c r="G8198">
        <v>3664</v>
      </c>
      <c r="H8198">
        <v>1527888</v>
      </c>
      <c r="I8198">
        <v>0</v>
      </c>
    </row>
    <row r="8199" spans="1:9" x14ac:dyDescent="0.25">
      <c r="A8199" t="s">
        <v>196</v>
      </c>
      <c r="B8199" t="s">
        <v>196</v>
      </c>
      <c r="C8199" t="s">
        <v>197</v>
      </c>
      <c r="D8199">
        <v>1958</v>
      </c>
      <c r="E8199">
        <v>87936</v>
      </c>
      <c r="F8199">
        <v>0</v>
      </c>
      <c r="G8199">
        <v>3664</v>
      </c>
      <c r="H8199">
        <v>1267744</v>
      </c>
      <c r="I8199">
        <v>0</v>
      </c>
    </row>
    <row r="8200" spans="1:9" x14ac:dyDescent="0.25">
      <c r="A8200" t="s">
        <v>196</v>
      </c>
      <c r="B8200" t="s">
        <v>196</v>
      </c>
      <c r="C8200" t="s">
        <v>197</v>
      </c>
      <c r="D8200">
        <v>1959</v>
      </c>
      <c r="E8200">
        <v>98928</v>
      </c>
      <c r="F8200">
        <v>0</v>
      </c>
      <c r="G8200">
        <v>3664</v>
      </c>
      <c r="H8200">
        <v>1736736</v>
      </c>
      <c r="I8200">
        <v>0</v>
      </c>
    </row>
    <row r="8201" spans="1:9" x14ac:dyDescent="0.25">
      <c r="A8201" t="s">
        <v>196</v>
      </c>
      <c r="B8201" t="s">
        <v>196</v>
      </c>
      <c r="C8201" t="s">
        <v>197</v>
      </c>
      <c r="D8201">
        <v>1960</v>
      </c>
      <c r="E8201">
        <v>105390</v>
      </c>
      <c r="H8201">
        <v>1363000</v>
      </c>
    </row>
    <row r="8202" spans="1:9" x14ac:dyDescent="0.25">
      <c r="A8202" t="s">
        <v>196</v>
      </c>
      <c r="B8202" t="s">
        <v>196</v>
      </c>
      <c r="C8202" t="s">
        <v>197</v>
      </c>
      <c r="D8202">
        <v>1961</v>
      </c>
      <c r="E8202">
        <v>105390</v>
      </c>
      <c r="G8202">
        <v>3664</v>
      </c>
      <c r="H8202">
        <v>2018900</v>
      </c>
    </row>
    <row r="8203" spans="1:9" x14ac:dyDescent="0.25">
      <c r="A8203" t="s">
        <v>196</v>
      </c>
      <c r="B8203" t="s">
        <v>196</v>
      </c>
      <c r="C8203" t="s">
        <v>197</v>
      </c>
      <c r="D8203">
        <v>1962</v>
      </c>
      <c r="E8203">
        <v>98126</v>
      </c>
      <c r="G8203">
        <v>3664</v>
      </c>
      <c r="H8203">
        <v>2015200</v>
      </c>
    </row>
    <row r="8204" spans="1:9" x14ac:dyDescent="0.25">
      <c r="A8204" t="s">
        <v>196</v>
      </c>
      <c r="B8204" t="s">
        <v>196</v>
      </c>
      <c r="C8204" t="s">
        <v>197</v>
      </c>
      <c r="D8204">
        <v>1963</v>
      </c>
      <c r="E8204">
        <v>98126</v>
      </c>
      <c r="G8204">
        <v>3664</v>
      </c>
      <c r="H8204">
        <v>2293700</v>
      </c>
    </row>
    <row r="8205" spans="1:9" x14ac:dyDescent="0.25">
      <c r="A8205" t="s">
        <v>196</v>
      </c>
      <c r="B8205" t="s">
        <v>196</v>
      </c>
      <c r="C8205" t="s">
        <v>197</v>
      </c>
      <c r="D8205">
        <v>1964</v>
      </c>
      <c r="E8205">
        <v>137980</v>
      </c>
      <c r="G8205">
        <v>3660.7</v>
      </c>
      <c r="H8205">
        <v>3920600</v>
      </c>
    </row>
    <row r="8206" spans="1:9" x14ac:dyDescent="0.25">
      <c r="A8206" t="s">
        <v>196</v>
      </c>
      <c r="B8206" t="s">
        <v>196</v>
      </c>
      <c r="C8206" t="s">
        <v>197</v>
      </c>
      <c r="D8206">
        <v>1965</v>
      </c>
      <c r="E8206">
        <v>152450</v>
      </c>
      <c r="G8206">
        <v>3659.5</v>
      </c>
      <c r="H8206">
        <v>2832500</v>
      </c>
    </row>
    <row r="8207" spans="1:9" x14ac:dyDescent="0.25">
      <c r="A8207" t="s">
        <v>196</v>
      </c>
      <c r="B8207" t="s">
        <v>196</v>
      </c>
      <c r="C8207" t="s">
        <v>197</v>
      </c>
      <c r="D8207">
        <v>1966</v>
      </c>
      <c r="E8207">
        <v>174260</v>
      </c>
      <c r="G8207">
        <v>3660.2</v>
      </c>
      <c r="H8207">
        <v>3338100</v>
      </c>
    </row>
    <row r="8208" spans="1:9" x14ac:dyDescent="0.25">
      <c r="A8208" t="s">
        <v>196</v>
      </c>
      <c r="B8208" t="s">
        <v>196</v>
      </c>
      <c r="C8208" t="s">
        <v>197</v>
      </c>
      <c r="D8208">
        <v>1967</v>
      </c>
      <c r="E8208">
        <v>167180</v>
      </c>
      <c r="G8208">
        <v>3664</v>
      </c>
      <c r="H8208">
        <v>3693300</v>
      </c>
    </row>
    <row r="8209" spans="1:8" x14ac:dyDescent="0.25">
      <c r="A8209" t="s">
        <v>196</v>
      </c>
      <c r="B8209" t="s">
        <v>196</v>
      </c>
      <c r="C8209" t="s">
        <v>197</v>
      </c>
      <c r="D8209">
        <v>1968</v>
      </c>
      <c r="E8209">
        <v>203520</v>
      </c>
      <c r="G8209">
        <v>3664</v>
      </c>
      <c r="H8209">
        <v>3671300</v>
      </c>
    </row>
    <row r="8210" spans="1:8" x14ac:dyDescent="0.25">
      <c r="A8210" t="s">
        <v>196</v>
      </c>
      <c r="B8210" t="s">
        <v>196</v>
      </c>
      <c r="C8210" t="s">
        <v>197</v>
      </c>
      <c r="D8210">
        <v>1969</v>
      </c>
      <c r="E8210">
        <v>203350</v>
      </c>
      <c r="G8210">
        <v>3660.9</v>
      </c>
      <c r="H8210">
        <v>4059900</v>
      </c>
    </row>
    <row r="8211" spans="1:8" x14ac:dyDescent="0.25">
      <c r="A8211" t="s">
        <v>196</v>
      </c>
      <c r="B8211" t="s">
        <v>196</v>
      </c>
      <c r="C8211" t="s">
        <v>197</v>
      </c>
      <c r="D8211">
        <v>1970</v>
      </c>
      <c r="E8211">
        <v>218220</v>
      </c>
      <c r="G8211">
        <v>3666.7</v>
      </c>
      <c r="H8211">
        <v>4766700</v>
      </c>
    </row>
    <row r="8212" spans="1:8" x14ac:dyDescent="0.25">
      <c r="A8212" t="s">
        <v>196</v>
      </c>
      <c r="B8212" t="s">
        <v>196</v>
      </c>
      <c r="C8212" t="s">
        <v>197</v>
      </c>
      <c r="D8212">
        <v>1971</v>
      </c>
      <c r="E8212">
        <v>210940</v>
      </c>
      <c r="G8212">
        <v>3664</v>
      </c>
      <c r="H8212">
        <v>5532600</v>
      </c>
    </row>
    <row r="8213" spans="1:8" x14ac:dyDescent="0.25">
      <c r="A8213" t="s">
        <v>196</v>
      </c>
      <c r="B8213" t="s">
        <v>196</v>
      </c>
      <c r="C8213" t="s">
        <v>197</v>
      </c>
      <c r="D8213">
        <v>1972</v>
      </c>
      <c r="E8213">
        <v>207440</v>
      </c>
      <c r="G8213">
        <v>3664</v>
      </c>
      <c r="H8213">
        <v>6071200</v>
      </c>
    </row>
    <row r="8214" spans="1:8" x14ac:dyDescent="0.25">
      <c r="A8214" t="s">
        <v>196</v>
      </c>
      <c r="B8214" t="s">
        <v>196</v>
      </c>
      <c r="C8214" t="s">
        <v>197</v>
      </c>
      <c r="D8214">
        <v>1973</v>
      </c>
      <c r="E8214">
        <v>200310</v>
      </c>
      <c r="G8214">
        <v>3664</v>
      </c>
      <c r="H8214">
        <v>8086399.9999999898</v>
      </c>
    </row>
    <row r="8215" spans="1:8" x14ac:dyDescent="0.25">
      <c r="A8215" t="s">
        <v>196</v>
      </c>
      <c r="B8215" t="s">
        <v>196</v>
      </c>
      <c r="C8215" t="s">
        <v>197</v>
      </c>
      <c r="D8215">
        <v>1974</v>
      </c>
      <c r="E8215">
        <v>200350</v>
      </c>
      <c r="G8215">
        <v>3662.2</v>
      </c>
      <c r="H8215">
        <v>7390400</v>
      </c>
    </row>
    <row r="8216" spans="1:8" x14ac:dyDescent="0.25">
      <c r="A8216" t="s">
        <v>196</v>
      </c>
      <c r="B8216" t="s">
        <v>196</v>
      </c>
      <c r="C8216" t="s">
        <v>197</v>
      </c>
      <c r="D8216">
        <v>1975</v>
      </c>
      <c r="E8216">
        <v>200590</v>
      </c>
      <c r="G8216">
        <v>3664</v>
      </c>
      <c r="H8216">
        <v>7976500</v>
      </c>
    </row>
    <row r="8217" spans="1:8" x14ac:dyDescent="0.25">
      <c r="A8217" t="s">
        <v>196</v>
      </c>
      <c r="B8217" t="s">
        <v>196</v>
      </c>
      <c r="C8217" t="s">
        <v>197</v>
      </c>
      <c r="D8217">
        <v>1976</v>
      </c>
      <c r="E8217">
        <v>182390</v>
      </c>
      <c r="G8217">
        <v>3662.2</v>
      </c>
      <c r="H8217">
        <v>7089900</v>
      </c>
    </row>
    <row r="8218" spans="1:8" x14ac:dyDescent="0.25">
      <c r="A8218" t="s">
        <v>196</v>
      </c>
      <c r="B8218" t="s">
        <v>196</v>
      </c>
      <c r="C8218" t="s">
        <v>197</v>
      </c>
      <c r="D8218">
        <v>1977</v>
      </c>
      <c r="E8218">
        <v>164350</v>
      </c>
      <c r="H8218">
        <v>7276700</v>
      </c>
    </row>
    <row r="8219" spans="1:8" x14ac:dyDescent="0.25">
      <c r="A8219" t="s">
        <v>196</v>
      </c>
      <c r="B8219" t="s">
        <v>196</v>
      </c>
      <c r="C8219" t="s">
        <v>197</v>
      </c>
      <c r="D8219">
        <v>1978</v>
      </c>
      <c r="E8219">
        <v>146190</v>
      </c>
      <c r="H8219">
        <v>8965800</v>
      </c>
    </row>
    <row r="8220" spans="1:8" x14ac:dyDescent="0.25">
      <c r="A8220" t="s">
        <v>196</v>
      </c>
      <c r="B8220" t="s">
        <v>196</v>
      </c>
      <c r="C8220" t="s">
        <v>197</v>
      </c>
      <c r="D8220">
        <v>1979</v>
      </c>
      <c r="E8220">
        <v>113330</v>
      </c>
      <c r="G8220">
        <v>3662.4</v>
      </c>
      <c r="H8220">
        <v>8412600</v>
      </c>
    </row>
    <row r="8221" spans="1:8" x14ac:dyDescent="0.25">
      <c r="A8221" t="s">
        <v>196</v>
      </c>
      <c r="B8221" t="s">
        <v>196</v>
      </c>
      <c r="C8221" t="s">
        <v>197</v>
      </c>
      <c r="D8221">
        <v>1980</v>
      </c>
      <c r="E8221">
        <v>73195</v>
      </c>
      <c r="G8221">
        <v>3664</v>
      </c>
      <c r="H8221">
        <v>8368600</v>
      </c>
    </row>
    <row r="8222" spans="1:8" x14ac:dyDescent="0.25">
      <c r="A8222" t="s">
        <v>196</v>
      </c>
      <c r="B8222" t="s">
        <v>196</v>
      </c>
      <c r="C8222" t="s">
        <v>197</v>
      </c>
      <c r="D8222">
        <v>1981</v>
      </c>
      <c r="E8222">
        <v>80571</v>
      </c>
      <c r="G8222">
        <v>3664</v>
      </c>
      <c r="H8222">
        <v>7324300</v>
      </c>
    </row>
    <row r="8223" spans="1:8" x14ac:dyDescent="0.25">
      <c r="A8223" t="s">
        <v>196</v>
      </c>
      <c r="B8223" t="s">
        <v>196</v>
      </c>
      <c r="C8223" t="s">
        <v>197</v>
      </c>
      <c r="D8223">
        <v>1982</v>
      </c>
      <c r="E8223">
        <v>106280</v>
      </c>
      <c r="H8223">
        <v>6107900</v>
      </c>
    </row>
    <row r="8224" spans="1:8" x14ac:dyDescent="0.25">
      <c r="A8224" t="s">
        <v>196</v>
      </c>
      <c r="B8224" t="s">
        <v>196</v>
      </c>
      <c r="C8224" t="s">
        <v>197</v>
      </c>
      <c r="D8224">
        <v>1983</v>
      </c>
      <c r="E8224">
        <v>139360</v>
      </c>
      <c r="H8224">
        <v>6305700</v>
      </c>
    </row>
    <row r="8225" spans="1:8" x14ac:dyDescent="0.25">
      <c r="A8225" t="s">
        <v>196</v>
      </c>
      <c r="B8225" t="s">
        <v>196</v>
      </c>
      <c r="C8225" t="s">
        <v>197</v>
      </c>
      <c r="D8225">
        <v>1984</v>
      </c>
      <c r="E8225">
        <v>132120</v>
      </c>
      <c r="H8225">
        <v>5008700</v>
      </c>
    </row>
    <row r="8226" spans="1:8" x14ac:dyDescent="0.25">
      <c r="A8226" t="s">
        <v>196</v>
      </c>
      <c r="B8226" t="s">
        <v>196</v>
      </c>
      <c r="C8226" t="s">
        <v>197</v>
      </c>
      <c r="D8226">
        <v>1985</v>
      </c>
      <c r="E8226">
        <v>121190</v>
      </c>
      <c r="H8226">
        <v>4920800</v>
      </c>
    </row>
    <row r="8227" spans="1:8" x14ac:dyDescent="0.25">
      <c r="A8227" t="s">
        <v>196</v>
      </c>
      <c r="B8227" t="s">
        <v>196</v>
      </c>
      <c r="C8227" t="s">
        <v>197</v>
      </c>
      <c r="D8227">
        <v>1986</v>
      </c>
      <c r="E8227">
        <v>121280</v>
      </c>
      <c r="H8227">
        <v>4426100</v>
      </c>
    </row>
    <row r="8228" spans="1:8" x14ac:dyDescent="0.25">
      <c r="A8228" t="s">
        <v>196</v>
      </c>
      <c r="B8228" t="s">
        <v>196</v>
      </c>
      <c r="C8228" t="s">
        <v>197</v>
      </c>
      <c r="D8228">
        <v>1987</v>
      </c>
      <c r="E8228">
        <v>154460</v>
      </c>
      <c r="H8228">
        <v>5224900</v>
      </c>
    </row>
    <row r="8229" spans="1:8" x14ac:dyDescent="0.25">
      <c r="A8229" t="s">
        <v>196</v>
      </c>
      <c r="B8229" t="s">
        <v>196</v>
      </c>
      <c r="C8229" t="s">
        <v>197</v>
      </c>
      <c r="D8229">
        <v>1988</v>
      </c>
      <c r="E8229">
        <v>184010</v>
      </c>
      <c r="H8229">
        <v>4341800</v>
      </c>
    </row>
    <row r="8230" spans="1:8" x14ac:dyDescent="0.25">
      <c r="A8230" t="s">
        <v>196</v>
      </c>
      <c r="B8230" t="s">
        <v>196</v>
      </c>
      <c r="C8230" t="s">
        <v>197</v>
      </c>
      <c r="D8230">
        <v>1989</v>
      </c>
      <c r="E8230">
        <v>217280</v>
      </c>
      <c r="H8230">
        <v>6507300</v>
      </c>
    </row>
    <row r="8231" spans="1:8" x14ac:dyDescent="0.25">
      <c r="A8231" t="s">
        <v>196</v>
      </c>
      <c r="B8231" t="s">
        <v>196</v>
      </c>
      <c r="C8231" t="s">
        <v>197</v>
      </c>
      <c r="D8231">
        <v>1990</v>
      </c>
      <c r="E8231">
        <v>221010</v>
      </c>
      <c r="G8231">
        <v>139160</v>
      </c>
      <c r="H8231">
        <v>7167000</v>
      </c>
    </row>
    <row r="8232" spans="1:8" x14ac:dyDescent="0.25">
      <c r="A8232" t="s">
        <v>196</v>
      </c>
      <c r="B8232" t="s">
        <v>196</v>
      </c>
      <c r="C8232" t="s">
        <v>197</v>
      </c>
      <c r="D8232">
        <v>1991</v>
      </c>
      <c r="E8232">
        <v>191770</v>
      </c>
      <c r="G8232">
        <v>135570</v>
      </c>
      <c r="H8232">
        <v>7423300</v>
      </c>
    </row>
    <row r="8233" spans="1:8" x14ac:dyDescent="0.25">
      <c r="A8233" t="s">
        <v>196</v>
      </c>
      <c r="B8233" t="s">
        <v>196</v>
      </c>
      <c r="C8233" t="s">
        <v>197</v>
      </c>
      <c r="D8233">
        <v>1992</v>
      </c>
      <c r="E8233">
        <v>239870</v>
      </c>
      <c r="G8233">
        <v>175870</v>
      </c>
      <c r="H8233">
        <v>7295000</v>
      </c>
    </row>
    <row r="8234" spans="1:8" x14ac:dyDescent="0.25">
      <c r="A8234" t="s">
        <v>196</v>
      </c>
      <c r="B8234" t="s">
        <v>196</v>
      </c>
      <c r="C8234" t="s">
        <v>197</v>
      </c>
      <c r="D8234">
        <v>1993</v>
      </c>
      <c r="E8234">
        <v>225270</v>
      </c>
      <c r="G8234">
        <v>146560</v>
      </c>
      <c r="H8234">
        <v>7628400</v>
      </c>
    </row>
    <row r="8235" spans="1:8" x14ac:dyDescent="0.25">
      <c r="A8235" t="s">
        <v>196</v>
      </c>
      <c r="B8235" t="s">
        <v>196</v>
      </c>
      <c r="C8235" t="s">
        <v>197</v>
      </c>
      <c r="D8235">
        <v>1994</v>
      </c>
      <c r="E8235">
        <v>225420</v>
      </c>
      <c r="G8235">
        <v>139230</v>
      </c>
      <c r="H8235">
        <v>7826300</v>
      </c>
    </row>
    <row r="8236" spans="1:8" x14ac:dyDescent="0.25">
      <c r="A8236" t="s">
        <v>196</v>
      </c>
      <c r="B8236" t="s">
        <v>196</v>
      </c>
      <c r="C8236" t="s">
        <v>197</v>
      </c>
      <c r="D8236">
        <v>1995</v>
      </c>
      <c r="E8236">
        <v>262560</v>
      </c>
      <c r="G8236">
        <v>146560</v>
      </c>
      <c r="H8236">
        <v>8764300</v>
      </c>
    </row>
    <row r="8237" spans="1:8" x14ac:dyDescent="0.25">
      <c r="A8237" t="s">
        <v>196</v>
      </c>
      <c r="B8237" t="s">
        <v>196</v>
      </c>
      <c r="C8237" t="s">
        <v>197</v>
      </c>
      <c r="D8237">
        <v>1996</v>
      </c>
      <c r="E8237">
        <v>271230</v>
      </c>
      <c r="G8237">
        <v>168610</v>
      </c>
      <c r="H8237">
        <v>9247800</v>
      </c>
    </row>
    <row r="8238" spans="1:8" x14ac:dyDescent="0.25">
      <c r="A8238" t="s">
        <v>196</v>
      </c>
      <c r="B8238" t="s">
        <v>196</v>
      </c>
      <c r="C8238" t="s">
        <v>197</v>
      </c>
      <c r="D8238">
        <v>1997</v>
      </c>
      <c r="E8238">
        <v>237580</v>
      </c>
      <c r="G8238">
        <v>179470</v>
      </c>
      <c r="H8238">
        <v>9651100</v>
      </c>
    </row>
    <row r="8239" spans="1:8" x14ac:dyDescent="0.25">
      <c r="A8239" t="s">
        <v>196</v>
      </c>
      <c r="B8239" t="s">
        <v>196</v>
      </c>
      <c r="C8239" t="s">
        <v>197</v>
      </c>
      <c r="D8239">
        <v>1998</v>
      </c>
      <c r="E8239">
        <v>262900</v>
      </c>
      <c r="G8239">
        <v>186860</v>
      </c>
      <c r="H8239">
        <v>9244300</v>
      </c>
    </row>
    <row r="8240" spans="1:8" x14ac:dyDescent="0.25">
      <c r="A8240" t="s">
        <v>196</v>
      </c>
      <c r="B8240" t="s">
        <v>196</v>
      </c>
      <c r="C8240" t="s">
        <v>197</v>
      </c>
      <c r="D8240">
        <v>1999</v>
      </c>
      <c r="E8240">
        <v>241260</v>
      </c>
      <c r="G8240">
        <v>190530</v>
      </c>
      <c r="H8240">
        <v>9526400</v>
      </c>
    </row>
    <row r="8241" spans="1:8" x14ac:dyDescent="0.25">
      <c r="A8241" t="s">
        <v>196</v>
      </c>
      <c r="B8241" t="s">
        <v>196</v>
      </c>
      <c r="C8241" t="s">
        <v>197</v>
      </c>
      <c r="D8241">
        <v>2000</v>
      </c>
      <c r="E8241">
        <v>274630</v>
      </c>
      <c r="G8241">
        <v>190530</v>
      </c>
      <c r="H8241">
        <v>9848800</v>
      </c>
    </row>
    <row r="8242" spans="1:8" x14ac:dyDescent="0.25">
      <c r="A8242" t="s">
        <v>196</v>
      </c>
      <c r="B8242" t="s">
        <v>196</v>
      </c>
      <c r="C8242" t="s">
        <v>197</v>
      </c>
      <c r="D8242">
        <v>2001</v>
      </c>
      <c r="E8242">
        <v>266030</v>
      </c>
      <c r="G8242">
        <v>139280</v>
      </c>
      <c r="H8242">
        <v>10171100</v>
      </c>
    </row>
    <row r="8243" spans="1:8" x14ac:dyDescent="0.25">
      <c r="A8243" t="s">
        <v>196</v>
      </c>
      <c r="B8243" t="s">
        <v>196</v>
      </c>
      <c r="C8243" t="s">
        <v>197</v>
      </c>
      <c r="D8243">
        <v>2002</v>
      </c>
      <c r="E8243">
        <v>276710</v>
      </c>
      <c r="G8243">
        <v>234410</v>
      </c>
      <c r="H8243">
        <v>9691500</v>
      </c>
    </row>
    <row r="8244" spans="1:8" x14ac:dyDescent="0.25">
      <c r="A8244" t="s">
        <v>196</v>
      </c>
      <c r="B8244" t="s">
        <v>196</v>
      </c>
      <c r="C8244" t="s">
        <v>197</v>
      </c>
      <c r="D8244">
        <v>2003</v>
      </c>
      <c r="E8244">
        <v>312510</v>
      </c>
      <c r="G8244">
        <v>227090</v>
      </c>
      <c r="H8244">
        <v>10127500</v>
      </c>
    </row>
    <row r="8245" spans="1:8" x14ac:dyDescent="0.25">
      <c r="A8245" t="s">
        <v>196</v>
      </c>
      <c r="B8245" t="s">
        <v>196</v>
      </c>
      <c r="C8245" t="s">
        <v>197</v>
      </c>
      <c r="D8245">
        <v>2004</v>
      </c>
      <c r="E8245">
        <v>315020</v>
      </c>
      <c r="G8245">
        <v>175870</v>
      </c>
      <c r="H8245">
        <v>10083300</v>
      </c>
    </row>
    <row r="8246" spans="1:8" x14ac:dyDescent="0.25">
      <c r="A8246" t="s">
        <v>196</v>
      </c>
      <c r="B8246" t="s">
        <v>196</v>
      </c>
      <c r="C8246" t="s">
        <v>197</v>
      </c>
      <c r="D8246">
        <v>2005</v>
      </c>
      <c r="E8246">
        <v>281910</v>
      </c>
      <c r="G8246">
        <v>153890</v>
      </c>
      <c r="H8246">
        <v>9914800</v>
      </c>
    </row>
    <row r="8247" spans="1:8" x14ac:dyDescent="0.25">
      <c r="A8247" t="s">
        <v>196</v>
      </c>
      <c r="B8247" t="s">
        <v>196</v>
      </c>
      <c r="C8247" t="s">
        <v>197</v>
      </c>
      <c r="D8247">
        <v>2006</v>
      </c>
      <c r="E8247">
        <v>314170</v>
      </c>
      <c r="G8247">
        <v>73280</v>
      </c>
      <c r="H8247">
        <v>11036000</v>
      </c>
    </row>
    <row r="8248" spans="1:8" x14ac:dyDescent="0.25">
      <c r="A8248" t="s">
        <v>196</v>
      </c>
      <c r="B8248" t="s">
        <v>196</v>
      </c>
      <c r="C8248" t="s">
        <v>197</v>
      </c>
      <c r="D8248">
        <v>2007</v>
      </c>
      <c r="E8248">
        <v>270190</v>
      </c>
      <c r="G8248">
        <v>95264</v>
      </c>
      <c r="H8248">
        <v>9251600</v>
      </c>
    </row>
    <row r="8249" spans="1:8" x14ac:dyDescent="0.25">
      <c r="A8249" t="s">
        <v>196</v>
      </c>
      <c r="B8249" t="s">
        <v>196</v>
      </c>
      <c r="C8249" t="s">
        <v>197</v>
      </c>
      <c r="D8249">
        <v>2008</v>
      </c>
      <c r="E8249">
        <v>300590</v>
      </c>
      <c r="G8249">
        <v>128240</v>
      </c>
      <c r="H8249">
        <v>9508100</v>
      </c>
    </row>
    <row r="8250" spans="1:8" x14ac:dyDescent="0.25">
      <c r="A8250" t="s">
        <v>196</v>
      </c>
      <c r="B8250" t="s">
        <v>196</v>
      </c>
      <c r="C8250" t="s">
        <v>197</v>
      </c>
      <c r="D8250">
        <v>2009</v>
      </c>
      <c r="E8250">
        <v>385950</v>
      </c>
      <c r="G8250">
        <v>135500</v>
      </c>
      <c r="H8250">
        <v>7093700</v>
      </c>
    </row>
    <row r="8251" spans="1:8" x14ac:dyDescent="0.25">
      <c r="A8251" t="s">
        <v>196</v>
      </c>
      <c r="B8251" t="s">
        <v>196</v>
      </c>
      <c r="C8251" t="s">
        <v>197</v>
      </c>
      <c r="D8251">
        <v>2010</v>
      </c>
      <c r="E8251">
        <v>327310</v>
      </c>
      <c r="G8251">
        <v>113580</v>
      </c>
      <c r="H8251">
        <v>6683100</v>
      </c>
    </row>
    <row r="8252" spans="1:8" x14ac:dyDescent="0.25">
      <c r="A8252" t="s">
        <v>196</v>
      </c>
      <c r="B8252" t="s">
        <v>196</v>
      </c>
      <c r="C8252" t="s">
        <v>197</v>
      </c>
      <c r="D8252">
        <v>2011</v>
      </c>
      <c r="E8252">
        <v>326710</v>
      </c>
      <c r="G8252">
        <v>212510</v>
      </c>
      <c r="H8252">
        <v>7130100</v>
      </c>
    </row>
    <row r="8253" spans="1:8" x14ac:dyDescent="0.25">
      <c r="A8253" t="s">
        <v>196</v>
      </c>
      <c r="B8253" t="s">
        <v>196</v>
      </c>
      <c r="C8253" t="s">
        <v>197</v>
      </c>
      <c r="D8253">
        <v>2012</v>
      </c>
      <c r="E8253">
        <v>339340</v>
      </c>
      <c r="G8253">
        <v>194190</v>
      </c>
      <c r="H8253">
        <v>6793100</v>
      </c>
    </row>
    <row r="8254" spans="1:8" x14ac:dyDescent="0.25">
      <c r="A8254" t="s">
        <v>196</v>
      </c>
      <c r="B8254" t="s">
        <v>196</v>
      </c>
      <c r="C8254" t="s">
        <v>197</v>
      </c>
      <c r="D8254">
        <v>2013</v>
      </c>
      <c r="E8254">
        <v>361960</v>
      </c>
      <c r="G8254">
        <v>234600</v>
      </c>
      <c r="H8254">
        <v>7349700</v>
      </c>
    </row>
    <row r="8255" spans="1:8" x14ac:dyDescent="0.25">
      <c r="A8255" t="s">
        <v>196</v>
      </c>
      <c r="B8255" t="s">
        <v>196</v>
      </c>
      <c r="C8255" t="s">
        <v>197</v>
      </c>
      <c r="D8255">
        <v>2014</v>
      </c>
      <c r="E8255">
        <v>413420</v>
      </c>
      <c r="G8255">
        <v>274800</v>
      </c>
      <c r="H8255">
        <v>6598900</v>
      </c>
    </row>
    <row r="8256" spans="1:8" x14ac:dyDescent="0.25">
      <c r="A8256" t="s">
        <v>196</v>
      </c>
      <c r="B8256" t="s">
        <v>196</v>
      </c>
      <c r="C8256" t="s">
        <v>197</v>
      </c>
      <c r="D8256">
        <v>2015</v>
      </c>
      <c r="E8256">
        <v>418230</v>
      </c>
      <c r="G8256">
        <v>260139.99999999901</v>
      </c>
      <c r="H8256">
        <v>6903000</v>
      </c>
    </row>
    <row r="8257" spans="1:9" x14ac:dyDescent="0.25">
      <c r="A8257" t="s">
        <v>196</v>
      </c>
      <c r="B8257" t="s">
        <v>196</v>
      </c>
      <c r="C8257" t="s">
        <v>197</v>
      </c>
      <c r="D8257">
        <v>2016</v>
      </c>
      <c r="E8257">
        <v>395750</v>
      </c>
      <c r="G8257">
        <v>194190</v>
      </c>
      <c r="H8257">
        <v>7569800</v>
      </c>
    </row>
    <row r="8258" spans="1:9" x14ac:dyDescent="0.25">
      <c r="A8258" t="s">
        <v>196</v>
      </c>
      <c r="B8258" t="s">
        <v>196</v>
      </c>
      <c r="C8258" t="s">
        <v>197</v>
      </c>
      <c r="D8258">
        <v>2017</v>
      </c>
      <c r="E8258">
        <v>359630</v>
      </c>
      <c r="G8258">
        <v>177960</v>
      </c>
      <c r="H8258">
        <v>7636000</v>
      </c>
    </row>
    <row r="8259" spans="1:9" x14ac:dyDescent="0.25">
      <c r="A8259" t="s">
        <v>196</v>
      </c>
      <c r="B8259" t="s">
        <v>196</v>
      </c>
      <c r="C8259" t="s">
        <v>197</v>
      </c>
      <c r="D8259">
        <v>2018</v>
      </c>
      <c r="E8259">
        <v>318750</v>
      </c>
      <c r="G8259">
        <v>181080</v>
      </c>
      <c r="H8259">
        <v>7690900</v>
      </c>
    </row>
    <row r="8260" spans="1:9" x14ac:dyDescent="0.25">
      <c r="A8260" t="s">
        <v>198</v>
      </c>
      <c r="B8260" t="s">
        <v>488</v>
      </c>
      <c r="C8260" t="s">
        <v>199</v>
      </c>
      <c r="D8260">
        <v>1868</v>
      </c>
      <c r="E8260">
        <v>0</v>
      </c>
      <c r="F8260">
        <v>0</v>
      </c>
      <c r="G8260">
        <v>10992</v>
      </c>
      <c r="H8260">
        <v>0</v>
      </c>
      <c r="I8260">
        <v>0</v>
      </c>
    </row>
    <row r="8261" spans="1:9" x14ac:dyDescent="0.25">
      <c r="A8261" t="s">
        <v>198</v>
      </c>
      <c r="B8261" t="s">
        <v>488</v>
      </c>
      <c r="C8261" t="s">
        <v>199</v>
      </c>
      <c r="D8261">
        <v>1869</v>
      </c>
      <c r="E8261">
        <v>0</v>
      </c>
      <c r="F8261">
        <v>0</v>
      </c>
      <c r="G8261">
        <v>18320</v>
      </c>
      <c r="H8261">
        <v>0</v>
      </c>
      <c r="I8261">
        <v>0</v>
      </c>
    </row>
    <row r="8262" spans="1:9" x14ac:dyDescent="0.25">
      <c r="A8262" t="s">
        <v>198</v>
      </c>
      <c r="B8262" t="s">
        <v>488</v>
      </c>
      <c r="C8262" t="s">
        <v>199</v>
      </c>
      <c r="D8262">
        <v>1870</v>
      </c>
      <c r="E8262">
        <v>0</v>
      </c>
      <c r="F8262">
        <v>0</v>
      </c>
      <c r="G8262">
        <v>14656</v>
      </c>
      <c r="H8262">
        <v>0</v>
      </c>
      <c r="I8262">
        <v>0</v>
      </c>
    </row>
    <row r="8263" spans="1:9" x14ac:dyDescent="0.25">
      <c r="A8263" t="s">
        <v>198</v>
      </c>
      <c r="B8263" t="s">
        <v>488</v>
      </c>
      <c r="C8263" t="s">
        <v>199</v>
      </c>
      <c r="D8263">
        <v>1871</v>
      </c>
      <c r="E8263">
        <v>0</v>
      </c>
      <c r="F8263">
        <v>0</v>
      </c>
      <c r="G8263">
        <v>25648</v>
      </c>
      <c r="H8263">
        <v>3664</v>
      </c>
      <c r="I8263">
        <v>0</v>
      </c>
    </row>
    <row r="8264" spans="1:9" x14ac:dyDescent="0.25">
      <c r="A8264" t="s">
        <v>198</v>
      </c>
      <c r="B8264" t="s">
        <v>488</v>
      </c>
      <c r="C8264" t="s">
        <v>199</v>
      </c>
      <c r="D8264">
        <v>1872</v>
      </c>
      <c r="E8264">
        <v>0</v>
      </c>
      <c r="F8264">
        <v>0</v>
      </c>
      <c r="G8264">
        <v>29312</v>
      </c>
      <c r="H8264">
        <v>3664</v>
      </c>
      <c r="I8264">
        <v>0</v>
      </c>
    </row>
    <row r="8265" spans="1:9" x14ac:dyDescent="0.25">
      <c r="A8265" t="s">
        <v>198</v>
      </c>
      <c r="B8265" t="s">
        <v>488</v>
      </c>
      <c r="C8265" t="s">
        <v>199</v>
      </c>
      <c r="D8265">
        <v>1873</v>
      </c>
      <c r="E8265">
        <v>0</v>
      </c>
      <c r="F8265">
        <v>0</v>
      </c>
      <c r="G8265">
        <v>29312</v>
      </c>
      <c r="H8265">
        <v>10992</v>
      </c>
      <c r="I8265">
        <v>0</v>
      </c>
    </row>
    <row r="8266" spans="1:9" x14ac:dyDescent="0.25">
      <c r="A8266" t="s">
        <v>198</v>
      </c>
      <c r="B8266" t="s">
        <v>488</v>
      </c>
      <c r="C8266" t="s">
        <v>199</v>
      </c>
      <c r="D8266">
        <v>1874</v>
      </c>
      <c r="E8266">
        <v>0</v>
      </c>
      <c r="F8266">
        <v>0</v>
      </c>
      <c r="G8266">
        <v>575248</v>
      </c>
      <c r="H8266">
        <v>10992</v>
      </c>
      <c r="I8266">
        <v>0</v>
      </c>
    </row>
    <row r="8267" spans="1:9" x14ac:dyDescent="0.25">
      <c r="A8267" t="s">
        <v>198</v>
      </c>
      <c r="B8267" t="s">
        <v>488</v>
      </c>
      <c r="C8267" t="s">
        <v>199</v>
      </c>
      <c r="D8267">
        <v>1875</v>
      </c>
      <c r="E8267">
        <v>0</v>
      </c>
      <c r="F8267">
        <v>0</v>
      </c>
      <c r="G8267">
        <v>1410640</v>
      </c>
      <c r="H8267">
        <v>29312</v>
      </c>
      <c r="I8267">
        <v>0</v>
      </c>
    </row>
    <row r="8268" spans="1:9" x14ac:dyDescent="0.25">
      <c r="A8268" t="s">
        <v>198</v>
      </c>
      <c r="B8268" t="s">
        <v>488</v>
      </c>
      <c r="C8268" t="s">
        <v>199</v>
      </c>
      <c r="D8268">
        <v>1876</v>
      </c>
      <c r="E8268">
        <v>0</v>
      </c>
      <c r="F8268">
        <v>0</v>
      </c>
      <c r="G8268">
        <v>1374000</v>
      </c>
      <c r="H8268">
        <v>29312</v>
      </c>
      <c r="I8268">
        <v>0</v>
      </c>
    </row>
    <row r="8269" spans="1:9" x14ac:dyDescent="0.25">
      <c r="A8269" t="s">
        <v>198</v>
      </c>
      <c r="B8269" t="s">
        <v>488</v>
      </c>
      <c r="C8269" t="s">
        <v>199</v>
      </c>
      <c r="D8269">
        <v>1877</v>
      </c>
      <c r="E8269">
        <v>0</v>
      </c>
      <c r="F8269">
        <v>0</v>
      </c>
      <c r="G8269">
        <v>1260416</v>
      </c>
      <c r="H8269">
        <v>29312</v>
      </c>
      <c r="I8269">
        <v>0</v>
      </c>
    </row>
    <row r="8270" spans="1:9" x14ac:dyDescent="0.25">
      <c r="A8270" t="s">
        <v>198</v>
      </c>
      <c r="B8270" t="s">
        <v>488</v>
      </c>
      <c r="C8270" t="s">
        <v>199</v>
      </c>
      <c r="D8270">
        <v>1878</v>
      </c>
      <c r="E8270">
        <v>0</v>
      </c>
      <c r="F8270">
        <v>0</v>
      </c>
      <c r="G8270">
        <v>1747728</v>
      </c>
      <c r="H8270">
        <v>109920</v>
      </c>
      <c r="I8270">
        <v>0</v>
      </c>
    </row>
    <row r="8271" spans="1:9" x14ac:dyDescent="0.25">
      <c r="A8271" t="s">
        <v>198</v>
      </c>
      <c r="B8271" t="s">
        <v>488</v>
      </c>
      <c r="C8271" t="s">
        <v>199</v>
      </c>
      <c r="D8271">
        <v>1879</v>
      </c>
      <c r="E8271">
        <v>0</v>
      </c>
      <c r="F8271">
        <v>0</v>
      </c>
      <c r="G8271">
        <v>2150768</v>
      </c>
      <c r="H8271">
        <v>168544</v>
      </c>
      <c r="I8271">
        <v>0</v>
      </c>
    </row>
    <row r="8272" spans="1:9" x14ac:dyDescent="0.25">
      <c r="A8272" t="s">
        <v>198</v>
      </c>
      <c r="B8272" t="s">
        <v>488</v>
      </c>
      <c r="C8272" t="s">
        <v>199</v>
      </c>
      <c r="D8272">
        <v>1880</v>
      </c>
      <c r="E8272">
        <v>0</v>
      </c>
      <c r="F8272">
        <v>0</v>
      </c>
      <c r="G8272">
        <v>2198400</v>
      </c>
      <c r="H8272">
        <v>150224</v>
      </c>
      <c r="I8272">
        <v>0</v>
      </c>
    </row>
    <row r="8273" spans="1:9" x14ac:dyDescent="0.25">
      <c r="A8273" t="s">
        <v>198</v>
      </c>
      <c r="B8273" t="s">
        <v>488</v>
      </c>
      <c r="C8273" t="s">
        <v>199</v>
      </c>
      <c r="D8273">
        <v>1881</v>
      </c>
      <c r="E8273">
        <v>0</v>
      </c>
      <c r="F8273">
        <v>0</v>
      </c>
      <c r="G8273">
        <v>2330304</v>
      </c>
      <c r="H8273">
        <v>84272</v>
      </c>
      <c r="I8273">
        <v>0</v>
      </c>
    </row>
    <row r="8274" spans="1:9" x14ac:dyDescent="0.25">
      <c r="A8274" t="s">
        <v>198</v>
      </c>
      <c r="B8274" t="s">
        <v>488</v>
      </c>
      <c r="C8274" t="s">
        <v>199</v>
      </c>
      <c r="D8274">
        <v>1882</v>
      </c>
      <c r="E8274">
        <v>0</v>
      </c>
      <c r="F8274">
        <v>0</v>
      </c>
      <c r="G8274">
        <v>2311984</v>
      </c>
      <c r="H8274">
        <v>201520</v>
      </c>
      <c r="I8274">
        <v>0</v>
      </c>
    </row>
    <row r="8275" spans="1:9" x14ac:dyDescent="0.25">
      <c r="A8275" t="s">
        <v>198</v>
      </c>
      <c r="B8275" t="s">
        <v>488</v>
      </c>
      <c r="C8275" t="s">
        <v>199</v>
      </c>
      <c r="D8275">
        <v>1883</v>
      </c>
      <c r="E8275">
        <v>0</v>
      </c>
      <c r="F8275">
        <v>0</v>
      </c>
      <c r="G8275">
        <v>2476864</v>
      </c>
      <c r="H8275">
        <v>230832</v>
      </c>
      <c r="I8275">
        <v>0</v>
      </c>
    </row>
    <row r="8276" spans="1:9" x14ac:dyDescent="0.25">
      <c r="A8276" t="s">
        <v>198</v>
      </c>
      <c r="B8276" t="s">
        <v>488</v>
      </c>
      <c r="C8276" t="s">
        <v>199</v>
      </c>
      <c r="D8276">
        <v>1884</v>
      </c>
      <c r="E8276">
        <v>0</v>
      </c>
      <c r="F8276">
        <v>0</v>
      </c>
      <c r="G8276">
        <v>2777312</v>
      </c>
      <c r="H8276">
        <v>179536</v>
      </c>
      <c r="I8276">
        <v>0</v>
      </c>
    </row>
    <row r="8277" spans="1:9" x14ac:dyDescent="0.25">
      <c r="A8277" t="s">
        <v>198</v>
      </c>
      <c r="B8277" t="s">
        <v>488</v>
      </c>
      <c r="C8277" t="s">
        <v>199</v>
      </c>
      <c r="D8277">
        <v>1885</v>
      </c>
      <c r="E8277">
        <v>0</v>
      </c>
      <c r="F8277">
        <v>0</v>
      </c>
      <c r="G8277">
        <v>3169360</v>
      </c>
      <c r="H8277">
        <v>183200</v>
      </c>
      <c r="I8277">
        <v>0</v>
      </c>
    </row>
    <row r="8278" spans="1:9" x14ac:dyDescent="0.25">
      <c r="A8278" t="s">
        <v>198</v>
      </c>
      <c r="B8278" t="s">
        <v>488</v>
      </c>
      <c r="C8278" t="s">
        <v>199</v>
      </c>
      <c r="D8278">
        <v>1886</v>
      </c>
      <c r="E8278">
        <v>0</v>
      </c>
      <c r="F8278">
        <v>0</v>
      </c>
      <c r="G8278">
        <v>3352560</v>
      </c>
      <c r="H8278">
        <v>249152</v>
      </c>
      <c r="I8278">
        <v>0</v>
      </c>
    </row>
    <row r="8279" spans="1:9" x14ac:dyDescent="0.25">
      <c r="A8279" t="s">
        <v>198</v>
      </c>
      <c r="B8279" t="s">
        <v>488</v>
      </c>
      <c r="C8279" t="s">
        <v>199</v>
      </c>
      <c r="D8279">
        <v>1887</v>
      </c>
      <c r="E8279">
        <v>0</v>
      </c>
      <c r="F8279">
        <v>0</v>
      </c>
      <c r="G8279">
        <v>4268560</v>
      </c>
      <c r="H8279">
        <v>208848</v>
      </c>
      <c r="I8279">
        <v>0</v>
      </c>
    </row>
    <row r="8280" spans="1:9" x14ac:dyDescent="0.25">
      <c r="A8280" t="s">
        <v>198</v>
      </c>
      <c r="B8280" t="s">
        <v>488</v>
      </c>
      <c r="C8280" t="s">
        <v>199</v>
      </c>
      <c r="D8280">
        <v>1888</v>
      </c>
      <c r="E8280">
        <v>0</v>
      </c>
      <c r="F8280">
        <v>0</v>
      </c>
      <c r="G8280">
        <v>4880448</v>
      </c>
      <c r="H8280">
        <v>289456</v>
      </c>
      <c r="I8280">
        <v>0</v>
      </c>
    </row>
    <row r="8281" spans="1:9" x14ac:dyDescent="0.25">
      <c r="A8281" t="s">
        <v>198</v>
      </c>
      <c r="B8281" t="s">
        <v>488</v>
      </c>
      <c r="C8281" t="s">
        <v>199</v>
      </c>
      <c r="D8281">
        <v>1889</v>
      </c>
      <c r="E8281">
        <v>0</v>
      </c>
      <c r="F8281">
        <v>0</v>
      </c>
      <c r="G8281">
        <v>5884384</v>
      </c>
      <c r="H8281">
        <v>370064</v>
      </c>
      <c r="I8281">
        <v>0</v>
      </c>
    </row>
    <row r="8282" spans="1:9" x14ac:dyDescent="0.25">
      <c r="A8282" t="s">
        <v>198</v>
      </c>
      <c r="B8282" t="s">
        <v>488</v>
      </c>
      <c r="C8282" t="s">
        <v>199</v>
      </c>
      <c r="D8282">
        <v>1890</v>
      </c>
      <c r="E8282">
        <v>0</v>
      </c>
      <c r="F8282">
        <v>0</v>
      </c>
      <c r="G8282">
        <v>6335056</v>
      </c>
      <c r="H8282">
        <v>425024</v>
      </c>
      <c r="I8282">
        <v>0</v>
      </c>
    </row>
    <row r="8283" spans="1:9" x14ac:dyDescent="0.25">
      <c r="A8283" t="s">
        <v>198</v>
      </c>
      <c r="B8283" t="s">
        <v>488</v>
      </c>
      <c r="C8283" t="s">
        <v>199</v>
      </c>
      <c r="D8283">
        <v>1891</v>
      </c>
      <c r="E8283">
        <v>0</v>
      </c>
      <c r="F8283">
        <v>0</v>
      </c>
      <c r="G8283">
        <v>7727376</v>
      </c>
      <c r="H8283">
        <v>395712</v>
      </c>
      <c r="I8283">
        <v>0</v>
      </c>
    </row>
    <row r="8284" spans="1:9" x14ac:dyDescent="0.25">
      <c r="A8284" t="s">
        <v>198</v>
      </c>
      <c r="B8284" t="s">
        <v>488</v>
      </c>
      <c r="C8284" t="s">
        <v>199</v>
      </c>
      <c r="D8284">
        <v>1892</v>
      </c>
      <c r="E8284">
        <v>0</v>
      </c>
      <c r="F8284">
        <v>0</v>
      </c>
      <c r="G8284">
        <v>7734704</v>
      </c>
      <c r="H8284">
        <v>340752</v>
      </c>
      <c r="I8284">
        <v>0</v>
      </c>
    </row>
    <row r="8285" spans="1:9" x14ac:dyDescent="0.25">
      <c r="A8285" t="s">
        <v>198</v>
      </c>
      <c r="B8285" t="s">
        <v>488</v>
      </c>
      <c r="C8285" t="s">
        <v>199</v>
      </c>
      <c r="D8285">
        <v>1893</v>
      </c>
      <c r="E8285">
        <v>0</v>
      </c>
      <c r="F8285">
        <v>0</v>
      </c>
      <c r="G8285">
        <v>8068128</v>
      </c>
      <c r="H8285">
        <v>505631.99999999901</v>
      </c>
      <c r="I8285">
        <v>0</v>
      </c>
    </row>
    <row r="8286" spans="1:9" x14ac:dyDescent="0.25">
      <c r="A8286" t="s">
        <v>198</v>
      </c>
      <c r="B8286" t="s">
        <v>488</v>
      </c>
      <c r="C8286" t="s">
        <v>199</v>
      </c>
      <c r="D8286">
        <v>1894</v>
      </c>
      <c r="E8286">
        <v>0</v>
      </c>
      <c r="F8286">
        <v>0</v>
      </c>
      <c r="G8286">
        <v>10435072</v>
      </c>
      <c r="H8286">
        <v>586240</v>
      </c>
      <c r="I8286">
        <v>0</v>
      </c>
    </row>
    <row r="8287" spans="1:9" x14ac:dyDescent="0.25">
      <c r="A8287" t="s">
        <v>198</v>
      </c>
      <c r="B8287" t="s">
        <v>488</v>
      </c>
      <c r="C8287" t="s">
        <v>199</v>
      </c>
      <c r="D8287">
        <v>1895</v>
      </c>
      <c r="E8287">
        <v>0</v>
      </c>
      <c r="F8287">
        <v>0</v>
      </c>
      <c r="G8287">
        <v>11750448</v>
      </c>
      <c r="H8287">
        <v>476320</v>
      </c>
      <c r="I8287">
        <v>0</v>
      </c>
    </row>
    <row r="8288" spans="1:9" x14ac:dyDescent="0.25">
      <c r="A8288" t="s">
        <v>198</v>
      </c>
      <c r="B8288" t="s">
        <v>488</v>
      </c>
      <c r="C8288" t="s">
        <v>199</v>
      </c>
      <c r="D8288">
        <v>1896</v>
      </c>
      <c r="E8288">
        <v>0</v>
      </c>
      <c r="F8288">
        <v>0</v>
      </c>
      <c r="G8288">
        <v>12311040</v>
      </c>
      <c r="H8288">
        <v>604560</v>
      </c>
      <c r="I8288">
        <v>0</v>
      </c>
    </row>
    <row r="8289" spans="1:9" x14ac:dyDescent="0.25">
      <c r="A8289" t="s">
        <v>198</v>
      </c>
      <c r="B8289" t="s">
        <v>488</v>
      </c>
      <c r="C8289" t="s">
        <v>199</v>
      </c>
      <c r="D8289">
        <v>1897</v>
      </c>
      <c r="E8289">
        <v>0</v>
      </c>
      <c r="F8289">
        <v>0</v>
      </c>
      <c r="G8289">
        <v>12871632</v>
      </c>
      <c r="H8289">
        <v>670512</v>
      </c>
      <c r="I8289">
        <v>0</v>
      </c>
    </row>
    <row r="8290" spans="1:9" x14ac:dyDescent="0.25">
      <c r="A8290" t="s">
        <v>198</v>
      </c>
      <c r="B8290" t="s">
        <v>488</v>
      </c>
      <c r="C8290" t="s">
        <v>199</v>
      </c>
      <c r="D8290">
        <v>1898</v>
      </c>
      <c r="E8290">
        <v>0</v>
      </c>
      <c r="F8290">
        <v>0</v>
      </c>
      <c r="G8290">
        <v>16488000</v>
      </c>
      <c r="H8290">
        <v>762112</v>
      </c>
      <c r="I8290">
        <v>0</v>
      </c>
    </row>
    <row r="8291" spans="1:9" x14ac:dyDescent="0.25">
      <c r="A8291" t="s">
        <v>198</v>
      </c>
      <c r="B8291" t="s">
        <v>488</v>
      </c>
      <c r="C8291" t="s">
        <v>199</v>
      </c>
      <c r="D8291">
        <v>1899</v>
      </c>
      <c r="E8291">
        <v>0</v>
      </c>
      <c r="F8291">
        <v>0</v>
      </c>
      <c r="G8291">
        <v>16575936</v>
      </c>
      <c r="H8291">
        <v>696160</v>
      </c>
      <c r="I8291">
        <v>0</v>
      </c>
    </row>
    <row r="8292" spans="1:9" x14ac:dyDescent="0.25">
      <c r="A8292" t="s">
        <v>198</v>
      </c>
      <c r="B8292" t="s">
        <v>488</v>
      </c>
      <c r="C8292" t="s">
        <v>199</v>
      </c>
      <c r="D8292">
        <v>1900</v>
      </c>
      <c r="E8292">
        <v>0</v>
      </c>
      <c r="F8292">
        <v>0</v>
      </c>
      <c r="G8292">
        <v>18429920</v>
      </c>
      <c r="H8292">
        <v>981952</v>
      </c>
      <c r="I8292">
        <v>0</v>
      </c>
    </row>
    <row r="8293" spans="1:9" x14ac:dyDescent="0.25">
      <c r="A8293" t="s">
        <v>198</v>
      </c>
      <c r="B8293" t="s">
        <v>488</v>
      </c>
      <c r="C8293" t="s">
        <v>199</v>
      </c>
      <c r="D8293">
        <v>1901</v>
      </c>
      <c r="E8293">
        <v>0</v>
      </c>
      <c r="F8293">
        <v>0</v>
      </c>
      <c r="G8293">
        <v>22185520</v>
      </c>
      <c r="H8293">
        <v>1084544</v>
      </c>
      <c r="I8293">
        <v>0</v>
      </c>
    </row>
    <row r="8294" spans="1:9" x14ac:dyDescent="0.25">
      <c r="A8294" t="s">
        <v>198</v>
      </c>
      <c r="B8294" t="s">
        <v>488</v>
      </c>
      <c r="C8294" t="s">
        <v>199</v>
      </c>
      <c r="D8294">
        <v>1902</v>
      </c>
      <c r="E8294">
        <v>0</v>
      </c>
      <c r="F8294">
        <v>0</v>
      </c>
      <c r="G8294">
        <v>23768368</v>
      </c>
      <c r="H8294">
        <v>1179808</v>
      </c>
      <c r="I8294">
        <v>0</v>
      </c>
    </row>
    <row r="8295" spans="1:9" x14ac:dyDescent="0.25">
      <c r="A8295" t="s">
        <v>198</v>
      </c>
      <c r="B8295" t="s">
        <v>488</v>
      </c>
      <c r="C8295" t="s">
        <v>199</v>
      </c>
      <c r="D8295">
        <v>1903</v>
      </c>
      <c r="E8295">
        <v>0</v>
      </c>
      <c r="F8295">
        <v>0</v>
      </c>
      <c r="G8295">
        <v>24841920</v>
      </c>
      <c r="H8295">
        <v>945312</v>
      </c>
      <c r="I8295">
        <v>0</v>
      </c>
    </row>
    <row r="8296" spans="1:9" x14ac:dyDescent="0.25">
      <c r="A8296" t="s">
        <v>198</v>
      </c>
      <c r="B8296" t="s">
        <v>488</v>
      </c>
      <c r="C8296" t="s">
        <v>199</v>
      </c>
      <c r="D8296">
        <v>1904</v>
      </c>
      <c r="E8296">
        <v>0</v>
      </c>
      <c r="F8296">
        <v>0</v>
      </c>
      <c r="G8296">
        <v>27721824</v>
      </c>
      <c r="H8296">
        <v>1330032</v>
      </c>
      <c r="I8296">
        <v>0</v>
      </c>
    </row>
    <row r="8297" spans="1:9" x14ac:dyDescent="0.25">
      <c r="A8297" t="s">
        <v>198</v>
      </c>
      <c r="B8297" t="s">
        <v>488</v>
      </c>
      <c r="C8297" t="s">
        <v>199</v>
      </c>
      <c r="D8297">
        <v>1905</v>
      </c>
      <c r="E8297">
        <v>0</v>
      </c>
      <c r="F8297">
        <v>0</v>
      </c>
      <c r="G8297">
        <v>28843008</v>
      </c>
      <c r="H8297">
        <v>1088208</v>
      </c>
      <c r="I8297">
        <v>0</v>
      </c>
    </row>
    <row r="8298" spans="1:9" x14ac:dyDescent="0.25">
      <c r="A8298" t="s">
        <v>198</v>
      </c>
      <c r="B8298" t="s">
        <v>488</v>
      </c>
      <c r="C8298" t="s">
        <v>199</v>
      </c>
      <c r="D8298">
        <v>1906</v>
      </c>
      <c r="E8298">
        <v>0</v>
      </c>
      <c r="F8298">
        <v>0</v>
      </c>
      <c r="G8298">
        <v>31609328</v>
      </c>
      <c r="H8298">
        <v>1245760</v>
      </c>
      <c r="I8298">
        <v>0</v>
      </c>
    </row>
    <row r="8299" spans="1:9" x14ac:dyDescent="0.25">
      <c r="A8299" t="s">
        <v>198</v>
      </c>
      <c r="B8299" t="s">
        <v>488</v>
      </c>
      <c r="C8299" t="s">
        <v>199</v>
      </c>
      <c r="D8299">
        <v>1907</v>
      </c>
      <c r="E8299">
        <v>0</v>
      </c>
      <c r="F8299">
        <v>0</v>
      </c>
      <c r="G8299">
        <v>33598880</v>
      </c>
      <c r="H8299">
        <v>1472928</v>
      </c>
      <c r="I8299">
        <v>0</v>
      </c>
    </row>
    <row r="8300" spans="1:9" x14ac:dyDescent="0.25">
      <c r="A8300" t="s">
        <v>198</v>
      </c>
      <c r="B8300" t="s">
        <v>488</v>
      </c>
      <c r="C8300" t="s">
        <v>199</v>
      </c>
      <c r="D8300">
        <v>1908</v>
      </c>
      <c r="E8300">
        <v>0</v>
      </c>
      <c r="F8300">
        <v>0</v>
      </c>
      <c r="G8300">
        <v>36119712</v>
      </c>
      <c r="H8300">
        <v>1516896</v>
      </c>
      <c r="I8300">
        <v>0</v>
      </c>
    </row>
    <row r="8301" spans="1:9" x14ac:dyDescent="0.25">
      <c r="A8301" t="s">
        <v>198</v>
      </c>
      <c r="B8301" t="s">
        <v>488</v>
      </c>
      <c r="C8301" t="s">
        <v>199</v>
      </c>
      <c r="D8301">
        <v>1909</v>
      </c>
      <c r="E8301">
        <v>0</v>
      </c>
      <c r="F8301">
        <v>0</v>
      </c>
      <c r="G8301">
        <v>36903808</v>
      </c>
      <c r="H8301">
        <v>1352016</v>
      </c>
      <c r="I8301">
        <v>0</v>
      </c>
    </row>
    <row r="8302" spans="1:9" x14ac:dyDescent="0.25">
      <c r="A8302" t="s">
        <v>198</v>
      </c>
      <c r="B8302" t="s">
        <v>488</v>
      </c>
      <c r="C8302" t="s">
        <v>199</v>
      </c>
      <c r="D8302">
        <v>1910</v>
      </c>
      <c r="E8302">
        <v>0</v>
      </c>
      <c r="F8302">
        <v>0</v>
      </c>
      <c r="G8302">
        <v>38596576</v>
      </c>
      <c r="H8302">
        <v>787760</v>
      </c>
      <c r="I8302">
        <v>0</v>
      </c>
    </row>
    <row r="8303" spans="1:9" x14ac:dyDescent="0.25">
      <c r="A8303" t="s">
        <v>198</v>
      </c>
      <c r="B8303" t="s">
        <v>488</v>
      </c>
      <c r="C8303" t="s">
        <v>199</v>
      </c>
      <c r="D8303">
        <v>1911</v>
      </c>
      <c r="E8303">
        <v>0</v>
      </c>
      <c r="F8303">
        <v>0</v>
      </c>
      <c r="G8303">
        <v>43348784</v>
      </c>
      <c r="H8303">
        <v>857376</v>
      </c>
      <c r="I8303">
        <v>0</v>
      </c>
    </row>
    <row r="8304" spans="1:9" x14ac:dyDescent="0.25">
      <c r="A8304" t="s">
        <v>198</v>
      </c>
      <c r="B8304" t="s">
        <v>488</v>
      </c>
      <c r="C8304" t="s">
        <v>199</v>
      </c>
      <c r="D8304">
        <v>1912</v>
      </c>
      <c r="E8304">
        <v>0</v>
      </c>
      <c r="F8304">
        <v>0</v>
      </c>
      <c r="G8304">
        <v>48566320</v>
      </c>
      <c r="H8304">
        <v>718144</v>
      </c>
      <c r="I8304">
        <v>0</v>
      </c>
    </row>
    <row r="8305" spans="1:9" x14ac:dyDescent="0.25">
      <c r="A8305" t="s">
        <v>198</v>
      </c>
      <c r="B8305" t="s">
        <v>488</v>
      </c>
      <c r="C8305" t="s">
        <v>199</v>
      </c>
      <c r="D8305">
        <v>1913</v>
      </c>
      <c r="E8305">
        <v>0</v>
      </c>
      <c r="F8305">
        <v>0</v>
      </c>
      <c r="G8305">
        <v>53476080</v>
      </c>
      <c r="H8305">
        <v>839056</v>
      </c>
      <c r="I8305">
        <v>0</v>
      </c>
    </row>
    <row r="8306" spans="1:9" x14ac:dyDescent="0.25">
      <c r="A8306" t="s">
        <v>198</v>
      </c>
      <c r="B8306" t="s">
        <v>488</v>
      </c>
      <c r="C8306" t="s">
        <v>199</v>
      </c>
      <c r="D8306">
        <v>1914</v>
      </c>
      <c r="E8306">
        <v>0</v>
      </c>
      <c r="F8306">
        <v>0</v>
      </c>
      <c r="G8306">
        <v>56879936</v>
      </c>
      <c r="H8306">
        <v>1139504</v>
      </c>
      <c r="I8306">
        <v>0</v>
      </c>
    </row>
    <row r="8307" spans="1:9" x14ac:dyDescent="0.25">
      <c r="A8307" t="s">
        <v>198</v>
      </c>
      <c r="B8307" t="s">
        <v>488</v>
      </c>
      <c r="C8307" t="s">
        <v>199</v>
      </c>
      <c r="D8307">
        <v>1915</v>
      </c>
      <c r="E8307">
        <v>0</v>
      </c>
      <c r="F8307">
        <v>0</v>
      </c>
      <c r="G8307">
        <v>51578128</v>
      </c>
      <c r="H8307">
        <v>1264080</v>
      </c>
      <c r="I8307">
        <v>0</v>
      </c>
    </row>
    <row r="8308" spans="1:9" x14ac:dyDescent="0.25">
      <c r="A8308" t="s">
        <v>198</v>
      </c>
      <c r="B8308" t="s">
        <v>488</v>
      </c>
      <c r="C8308" t="s">
        <v>199</v>
      </c>
      <c r="D8308">
        <v>1916</v>
      </c>
      <c r="E8308">
        <v>0</v>
      </c>
      <c r="F8308">
        <v>0</v>
      </c>
      <c r="G8308">
        <v>57290304</v>
      </c>
      <c r="H8308">
        <v>1278736</v>
      </c>
      <c r="I8308">
        <v>29312</v>
      </c>
    </row>
    <row r="8309" spans="1:9" x14ac:dyDescent="0.25">
      <c r="A8309" t="s">
        <v>198</v>
      </c>
      <c r="B8309" t="s">
        <v>488</v>
      </c>
      <c r="C8309" t="s">
        <v>199</v>
      </c>
      <c r="D8309">
        <v>1917</v>
      </c>
      <c r="E8309">
        <v>0</v>
      </c>
      <c r="F8309">
        <v>0</v>
      </c>
      <c r="G8309">
        <v>66201152</v>
      </c>
      <c r="H8309">
        <v>1234768</v>
      </c>
      <c r="I8309">
        <v>43968</v>
      </c>
    </row>
    <row r="8310" spans="1:9" x14ac:dyDescent="0.25">
      <c r="A8310" t="s">
        <v>198</v>
      </c>
      <c r="B8310" t="s">
        <v>488</v>
      </c>
      <c r="C8310" t="s">
        <v>199</v>
      </c>
      <c r="D8310">
        <v>1918</v>
      </c>
      <c r="E8310">
        <v>0</v>
      </c>
      <c r="F8310">
        <v>0</v>
      </c>
      <c r="G8310">
        <v>70440400</v>
      </c>
      <c r="H8310">
        <v>1055232</v>
      </c>
      <c r="I8310">
        <v>47632</v>
      </c>
    </row>
    <row r="8311" spans="1:9" x14ac:dyDescent="0.25">
      <c r="A8311" t="s">
        <v>198</v>
      </c>
      <c r="B8311" t="s">
        <v>488</v>
      </c>
      <c r="C8311" t="s">
        <v>199</v>
      </c>
      <c r="D8311">
        <v>1919</v>
      </c>
      <c r="E8311">
        <v>0</v>
      </c>
      <c r="F8311">
        <v>0</v>
      </c>
      <c r="G8311">
        <v>78175104</v>
      </c>
      <c r="H8311">
        <v>967296</v>
      </c>
      <c r="I8311">
        <v>51296</v>
      </c>
    </row>
    <row r="8312" spans="1:9" x14ac:dyDescent="0.25">
      <c r="A8312" t="s">
        <v>198</v>
      </c>
      <c r="B8312" t="s">
        <v>488</v>
      </c>
      <c r="C8312" t="s">
        <v>199</v>
      </c>
      <c r="D8312">
        <v>1920</v>
      </c>
      <c r="E8312">
        <v>0</v>
      </c>
      <c r="F8312">
        <v>0</v>
      </c>
      <c r="G8312">
        <v>73250688</v>
      </c>
      <c r="H8312">
        <v>959968</v>
      </c>
      <c r="I8312">
        <v>69616</v>
      </c>
    </row>
    <row r="8313" spans="1:9" x14ac:dyDescent="0.25">
      <c r="A8313" t="s">
        <v>198</v>
      </c>
      <c r="B8313" t="s">
        <v>488</v>
      </c>
      <c r="C8313" t="s">
        <v>199</v>
      </c>
      <c r="D8313">
        <v>1921</v>
      </c>
      <c r="E8313">
        <v>0</v>
      </c>
      <c r="F8313">
        <v>0</v>
      </c>
      <c r="G8313">
        <v>65834752</v>
      </c>
      <c r="H8313">
        <v>916000</v>
      </c>
      <c r="I8313">
        <v>58624</v>
      </c>
    </row>
    <row r="8314" spans="1:9" x14ac:dyDescent="0.25">
      <c r="A8314" t="s">
        <v>198</v>
      </c>
      <c r="B8314" t="s">
        <v>488</v>
      </c>
      <c r="C8314" t="s">
        <v>199</v>
      </c>
      <c r="D8314">
        <v>1922</v>
      </c>
      <c r="E8314">
        <v>0</v>
      </c>
      <c r="F8314">
        <v>0</v>
      </c>
      <c r="G8314">
        <v>70499024</v>
      </c>
      <c r="H8314">
        <v>875696</v>
      </c>
      <c r="I8314">
        <v>58624</v>
      </c>
    </row>
    <row r="8315" spans="1:9" x14ac:dyDescent="0.25">
      <c r="A8315" t="s">
        <v>198</v>
      </c>
      <c r="B8315" t="s">
        <v>488</v>
      </c>
      <c r="C8315" t="s">
        <v>199</v>
      </c>
      <c r="D8315">
        <v>1923</v>
      </c>
      <c r="E8315">
        <v>0</v>
      </c>
      <c r="F8315">
        <v>0</v>
      </c>
      <c r="G8315">
        <v>75090016</v>
      </c>
      <c r="H8315">
        <v>769440</v>
      </c>
      <c r="I8315">
        <v>47632</v>
      </c>
    </row>
    <row r="8316" spans="1:9" x14ac:dyDescent="0.25">
      <c r="A8316" t="s">
        <v>198</v>
      </c>
      <c r="B8316" t="s">
        <v>488</v>
      </c>
      <c r="C8316" t="s">
        <v>199</v>
      </c>
      <c r="D8316">
        <v>1924</v>
      </c>
      <c r="E8316">
        <v>0</v>
      </c>
      <c r="F8316">
        <v>0</v>
      </c>
      <c r="G8316">
        <v>78541504</v>
      </c>
      <c r="H8316">
        <v>773104</v>
      </c>
      <c r="I8316">
        <v>36640</v>
      </c>
    </row>
    <row r="8317" spans="1:9" x14ac:dyDescent="0.25">
      <c r="A8317" t="s">
        <v>198</v>
      </c>
      <c r="B8317" t="s">
        <v>488</v>
      </c>
      <c r="C8317" t="s">
        <v>199</v>
      </c>
      <c r="D8317">
        <v>1925</v>
      </c>
      <c r="E8317">
        <v>0</v>
      </c>
      <c r="F8317">
        <v>0</v>
      </c>
      <c r="G8317">
        <v>81153936</v>
      </c>
      <c r="H8317">
        <v>817072</v>
      </c>
      <c r="I8317">
        <v>40304</v>
      </c>
    </row>
    <row r="8318" spans="1:9" x14ac:dyDescent="0.25">
      <c r="A8318" t="s">
        <v>198</v>
      </c>
      <c r="B8318" t="s">
        <v>488</v>
      </c>
      <c r="C8318" t="s">
        <v>199</v>
      </c>
      <c r="D8318">
        <v>1926</v>
      </c>
      <c r="E8318">
        <v>0</v>
      </c>
      <c r="F8318">
        <v>0</v>
      </c>
      <c r="G8318">
        <v>81806128</v>
      </c>
      <c r="H8318">
        <v>762112</v>
      </c>
      <c r="I8318">
        <v>40304</v>
      </c>
    </row>
    <row r="8319" spans="1:9" x14ac:dyDescent="0.25">
      <c r="A8319" t="s">
        <v>198</v>
      </c>
      <c r="B8319" t="s">
        <v>488</v>
      </c>
      <c r="C8319" t="s">
        <v>199</v>
      </c>
      <c r="D8319">
        <v>1927</v>
      </c>
      <c r="E8319">
        <v>0</v>
      </c>
      <c r="F8319">
        <v>0</v>
      </c>
      <c r="G8319">
        <v>88672464</v>
      </c>
      <c r="H8319">
        <v>762112</v>
      </c>
      <c r="I8319">
        <v>51296</v>
      </c>
    </row>
    <row r="8320" spans="1:9" x14ac:dyDescent="0.25">
      <c r="A8320" t="s">
        <v>198</v>
      </c>
      <c r="B8320" t="s">
        <v>488</v>
      </c>
      <c r="C8320" t="s">
        <v>199</v>
      </c>
      <c r="D8320">
        <v>1928</v>
      </c>
      <c r="E8320">
        <v>1912608</v>
      </c>
      <c r="F8320">
        <v>0</v>
      </c>
      <c r="G8320">
        <v>89643424</v>
      </c>
      <c r="H8320">
        <v>802416</v>
      </c>
      <c r="I8320">
        <v>47632</v>
      </c>
    </row>
    <row r="8321" spans="1:9" x14ac:dyDescent="0.25">
      <c r="A8321" t="s">
        <v>198</v>
      </c>
      <c r="B8321" t="s">
        <v>488</v>
      </c>
      <c r="C8321" t="s">
        <v>199</v>
      </c>
      <c r="D8321">
        <v>1929</v>
      </c>
      <c r="E8321">
        <v>2128784</v>
      </c>
      <c r="F8321">
        <v>0</v>
      </c>
      <c r="G8321">
        <v>91863808</v>
      </c>
      <c r="H8321">
        <v>853712</v>
      </c>
      <c r="I8321">
        <v>51296</v>
      </c>
    </row>
    <row r="8322" spans="1:9" x14ac:dyDescent="0.25">
      <c r="A8322" t="s">
        <v>198</v>
      </c>
      <c r="B8322" t="s">
        <v>488</v>
      </c>
      <c r="C8322" t="s">
        <v>199</v>
      </c>
      <c r="D8322">
        <v>1930</v>
      </c>
      <c r="E8322">
        <v>1868640</v>
      </c>
      <c r="F8322">
        <v>0</v>
      </c>
      <c r="G8322">
        <v>83370656</v>
      </c>
      <c r="H8322">
        <v>864704</v>
      </c>
      <c r="I8322">
        <v>76944</v>
      </c>
    </row>
    <row r="8323" spans="1:9" x14ac:dyDescent="0.25">
      <c r="A8323" t="s">
        <v>198</v>
      </c>
      <c r="B8323" t="s">
        <v>488</v>
      </c>
      <c r="C8323" t="s">
        <v>199</v>
      </c>
      <c r="D8323">
        <v>1931</v>
      </c>
      <c r="E8323">
        <v>1802688</v>
      </c>
      <c r="F8323">
        <v>0</v>
      </c>
      <c r="G8323">
        <v>75141312</v>
      </c>
      <c r="H8323">
        <v>839056</v>
      </c>
      <c r="I8323">
        <v>139232</v>
      </c>
    </row>
    <row r="8324" spans="1:9" x14ac:dyDescent="0.25">
      <c r="A8324" t="s">
        <v>198</v>
      </c>
      <c r="B8324" t="s">
        <v>488</v>
      </c>
      <c r="C8324" t="s">
        <v>199</v>
      </c>
      <c r="D8324">
        <v>1932</v>
      </c>
      <c r="E8324">
        <v>1857648</v>
      </c>
      <c r="F8324">
        <v>0</v>
      </c>
      <c r="G8324">
        <v>75353824</v>
      </c>
      <c r="H8324">
        <v>692496</v>
      </c>
      <c r="I8324">
        <v>91600</v>
      </c>
    </row>
    <row r="8325" spans="1:9" x14ac:dyDescent="0.25">
      <c r="A8325" t="s">
        <v>198</v>
      </c>
      <c r="B8325" t="s">
        <v>488</v>
      </c>
      <c r="C8325" t="s">
        <v>199</v>
      </c>
      <c r="D8325">
        <v>1933</v>
      </c>
      <c r="E8325">
        <v>2385264</v>
      </c>
      <c r="F8325">
        <v>0</v>
      </c>
      <c r="G8325">
        <v>88273088</v>
      </c>
      <c r="H8325">
        <v>619216</v>
      </c>
      <c r="I8325">
        <v>84272</v>
      </c>
    </row>
    <row r="8326" spans="1:9" x14ac:dyDescent="0.25">
      <c r="A8326" t="s">
        <v>198</v>
      </c>
      <c r="B8326" t="s">
        <v>488</v>
      </c>
      <c r="C8326" t="s">
        <v>199</v>
      </c>
      <c r="D8326">
        <v>1934</v>
      </c>
      <c r="E8326">
        <v>2322976</v>
      </c>
      <c r="F8326">
        <v>0</v>
      </c>
      <c r="G8326">
        <v>98030320</v>
      </c>
      <c r="H8326">
        <v>780432</v>
      </c>
      <c r="I8326">
        <v>84272</v>
      </c>
    </row>
    <row r="8327" spans="1:9" x14ac:dyDescent="0.25">
      <c r="A8327" t="s">
        <v>198</v>
      </c>
      <c r="B8327" t="s">
        <v>488</v>
      </c>
      <c r="C8327" t="s">
        <v>199</v>
      </c>
      <c r="D8327">
        <v>1935</v>
      </c>
      <c r="E8327">
        <v>2927536</v>
      </c>
      <c r="F8327">
        <v>0</v>
      </c>
      <c r="G8327">
        <v>102441776</v>
      </c>
      <c r="H8327">
        <v>963632</v>
      </c>
      <c r="I8327">
        <v>73280</v>
      </c>
    </row>
    <row r="8328" spans="1:9" x14ac:dyDescent="0.25">
      <c r="A8328" t="s">
        <v>198</v>
      </c>
      <c r="B8328" t="s">
        <v>488</v>
      </c>
      <c r="C8328" t="s">
        <v>199</v>
      </c>
      <c r="D8328">
        <v>1936</v>
      </c>
      <c r="E8328">
        <v>3107072</v>
      </c>
      <c r="F8328">
        <v>0</v>
      </c>
      <c r="G8328">
        <v>112616704</v>
      </c>
      <c r="H8328">
        <v>1080880</v>
      </c>
      <c r="I8328">
        <v>73280</v>
      </c>
    </row>
    <row r="8329" spans="1:9" x14ac:dyDescent="0.25">
      <c r="A8329" t="s">
        <v>198</v>
      </c>
      <c r="B8329" t="s">
        <v>488</v>
      </c>
      <c r="C8329" t="s">
        <v>199</v>
      </c>
      <c r="D8329">
        <v>1937</v>
      </c>
      <c r="E8329">
        <v>3008144</v>
      </c>
      <c r="F8329">
        <v>0</v>
      </c>
      <c r="G8329">
        <v>121271072</v>
      </c>
      <c r="H8329">
        <v>1084544</v>
      </c>
      <c r="I8329">
        <v>95264</v>
      </c>
    </row>
    <row r="8330" spans="1:9" x14ac:dyDescent="0.25">
      <c r="A8330" t="s">
        <v>198</v>
      </c>
      <c r="B8330" t="s">
        <v>488</v>
      </c>
      <c r="C8330" t="s">
        <v>199</v>
      </c>
      <c r="D8330">
        <v>1938</v>
      </c>
      <c r="E8330">
        <v>2751664</v>
      </c>
      <c r="F8330">
        <v>0</v>
      </c>
      <c r="G8330">
        <v>127836960</v>
      </c>
      <c r="H8330">
        <v>1080880</v>
      </c>
      <c r="I8330">
        <v>91600</v>
      </c>
    </row>
    <row r="8331" spans="1:9" x14ac:dyDescent="0.25">
      <c r="A8331" t="s">
        <v>198</v>
      </c>
      <c r="B8331" t="s">
        <v>488</v>
      </c>
      <c r="C8331" t="s">
        <v>199</v>
      </c>
      <c r="D8331">
        <v>1939</v>
      </c>
      <c r="E8331">
        <v>2528160</v>
      </c>
      <c r="F8331">
        <v>0</v>
      </c>
      <c r="G8331">
        <v>124154640</v>
      </c>
      <c r="H8331">
        <v>989280</v>
      </c>
      <c r="I8331">
        <v>98928</v>
      </c>
    </row>
    <row r="8332" spans="1:9" x14ac:dyDescent="0.25">
      <c r="A8332" t="s">
        <v>198</v>
      </c>
      <c r="B8332" t="s">
        <v>488</v>
      </c>
      <c r="C8332" t="s">
        <v>199</v>
      </c>
      <c r="D8332">
        <v>1940</v>
      </c>
      <c r="E8332">
        <v>2117792</v>
      </c>
      <c r="F8332">
        <v>0</v>
      </c>
      <c r="G8332">
        <v>150125072</v>
      </c>
      <c r="H8332">
        <v>916000</v>
      </c>
      <c r="I8332">
        <v>102592</v>
      </c>
    </row>
    <row r="8333" spans="1:9" x14ac:dyDescent="0.25">
      <c r="A8333" t="s">
        <v>198</v>
      </c>
      <c r="B8333" t="s">
        <v>488</v>
      </c>
      <c r="C8333" t="s">
        <v>199</v>
      </c>
      <c r="D8333">
        <v>1941</v>
      </c>
      <c r="E8333">
        <v>2905552</v>
      </c>
      <c r="F8333">
        <v>0</v>
      </c>
      <c r="G8333">
        <v>150835888</v>
      </c>
      <c r="H8333">
        <v>791424</v>
      </c>
      <c r="I8333">
        <v>98928</v>
      </c>
    </row>
    <row r="8334" spans="1:9" x14ac:dyDescent="0.25">
      <c r="A8334" t="s">
        <v>198</v>
      </c>
      <c r="B8334" t="s">
        <v>488</v>
      </c>
      <c r="C8334" t="s">
        <v>199</v>
      </c>
      <c r="D8334">
        <v>1942</v>
      </c>
      <c r="E8334">
        <v>2169088</v>
      </c>
      <c r="F8334">
        <v>0</v>
      </c>
      <c r="G8334">
        <v>144819600</v>
      </c>
      <c r="H8334">
        <v>725472</v>
      </c>
      <c r="I8334">
        <v>98928</v>
      </c>
    </row>
    <row r="8335" spans="1:9" x14ac:dyDescent="0.25">
      <c r="A8335" t="s">
        <v>198</v>
      </c>
      <c r="B8335" t="s">
        <v>488</v>
      </c>
      <c r="C8335" t="s">
        <v>199</v>
      </c>
      <c r="D8335">
        <v>1943</v>
      </c>
      <c r="E8335">
        <v>1875968</v>
      </c>
      <c r="F8335">
        <v>0</v>
      </c>
      <c r="G8335">
        <v>147944992</v>
      </c>
      <c r="H8335">
        <v>747456</v>
      </c>
      <c r="I8335">
        <v>80608</v>
      </c>
    </row>
    <row r="8336" spans="1:9" x14ac:dyDescent="0.25">
      <c r="A8336" t="s">
        <v>198</v>
      </c>
      <c r="B8336" t="s">
        <v>488</v>
      </c>
      <c r="C8336" t="s">
        <v>199</v>
      </c>
      <c r="D8336">
        <v>1944</v>
      </c>
      <c r="E8336">
        <v>1476592</v>
      </c>
      <c r="F8336">
        <v>0</v>
      </c>
      <c r="G8336">
        <v>136487664</v>
      </c>
      <c r="H8336">
        <v>703488</v>
      </c>
      <c r="I8336">
        <v>80608</v>
      </c>
    </row>
    <row r="8337" spans="1:9" x14ac:dyDescent="0.25">
      <c r="A8337" t="s">
        <v>198</v>
      </c>
      <c r="B8337" t="s">
        <v>488</v>
      </c>
      <c r="C8337" t="s">
        <v>199</v>
      </c>
      <c r="D8337">
        <v>1945</v>
      </c>
      <c r="E8337">
        <v>582576</v>
      </c>
      <c r="F8337">
        <v>0</v>
      </c>
      <c r="G8337">
        <v>75306192</v>
      </c>
      <c r="H8337">
        <v>677840</v>
      </c>
      <c r="I8337">
        <v>73280</v>
      </c>
    </row>
    <row r="8338" spans="1:9" x14ac:dyDescent="0.25">
      <c r="A8338" t="s">
        <v>198</v>
      </c>
      <c r="B8338" t="s">
        <v>488</v>
      </c>
      <c r="C8338" t="s">
        <v>199</v>
      </c>
      <c r="D8338">
        <v>1946</v>
      </c>
      <c r="E8338">
        <v>461664</v>
      </c>
      <c r="F8338">
        <v>0</v>
      </c>
      <c r="G8338">
        <v>51592784</v>
      </c>
      <c r="H8338">
        <v>589904</v>
      </c>
      <c r="I8338">
        <v>65952</v>
      </c>
    </row>
    <row r="8339" spans="1:9" x14ac:dyDescent="0.25">
      <c r="A8339" t="s">
        <v>198</v>
      </c>
      <c r="B8339" t="s">
        <v>488</v>
      </c>
      <c r="C8339" t="s">
        <v>199</v>
      </c>
      <c r="D8339">
        <v>1947</v>
      </c>
      <c r="E8339">
        <v>615552</v>
      </c>
      <c r="F8339">
        <v>0</v>
      </c>
      <c r="G8339">
        <v>68795264</v>
      </c>
      <c r="H8339">
        <v>556928</v>
      </c>
      <c r="I8339">
        <v>69616</v>
      </c>
    </row>
    <row r="8340" spans="1:9" x14ac:dyDescent="0.25">
      <c r="A8340" t="s">
        <v>198</v>
      </c>
      <c r="B8340" t="s">
        <v>488</v>
      </c>
      <c r="C8340" t="s">
        <v>199</v>
      </c>
      <c r="D8340">
        <v>1948</v>
      </c>
      <c r="E8340">
        <v>926992</v>
      </c>
      <c r="F8340">
        <v>0</v>
      </c>
      <c r="G8340">
        <v>86583984</v>
      </c>
      <c r="H8340">
        <v>487312</v>
      </c>
      <c r="I8340">
        <v>91600</v>
      </c>
    </row>
    <row r="8341" spans="1:9" x14ac:dyDescent="0.25">
      <c r="A8341" t="s">
        <v>198</v>
      </c>
      <c r="B8341" t="s">
        <v>488</v>
      </c>
      <c r="C8341" t="s">
        <v>199</v>
      </c>
      <c r="D8341">
        <v>1949</v>
      </c>
      <c r="E8341">
        <v>1634144</v>
      </c>
      <c r="F8341">
        <v>0</v>
      </c>
      <c r="G8341">
        <v>96103056</v>
      </c>
      <c r="H8341">
        <v>593568</v>
      </c>
      <c r="I8341">
        <v>102592</v>
      </c>
    </row>
    <row r="8342" spans="1:9" x14ac:dyDescent="0.25">
      <c r="A8342" t="s">
        <v>198</v>
      </c>
      <c r="B8342" t="s">
        <v>488</v>
      </c>
      <c r="C8342" t="s">
        <v>199</v>
      </c>
      <c r="D8342">
        <v>1950</v>
      </c>
      <c r="E8342">
        <v>2224048</v>
      </c>
      <c r="F8342">
        <v>0</v>
      </c>
      <c r="G8342">
        <v>95729328</v>
      </c>
      <c r="H8342">
        <v>4470080</v>
      </c>
      <c r="I8342">
        <v>135568</v>
      </c>
    </row>
    <row r="8343" spans="1:9" x14ac:dyDescent="0.25">
      <c r="A8343" t="s">
        <v>198</v>
      </c>
      <c r="B8343" t="s">
        <v>488</v>
      </c>
      <c r="C8343" t="s">
        <v>199</v>
      </c>
      <c r="D8343">
        <v>1951</v>
      </c>
      <c r="E8343">
        <v>3264624</v>
      </c>
      <c r="F8343">
        <v>0</v>
      </c>
      <c r="G8343">
        <v>111000880</v>
      </c>
      <c r="H8343">
        <v>9057408</v>
      </c>
      <c r="I8343">
        <v>161216</v>
      </c>
    </row>
    <row r="8344" spans="1:9" x14ac:dyDescent="0.25">
      <c r="A8344" t="s">
        <v>198</v>
      </c>
      <c r="B8344" t="s">
        <v>488</v>
      </c>
      <c r="C8344" t="s">
        <v>199</v>
      </c>
      <c r="D8344">
        <v>1952</v>
      </c>
      <c r="E8344">
        <v>3546752</v>
      </c>
      <c r="F8344">
        <v>0</v>
      </c>
      <c r="G8344">
        <v>113943072</v>
      </c>
      <c r="H8344">
        <v>12791024</v>
      </c>
      <c r="I8344">
        <v>179536</v>
      </c>
    </row>
    <row r="8345" spans="1:9" x14ac:dyDescent="0.25">
      <c r="A8345" t="s">
        <v>198</v>
      </c>
      <c r="B8345" t="s">
        <v>488</v>
      </c>
      <c r="C8345" t="s">
        <v>199</v>
      </c>
      <c r="D8345">
        <v>1953</v>
      </c>
      <c r="E8345">
        <v>4367488</v>
      </c>
      <c r="F8345">
        <v>0</v>
      </c>
      <c r="G8345">
        <v>119178928</v>
      </c>
      <c r="H8345">
        <v>22174528</v>
      </c>
      <c r="I8345">
        <v>216176</v>
      </c>
    </row>
    <row r="8346" spans="1:9" x14ac:dyDescent="0.25">
      <c r="A8346" t="s">
        <v>198</v>
      </c>
      <c r="B8346" t="s">
        <v>488</v>
      </c>
      <c r="C8346" t="s">
        <v>199</v>
      </c>
      <c r="D8346">
        <v>1954</v>
      </c>
      <c r="E8346">
        <v>5320128</v>
      </c>
      <c r="F8346">
        <v>0</v>
      </c>
      <c r="G8346">
        <v>113008752</v>
      </c>
      <c r="H8346">
        <v>24120112</v>
      </c>
      <c r="I8346">
        <v>274800</v>
      </c>
    </row>
    <row r="8347" spans="1:9" x14ac:dyDescent="0.25">
      <c r="A8347" t="s">
        <v>198</v>
      </c>
      <c r="B8347" t="s">
        <v>488</v>
      </c>
      <c r="C8347" t="s">
        <v>199</v>
      </c>
      <c r="D8347">
        <v>1955</v>
      </c>
      <c r="E8347">
        <v>5265168</v>
      </c>
      <c r="F8347">
        <v>0</v>
      </c>
      <c r="G8347">
        <v>108890416</v>
      </c>
      <c r="H8347">
        <v>27578928</v>
      </c>
      <c r="I8347">
        <v>344416</v>
      </c>
    </row>
    <row r="8348" spans="1:9" x14ac:dyDescent="0.25">
      <c r="A8348" t="s">
        <v>198</v>
      </c>
      <c r="B8348" t="s">
        <v>488</v>
      </c>
      <c r="C8348" t="s">
        <v>199</v>
      </c>
      <c r="D8348">
        <v>1956</v>
      </c>
      <c r="E8348">
        <v>6488944</v>
      </c>
      <c r="F8348">
        <v>0</v>
      </c>
      <c r="G8348">
        <v>121380992</v>
      </c>
      <c r="H8348">
        <v>32536320</v>
      </c>
      <c r="I8348">
        <v>468992</v>
      </c>
    </row>
    <row r="8349" spans="1:9" x14ac:dyDescent="0.25">
      <c r="A8349" t="s">
        <v>198</v>
      </c>
      <c r="B8349" t="s">
        <v>488</v>
      </c>
      <c r="C8349" t="s">
        <v>199</v>
      </c>
      <c r="D8349">
        <v>1957</v>
      </c>
      <c r="E8349">
        <v>7562496</v>
      </c>
      <c r="F8349">
        <v>0</v>
      </c>
      <c r="G8349">
        <v>136044320</v>
      </c>
      <c r="H8349">
        <v>44107232</v>
      </c>
      <c r="I8349">
        <v>637536</v>
      </c>
    </row>
    <row r="8350" spans="1:9" x14ac:dyDescent="0.25">
      <c r="A8350" t="s">
        <v>198</v>
      </c>
      <c r="B8350" t="s">
        <v>488</v>
      </c>
      <c r="C8350" t="s">
        <v>199</v>
      </c>
      <c r="D8350">
        <v>1958</v>
      </c>
      <c r="E8350">
        <v>7467232</v>
      </c>
      <c r="F8350">
        <v>0</v>
      </c>
      <c r="G8350">
        <v>126488608</v>
      </c>
      <c r="H8350">
        <v>46598752</v>
      </c>
      <c r="I8350">
        <v>926992</v>
      </c>
    </row>
    <row r="8351" spans="1:9" x14ac:dyDescent="0.25">
      <c r="A8351" t="s">
        <v>198</v>
      </c>
      <c r="B8351" t="s">
        <v>488</v>
      </c>
      <c r="C8351" t="s">
        <v>199</v>
      </c>
      <c r="D8351">
        <v>1959</v>
      </c>
      <c r="E8351">
        <v>8603072</v>
      </c>
      <c r="F8351">
        <v>0</v>
      </c>
      <c r="G8351">
        <v>125851072</v>
      </c>
      <c r="H8351">
        <v>57363584</v>
      </c>
      <c r="I8351">
        <v>1172480</v>
      </c>
    </row>
    <row r="8352" spans="1:9" x14ac:dyDescent="0.25">
      <c r="A8352" t="s">
        <v>198</v>
      </c>
      <c r="B8352" t="s">
        <v>488</v>
      </c>
      <c r="C8352" t="s">
        <v>199</v>
      </c>
      <c r="D8352">
        <v>1960</v>
      </c>
      <c r="E8352">
        <v>11139100</v>
      </c>
      <c r="G8352">
        <v>139144100</v>
      </c>
      <c r="H8352">
        <v>80615300</v>
      </c>
      <c r="I8352">
        <v>1601200</v>
      </c>
    </row>
    <row r="8353" spans="1:9" x14ac:dyDescent="0.25">
      <c r="A8353" t="s">
        <v>198</v>
      </c>
      <c r="B8353" t="s">
        <v>488</v>
      </c>
      <c r="C8353" t="s">
        <v>199</v>
      </c>
      <c r="D8353">
        <v>1961</v>
      </c>
      <c r="E8353">
        <v>12175000</v>
      </c>
      <c r="G8353">
        <v>160866300</v>
      </c>
      <c r="H8353">
        <v>107701000</v>
      </c>
      <c r="I8353">
        <v>2044500</v>
      </c>
    </row>
    <row r="8354" spans="1:9" x14ac:dyDescent="0.25">
      <c r="A8354" t="s">
        <v>198</v>
      </c>
      <c r="B8354" t="s">
        <v>488</v>
      </c>
      <c r="C8354" t="s">
        <v>199</v>
      </c>
      <c r="D8354">
        <v>1962</v>
      </c>
      <c r="E8354">
        <v>14228200</v>
      </c>
      <c r="G8354">
        <v>154214100</v>
      </c>
      <c r="H8354">
        <v>121762000</v>
      </c>
      <c r="I8354">
        <v>2660100</v>
      </c>
    </row>
    <row r="8355" spans="1:9" x14ac:dyDescent="0.25">
      <c r="A8355" t="s">
        <v>198</v>
      </c>
      <c r="B8355" t="s">
        <v>488</v>
      </c>
      <c r="C8355" t="s">
        <v>199</v>
      </c>
      <c r="D8355">
        <v>1963</v>
      </c>
      <c r="E8355">
        <v>14802400</v>
      </c>
      <c r="G8355">
        <v>155338900</v>
      </c>
      <c r="H8355">
        <v>151022800</v>
      </c>
      <c r="I8355">
        <v>3671300</v>
      </c>
    </row>
    <row r="8356" spans="1:9" x14ac:dyDescent="0.25">
      <c r="A8356" t="s">
        <v>198</v>
      </c>
      <c r="B8356" t="s">
        <v>488</v>
      </c>
      <c r="C8356" t="s">
        <v>199</v>
      </c>
      <c r="D8356">
        <v>1964</v>
      </c>
      <c r="E8356">
        <v>16299600</v>
      </c>
      <c r="G8356">
        <v>160206800</v>
      </c>
      <c r="H8356">
        <v>178380000</v>
      </c>
      <c r="I8356">
        <v>4004699.9999999902</v>
      </c>
    </row>
    <row r="8357" spans="1:9" x14ac:dyDescent="0.25">
      <c r="A8357" t="s">
        <v>198</v>
      </c>
      <c r="B8357" t="s">
        <v>488</v>
      </c>
      <c r="C8357" t="s">
        <v>199</v>
      </c>
      <c r="D8357">
        <v>1965</v>
      </c>
      <c r="E8357">
        <v>16158000</v>
      </c>
      <c r="G8357">
        <v>165748400</v>
      </c>
      <c r="H8357">
        <v>200955700</v>
      </c>
      <c r="I8357">
        <v>3609000</v>
      </c>
    </row>
    <row r="8358" spans="1:9" x14ac:dyDescent="0.25">
      <c r="A8358" t="s">
        <v>198</v>
      </c>
      <c r="B8358" t="s">
        <v>488</v>
      </c>
      <c r="C8358" t="s">
        <v>199</v>
      </c>
      <c r="D8358">
        <v>1966</v>
      </c>
      <c r="E8358">
        <v>18913000</v>
      </c>
      <c r="G8358">
        <v>170450800</v>
      </c>
      <c r="H8358">
        <v>226180700</v>
      </c>
      <c r="I8358">
        <v>3700700</v>
      </c>
    </row>
    <row r="8359" spans="1:9" x14ac:dyDescent="0.25">
      <c r="A8359" t="s">
        <v>198</v>
      </c>
      <c r="B8359" t="s">
        <v>488</v>
      </c>
      <c r="C8359" t="s">
        <v>199</v>
      </c>
      <c r="D8359">
        <v>1967</v>
      </c>
      <c r="E8359">
        <v>21238600</v>
      </c>
      <c r="G8359">
        <v>181498500</v>
      </c>
      <c r="H8359">
        <v>282660800</v>
      </c>
      <c r="I8359">
        <v>3909500</v>
      </c>
    </row>
    <row r="8360" spans="1:9" x14ac:dyDescent="0.25">
      <c r="A8360" t="s">
        <v>198</v>
      </c>
      <c r="B8360" t="s">
        <v>488</v>
      </c>
      <c r="C8360" t="s">
        <v>199</v>
      </c>
      <c r="D8360">
        <v>1968</v>
      </c>
      <c r="E8360">
        <v>23564500</v>
      </c>
      <c r="G8360">
        <v>200119000</v>
      </c>
      <c r="H8360">
        <v>334000700</v>
      </c>
      <c r="I8360">
        <v>4228200</v>
      </c>
    </row>
    <row r="8361" spans="1:9" x14ac:dyDescent="0.25">
      <c r="A8361" t="s">
        <v>198</v>
      </c>
      <c r="B8361" t="s">
        <v>488</v>
      </c>
      <c r="C8361" t="s">
        <v>199</v>
      </c>
      <c r="D8361">
        <v>1969</v>
      </c>
      <c r="E8361">
        <v>25399900</v>
      </c>
      <c r="G8361">
        <v>221022200</v>
      </c>
      <c r="H8361">
        <v>402074100</v>
      </c>
      <c r="I8361">
        <v>4719200</v>
      </c>
    </row>
    <row r="8362" spans="1:9" x14ac:dyDescent="0.25">
      <c r="A8362" t="s">
        <v>198</v>
      </c>
      <c r="B8362" t="s">
        <v>488</v>
      </c>
      <c r="C8362" t="s">
        <v>199</v>
      </c>
      <c r="D8362">
        <v>1970</v>
      </c>
      <c r="E8362">
        <v>28267500</v>
      </c>
      <c r="F8362">
        <v>40304</v>
      </c>
      <c r="G8362">
        <v>229263800</v>
      </c>
      <c r="H8362">
        <v>502715500</v>
      </c>
      <c r="I8362">
        <v>7676100</v>
      </c>
    </row>
    <row r="8363" spans="1:9" x14ac:dyDescent="0.25">
      <c r="A8363" t="s">
        <v>198</v>
      </c>
      <c r="B8363" t="s">
        <v>488</v>
      </c>
      <c r="C8363" t="s">
        <v>199</v>
      </c>
      <c r="D8363">
        <v>1971</v>
      </c>
      <c r="E8363">
        <v>29269700</v>
      </c>
      <c r="F8363">
        <v>40304</v>
      </c>
      <c r="G8363">
        <v>206384800</v>
      </c>
      <c r="H8363">
        <v>552755800</v>
      </c>
      <c r="I8363">
        <v>8093700</v>
      </c>
    </row>
    <row r="8364" spans="1:9" x14ac:dyDescent="0.25">
      <c r="A8364" t="s">
        <v>198</v>
      </c>
      <c r="B8364" t="s">
        <v>488</v>
      </c>
      <c r="C8364" t="s">
        <v>199</v>
      </c>
      <c r="D8364">
        <v>1972</v>
      </c>
      <c r="E8364">
        <v>32530000</v>
      </c>
      <c r="F8364">
        <v>76944</v>
      </c>
      <c r="G8364">
        <v>200215600</v>
      </c>
      <c r="H8364">
        <v>611364000</v>
      </c>
      <c r="I8364">
        <v>7983900</v>
      </c>
    </row>
    <row r="8365" spans="1:9" x14ac:dyDescent="0.25">
      <c r="A8365" t="s">
        <v>198</v>
      </c>
      <c r="B8365" t="s">
        <v>488</v>
      </c>
      <c r="C8365" t="s">
        <v>199</v>
      </c>
      <c r="D8365">
        <v>1973</v>
      </c>
      <c r="E8365">
        <v>38192400</v>
      </c>
      <c r="F8365">
        <v>80608</v>
      </c>
      <c r="G8365">
        <v>214385200</v>
      </c>
      <c r="H8365">
        <v>651025800</v>
      </c>
      <c r="I8365">
        <v>10581700</v>
      </c>
    </row>
    <row r="8366" spans="1:9" x14ac:dyDescent="0.25">
      <c r="A8366" t="s">
        <v>198</v>
      </c>
      <c r="B8366" t="s">
        <v>488</v>
      </c>
      <c r="C8366" t="s">
        <v>199</v>
      </c>
      <c r="D8366">
        <v>1974</v>
      </c>
      <c r="E8366">
        <v>35613600</v>
      </c>
      <c r="F8366">
        <v>62288</v>
      </c>
      <c r="G8366">
        <v>229190500</v>
      </c>
      <c r="H8366">
        <v>635279000</v>
      </c>
      <c r="I8366">
        <v>14161400</v>
      </c>
    </row>
    <row r="8367" spans="1:9" x14ac:dyDescent="0.25">
      <c r="A8367" t="s">
        <v>198</v>
      </c>
      <c r="B8367" t="s">
        <v>488</v>
      </c>
      <c r="C8367" t="s">
        <v>199</v>
      </c>
      <c r="D8367">
        <v>1975</v>
      </c>
      <c r="E8367">
        <v>31796800</v>
      </c>
      <c r="F8367">
        <v>109920</v>
      </c>
      <c r="G8367">
        <v>213421600</v>
      </c>
      <c r="H8367">
        <v>606028200</v>
      </c>
      <c r="I8367">
        <v>17154900</v>
      </c>
    </row>
    <row r="8368" spans="1:9" x14ac:dyDescent="0.25">
      <c r="A8368" t="s">
        <v>198</v>
      </c>
      <c r="B8368" t="s">
        <v>488</v>
      </c>
      <c r="C8368" t="s">
        <v>199</v>
      </c>
      <c r="D8368">
        <v>1976</v>
      </c>
      <c r="E8368">
        <v>33226400</v>
      </c>
      <c r="F8368">
        <v>91600</v>
      </c>
      <c r="G8368">
        <v>208382700</v>
      </c>
      <c r="H8368">
        <v>644761400</v>
      </c>
      <c r="I8368">
        <v>20683300</v>
      </c>
    </row>
    <row r="8369" spans="1:9" x14ac:dyDescent="0.25">
      <c r="A8369" t="s">
        <v>198</v>
      </c>
      <c r="B8369" t="s">
        <v>488</v>
      </c>
      <c r="C8369" t="s">
        <v>199</v>
      </c>
      <c r="D8369">
        <v>1977</v>
      </c>
      <c r="E8369">
        <v>35236100</v>
      </c>
      <c r="F8369">
        <v>102590</v>
      </c>
      <c r="G8369">
        <v>204520000</v>
      </c>
      <c r="H8369">
        <v>668695700</v>
      </c>
      <c r="I8369">
        <v>24684300</v>
      </c>
    </row>
    <row r="8370" spans="1:9" x14ac:dyDescent="0.25">
      <c r="A8370" t="s">
        <v>198</v>
      </c>
      <c r="B8370" t="s">
        <v>488</v>
      </c>
      <c r="C8370" t="s">
        <v>199</v>
      </c>
      <c r="D8370">
        <v>1978</v>
      </c>
      <c r="E8370">
        <v>40741800</v>
      </c>
      <c r="F8370">
        <v>102590</v>
      </c>
      <c r="G8370">
        <v>174739100</v>
      </c>
      <c r="H8370">
        <v>651504200</v>
      </c>
      <c r="I8370">
        <v>34503700</v>
      </c>
    </row>
    <row r="8371" spans="1:9" x14ac:dyDescent="0.25">
      <c r="A8371" t="s">
        <v>198</v>
      </c>
      <c r="B8371" t="s">
        <v>488</v>
      </c>
      <c r="C8371" t="s">
        <v>199</v>
      </c>
      <c r="D8371">
        <v>1979</v>
      </c>
      <c r="E8371">
        <v>41986300</v>
      </c>
      <c r="F8371">
        <v>98928</v>
      </c>
      <c r="G8371">
        <v>190938400</v>
      </c>
      <c r="H8371">
        <v>679159000</v>
      </c>
      <c r="I8371">
        <v>40890200</v>
      </c>
    </row>
    <row r="8372" spans="1:9" x14ac:dyDescent="0.25">
      <c r="A8372" t="s">
        <v>198</v>
      </c>
      <c r="B8372" t="s">
        <v>488</v>
      </c>
      <c r="C8372" t="s">
        <v>199</v>
      </c>
      <c r="D8372">
        <v>1980</v>
      </c>
      <c r="E8372">
        <v>41903200</v>
      </c>
      <c r="F8372">
        <v>76944</v>
      </c>
      <c r="G8372">
        <v>224299100</v>
      </c>
      <c r="H8372">
        <v>630658700</v>
      </c>
      <c r="I8372">
        <v>47932400</v>
      </c>
    </row>
    <row r="8373" spans="1:9" x14ac:dyDescent="0.25">
      <c r="A8373" t="s">
        <v>198</v>
      </c>
      <c r="B8373" t="s">
        <v>488</v>
      </c>
      <c r="C8373" t="s">
        <v>199</v>
      </c>
      <c r="D8373">
        <v>1981</v>
      </c>
      <c r="E8373">
        <v>40263100</v>
      </c>
      <c r="F8373">
        <v>73280</v>
      </c>
      <c r="G8373">
        <v>247357600</v>
      </c>
      <c r="H8373">
        <v>590551200</v>
      </c>
      <c r="I8373">
        <v>48592200</v>
      </c>
    </row>
    <row r="8374" spans="1:9" x14ac:dyDescent="0.25">
      <c r="A8374" t="s">
        <v>198</v>
      </c>
      <c r="B8374" t="s">
        <v>488</v>
      </c>
      <c r="C8374" t="s">
        <v>199</v>
      </c>
      <c r="D8374">
        <v>1982</v>
      </c>
      <c r="E8374">
        <v>38154100</v>
      </c>
      <c r="F8374">
        <v>91600</v>
      </c>
      <c r="G8374">
        <v>242630100</v>
      </c>
      <c r="H8374">
        <v>566787800</v>
      </c>
      <c r="I8374">
        <v>49746100</v>
      </c>
    </row>
    <row r="8375" spans="1:9" x14ac:dyDescent="0.25">
      <c r="A8375" t="s">
        <v>198</v>
      </c>
      <c r="B8375" t="s">
        <v>488</v>
      </c>
      <c r="C8375" t="s">
        <v>199</v>
      </c>
      <c r="D8375">
        <v>1983</v>
      </c>
      <c r="E8375">
        <v>38103600</v>
      </c>
      <c r="F8375">
        <v>91600</v>
      </c>
      <c r="G8375">
        <v>229795100</v>
      </c>
      <c r="H8375">
        <v>559573400</v>
      </c>
      <c r="I8375">
        <v>53347800</v>
      </c>
    </row>
    <row r="8376" spans="1:9" x14ac:dyDescent="0.25">
      <c r="A8376" t="s">
        <v>198</v>
      </c>
      <c r="B8376" t="s">
        <v>488</v>
      </c>
      <c r="C8376" t="s">
        <v>199</v>
      </c>
      <c r="D8376">
        <v>1984</v>
      </c>
      <c r="E8376">
        <v>37006700</v>
      </c>
      <c r="F8376">
        <v>95264</v>
      </c>
      <c r="G8376">
        <v>260176000</v>
      </c>
      <c r="H8376">
        <v>568097300</v>
      </c>
      <c r="I8376">
        <v>71696900</v>
      </c>
    </row>
    <row r="8377" spans="1:9" x14ac:dyDescent="0.25">
      <c r="A8377" t="s">
        <v>198</v>
      </c>
      <c r="B8377" t="s">
        <v>488</v>
      </c>
      <c r="C8377" t="s">
        <v>199</v>
      </c>
      <c r="D8377">
        <v>1985</v>
      </c>
      <c r="E8377">
        <v>34054300</v>
      </c>
      <c r="F8377">
        <v>98928</v>
      </c>
      <c r="G8377">
        <v>271788200</v>
      </c>
      <c r="H8377">
        <v>529481000</v>
      </c>
      <c r="I8377">
        <v>76980600</v>
      </c>
    </row>
    <row r="8378" spans="1:9" x14ac:dyDescent="0.25">
      <c r="A8378" t="s">
        <v>198</v>
      </c>
      <c r="B8378" t="s">
        <v>488</v>
      </c>
      <c r="C8378" t="s">
        <v>199</v>
      </c>
      <c r="D8378">
        <v>1986</v>
      </c>
      <c r="E8378">
        <v>33188000</v>
      </c>
      <c r="G8378">
        <v>257465600</v>
      </c>
      <c r="H8378">
        <v>540355700</v>
      </c>
      <c r="I8378">
        <v>81252900</v>
      </c>
    </row>
    <row r="8379" spans="1:9" x14ac:dyDescent="0.25">
      <c r="A8379" t="s">
        <v>198</v>
      </c>
      <c r="B8379" t="s">
        <v>488</v>
      </c>
      <c r="C8379" t="s">
        <v>199</v>
      </c>
      <c r="D8379">
        <v>1987</v>
      </c>
      <c r="E8379">
        <v>33193800</v>
      </c>
      <c r="G8379">
        <v>250394100</v>
      </c>
      <c r="H8379">
        <v>536237400</v>
      </c>
      <c r="I8379">
        <v>82707500</v>
      </c>
    </row>
    <row r="8380" spans="1:9" x14ac:dyDescent="0.25">
      <c r="A8380" t="s">
        <v>198</v>
      </c>
      <c r="B8380" t="s">
        <v>488</v>
      </c>
      <c r="C8380" t="s">
        <v>199</v>
      </c>
      <c r="D8380">
        <v>1988</v>
      </c>
      <c r="E8380">
        <v>35838900</v>
      </c>
      <c r="G8380">
        <v>278511600</v>
      </c>
      <c r="H8380">
        <v>584910000</v>
      </c>
      <c r="I8380">
        <v>86206600</v>
      </c>
    </row>
    <row r="8381" spans="1:9" x14ac:dyDescent="0.25">
      <c r="A8381" t="s">
        <v>198</v>
      </c>
      <c r="B8381" t="s">
        <v>488</v>
      </c>
      <c r="C8381" t="s">
        <v>199</v>
      </c>
      <c r="D8381">
        <v>1989</v>
      </c>
      <c r="E8381">
        <v>36699000</v>
      </c>
      <c r="G8381">
        <v>277104700</v>
      </c>
      <c r="H8381">
        <v>615156300</v>
      </c>
      <c r="I8381">
        <v>92724800</v>
      </c>
    </row>
    <row r="8382" spans="1:9" x14ac:dyDescent="0.25">
      <c r="A8382" t="s">
        <v>198</v>
      </c>
      <c r="B8382" t="s">
        <v>488</v>
      </c>
      <c r="C8382" t="s">
        <v>199</v>
      </c>
      <c r="D8382">
        <v>1990</v>
      </c>
      <c r="E8382">
        <v>38701100</v>
      </c>
      <c r="F8382">
        <v>191570</v>
      </c>
      <c r="G8382">
        <v>317955400</v>
      </c>
      <c r="H8382">
        <v>671012200</v>
      </c>
      <c r="I8382">
        <v>118872200</v>
      </c>
    </row>
    <row r="8383" spans="1:9" x14ac:dyDescent="0.25">
      <c r="A8383" t="s">
        <v>198</v>
      </c>
      <c r="B8383" t="s">
        <v>488</v>
      </c>
      <c r="C8383" t="s">
        <v>199</v>
      </c>
      <c r="D8383">
        <v>1991</v>
      </c>
      <c r="E8383">
        <v>40346700</v>
      </c>
      <c r="F8383">
        <v>214870</v>
      </c>
      <c r="G8383">
        <v>317807800</v>
      </c>
      <c r="H8383">
        <v>673268300</v>
      </c>
      <c r="I8383">
        <v>126994400</v>
      </c>
    </row>
    <row r="8384" spans="1:9" x14ac:dyDescent="0.25">
      <c r="A8384" t="s">
        <v>198</v>
      </c>
      <c r="B8384" t="s">
        <v>488</v>
      </c>
      <c r="C8384" t="s">
        <v>199</v>
      </c>
      <c r="D8384">
        <v>1992</v>
      </c>
      <c r="E8384">
        <v>41665800</v>
      </c>
      <c r="F8384">
        <v>208310</v>
      </c>
      <c r="G8384">
        <v>312147200</v>
      </c>
      <c r="H8384">
        <v>686821100</v>
      </c>
      <c r="I8384">
        <v>128434599.999999</v>
      </c>
    </row>
    <row r="8385" spans="1:9" x14ac:dyDescent="0.25">
      <c r="A8385" t="s">
        <v>198</v>
      </c>
      <c r="B8385" t="s">
        <v>488</v>
      </c>
      <c r="C8385" t="s">
        <v>199</v>
      </c>
      <c r="D8385">
        <v>1993</v>
      </c>
      <c r="E8385">
        <v>41224500</v>
      </c>
      <c r="F8385">
        <v>211660</v>
      </c>
      <c r="G8385">
        <v>317608300</v>
      </c>
      <c r="H8385">
        <v>672268700</v>
      </c>
      <c r="I8385">
        <v>131217400</v>
      </c>
    </row>
    <row r="8386" spans="1:9" x14ac:dyDescent="0.25">
      <c r="A8386" t="s">
        <v>198</v>
      </c>
      <c r="B8386" t="s">
        <v>488</v>
      </c>
      <c r="C8386" t="s">
        <v>199</v>
      </c>
      <c r="D8386">
        <v>1994</v>
      </c>
      <c r="E8386">
        <v>42297100</v>
      </c>
      <c r="F8386">
        <v>231050</v>
      </c>
      <c r="G8386">
        <v>325253500</v>
      </c>
      <c r="H8386">
        <v>712223000</v>
      </c>
      <c r="I8386">
        <v>137667700</v>
      </c>
    </row>
    <row r="8387" spans="1:9" x14ac:dyDescent="0.25">
      <c r="A8387" t="s">
        <v>198</v>
      </c>
      <c r="B8387" t="s">
        <v>488</v>
      </c>
      <c r="C8387" t="s">
        <v>199</v>
      </c>
      <c r="D8387">
        <v>1995</v>
      </c>
      <c r="E8387">
        <v>42142000</v>
      </c>
      <c r="F8387">
        <v>521460</v>
      </c>
      <c r="G8387">
        <v>335161200</v>
      </c>
      <c r="H8387">
        <v>709549400</v>
      </c>
      <c r="I8387">
        <v>142649000</v>
      </c>
    </row>
    <row r="8388" spans="1:9" x14ac:dyDescent="0.25">
      <c r="A8388" t="s">
        <v>198</v>
      </c>
      <c r="B8388" t="s">
        <v>488</v>
      </c>
      <c r="C8388" t="s">
        <v>199</v>
      </c>
      <c r="D8388">
        <v>1996</v>
      </c>
      <c r="E8388">
        <v>42559500</v>
      </c>
      <c r="F8388">
        <v>570680</v>
      </c>
      <c r="G8388">
        <v>343993000</v>
      </c>
      <c r="H8388">
        <v>706636300</v>
      </c>
      <c r="I8388">
        <v>148448200</v>
      </c>
    </row>
    <row r="8389" spans="1:9" x14ac:dyDescent="0.25">
      <c r="A8389" t="s">
        <v>198</v>
      </c>
      <c r="B8389" t="s">
        <v>488</v>
      </c>
      <c r="C8389" t="s">
        <v>199</v>
      </c>
      <c r="D8389">
        <v>1997</v>
      </c>
      <c r="E8389">
        <v>39926100</v>
      </c>
      <c r="F8389">
        <v>580360</v>
      </c>
      <c r="G8389">
        <v>349487200</v>
      </c>
      <c r="H8389">
        <v>692419500</v>
      </c>
      <c r="I8389">
        <v>153033700</v>
      </c>
    </row>
    <row r="8390" spans="1:9" x14ac:dyDescent="0.25">
      <c r="A8390" t="s">
        <v>198</v>
      </c>
      <c r="B8390" t="s">
        <v>488</v>
      </c>
      <c r="C8390" t="s">
        <v>199</v>
      </c>
      <c r="D8390">
        <v>1998</v>
      </c>
      <c r="E8390">
        <v>35362600</v>
      </c>
      <c r="F8390">
        <v>498620</v>
      </c>
      <c r="G8390">
        <v>327343400</v>
      </c>
      <c r="H8390">
        <v>676645800</v>
      </c>
      <c r="I8390">
        <v>156330200</v>
      </c>
    </row>
    <row r="8391" spans="1:9" x14ac:dyDescent="0.25">
      <c r="A8391" t="s">
        <v>198</v>
      </c>
      <c r="B8391" t="s">
        <v>488</v>
      </c>
      <c r="C8391" t="s">
        <v>199</v>
      </c>
      <c r="D8391">
        <v>1999</v>
      </c>
      <c r="E8391">
        <v>35010100</v>
      </c>
      <c r="F8391">
        <v>539320</v>
      </c>
      <c r="G8391">
        <v>345206600</v>
      </c>
      <c r="H8391">
        <v>686115500</v>
      </c>
      <c r="I8391">
        <v>165804400</v>
      </c>
    </row>
    <row r="8392" spans="1:9" x14ac:dyDescent="0.25">
      <c r="A8392" t="s">
        <v>198</v>
      </c>
      <c r="B8392" t="s">
        <v>488</v>
      </c>
      <c r="C8392" t="s">
        <v>199</v>
      </c>
      <c r="D8392">
        <v>2000</v>
      </c>
      <c r="E8392">
        <v>35085700</v>
      </c>
      <c r="F8392">
        <v>511560</v>
      </c>
      <c r="G8392">
        <v>372056200</v>
      </c>
      <c r="H8392">
        <v>676899100</v>
      </c>
      <c r="I8392">
        <v>170603500</v>
      </c>
    </row>
    <row r="8393" spans="1:9" x14ac:dyDescent="0.25">
      <c r="A8393" t="s">
        <v>198</v>
      </c>
      <c r="B8393" t="s">
        <v>488</v>
      </c>
      <c r="C8393" t="s">
        <v>199</v>
      </c>
      <c r="D8393">
        <v>2001</v>
      </c>
      <c r="E8393">
        <v>34374200</v>
      </c>
      <c r="F8393">
        <v>548170</v>
      </c>
      <c r="G8393">
        <v>381122000</v>
      </c>
      <c r="H8393">
        <v>655202900</v>
      </c>
      <c r="I8393">
        <v>169623000</v>
      </c>
    </row>
    <row r="8394" spans="1:9" x14ac:dyDescent="0.25">
      <c r="A8394" t="s">
        <v>198</v>
      </c>
      <c r="B8394" t="s">
        <v>488</v>
      </c>
      <c r="C8394" t="s">
        <v>199</v>
      </c>
      <c r="D8394">
        <v>2002</v>
      </c>
      <c r="E8394">
        <v>32417299.999999899</v>
      </c>
      <c r="F8394">
        <v>524570</v>
      </c>
      <c r="G8394">
        <v>398266700</v>
      </c>
      <c r="H8394">
        <v>666015700</v>
      </c>
      <c r="I8394">
        <v>173418600</v>
      </c>
    </row>
    <row r="8395" spans="1:9" x14ac:dyDescent="0.25">
      <c r="A8395" t="s">
        <v>198</v>
      </c>
      <c r="B8395" t="s">
        <v>488</v>
      </c>
      <c r="C8395" t="s">
        <v>199</v>
      </c>
      <c r="D8395">
        <v>2003</v>
      </c>
      <c r="E8395">
        <v>31935300</v>
      </c>
      <c r="F8395">
        <v>505760</v>
      </c>
      <c r="G8395">
        <v>411680400</v>
      </c>
      <c r="H8395">
        <v>656035500</v>
      </c>
      <c r="I8395">
        <v>178651600</v>
      </c>
    </row>
    <row r="8396" spans="1:9" x14ac:dyDescent="0.25">
      <c r="A8396" t="s">
        <v>198</v>
      </c>
      <c r="B8396" t="s">
        <v>488</v>
      </c>
      <c r="C8396" t="s">
        <v>199</v>
      </c>
      <c r="D8396">
        <v>2004</v>
      </c>
      <c r="E8396">
        <v>31276200</v>
      </c>
      <c r="F8396">
        <v>477660</v>
      </c>
      <c r="G8396">
        <v>419654300</v>
      </c>
      <c r="H8396">
        <v>644784300</v>
      </c>
      <c r="I8396">
        <v>177564700</v>
      </c>
    </row>
    <row r="8397" spans="1:9" x14ac:dyDescent="0.25">
      <c r="A8397" t="s">
        <v>198</v>
      </c>
      <c r="B8397" t="s">
        <v>488</v>
      </c>
      <c r="C8397" t="s">
        <v>199</v>
      </c>
      <c r="D8397">
        <v>2005</v>
      </c>
      <c r="E8397">
        <v>32279600</v>
      </c>
      <c r="F8397">
        <v>507770</v>
      </c>
      <c r="G8397">
        <v>430183200</v>
      </c>
      <c r="H8397">
        <v>641649500</v>
      </c>
      <c r="I8397">
        <v>176000900</v>
      </c>
    </row>
    <row r="8398" spans="1:9" x14ac:dyDescent="0.25">
      <c r="A8398" t="s">
        <v>198</v>
      </c>
      <c r="B8398" t="s">
        <v>488</v>
      </c>
      <c r="C8398" t="s">
        <v>199</v>
      </c>
      <c r="D8398">
        <v>2006</v>
      </c>
      <c r="E8398">
        <v>31990900</v>
      </c>
      <c r="F8398">
        <v>553110</v>
      </c>
      <c r="G8398">
        <v>427291400</v>
      </c>
      <c r="H8398">
        <v>604709500</v>
      </c>
      <c r="I8398">
        <v>192654300</v>
      </c>
    </row>
    <row r="8399" spans="1:9" x14ac:dyDescent="0.25">
      <c r="A8399" t="s">
        <v>198</v>
      </c>
      <c r="B8399" t="s">
        <v>488</v>
      </c>
      <c r="C8399" t="s">
        <v>199</v>
      </c>
      <c r="D8399">
        <v>2007</v>
      </c>
      <c r="E8399">
        <v>30658300</v>
      </c>
      <c r="F8399">
        <v>615640</v>
      </c>
      <c r="G8399">
        <v>444773100</v>
      </c>
      <c r="H8399">
        <v>607293000</v>
      </c>
      <c r="I8399">
        <v>209122200</v>
      </c>
    </row>
    <row r="8400" spans="1:9" x14ac:dyDescent="0.25">
      <c r="A8400" t="s">
        <v>198</v>
      </c>
      <c r="B8400" t="s">
        <v>488</v>
      </c>
      <c r="C8400" t="s">
        <v>199</v>
      </c>
      <c r="D8400">
        <v>2008</v>
      </c>
      <c r="E8400">
        <v>28552600</v>
      </c>
      <c r="F8400">
        <v>565170</v>
      </c>
      <c r="G8400">
        <v>426090100</v>
      </c>
      <c r="H8400">
        <v>562820200</v>
      </c>
      <c r="I8400">
        <v>204484300</v>
      </c>
    </row>
    <row r="8401" spans="1:9" x14ac:dyDescent="0.25">
      <c r="A8401" t="s">
        <v>198</v>
      </c>
      <c r="B8401" t="s">
        <v>488</v>
      </c>
      <c r="C8401" t="s">
        <v>199</v>
      </c>
      <c r="D8401">
        <v>2009</v>
      </c>
      <c r="E8401">
        <v>25308500</v>
      </c>
      <c r="F8401">
        <v>500850</v>
      </c>
      <c r="G8401">
        <v>411066400</v>
      </c>
      <c r="H8401">
        <v>515654400</v>
      </c>
      <c r="I8401">
        <v>202176400</v>
      </c>
    </row>
    <row r="8402" spans="1:9" x14ac:dyDescent="0.25">
      <c r="A8402" t="s">
        <v>198</v>
      </c>
      <c r="B8402" t="s">
        <v>488</v>
      </c>
      <c r="C8402" t="s">
        <v>199</v>
      </c>
      <c r="D8402">
        <v>2010</v>
      </c>
      <c r="E8402">
        <v>24321300</v>
      </c>
      <c r="F8402">
        <v>474550</v>
      </c>
      <c r="G8402">
        <v>445739900</v>
      </c>
      <c r="H8402">
        <v>521346100</v>
      </c>
      <c r="I8402">
        <v>213341200</v>
      </c>
    </row>
    <row r="8403" spans="1:9" x14ac:dyDescent="0.25">
      <c r="A8403" t="s">
        <v>198</v>
      </c>
      <c r="B8403" t="s">
        <v>488</v>
      </c>
      <c r="C8403" t="s">
        <v>199</v>
      </c>
      <c r="D8403">
        <v>2011</v>
      </c>
      <c r="E8403">
        <v>24982900</v>
      </c>
      <c r="F8403">
        <v>477480</v>
      </c>
      <c r="G8403">
        <v>430267000</v>
      </c>
      <c r="H8403">
        <v>551987400</v>
      </c>
      <c r="I8403">
        <v>247918600</v>
      </c>
    </row>
    <row r="8404" spans="1:9" x14ac:dyDescent="0.25">
      <c r="A8404" t="s">
        <v>198</v>
      </c>
      <c r="B8404" t="s">
        <v>488</v>
      </c>
      <c r="C8404" t="s">
        <v>199</v>
      </c>
      <c r="D8404">
        <v>2012</v>
      </c>
      <c r="E8404">
        <v>25624800</v>
      </c>
      <c r="F8404">
        <v>490270</v>
      </c>
      <c r="G8404">
        <v>449796200</v>
      </c>
      <c r="H8404">
        <v>564022400</v>
      </c>
      <c r="I8404">
        <v>257014599.99999899</v>
      </c>
    </row>
    <row r="8405" spans="1:9" x14ac:dyDescent="0.25">
      <c r="A8405" t="s">
        <v>198</v>
      </c>
      <c r="B8405" t="s">
        <v>488</v>
      </c>
      <c r="C8405" t="s">
        <v>199</v>
      </c>
      <c r="D8405">
        <v>2013</v>
      </c>
      <c r="E8405">
        <v>26805200</v>
      </c>
      <c r="F8405">
        <v>438130</v>
      </c>
      <c r="G8405">
        <v>480781000</v>
      </c>
      <c r="H8405">
        <v>541327100</v>
      </c>
      <c r="I8405">
        <v>256490000</v>
      </c>
    </row>
    <row r="8406" spans="1:9" x14ac:dyDescent="0.25">
      <c r="A8406" t="s">
        <v>198</v>
      </c>
      <c r="B8406" t="s">
        <v>488</v>
      </c>
      <c r="C8406" t="s">
        <v>199</v>
      </c>
      <c r="D8406">
        <v>2014</v>
      </c>
      <c r="E8406">
        <v>26557400</v>
      </c>
      <c r="F8406">
        <v>449030</v>
      </c>
      <c r="G8406">
        <v>473591600</v>
      </c>
      <c r="H8406">
        <v>496514100</v>
      </c>
      <c r="I8406">
        <v>258548099.99999899</v>
      </c>
    </row>
    <row r="8407" spans="1:9" x14ac:dyDescent="0.25">
      <c r="A8407" t="s">
        <v>198</v>
      </c>
      <c r="B8407" t="s">
        <v>488</v>
      </c>
      <c r="C8407" t="s">
        <v>199</v>
      </c>
      <c r="D8407">
        <v>2015</v>
      </c>
      <c r="E8407">
        <v>25936100</v>
      </c>
      <c r="F8407">
        <v>424710</v>
      </c>
      <c r="G8407">
        <v>466934500</v>
      </c>
      <c r="H8407">
        <v>476039300</v>
      </c>
      <c r="I8407">
        <v>246414700</v>
      </c>
    </row>
    <row r="8408" spans="1:9" x14ac:dyDescent="0.25">
      <c r="A8408" t="s">
        <v>198</v>
      </c>
      <c r="B8408" t="s">
        <v>488</v>
      </c>
      <c r="C8408" t="s">
        <v>199</v>
      </c>
      <c r="D8408">
        <v>2016</v>
      </c>
      <c r="E8408">
        <v>25969500</v>
      </c>
      <c r="F8408">
        <v>457110</v>
      </c>
      <c r="G8408">
        <v>458357500</v>
      </c>
      <c r="H8408">
        <v>461830400</v>
      </c>
      <c r="I8408">
        <v>250917600</v>
      </c>
    </row>
    <row r="8409" spans="1:9" x14ac:dyDescent="0.25">
      <c r="A8409" t="s">
        <v>198</v>
      </c>
      <c r="B8409" t="s">
        <v>488</v>
      </c>
      <c r="C8409" t="s">
        <v>199</v>
      </c>
      <c r="D8409">
        <v>2017</v>
      </c>
      <c r="E8409">
        <v>26428800</v>
      </c>
      <c r="F8409">
        <v>476580</v>
      </c>
      <c r="G8409">
        <v>458031100</v>
      </c>
      <c r="H8409">
        <v>449528400</v>
      </c>
      <c r="I8409">
        <v>245025800</v>
      </c>
    </row>
    <row r="8410" spans="1:9" x14ac:dyDescent="0.25">
      <c r="A8410" t="s">
        <v>198</v>
      </c>
      <c r="B8410" t="s">
        <v>488</v>
      </c>
      <c r="C8410" t="s">
        <v>199</v>
      </c>
      <c r="D8410">
        <v>2018</v>
      </c>
      <c r="E8410">
        <v>25428500</v>
      </c>
      <c r="F8410">
        <v>476580</v>
      </c>
      <c r="G8410">
        <v>448592200</v>
      </c>
      <c r="H8410">
        <v>436503700</v>
      </c>
      <c r="I8410">
        <v>242348400</v>
      </c>
    </row>
    <row r="8411" spans="1:9" x14ac:dyDescent="0.25">
      <c r="A8411" t="s">
        <v>200</v>
      </c>
      <c r="B8411" t="s">
        <v>489</v>
      </c>
      <c r="C8411" t="s">
        <v>201</v>
      </c>
      <c r="D8411">
        <v>1950</v>
      </c>
      <c r="E8411">
        <v>0</v>
      </c>
      <c r="F8411">
        <v>0</v>
      </c>
      <c r="G8411">
        <v>0</v>
      </c>
      <c r="H8411">
        <v>172208</v>
      </c>
      <c r="I8411">
        <v>0</v>
      </c>
    </row>
    <row r="8412" spans="1:9" x14ac:dyDescent="0.25">
      <c r="A8412" t="s">
        <v>200</v>
      </c>
      <c r="B8412" t="s">
        <v>489</v>
      </c>
      <c r="C8412" t="s">
        <v>201</v>
      </c>
      <c r="D8412">
        <v>1951</v>
      </c>
      <c r="E8412">
        <v>0</v>
      </c>
      <c r="F8412">
        <v>0</v>
      </c>
      <c r="G8412">
        <v>0</v>
      </c>
      <c r="H8412">
        <v>161216</v>
      </c>
      <c r="I8412">
        <v>0</v>
      </c>
    </row>
    <row r="8413" spans="1:9" x14ac:dyDescent="0.25">
      <c r="A8413" t="s">
        <v>200</v>
      </c>
      <c r="B8413" t="s">
        <v>489</v>
      </c>
      <c r="C8413" t="s">
        <v>201</v>
      </c>
      <c r="D8413">
        <v>1952</v>
      </c>
      <c r="E8413">
        <v>0</v>
      </c>
      <c r="F8413">
        <v>0</v>
      </c>
      <c r="G8413">
        <v>0</v>
      </c>
      <c r="H8413">
        <v>194192</v>
      </c>
      <c r="I8413">
        <v>0</v>
      </c>
    </row>
    <row r="8414" spans="1:9" x14ac:dyDescent="0.25">
      <c r="A8414" t="s">
        <v>200</v>
      </c>
      <c r="B8414" t="s">
        <v>489</v>
      </c>
      <c r="C8414" t="s">
        <v>201</v>
      </c>
      <c r="D8414">
        <v>1953</v>
      </c>
      <c r="E8414">
        <v>0</v>
      </c>
      <c r="F8414">
        <v>0</v>
      </c>
      <c r="G8414">
        <v>0</v>
      </c>
      <c r="H8414">
        <v>212512</v>
      </c>
      <c r="I8414">
        <v>0</v>
      </c>
    </row>
    <row r="8415" spans="1:9" x14ac:dyDescent="0.25">
      <c r="A8415" t="s">
        <v>200</v>
      </c>
      <c r="B8415" t="s">
        <v>489</v>
      </c>
      <c r="C8415" t="s">
        <v>201</v>
      </c>
      <c r="D8415">
        <v>1954</v>
      </c>
      <c r="E8415">
        <v>32976</v>
      </c>
      <c r="F8415">
        <v>0</v>
      </c>
      <c r="G8415">
        <v>0</v>
      </c>
      <c r="H8415">
        <v>219840</v>
      </c>
      <c r="I8415">
        <v>0</v>
      </c>
    </row>
    <row r="8416" spans="1:9" x14ac:dyDescent="0.25">
      <c r="A8416" t="s">
        <v>200</v>
      </c>
      <c r="B8416" t="s">
        <v>489</v>
      </c>
      <c r="C8416" t="s">
        <v>201</v>
      </c>
      <c r="D8416">
        <v>1955</v>
      </c>
      <c r="E8416">
        <v>43968</v>
      </c>
      <c r="F8416">
        <v>0</v>
      </c>
      <c r="G8416">
        <v>0</v>
      </c>
      <c r="H8416">
        <v>337088</v>
      </c>
      <c r="I8416">
        <v>0</v>
      </c>
    </row>
    <row r="8417" spans="1:9" x14ac:dyDescent="0.25">
      <c r="A8417" t="s">
        <v>200</v>
      </c>
      <c r="B8417" t="s">
        <v>489</v>
      </c>
      <c r="C8417" t="s">
        <v>201</v>
      </c>
      <c r="D8417">
        <v>1956</v>
      </c>
      <c r="E8417">
        <v>40304</v>
      </c>
      <c r="F8417">
        <v>0</v>
      </c>
      <c r="G8417">
        <v>0</v>
      </c>
      <c r="H8417">
        <v>410368</v>
      </c>
      <c r="I8417">
        <v>0</v>
      </c>
    </row>
    <row r="8418" spans="1:9" x14ac:dyDescent="0.25">
      <c r="A8418" t="s">
        <v>200</v>
      </c>
      <c r="B8418" t="s">
        <v>489</v>
      </c>
      <c r="C8418" t="s">
        <v>201</v>
      </c>
      <c r="D8418">
        <v>1957</v>
      </c>
      <c r="E8418">
        <v>54960</v>
      </c>
      <c r="F8418">
        <v>0</v>
      </c>
      <c r="G8418">
        <v>0</v>
      </c>
      <c r="H8418">
        <v>439680</v>
      </c>
      <c r="I8418">
        <v>0</v>
      </c>
    </row>
    <row r="8419" spans="1:9" x14ac:dyDescent="0.25">
      <c r="A8419" t="s">
        <v>200</v>
      </c>
      <c r="B8419" t="s">
        <v>489</v>
      </c>
      <c r="C8419" t="s">
        <v>201</v>
      </c>
      <c r="D8419">
        <v>1958</v>
      </c>
      <c r="E8419">
        <v>54960</v>
      </c>
      <c r="F8419">
        <v>0</v>
      </c>
      <c r="G8419">
        <v>0</v>
      </c>
      <c r="H8419">
        <v>468992</v>
      </c>
      <c r="I8419">
        <v>0</v>
      </c>
    </row>
    <row r="8420" spans="1:9" x14ac:dyDescent="0.25">
      <c r="A8420" t="s">
        <v>200</v>
      </c>
      <c r="B8420" t="s">
        <v>489</v>
      </c>
      <c r="C8420" t="s">
        <v>201</v>
      </c>
      <c r="D8420">
        <v>1959</v>
      </c>
      <c r="E8420">
        <v>54960</v>
      </c>
      <c r="F8420">
        <v>0</v>
      </c>
      <c r="G8420">
        <v>0</v>
      </c>
      <c r="H8420">
        <v>600896</v>
      </c>
      <c r="I8420">
        <v>0</v>
      </c>
    </row>
    <row r="8421" spans="1:9" x14ac:dyDescent="0.25">
      <c r="A8421" t="s">
        <v>200</v>
      </c>
      <c r="B8421" t="s">
        <v>489</v>
      </c>
      <c r="C8421" t="s">
        <v>201</v>
      </c>
      <c r="D8421">
        <v>1960</v>
      </c>
      <c r="E8421">
        <v>79954</v>
      </c>
      <c r="H8421">
        <v>663180</v>
      </c>
    </row>
    <row r="8422" spans="1:9" x14ac:dyDescent="0.25">
      <c r="A8422" t="s">
        <v>200</v>
      </c>
      <c r="B8422" t="s">
        <v>489</v>
      </c>
      <c r="C8422" t="s">
        <v>201</v>
      </c>
      <c r="D8422">
        <v>1961</v>
      </c>
      <c r="E8422">
        <v>109030</v>
      </c>
      <c r="H8422">
        <v>868370</v>
      </c>
    </row>
    <row r="8423" spans="1:9" x14ac:dyDescent="0.25">
      <c r="A8423" t="s">
        <v>200</v>
      </c>
      <c r="B8423" t="s">
        <v>489</v>
      </c>
      <c r="C8423" t="s">
        <v>201</v>
      </c>
      <c r="D8423">
        <v>1962</v>
      </c>
      <c r="E8423">
        <v>116300</v>
      </c>
      <c r="H8423">
        <v>930660</v>
      </c>
    </row>
    <row r="8424" spans="1:9" x14ac:dyDescent="0.25">
      <c r="A8424" t="s">
        <v>200</v>
      </c>
      <c r="B8424" t="s">
        <v>489</v>
      </c>
      <c r="C8424" t="s">
        <v>201</v>
      </c>
      <c r="D8424">
        <v>1963</v>
      </c>
      <c r="E8424">
        <v>141740</v>
      </c>
      <c r="H8424">
        <v>1077200</v>
      </c>
    </row>
    <row r="8425" spans="1:9" x14ac:dyDescent="0.25">
      <c r="A8425" t="s">
        <v>200</v>
      </c>
      <c r="B8425" t="s">
        <v>489</v>
      </c>
      <c r="C8425" t="s">
        <v>201</v>
      </c>
      <c r="D8425">
        <v>1964</v>
      </c>
      <c r="E8425">
        <v>152640</v>
      </c>
      <c r="H8425">
        <v>1088200</v>
      </c>
    </row>
    <row r="8426" spans="1:9" x14ac:dyDescent="0.25">
      <c r="A8426" t="s">
        <v>200</v>
      </c>
      <c r="B8426" t="s">
        <v>489</v>
      </c>
      <c r="C8426" t="s">
        <v>201</v>
      </c>
      <c r="D8426">
        <v>1965</v>
      </c>
      <c r="E8426">
        <v>149010</v>
      </c>
      <c r="H8426">
        <v>1271400</v>
      </c>
    </row>
    <row r="8427" spans="1:9" x14ac:dyDescent="0.25">
      <c r="A8427" t="s">
        <v>200</v>
      </c>
      <c r="B8427" t="s">
        <v>489</v>
      </c>
      <c r="C8427" t="s">
        <v>201</v>
      </c>
      <c r="D8427">
        <v>1966</v>
      </c>
      <c r="E8427">
        <v>185350</v>
      </c>
      <c r="H8427">
        <v>1396000</v>
      </c>
    </row>
    <row r="8428" spans="1:9" x14ac:dyDescent="0.25">
      <c r="A8428" t="s">
        <v>200</v>
      </c>
      <c r="B8428" t="s">
        <v>489</v>
      </c>
      <c r="C8428" t="s">
        <v>201</v>
      </c>
      <c r="D8428">
        <v>1967</v>
      </c>
      <c r="E8428">
        <v>159910</v>
      </c>
      <c r="H8428">
        <v>1253100</v>
      </c>
    </row>
    <row r="8429" spans="1:9" x14ac:dyDescent="0.25">
      <c r="A8429" t="s">
        <v>200</v>
      </c>
      <c r="B8429" t="s">
        <v>489</v>
      </c>
      <c r="C8429" t="s">
        <v>201</v>
      </c>
      <c r="D8429">
        <v>1968</v>
      </c>
      <c r="E8429">
        <v>236230</v>
      </c>
      <c r="H8429">
        <v>1267700</v>
      </c>
    </row>
    <row r="8430" spans="1:9" x14ac:dyDescent="0.25">
      <c r="A8430" t="s">
        <v>200</v>
      </c>
      <c r="B8430" t="s">
        <v>489</v>
      </c>
      <c r="C8430" t="s">
        <v>201</v>
      </c>
      <c r="D8430">
        <v>1969</v>
      </c>
      <c r="E8430">
        <v>236230</v>
      </c>
      <c r="H8430">
        <v>1520600</v>
      </c>
    </row>
    <row r="8431" spans="1:9" x14ac:dyDescent="0.25">
      <c r="A8431" t="s">
        <v>200</v>
      </c>
      <c r="B8431" t="s">
        <v>489</v>
      </c>
      <c r="C8431" t="s">
        <v>201</v>
      </c>
      <c r="D8431">
        <v>1970</v>
      </c>
      <c r="E8431">
        <v>185350</v>
      </c>
      <c r="H8431">
        <v>1370300</v>
      </c>
    </row>
    <row r="8432" spans="1:9" x14ac:dyDescent="0.25">
      <c r="A8432" t="s">
        <v>200</v>
      </c>
      <c r="B8432" t="s">
        <v>489</v>
      </c>
      <c r="C8432" t="s">
        <v>201</v>
      </c>
      <c r="D8432">
        <v>1971</v>
      </c>
      <c r="E8432">
        <v>207150</v>
      </c>
      <c r="H8432">
        <v>1447300</v>
      </c>
    </row>
    <row r="8433" spans="1:8" x14ac:dyDescent="0.25">
      <c r="A8433" t="s">
        <v>200</v>
      </c>
      <c r="B8433" t="s">
        <v>489</v>
      </c>
      <c r="C8433" t="s">
        <v>201</v>
      </c>
      <c r="D8433">
        <v>1972</v>
      </c>
      <c r="E8433">
        <v>327090</v>
      </c>
      <c r="H8433">
        <v>1586500</v>
      </c>
    </row>
    <row r="8434" spans="1:8" x14ac:dyDescent="0.25">
      <c r="A8434" t="s">
        <v>200</v>
      </c>
      <c r="B8434" t="s">
        <v>489</v>
      </c>
      <c r="C8434" t="s">
        <v>201</v>
      </c>
      <c r="D8434">
        <v>1973</v>
      </c>
      <c r="E8434">
        <v>305280</v>
      </c>
      <c r="H8434">
        <v>1894300</v>
      </c>
    </row>
    <row r="8435" spans="1:8" x14ac:dyDescent="0.25">
      <c r="A8435" t="s">
        <v>200</v>
      </c>
      <c r="B8435" t="s">
        <v>489</v>
      </c>
      <c r="C8435" t="s">
        <v>201</v>
      </c>
      <c r="D8435">
        <v>1974</v>
      </c>
      <c r="E8435">
        <v>294380</v>
      </c>
      <c r="H8435">
        <v>1930900</v>
      </c>
    </row>
    <row r="8436" spans="1:8" x14ac:dyDescent="0.25">
      <c r="A8436" t="s">
        <v>200</v>
      </c>
      <c r="B8436" t="s">
        <v>489</v>
      </c>
      <c r="C8436" t="s">
        <v>201</v>
      </c>
      <c r="D8436">
        <v>1975</v>
      </c>
      <c r="E8436">
        <v>283470</v>
      </c>
      <c r="H8436">
        <v>2205700</v>
      </c>
    </row>
    <row r="8437" spans="1:8" x14ac:dyDescent="0.25">
      <c r="A8437" t="s">
        <v>200</v>
      </c>
      <c r="B8437" t="s">
        <v>489</v>
      </c>
      <c r="C8437" t="s">
        <v>201</v>
      </c>
      <c r="D8437">
        <v>1976</v>
      </c>
      <c r="E8437">
        <v>262550</v>
      </c>
      <c r="H8437">
        <v>2682000</v>
      </c>
    </row>
    <row r="8438" spans="1:8" x14ac:dyDescent="0.25">
      <c r="A8438" t="s">
        <v>200</v>
      </c>
      <c r="B8438" t="s">
        <v>489</v>
      </c>
      <c r="C8438" t="s">
        <v>201</v>
      </c>
      <c r="D8438">
        <v>1977</v>
      </c>
      <c r="E8438">
        <v>274030</v>
      </c>
      <c r="H8438">
        <v>2879900</v>
      </c>
    </row>
    <row r="8439" spans="1:8" x14ac:dyDescent="0.25">
      <c r="A8439" t="s">
        <v>200</v>
      </c>
      <c r="B8439" t="s">
        <v>489</v>
      </c>
      <c r="C8439" t="s">
        <v>201</v>
      </c>
      <c r="D8439">
        <v>1978</v>
      </c>
      <c r="E8439">
        <v>271120</v>
      </c>
      <c r="H8439">
        <v>3356200</v>
      </c>
    </row>
    <row r="8440" spans="1:8" x14ac:dyDescent="0.25">
      <c r="A8440" t="s">
        <v>200</v>
      </c>
      <c r="B8440" t="s">
        <v>489</v>
      </c>
      <c r="C8440" t="s">
        <v>201</v>
      </c>
      <c r="D8440">
        <v>1979</v>
      </c>
      <c r="E8440">
        <v>296080</v>
      </c>
      <c r="H8440">
        <v>3480800</v>
      </c>
    </row>
    <row r="8441" spans="1:8" x14ac:dyDescent="0.25">
      <c r="A8441" t="s">
        <v>200</v>
      </c>
      <c r="B8441" t="s">
        <v>489</v>
      </c>
      <c r="C8441" t="s">
        <v>201</v>
      </c>
      <c r="D8441">
        <v>1980</v>
      </c>
      <c r="E8441">
        <v>427260</v>
      </c>
      <c r="H8441">
        <v>4268600</v>
      </c>
    </row>
    <row r="8442" spans="1:8" x14ac:dyDescent="0.25">
      <c r="A8442" t="s">
        <v>200</v>
      </c>
      <c r="B8442" t="s">
        <v>489</v>
      </c>
      <c r="C8442" t="s">
        <v>201</v>
      </c>
      <c r="D8442">
        <v>1981</v>
      </c>
      <c r="E8442">
        <v>446430</v>
      </c>
      <c r="H8442">
        <v>5378800</v>
      </c>
    </row>
    <row r="8443" spans="1:8" x14ac:dyDescent="0.25">
      <c r="A8443" t="s">
        <v>200</v>
      </c>
      <c r="B8443" t="s">
        <v>489</v>
      </c>
      <c r="C8443" t="s">
        <v>201</v>
      </c>
      <c r="D8443">
        <v>1982</v>
      </c>
      <c r="E8443">
        <v>363970</v>
      </c>
      <c r="H8443">
        <v>5891700</v>
      </c>
    </row>
    <row r="8444" spans="1:8" x14ac:dyDescent="0.25">
      <c r="A8444" t="s">
        <v>200</v>
      </c>
      <c r="B8444" t="s">
        <v>489</v>
      </c>
      <c r="C8444" t="s">
        <v>201</v>
      </c>
      <c r="D8444">
        <v>1983</v>
      </c>
      <c r="E8444">
        <v>576510</v>
      </c>
      <c r="H8444">
        <v>6723400</v>
      </c>
    </row>
    <row r="8445" spans="1:8" x14ac:dyDescent="0.25">
      <c r="A8445" t="s">
        <v>200</v>
      </c>
      <c r="B8445" t="s">
        <v>489</v>
      </c>
      <c r="C8445" t="s">
        <v>201</v>
      </c>
      <c r="D8445">
        <v>1984</v>
      </c>
      <c r="E8445">
        <v>889560</v>
      </c>
      <c r="H8445">
        <v>7357300</v>
      </c>
    </row>
    <row r="8446" spans="1:8" x14ac:dyDescent="0.25">
      <c r="A8446" t="s">
        <v>200</v>
      </c>
      <c r="B8446" t="s">
        <v>489</v>
      </c>
      <c r="C8446" t="s">
        <v>201</v>
      </c>
      <c r="D8446">
        <v>1985</v>
      </c>
      <c r="E8446">
        <v>895660</v>
      </c>
      <c r="H8446">
        <v>7525900</v>
      </c>
    </row>
    <row r="8447" spans="1:8" x14ac:dyDescent="0.25">
      <c r="A8447" t="s">
        <v>200</v>
      </c>
      <c r="B8447" t="s">
        <v>489</v>
      </c>
      <c r="C8447" t="s">
        <v>201</v>
      </c>
      <c r="D8447">
        <v>1986</v>
      </c>
      <c r="E8447">
        <v>785480</v>
      </c>
      <c r="H8447">
        <v>8379600</v>
      </c>
    </row>
    <row r="8448" spans="1:8" x14ac:dyDescent="0.25">
      <c r="A8448" t="s">
        <v>200</v>
      </c>
      <c r="B8448" t="s">
        <v>489</v>
      </c>
      <c r="C8448" t="s">
        <v>201</v>
      </c>
      <c r="D8448">
        <v>1987</v>
      </c>
      <c r="E8448">
        <v>979890</v>
      </c>
      <c r="H8448">
        <v>8526100</v>
      </c>
    </row>
    <row r="8449" spans="1:9" x14ac:dyDescent="0.25">
      <c r="A8449" t="s">
        <v>200</v>
      </c>
      <c r="B8449" t="s">
        <v>489</v>
      </c>
      <c r="C8449" t="s">
        <v>201</v>
      </c>
      <c r="D8449">
        <v>1988</v>
      </c>
      <c r="E8449">
        <v>782790</v>
      </c>
      <c r="H8449">
        <v>8394200</v>
      </c>
    </row>
    <row r="8450" spans="1:9" x14ac:dyDescent="0.25">
      <c r="A8450" t="s">
        <v>200</v>
      </c>
      <c r="B8450" t="s">
        <v>489</v>
      </c>
      <c r="C8450" t="s">
        <v>201</v>
      </c>
      <c r="D8450">
        <v>1989</v>
      </c>
      <c r="E8450">
        <v>813770</v>
      </c>
      <c r="H8450">
        <v>8266000</v>
      </c>
    </row>
    <row r="8451" spans="1:9" x14ac:dyDescent="0.25">
      <c r="A8451" t="s">
        <v>200</v>
      </c>
      <c r="B8451" t="s">
        <v>489</v>
      </c>
      <c r="C8451" t="s">
        <v>201</v>
      </c>
      <c r="D8451">
        <v>1990</v>
      </c>
      <c r="E8451">
        <v>760930</v>
      </c>
      <c r="H8451">
        <v>9486100</v>
      </c>
      <c r="I8451">
        <v>230830</v>
      </c>
    </row>
    <row r="8452" spans="1:9" x14ac:dyDescent="0.25">
      <c r="A8452" t="s">
        <v>200</v>
      </c>
      <c r="B8452" t="s">
        <v>489</v>
      </c>
      <c r="C8452" t="s">
        <v>201</v>
      </c>
      <c r="D8452">
        <v>1991</v>
      </c>
      <c r="E8452">
        <v>563650</v>
      </c>
      <c r="H8452">
        <v>9115700</v>
      </c>
      <c r="I8452">
        <v>223590</v>
      </c>
    </row>
    <row r="8453" spans="1:9" x14ac:dyDescent="0.25">
      <c r="A8453" t="s">
        <v>200</v>
      </c>
      <c r="B8453" t="s">
        <v>489</v>
      </c>
      <c r="C8453" t="s">
        <v>201</v>
      </c>
      <c r="D8453">
        <v>1992</v>
      </c>
      <c r="E8453">
        <v>1287400</v>
      </c>
      <c r="H8453">
        <v>10450300</v>
      </c>
      <c r="I8453">
        <v>245410</v>
      </c>
    </row>
    <row r="8454" spans="1:9" x14ac:dyDescent="0.25">
      <c r="A8454" t="s">
        <v>200</v>
      </c>
      <c r="B8454" t="s">
        <v>489</v>
      </c>
      <c r="C8454" t="s">
        <v>201</v>
      </c>
      <c r="D8454">
        <v>1993</v>
      </c>
      <c r="E8454">
        <v>1433800</v>
      </c>
      <c r="H8454">
        <v>10051000</v>
      </c>
      <c r="I8454">
        <v>289370</v>
      </c>
    </row>
    <row r="8455" spans="1:9" x14ac:dyDescent="0.25">
      <c r="A8455" t="s">
        <v>200</v>
      </c>
      <c r="B8455" t="s">
        <v>489</v>
      </c>
      <c r="C8455" t="s">
        <v>201</v>
      </c>
      <c r="D8455">
        <v>1994</v>
      </c>
      <c r="E8455">
        <v>1619900</v>
      </c>
      <c r="H8455">
        <v>11149600</v>
      </c>
      <c r="I8455">
        <v>479980</v>
      </c>
    </row>
    <row r="8456" spans="1:9" x14ac:dyDescent="0.25">
      <c r="A8456" t="s">
        <v>200</v>
      </c>
      <c r="B8456" t="s">
        <v>489</v>
      </c>
      <c r="C8456" t="s">
        <v>201</v>
      </c>
      <c r="D8456">
        <v>1995</v>
      </c>
      <c r="E8456">
        <v>1409600</v>
      </c>
      <c r="H8456">
        <v>11365700</v>
      </c>
      <c r="I8456">
        <v>432350</v>
      </c>
    </row>
    <row r="8457" spans="1:9" x14ac:dyDescent="0.25">
      <c r="A8457" t="s">
        <v>200</v>
      </c>
      <c r="B8457" t="s">
        <v>489</v>
      </c>
      <c r="C8457" t="s">
        <v>201</v>
      </c>
      <c r="D8457">
        <v>1996</v>
      </c>
      <c r="E8457">
        <v>1401800</v>
      </c>
      <c r="H8457">
        <v>12006900</v>
      </c>
      <c r="I8457">
        <v>417700</v>
      </c>
    </row>
    <row r="8458" spans="1:9" x14ac:dyDescent="0.25">
      <c r="A8458" t="s">
        <v>200</v>
      </c>
      <c r="B8458" t="s">
        <v>489</v>
      </c>
      <c r="C8458" t="s">
        <v>201</v>
      </c>
      <c r="D8458">
        <v>1997</v>
      </c>
      <c r="E8458">
        <v>1286200</v>
      </c>
      <c r="H8458">
        <v>12325700</v>
      </c>
      <c r="I8458">
        <v>461660</v>
      </c>
    </row>
    <row r="8459" spans="1:9" x14ac:dyDescent="0.25">
      <c r="A8459" t="s">
        <v>200</v>
      </c>
      <c r="B8459" t="s">
        <v>489</v>
      </c>
      <c r="C8459" t="s">
        <v>201</v>
      </c>
      <c r="D8459">
        <v>1998</v>
      </c>
      <c r="E8459">
        <v>1039500</v>
      </c>
      <c r="H8459">
        <v>12743400</v>
      </c>
      <c r="I8459">
        <v>468990</v>
      </c>
    </row>
    <row r="8460" spans="1:9" x14ac:dyDescent="0.25">
      <c r="A8460" t="s">
        <v>200</v>
      </c>
      <c r="B8460" t="s">
        <v>489</v>
      </c>
      <c r="C8460" t="s">
        <v>201</v>
      </c>
      <c r="D8460">
        <v>1999</v>
      </c>
      <c r="E8460">
        <v>1045700</v>
      </c>
      <c r="H8460">
        <v>12754400</v>
      </c>
      <c r="I8460">
        <v>465330</v>
      </c>
    </row>
    <row r="8461" spans="1:9" x14ac:dyDescent="0.25">
      <c r="A8461" t="s">
        <v>200</v>
      </c>
      <c r="B8461" t="s">
        <v>489</v>
      </c>
      <c r="C8461" t="s">
        <v>201</v>
      </c>
      <c r="D8461">
        <v>2000</v>
      </c>
      <c r="E8461">
        <v>1020400</v>
      </c>
      <c r="H8461">
        <v>13736300</v>
      </c>
      <c r="I8461">
        <v>443340</v>
      </c>
    </row>
    <row r="8462" spans="1:9" x14ac:dyDescent="0.25">
      <c r="A8462" t="s">
        <v>200</v>
      </c>
      <c r="B8462" t="s">
        <v>489</v>
      </c>
      <c r="C8462" t="s">
        <v>201</v>
      </c>
      <c r="D8462">
        <v>2001</v>
      </c>
      <c r="E8462">
        <v>1203300</v>
      </c>
      <c r="H8462">
        <v>13934700</v>
      </c>
      <c r="I8462">
        <v>472550</v>
      </c>
    </row>
    <row r="8463" spans="1:9" x14ac:dyDescent="0.25">
      <c r="A8463" t="s">
        <v>200</v>
      </c>
      <c r="B8463" t="s">
        <v>489</v>
      </c>
      <c r="C8463" t="s">
        <v>201</v>
      </c>
      <c r="D8463">
        <v>2002</v>
      </c>
      <c r="E8463">
        <v>1321300</v>
      </c>
      <c r="H8463">
        <v>14670700</v>
      </c>
      <c r="I8463">
        <v>428690</v>
      </c>
    </row>
    <row r="8464" spans="1:9" x14ac:dyDescent="0.25">
      <c r="A8464" t="s">
        <v>200</v>
      </c>
      <c r="B8464" t="s">
        <v>489</v>
      </c>
      <c r="C8464" t="s">
        <v>201</v>
      </c>
      <c r="D8464">
        <v>2003</v>
      </c>
      <c r="E8464">
        <v>1278100</v>
      </c>
      <c r="H8464">
        <v>15216600</v>
      </c>
      <c r="I8464">
        <v>487310</v>
      </c>
    </row>
    <row r="8465" spans="1:9" x14ac:dyDescent="0.25">
      <c r="A8465" t="s">
        <v>200</v>
      </c>
      <c r="B8465" t="s">
        <v>489</v>
      </c>
      <c r="C8465" t="s">
        <v>201</v>
      </c>
      <c r="D8465">
        <v>2004</v>
      </c>
      <c r="E8465">
        <v>1390100</v>
      </c>
      <c r="H8465">
        <v>14542400</v>
      </c>
      <c r="I8465">
        <v>2737000</v>
      </c>
    </row>
    <row r="8466" spans="1:9" x14ac:dyDescent="0.25">
      <c r="A8466" t="s">
        <v>200</v>
      </c>
      <c r="B8466" t="s">
        <v>489</v>
      </c>
      <c r="C8466" t="s">
        <v>201</v>
      </c>
      <c r="D8466">
        <v>2005</v>
      </c>
      <c r="E8466">
        <v>1408900</v>
      </c>
      <c r="H8466">
        <v>15861500</v>
      </c>
      <c r="I8466">
        <v>3165700</v>
      </c>
    </row>
    <row r="8467" spans="1:9" x14ac:dyDescent="0.25">
      <c r="A8467" t="s">
        <v>200</v>
      </c>
      <c r="B8467" t="s">
        <v>489</v>
      </c>
      <c r="C8467" t="s">
        <v>201</v>
      </c>
      <c r="D8467">
        <v>2006</v>
      </c>
      <c r="E8467">
        <v>1401400</v>
      </c>
      <c r="H8467">
        <v>14542400</v>
      </c>
      <c r="I8467">
        <v>4583700</v>
      </c>
    </row>
    <row r="8468" spans="1:9" x14ac:dyDescent="0.25">
      <c r="A8468" t="s">
        <v>200</v>
      </c>
      <c r="B8468" t="s">
        <v>489</v>
      </c>
      <c r="C8468" t="s">
        <v>201</v>
      </c>
      <c r="D8468">
        <v>2007</v>
      </c>
      <c r="E8468">
        <v>1541200</v>
      </c>
      <c r="H8468">
        <v>14389800</v>
      </c>
      <c r="I8468">
        <v>5506100</v>
      </c>
    </row>
    <row r="8469" spans="1:9" x14ac:dyDescent="0.25">
      <c r="A8469" t="s">
        <v>200</v>
      </c>
      <c r="B8469" t="s">
        <v>489</v>
      </c>
      <c r="C8469" t="s">
        <v>201</v>
      </c>
      <c r="D8469">
        <v>2008</v>
      </c>
      <c r="E8469">
        <v>1566200</v>
      </c>
      <c r="H8469">
        <v>12915600</v>
      </c>
      <c r="I8469">
        <v>6236100</v>
      </c>
    </row>
    <row r="8470" spans="1:9" x14ac:dyDescent="0.25">
      <c r="A8470" t="s">
        <v>200</v>
      </c>
      <c r="B8470" t="s">
        <v>489</v>
      </c>
      <c r="C8470" t="s">
        <v>201</v>
      </c>
      <c r="D8470">
        <v>2009</v>
      </c>
      <c r="E8470">
        <v>1393100</v>
      </c>
      <c r="H8470">
        <v>12882600</v>
      </c>
      <c r="I8470">
        <v>7060500</v>
      </c>
    </row>
    <row r="8471" spans="1:9" x14ac:dyDescent="0.25">
      <c r="A8471" t="s">
        <v>200</v>
      </c>
      <c r="B8471" t="s">
        <v>489</v>
      </c>
      <c r="C8471" t="s">
        <v>201</v>
      </c>
      <c r="D8471">
        <v>2010</v>
      </c>
      <c r="E8471">
        <v>1407700</v>
      </c>
      <c r="H8471">
        <v>13970800</v>
      </c>
      <c r="I8471">
        <v>5235900</v>
      </c>
    </row>
    <row r="8472" spans="1:9" x14ac:dyDescent="0.25">
      <c r="A8472" t="s">
        <v>200</v>
      </c>
      <c r="B8472" t="s">
        <v>489</v>
      </c>
      <c r="C8472" t="s">
        <v>201</v>
      </c>
      <c r="D8472">
        <v>2011</v>
      </c>
      <c r="E8472">
        <v>996510</v>
      </c>
      <c r="H8472">
        <v>18250400</v>
      </c>
      <c r="I8472">
        <v>1996900</v>
      </c>
    </row>
    <row r="8473" spans="1:9" x14ac:dyDescent="0.25">
      <c r="A8473" t="s">
        <v>200</v>
      </c>
      <c r="B8473" t="s">
        <v>489</v>
      </c>
      <c r="C8473" t="s">
        <v>201</v>
      </c>
      <c r="D8473">
        <v>2012</v>
      </c>
      <c r="E8473">
        <v>1411200</v>
      </c>
      <c r="H8473">
        <v>20892700</v>
      </c>
      <c r="I8473">
        <v>1509300</v>
      </c>
    </row>
    <row r="8474" spans="1:9" x14ac:dyDescent="0.25">
      <c r="A8474" t="s">
        <v>200</v>
      </c>
      <c r="B8474" t="s">
        <v>489</v>
      </c>
      <c r="C8474" t="s">
        <v>201</v>
      </c>
      <c r="D8474">
        <v>2013</v>
      </c>
      <c r="E8474">
        <v>1462200</v>
      </c>
      <c r="G8474">
        <v>831730</v>
      </c>
      <c r="H8474">
        <v>19650000</v>
      </c>
      <c r="I8474">
        <v>1868600</v>
      </c>
    </row>
    <row r="8475" spans="1:9" x14ac:dyDescent="0.25">
      <c r="A8475" t="s">
        <v>200</v>
      </c>
      <c r="B8475" t="s">
        <v>489</v>
      </c>
      <c r="C8475" t="s">
        <v>201</v>
      </c>
      <c r="D8475">
        <v>2014</v>
      </c>
      <c r="E8475">
        <v>1535600</v>
      </c>
      <c r="G8475">
        <v>1315400</v>
      </c>
      <c r="H8475">
        <v>22423700</v>
      </c>
      <c r="I8475">
        <v>619220</v>
      </c>
    </row>
    <row r="8476" spans="1:9" x14ac:dyDescent="0.25">
      <c r="A8476" t="s">
        <v>200</v>
      </c>
      <c r="B8476" t="s">
        <v>489</v>
      </c>
      <c r="C8476" t="s">
        <v>201</v>
      </c>
      <c r="D8476">
        <v>2015</v>
      </c>
      <c r="E8476">
        <v>1589600</v>
      </c>
      <c r="G8476">
        <v>681500</v>
      </c>
      <c r="H8476">
        <v>19225000</v>
      </c>
      <c r="I8476">
        <v>4004800</v>
      </c>
    </row>
    <row r="8477" spans="1:9" x14ac:dyDescent="0.25">
      <c r="A8477" t="s">
        <v>200</v>
      </c>
      <c r="B8477" t="s">
        <v>489</v>
      </c>
      <c r="C8477" t="s">
        <v>201</v>
      </c>
      <c r="D8477">
        <v>2016</v>
      </c>
      <c r="E8477">
        <v>1676900</v>
      </c>
      <c r="G8477">
        <v>853710</v>
      </c>
      <c r="H8477">
        <v>14861200</v>
      </c>
      <c r="I8477">
        <v>6979900</v>
      </c>
    </row>
    <row r="8478" spans="1:9" x14ac:dyDescent="0.25">
      <c r="A8478" t="s">
        <v>200</v>
      </c>
      <c r="B8478" t="s">
        <v>489</v>
      </c>
      <c r="C8478" t="s">
        <v>201</v>
      </c>
      <c r="D8478">
        <v>2017</v>
      </c>
      <c r="E8478">
        <v>1676900</v>
      </c>
      <c r="G8478">
        <v>766460</v>
      </c>
      <c r="H8478">
        <v>14645500</v>
      </c>
      <c r="I8478">
        <v>7086600</v>
      </c>
    </row>
    <row r="8479" spans="1:9" x14ac:dyDescent="0.25">
      <c r="A8479" t="s">
        <v>200</v>
      </c>
      <c r="B8479" t="s">
        <v>489</v>
      </c>
      <c r="C8479" t="s">
        <v>201</v>
      </c>
      <c r="D8479">
        <v>2018</v>
      </c>
      <c r="E8479">
        <v>1676900</v>
      </c>
      <c r="G8479">
        <v>766460</v>
      </c>
      <c r="H8479">
        <v>14759400</v>
      </c>
      <c r="I8479">
        <v>6883700</v>
      </c>
    </row>
    <row r="8480" spans="1:9" x14ac:dyDescent="0.25">
      <c r="A8480" t="s">
        <v>202</v>
      </c>
      <c r="B8480" t="s">
        <v>490</v>
      </c>
      <c r="C8480" t="s">
        <v>203</v>
      </c>
      <c r="D8480">
        <v>1960</v>
      </c>
      <c r="E8480">
        <v>1539900</v>
      </c>
      <c r="G8480">
        <v>79001100</v>
      </c>
      <c r="H8480">
        <v>11571400</v>
      </c>
      <c r="I8480">
        <v>1130500</v>
      </c>
    </row>
    <row r="8481" spans="1:9" x14ac:dyDescent="0.25">
      <c r="A8481" t="s">
        <v>202</v>
      </c>
      <c r="B8481" t="s">
        <v>490</v>
      </c>
      <c r="C8481" t="s">
        <v>203</v>
      </c>
      <c r="D8481">
        <v>1961</v>
      </c>
      <c r="E8481">
        <v>1704900</v>
      </c>
      <c r="G8481">
        <v>80050500</v>
      </c>
      <c r="H8481">
        <v>12899500</v>
      </c>
      <c r="I8481">
        <v>1510000</v>
      </c>
    </row>
    <row r="8482" spans="1:9" x14ac:dyDescent="0.25">
      <c r="A8482" t="s">
        <v>202</v>
      </c>
      <c r="B8482" t="s">
        <v>490</v>
      </c>
      <c r="C8482" t="s">
        <v>203</v>
      </c>
      <c r="D8482">
        <v>1962</v>
      </c>
      <c r="E8482">
        <v>1906200</v>
      </c>
      <c r="G8482">
        <v>82196000</v>
      </c>
      <c r="H8482">
        <v>14884600</v>
      </c>
      <c r="I8482">
        <v>1938100</v>
      </c>
    </row>
    <row r="8483" spans="1:9" x14ac:dyDescent="0.25">
      <c r="A8483" t="s">
        <v>202</v>
      </c>
      <c r="B8483" t="s">
        <v>490</v>
      </c>
      <c r="C8483" t="s">
        <v>203</v>
      </c>
      <c r="D8483">
        <v>1963</v>
      </c>
      <c r="E8483">
        <v>2020099.99999999</v>
      </c>
      <c r="G8483">
        <v>87116200</v>
      </c>
      <c r="H8483">
        <v>16634799.999999899</v>
      </c>
      <c r="I8483">
        <v>2423300</v>
      </c>
    </row>
    <row r="8484" spans="1:9" x14ac:dyDescent="0.25">
      <c r="A8484" t="s">
        <v>202</v>
      </c>
      <c r="B8484" t="s">
        <v>490</v>
      </c>
      <c r="C8484" t="s">
        <v>203</v>
      </c>
      <c r="D8484">
        <v>1964</v>
      </c>
      <c r="E8484">
        <v>2141400</v>
      </c>
      <c r="G8484">
        <v>91675600</v>
      </c>
      <c r="H8484">
        <v>18202800</v>
      </c>
      <c r="I8484">
        <v>3008100</v>
      </c>
    </row>
    <row r="8485" spans="1:9" x14ac:dyDescent="0.25">
      <c r="A8485" t="s">
        <v>202</v>
      </c>
      <c r="B8485" t="s">
        <v>490</v>
      </c>
      <c r="C8485" t="s">
        <v>203</v>
      </c>
      <c r="D8485">
        <v>1965</v>
      </c>
      <c r="E8485">
        <v>2380900</v>
      </c>
      <c r="G8485">
        <v>96384100</v>
      </c>
      <c r="H8485">
        <v>19724500</v>
      </c>
      <c r="I8485">
        <v>3537800</v>
      </c>
    </row>
    <row r="8486" spans="1:9" x14ac:dyDescent="0.25">
      <c r="A8486" t="s">
        <v>202</v>
      </c>
      <c r="B8486" t="s">
        <v>490</v>
      </c>
      <c r="C8486" t="s">
        <v>203</v>
      </c>
      <c r="D8486">
        <v>1966</v>
      </c>
      <c r="E8486">
        <v>2626700</v>
      </c>
      <c r="G8486">
        <v>100927000</v>
      </c>
      <c r="H8486">
        <v>21351500</v>
      </c>
      <c r="I8486">
        <v>3971100</v>
      </c>
    </row>
    <row r="8487" spans="1:9" x14ac:dyDescent="0.25">
      <c r="A8487" t="s">
        <v>202</v>
      </c>
      <c r="B8487" t="s">
        <v>490</v>
      </c>
      <c r="C8487" t="s">
        <v>203</v>
      </c>
      <c r="D8487">
        <v>1967</v>
      </c>
      <c r="E8487">
        <v>2776800</v>
      </c>
      <c r="G8487">
        <v>103777100</v>
      </c>
      <c r="H8487">
        <v>23737300</v>
      </c>
      <c r="I8487">
        <v>4433600</v>
      </c>
    </row>
    <row r="8488" spans="1:9" x14ac:dyDescent="0.25">
      <c r="A8488" t="s">
        <v>202</v>
      </c>
      <c r="B8488" t="s">
        <v>490</v>
      </c>
      <c r="C8488" t="s">
        <v>203</v>
      </c>
      <c r="D8488">
        <v>1968</v>
      </c>
      <c r="E8488">
        <v>2861200</v>
      </c>
      <c r="G8488">
        <v>104870700</v>
      </c>
      <c r="H8488">
        <v>25828000</v>
      </c>
      <c r="I8488">
        <v>4905000</v>
      </c>
    </row>
    <row r="8489" spans="1:9" x14ac:dyDescent="0.25">
      <c r="A8489" t="s">
        <v>202</v>
      </c>
      <c r="B8489" t="s">
        <v>490</v>
      </c>
      <c r="C8489" t="s">
        <v>203</v>
      </c>
      <c r="D8489">
        <v>1969</v>
      </c>
      <c r="E8489">
        <v>2933200</v>
      </c>
      <c r="G8489">
        <v>107856100</v>
      </c>
      <c r="H8489">
        <v>28047700</v>
      </c>
      <c r="I8489">
        <v>5321300</v>
      </c>
    </row>
    <row r="8490" spans="1:9" x14ac:dyDescent="0.25">
      <c r="A8490" t="s">
        <v>202</v>
      </c>
      <c r="B8490" t="s">
        <v>490</v>
      </c>
      <c r="C8490" t="s">
        <v>203</v>
      </c>
      <c r="D8490">
        <v>1970</v>
      </c>
      <c r="E8490">
        <v>3120400</v>
      </c>
      <c r="G8490">
        <v>113513200</v>
      </c>
      <c r="H8490">
        <v>30172200</v>
      </c>
      <c r="I8490">
        <v>4866700</v>
      </c>
    </row>
    <row r="8491" spans="1:9" x14ac:dyDescent="0.25">
      <c r="A8491" t="s">
        <v>202</v>
      </c>
      <c r="B8491" t="s">
        <v>490</v>
      </c>
      <c r="C8491" t="s">
        <v>203</v>
      </c>
      <c r="D8491">
        <v>1971</v>
      </c>
      <c r="E8491">
        <v>3253400</v>
      </c>
      <c r="F8491">
        <v>1079200</v>
      </c>
      <c r="G8491">
        <v>118161100</v>
      </c>
      <c r="H8491">
        <v>32785100</v>
      </c>
      <c r="I8491">
        <v>5615600</v>
      </c>
    </row>
    <row r="8492" spans="1:9" x14ac:dyDescent="0.25">
      <c r="A8492" t="s">
        <v>202</v>
      </c>
      <c r="B8492" t="s">
        <v>490</v>
      </c>
      <c r="C8492" t="s">
        <v>203</v>
      </c>
      <c r="D8492">
        <v>1972</v>
      </c>
      <c r="E8492">
        <v>3355800</v>
      </c>
      <c r="F8492">
        <v>1041900</v>
      </c>
      <c r="G8492">
        <v>122945900</v>
      </c>
      <c r="H8492">
        <v>35945500</v>
      </c>
      <c r="I8492">
        <v>5962900</v>
      </c>
    </row>
    <row r="8493" spans="1:9" x14ac:dyDescent="0.25">
      <c r="A8493" t="s">
        <v>202</v>
      </c>
      <c r="B8493" t="s">
        <v>490</v>
      </c>
      <c r="C8493" t="s">
        <v>203</v>
      </c>
      <c r="D8493">
        <v>1973</v>
      </c>
      <c r="E8493">
        <v>3493000</v>
      </c>
      <c r="F8493">
        <v>1257000</v>
      </c>
      <c r="G8493">
        <v>126038900</v>
      </c>
      <c r="H8493">
        <v>39186300</v>
      </c>
      <c r="I8493">
        <v>6394400</v>
      </c>
    </row>
    <row r="8494" spans="1:9" x14ac:dyDescent="0.25">
      <c r="A8494" t="s">
        <v>202</v>
      </c>
      <c r="B8494" t="s">
        <v>490</v>
      </c>
      <c r="C8494" t="s">
        <v>203</v>
      </c>
      <c r="D8494">
        <v>1974</v>
      </c>
      <c r="E8494">
        <v>3641300</v>
      </c>
      <c r="F8494">
        <v>1402500</v>
      </c>
      <c r="G8494">
        <v>128431999.999999</v>
      </c>
      <c r="H8494">
        <v>42684700</v>
      </c>
      <c r="I8494">
        <v>6890300</v>
      </c>
    </row>
    <row r="8495" spans="1:9" x14ac:dyDescent="0.25">
      <c r="A8495" t="s">
        <v>202</v>
      </c>
      <c r="B8495" t="s">
        <v>490</v>
      </c>
      <c r="C8495" t="s">
        <v>203</v>
      </c>
      <c r="D8495">
        <v>1975</v>
      </c>
      <c r="E8495">
        <v>3826200</v>
      </c>
      <c r="F8495">
        <v>1575000</v>
      </c>
      <c r="G8495">
        <v>133768000</v>
      </c>
      <c r="H8495">
        <v>45617500</v>
      </c>
      <c r="I8495">
        <v>7601200</v>
      </c>
    </row>
    <row r="8496" spans="1:9" x14ac:dyDescent="0.25">
      <c r="A8496" t="s">
        <v>202</v>
      </c>
      <c r="B8496" t="s">
        <v>490</v>
      </c>
      <c r="C8496" t="s">
        <v>203</v>
      </c>
      <c r="D8496">
        <v>1976</v>
      </c>
      <c r="E8496">
        <v>3812600</v>
      </c>
      <c r="F8496">
        <v>1764100</v>
      </c>
      <c r="G8496">
        <v>138554800</v>
      </c>
      <c r="H8496">
        <v>47125900</v>
      </c>
      <c r="I8496">
        <v>8430600</v>
      </c>
    </row>
    <row r="8497" spans="1:9" x14ac:dyDescent="0.25">
      <c r="A8497" t="s">
        <v>202</v>
      </c>
      <c r="B8497" t="s">
        <v>490</v>
      </c>
      <c r="C8497" t="s">
        <v>203</v>
      </c>
      <c r="D8497">
        <v>1977</v>
      </c>
      <c r="E8497">
        <v>3817200</v>
      </c>
      <c r="F8497">
        <v>1923800</v>
      </c>
      <c r="G8497">
        <v>142213600</v>
      </c>
      <c r="H8497">
        <v>49289600</v>
      </c>
      <c r="I8497">
        <v>9131700</v>
      </c>
    </row>
    <row r="8498" spans="1:9" x14ac:dyDescent="0.25">
      <c r="A8498" t="s">
        <v>202</v>
      </c>
      <c r="B8498" t="s">
        <v>490</v>
      </c>
      <c r="C8498" t="s">
        <v>203</v>
      </c>
      <c r="D8498">
        <v>1978</v>
      </c>
      <c r="E8498">
        <v>3734400</v>
      </c>
      <c r="F8498">
        <v>2104300</v>
      </c>
      <c r="G8498">
        <v>143927500</v>
      </c>
      <c r="H8498">
        <v>53804300</v>
      </c>
      <c r="I8498">
        <v>9749300</v>
      </c>
    </row>
    <row r="8499" spans="1:9" x14ac:dyDescent="0.25">
      <c r="A8499" t="s">
        <v>202</v>
      </c>
      <c r="B8499" t="s">
        <v>490</v>
      </c>
      <c r="C8499" t="s">
        <v>203</v>
      </c>
      <c r="D8499">
        <v>1979</v>
      </c>
      <c r="E8499">
        <v>3542500</v>
      </c>
      <c r="F8499">
        <v>1150800</v>
      </c>
      <c r="G8499">
        <v>145322000</v>
      </c>
      <c r="H8499">
        <v>54504200</v>
      </c>
      <c r="I8499">
        <v>10461500</v>
      </c>
    </row>
    <row r="8500" spans="1:9" x14ac:dyDescent="0.25">
      <c r="A8500" t="s">
        <v>202</v>
      </c>
      <c r="B8500" t="s">
        <v>490</v>
      </c>
      <c r="C8500" t="s">
        <v>203</v>
      </c>
      <c r="D8500">
        <v>1980</v>
      </c>
      <c r="E8500">
        <v>3525800</v>
      </c>
      <c r="F8500">
        <v>1148500</v>
      </c>
      <c r="G8500">
        <v>152345700</v>
      </c>
      <c r="H8500">
        <v>55510300</v>
      </c>
      <c r="I8500">
        <v>10863000</v>
      </c>
    </row>
    <row r="8501" spans="1:9" x14ac:dyDescent="0.25">
      <c r="A8501" t="s">
        <v>202</v>
      </c>
      <c r="B8501" t="s">
        <v>490</v>
      </c>
      <c r="C8501" t="s">
        <v>203</v>
      </c>
      <c r="D8501">
        <v>1981</v>
      </c>
      <c r="E8501">
        <v>3530800</v>
      </c>
      <c r="F8501">
        <v>1187900</v>
      </c>
      <c r="G8501">
        <v>143747300</v>
      </c>
      <c r="H8501">
        <v>58399300</v>
      </c>
      <c r="I8501">
        <v>12123200</v>
      </c>
    </row>
    <row r="8502" spans="1:9" x14ac:dyDescent="0.25">
      <c r="A8502" t="s">
        <v>202</v>
      </c>
      <c r="B8502" t="s">
        <v>490</v>
      </c>
      <c r="C8502" t="s">
        <v>203</v>
      </c>
      <c r="D8502">
        <v>1982</v>
      </c>
      <c r="E8502">
        <v>3384600</v>
      </c>
      <c r="F8502">
        <v>1189200</v>
      </c>
      <c r="G8502">
        <v>146573700</v>
      </c>
      <c r="H8502">
        <v>59008100</v>
      </c>
      <c r="I8502">
        <v>12907100</v>
      </c>
    </row>
    <row r="8503" spans="1:9" x14ac:dyDescent="0.25">
      <c r="A8503" t="s">
        <v>202</v>
      </c>
      <c r="B8503" t="s">
        <v>490</v>
      </c>
      <c r="C8503" t="s">
        <v>203</v>
      </c>
      <c r="D8503">
        <v>1983</v>
      </c>
      <c r="E8503">
        <v>3454500</v>
      </c>
      <c r="F8503">
        <v>1187100</v>
      </c>
      <c r="G8503">
        <v>147626200</v>
      </c>
      <c r="H8503">
        <v>59833200</v>
      </c>
      <c r="I8503">
        <v>14056300</v>
      </c>
    </row>
    <row r="8504" spans="1:9" x14ac:dyDescent="0.25">
      <c r="A8504" t="s">
        <v>202</v>
      </c>
      <c r="B8504" t="s">
        <v>490</v>
      </c>
      <c r="C8504" t="s">
        <v>203</v>
      </c>
      <c r="D8504">
        <v>1984</v>
      </c>
      <c r="E8504">
        <v>3454300</v>
      </c>
      <c r="F8504">
        <v>1186200</v>
      </c>
      <c r="G8504">
        <v>148757700</v>
      </c>
      <c r="H8504">
        <v>59267600</v>
      </c>
      <c r="I8504">
        <v>15425200</v>
      </c>
    </row>
    <row r="8505" spans="1:9" x14ac:dyDescent="0.25">
      <c r="A8505" t="s">
        <v>202</v>
      </c>
      <c r="B8505" t="s">
        <v>490</v>
      </c>
      <c r="C8505" t="s">
        <v>203</v>
      </c>
      <c r="D8505">
        <v>1985</v>
      </c>
      <c r="E8505">
        <v>3418400</v>
      </c>
      <c r="F8505">
        <v>1240000</v>
      </c>
      <c r="G8505">
        <v>166129100</v>
      </c>
      <c r="H8505">
        <v>58649000</v>
      </c>
      <c r="I8505">
        <v>16600500</v>
      </c>
    </row>
    <row r="8506" spans="1:9" x14ac:dyDescent="0.25">
      <c r="A8506" t="s">
        <v>202</v>
      </c>
      <c r="B8506" t="s">
        <v>490</v>
      </c>
      <c r="C8506" t="s">
        <v>203</v>
      </c>
      <c r="D8506">
        <v>1986</v>
      </c>
      <c r="E8506">
        <v>3477100</v>
      </c>
      <c r="F8506">
        <v>1069800</v>
      </c>
      <c r="G8506">
        <v>168450200</v>
      </c>
      <c r="H8506">
        <v>57888800</v>
      </c>
      <c r="I8506">
        <v>15811400</v>
      </c>
    </row>
    <row r="8507" spans="1:9" x14ac:dyDescent="0.25">
      <c r="A8507" t="s">
        <v>202</v>
      </c>
      <c r="B8507" t="s">
        <v>490</v>
      </c>
      <c r="C8507" t="s">
        <v>203</v>
      </c>
      <c r="D8507">
        <v>1987</v>
      </c>
      <c r="E8507">
        <v>3468900</v>
      </c>
      <c r="F8507">
        <v>993520</v>
      </c>
      <c r="G8507">
        <v>171032300</v>
      </c>
      <c r="H8507">
        <v>51654000</v>
      </c>
      <c r="I8507">
        <v>18452100</v>
      </c>
    </row>
    <row r="8508" spans="1:9" x14ac:dyDescent="0.25">
      <c r="A8508" t="s">
        <v>202</v>
      </c>
      <c r="B8508" t="s">
        <v>490</v>
      </c>
      <c r="C8508" t="s">
        <v>203</v>
      </c>
      <c r="D8508">
        <v>1988</v>
      </c>
      <c r="E8508">
        <v>3458900</v>
      </c>
      <c r="F8508">
        <v>2206600</v>
      </c>
      <c r="G8508">
        <v>174755000</v>
      </c>
      <c r="H8508">
        <v>51757800</v>
      </c>
      <c r="I8508">
        <v>19907400</v>
      </c>
    </row>
    <row r="8509" spans="1:9" x14ac:dyDescent="0.25">
      <c r="A8509" t="s">
        <v>202</v>
      </c>
      <c r="B8509" t="s">
        <v>490</v>
      </c>
      <c r="C8509" t="s">
        <v>203</v>
      </c>
      <c r="D8509">
        <v>1989</v>
      </c>
      <c r="E8509">
        <v>3420500</v>
      </c>
      <c r="F8509">
        <v>2184200</v>
      </c>
      <c r="G8509">
        <v>168628800</v>
      </c>
      <c r="H8509">
        <v>51817400</v>
      </c>
      <c r="I8509">
        <v>20299000</v>
      </c>
    </row>
    <row r="8510" spans="1:9" x14ac:dyDescent="0.25">
      <c r="A8510" t="s">
        <v>202</v>
      </c>
      <c r="B8510" t="s">
        <v>490</v>
      </c>
      <c r="C8510" t="s">
        <v>203</v>
      </c>
      <c r="D8510">
        <v>1990</v>
      </c>
      <c r="E8510">
        <v>3276200</v>
      </c>
      <c r="F8510">
        <v>448500</v>
      </c>
      <c r="G8510">
        <v>170188500</v>
      </c>
      <c r="H8510">
        <v>61736100</v>
      </c>
      <c r="I8510">
        <v>28102100</v>
      </c>
    </row>
    <row r="8511" spans="1:9" x14ac:dyDescent="0.25">
      <c r="A8511" t="s">
        <v>202</v>
      </c>
      <c r="B8511" t="s">
        <v>490</v>
      </c>
      <c r="C8511" t="s">
        <v>203</v>
      </c>
      <c r="D8511">
        <v>1991</v>
      </c>
      <c r="E8511">
        <v>2989800</v>
      </c>
      <c r="F8511">
        <v>435100</v>
      </c>
      <c r="G8511">
        <v>168016100</v>
      </c>
      <c r="H8511">
        <v>56336900</v>
      </c>
      <c r="I8511">
        <v>26801300</v>
      </c>
    </row>
    <row r="8512" spans="1:9" x14ac:dyDescent="0.25">
      <c r="A8512" t="s">
        <v>202</v>
      </c>
      <c r="B8512" t="s">
        <v>490</v>
      </c>
      <c r="C8512" t="s">
        <v>203</v>
      </c>
      <c r="D8512">
        <v>1992</v>
      </c>
      <c r="E8512">
        <v>2540300</v>
      </c>
      <c r="F8512">
        <v>398660</v>
      </c>
      <c r="G8512">
        <v>156814500</v>
      </c>
      <c r="H8512">
        <v>45141800</v>
      </c>
      <c r="I8512">
        <v>25800100</v>
      </c>
    </row>
    <row r="8513" spans="1:9" x14ac:dyDescent="0.25">
      <c r="A8513" t="s">
        <v>202</v>
      </c>
      <c r="B8513" t="s">
        <v>490</v>
      </c>
      <c r="C8513" t="s">
        <v>203</v>
      </c>
      <c r="D8513">
        <v>1993</v>
      </c>
      <c r="E8513">
        <v>1564300</v>
      </c>
      <c r="F8513">
        <v>348620</v>
      </c>
      <c r="G8513">
        <v>139741600</v>
      </c>
      <c r="H8513">
        <v>37823100</v>
      </c>
      <c r="I8513">
        <v>23992400</v>
      </c>
    </row>
    <row r="8514" spans="1:9" x14ac:dyDescent="0.25">
      <c r="A8514" t="s">
        <v>202</v>
      </c>
      <c r="B8514" t="s">
        <v>490</v>
      </c>
      <c r="C8514" t="s">
        <v>203</v>
      </c>
      <c r="D8514">
        <v>1994</v>
      </c>
      <c r="E8514">
        <v>802560</v>
      </c>
      <c r="F8514">
        <v>317610</v>
      </c>
      <c r="G8514">
        <v>114579700</v>
      </c>
      <c r="H8514">
        <v>31360300</v>
      </c>
      <c r="I8514">
        <v>22600800</v>
      </c>
    </row>
    <row r="8515" spans="1:9" x14ac:dyDescent="0.25">
      <c r="A8515" t="s">
        <v>202</v>
      </c>
      <c r="B8515" t="s">
        <v>490</v>
      </c>
      <c r="C8515" t="s">
        <v>203</v>
      </c>
      <c r="D8515">
        <v>1995</v>
      </c>
      <c r="E8515">
        <v>699390</v>
      </c>
      <c r="F8515">
        <v>256210</v>
      </c>
      <c r="G8515">
        <v>111663800</v>
      </c>
      <c r="H8515">
        <v>31339400</v>
      </c>
      <c r="I8515">
        <v>18112900</v>
      </c>
    </row>
    <row r="8516" spans="1:9" x14ac:dyDescent="0.25">
      <c r="A8516" t="s">
        <v>202</v>
      </c>
      <c r="B8516" t="s">
        <v>490</v>
      </c>
      <c r="C8516" t="s">
        <v>203</v>
      </c>
      <c r="D8516">
        <v>1996</v>
      </c>
      <c r="E8516">
        <v>440040</v>
      </c>
      <c r="F8516">
        <v>247290</v>
      </c>
      <c r="G8516">
        <v>100823400</v>
      </c>
      <c r="H8516">
        <v>30706800</v>
      </c>
      <c r="I8516">
        <v>16285300</v>
      </c>
    </row>
    <row r="8517" spans="1:9" x14ac:dyDescent="0.25">
      <c r="A8517" t="s">
        <v>202</v>
      </c>
      <c r="B8517" t="s">
        <v>490</v>
      </c>
      <c r="C8517" t="s">
        <v>203</v>
      </c>
      <c r="D8517">
        <v>1997</v>
      </c>
      <c r="E8517">
        <v>259110</v>
      </c>
      <c r="F8517">
        <v>250180</v>
      </c>
      <c r="G8517">
        <v>91275700</v>
      </c>
      <c r="H8517">
        <v>32233900</v>
      </c>
      <c r="I8517">
        <v>15378900</v>
      </c>
    </row>
    <row r="8518" spans="1:9" x14ac:dyDescent="0.25">
      <c r="A8518" t="s">
        <v>202</v>
      </c>
      <c r="B8518" t="s">
        <v>490</v>
      </c>
      <c r="C8518" t="s">
        <v>203</v>
      </c>
      <c r="D8518">
        <v>1998</v>
      </c>
      <c r="E8518">
        <v>245650</v>
      </c>
      <c r="F8518">
        <v>251510</v>
      </c>
      <c r="G8518">
        <v>87071000</v>
      </c>
      <c r="H8518">
        <v>31665500</v>
      </c>
      <c r="I8518">
        <v>14677900</v>
      </c>
    </row>
    <row r="8519" spans="1:9" x14ac:dyDescent="0.25">
      <c r="A8519" t="s">
        <v>202</v>
      </c>
      <c r="B8519" t="s">
        <v>490</v>
      </c>
      <c r="C8519" t="s">
        <v>203</v>
      </c>
      <c r="D8519">
        <v>1999</v>
      </c>
      <c r="E8519">
        <v>330670</v>
      </c>
      <c r="F8519">
        <v>227950</v>
      </c>
      <c r="G8519">
        <v>76956400</v>
      </c>
      <c r="H8519">
        <v>19751800</v>
      </c>
      <c r="I8519">
        <v>9419300</v>
      </c>
    </row>
    <row r="8520" spans="1:9" x14ac:dyDescent="0.25">
      <c r="A8520" t="s">
        <v>202</v>
      </c>
      <c r="B8520" t="s">
        <v>490</v>
      </c>
      <c r="C8520" t="s">
        <v>203</v>
      </c>
      <c r="D8520">
        <v>2000</v>
      </c>
      <c r="E8520">
        <v>474140</v>
      </c>
      <c r="F8520">
        <v>277950</v>
      </c>
      <c r="G8520">
        <v>91038200</v>
      </c>
      <c r="H8520">
        <v>24982200</v>
      </c>
      <c r="I8520">
        <v>15108900</v>
      </c>
    </row>
    <row r="8521" spans="1:9" x14ac:dyDescent="0.25">
      <c r="A8521" t="s">
        <v>202</v>
      </c>
      <c r="B8521" t="s">
        <v>490</v>
      </c>
      <c r="C8521" t="s">
        <v>203</v>
      </c>
      <c r="D8521">
        <v>2001</v>
      </c>
      <c r="E8521">
        <v>600710</v>
      </c>
      <c r="F8521">
        <v>184530</v>
      </c>
      <c r="G8521">
        <v>88951300</v>
      </c>
      <c r="H8521">
        <v>24411500</v>
      </c>
      <c r="I8521">
        <v>11561900</v>
      </c>
    </row>
    <row r="8522" spans="1:9" x14ac:dyDescent="0.25">
      <c r="A8522" t="s">
        <v>202</v>
      </c>
      <c r="B8522" t="s">
        <v>490</v>
      </c>
      <c r="C8522" t="s">
        <v>203</v>
      </c>
      <c r="D8522">
        <v>2002</v>
      </c>
      <c r="E8522">
        <v>622520</v>
      </c>
      <c r="F8522">
        <v>176180</v>
      </c>
      <c r="G8522">
        <v>91695900</v>
      </c>
      <c r="H8522">
        <v>35937600</v>
      </c>
      <c r="I8522">
        <v>14961200</v>
      </c>
    </row>
    <row r="8523" spans="1:9" x14ac:dyDescent="0.25">
      <c r="A8523" t="s">
        <v>202</v>
      </c>
      <c r="B8523" t="s">
        <v>490</v>
      </c>
      <c r="C8523" t="s">
        <v>203</v>
      </c>
      <c r="D8523">
        <v>2003</v>
      </c>
      <c r="E8523">
        <v>781540</v>
      </c>
      <c r="F8523">
        <v>201890</v>
      </c>
      <c r="G8523">
        <v>102580300</v>
      </c>
      <c r="H8523">
        <v>39703800</v>
      </c>
      <c r="I8523">
        <v>16981100</v>
      </c>
    </row>
    <row r="8524" spans="1:9" x14ac:dyDescent="0.25">
      <c r="A8524" t="s">
        <v>202</v>
      </c>
      <c r="B8524" t="s">
        <v>490</v>
      </c>
      <c r="C8524" t="s">
        <v>203</v>
      </c>
      <c r="D8524">
        <v>2004</v>
      </c>
      <c r="E8524">
        <v>901940</v>
      </c>
      <c r="F8524">
        <v>208110</v>
      </c>
      <c r="G8524">
        <v>109151100</v>
      </c>
      <c r="H8524">
        <v>41449600</v>
      </c>
      <c r="I8524">
        <v>15564100</v>
      </c>
    </row>
    <row r="8525" spans="1:9" x14ac:dyDescent="0.25">
      <c r="A8525" t="s">
        <v>202</v>
      </c>
      <c r="B8525" t="s">
        <v>490</v>
      </c>
      <c r="C8525" t="s">
        <v>203</v>
      </c>
      <c r="D8525">
        <v>2005</v>
      </c>
      <c r="E8525">
        <v>925510</v>
      </c>
      <c r="F8525">
        <v>197530</v>
      </c>
      <c r="G8525">
        <v>109944100</v>
      </c>
      <c r="H8525">
        <v>51993700</v>
      </c>
      <c r="I8525">
        <v>16677700</v>
      </c>
    </row>
    <row r="8526" spans="1:9" x14ac:dyDescent="0.25">
      <c r="A8526" t="s">
        <v>202</v>
      </c>
      <c r="B8526" t="s">
        <v>490</v>
      </c>
      <c r="C8526" t="s">
        <v>203</v>
      </c>
      <c r="D8526">
        <v>2006</v>
      </c>
      <c r="E8526">
        <v>1471500</v>
      </c>
      <c r="F8526">
        <v>217440</v>
      </c>
      <c r="G8526">
        <v>115378100</v>
      </c>
      <c r="H8526">
        <v>55457700</v>
      </c>
      <c r="I8526">
        <v>28929200</v>
      </c>
    </row>
    <row r="8527" spans="1:9" x14ac:dyDescent="0.25">
      <c r="A8527" t="s">
        <v>202</v>
      </c>
      <c r="B8527" t="s">
        <v>490</v>
      </c>
      <c r="C8527" t="s">
        <v>203</v>
      </c>
      <c r="D8527">
        <v>2007</v>
      </c>
      <c r="E8527">
        <v>1902300</v>
      </c>
      <c r="F8527">
        <v>225100</v>
      </c>
      <c r="G8527">
        <v>125885700</v>
      </c>
      <c r="H8527">
        <v>55479400</v>
      </c>
      <c r="I8527">
        <v>24973500</v>
      </c>
    </row>
    <row r="8528" spans="1:9" x14ac:dyDescent="0.25">
      <c r="A8528" t="s">
        <v>202</v>
      </c>
      <c r="B8528" t="s">
        <v>490</v>
      </c>
      <c r="C8528" t="s">
        <v>203</v>
      </c>
      <c r="D8528">
        <v>2008</v>
      </c>
      <c r="E8528">
        <v>1747800</v>
      </c>
      <c r="F8528">
        <v>244960</v>
      </c>
      <c r="G8528">
        <v>122750900</v>
      </c>
      <c r="H8528">
        <v>52460400</v>
      </c>
      <c r="I8528">
        <v>31137000</v>
      </c>
    </row>
    <row r="8529" spans="1:9" x14ac:dyDescent="0.25">
      <c r="A8529" t="s">
        <v>202</v>
      </c>
      <c r="B8529" t="s">
        <v>490</v>
      </c>
      <c r="C8529" t="s">
        <v>203</v>
      </c>
      <c r="D8529">
        <v>2009</v>
      </c>
      <c r="E8529">
        <v>1501000</v>
      </c>
      <c r="F8529">
        <v>224030</v>
      </c>
      <c r="G8529">
        <v>132808500</v>
      </c>
      <c r="H8529">
        <v>39054500</v>
      </c>
      <c r="I8529">
        <v>30999100</v>
      </c>
    </row>
    <row r="8530" spans="1:9" x14ac:dyDescent="0.25">
      <c r="A8530" t="s">
        <v>202</v>
      </c>
      <c r="B8530" t="s">
        <v>490</v>
      </c>
      <c r="C8530" t="s">
        <v>203</v>
      </c>
      <c r="D8530">
        <v>2010</v>
      </c>
      <c r="E8530">
        <v>2464200</v>
      </c>
      <c r="F8530">
        <v>254850</v>
      </c>
      <c r="G8530">
        <v>142992200</v>
      </c>
      <c r="H8530">
        <v>50889700</v>
      </c>
      <c r="I8530">
        <v>35476000</v>
      </c>
    </row>
    <row r="8531" spans="1:9" x14ac:dyDescent="0.25">
      <c r="A8531" t="s">
        <v>202</v>
      </c>
      <c r="B8531" t="s">
        <v>490</v>
      </c>
      <c r="C8531" t="s">
        <v>203</v>
      </c>
      <c r="D8531">
        <v>2011</v>
      </c>
      <c r="E8531">
        <v>2720100</v>
      </c>
      <c r="F8531">
        <v>268410</v>
      </c>
      <c r="G8531">
        <v>140106200</v>
      </c>
      <c r="H8531">
        <v>38784000</v>
      </c>
      <c r="I8531">
        <v>39971300</v>
      </c>
    </row>
    <row r="8532" spans="1:9" x14ac:dyDescent="0.25">
      <c r="A8532" t="s">
        <v>202</v>
      </c>
      <c r="B8532" t="s">
        <v>490</v>
      </c>
      <c r="C8532" t="s">
        <v>203</v>
      </c>
      <c r="D8532">
        <v>2012</v>
      </c>
      <c r="E8532">
        <v>2718200</v>
      </c>
      <c r="F8532">
        <v>273600</v>
      </c>
      <c r="G8532">
        <v>151152100</v>
      </c>
      <c r="H8532">
        <v>39537000</v>
      </c>
      <c r="I8532">
        <v>35276600</v>
      </c>
    </row>
    <row r="8533" spans="1:9" x14ac:dyDescent="0.25">
      <c r="A8533" t="s">
        <v>202</v>
      </c>
      <c r="B8533" t="s">
        <v>490</v>
      </c>
      <c r="C8533" t="s">
        <v>203</v>
      </c>
      <c r="D8533">
        <v>2013</v>
      </c>
      <c r="E8533">
        <v>3024900</v>
      </c>
      <c r="F8533">
        <v>275110</v>
      </c>
      <c r="G8533">
        <v>149056300</v>
      </c>
      <c r="H8533">
        <v>48700800</v>
      </c>
      <c r="I8533">
        <v>31961900</v>
      </c>
    </row>
    <row r="8534" spans="1:9" x14ac:dyDescent="0.25">
      <c r="A8534" t="s">
        <v>202</v>
      </c>
      <c r="B8534" t="s">
        <v>490</v>
      </c>
      <c r="C8534" t="s">
        <v>203</v>
      </c>
      <c r="D8534">
        <v>2014</v>
      </c>
      <c r="E8534">
        <v>3192800</v>
      </c>
      <c r="F8534">
        <v>257510</v>
      </c>
      <c r="G8534">
        <v>166182900</v>
      </c>
      <c r="H8534">
        <v>35876600</v>
      </c>
      <c r="I8534">
        <v>44461500</v>
      </c>
    </row>
    <row r="8535" spans="1:9" x14ac:dyDescent="0.25">
      <c r="A8535" t="s">
        <v>202</v>
      </c>
      <c r="B8535" t="s">
        <v>490</v>
      </c>
      <c r="C8535" t="s">
        <v>203</v>
      </c>
      <c r="D8535">
        <v>2015</v>
      </c>
      <c r="E8535">
        <v>3399400</v>
      </c>
      <c r="F8535">
        <v>234750</v>
      </c>
      <c r="G8535">
        <v>159878400</v>
      </c>
      <c r="H8535">
        <v>39380500</v>
      </c>
      <c r="I8535">
        <v>53287800</v>
      </c>
    </row>
    <row r="8536" spans="1:9" x14ac:dyDescent="0.25">
      <c r="A8536" t="s">
        <v>202</v>
      </c>
      <c r="B8536" t="s">
        <v>490</v>
      </c>
      <c r="C8536" t="s">
        <v>203</v>
      </c>
      <c r="D8536">
        <v>2016</v>
      </c>
      <c r="E8536">
        <v>3377300</v>
      </c>
      <c r="F8536">
        <v>233960</v>
      </c>
      <c r="G8536">
        <v>159820100</v>
      </c>
      <c r="H8536">
        <v>41545100</v>
      </c>
      <c r="I8536">
        <v>55387000</v>
      </c>
    </row>
    <row r="8537" spans="1:9" x14ac:dyDescent="0.25">
      <c r="A8537" t="s">
        <v>202</v>
      </c>
      <c r="B8537" t="s">
        <v>490</v>
      </c>
      <c r="C8537" t="s">
        <v>203</v>
      </c>
      <c r="D8537">
        <v>2017</v>
      </c>
      <c r="E8537">
        <v>3546000</v>
      </c>
      <c r="F8537">
        <v>233250</v>
      </c>
      <c r="G8537">
        <v>164997700</v>
      </c>
      <c r="H8537">
        <v>43270600</v>
      </c>
      <c r="I8537">
        <v>63499100</v>
      </c>
    </row>
    <row r="8538" spans="1:9" x14ac:dyDescent="0.25">
      <c r="A8538" t="s">
        <v>202</v>
      </c>
      <c r="B8538" t="s">
        <v>490</v>
      </c>
      <c r="C8538" t="s">
        <v>203</v>
      </c>
      <c r="D8538">
        <v>2018</v>
      </c>
      <c r="E8538">
        <v>3546000</v>
      </c>
      <c r="F8538">
        <v>233250</v>
      </c>
      <c r="G8538">
        <v>185138400</v>
      </c>
      <c r="H8538">
        <v>47383100</v>
      </c>
      <c r="I8538">
        <v>77741600</v>
      </c>
    </row>
    <row r="8539" spans="1:9" x14ac:dyDescent="0.25">
      <c r="A8539" t="s">
        <v>204</v>
      </c>
      <c r="B8539" t="s">
        <v>491</v>
      </c>
      <c r="C8539" t="s">
        <v>205</v>
      </c>
      <c r="D8539">
        <v>1950</v>
      </c>
      <c r="E8539">
        <v>0</v>
      </c>
      <c r="F8539">
        <v>0</v>
      </c>
      <c r="G8539">
        <v>117248</v>
      </c>
      <c r="H8539">
        <v>791424</v>
      </c>
      <c r="I8539">
        <v>0</v>
      </c>
    </row>
    <row r="8540" spans="1:9" x14ac:dyDescent="0.25">
      <c r="A8540" t="s">
        <v>204</v>
      </c>
      <c r="B8540" t="s">
        <v>491</v>
      </c>
      <c r="C8540" t="s">
        <v>205</v>
      </c>
      <c r="D8540">
        <v>1951</v>
      </c>
      <c r="E8540">
        <v>10992</v>
      </c>
      <c r="F8540">
        <v>0</v>
      </c>
      <c r="G8540">
        <v>51296</v>
      </c>
      <c r="H8540">
        <v>1330032</v>
      </c>
      <c r="I8540">
        <v>0</v>
      </c>
    </row>
    <row r="8541" spans="1:9" x14ac:dyDescent="0.25">
      <c r="A8541" t="s">
        <v>204</v>
      </c>
      <c r="B8541" t="s">
        <v>491</v>
      </c>
      <c r="C8541" t="s">
        <v>205</v>
      </c>
      <c r="D8541">
        <v>1952</v>
      </c>
      <c r="E8541">
        <v>14656</v>
      </c>
      <c r="F8541">
        <v>0</v>
      </c>
      <c r="G8541">
        <v>76944</v>
      </c>
      <c r="H8541">
        <v>1498576</v>
      </c>
      <c r="I8541">
        <v>0</v>
      </c>
    </row>
    <row r="8542" spans="1:9" x14ac:dyDescent="0.25">
      <c r="A8542" t="s">
        <v>204</v>
      </c>
      <c r="B8542" t="s">
        <v>491</v>
      </c>
      <c r="C8542" t="s">
        <v>205</v>
      </c>
      <c r="D8542">
        <v>1953</v>
      </c>
      <c r="E8542">
        <v>18320</v>
      </c>
      <c r="F8542">
        <v>0</v>
      </c>
      <c r="G8542">
        <v>36640</v>
      </c>
      <c r="H8542">
        <v>1458272</v>
      </c>
      <c r="I8542">
        <v>0</v>
      </c>
    </row>
    <row r="8543" spans="1:9" x14ac:dyDescent="0.25">
      <c r="A8543" t="s">
        <v>204</v>
      </c>
      <c r="B8543" t="s">
        <v>491</v>
      </c>
      <c r="C8543" t="s">
        <v>205</v>
      </c>
      <c r="D8543">
        <v>1954</v>
      </c>
      <c r="E8543">
        <v>36640</v>
      </c>
      <c r="F8543">
        <v>0</v>
      </c>
      <c r="G8543">
        <v>62288</v>
      </c>
      <c r="H8543">
        <v>1601168</v>
      </c>
      <c r="I8543">
        <v>0</v>
      </c>
    </row>
    <row r="8544" spans="1:9" x14ac:dyDescent="0.25">
      <c r="A8544" t="s">
        <v>204</v>
      </c>
      <c r="B8544" t="s">
        <v>491</v>
      </c>
      <c r="C8544" t="s">
        <v>205</v>
      </c>
      <c r="D8544">
        <v>1955</v>
      </c>
      <c r="E8544">
        <v>65952</v>
      </c>
      <c r="F8544">
        <v>0</v>
      </c>
      <c r="G8544">
        <v>69616</v>
      </c>
      <c r="H8544">
        <v>1850320</v>
      </c>
      <c r="I8544">
        <v>0</v>
      </c>
    </row>
    <row r="8545" spans="1:9" x14ac:dyDescent="0.25">
      <c r="A8545" t="s">
        <v>204</v>
      </c>
      <c r="B8545" t="s">
        <v>491</v>
      </c>
      <c r="C8545" t="s">
        <v>205</v>
      </c>
      <c r="D8545">
        <v>1956</v>
      </c>
      <c r="E8545">
        <v>91600</v>
      </c>
      <c r="F8545">
        <v>0</v>
      </c>
      <c r="G8545">
        <v>120912</v>
      </c>
      <c r="H8545">
        <v>2007871.99999999</v>
      </c>
      <c r="I8545">
        <v>0</v>
      </c>
    </row>
    <row r="8546" spans="1:9" x14ac:dyDescent="0.25">
      <c r="A8546" t="s">
        <v>204</v>
      </c>
      <c r="B8546" t="s">
        <v>491</v>
      </c>
      <c r="C8546" t="s">
        <v>205</v>
      </c>
      <c r="D8546">
        <v>1957</v>
      </c>
      <c r="E8546">
        <v>102592</v>
      </c>
      <c r="F8546">
        <v>0</v>
      </c>
      <c r="G8546">
        <v>106256</v>
      </c>
      <c r="H8546">
        <v>2073824</v>
      </c>
      <c r="I8546">
        <v>0</v>
      </c>
    </row>
    <row r="8547" spans="1:9" x14ac:dyDescent="0.25">
      <c r="A8547" t="s">
        <v>204</v>
      </c>
      <c r="B8547" t="s">
        <v>491</v>
      </c>
      <c r="C8547" t="s">
        <v>205</v>
      </c>
      <c r="D8547">
        <v>1958</v>
      </c>
      <c r="E8547">
        <v>109920</v>
      </c>
      <c r="F8547">
        <v>0</v>
      </c>
      <c r="G8547">
        <v>102592</v>
      </c>
      <c r="H8547">
        <v>1875968</v>
      </c>
      <c r="I8547">
        <v>0</v>
      </c>
    </row>
    <row r="8548" spans="1:9" x14ac:dyDescent="0.25">
      <c r="A8548" t="s">
        <v>204</v>
      </c>
      <c r="B8548" t="s">
        <v>491</v>
      </c>
      <c r="C8548" t="s">
        <v>205</v>
      </c>
      <c r="D8548">
        <v>1959</v>
      </c>
      <c r="E8548">
        <v>157552</v>
      </c>
      <c r="F8548">
        <v>0</v>
      </c>
      <c r="G8548">
        <v>98928</v>
      </c>
      <c r="H8548">
        <v>1949248</v>
      </c>
      <c r="I8548">
        <v>0</v>
      </c>
    </row>
    <row r="8549" spans="1:9" x14ac:dyDescent="0.25">
      <c r="A8549" t="s">
        <v>204</v>
      </c>
      <c r="B8549" t="s">
        <v>491</v>
      </c>
      <c r="C8549" t="s">
        <v>205</v>
      </c>
      <c r="D8549">
        <v>1960</v>
      </c>
      <c r="E8549">
        <v>174180</v>
      </c>
      <c r="G8549">
        <v>113410</v>
      </c>
      <c r="H8549">
        <v>2136500</v>
      </c>
    </row>
    <row r="8550" spans="1:9" x14ac:dyDescent="0.25">
      <c r="A8550" t="s">
        <v>204</v>
      </c>
      <c r="B8550" t="s">
        <v>491</v>
      </c>
      <c r="C8550" t="s">
        <v>205</v>
      </c>
      <c r="D8550">
        <v>1961</v>
      </c>
      <c r="E8550">
        <v>163290</v>
      </c>
      <c r="G8550">
        <v>98777</v>
      </c>
      <c r="H8550">
        <v>2136500</v>
      </c>
    </row>
    <row r="8551" spans="1:9" x14ac:dyDescent="0.25">
      <c r="A8551" t="s">
        <v>204</v>
      </c>
      <c r="B8551" t="s">
        <v>491</v>
      </c>
      <c r="C8551" t="s">
        <v>205</v>
      </c>
      <c r="D8551">
        <v>1962</v>
      </c>
      <c r="E8551">
        <v>171050</v>
      </c>
      <c r="G8551">
        <v>117410</v>
      </c>
      <c r="H8551">
        <v>2333600</v>
      </c>
    </row>
    <row r="8552" spans="1:9" x14ac:dyDescent="0.25">
      <c r="A8552" t="s">
        <v>204</v>
      </c>
      <c r="B8552" t="s">
        <v>491</v>
      </c>
      <c r="C8552" t="s">
        <v>205</v>
      </c>
      <c r="D8552">
        <v>1963</v>
      </c>
      <c r="E8552">
        <v>170810</v>
      </c>
      <c r="G8552">
        <v>113580</v>
      </c>
      <c r="H8552">
        <v>2568500</v>
      </c>
    </row>
    <row r="8553" spans="1:9" x14ac:dyDescent="0.25">
      <c r="A8553" t="s">
        <v>204</v>
      </c>
      <c r="B8553" t="s">
        <v>491</v>
      </c>
      <c r="C8553" t="s">
        <v>205</v>
      </c>
      <c r="D8553">
        <v>1964</v>
      </c>
      <c r="E8553">
        <v>207150</v>
      </c>
      <c r="G8553">
        <v>91600</v>
      </c>
      <c r="H8553">
        <v>2524500</v>
      </c>
    </row>
    <row r="8554" spans="1:9" x14ac:dyDescent="0.25">
      <c r="A8554" t="s">
        <v>204</v>
      </c>
      <c r="B8554" t="s">
        <v>491</v>
      </c>
      <c r="C8554" t="s">
        <v>205</v>
      </c>
      <c r="D8554">
        <v>1965</v>
      </c>
      <c r="E8554">
        <v>239510</v>
      </c>
      <c r="G8554">
        <v>146340</v>
      </c>
      <c r="H8554">
        <v>2078100</v>
      </c>
    </row>
    <row r="8555" spans="1:9" x14ac:dyDescent="0.25">
      <c r="A8555" t="s">
        <v>204</v>
      </c>
      <c r="B8555" t="s">
        <v>491</v>
      </c>
      <c r="C8555" t="s">
        <v>205</v>
      </c>
      <c r="D8555">
        <v>1966</v>
      </c>
      <c r="E8555">
        <v>240190</v>
      </c>
      <c r="G8555">
        <v>128420</v>
      </c>
      <c r="H8555">
        <v>2311500</v>
      </c>
    </row>
    <row r="8556" spans="1:9" x14ac:dyDescent="0.25">
      <c r="A8556" t="s">
        <v>204</v>
      </c>
      <c r="B8556" t="s">
        <v>491</v>
      </c>
      <c r="C8556" t="s">
        <v>205</v>
      </c>
      <c r="D8556">
        <v>1967</v>
      </c>
      <c r="E8556">
        <v>236230</v>
      </c>
      <c r="G8556">
        <v>131900</v>
      </c>
      <c r="H8556">
        <v>2330300</v>
      </c>
    </row>
    <row r="8557" spans="1:9" x14ac:dyDescent="0.25">
      <c r="A8557" t="s">
        <v>204</v>
      </c>
      <c r="B8557" t="s">
        <v>491</v>
      </c>
      <c r="C8557" t="s">
        <v>205</v>
      </c>
      <c r="D8557">
        <v>1968</v>
      </c>
      <c r="E8557">
        <v>268590</v>
      </c>
      <c r="G8557">
        <v>109780</v>
      </c>
      <c r="H8557">
        <v>2437100</v>
      </c>
    </row>
    <row r="8558" spans="1:9" x14ac:dyDescent="0.25">
      <c r="A8558" t="s">
        <v>204</v>
      </c>
      <c r="B8558" t="s">
        <v>491</v>
      </c>
      <c r="C8558" t="s">
        <v>205</v>
      </c>
      <c r="D8558">
        <v>1969</v>
      </c>
      <c r="E8558">
        <v>316550</v>
      </c>
      <c r="G8558">
        <v>84371</v>
      </c>
      <c r="H8558">
        <v>2725500</v>
      </c>
    </row>
    <row r="8559" spans="1:9" x14ac:dyDescent="0.25">
      <c r="A8559" t="s">
        <v>204</v>
      </c>
      <c r="B8559" t="s">
        <v>491</v>
      </c>
      <c r="C8559" t="s">
        <v>205</v>
      </c>
      <c r="D8559">
        <v>1970</v>
      </c>
      <c r="E8559">
        <v>392500</v>
      </c>
      <c r="G8559">
        <v>219840</v>
      </c>
      <c r="H8559">
        <v>2465900</v>
      </c>
    </row>
    <row r="8560" spans="1:9" x14ac:dyDescent="0.25">
      <c r="A8560" t="s">
        <v>204</v>
      </c>
      <c r="B8560" t="s">
        <v>491</v>
      </c>
      <c r="C8560" t="s">
        <v>205</v>
      </c>
      <c r="D8560">
        <v>1971</v>
      </c>
      <c r="E8560">
        <v>392500</v>
      </c>
      <c r="G8560">
        <v>216180</v>
      </c>
      <c r="H8560">
        <v>3070400</v>
      </c>
    </row>
    <row r="8561" spans="1:8" x14ac:dyDescent="0.25">
      <c r="A8561" t="s">
        <v>204</v>
      </c>
      <c r="B8561" t="s">
        <v>491</v>
      </c>
      <c r="C8561" t="s">
        <v>205</v>
      </c>
      <c r="D8561">
        <v>1972</v>
      </c>
      <c r="E8561">
        <v>396140</v>
      </c>
      <c r="G8561">
        <v>106260</v>
      </c>
      <c r="H8561">
        <v>3363600</v>
      </c>
    </row>
    <row r="8562" spans="1:8" x14ac:dyDescent="0.25">
      <c r="A8562" t="s">
        <v>204</v>
      </c>
      <c r="B8562" t="s">
        <v>491</v>
      </c>
      <c r="C8562" t="s">
        <v>205</v>
      </c>
      <c r="D8562">
        <v>1973</v>
      </c>
      <c r="E8562">
        <v>392870</v>
      </c>
      <c r="G8562">
        <v>187040</v>
      </c>
      <c r="H8562">
        <v>3333700</v>
      </c>
    </row>
    <row r="8563" spans="1:8" x14ac:dyDescent="0.25">
      <c r="A8563" t="s">
        <v>204</v>
      </c>
      <c r="B8563" t="s">
        <v>491</v>
      </c>
      <c r="C8563" t="s">
        <v>205</v>
      </c>
      <c r="D8563">
        <v>1974</v>
      </c>
      <c r="E8563">
        <v>421580</v>
      </c>
      <c r="G8563">
        <v>175870</v>
      </c>
      <c r="H8563">
        <v>4345500</v>
      </c>
    </row>
    <row r="8564" spans="1:8" x14ac:dyDescent="0.25">
      <c r="A8564" t="s">
        <v>204</v>
      </c>
      <c r="B8564" t="s">
        <v>491</v>
      </c>
      <c r="C8564" t="s">
        <v>205</v>
      </c>
      <c r="D8564">
        <v>1975</v>
      </c>
      <c r="E8564">
        <v>443380</v>
      </c>
      <c r="G8564">
        <v>120910</v>
      </c>
      <c r="H8564">
        <v>4404100</v>
      </c>
    </row>
    <row r="8565" spans="1:8" x14ac:dyDescent="0.25">
      <c r="A8565" t="s">
        <v>204</v>
      </c>
      <c r="B8565" t="s">
        <v>491</v>
      </c>
      <c r="C8565" t="s">
        <v>205</v>
      </c>
      <c r="D8565">
        <v>1976</v>
      </c>
      <c r="E8565">
        <v>481490</v>
      </c>
      <c r="G8565">
        <v>168540</v>
      </c>
      <c r="H8565">
        <v>3946100</v>
      </c>
    </row>
    <row r="8566" spans="1:8" x14ac:dyDescent="0.25">
      <c r="A8566" t="s">
        <v>204</v>
      </c>
      <c r="B8566" t="s">
        <v>491</v>
      </c>
      <c r="C8566" t="s">
        <v>205</v>
      </c>
      <c r="D8566">
        <v>1977</v>
      </c>
      <c r="E8566">
        <v>554140</v>
      </c>
      <c r="G8566">
        <v>168540</v>
      </c>
      <c r="H8566">
        <v>4312500</v>
      </c>
    </row>
    <row r="8567" spans="1:8" x14ac:dyDescent="0.25">
      <c r="A8567" t="s">
        <v>204</v>
      </c>
      <c r="B8567" t="s">
        <v>491</v>
      </c>
      <c r="C8567" t="s">
        <v>205</v>
      </c>
      <c r="D8567">
        <v>1978</v>
      </c>
      <c r="E8567">
        <v>536830</v>
      </c>
      <c r="G8567">
        <v>139140</v>
      </c>
      <c r="H8567">
        <v>4620800</v>
      </c>
    </row>
    <row r="8568" spans="1:8" x14ac:dyDescent="0.25">
      <c r="A8568" t="s">
        <v>204</v>
      </c>
      <c r="B8568" t="s">
        <v>491</v>
      </c>
      <c r="C8568" t="s">
        <v>205</v>
      </c>
      <c r="D8568">
        <v>1979</v>
      </c>
      <c r="E8568">
        <v>402230</v>
      </c>
      <c r="G8568">
        <v>43936</v>
      </c>
      <c r="H8568">
        <v>4565700</v>
      </c>
    </row>
    <row r="8569" spans="1:8" x14ac:dyDescent="0.25">
      <c r="A8569" t="s">
        <v>204</v>
      </c>
      <c r="B8569" t="s">
        <v>491</v>
      </c>
      <c r="C8569" t="s">
        <v>205</v>
      </c>
      <c r="D8569">
        <v>1980</v>
      </c>
      <c r="E8569">
        <v>592870</v>
      </c>
      <c r="G8569">
        <v>47604</v>
      </c>
      <c r="H8569">
        <v>5511100</v>
      </c>
    </row>
    <row r="8570" spans="1:8" x14ac:dyDescent="0.25">
      <c r="A8570" t="s">
        <v>204</v>
      </c>
      <c r="B8570" t="s">
        <v>491</v>
      </c>
      <c r="C8570" t="s">
        <v>205</v>
      </c>
      <c r="D8570">
        <v>1981</v>
      </c>
      <c r="E8570">
        <v>599670</v>
      </c>
      <c r="G8570">
        <v>238160</v>
      </c>
      <c r="H8570">
        <v>5635200</v>
      </c>
    </row>
    <row r="8571" spans="1:8" x14ac:dyDescent="0.25">
      <c r="A8571" t="s">
        <v>204</v>
      </c>
      <c r="B8571" t="s">
        <v>491</v>
      </c>
      <c r="C8571" t="s">
        <v>205</v>
      </c>
      <c r="D8571">
        <v>1982</v>
      </c>
      <c r="E8571">
        <v>592400</v>
      </c>
      <c r="G8571">
        <v>87936</v>
      </c>
      <c r="H8571">
        <v>3953500</v>
      </c>
    </row>
    <row r="8572" spans="1:8" x14ac:dyDescent="0.25">
      <c r="A8572" t="s">
        <v>204</v>
      </c>
      <c r="B8572" t="s">
        <v>491</v>
      </c>
      <c r="C8572" t="s">
        <v>205</v>
      </c>
      <c r="D8572">
        <v>1983</v>
      </c>
      <c r="E8572">
        <v>574760</v>
      </c>
      <c r="G8572">
        <v>245300</v>
      </c>
      <c r="H8572">
        <v>3774600</v>
      </c>
    </row>
    <row r="8573" spans="1:8" x14ac:dyDescent="0.25">
      <c r="A8573" t="s">
        <v>204</v>
      </c>
      <c r="B8573" t="s">
        <v>491</v>
      </c>
      <c r="C8573" t="s">
        <v>205</v>
      </c>
      <c r="D8573">
        <v>1984</v>
      </c>
      <c r="E8573">
        <v>515830</v>
      </c>
      <c r="G8573">
        <v>315100</v>
      </c>
      <c r="H8573">
        <v>3422200</v>
      </c>
    </row>
    <row r="8574" spans="1:8" x14ac:dyDescent="0.25">
      <c r="A8574" t="s">
        <v>204</v>
      </c>
      <c r="B8574" t="s">
        <v>491</v>
      </c>
      <c r="C8574" t="s">
        <v>205</v>
      </c>
      <c r="D8574">
        <v>1985</v>
      </c>
      <c r="E8574">
        <v>370730</v>
      </c>
      <c r="G8574">
        <v>230830</v>
      </c>
      <c r="H8574">
        <v>3114400</v>
      </c>
    </row>
    <row r="8575" spans="1:8" x14ac:dyDescent="0.25">
      <c r="A8575" t="s">
        <v>204</v>
      </c>
      <c r="B8575" t="s">
        <v>491</v>
      </c>
      <c r="C8575" t="s">
        <v>205</v>
      </c>
      <c r="D8575">
        <v>1986</v>
      </c>
      <c r="E8575">
        <v>566510</v>
      </c>
      <c r="G8575">
        <v>227170</v>
      </c>
      <c r="H8575">
        <v>3279300</v>
      </c>
    </row>
    <row r="8576" spans="1:8" x14ac:dyDescent="0.25">
      <c r="A8576" t="s">
        <v>204</v>
      </c>
      <c r="B8576" t="s">
        <v>491</v>
      </c>
      <c r="C8576" t="s">
        <v>205</v>
      </c>
      <c r="D8576">
        <v>1987</v>
      </c>
      <c r="E8576">
        <v>565090</v>
      </c>
      <c r="G8576">
        <v>245310</v>
      </c>
      <c r="H8576">
        <v>4265500</v>
      </c>
    </row>
    <row r="8577" spans="1:8" x14ac:dyDescent="0.25">
      <c r="A8577" t="s">
        <v>204</v>
      </c>
      <c r="B8577" t="s">
        <v>491</v>
      </c>
      <c r="C8577" t="s">
        <v>205</v>
      </c>
      <c r="D8577">
        <v>1988</v>
      </c>
      <c r="E8577">
        <v>523989.99999999901</v>
      </c>
      <c r="G8577">
        <v>300450</v>
      </c>
      <c r="H8577">
        <v>3865500</v>
      </c>
    </row>
    <row r="8578" spans="1:8" x14ac:dyDescent="0.25">
      <c r="A8578" t="s">
        <v>204</v>
      </c>
      <c r="B8578" t="s">
        <v>491</v>
      </c>
      <c r="C8578" t="s">
        <v>205</v>
      </c>
      <c r="D8578">
        <v>1989</v>
      </c>
      <c r="E8578">
        <v>504820</v>
      </c>
      <c r="G8578">
        <v>351740</v>
      </c>
      <c r="H8578">
        <v>4231900</v>
      </c>
    </row>
    <row r="8579" spans="1:8" x14ac:dyDescent="0.25">
      <c r="A8579" t="s">
        <v>204</v>
      </c>
      <c r="B8579" t="s">
        <v>491</v>
      </c>
      <c r="C8579" t="s">
        <v>205</v>
      </c>
      <c r="D8579">
        <v>1990</v>
      </c>
      <c r="E8579">
        <v>618780</v>
      </c>
      <c r="G8579">
        <v>403040</v>
      </c>
      <c r="H8579">
        <v>4664300</v>
      </c>
    </row>
    <row r="8580" spans="1:8" x14ac:dyDescent="0.25">
      <c r="A8580" t="s">
        <v>204</v>
      </c>
      <c r="B8580" t="s">
        <v>491</v>
      </c>
      <c r="C8580" t="s">
        <v>205</v>
      </c>
      <c r="D8580">
        <v>1991</v>
      </c>
      <c r="E8580">
        <v>584690</v>
      </c>
      <c r="G8580">
        <v>351740</v>
      </c>
      <c r="H8580">
        <v>3773900</v>
      </c>
    </row>
    <row r="8581" spans="1:8" x14ac:dyDescent="0.25">
      <c r="A8581" t="s">
        <v>204</v>
      </c>
      <c r="B8581" t="s">
        <v>491</v>
      </c>
      <c r="C8581" t="s">
        <v>205</v>
      </c>
      <c r="D8581">
        <v>1992</v>
      </c>
      <c r="E8581">
        <v>616900</v>
      </c>
      <c r="G8581">
        <v>421360</v>
      </c>
      <c r="H8581">
        <v>4363800</v>
      </c>
    </row>
    <row r="8582" spans="1:8" x14ac:dyDescent="0.25">
      <c r="A8582" t="s">
        <v>204</v>
      </c>
      <c r="B8582" t="s">
        <v>491</v>
      </c>
      <c r="C8582" t="s">
        <v>205</v>
      </c>
      <c r="D8582">
        <v>1993</v>
      </c>
      <c r="E8582">
        <v>579570</v>
      </c>
      <c r="G8582">
        <v>351540</v>
      </c>
      <c r="H8582">
        <v>5284100</v>
      </c>
    </row>
    <row r="8583" spans="1:8" x14ac:dyDescent="0.25">
      <c r="A8583" t="s">
        <v>204</v>
      </c>
      <c r="B8583" t="s">
        <v>491</v>
      </c>
      <c r="C8583" t="s">
        <v>205</v>
      </c>
      <c r="D8583">
        <v>1994</v>
      </c>
      <c r="E8583">
        <v>591020</v>
      </c>
      <c r="G8583">
        <v>293120</v>
      </c>
      <c r="H8583">
        <v>5536300</v>
      </c>
    </row>
    <row r="8584" spans="1:8" x14ac:dyDescent="0.25">
      <c r="A8584" t="s">
        <v>204</v>
      </c>
      <c r="B8584" t="s">
        <v>491</v>
      </c>
      <c r="C8584" t="s">
        <v>205</v>
      </c>
      <c r="D8584">
        <v>1995</v>
      </c>
      <c r="E8584">
        <v>637740</v>
      </c>
      <c r="G8584">
        <v>369880</v>
      </c>
      <c r="H8584">
        <v>6397900</v>
      </c>
    </row>
    <row r="8585" spans="1:8" x14ac:dyDescent="0.25">
      <c r="A8585" t="s">
        <v>204</v>
      </c>
      <c r="B8585" t="s">
        <v>491</v>
      </c>
      <c r="C8585" t="s">
        <v>205</v>
      </c>
      <c r="D8585">
        <v>1996</v>
      </c>
      <c r="E8585">
        <v>738760</v>
      </c>
      <c r="G8585">
        <v>351740</v>
      </c>
      <c r="H8585">
        <v>8064500</v>
      </c>
    </row>
    <row r="8586" spans="1:8" x14ac:dyDescent="0.25">
      <c r="A8586" t="s">
        <v>204</v>
      </c>
      <c r="B8586" t="s">
        <v>491</v>
      </c>
      <c r="C8586" t="s">
        <v>205</v>
      </c>
      <c r="D8586">
        <v>1997</v>
      </c>
      <c r="E8586">
        <v>611930</v>
      </c>
      <c r="G8586">
        <v>245380</v>
      </c>
      <c r="H8586">
        <v>7262500</v>
      </c>
    </row>
    <row r="8587" spans="1:8" x14ac:dyDescent="0.25">
      <c r="A8587" t="s">
        <v>204</v>
      </c>
      <c r="B8587" t="s">
        <v>491</v>
      </c>
      <c r="C8587" t="s">
        <v>205</v>
      </c>
      <c r="D8587">
        <v>1998</v>
      </c>
      <c r="E8587">
        <v>578260</v>
      </c>
      <c r="G8587">
        <v>197780</v>
      </c>
      <c r="H8587">
        <v>9120000</v>
      </c>
    </row>
    <row r="8588" spans="1:8" x14ac:dyDescent="0.25">
      <c r="A8588" t="s">
        <v>204</v>
      </c>
      <c r="B8588" t="s">
        <v>491</v>
      </c>
      <c r="C8588" t="s">
        <v>205</v>
      </c>
      <c r="D8588">
        <v>1999</v>
      </c>
      <c r="E8588">
        <v>583530</v>
      </c>
      <c r="G8588">
        <v>194190</v>
      </c>
      <c r="H8588">
        <v>9251600</v>
      </c>
    </row>
    <row r="8589" spans="1:8" x14ac:dyDescent="0.25">
      <c r="A8589" t="s">
        <v>204</v>
      </c>
      <c r="B8589" t="s">
        <v>491</v>
      </c>
      <c r="C8589" t="s">
        <v>205</v>
      </c>
      <c r="D8589">
        <v>2000</v>
      </c>
      <c r="E8589">
        <v>463730</v>
      </c>
      <c r="G8589">
        <v>175870</v>
      </c>
      <c r="H8589">
        <v>9662000</v>
      </c>
    </row>
    <row r="8590" spans="1:8" x14ac:dyDescent="0.25">
      <c r="A8590" t="s">
        <v>204</v>
      </c>
      <c r="B8590" t="s">
        <v>491</v>
      </c>
      <c r="C8590" t="s">
        <v>205</v>
      </c>
      <c r="D8590">
        <v>2001</v>
      </c>
      <c r="E8590">
        <v>529990</v>
      </c>
      <c r="G8590">
        <v>175870</v>
      </c>
      <c r="H8590">
        <v>8529800</v>
      </c>
    </row>
    <row r="8591" spans="1:8" x14ac:dyDescent="0.25">
      <c r="A8591" t="s">
        <v>204</v>
      </c>
      <c r="B8591" t="s">
        <v>491</v>
      </c>
      <c r="C8591" t="s">
        <v>205</v>
      </c>
      <c r="D8591">
        <v>2002</v>
      </c>
      <c r="E8591">
        <v>587130</v>
      </c>
      <c r="G8591">
        <v>263930</v>
      </c>
      <c r="H8591">
        <v>6968500</v>
      </c>
    </row>
    <row r="8592" spans="1:8" x14ac:dyDescent="0.25">
      <c r="A8592" t="s">
        <v>204</v>
      </c>
      <c r="B8592" t="s">
        <v>491</v>
      </c>
      <c r="C8592" t="s">
        <v>205</v>
      </c>
      <c r="D8592">
        <v>2003</v>
      </c>
      <c r="E8592">
        <v>660880</v>
      </c>
      <c r="G8592">
        <v>245490</v>
      </c>
      <c r="H8592">
        <v>5679200</v>
      </c>
    </row>
    <row r="8593" spans="1:8" x14ac:dyDescent="0.25">
      <c r="A8593" t="s">
        <v>204</v>
      </c>
      <c r="B8593" t="s">
        <v>491</v>
      </c>
      <c r="C8593" t="s">
        <v>205</v>
      </c>
      <c r="D8593">
        <v>2004</v>
      </c>
      <c r="E8593">
        <v>710890</v>
      </c>
      <c r="G8593">
        <v>285790</v>
      </c>
      <c r="H8593">
        <v>6441300</v>
      </c>
    </row>
    <row r="8594" spans="1:8" x14ac:dyDescent="0.25">
      <c r="A8594" t="s">
        <v>204</v>
      </c>
      <c r="B8594" t="s">
        <v>491</v>
      </c>
      <c r="C8594" t="s">
        <v>205</v>
      </c>
      <c r="D8594">
        <v>2005</v>
      </c>
      <c r="E8594">
        <v>841690</v>
      </c>
      <c r="G8594">
        <v>333280</v>
      </c>
      <c r="H8594">
        <v>7163700</v>
      </c>
    </row>
    <row r="8595" spans="1:8" x14ac:dyDescent="0.25">
      <c r="A8595" t="s">
        <v>204</v>
      </c>
      <c r="B8595" t="s">
        <v>491</v>
      </c>
      <c r="C8595" t="s">
        <v>205</v>
      </c>
      <c r="D8595">
        <v>2006</v>
      </c>
      <c r="E8595">
        <v>854390</v>
      </c>
      <c r="G8595">
        <v>443340</v>
      </c>
      <c r="H8595">
        <v>8038800</v>
      </c>
    </row>
    <row r="8596" spans="1:8" x14ac:dyDescent="0.25">
      <c r="A8596" t="s">
        <v>204</v>
      </c>
      <c r="B8596" t="s">
        <v>491</v>
      </c>
      <c r="C8596" t="s">
        <v>205</v>
      </c>
      <c r="D8596">
        <v>2007</v>
      </c>
      <c r="E8596">
        <v>985350</v>
      </c>
      <c r="G8596">
        <v>399530</v>
      </c>
      <c r="H8596">
        <v>8155400</v>
      </c>
    </row>
    <row r="8597" spans="1:8" x14ac:dyDescent="0.25">
      <c r="A8597" t="s">
        <v>204</v>
      </c>
      <c r="B8597" t="s">
        <v>491</v>
      </c>
      <c r="C8597" t="s">
        <v>205</v>
      </c>
      <c r="D8597">
        <v>2008</v>
      </c>
      <c r="E8597">
        <v>1088800</v>
      </c>
      <c r="G8597">
        <v>410370</v>
      </c>
      <c r="H8597">
        <v>8412500</v>
      </c>
    </row>
    <row r="8598" spans="1:8" x14ac:dyDescent="0.25">
      <c r="A8598" t="s">
        <v>204</v>
      </c>
      <c r="B8598" t="s">
        <v>491</v>
      </c>
      <c r="C8598" t="s">
        <v>205</v>
      </c>
      <c r="D8598">
        <v>2009</v>
      </c>
      <c r="E8598">
        <v>1279900</v>
      </c>
      <c r="G8598">
        <v>366400</v>
      </c>
      <c r="H8598">
        <v>10321500</v>
      </c>
    </row>
    <row r="8599" spans="1:8" x14ac:dyDescent="0.25">
      <c r="A8599" t="s">
        <v>204</v>
      </c>
      <c r="B8599" t="s">
        <v>491</v>
      </c>
      <c r="C8599" t="s">
        <v>205</v>
      </c>
      <c r="D8599">
        <v>2010</v>
      </c>
      <c r="E8599">
        <v>1431800</v>
      </c>
      <c r="G8599">
        <v>626540</v>
      </c>
      <c r="H8599">
        <v>9687600</v>
      </c>
    </row>
    <row r="8600" spans="1:8" x14ac:dyDescent="0.25">
      <c r="A8600" t="s">
        <v>204</v>
      </c>
      <c r="B8600" t="s">
        <v>491</v>
      </c>
      <c r="C8600" t="s">
        <v>205</v>
      </c>
      <c r="D8600">
        <v>2011</v>
      </c>
      <c r="E8600">
        <v>1712600</v>
      </c>
      <c r="G8600">
        <v>1014899.99999999</v>
      </c>
      <c r="H8600">
        <v>10200600</v>
      </c>
    </row>
    <row r="8601" spans="1:8" x14ac:dyDescent="0.25">
      <c r="A8601" t="s">
        <v>204</v>
      </c>
      <c r="B8601" t="s">
        <v>491</v>
      </c>
      <c r="C8601" t="s">
        <v>205</v>
      </c>
      <c r="D8601">
        <v>2012</v>
      </c>
      <c r="E8601">
        <v>1793600</v>
      </c>
      <c r="G8601">
        <v>908670</v>
      </c>
      <c r="H8601">
        <v>9284600</v>
      </c>
    </row>
    <row r="8602" spans="1:8" x14ac:dyDescent="0.25">
      <c r="A8602" t="s">
        <v>204</v>
      </c>
      <c r="B8602" t="s">
        <v>491</v>
      </c>
      <c r="C8602" t="s">
        <v>205</v>
      </c>
      <c r="D8602">
        <v>2013</v>
      </c>
      <c r="E8602">
        <v>1969500</v>
      </c>
      <c r="G8602">
        <v>1004200</v>
      </c>
      <c r="H8602">
        <v>9796600</v>
      </c>
    </row>
    <row r="8603" spans="1:8" x14ac:dyDescent="0.25">
      <c r="A8603" t="s">
        <v>204</v>
      </c>
      <c r="B8603" t="s">
        <v>491</v>
      </c>
      <c r="C8603" t="s">
        <v>205</v>
      </c>
      <c r="D8603">
        <v>2014</v>
      </c>
      <c r="E8603">
        <v>2279800</v>
      </c>
      <c r="G8603">
        <v>1246100</v>
      </c>
      <c r="H8603">
        <v>10247100</v>
      </c>
    </row>
    <row r="8604" spans="1:8" x14ac:dyDescent="0.25">
      <c r="A8604" t="s">
        <v>204</v>
      </c>
      <c r="B8604" t="s">
        <v>491</v>
      </c>
      <c r="C8604" t="s">
        <v>205</v>
      </c>
      <c r="D8604">
        <v>2015</v>
      </c>
      <c r="E8604">
        <v>2461100</v>
      </c>
      <c r="G8604">
        <v>1322400</v>
      </c>
      <c r="H8604">
        <v>12517200</v>
      </c>
    </row>
    <row r="8605" spans="1:8" x14ac:dyDescent="0.25">
      <c r="A8605" t="s">
        <v>204</v>
      </c>
      <c r="B8605" t="s">
        <v>491</v>
      </c>
      <c r="C8605" t="s">
        <v>205</v>
      </c>
      <c r="D8605">
        <v>2016</v>
      </c>
      <c r="E8605">
        <v>2597800</v>
      </c>
      <c r="G8605">
        <v>1304100</v>
      </c>
      <c r="H8605">
        <v>13250000</v>
      </c>
    </row>
    <row r="8606" spans="1:8" x14ac:dyDescent="0.25">
      <c r="A8606" t="s">
        <v>204</v>
      </c>
      <c r="B8606" t="s">
        <v>491</v>
      </c>
      <c r="C8606" t="s">
        <v>205</v>
      </c>
      <c r="D8606">
        <v>2017</v>
      </c>
      <c r="E8606">
        <v>2598300</v>
      </c>
      <c r="G8606">
        <v>1498200</v>
      </c>
      <c r="H8606">
        <v>13960100</v>
      </c>
    </row>
    <row r="8607" spans="1:8" x14ac:dyDescent="0.25">
      <c r="A8607" t="s">
        <v>204</v>
      </c>
      <c r="B8607" t="s">
        <v>491</v>
      </c>
      <c r="C8607" t="s">
        <v>205</v>
      </c>
      <c r="D8607">
        <v>2018</v>
      </c>
      <c r="E8607">
        <v>2598300</v>
      </c>
      <c r="G8607">
        <v>1524100</v>
      </c>
      <c r="H8607">
        <v>14363700</v>
      </c>
    </row>
    <row r="8608" spans="1:8" x14ac:dyDescent="0.25">
      <c r="A8608" t="s">
        <v>206</v>
      </c>
      <c r="B8608" t="s">
        <v>206</v>
      </c>
      <c r="C8608" t="s">
        <v>207</v>
      </c>
      <c r="D8608">
        <v>1961</v>
      </c>
      <c r="H8608">
        <v>7328</v>
      </c>
    </row>
    <row r="8609" spans="1:8" x14ac:dyDescent="0.25">
      <c r="A8609" t="s">
        <v>206</v>
      </c>
      <c r="B8609" t="s">
        <v>206</v>
      </c>
      <c r="C8609" t="s">
        <v>207</v>
      </c>
      <c r="D8609">
        <v>1962</v>
      </c>
      <c r="H8609">
        <v>10992</v>
      </c>
    </row>
    <row r="8610" spans="1:8" x14ac:dyDescent="0.25">
      <c r="A8610" t="s">
        <v>206</v>
      </c>
      <c r="B8610" t="s">
        <v>206</v>
      </c>
      <c r="C8610" t="s">
        <v>207</v>
      </c>
      <c r="D8610">
        <v>1963</v>
      </c>
      <c r="H8610">
        <v>18320</v>
      </c>
    </row>
    <row r="8611" spans="1:8" x14ac:dyDescent="0.25">
      <c r="A8611" t="s">
        <v>206</v>
      </c>
      <c r="B8611" t="s">
        <v>206</v>
      </c>
      <c r="C8611" t="s">
        <v>207</v>
      </c>
      <c r="D8611">
        <v>1964</v>
      </c>
      <c r="H8611">
        <v>18320</v>
      </c>
    </row>
    <row r="8612" spans="1:8" x14ac:dyDescent="0.25">
      <c r="A8612" t="s">
        <v>206</v>
      </c>
      <c r="B8612" t="s">
        <v>206</v>
      </c>
      <c r="C8612" t="s">
        <v>207</v>
      </c>
      <c r="D8612">
        <v>1965</v>
      </c>
      <c r="H8612">
        <v>10992</v>
      </c>
    </row>
    <row r="8613" spans="1:8" x14ac:dyDescent="0.25">
      <c r="A8613" t="s">
        <v>206</v>
      </c>
      <c r="B8613" t="s">
        <v>206</v>
      </c>
      <c r="C8613" t="s">
        <v>207</v>
      </c>
      <c r="D8613">
        <v>1966</v>
      </c>
      <c r="H8613">
        <v>10992</v>
      </c>
    </row>
    <row r="8614" spans="1:8" x14ac:dyDescent="0.25">
      <c r="A8614" t="s">
        <v>206</v>
      </c>
      <c r="B8614" t="s">
        <v>206</v>
      </c>
      <c r="C8614" t="s">
        <v>207</v>
      </c>
      <c r="D8614">
        <v>1967</v>
      </c>
      <c r="H8614">
        <v>21984</v>
      </c>
    </row>
    <row r="8615" spans="1:8" x14ac:dyDescent="0.25">
      <c r="A8615" t="s">
        <v>206</v>
      </c>
      <c r="B8615" t="s">
        <v>206</v>
      </c>
      <c r="C8615" t="s">
        <v>207</v>
      </c>
      <c r="D8615">
        <v>1968</v>
      </c>
      <c r="H8615">
        <v>32976</v>
      </c>
    </row>
    <row r="8616" spans="1:8" x14ac:dyDescent="0.25">
      <c r="A8616" t="s">
        <v>206</v>
      </c>
      <c r="B8616" t="s">
        <v>206</v>
      </c>
      <c r="C8616" t="s">
        <v>207</v>
      </c>
      <c r="D8616">
        <v>1969</v>
      </c>
      <c r="H8616">
        <v>10992</v>
      </c>
    </row>
    <row r="8617" spans="1:8" x14ac:dyDescent="0.25">
      <c r="A8617" t="s">
        <v>206</v>
      </c>
      <c r="B8617" t="s">
        <v>206</v>
      </c>
      <c r="C8617" t="s">
        <v>207</v>
      </c>
      <c r="D8617">
        <v>1970</v>
      </c>
      <c r="H8617">
        <v>21984</v>
      </c>
    </row>
    <row r="8618" spans="1:8" x14ac:dyDescent="0.25">
      <c r="A8618" t="s">
        <v>206</v>
      </c>
      <c r="B8618" t="s">
        <v>206</v>
      </c>
      <c r="C8618" t="s">
        <v>207</v>
      </c>
      <c r="D8618">
        <v>1971</v>
      </c>
      <c r="H8618">
        <v>29312</v>
      </c>
    </row>
    <row r="8619" spans="1:8" x14ac:dyDescent="0.25">
      <c r="A8619" t="s">
        <v>206</v>
      </c>
      <c r="B8619" t="s">
        <v>206</v>
      </c>
      <c r="C8619" t="s">
        <v>207</v>
      </c>
      <c r="D8619">
        <v>1972</v>
      </c>
      <c r="H8619">
        <v>25648</v>
      </c>
    </row>
    <row r="8620" spans="1:8" x14ac:dyDescent="0.25">
      <c r="A8620" t="s">
        <v>206</v>
      </c>
      <c r="B8620" t="s">
        <v>206</v>
      </c>
      <c r="C8620" t="s">
        <v>207</v>
      </c>
      <c r="D8620">
        <v>1973</v>
      </c>
      <c r="H8620">
        <v>36640</v>
      </c>
    </row>
    <row r="8621" spans="1:8" x14ac:dyDescent="0.25">
      <c r="A8621" t="s">
        <v>206</v>
      </c>
      <c r="B8621" t="s">
        <v>206</v>
      </c>
      <c r="C8621" t="s">
        <v>207</v>
      </c>
      <c r="D8621">
        <v>1974</v>
      </c>
      <c r="H8621">
        <v>32976</v>
      </c>
    </row>
    <row r="8622" spans="1:8" x14ac:dyDescent="0.25">
      <c r="A8622" t="s">
        <v>206</v>
      </c>
      <c r="B8622" t="s">
        <v>206</v>
      </c>
      <c r="C8622" t="s">
        <v>207</v>
      </c>
      <c r="D8622">
        <v>1975</v>
      </c>
      <c r="H8622">
        <v>32976</v>
      </c>
    </row>
    <row r="8623" spans="1:8" x14ac:dyDescent="0.25">
      <c r="A8623" t="s">
        <v>206</v>
      </c>
      <c r="B8623" t="s">
        <v>206</v>
      </c>
      <c r="C8623" t="s">
        <v>207</v>
      </c>
      <c r="D8623">
        <v>1976</v>
      </c>
      <c r="H8623">
        <v>32976</v>
      </c>
    </row>
    <row r="8624" spans="1:8" x14ac:dyDescent="0.25">
      <c r="A8624" t="s">
        <v>206</v>
      </c>
      <c r="B8624" t="s">
        <v>206</v>
      </c>
      <c r="C8624" t="s">
        <v>207</v>
      </c>
      <c r="D8624">
        <v>1977</v>
      </c>
      <c r="H8624">
        <v>21984</v>
      </c>
    </row>
    <row r="8625" spans="1:8" x14ac:dyDescent="0.25">
      <c r="A8625" t="s">
        <v>206</v>
      </c>
      <c r="B8625" t="s">
        <v>206</v>
      </c>
      <c r="C8625" t="s">
        <v>207</v>
      </c>
      <c r="D8625">
        <v>1978</v>
      </c>
      <c r="H8625">
        <v>21984</v>
      </c>
    </row>
    <row r="8626" spans="1:8" x14ac:dyDescent="0.25">
      <c r="A8626" t="s">
        <v>206</v>
      </c>
      <c r="B8626" t="s">
        <v>206</v>
      </c>
      <c r="C8626" t="s">
        <v>207</v>
      </c>
      <c r="D8626">
        <v>1979</v>
      </c>
      <c r="H8626">
        <v>25648</v>
      </c>
    </row>
    <row r="8627" spans="1:8" x14ac:dyDescent="0.25">
      <c r="A8627" t="s">
        <v>206</v>
      </c>
      <c r="B8627" t="s">
        <v>206</v>
      </c>
      <c r="C8627" t="s">
        <v>207</v>
      </c>
      <c r="D8627">
        <v>1980</v>
      </c>
      <c r="H8627">
        <v>29312</v>
      </c>
    </row>
    <row r="8628" spans="1:8" x14ac:dyDescent="0.25">
      <c r="A8628" t="s">
        <v>206</v>
      </c>
      <c r="B8628" t="s">
        <v>206</v>
      </c>
      <c r="C8628" t="s">
        <v>207</v>
      </c>
      <c r="D8628">
        <v>1981</v>
      </c>
      <c r="H8628">
        <v>29312</v>
      </c>
    </row>
    <row r="8629" spans="1:8" x14ac:dyDescent="0.25">
      <c r="A8629" t="s">
        <v>206</v>
      </c>
      <c r="B8629" t="s">
        <v>206</v>
      </c>
      <c r="C8629" t="s">
        <v>207</v>
      </c>
      <c r="D8629">
        <v>1982</v>
      </c>
      <c r="H8629">
        <v>25648</v>
      </c>
    </row>
    <row r="8630" spans="1:8" x14ac:dyDescent="0.25">
      <c r="A8630" t="s">
        <v>206</v>
      </c>
      <c r="B8630" t="s">
        <v>206</v>
      </c>
      <c r="C8630" t="s">
        <v>207</v>
      </c>
      <c r="D8630">
        <v>1983</v>
      </c>
      <c r="H8630">
        <v>21984</v>
      </c>
    </row>
    <row r="8631" spans="1:8" x14ac:dyDescent="0.25">
      <c r="A8631" t="s">
        <v>206</v>
      </c>
      <c r="B8631" t="s">
        <v>206</v>
      </c>
      <c r="C8631" t="s">
        <v>207</v>
      </c>
      <c r="D8631">
        <v>1984</v>
      </c>
      <c r="H8631">
        <v>21984</v>
      </c>
    </row>
    <row r="8632" spans="1:8" x14ac:dyDescent="0.25">
      <c r="A8632" t="s">
        <v>206</v>
      </c>
      <c r="B8632" t="s">
        <v>206</v>
      </c>
      <c r="C8632" t="s">
        <v>207</v>
      </c>
      <c r="D8632">
        <v>1985</v>
      </c>
      <c r="H8632">
        <v>21984</v>
      </c>
    </row>
    <row r="8633" spans="1:8" x14ac:dyDescent="0.25">
      <c r="A8633" t="s">
        <v>206</v>
      </c>
      <c r="B8633" t="s">
        <v>206</v>
      </c>
      <c r="C8633" t="s">
        <v>207</v>
      </c>
      <c r="D8633">
        <v>1986</v>
      </c>
      <c r="H8633">
        <v>18320</v>
      </c>
    </row>
    <row r="8634" spans="1:8" x14ac:dyDescent="0.25">
      <c r="A8634" t="s">
        <v>206</v>
      </c>
      <c r="B8634" t="s">
        <v>206</v>
      </c>
      <c r="C8634" t="s">
        <v>207</v>
      </c>
      <c r="D8634">
        <v>1987</v>
      </c>
      <c r="H8634">
        <v>21984</v>
      </c>
    </row>
    <row r="8635" spans="1:8" x14ac:dyDescent="0.25">
      <c r="A8635" t="s">
        <v>206</v>
      </c>
      <c r="B8635" t="s">
        <v>206</v>
      </c>
      <c r="C8635" t="s">
        <v>207</v>
      </c>
      <c r="D8635">
        <v>1988</v>
      </c>
      <c r="H8635">
        <v>21984</v>
      </c>
    </row>
    <row r="8636" spans="1:8" x14ac:dyDescent="0.25">
      <c r="A8636" t="s">
        <v>206</v>
      </c>
      <c r="B8636" t="s">
        <v>206</v>
      </c>
      <c r="C8636" t="s">
        <v>207</v>
      </c>
      <c r="D8636">
        <v>1989</v>
      </c>
      <c r="H8636">
        <v>21984</v>
      </c>
    </row>
    <row r="8637" spans="1:8" x14ac:dyDescent="0.25">
      <c r="A8637" t="s">
        <v>206</v>
      </c>
      <c r="B8637" t="s">
        <v>206</v>
      </c>
      <c r="C8637" t="s">
        <v>207</v>
      </c>
      <c r="D8637">
        <v>1990</v>
      </c>
      <c r="H8637">
        <v>21984</v>
      </c>
    </row>
    <row r="8638" spans="1:8" x14ac:dyDescent="0.25">
      <c r="A8638" t="s">
        <v>206</v>
      </c>
      <c r="B8638" t="s">
        <v>206</v>
      </c>
      <c r="C8638" t="s">
        <v>207</v>
      </c>
      <c r="D8638">
        <v>1991</v>
      </c>
      <c r="H8638">
        <v>21984</v>
      </c>
    </row>
    <row r="8639" spans="1:8" x14ac:dyDescent="0.25">
      <c r="A8639" t="s">
        <v>206</v>
      </c>
      <c r="B8639" t="s">
        <v>206</v>
      </c>
      <c r="C8639" t="s">
        <v>207</v>
      </c>
      <c r="D8639">
        <v>1992</v>
      </c>
      <c r="H8639">
        <v>25648</v>
      </c>
    </row>
    <row r="8640" spans="1:8" x14ac:dyDescent="0.25">
      <c r="A8640" t="s">
        <v>206</v>
      </c>
      <c r="B8640" t="s">
        <v>206</v>
      </c>
      <c r="C8640" t="s">
        <v>207</v>
      </c>
      <c r="D8640">
        <v>1993</v>
      </c>
      <c r="H8640">
        <v>29312</v>
      </c>
    </row>
    <row r="8641" spans="1:8" x14ac:dyDescent="0.25">
      <c r="A8641" t="s">
        <v>206</v>
      </c>
      <c r="B8641" t="s">
        <v>206</v>
      </c>
      <c r="C8641" t="s">
        <v>207</v>
      </c>
      <c r="D8641">
        <v>1994</v>
      </c>
      <c r="H8641">
        <v>29312</v>
      </c>
    </row>
    <row r="8642" spans="1:8" x14ac:dyDescent="0.25">
      <c r="A8642" t="s">
        <v>206</v>
      </c>
      <c r="B8642" t="s">
        <v>206</v>
      </c>
      <c r="C8642" t="s">
        <v>207</v>
      </c>
      <c r="D8642">
        <v>1995</v>
      </c>
      <c r="H8642">
        <v>29312</v>
      </c>
    </row>
    <row r="8643" spans="1:8" x14ac:dyDescent="0.25">
      <c r="A8643" t="s">
        <v>206</v>
      </c>
      <c r="B8643" t="s">
        <v>206</v>
      </c>
      <c r="C8643" t="s">
        <v>207</v>
      </c>
      <c r="D8643">
        <v>1996</v>
      </c>
      <c r="H8643">
        <v>29312</v>
      </c>
    </row>
    <row r="8644" spans="1:8" x14ac:dyDescent="0.25">
      <c r="A8644" t="s">
        <v>206</v>
      </c>
      <c r="B8644" t="s">
        <v>206</v>
      </c>
      <c r="C8644" t="s">
        <v>207</v>
      </c>
      <c r="D8644">
        <v>1997</v>
      </c>
      <c r="H8644">
        <v>29312</v>
      </c>
    </row>
    <row r="8645" spans="1:8" x14ac:dyDescent="0.25">
      <c r="A8645" t="s">
        <v>206</v>
      </c>
      <c r="B8645" t="s">
        <v>206</v>
      </c>
      <c r="C8645" t="s">
        <v>207</v>
      </c>
      <c r="D8645">
        <v>1998</v>
      </c>
      <c r="H8645">
        <v>29312</v>
      </c>
    </row>
    <row r="8646" spans="1:8" x14ac:dyDescent="0.25">
      <c r="A8646" t="s">
        <v>206</v>
      </c>
      <c r="B8646" t="s">
        <v>206</v>
      </c>
      <c r="C8646" t="s">
        <v>207</v>
      </c>
      <c r="D8646">
        <v>1999</v>
      </c>
      <c r="H8646">
        <v>29312</v>
      </c>
    </row>
    <row r="8647" spans="1:8" x14ac:dyDescent="0.25">
      <c r="A8647" t="s">
        <v>206</v>
      </c>
      <c r="B8647" t="s">
        <v>206</v>
      </c>
      <c r="C8647" t="s">
        <v>207</v>
      </c>
      <c r="D8647">
        <v>2000</v>
      </c>
      <c r="H8647">
        <v>32976</v>
      </c>
    </row>
    <row r="8648" spans="1:8" x14ac:dyDescent="0.25">
      <c r="A8648" t="s">
        <v>206</v>
      </c>
      <c r="B8648" t="s">
        <v>206</v>
      </c>
      <c r="C8648" t="s">
        <v>207</v>
      </c>
      <c r="D8648">
        <v>2001</v>
      </c>
      <c r="H8648">
        <v>29312</v>
      </c>
    </row>
    <row r="8649" spans="1:8" x14ac:dyDescent="0.25">
      <c r="A8649" t="s">
        <v>206</v>
      </c>
      <c r="B8649" t="s">
        <v>206</v>
      </c>
      <c r="C8649" t="s">
        <v>207</v>
      </c>
      <c r="D8649">
        <v>2002</v>
      </c>
      <c r="H8649">
        <v>40304</v>
      </c>
    </row>
    <row r="8650" spans="1:8" x14ac:dyDescent="0.25">
      <c r="A8650" t="s">
        <v>206</v>
      </c>
      <c r="B8650" t="s">
        <v>206</v>
      </c>
      <c r="C8650" t="s">
        <v>207</v>
      </c>
      <c r="D8650">
        <v>2003</v>
      </c>
      <c r="H8650">
        <v>43968</v>
      </c>
    </row>
    <row r="8651" spans="1:8" x14ac:dyDescent="0.25">
      <c r="A8651" t="s">
        <v>206</v>
      </c>
      <c r="B8651" t="s">
        <v>206</v>
      </c>
      <c r="C8651" t="s">
        <v>207</v>
      </c>
      <c r="D8651">
        <v>2004</v>
      </c>
      <c r="H8651">
        <v>47632</v>
      </c>
    </row>
    <row r="8652" spans="1:8" x14ac:dyDescent="0.25">
      <c r="A8652" t="s">
        <v>206</v>
      </c>
      <c r="B8652" t="s">
        <v>206</v>
      </c>
      <c r="C8652" t="s">
        <v>207</v>
      </c>
      <c r="D8652">
        <v>2005</v>
      </c>
      <c r="H8652">
        <v>58624</v>
      </c>
    </row>
    <row r="8653" spans="1:8" x14ac:dyDescent="0.25">
      <c r="A8653" t="s">
        <v>206</v>
      </c>
      <c r="B8653" t="s">
        <v>206</v>
      </c>
      <c r="C8653" t="s">
        <v>207</v>
      </c>
      <c r="D8653">
        <v>2006</v>
      </c>
      <c r="H8653">
        <v>65952</v>
      </c>
    </row>
    <row r="8654" spans="1:8" x14ac:dyDescent="0.25">
      <c r="A8654" t="s">
        <v>206</v>
      </c>
      <c r="B8654" t="s">
        <v>206</v>
      </c>
      <c r="C8654" t="s">
        <v>207</v>
      </c>
      <c r="D8654">
        <v>2007</v>
      </c>
      <c r="H8654">
        <v>58624</v>
      </c>
    </row>
    <row r="8655" spans="1:8" x14ac:dyDescent="0.25">
      <c r="A8655" t="s">
        <v>206</v>
      </c>
      <c r="B8655" t="s">
        <v>206</v>
      </c>
      <c r="C8655" t="s">
        <v>207</v>
      </c>
      <c r="D8655">
        <v>2008</v>
      </c>
      <c r="H8655">
        <v>65952</v>
      </c>
    </row>
    <row r="8656" spans="1:8" x14ac:dyDescent="0.25">
      <c r="A8656" t="s">
        <v>206</v>
      </c>
      <c r="B8656" t="s">
        <v>206</v>
      </c>
      <c r="C8656" t="s">
        <v>207</v>
      </c>
      <c r="D8656">
        <v>2009</v>
      </c>
      <c r="H8656">
        <v>54960</v>
      </c>
    </row>
    <row r="8657" spans="1:9" x14ac:dyDescent="0.25">
      <c r="A8657" t="s">
        <v>206</v>
      </c>
      <c r="B8657" t="s">
        <v>206</v>
      </c>
      <c r="C8657" t="s">
        <v>207</v>
      </c>
      <c r="D8657">
        <v>2010</v>
      </c>
      <c r="H8657">
        <v>58624</v>
      </c>
    </row>
    <row r="8658" spans="1:9" x14ac:dyDescent="0.25">
      <c r="A8658" t="s">
        <v>206</v>
      </c>
      <c r="B8658" t="s">
        <v>206</v>
      </c>
      <c r="C8658" t="s">
        <v>207</v>
      </c>
      <c r="D8658">
        <v>2011</v>
      </c>
      <c r="H8658">
        <v>54960</v>
      </c>
    </row>
    <row r="8659" spans="1:9" x14ac:dyDescent="0.25">
      <c r="A8659" t="s">
        <v>206</v>
      </c>
      <c r="B8659" t="s">
        <v>206</v>
      </c>
      <c r="C8659" t="s">
        <v>207</v>
      </c>
      <c r="D8659">
        <v>2012</v>
      </c>
      <c r="H8659">
        <v>51296</v>
      </c>
    </row>
    <row r="8660" spans="1:9" x14ac:dyDescent="0.25">
      <c r="A8660" t="s">
        <v>206</v>
      </c>
      <c r="B8660" t="s">
        <v>206</v>
      </c>
      <c r="C8660" t="s">
        <v>207</v>
      </c>
      <c r="D8660">
        <v>2013</v>
      </c>
      <c r="H8660">
        <v>51296</v>
      </c>
    </row>
    <row r="8661" spans="1:9" x14ac:dyDescent="0.25">
      <c r="A8661" t="s">
        <v>206</v>
      </c>
      <c r="B8661" t="s">
        <v>206</v>
      </c>
      <c r="C8661" t="s">
        <v>207</v>
      </c>
      <c r="D8661">
        <v>2014</v>
      </c>
      <c r="H8661">
        <v>58624</v>
      </c>
    </row>
    <row r="8662" spans="1:9" x14ac:dyDescent="0.25">
      <c r="A8662" t="s">
        <v>206</v>
      </c>
      <c r="B8662" t="s">
        <v>206</v>
      </c>
      <c r="C8662" t="s">
        <v>207</v>
      </c>
      <c r="D8662">
        <v>2015</v>
      </c>
      <c r="H8662">
        <v>62288</v>
      </c>
    </row>
    <row r="8663" spans="1:9" x14ac:dyDescent="0.25">
      <c r="A8663" t="s">
        <v>206</v>
      </c>
      <c r="B8663" t="s">
        <v>206</v>
      </c>
      <c r="C8663" t="s">
        <v>207</v>
      </c>
      <c r="D8663">
        <v>2016</v>
      </c>
      <c r="H8663">
        <v>65952</v>
      </c>
    </row>
    <row r="8664" spans="1:9" x14ac:dyDescent="0.25">
      <c r="A8664" t="s">
        <v>206</v>
      </c>
      <c r="B8664" t="s">
        <v>206</v>
      </c>
      <c r="C8664" t="s">
        <v>207</v>
      </c>
      <c r="D8664">
        <v>2017</v>
      </c>
      <c r="H8664">
        <v>67708</v>
      </c>
    </row>
    <row r="8665" spans="1:9" x14ac:dyDescent="0.25">
      <c r="A8665" t="s">
        <v>206</v>
      </c>
      <c r="B8665" t="s">
        <v>206</v>
      </c>
      <c r="C8665" t="s">
        <v>207</v>
      </c>
      <c r="D8665">
        <v>2018</v>
      </c>
      <c r="H8665">
        <v>69576</v>
      </c>
    </row>
    <row r="8666" spans="1:9" x14ac:dyDescent="0.25">
      <c r="A8666" t="s">
        <v>208</v>
      </c>
      <c r="B8666" t="s">
        <v>208</v>
      </c>
      <c r="C8666" t="s">
        <v>209</v>
      </c>
      <c r="D8666">
        <v>1946</v>
      </c>
      <c r="E8666">
        <v>0</v>
      </c>
      <c r="F8666">
        <v>0</v>
      </c>
      <c r="G8666">
        <v>0</v>
      </c>
      <c r="H8666">
        <v>2454880</v>
      </c>
      <c r="I8666">
        <v>0</v>
      </c>
    </row>
    <row r="8667" spans="1:9" x14ac:dyDescent="0.25">
      <c r="A8667" t="s">
        <v>208</v>
      </c>
      <c r="B8667" t="s">
        <v>208</v>
      </c>
      <c r="C8667" t="s">
        <v>209</v>
      </c>
      <c r="D8667">
        <v>1947</v>
      </c>
      <c r="E8667">
        <v>0</v>
      </c>
      <c r="F8667">
        <v>0</v>
      </c>
      <c r="G8667">
        <v>0</v>
      </c>
      <c r="H8667">
        <v>6749088</v>
      </c>
      <c r="I8667">
        <v>0</v>
      </c>
    </row>
    <row r="8668" spans="1:9" x14ac:dyDescent="0.25">
      <c r="A8668" t="s">
        <v>208</v>
      </c>
      <c r="B8668" t="s">
        <v>208</v>
      </c>
      <c r="C8668" t="s">
        <v>209</v>
      </c>
      <c r="D8668">
        <v>1948</v>
      </c>
      <c r="E8668">
        <v>0</v>
      </c>
      <c r="F8668">
        <v>0</v>
      </c>
      <c r="G8668">
        <v>0</v>
      </c>
      <c r="H8668">
        <v>337088</v>
      </c>
      <c r="I8668">
        <v>0</v>
      </c>
    </row>
    <row r="8669" spans="1:9" x14ac:dyDescent="0.25">
      <c r="A8669" t="s">
        <v>208</v>
      </c>
      <c r="B8669" t="s">
        <v>208</v>
      </c>
      <c r="C8669" t="s">
        <v>209</v>
      </c>
      <c r="D8669">
        <v>1949</v>
      </c>
      <c r="E8669">
        <v>0</v>
      </c>
      <c r="F8669">
        <v>0</v>
      </c>
      <c r="G8669">
        <v>0</v>
      </c>
      <c r="H8669">
        <v>1062560</v>
      </c>
      <c r="I8669">
        <v>0</v>
      </c>
    </row>
    <row r="8670" spans="1:9" x14ac:dyDescent="0.25">
      <c r="A8670" t="s">
        <v>208</v>
      </c>
      <c r="B8670" t="s">
        <v>208</v>
      </c>
      <c r="C8670" t="s">
        <v>209</v>
      </c>
      <c r="D8670">
        <v>1950</v>
      </c>
      <c r="E8670">
        <v>0</v>
      </c>
      <c r="F8670">
        <v>0</v>
      </c>
      <c r="G8670">
        <v>0</v>
      </c>
      <c r="H8670">
        <v>384720</v>
      </c>
      <c r="I8670">
        <v>0</v>
      </c>
    </row>
    <row r="8671" spans="1:9" x14ac:dyDescent="0.25">
      <c r="A8671" t="s">
        <v>208</v>
      </c>
      <c r="B8671" t="s">
        <v>208</v>
      </c>
      <c r="C8671" t="s">
        <v>209</v>
      </c>
      <c r="D8671">
        <v>1951</v>
      </c>
      <c r="E8671">
        <v>0</v>
      </c>
      <c r="F8671">
        <v>0</v>
      </c>
      <c r="G8671">
        <v>0</v>
      </c>
      <c r="H8671">
        <v>117248</v>
      </c>
      <c r="I8671">
        <v>0</v>
      </c>
    </row>
    <row r="8672" spans="1:9" x14ac:dyDescent="0.25">
      <c r="A8672" t="s">
        <v>208</v>
      </c>
      <c r="B8672" t="s">
        <v>208</v>
      </c>
      <c r="C8672" t="s">
        <v>209</v>
      </c>
      <c r="D8672">
        <v>1952</v>
      </c>
      <c r="E8672">
        <v>0</v>
      </c>
      <c r="F8672">
        <v>0</v>
      </c>
      <c r="G8672">
        <v>0</v>
      </c>
      <c r="H8672">
        <v>-436016</v>
      </c>
      <c r="I8672">
        <v>0</v>
      </c>
    </row>
    <row r="8673" spans="1:9" x14ac:dyDescent="0.25">
      <c r="A8673" t="s">
        <v>208</v>
      </c>
      <c r="B8673" t="s">
        <v>208</v>
      </c>
      <c r="C8673" t="s">
        <v>209</v>
      </c>
      <c r="D8673">
        <v>1953</v>
      </c>
      <c r="E8673">
        <v>0</v>
      </c>
      <c r="F8673">
        <v>0</v>
      </c>
      <c r="G8673">
        <v>0</v>
      </c>
      <c r="H8673">
        <v>-51296</v>
      </c>
      <c r="I8673">
        <v>0</v>
      </c>
    </row>
    <row r="8674" spans="1:9" x14ac:dyDescent="0.25">
      <c r="A8674" t="s">
        <v>208</v>
      </c>
      <c r="B8674" t="s">
        <v>208</v>
      </c>
      <c r="C8674" t="s">
        <v>209</v>
      </c>
      <c r="D8674">
        <v>1954</v>
      </c>
      <c r="E8674">
        <v>0</v>
      </c>
      <c r="F8674">
        <v>0</v>
      </c>
      <c r="G8674">
        <v>0</v>
      </c>
      <c r="H8674">
        <v>1403312</v>
      </c>
      <c r="I8674">
        <v>0</v>
      </c>
    </row>
    <row r="8675" spans="1:9" x14ac:dyDescent="0.25">
      <c r="A8675" t="s">
        <v>208</v>
      </c>
      <c r="B8675" t="s">
        <v>208</v>
      </c>
      <c r="C8675" t="s">
        <v>209</v>
      </c>
      <c r="D8675">
        <v>1955</v>
      </c>
      <c r="E8675">
        <v>0</v>
      </c>
      <c r="F8675">
        <v>0</v>
      </c>
      <c r="G8675">
        <v>0</v>
      </c>
      <c r="H8675">
        <v>1846656</v>
      </c>
      <c r="I8675">
        <v>0</v>
      </c>
    </row>
    <row r="8676" spans="1:9" x14ac:dyDescent="0.25">
      <c r="A8676" t="s">
        <v>208</v>
      </c>
      <c r="B8676" t="s">
        <v>208</v>
      </c>
      <c r="C8676" t="s">
        <v>209</v>
      </c>
      <c r="D8676">
        <v>1956</v>
      </c>
      <c r="E8676">
        <v>0</v>
      </c>
      <c r="F8676">
        <v>0</v>
      </c>
      <c r="G8676">
        <v>0</v>
      </c>
      <c r="H8676">
        <v>1040576</v>
      </c>
      <c r="I8676">
        <v>0</v>
      </c>
    </row>
    <row r="8677" spans="1:9" x14ac:dyDescent="0.25">
      <c r="A8677" t="s">
        <v>208</v>
      </c>
      <c r="B8677" t="s">
        <v>208</v>
      </c>
      <c r="C8677" t="s">
        <v>209</v>
      </c>
      <c r="D8677">
        <v>1957</v>
      </c>
      <c r="E8677">
        <v>0</v>
      </c>
      <c r="F8677">
        <v>0</v>
      </c>
      <c r="G8677">
        <v>0</v>
      </c>
      <c r="H8677">
        <v>2198400</v>
      </c>
      <c r="I8677">
        <v>0</v>
      </c>
    </row>
    <row r="8678" spans="1:9" x14ac:dyDescent="0.25">
      <c r="A8678" t="s">
        <v>208</v>
      </c>
      <c r="B8678" t="s">
        <v>208</v>
      </c>
      <c r="C8678" t="s">
        <v>209</v>
      </c>
      <c r="D8678">
        <v>1958</v>
      </c>
      <c r="E8678">
        <v>0</v>
      </c>
      <c r="F8678">
        <v>0</v>
      </c>
      <c r="G8678">
        <v>0</v>
      </c>
      <c r="H8678">
        <v>3689648</v>
      </c>
      <c r="I8678">
        <v>0</v>
      </c>
    </row>
    <row r="8679" spans="1:9" x14ac:dyDescent="0.25">
      <c r="A8679" t="s">
        <v>208</v>
      </c>
      <c r="B8679" t="s">
        <v>208</v>
      </c>
      <c r="C8679" t="s">
        <v>209</v>
      </c>
      <c r="D8679">
        <v>1959</v>
      </c>
      <c r="E8679">
        <v>0</v>
      </c>
      <c r="F8679">
        <v>0</v>
      </c>
      <c r="G8679">
        <v>0</v>
      </c>
      <c r="H8679">
        <v>3799568</v>
      </c>
      <c r="I8679">
        <v>0</v>
      </c>
    </row>
    <row r="8680" spans="1:9" x14ac:dyDescent="0.25">
      <c r="A8680" t="s">
        <v>208</v>
      </c>
      <c r="B8680" t="s">
        <v>208</v>
      </c>
      <c r="C8680" t="s">
        <v>209</v>
      </c>
      <c r="D8680">
        <v>1960</v>
      </c>
      <c r="H8680">
        <v>5990600</v>
      </c>
      <c r="I8680">
        <v>1806400</v>
      </c>
    </row>
    <row r="8681" spans="1:9" x14ac:dyDescent="0.25">
      <c r="A8681" t="s">
        <v>208</v>
      </c>
      <c r="B8681" t="s">
        <v>208</v>
      </c>
      <c r="C8681" t="s">
        <v>209</v>
      </c>
      <c r="D8681">
        <v>1961</v>
      </c>
      <c r="H8681">
        <v>8090100</v>
      </c>
      <c r="I8681">
        <v>1883300</v>
      </c>
    </row>
    <row r="8682" spans="1:9" x14ac:dyDescent="0.25">
      <c r="A8682" t="s">
        <v>208</v>
      </c>
      <c r="B8682" t="s">
        <v>208</v>
      </c>
      <c r="C8682" t="s">
        <v>209</v>
      </c>
      <c r="D8682">
        <v>1962</v>
      </c>
      <c r="H8682">
        <v>11735100</v>
      </c>
      <c r="I8682">
        <v>2543500</v>
      </c>
    </row>
    <row r="8683" spans="1:9" x14ac:dyDescent="0.25">
      <c r="A8683" t="s">
        <v>208</v>
      </c>
      <c r="B8683" t="s">
        <v>208</v>
      </c>
      <c r="C8683" t="s">
        <v>209</v>
      </c>
      <c r="D8683">
        <v>1963</v>
      </c>
      <c r="H8683">
        <v>14095400</v>
      </c>
      <c r="I8683">
        <v>2916500</v>
      </c>
    </row>
    <row r="8684" spans="1:9" x14ac:dyDescent="0.25">
      <c r="A8684" t="s">
        <v>208</v>
      </c>
      <c r="B8684" t="s">
        <v>208</v>
      </c>
      <c r="C8684" t="s">
        <v>209</v>
      </c>
      <c r="D8684">
        <v>1964</v>
      </c>
      <c r="F8684">
        <v>17756800</v>
      </c>
      <c r="H8684">
        <v>4341200</v>
      </c>
      <c r="I8684">
        <v>3216500</v>
      </c>
    </row>
    <row r="8685" spans="1:9" x14ac:dyDescent="0.25">
      <c r="A8685" t="s">
        <v>208</v>
      </c>
      <c r="B8685" t="s">
        <v>208</v>
      </c>
      <c r="C8685" t="s">
        <v>209</v>
      </c>
      <c r="D8685">
        <v>1965</v>
      </c>
      <c r="F8685">
        <v>18787000</v>
      </c>
      <c r="H8685">
        <v>13159700</v>
      </c>
      <c r="I8685">
        <v>3443800</v>
      </c>
    </row>
    <row r="8686" spans="1:9" x14ac:dyDescent="0.25">
      <c r="A8686" t="s">
        <v>208</v>
      </c>
      <c r="B8686" t="s">
        <v>208</v>
      </c>
      <c r="C8686" t="s">
        <v>209</v>
      </c>
      <c r="D8686">
        <v>1966</v>
      </c>
      <c r="F8686">
        <v>19041800</v>
      </c>
      <c r="H8686">
        <v>11318100</v>
      </c>
      <c r="I8686">
        <v>4763200</v>
      </c>
    </row>
    <row r="8687" spans="1:9" x14ac:dyDescent="0.25">
      <c r="A8687" t="s">
        <v>208</v>
      </c>
      <c r="B8687" t="s">
        <v>208</v>
      </c>
      <c r="C8687" t="s">
        <v>209</v>
      </c>
      <c r="D8687">
        <v>1967</v>
      </c>
      <c r="F8687">
        <v>18196500</v>
      </c>
      <c r="H8687">
        <v>2025900</v>
      </c>
      <c r="I8687">
        <v>5198500</v>
      </c>
    </row>
    <row r="8688" spans="1:9" x14ac:dyDescent="0.25">
      <c r="A8688" t="s">
        <v>208</v>
      </c>
      <c r="B8688" t="s">
        <v>208</v>
      </c>
      <c r="C8688" t="s">
        <v>209</v>
      </c>
      <c r="D8688">
        <v>1968</v>
      </c>
      <c r="F8688">
        <v>16739899.999999899</v>
      </c>
      <c r="I8688">
        <v>6409400</v>
      </c>
    </row>
    <row r="8689" spans="1:9" x14ac:dyDescent="0.25">
      <c r="A8689" t="s">
        <v>208</v>
      </c>
      <c r="B8689" t="s">
        <v>208</v>
      </c>
      <c r="C8689" t="s">
        <v>209</v>
      </c>
      <c r="D8689">
        <v>1969</v>
      </c>
      <c r="F8689">
        <v>18089200</v>
      </c>
      <c r="H8689">
        <v>1564500</v>
      </c>
      <c r="I8689">
        <v>7155800</v>
      </c>
    </row>
    <row r="8690" spans="1:9" x14ac:dyDescent="0.25">
      <c r="A8690" t="s">
        <v>208</v>
      </c>
      <c r="B8690" t="s">
        <v>208</v>
      </c>
      <c r="C8690" t="s">
        <v>209</v>
      </c>
      <c r="D8690">
        <v>1970</v>
      </c>
      <c r="F8690">
        <v>20826200</v>
      </c>
      <c r="H8690">
        <v>278460</v>
      </c>
      <c r="I8690">
        <v>3916800</v>
      </c>
    </row>
    <row r="8691" spans="1:9" x14ac:dyDescent="0.25">
      <c r="A8691" t="s">
        <v>208</v>
      </c>
      <c r="B8691" t="s">
        <v>208</v>
      </c>
      <c r="C8691" t="s">
        <v>209</v>
      </c>
      <c r="D8691">
        <v>1971</v>
      </c>
      <c r="F8691">
        <v>22724100</v>
      </c>
      <c r="H8691">
        <v>344420</v>
      </c>
      <c r="I8691">
        <v>4048700</v>
      </c>
    </row>
    <row r="8692" spans="1:9" x14ac:dyDescent="0.25">
      <c r="A8692" t="s">
        <v>208</v>
      </c>
      <c r="B8692" t="s">
        <v>208</v>
      </c>
      <c r="C8692" t="s">
        <v>209</v>
      </c>
      <c r="D8692">
        <v>1972</v>
      </c>
      <c r="F8692">
        <v>21800800</v>
      </c>
      <c r="H8692">
        <v>1025900</v>
      </c>
      <c r="I8692">
        <v>4785200</v>
      </c>
    </row>
    <row r="8693" spans="1:9" x14ac:dyDescent="0.25">
      <c r="A8693" t="s">
        <v>208</v>
      </c>
      <c r="B8693" t="s">
        <v>208</v>
      </c>
      <c r="C8693" t="s">
        <v>209</v>
      </c>
      <c r="D8693">
        <v>1973</v>
      </c>
      <c r="F8693">
        <v>17212400</v>
      </c>
      <c r="H8693">
        <v>1652700</v>
      </c>
      <c r="I8693">
        <v>5357600</v>
      </c>
    </row>
    <row r="8694" spans="1:9" x14ac:dyDescent="0.25">
      <c r="A8694" t="s">
        <v>208</v>
      </c>
      <c r="B8694" t="s">
        <v>208</v>
      </c>
      <c r="C8694" t="s">
        <v>209</v>
      </c>
      <c r="D8694">
        <v>1974</v>
      </c>
      <c r="E8694">
        <v>112680</v>
      </c>
      <c r="F8694">
        <v>11738000</v>
      </c>
      <c r="H8694">
        <v>1751700</v>
      </c>
      <c r="I8694">
        <v>5709600</v>
      </c>
    </row>
    <row r="8695" spans="1:9" x14ac:dyDescent="0.25">
      <c r="A8695" t="s">
        <v>208</v>
      </c>
      <c r="B8695" t="s">
        <v>208</v>
      </c>
      <c r="C8695" t="s">
        <v>209</v>
      </c>
      <c r="D8695">
        <v>1975</v>
      </c>
      <c r="E8695">
        <v>141740</v>
      </c>
      <c r="F8695">
        <v>8540800</v>
      </c>
      <c r="H8695">
        <v>2048200</v>
      </c>
      <c r="I8695">
        <v>6082200</v>
      </c>
    </row>
    <row r="8696" spans="1:9" x14ac:dyDescent="0.25">
      <c r="A8696" t="s">
        <v>208</v>
      </c>
      <c r="B8696" t="s">
        <v>208</v>
      </c>
      <c r="C8696" t="s">
        <v>209</v>
      </c>
      <c r="D8696">
        <v>1976</v>
      </c>
      <c r="E8696">
        <v>161880</v>
      </c>
      <c r="F8696">
        <v>7487000</v>
      </c>
      <c r="H8696">
        <v>4386700</v>
      </c>
      <c r="I8696">
        <v>6420600</v>
      </c>
    </row>
    <row r="8697" spans="1:9" x14ac:dyDescent="0.25">
      <c r="A8697" t="s">
        <v>208</v>
      </c>
      <c r="B8697" t="s">
        <v>208</v>
      </c>
      <c r="C8697" t="s">
        <v>209</v>
      </c>
      <c r="D8697">
        <v>1977</v>
      </c>
      <c r="E8697">
        <v>160110</v>
      </c>
      <c r="F8697">
        <v>5795200</v>
      </c>
      <c r="H8697">
        <v>4223700</v>
      </c>
      <c r="I8697">
        <v>7022400</v>
      </c>
    </row>
    <row r="8698" spans="1:9" x14ac:dyDescent="0.25">
      <c r="A8698" t="s">
        <v>208</v>
      </c>
      <c r="B8698" t="s">
        <v>208</v>
      </c>
      <c r="C8698" t="s">
        <v>209</v>
      </c>
      <c r="D8698">
        <v>1978</v>
      </c>
      <c r="E8698">
        <v>299290</v>
      </c>
      <c r="F8698">
        <v>7470900</v>
      </c>
      <c r="H8698">
        <v>5279800</v>
      </c>
      <c r="I8698">
        <v>7921600</v>
      </c>
    </row>
    <row r="8699" spans="1:9" x14ac:dyDescent="0.25">
      <c r="A8699" t="s">
        <v>208</v>
      </c>
      <c r="B8699" t="s">
        <v>208</v>
      </c>
      <c r="C8699" t="s">
        <v>209</v>
      </c>
      <c r="D8699">
        <v>1979</v>
      </c>
      <c r="E8699">
        <v>491050</v>
      </c>
      <c r="F8699">
        <v>6209200</v>
      </c>
      <c r="H8699">
        <v>4337300</v>
      </c>
      <c r="I8699">
        <v>6590200</v>
      </c>
    </row>
    <row r="8700" spans="1:9" x14ac:dyDescent="0.25">
      <c r="A8700" t="s">
        <v>208</v>
      </c>
      <c r="B8700" t="s">
        <v>208</v>
      </c>
      <c r="C8700" t="s">
        <v>209</v>
      </c>
      <c r="D8700">
        <v>1980</v>
      </c>
      <c r="E8700">
        <v>613320</v>
      </c>
      <c r="F8700">
        <v>3557700</v>
      </c>
      <c r="H8700">
        <v>6499900</v>
      </c>
      <c r="I8700">
        <v>13945200</v>
      </c>
    </row>
    <row r="8701" spans="1:9" x14ac:dyDescent="0.25">
      <c r="A8701" t="s">
        <v>208</v>
      </c>
      <c r="B8701" t="s">
        <v>208</v>
      </c>
      <c r="C8701" t="s">
        <v>209</v>
      </c>
      <c r="D8701">
        <v>1981</v>
      </c>
      <c r="E8701">
        <v>719060</v>
      </c>
      <c r="F8701">
        <v>1887000</v>
      </c>
      <c r="H8701">
        <v>11014000</v>
      </c>
      <c r="I8701">
        <v>11519600</v>
      </c>
    </row>
    <row r="8702" spans="1:9" x14ac:dyDescent="0.25">
      <c r="A8702" t="s">
        <v>208</v>
      </c>
      <c r="B8702" t="s">
        <v>208</v>
      </c>
      <c r="C8702" t="s">
        <v>209</v>
      </c>
      <c r="D8702">
        <v>1982</v>
      </c>
      <c r="E8702">
        <v>710980</v>
      </c>
      <c r="F8702">
        <v>1194300</v>
      </c>
      <c r="H8702">
        <v>10385600</v>
      </c>
      <c r="I8702">
        <v>8799400</v>
      </c>
    </row>
    <row r="8703" spans="1:9" x14ac:dyDescent="0.25">
      <c r="A8703" t="s">
        <v>208</v>
      </c>
      <c r="B8703" t="s">
        <v>208</v>
      </c>
      <c r="C8703" t="s">
        <v>209</v>
      </c>
      <c r="D8703">
        <v>1983</v>
      </c>
      <c r="E8703">
        <v>509860</v>
      </c>
      <c r="F8703">
        <v>1498600</v>
      </c>
      <c r="H8703">
        <v>9867200</v>
      </c>
      <c r="I8703">
        <v>9665600</v>
      </c>
    </row>
    <row r="8704" spans="1:9" x14ac:dyDescent="0.25">
      <c r="A8704" t="s">
        <v>208</v>
      </c>
      <c r="B8704" t="s">
        <v>208</v>
      </c>
      <c r="C8704" t="s">
        <v>209</v>
      </c>
      <c r="D8704">
        <v>1984</v>
      </c>
      <c r="E8704">
        <v>530440</v>
      </c>
      <c r="F8704">
        <v>1560900</v>
      </c>
      <c r="H8704">
        <v>15733200</v>
      </c>
      <c r="I8704">
        <v>10460700</v>
      </c>
    </row>
    <row r="8705" spans="1:9" x14ac:dyDescent="0.25">
      <c r="A8705" t="s">
        <v>208</v>
      </c>
      <c r="B8705" t="s">
        <v>208</v>
      </c>
      <c r="C8705" t="s">
        <v>209</v>
      </c>
      <c r="D8705">
        <v>1985</v>
      </c>
      <c r="E8705">
        <v>527690</v>
      </c>
      <c r="F8705">
        <v>1916500</v>
      </c>
      <c r="H8705">
        <v>16229900</v>
      </c>
      <c r="I8705">
        <v>10396100</v>
      </c>
    </row>
    <row r="8706" spans="1:9" x14ac:dyDescent="0.25">
      <c r="A8706" t="s">
        <v>208</v>
      </c>
      <c r="B8706" t="s">
        <v>208</v>
      </c>
      <c r="C8706" t="s">
        <v>209</v>
      </c>
      <c r="D8706">
        <v>1986</v>
      </c>
      <c r="E8706">
        <v>444250</v>
      </c>
      <c r="F8706">
        <v>1344700</v>
      </c>
      <c r="H8706">
        <v>19987100</v>
      </c>
      <c r="I8706">
        <v>13454200</v>
      </c>
    </row>
    <row r="8707" spans="1:9" x14ac:dyDescent="0.25">
      <c r="A8707" t="s">
        <v>208</v>
      </c>
      <c r="B8707" t="s">
        <v>208</v>
      </c>
      <c r="C8707" t="s">
        <v>209</v>
      </c>
      <c r="D8707">
        <v>1987</v>
      </c>
      <c r="E8707">
        <v>439040</v>
      </c>
      <c r="F8707">
        <v>1344700</v>
      </c>
      <c r="H8707">
        <v>15147000</v>
      </c>
      <c r="I8707">
        <v>14447200</v>
      </c>
    </row>
    <row r="8708" spans="1:9" x14ac:dyDescent="0.25">
      <c r="A8708" t="s">
        <v>208</v>
      </c>
      <c r="B8708" t="s">
        <v>208</v>
      </c>
      <c r="C8708" t="s">
        <v>209</v>
      </c>
      <c r="D8708">
        <v>1988</v>
      </c>
      <c r="E8708">
        <v>380390</v>
      </c>
      <c r="F8708">
        <v>1729400</v>
      </c>
      <c r="H8708">
        <v>16422000</v>
      </c>
      <c r="I8708">
        <v>14293300</v>
      </c>
    </row>
    <row r="8709" spans="1:9" x14ac:dyDescent="0.25">
      <c r="A8709" t="s">
        <v>208</v>
      </c>
      <c r="B8709" t="s">
        <v>208</v>
      </c>
      <c r="C8709" t="s">
        <v>209</v>
      </c>
      <c r="D8709">
        <v>1989</v>
      </c>
      <c r="E8709">
        <v>469000</v>
      </c>
      <c r="F8709">
        <v>2114100</v>
      </c>
      <c r="H8709">
        <v>15835800</v>
      </c>
      <c r="I8709">
        <v>17352700</v>
      </c>
    </row>
    <row r="8710" spans="1:9" x14ac:dyDescent="0.25">
      <c r="A8710" t="s">
        <v>208</v>
      </c>
      <c r="B8710" t="s">
        <v>208</v>
      </c>
      <c r="C8710" t="s">
        <v>209</v>
      </c>
      <c r="D8710">
        <v>1990</v>
      </c>
      <c r="E8710">
        <v>374290</v>
      </c>
      <c r="F8710">
        <v>1344600</v>
      </c>
      <c r="H8710">
        <v>22117400</v>
      </c>
      <c r="I8710">
        <v>13969500</v>
      </c>
    </row>
    <row r="8711" spans="1:9" x14ac:dyDescent="0.25">
      <c r="A8711" t="s">
        <v>208</v>
      </c>
      <c r="B8711" t="s">
        <v>208</v>
      </c>
      <c r="C8711" t="s">
        <v>209</v>
      </c>
      <c r="D8711">
        <v>1991</v>
      </c>
      <c r="E8711">
        <v>39594</v>
      </c>
      <c r="F8711">
        <v>14656</v>
      </c>
      <c r="H8711">
        <v>13424900</v>
      </c>
      <c r="I8711">
        <v>1436300</v>
      </c>
    </row>
    <row r="8712" spans="1:9" x14ac:dyDescent="0.25">
      <c r="A8712" t="s">
        <v>208</v>
      </c>
      <c r="B8712" t="s">
        <v>208</v>
      </c>
      <c r="C8712" t="s">
        <v>209</v>
      </c>
      <c r="D8712">
        <v>1992</v>
      </c>
      <c r="E8712">
        <v>217660</v>
      </c>
      <c r="F8712">
        <v>959970</v>
      </c>
      <c r="H8712">
        <v>21020400</v>
      </c>
      <c r="I8712">
        <v>7448900</v>
      </c>
    </row>
    <row r="8713" spans="1:9" x14ac:dyDescent="0.25">
      <c r="A8713" t="s">
        <v>208</v>
      </c>
      <c r="B8713" t="s">
        <v>208</v>
      </c>
      <c r="C8713" t="s">
        <v>209</v>
      </c>
      <c r="D8713">
        <v>1993</v>
      </c>
      <c r="E8713">
        <v>204030</v>
      </c>
      <c r="F8713">
        <v>384720</v>
      </c>
      <c r="H8713">
        <v>33357100</v>
      </c>
      <c r="I8713">
        <v>15183600</v>
      </c>
    </row>
    <row r="8714" spans="1:9" x14ac:dyDescent="0.25">
      <c r="A8714" t="s">
        <v>208</v>
      </c>
      <c r="B8714" t="s">
        <v>208</v>
      </c>
      <c r="C8714" t="s">
        <v>209</v>
      </c>
      <c r="D8714">
        <v>1994</v>
      </c>
      <c r="E8714">
        <v>404990</v>
      </c>
      <c r="F8714">
        <v>959970</v>
      </c>
      <c r="H8714">
        <v>39278100</v>
      </c>
      <c r="I8714">
        <v>14582700</v>
      </c>
    </row>
    <row r="8715" spans="1:9" x14ac:dyDescent="0.25">
      <c r="A8715" t="s">
        <v>208</v>
      </c>
      <c r="B8715" t="s">
        <v>208</v>
      </c>
      <c r="C8715" t="s">
        <v>209</v>
      </c>
      <c r="D8715">
        <v>1995</v>
      </c>
      <c r="E8715">
        <v>783140</v>
      </c>
      <c r="F8715">
        <v>959970</v>
      </c>
      <c r="H8715">
        <v>35035200</v>
      </c>
      <c r="I8715">
        <v>17810700</v>
      </c>
    </row>
    <row r="8716" spans="1:9" x14ac:dyDescent="0.25">
      <c r="A8716" t="s">
        <v>208</v>
      </c>
      <c r="B8716" t="s">
        <v>208</v>
      </c>
      <c r="C8716" t="s">
        <v>209</v>
      </c>
      <c r="D8716">
        <v>1996</v>
      </c>
      <c r="E8716">
        <v>797680</v>
      </c>
      <c r="F8716">
        <v>959970</v>
      </c>
      <c r="H8716">
        <v>30301300</v>
      </c>
      <c r="I8716">
        <v>17854700</v>
      </c>
    </row>
    <row r="8717" spans="1:9" x14ac:dyDescent="0.25">
      <c r="A8717" t="s">
        <v>208</v>
      </c>
      <c r="B8717" t="s">
        <v>208</v>
      </c>
      <c r="C8717" t="s">
        <v>209</v>
      </c>
      <c r="D8717">
        <v>1997</v>
      </c>
      <c r="E8717">
        <v>791530</v>
      </c>
      <c r="F8717">
        <v>981950</v>
      </c>
      <c r="H8717">
        <v>35104800</v>
      </c>
      <c r="I8717">
        <v>17792400</v>
      </c>
    </row>
    <row r="8718" spans="1:9" x14ac:dyDescent="0.25">
      <c r="A8718" t="s">
        <v>208</v>
      </c>
      <c r="B8718" t="s">
        <v>208</v>
      </c>
      <c r="C8718" t="s">
        <v>209</v>
      </c>
      <c r="D8718">
        <v>1998</v>
      </c>
      <c r="E8718">
        <v>528440</v>
      </c>
      <c r="F8718">
        <v>960040</v>
      </c>
      <c r="H8718">
        <v>32091600</v>
      </c>
      <c r="I8718">
        <v>17980500</v>
      </c>
    </row>
    <row r="8719" spans="1:9" x14ac:dyDescent="0.25">
      <c r="A8719" t="s">
        <v>208</v>
      </c>
      <c r="B8719" t="s">
        <v>208</v>
      </c>
      <c r="C8719" t="s">
        <v>209</v>
      </c>
      <c r="D8719">
        <v>1999</v>
      </c>
      <c r="E8719">
        <v>558680</v>
      </c>
      <c r="F8719">
        <v>879420</v>
      </c>
      <c r="H8719">
        <v>35928000</v>
      </c>
      <c r="I8719">
        <v>16456100</v>
      </c>
    </row>
    <row r="8720" spans="1:9" x14ac:dyDescent="0.25">
      <c r="A8720" t="s">
        <v>208</v>
      </c>
      <c r="B8720" t="s">
        <v>208</v>
      </c>
      <c r="C8720" t="s">
        <v>209</v>
      </c>
      <c r="D8720">
        <v>2000</v>
      </c>
      <c r="E8720">
        <v>457570</v>
      </c>
      <c r="F8720">
        <v>963570</v>
      </c>
      <c r="H8720">
        <v>31277400</v>
      </c>
      <c r="I8720">
        <v>20685500</v>
      </c>
    </row>
    <row r="8721" spans="1:9" x14ac:dyDescent="0.25">
      <c r="A8721" t="s">
        <v>208</v>
      </c>
      <c r="B8721" t="s">
        <v>208</v>
      </c>
      <c r="C8721" t="s">
        <v>209</v>
      </c>
      <c r="D8721">
        <v>2001</v>
      </c>
      <c r="E8721">
        <v>348290</v>
      </c>
      <c r="F8721">
        <v>615590</v>
      </c>
      <c r="H8721">
        <v>36279600</v>
      </c>
      <c r="I8721">
        <v>20241200</v>
      </c>
    </row>
    <row r="8722" spans="1:9" x14ac:dyDescent="0.25">
      <c r="A8722" t="s">
        <v>208</v>
      </c>
      <c r="B8722" t="s">
        <v>208</v>
      </c>
      <c r="C8722" t="s">
        <v>209</v>
      </c>
      <c r="D8722">
        <v>2002</v>
      </c>
      <c r="E8722">
        <v>586950</v>
      </c>
      <c r="F8722">
        <v>443340</v>
      </c>
      <c r="H8722">
        <v>38798100</v>
      </c>
      <c r="I8722">
        <v>18151500</v>
      </c>
    </row>
    <row r="8723" spans="1:9" x14ac:dyDescent="0.25">
      <c r="A8723" t="s">
        <v>208</v>
      </c>
      <c r="B8723" t="s">
        <v>208</v>
      </c>
      <c r="C8723" t="s">
        <v>209</v>
      </c>
      <c r="D8723">
        <v>2003</v>
      </c>
      <c r="E8723">
        <v>676500</v>
      </c>
      <c r="F8723">
        <v>498300</v>
      </c>
      <c r="H8723">
        <v>37295900</v>
      </c>
      <c r="I8723">
        <v>21152300</v>
      </c>
    </row>
    <row r="8724" spans="1:9" x14ac:dyDescent="0.25">
      <c r="A8724" t="s">
        <v>208</v>
      </c>
      <c r="B8724" t="s">
        <v>208</v>
      </c>
      <c r="C8724" t="s">
        <v>209</v>
      </c>
      <c r="D8724">
        <v>2004</v>
      </c>
      <c r="E8724">
        <v>937180</v>
      </c>
      <c r="F8724">
        <v>479980</v>
      </c>
      <c r="H8724">
        <v>38926300</v>
      </c>
      <c r="I8724">
        <v>22764400</v>
      </c>
    </row>
    <row r="8725" spans="1:9" x14ac:dyDescent="0.25">
      <c r="A8725" t="s">
        <v>208</v>
      </c>
      <c r="B8725" t="s">
        <v>208</v>
      </c>
      <c r="C8725" t="s">
        <v>209</v>
      </c>
      <c r="D8725">
        <v>2005</v>
      </c>
      <c r="E8725">
        <v>748020</v>
      </c>
      <c r="F8725">
        <v>3664</v>
      </c>
      <c r="H8725">
        <v>44887700</v>
      </c>
      <c r="I8725">
        <v>25527100</v>
      </c>
    </row>
    <row r="8726" spans="1:9" x14ac:dyDescent="0.25">
      <c r="A8726" t="s">
        <v>208</v>
      </c>
      <c r="B8726" t="s">
        <v>208</v>
      </c>
      <c r="C8726" t="s">
        <v>209</v>
      </c>
      <c r="D8726">
        <v>2006</v>
      </c>
      <c r="E8726">
        <v>775940</v>
      </c>
      <c r="F8726">
        <v>498300</v>
      </c>
      <c r="H8726">
        <v>45880600</v>
      </c>
      <c r="I8726">
        <v>26234200</v>
      </c>
    </row>
    <row r="8727" spans="1:9" x14ac:dyDescent="0.25">
      <c r="A8727" t="s">
        <v>208</v>
      </c>
      <c r="B8727" t="s">
        <v>208</v>
      </c>
      <c r="C8727" t="s">
        <v>209</v>
      </c>
      <c r="D8727">
        <v>2007</v>
      </c>
      <c r="E8727">
        <v>796060</v>
      </c>
      <c r="F8727">
        <v>480010</v>
      </c>
      <c r="H8727">
        <v>48059400</v>
      </c>
      <c r="I8727">
        <v>25539300</v>
      </c>
    </row>
    <row r="8728" spans="1:9" x14ac:dyDescent="0.25">
      <c r="A8728" t="s">
        <v>208</v>
      </c>
      <c r="B8728" t="s">
        <v>208</v>
      </c>
      <c r="C8728" t="s">
        <v>209</v>
      </c>
      <c r="D8728">
        <v>2008</v>
      </c>
      <c r="E8728">
        <v>931820</v>
      </c>
      <c r="F8728">
        <v>384720</v>
      </c>
      <c r="H8728">
        <v>54362800</v>
      </c>
      <c r="I8728">
        <v>26619000</v>
      </c>
    </row>
    <row r="8729" spans="1:9" x14ac:dyDescent="0.25">
      <c r="A8729" t="s">
        <v>208</v>
      </c>
      <c r="B8729" t="s">
        <v>208</v>
      </c>
      <c r="C8729" t="s">
        <v>209</v>
      </c>
      <c r="D8729">
        <v>2009</v>
      </c>
      <c r="E8729">
        <v>719020</v>
      </c>
      <c r="F8729">
        <v>384720</v>
      </c>
      <c r="H8729">
        <v>61749400</v>
      </c>
      <c r="I8729">
        <v>24101800</v>
      </c>
    </row>
    <row r="8730" spans="1:9" x14ac:dyDescent="0.25">
      <c r="A8730" t="s">
        <v>208</v>
      </c>
      <c r="B8730" t="s">
        <v>208</v>
      </c>
      <c r="C8730" t="s">
        <v>209</v>
      </c>
      <c r="D8730">
        <v>2010</v>
      </c>
      <c r="E8730">
        <v>717010</v>
      </c>
      <c r="F8730">
        <v>417700</v>
      </c>
      <c r="H8730">
        <v>60005300</v>
      </c>
      <c r="I8730">
        <v>28132200</v>
      </c>
    </row>
    <row r="8731" spans="1:9" x14ac:dyDescent="0.25">
      <c r="A8731" t="s">
        <v>208</v>
      </c>
      <c r="B8731" t="s">
        <v>208</v>
      </c>
      <c r="C8731" t="s">
        <v>209</v>
      </c>
      <c r="D8731">
        <v>2011</v>
      </c>
      <c r="E8731">
        <v>796130</v>
      </c>
      <c r="F8731">
        <v>417680</v>
      </c>
      <c r="H8731">
        <v>52191500</v>
      </c>
      <c r="I8731">
        <v>32857400</v>
      </c>
    </row>
    <row r="8732" spans="1:9" x14ac:dyDescent="0.25">
      <c r="A8732" t="s">
        <v>208</v>
      </c>
      <c r="B8732" t="s">
        <v>208</v>
      </c>
      <c r="C8732" t="s">
        <v>209</v>
      </c>
      <c r="D8732">
        <v>2012</v>
      </c>
      <c r="E8732">
        <v>833540</v>
      </c>
      <c r="F8732">
        <v>436020</v>
      </c>
      <c r="H8732">
        <v>64072400</v>
      </c>
      <c r="I8732">
        <v>34731100</v>
      </c>
    </row>
    <row r="8733" spans="1:9" x14ac:dyDescent="0.25">
      <c r="A8733" t="s">
        <v>208</v>
      </c>
      <c r="B8733" t="s">
        <v>208</v>
      </c>
      <c r="C8733" t="s">
        <v>209</v>
      </c>
      <c r="D8733">
        <v>2013</v>
      </c>
      <c r="E8733">
        <v>1044800</v>
      </c>
      <c r="F8733">
        <v>417700</v>
      </c>
      <c r="H8733">
        <v>58264900</v>
      </c>
      <c r="I8733">
        <v>34566200</v>
      </c>
    </row>
    <row r="8734" spans="1:9" x14ac:dyDescent="0.25">
      <c r="A8734" t="s">
        <v>208</v>
      </c>
      <c r="B8734" t="s">
        <v>208</v>
      </c>
      <c r="C8734" t="s">
        <v>209</v>
      </c>
      <c r="D8734">
        <v>2014</v>
      </c>
      <c r="E8734">
        <v>1327700</v>
      </c>
      <c r="F8734">
        <v>425040</v>
      </c>
      <c r="H8734">
        <v>51697500</v>
      </c>
      <c r="I8734">
        <v>34281800</v>
      </c>
    </row>
    <row r="8735" spans="1:9" x14ac:dyDescent="0.25">
      <c r="A8735" t="s">
        <v>208</v>
      </c>
      <c r="B8735" t="s">
        <v>208</v>
      </c>
      <c r="C8735" t="s">
        <v>209</v>
      </c>
      <c r="D8735">
        <v>2015</v>
      </c>
      <c r="E8735">
        <v>1466300</v>
      </c>
      <c r="F8735">
        <v>414030</v>
      </c>
      <c r="H8735">
        <v>51336300</v>
      </c>
      <c r="I8735">
        <v>39065600</v>
      </c>
    </row>
    <row r="8736" spans="1:9" x14ac:dyDescent="0.25">
      <c r="A8736" t="s">
        <v>208</v>
      </c>
      <c r="B8736" t="s">
        <v>208</v>
      </c>
      <c r="C8736" t="s">
        <v>209</v>
      </c>
      <c r="D8736">
        <v>2016</v>
      </c>
      <c r="E8736">
        <v>1397000</v>
      </c>
      <c r="F8736">
        <v>425020</v>
      </c>
      <c r="H8736">
        <v>54641200</v>
      </c>
      <c r="I8736">
        <v>41593700</v>
      </c>
    </row>
    <row r="8737" spans="1:9" x14ac:dyDescent="0.25">
      <c r="A8737" t="s">
        <v>208</v>
      </c>
      <c r="B8737" t="s">
        <v>208</v>
      </c>
      <c r="C8737" t="s">
        <v>209</v>
      </c>
      <c r="D8737">
        <v>2017</v>
      </c>
      <c r="E8737">
        <v>1397000</v>
      </c>
      <c r="F8737">
        <v>425020</v>
      </c>
      <c r="H8737">
        <v>54439700</v>
      </c>
      <c r="I8737">
        <v>41353000</v>
      </c>
    </row>
    <row r="8738" spans="1:9" x14ac:dyDescent="0.25">
      <c r="A8738" t="s">
        <v>208</v>
      </c>
      <c r="B8738" t="s">
        <v>208</v>
      </c>
      <c r="C8738" t="s">
        <v>209</v>
      </c>
      <c r="D8738">
        <v>2018</v>
      </c>
      <c r="E8738">
        <v>1397000</v>
      </c>
      <c r="F8738">
        <v>425020</v>
      </c>
      <c r="H8738">
        <v>53410800</v>
      </c>
      <c r="I8738">
        <v>42829100</v>
      </c>
    </row>
    <row r="8739" spans="1:9" x14ac:dyDescent="0.25">
      <c r="A8739" t="s">
        <v>210</v>
      </c>
      <c r="B8739" t="s">
        <v>492</v>
      </c>
      <c r="C8739" t="s">
        <v>211</v>
      </c>
      <c r="D8739">
        <v>1960</v>
      </c>
      <c r="E8739">
        <v>265510</v>
      </c>
      <c r="G8739">
        <v>6100400</v>
      </c>
      <c r="H8739">
        <v>2023800</v>
      </c>
      <c r="I8739">
        <v>196070</v>
      </c>
    </row>
    <row r="8740" spans="1:9" x14ac:dyDescent="0.25">
      <c r="A8740" t="s">
        <v>210</v>
      </c>
      <c r="B8740" t="s">
        <v>492</v>
      </c>
      <c r="C8740" t="s">
        <v>211</v>
      </c>
      <c r="D8740">
        <v>1961</v>
      </c>
      <c r="E8740">
        <v>293950</v>
      </c>
      <c r="G8740">
        <v>6083000</v>
      </c>
      <c r="H8740">
        <v>2220100</v>
      </c>
      <c r="I8740">
        <v>257710</v>
      </c>
    </row>
    <row r="8741" spans="1:9" x14ac:dyDescent="0.25">
      <c r="A8741" t="s">
        <v>210</v>
      </c>
      <c r="B8741" t="s">
        <v>492</v>
      </c>
      <c r="C8741" t="s">
        <v>211</v>
      </c>
      <c r="D8741">
        <v>1962</v>
      </c>
      <c r="E8741">
        <v>328660</v>
      </c>
      <c r="G8741">
        <v>6127200</v>
      </c>
      <c r="H8741">
        <v>2513000</v>
      </c>
      <c r="I8741">
        <v>324490</v>
      </c>
    </row>
    <row r="8742" spans="1:9" x14ac:dyDescent="0.25">
      <c r="A8742" t="s">
        <v>210</v>
      </c>
      <c r="B8742" t="s">
        <v>492</v>
      </c>
      <c r="C8742" t="s">
        <v>211</v>
      </c>
      <c r="D8742">
        <v>1963</v>
      </c>
      <c r="E8742">
        <v>348300</v>
      </c>
      <c r="G8742">
        <v>6430500</v>
      </c>
      <c r="H8742">
        <v>2781100</v>
      </c>
      <c r="I8742">
        <v>401770</v>
      </c>
    </row>
    <row r="8743" spans="1:9" x14ac:dyDescent="0.25">
      <c r="A8743" t="s">
        <v>210</v>
      </c>
      <c r="B8743" t="s">
        <v>492</v>
      </c>
      <c r="C8743" t="s">
        <v>211</v>
      </c>
      <c r="D8743">
        <v>1964</v>
      </c>
      <c r="E8743">
        <v>369200</v>
      </c>
      <c r="G8743">
        <v>6708900</v>
      </c>
      <c r="H8743">
        <v>3017000</v>
      </c>
      <c r="I8743">
        <v>494430</v>
      </c>
    </row>
    <row r="8744" spans="1:9" x14ac:dyDescent="0.25">
      <c r="A8744" t="s">
        <v>210</v>
      </c>
      <c r="B8744" t="s">
        <v>492</v>
      </c>
      <c r="C8744" t="s">
        <v>211</v>
      </c>
      <c r="D8744">
        <v>1965</v>
      </c>
      <c r="E8744">
        <v>410510</v>
      </c>
      <c r="G8744">
        <v>7001200</v>
      </c>
      <c r="H8744">
        <v>3245000</v>
      </c>
      <c r="I8744">
        <v>577190</v>
      </c>
    </row>
    <row r="8745" spans="1:9" x14ac:dyDescent="0.25">
      <c r="A8745" t="s">
        <v>210</v>
      </c>
      <c r="B8745" t="s">
        <v>492</v>
      </c>
      <c r="C8745" t="s">
        <v>211</v>
      </c>
      <c r="D8745">
        <v>1966</v>
      </c>
      <c r="E8745">
        <v>452870</v>
      </c>
      <c r="G8745">
        <v>7280400</v>
      </c>
      <c r="H8745">
        <v>3488400</v>
      </c>
      <c r="I8745">
        <v>643390</v>
      </c>
    </row>
    <row r="8746" spans="1:9" x14ac:dyDescent="0.25">
      <c r="A8746" t="s">
        <v>210</v>
      </c>
      <c r="B8746" t="s">
        <v>492</v>
      </c>
      <c r="C8746" t="s">
        <v>211</v>
      </c>
      <c r="D8746">
        <v>1967</v>
      </c>
      <c r="E8746">
        <v>478750</v>
      </c>
      <c r="G8746">
        <v>7388800</v>
      </c>
      <c r="H8746">
        <v>3827800</v>
      </c>
      <c r="I8746">
        <v>708980</v>
      </c>
    </row>
    <row r="8747" spans="1:9" x14ac:dyDescent="0.25">
      <c r="A8747" t="s">
        <v>210</v>
      </c>
      <c r="B8747" t="s">
        <v>492</v>
      </c>
      <c r="C8747" t="s">
        <v>211</v>
      </c>
      <c r="D8747">
        <v>1968</v>
      </c>
      <c r="E8747">
        <v>493300</v>
      </c>
      <c r="G8747">
        <v>7370400</v>
      </c>
      <c r="H8747">
        <v>4111300</v>
      </c>
      <c r="I8747">
        <v>774260</v>
      </c>
    </row>
    <row r="8748" spans="1:9" x14ac:dyDescent="0.25">
      <c r="A8748" t="s">
        <v>210</v>
      </c>
      <c r="B8748" t="s">
        <v>492</v>
      </c>
      <c r="C8748" t="s">
        <v>211</v>
      </c>
      <c r="D8748">
        <v>1969</v>
      </c>
      <c r="E8748">
        <v>505730</v>
      </c>
      <c r="G8748">
        <v>7511600</v>
      </c>
      <c r="H8748">
        <v>4424200</v>
      </c>
      <c r="I8748">
        <v>832380</v>
      </c>
    </row>
    <row r="8749" spans="1:9" x14ac:dyDescent="0.25">
      <c r="A8749" t="s">
        <v>210</v>
      </c>
      <c r="B8749" t="s">
        <v>492</v>
      </c>
      <c r="C8749" t="s">
        <v>211</v>
      </c>
      <c r="D8749">
        <v>1970</v>
      </c>
      <c r="E8749">
        <v>538000</v>
      </c>
      <c r="G8749">
        <v>7908700</v>
      </c>
      <c r="H8749">
        <v>4761200</v>
      </c>
      <c r="I8749">
        <v>761560</v>
      </c>
    </row>
    <row r="8750" spans="1:9" x14ac:dyDescent="0.25">
      <c r="A8750" t="s">
        <v>210</v>
      </c>
      <c r="B8750" t="s">
        <v>492</v>
      </c>
      <c r="C8750" t="s">
        <v>211</v>
      </c>
      <c r="D8750">
        <v>1971</v>
      </c>
      <c r="E8750">
        <v>567570</v>
      </c>
      <c r="F8750">
        <v>201410</v>
      </c>
      <c r="G8750">
        <v>8100899.9999999898</v>
      </c>
      <c r="H8750">
        <v>5090800</v>
      </c>
      <c r="I8750">
        <v>864710</v>
      </c>
    </row>
    <row r="8751" spans="1:9" x14ac:dyDescent="0.25">
      <c r="A8751" t="s">
        <v>210</v>
      </c>
      <c r="B8751" t="s">
        <v>492</v>
      </c>
      <c r="C8751" t="s">
        <v>211</v>
      </c>
      <c r="D8751">
        <v>1972</v>
      </c>
      <c r="E8751">
        <v>592440</v>
      </c>
      <c r="F8751">
        <v>192980</v>
      </c>
      <c r="G8751">
        <v>8365299.9999999898</v>
      </c>
      <c r="H8751">
        <v>5539300</v>
      </c>
      <c r="I8751">
        <v>911240</v>
      </c>
    </row>
    <row r="8752" spans="1:9" x14ac:dyDescent="0.25">
      <c r="A8752" t="s">
        <v>210</v>
      </c>
      <c r="B8752" t="s">
        <v>492</v>
      </c>
      <c r="C8752" t="s">
        <v>211</v>
      </c>
      <c r="D8752">
        <v>1973</v>
      </c>
      <c r="E8752">
        <v>624150</v>
      </c>
      <c r="F8752">
        <v>230120</v>
      </c>
      <c r="G8752">
        <v>8476200</v>
      </c>
      <c r="H8752">
        <v>5968600</v>
      </c>
      <c r="I8752">
        <v>965840</v>
      </c>
    </row>
    <row r="8753" spans="1:9" x14ac:dyDescent="0.25">
      <c r="A8753" t="s">
        <v>210</v>
      </c>
      <c r="B8753" t="s">
        <v>492</v>
      </c>
      <c r="C8753" t="s">
        <v>211</v>
      </c>
      <c r="D8753">
        <v>1974</v>
      </c>
      <c r="E8753">
        <v>658640</v>
      </c>
      <c r="F8753">
        <v>253550</v>
      </c>
      <c r="G8753">
        <v>8529200</v>
      </c>
      <c r="H8753">
        <v>6420300</v>
      </c>
      <c r="I8753">
        <v>1027700</v>
      </c>
    </row>
    <row r="8754" spans="1:9" x14ac:dyDescent="0.25">
      <c r="A8754" t="s">
        <v>210</v>
      </c>
      <c r="B8754" t="s">
        <v>492</v>
      </c>
      <c r="C8754" t="s">
        <v>211</v>
      </c>
      <c r="D8754">
        <v>1975</v>
      </c>
      <c r="E8754">
        <v>700670</v>
      </c>
      <c r="F8754">
        <v>282960</v>
      </c>
      <c r="G8754">
        <v>8828500</v>
      </c>
      <c r="H8754">
        <v>6818800</v>
      </c>
      <c r="I8754">
        <v>1126700</v>
      </c>
    </row>
    <row r="8755" spans="1:9" x14ac:dyDescent="0.25">
      <c r="A8755" t="s">
        <v>210</v>
      </c>
      <c r="B8755" t="s">
        <v>492</v>
      </c>
      <c r="C8755" t="s">
        <v>211</v>
      </c>
      <c r="D8755">
        <v>1976</v>
      </c>
      <c r="E8755">
        <v>704210</v>
      </c>
      <c r="F8755">
        <v>316370</v>
      </c>
      <c r="G8755">
        <v>9127800</v>
      </c>
      <c r="H8755">
        <v>7031600</v>
      </c>
      <c r="I8755">
        <v>1247400</v>
      </c>
    </row>
    <row r="8756" spans="1:9" x14ac:dyDescent="0.25">
      <c r="A8756" t="s">
        <v>210</v>
      </c>
      <c r="B8756" t="s">
        <v>492</v>
      </c>
      <c r="C8756" t="s">
        <v>211</v>
      </c>
      <c r="D8756">
        <v>1977</v>
      </c>
      <c r="E8756">
        <v>711240</v>
      </c>
      <c r="F8756">
        <v>343360</v>
      </c>
      <c r="G8756">
        <v>9324000</v>
      </c>
      <c r="H8756">
        <v>7319200</v>
      </c>
      <c r="I8756">
        <v>1344700</v>
      </c>
    </row>
    <row r="8757" spans="1:9" x14ac:dyDescent="0.25">
      <c r="A8757" t="s">
        <v>210</v>
      </c>
      <c r="B8757" t="s">
        <v>492</v>
      </c>
      <c r="C8757" t="s">
        <v>211</v>
      </c>
      <c r="D8757">
        <v>1978</v>
      </c>
      <c r="E8757">
        <v>702030</v>
      </c>
      <c r="F8757">
        <v>370570</v>
      </c>
      <c r="G8757">
        <v>9310500</v>
      </c>
      <c r="H8757">
        <v>7883000</v>
      </c>
      <c r="I8757">
        <v>1416500</v>
      </c>
    </row>
    <row r="8758" spans="1:9" x14ac:dyDescent="0.25">
      <c r="A8758" t="s">
        <v>210</v>
      </c>
      <c r="B8758" t="s">
        <v>492</v>
      </c>
      <c r="C8758" t="s">
        <v>211</v>
      </c>
      <c r="D8758">
        <v>1979</v>
      </c>
      <c r="E8758">
        <v>672000</v>
      </c>
      <c r="F8758">
        <v>203150</v>
      </c>
      <c r="G8758">
        <v>9424000</v>
      </c>
      <c r="H8758">
        <v>8005300</v>
      </c>
      <c r="I8758">
        <v>1523700</v>
      </c>
    </row>
    <row r="8759" spans="1:9" x14ac:dyDescent="0.25">
      <c r="A8759" t="s">
        <v>210</v>
      </c>
      <c r="B8759" t="s">
        <v>492</v>
      </c>
      <c r="C8759" t="s">
        <v>211</v>
      </c>
      <c r="D8759">
        <v>1980</v>
      </c>
      <c r="E8759">
        <v>675010</v>
      </c>
      <c r="F8759">
        <v>203840</v>
      </c>
      <c r="G8759">
        <v>9932900</v>
      </c>
      <c r="H8759">
        <v>8197200</v>
      </c>
      <c r="I8759">
        <v>1590800</v>
      </c>
    </row>
    <row r="8760" spans="1:9" x14ac:dyDescent="0.25">
      <c r="A8760" t="s">
        <v>210</v>
      </c>
      <c r="B8760" t="s">
        <v>492</v>
      </c>
      <c r="C8760" t="s">
        <v>211</v>
      </c>
      <c r="D8760">
        <v>1981</v>
      </c>
      <c r="E8760">
        <v>682300</v>
      </c>
      <c r="F8760">
        <v>205930</v>
      </c>
      <c r="G8760">
        <v>9154400</v>
      </c>
      <c r="H8760">
        <v>8423300</v>
      </c>
      <c r="I8760">
        <v>1734000</v>
      </c>
    </row>
    <row r="8761" spans="1:9" x14ac:dyDescent="0.25">
      <c r="A8761" t="s">
        <v>210</v>
      </c>
      <c r="B8761" t="s">
        <v>492</v>
      </c>
      <c r="C8761" t="s">
        <v>211</v>
      </c>
      <c r="D8761">
        <v>1982</v>
      </c>
      <c r="E8761">
        <v>660290</v>
      </c>
      <c r="F8761">
        <v>206310</v>
      </c>
      <c r="G8761">
        <v>9340900</v>
      </c>
      <c r="H8761">
        <v>8517100</v>
      </c>
      <c r="I8761">
        <v>1847400</v>
      </c>
    </row>
    <row r="8762" spans="1:9" x14ac:dyDescent="0.25">
      <c r="A8762" t="s">
        <v>210</v>
      </c>
      <c r="B8762" t="s">
        <v>492</v>
      </c>
      <c r="C8762" t="s">
        <v>211</v>
      </c>
      <c r="D8762">
        <v>1983</v>
      </c>
      <c r="E8762">
        <v>680500</v>
      </c>
      <c r="F8762">
        <v>205090</v>
      </c>
      <c r="G8762">
        <v>9369000</v>
      </c>
      <c r="H8762">
        <v>8600400</v>
      </c>
      <c r="I8762">
        <v>2003600</v>
      </c>
    </row>
    <row r="8763" spans="1:9" x14ac:dyDescent="0.25">
      <c r="A8763" t="s">
        <v>210</v>
      </c>
      <c r="B8763" t="s">
        <v>492</v>
      </c>
      <c r="C8763" t="s">
        <v>211</v>
      </c>
      <c r="D8763">
        <v>1984</v>
      </c>
      <c r="E8763">
        <v>687190</v>
      </c>
      <c r="F8763">
        <v>204790</v>
      </c>
      <c r="G8763">
        <v>9433600</v>
      </c>
      <c r="H8763">
        <v>8512600</v>
      </c>
      <c r="I8763">
        <v>2197100</v>
      </c>
    </row>
    <row r="8764" spans="1:9" x14ac:dyDescent="0.25">
      <c r="A8764" t="s">
        <v>210</v>
      </c>
      <c r="B8764" t="s">
        <v>492</v>
      </c>
      <c r="C8764" t="s">
        <v>211</v>
      </c>
      <c r="D8764">
        <v>1985</v>
      </c>
      <c r="E8764">
        <v>686920</v>
      </c>
      <c r="F8764">
        <v>218580</v>
      </c>
      <c r="G8764">
        <v>10757800</v>
      </c>
      <c r="H8764">
        <v>8601700</v>
      </c>
      <c r="I8764">
        <v>2414400</v>
      </c>
    </row>
    <row r="8765" spans="1:9" x14ac:dyDescent="0.25">
      <c r="A8765" t="s">
        <v>210</v>
      </c>
      <c r="B8765" t="s">
        <v>492</v>
      </c>
      <c r="C8765" t="s">
        <v>211</v>
      </c>
      <c r="D8765">
        <v>1986</v>
      </c>
      <c r="E8765">
        <v>705880</v>
      </c>
      <c r="F8765">
        <v>189890</v>
      </c>
      <c r="G8765">
        <v>10983200</v>
      </c>
      <c r="H8765">
        <v>8548600</v>
      </c>
      <c r="I8765">
        <v>2315500</v>
      </c>
    </row>
    <row r="8766" spans="1:9" x14ac:dyDescent="0.25">
      <c r="A8766" t="s">
        <v>210</v>
      </c>
      <c r="B8766" t="s">
        <v>492</v>
      </c>
      <c r="C8766" t="s">
        <v>211</v>
      </c>
      <c r="D8766">
        <v>1987</v>
      </c>
      <c r="E8766">
        <v>711590</v>
      </c>
      <c r="F8766">
        <v>178470</v>
      </c>
      <c r="G8766">
        <v>11286000</v>
      </c>
      <c r="H8766">
        <v>7719900</v>
      </c>
      <c r="I8766">
        <v>2734800</v>
      </c>
    </row>
    <row r="8767" spans="1:9" x14ac:dyDescent="0.25">
      <c r="A8767" t="s">
        <v>210</v>
      </c>
      <c r="B8767" t="s">
        <v>492</v>
      </c>
      <c r="C8767" t="s">
        <v>211</v>
      </c>
      <c r="D8767">
        <v>1988</v>
      </c>
      <c r="E8767">
        <v>717100</v>
      </c>
      <c r="F8767">
        <v>394570</v>
      </c>
      <c r="G8767">
        <v>11479200</v>
      </c>
      <c r="H8767">
        <v>7700200</v>
      </c>
      <c r="I8767">
        <v>2937000</v>
      </c>
    </row>
    <row r="8768" spans="1:9" x14ac:dyDescent="0.25">
      <c r="A8768" t="s">
        <v>210</v>
      </c>
      <c r="B8768" t="s">
        <v>492</v>
      </c>
      <c r="C8768" t="s">
        <v>211</v>
      </c>
      <c r="D8768">
        <v>1989</v>
      </c>
      <c r="E8768">
        <v>716860</v>
      </c>
      <c r="F8768">
        <v>387300</v>
      </c>
      <c r="G8768">
        <v>10984100</v>
      </c>
      <c r="H8768">
        <v>7644600</v>
      </c>
      <c r="I8768">
        <v>2969700</v>
      </c>
    </row>
    <row r="8769" spans="1:9" x14ac:dyDescent="0.25">
      <c r="A8769" t="s">
        <v>210</v>
      </c>
      <c r="B8769" t="s">
        <v>492</v>
      </c>
      <c r="C8769" t="s">
        <v>211</v>
      </c>
      <c r="D8769">
        <v>1990</v>
      </c>
      <c r="E8769">
        <v>694210</v>
      </c>
      <c r="F8769">
        <v>263330</v>
      </c>
      <c r="G8769">
        <v>9512200</v>
      </c>
      <c r="H8769">
        <v>7582900</v>
      </c>
      <c r="I8769">
        <v>3141400</v>
      </c>
    </row>
    <row r="8770" spans="1:9" x14ac:dyDescent="0.25">
      <c r="A8770" t="s">
        <v>210</v>
      </c>
      <c r="B8770" t="s">
        <v>492</v>
      </c>
      <c r="C8770" t="s">
        <v>211</v>
      </c>
      <c r="D8770">
        <v>1991</v>
      </c>
      <c r="E8770">
        <v>650300</v>
      </c>
      <c r="F8770">
        <v>244970</v>
      </c>
      <c r="G8770">
        <v>8261500</v>
      </c>
      <c r="H8770">
        <v>6285800</v>
      </c>
      <c r="I8770">
        <v>3146300</v>
      </c>
    </row>
    <row r="8771" spans="1:9" x14ac:dyDescent="0.25">
      <c r="A8771" t="s">
        <v>210</v>
      </c>
      <c r="B8771" t="s">
        <v>492</v>
      </c>
      <c r="C8771" t="s">
        <v>211</v>
      </c>
      <c r="D8771">
        <v>1992</v>
      </c>
      <c r="E8771">
        <v>507780</v>
      </c>
      <c r="G8771">
        <v>3814200</v>
      </c>
      <c r="H8771">
        <v>3686000</v>
      </c>
      <c r="I8771">
        <v>3074100</v>
      </c>
    </row>
    <row r="8772" spans="1:9" x14ac:dyDescent="0.25">
      <c r="A8772" t="s">
        <v>210</v>
      </c>
      <c r="B8772" t="s">
        <v>492</v>
      </c>
      <c r="C8772" t="s">
        <v>211</v>
      </c>
      <c r="D8772">
        <v>1993</v>
      </c>
      <c r="E8772">
        <v>319870</v>
      </c>
      <c r="G8772">
        <v>3436800</v>
      </c>
      <c r="H8772">
        <v>2429200</v>
      </c>
      <c r="I8772">
        <v>2315600</v>
      </c>
    </row>
    <row r="8773" spans="1:9" x14ac:dyDescent="0.25">
      <c r="A8773" t="s">
        <v>210</v>
      </c>
      <c r="B8773" t="s">
        <v>492</v>
      </c>
      <c r="C8773" t="s">
        <v>211</v>
      </c>
      <c r="D8773">
        <v>1994</v>
      </c>
      <c r="E8773">
        <v>180950</v>
      </c>
      <c r="G8773">
        <v>3424200</v>
      </c>
      <c r="H8773">
        <v>824890</v>
      </c>
      <c r="I8773">
        <v>1715800</v>
      </c>
    </row>
    <row r="8774" spans="1:9" x14ac:dyDescent="0.25">
      <c r="A8774" t="s">
        <v>210</v>
      </c>
      <c r="B8774" t="s">
        <v>492</v>
      </c>
      <c r="C8774" t="s">
        <v>211</v>
      </c>
      <c r="D8774">
        <v>1995</v>
      </c>
      <c r="E8774">
        <v>139900</v>
      </c>
      <c r="G8774">
        <v>1245800</v>
      </c>
      <c r="H8774">
        <v>1396000</v>
      </c>
      <c r="I8774">
        <v>1729400</v>
      </c>
    </row>
    <row r="8775" spans="1:9" x14ac:dyDescent="0.25">
      <c r="A8775" t="s">
        <v>210</v>
      </c>
      <c r="B8775" t="s">
        <v>492</v>
      </c>
      <c r="C8775" t="s">
        <v>211</v>
      </c>
      <c r="D8775">
        <v>1996</v>
      </c>
      <c r="E8775">
        <v>245140</v>
      </c>
      <c r="G8775">
        <v>1854000</v>
      </c>
      <c r="H8775">
        <v>1542500</v>
      </c>
      <c r="I8775">
        <v>2022500</v>
      </c>
    </row>
    <row r="8776" spans="1:9" x14ac:dyDescent="0.25">
      <c r="A8776" t="s">
        <v>210</v>
      </c>
      <c r="B8776" t="s">
        <v>492</v>
      </c>
      <c r="C8776" t="s">
        <v>211</v>
      </c>
      <c r="D8776">
        <v>1997</v>
      </c>
      <c r="E8776">
        <v>293220</v>
      </c>
      <c r="G8776">
        <v>1941900</v>
      </c>
      <c r="H8776">
        <v>1674400</v>
      </c>
      <c r="I8776">
        <v>1663500</v>
      </c>
    </row>
    <row r="8777" spans="1:9" x14ac:dyDescent="0.25">
      <c r="A8777" t="s">
        <v>210</v>
      </c>
      <c r="B8777" t="s">
        <v>492</v>
      </c>
      <c r="C8777" t="s">
        <v>211</v>
      </c>
      <c r="D8777">
        <v>1998</v>
      </c>
      <c r="E8777">
        <v>314540</v>
      </c>
      <c r="G8777">
        <v>1938300</v>
      </c>
      <c r="H8777">
        <v>1707400</v>
      </c>
      <c r="I8777">
        <v>1952900</v>
      </c>
    </row>
    <row r="8778" spans="1:9" x14ac:dyDescent="0.25">
      <c r="A8778" t="s">
        <v>210</v>
      </c>
      <c r="B8778" t="s">
        <v>492</v>
      </c>
      <c r="C8778" t="s">
        <v>211</v>
      </c>
      <c r="D8778">
        <v>1999</v>
      </c>
      <c r="E8778">
        <v>169440</v>
      </c>
      <c r="G8778">
        <v>1916300</v>
      </c>
      <c r="H8778">
        <v>1410600</v>
      </c>
      <c r="I8778">
        <v>1150500</v>
      </c>
    </row>
    <row r="8779" spans="1:9" x14ac:dyDescent="0.25">
      <c r="A8779" t="s">
        <v>210</v>
      </c>
      <c r="B8779" t="s">
        <v>492</v>
      </c>
      <c r="C8779" t="s">
        <v>211</v>
      </c>
      <c r="D8779">
        <v>2000</v>
      </c>
      <c r="E8779">
        <v>220340</v>
      </c>
      <c r="G8779">
        <v>1865000</v>
      </c>
      <c r="H8779">
        <v>1205500</v>
      </c>
      <c r="I8779">
        <v>1311700</v>
      </c>
    </row>
    <row r="8780" spans="1:9" x14ac:dyDescent="0.25">
      <c r="A8780" t="s">
        <v>210</v>
      </c>
      <c r="B8780" t="s">
        <v>492</v>
      </c>
      <c r="C8780" t="s">
        <v>211</v>
      </c>
      <c r="D8780">
        <v>2001</v>
      </c>
      <c r="E8780">
        <v>205820</v>
      </c>
      <c r="G8780">
        <v>1228600</v>
      </c>
      <c r="H8780">
        <v>1085600</v>
      </c>
      <c r="I8780">
        <v>1342300</v>
      </c>
    </row>
    <row r="8781" spans="1:9" x14ac:dyDescent="0.25">
      <c r="A8781" t="s">
        <v>210</v>
      </c>
      <c r="B8781" t="s">
        <v>492</v>
      </c>
      <c r="C8781" t="s">
        <v>211</v>
      </c>
      <c r="D8781">
        <v>2002</v>
      </c>
      <c r="E8781">
        <v>229360</v>
      </c>
      <c r="G8781">
        <v>1985900</v>
      </c>
      <c r="H8781">
        <v>1003900</v>
      </c>
      <c r="I8781">
        <v>1700100</v>
      </c>
    </row>
    <row r="8782" spans="1:9" x14ac:dyDescent="0.25">
      <c r="A8782" t="s">
        <v>210</v>
      </c>
      <c r="B8782" t="s">
        <v>492</v>
      </c>
      <c r="C8782" t="s">
        <v>211</v>
      </c>
      <c r="D8782">
        <v>2003</v>
      </c>
      <c r="E8782">
        <v>325300</v>
      </c>
      <c r="G8782">
        <v>2407200</v>
      </c>
      <c r="H8782">
        <v>1245800</v>
      </c>
      <c r="I8782">
        <v>1403300</v>
      </c>
    </row>
    <row r="8783" spans="1:9" x14ac:dyDescent="0.25">
      <c r="A8783" t="s">
        <v>210</v>
      </c>
      <c r="B8783" t="s">
        <v>492</v>
      </c>
      <c r="C8783" t="s">
        <v>211</v>
      </c>
      <c r="D8783">
        <v>2004</v>
      </c>
      <c r="E8783">
        <v>369440</v>
      </c>
      <c r="G8783">
        <v>2363300</v>
      </c>
      <c r="H8783">
        <v>1542500</v>
      </c>
      <c r="I8783">
        <v>1531600</v>
      </c>
    </row>
    <row r="8784" spans="1:9" x14ac:dyDescent="0.25">
      <c r="A8784" t="s">
        <v>210</v>
      </c>
      <c r="B8784" t="s">
        <v>492</v>
      </c>
      <c r="C8784" t="s">
        <v>211</v>
      </c>
      <c r="D8784">
        <v>2005</v>
      </c>
      <c r="E8784">
        <v>409670</v>
      </c>
      <c r="G8784">
        <v>2319300</v>
      </c>
      <c r="H8784">
        <v>1370300</v>
      </c>
      <c r="I8784">
        <v>1414300</v>
      </c>
    </row>
    <row r="8785" spans="1:9" x14ac:dyDescent="0.25">
      <c r="A8785" t="s">
        <v>210</v>
      </c>
      <c r="B8785" t="s">
        <v>492</v>
      </c>
      <c r="C8785" t="s">
        <v>211</v>
      </c>
      <c r="D8785">
        <v>2006</v>
      </c>
      <c r="E8785">
        <v>443550</v>
      </c>
      <c r="G8785">
        <v>2225500</v>
      </c>
      <c r="H8785">
        <v>1272300</v>
      </c>
      <c r="I8785">
        <v>1477600</v>
      </c>
    </row>
    <row r="8786" spans="1:9" x14ac:dyDescent="0.25">
      <c r="A8786" t="s">
        <v>210</v>
      </c>
      <c r="B8786" t="s">
        <v>492</v>
      </c>
      <c r="C8786" t="s">
        <v>211</v>
      </c>
      <c r="D8786">
        <v>2007</v>
      </c>
      <c r="E8786">
        <v>505650</v>
      </c>
      <c r="G8786">
        <v>2304700</v>
      </c>
      <c r="H8786">
        <v>2235000</v>
      </c>
      <c r="I8786">
        <v>1472900</v>
      </c>
    </row>
    <row r="8787" spans="1:9" x14ac:dyDescent="0.25">
      <c r="A8787" t="s">
        <v>210</v>
      </c>
      <c r="B8787" t="s">
        <v>492</v>
      </c>
      <c r="C8787" t="s">
        <v>211</v>
      </c>
      <c r="D8787">
        <v>2008</v>
      </c>
      <c r="E8787">
        <v>502640</v>
      </c>
      <c r="G8787">
        <v>3192900</v>
      </c>
      <c r="H8787">
        <v>2423100</v>
      </c>
      <c r="I8787">
        <v>1429600</v>
      </c>
    </row>
    <row r="8788" spans="1:9" x14ac:dyDescent="0.25">
      <c r="A8788" t="s">
        <v>210</v>
      </c>
      <c r="B8788" t="s">
        <v>492</v>
      </c>
      <c r="C8788" t="s">
        <v>211</v>
      </c>
      <c r="D8788">
        <v>2009</v>
      </c>
      <c r="E8788">
        <v>241110</v>
      </c>
      <c r="G8788">
        <v>2751700</v>
      </c>
      <c r="H8788">
        <v>3121700</v>
      </c>
      <c r="I8788">
        <v>622880</v>
      </c>
    </row>
    <row r="8789" spans="1:9" x14ac:dyDescent="0.25">
      <c r="A8789" t="s">
        <v>210</v>
      </c>
      <c r="B8789" t="s">
        <v>492</v>
      </c>
      <c r="C8789" t="s">
        <v>211</v>
      </c>
      <c r="D8789">
        <v>2010</v>
      </c>
      <c r="E8789">
        <v>311230</v>
      </c>
      <c r="G8789">
        <v>2682000</v>
      </c>
      <c r="H8789">
        <v>2755300</v>
      </c>
      <c r="I8789">
        <v>564260</v>
      </c>
    </row>
    <row r="8790" spans="1:9" x14ac:dyDescent="0.25">
      <c r="A8790" t="s">
        <v>210</v>
      </c>
      <c r="B8790" t="s">
        <v>492</v>
      </c>
      <c r="C8790" t="s">
        <v>211</v>
      </c>
      <c r="D8790">
        <v>2011</v>
      </c>
      <c r="E8790">
        <v>412370</v>
      </c>
      <c r="G8790">
        <v>2865200</v>
      </c>
      <c r="H8790">
        <v>3638400</v>
      </c>
      <c r="I8790">
        <v>637540</v>
      </c>
    </row>
    <row r="8791" spans="1:9" x14ac:dyDescent="0.25">
      <c r="A8791" t="s">
        <v>210</v>
      </c>
      <c r="B8791" t="s">
        <v>492</v>
      </c>
      <c r="C8791" t="s">
        <v>211</v>
      </c>
      <c r="D8791">
        <v>2012</v>
      </c>
      <c r="E8791">
        <v>495410</v>
      </c>
      <c r="G8791">
        <v>4015700</v>
      </c>
      <c r="H8791">
        <v>4671600</v>
      </c>
      <c r="I8791">
        <v>817070</v>
      </c>
    </row>
    <row r="8792" spans="1:9" x14ac:dyDescent="0.25">
      <c r="A8792" t="s">
        <v>210</v>
      </c>
      <c r="B8792" t="s">
        <v>492</v>
      </c>
      <c r="C8792" t="s">
        <v>211</v>
      </c>
      <c r="D8792">
        <v>2013</v>
      </c>
      <c r="E8792">
        <v>659670</v>
      </c>
      <c r="G8792">
        <v>3576100</v>
      </c>
      <c r="H8792">
        <v>4796200</v>
      </c>
      <c r="I8792">
        <v>626540</v>
      </c>
    </row>
    <row r="8793" spans="1:9" x14ac:dyDescent="0.25">
      <c r="A8793" t="s">
        <v>210</v>
      </c>
      <c r="B8793" t="s">
        <v>492</v>
      </c>
      <c r="C8793" t="s">
        <v>211</v>
      </c>
      <c r="D8793">
        <v>2014</v>
      </c>
      <c r="E8793">
        <v>674420</v>
      </c>
      <c r="G8793">
        <v>4503100</v>
      </c>
      <c r="H8793">
        <v>4400500</v>
      </c>
      <c r="I8793">
        <v>516619.99999999901</v>
      </c>
    </row>
    <row r="8794" spans="1:9" x14ac:dyDescent="0.25">
      <c r="A8794" t="s">
        <v>210</v>
      </c>
      <c r="B8794" t="s">
        <v>492</v>
      </c>
      <c r="C8794" t="s">
        <v>211</v>
      </c>
      <c r="D8794">
        <v>2015</v>
      </c>
      <c r="E8794">
        <v>582590</v>
      </c>
      <c r="G8794">
        <v>4338200</v>
      </c>
      <c r="H8794">
        <v>4832800</v>
      </c>
      <c r="I8794">
        <v>523950</v>
      </c>
    </row>
    <row r="8795" spans="1:9" x14ac:dyDescent="0.25">
      <c r="A8795" t="s">
        <v>210</v>
      </c>
      <c r="B8795" t="s">
        <v>492</v>
      </c>
      <c r="C8795" t="s">
        <v>211</v>
      </c>
      <c r="D8795">
        <v>2016</v>
      </c>
      <c r="E8795">
        <v>502250</v>
      </c>
      <c r="G8795">
        <v>3480800</v>
      </c>
      <c r="H8795">
        <v>5111300</v>
      </c>
      <c r="I8795">
        <v>545940</v>
      </c>
    </row>
    <row r="8796" spans="1:9" x14ac:dyDescent="0.25">
      <c r="A8796" t="s">
        <v>210</v>
      </c>
      <c r="B8796" t="s">
        <v>492</v>
      </c>
      <c r="C8796" t="s">
        <v>211</v>
      </c>
      <c r="D8796">
        <v>2017</v>
      </c>
      <c r="E8796">
        <v>502240</v>
      </c>
      <c r="G8796">
        <v>3900700</v>
      </c>
      <c r="H8796">
        <v>4518400</v>
      </c>
      <c r="I8796">
        <v>536520</v>
      </c>
    </row>
    <row r="8797" spans="1:9" x14ac:dyDescent="0.25">
      <c r="A8797" t="s">
        <v>210</v>
      </c>
      <c r="B8797" t="s">
        <v>492</v>
      </c>
      <c r="C8797" t="s">
        <v>211</v>
      </c>
      <c r="D8797">
        <v>2018</v>
      </c>
      <c r="E8797">
        <v>502240</v>
      </c>
      <c r="G8797">
        <v>4312300</v>
      </c>
      <c r="H8797">
        <v>4659500</v>
      </c>
      <c r="I8797">
        <v>607210</v>
      </c>
    </row>
    <row r="8798" spans="1:9" x14ac:dyDescent="0.25">
      <c r="A8798" t="s">
        <v>212</v>
      </c>
      <c r="B8798" t="s">
        <v>212</v>
      </c>
      <c r="C8798" t="s">
        <v>213</v>
      </c>
      <c r="D8798">
        <v>1955</v>
      </c>
      <c r="E8798">
        <v>0</v>
      </c>
      <c r="F8798">
        <v>0</v>
      </c>
      <c r="G8798">
        <v>0</v>
      </c>
      <c r="H8798">
        <v>25648</v>
      </c>
      <c r="I8798">
        <v>0</v>
      </c>
    </row>
    <row r="8799" spans="1:9" x14ac:dyDescent="0.25">
      <c r="A8799" t="s">
        <v>212</v>
      </c>
      <c r="B8799" t="s">
        <v>212</v>
      </c>
      <c r="C8799" t="s">
        <v>213</v>
      </c>
      <c r="D8799">
        <v>1956</v>
      </c>
      <c r="E8799">
        <v>0</v>
      </c>
      <c r="F8799">
        <v>0</v>
      </c>
      <c r="G8799">
        <v>0</v>
      </c>
      <c r="H8799">
        <v>58624</v>
      </c>
      <c r="I8799">
        <v>0</v>
      </c>
    </row>
    <row r="8800" spans="1:9" x14ac:dyDescent="0.25">
      <c r="A8800" t="s">
        <v>212</v>
      </c>
      <c r="B8800" t="s">
        <v>212</v>
      </c>
      <c r="C8800" t="s">
        <v>213</v>
      </c>
      <c r="D8800">
        <v>1957</v>
      </c>
      <c r="E8800">
        <v>0</v>
      </c>
      <c r="F8800">
        <v>0</v>
      </c>
      <c r="G8800">
        <v>0</v>
      </c>
      <c r="H8800">
        <v>58624</v>
      </c>
      <c r="I8800">
        <v>0</v>
      </c>
    </row>
    <row r="8801" spans="1:9" x14ac:dyDescent="0.25">
      <c r="A8801" t="s">
        <v>212</v>
      </c>
      <c r="B8801" t="s">
        <v>212</v>
      </c>
      <c r="C8801" t="s">
        <v>213</v>
      </c>
      <c r="D8801">
        <v>1958</v>
      </c>
      <c r="E8801">
        <v>0</v>
      </c>
      <c r="F8801">
        <v>0</v>
      </c>
      <c r="G8801">
        <v>0</v>
      </c>
      <c r="H8801">
        <v>73280</v>
      </c>
      <c r="I8801">
        <v>0</v>
      </c>
    </row>
    <row r="8802" spans="1:9" x14ac:dyDescent="0.25">
      <c r="A8802" t="s">
        <v>212</v>
      </c>
      <c r="B8802" t="s">
        <v>212</v>
      </c>
      <c r="C8802" t="s">
        <v>213</v>
      </c>
      <c r="D8802">
        <v>1959</v>
      </c>
      <c r="E8802">
        <v>0</v>
      </c>
      <c r="F8802">
        <v>0</v>
      </c>
      <c r="G8802">
        <v>0</v>
      </c>
      <c r="H8802">
        <v>76944</v>
      </c>
      <c r="I8802">
        <v>0</v>
      </c>
    </row>
    <row r="8803" spans="1:9" x14ac:dyDescent="0.25">
      <c r="A8803" t="s">
        <v>212</v>
      </c>
      <c r="B8803" t="s">
        <v>212</v>
      </c>
      <c r="C8803" t="s">
        <v>213</v>
      </c>
      <c r="D8803">
        <v>1960</v>
      </c>
      <c r="H8803">
        <v>80608</v>
      </c>
    </row>
    <row r="8804" spans="1:9" x14ac:dyDescent="0.25">
      <c r="A8804" t="s">
        <v>212</v>
      </c>
      <c r="B8804" t="s">
        <v>212</v>
      </c>
      <c r="C8804" t="s">
        <v>213</v>
      </c>
      <c r="D8804">
        <v>1961</v>
      </c>
      <c r="H8804">
        <v>113580</v>
      </c>
    </row>
    <row r="8805" spans="1:9" x14ac:dyDescent="0.25">
      <c r="A8805" t="s">
        <v>212</v>
      </c>
      <c r="B8805" t="s">
        <v>212</v>
      </c>
      <c r="C8805" t="s">
        <v>213</v>
      </c>
      <c r="D8805">
        <v>1962</v>
      </c>
      <c r="H8805">
        <v>131900</v>
      </c>
    </row>
    <row r="8806" spans="1:9" x14ac:dyDescent="0.25">
      <c r="A8806" t="s">
        <v>212</v>
      </c>
      <c r="B8806" t="s">
        <v>212</v>
      </c>
      <c r="C8806" t="s">
        <v>213</v>
      </c>
      <c r="D8806">
        <v>1963</v>
      </c>
      <c r="H8806">
        <v>146560</v>
      </c>
    </row>
    <row r="8807" spans="1:9" x14ac:dyDescent="0.25">
      <c r="A8807" t="s">
        <v>212</v>
      </c>
      <c r="B8807" t="s">
        <v>212</v>
      </c>
      <c r="C8807" t="s">
        <v>213</v>
      </c>
      <c r="D8807">
        <v>1964</v>
      </c>
      <c r="H8807">
        <v>172210</v>
      </c>
    </row>
    <row r="8808" spans="1:9" x14ac:dyDescent="0.25">
      <c r="A8808" t="s">
        <v>212</v>
      </c>
      <c r="B8808" t="s">
        <v>212</v>
      </c>
      <c r="C8808" t="s">
        <v>213</v>
      </c>
      <c r="D8808">
        <v>1965</v>
      </c>
      <c r="H8808">
        <v>179540</v>
      </c>
    </row>
    <row r="8809" spans="1:9" x14ac:dyDescent="0.25">
      <c r="A8809" t="s">
        <v>212</v>
      </c>
      <c r="B8809" t="s">
        <v>212</v>
      </c>
      <c r="C8809" t="s">
        <v>213</v>
      </c>
      <c r="D8809">
        <v>1966</v>
      </c>
      <c r="H8809">
        <v>234500</v>
      </c>
    </row>
    <row r="8810" spans="1:9" x14ac:dyDescent="0.25">
      <c r="A8810" t="s">
        <v>212</v>
      </c>
      <c r="B8810" t="s">
        <v>212</v>
      </c>
      <c r="C8810" t="s">
        <v>213</v>
      </c>
      <c r="D8810">
        <v>1967</v>
      </c>
      <c r="H8810">
        <v>318770</v>
      </c>
    </row>
    <row r="8811" spans="1:9" x14ac:dyDescent="0.25">
      <c r="A8811" t="s">
        <v>212</v>
      </c>
      <c r="B8811" t="s">
        <v>212</v>
      </c>
      <c r="C8811" t="s">
        <v>213</v>
      </c>
      <c r="D8811">
        <v>1968</v>
      </c>
      <c r="H8811">
        <v>168540</v>
      </c>
    </row>
    <row r="8812" spans="1:9" x14ac:dyDescent="0.25">
      <c r="A8812" t="s">
        <v>212</v>
      </c>
      <c r="B8812" t="s">
        <v>212</v>
      </c>
      <c r="C8812" t="s">
        <v>213</v>
      </c>
      <c r="D8812">
        <v>1969</v>
      </c>
      <c r="H8812">
        <v>318770</v>
      </c>
    </row>
    <row r="8813" spans="1:9" x14ac:dyDescent="0.25">
      <c r="A8813" t="s">
        <v>212</v>
      </c>
      <c r="B8813" t="s">
        <v>212</v>
      </c>
      <c r="C8813" t="s">
        <v>213</v>
      </c>
      <c r="D8813">
        <v>1970</v>
      </c>
      <c r="H8813">
        <v>571580</v>
      </c>
    </row>
    <row r="8814" spans="1:9" x14ac:dyDescent="0.25">
      <c r="A8814" t="s">
        <v>212</v>
      </c>
      <c r="B8814" t="s">
        <v>212</v>
      </c>
      <c r="C8814" t="s">
        <v>213</v>
      </c>
      <c r="D8814">
        <v>1971</v>
      </c>
      <c r="H8814">
        <v>421360</v>
      </c>
    </row>
    <row r="8815" spans="1:9" x14ac:dyDescent="0.25">
      <c r="A8815" t="s">
        <v>212</v>
      </c>
      <c r="B8815" t="s">
        <v>212</v>
      </c>
      <c r="C8815" t="s">
        <v>213</v>
      </c>
      <c r="D8815">
        <v>1972</v>
      </c>
      <c r="H8815">
        <v>487310</v>
      </c>
    </row>
    <row r="8816" spans="1:9" x14ac:dyDescent="0.25">
      <c r="A8816" t="s">
        <v>212</v>
      </c>
      <c r="B8816" t="s">
        <v>212</v>
      </c>
      <c r="C8816" t="s">
        <v>213</v>
      </c>
      <c r="D8816">
        <v>1973</v>
      </c>
      <c r="H8816">
        <v>516619.99999999901</v>
      </c>
    </row>
    <row r="8817" spans="1:8" x14ac:dyDescent="0.25">
      <c r="A8817" t="s">
        <v>212</v>
      </c>
      <c r="B8817" t="s">
        <v>212</v>
      </c>
      <c r="C8817" t="s">
        <v>213</v>
      </c>
      <c r="D8817">
        <v>1974</v>
      </c>
      <c r="H8817">
        <v>293120</v>
      </c>
    </row>
    <row r="8818" spans="1:8" x14ac:dyDescent="0.25">
      <c r="A8818" t="s">
        <v>212</v>
      </c>
      <c r="B8818" t="s">
        <v>212</v>
      </c>
      <c r="C8818" t="s">
        <v>213</v>
      </c>
      <c r="D8818">
        <v>1975</v>
      </c>
      <c r="H8818">
        <v>252820</v>
      </c>
    </row>
    <row r="8819" spans="1:8" x14ac:dyDescent="0.25">
      <c r="A8819" t="s">
        <v>212</v>
      </c>
      <c r="B8819" t="s">
        <v>212</v>
      </c>
      <c r="C8819" t="s">
        <v>213</v>
      </c>
      <c r="D8819">
        <v>1976</v>
      </c>
      <c r="H8819">
        <v>223500</v>
      </c>
    </row>
    <row r="8820" spans="1:8" x14ac:dyDescent="0.25">
      <c r="A8820" t="s">
        <v>212</v>
      </c>
      <c r="B8820" t="s">
        <v>212</v>
      </c>
      <c r="C8820" t="s">
        <v>213</v>
      </c>
      <c r="D8820">
        <v>1977</v>
      </c>
      <c r="H8820">
        <v>230830</v>
      </c>
    </row>
    <row r="8821" spans="1:8" x14ac:dyDescent="0.25">
      <c r="A8821" t="s">
        <v>212</v>
      </c>
      <c r="B8821" t="s">
        <v>212</v>
      </c>
      <c r="C8821" t="s">
        <v>213</v>
      </c>
      <c r="D8821">
        <v>1978</v>
      </c>
      <c r="H8821">
        <v>230830</v>
      </c>
    </row>
    <row r="8822" spans="1:8" x14ac:dyDescent="0.25">
      <c r="A8822" t="s">
        <v>212</v>
      </c>
      <c r="B8822" t="s">
        <v>212</v>
      </c>
      <c r="C8822" t="s">
        <v>213</v>
      </c>
      <c r="D8822">
        <v>1979</v>
      </c>
      <c r="H8822">
        <v>223500</v>
      </c>
    </row>
    <row r="8823" spans="1:8" x14ac:dyDescent="0.25">
      <c r="A8823" t="s">
        <v>212</v>
      </c>
      <c r="B8823" t="s">
        <v>212</v>
      </c>
      <c r="C8823" t="s">
        <v>213</v>
      </c>
      <c r="D8823">
        <v>1980</v>
      </c>
      <c r="H8823">
        <v>186860</v>
      </c>
    </row>
    <row r="8824" spans="1:8" x14ac:dyDescent="0.25">
      <c r="A8824" t="s">
        <v>212</v>
      </c>
      <c r="B8824" t="s">
        <v>212</v>
      </c>
      <c r="C8824" t="s">
        <v>213</v>
      </c>
      <c r="D8824">
        <v>1981</v>
      </c>
      <c r="H8824">
        <v>150220</v>
      </c>
    </row>
    <row r="8825" spans="1:8" x14ac:dyDescent="0.25">
      <c r="A8825" t="s">
        <v>212</v>
      </c>
      <c r="B8825" t="s">
        <v>212</v>
      </c>
      <c r="C8825" t="s">
        <v>213</v>
      </c>
      <c r="D8825">
        <v>1982</v>
      </c>
      <c r="H8825">
        <v>157550</v>
      </c>
    </row>
    <row r="8826" spans="1:8" x14ac:dyDescent="0.25">
      <c r="A8826" t="s">
        <v>212</v>
      </c>
      <c r="B8826" t="s">
        <v>212</v>
      </c>
      <c r="C8826" t="s">
        <v>213</v>
      </c>
      <c r="D8826">
        <v>1983</v>
      </c>
      <c r="H8826">
        <v>179540</v>
      </c>
    </row>
    <row r="8827" spans="1:8" x14ac:dyDescent="0.25">
      <c r="A8827" t="s">
        <v>212</v>
      </c>
      <c r="B8827" t="s">
        <v>212</v>
      </c>
      <c r="C8827" t="s">
        <v>213</v>
      </c>
      <c r="D8827">
        <v>1984</v>
      </c>
      <c r="H8827">
        <v>183200</v>
      </c>
    </row>
    <row r="8828" spans="1:8" x14ac:dyDescent="0.25">
      <c r="A8828" t="s">
        <v>212</v>
      </c>
      <c r="B8828" t="s">
        <v>212</v>
      </c>
      <c r="C8828" t="s">
        <v>213</v>
      </c>
      <c r="D8828">
        <v>1985</v>
      </c>
      <c r="H8828">
        <v>205180</v>
      </c>
    </row>
    <row r="8829" spans="1:8" x14ac:dyDescent="0.25">
      <c r="A8829" t="s">
        <v>212</v>
      </c>
      <c r="B8829" t="s">
        <v>212</v>
      </c>
      <c r="C8829" t="s">
        <v>213</v>
      </c>
      <c r="D8829">
        <v>1986</v>
      </c>
      <c r="H8829">
        <v>208850</v>
      </c>
    </row>
    <row r="8830" spans="1:8" x14ac:dyDescent="0.25">
      <c r="A8830" t="s">
        <v>212</v>
      </c>
      <c r="B8830" t="s">
        <v>212</v>
      </c>
      <c r="C8830" t="s">
        <v>213</v>
      </c>
      <c r="D8830">
        <v>1987</v>
      </c>
      <c r="G8830">
        <v>3664</v>
      </c>
      <c r="H8830">
        <v>208850</v>
      </c>
    </row>
    <row r="8831" spans="1:8" x14ac:dyDescent="0.25">
      <c r="A8831" t="s">
        <v>212</v>
      </c>
      <c r="B8831" t="s">
        <v>212</v>
      </c>
      <c r="C8831" t="s">
        <v>213</v>
      </c>
      <c r="D8831">
        <v>1988</v>
      </c>
      <c r="G8831">
        <v>3664</v>
      </c>
      <c r="H8831">
        <v>208850</v>
      </c>
    </row>
    <row r="8832" spans="1:8" x14ac:dyDescent="0.25">
      <c r="A8832" t="s">
        <v>212</v>
      </c>
      <c r="B8832" t="s">
        <v>212</v>
      </c>
      <c r="C8832" t="s">
        <v>213</v>
      </c>
      <c r="D8832">
        <v>1989</v>
      </c>
      <c r="G8832">
        <v>3606.7999999999902</v>
      </c>
      <c r="H8832">
        <v>227230</v>
      </c>
    </row>
    <row r="8833" spans="1:8" x14ac:dyDescent="0.25">
      <c r="A8833" t="s">
        <v>212</v>
      </c>
      <c r="B8833" t="s">
        <v>212</v>
      </c>
      <c r="C8833" t="s">
        <v>213</v>
      </c>
      <c r="D8833">
        <v>1990</v>
      </c>
      <c r="G8833">
        <v>3664</v>
      </c>
      <c r="H8833">
        <v>509300</v>
      </c>
    </row>
    <row r="8834" spans="1:8" x14ac:dyDescent="0.25">
      <c r="A8834" t="s">
        <v>212</v>
      </c>
      <c r="B8834" t="s">
        <v>212</v>
      </c>
      <c r="C8834" t="s">
        <v>213</v>
      </c>
      <c r="D8834">
        <v>1991</v>
      </c>
      <c r="G8834">
        <v>3688.7999999999902</v>
      </c>
      <c r="H8834">
        <v>542250</v>
      </c>
    </row>
    <row r="8835" spans="1:8" x14ac:dyDescent="0.25">
      <c r="A8835" t="s">
        <v>212</v>
      </c>
      <c r="B8835" t="s">
        <v>212</v>
      </c>
      <c r="C8835" t="s">
        <v>213</v>
      </c>
      <c r="D8835">
        <v>1992</v>
      </c>
      <c r="E8835">
        <v>3007.7</v>
      </c>
      <c r="G8835">
        <v>7373.5</v>
      </c>
      <c r="H8835">
        <v>582510</v>
      </c>
    </row>
    <row r="8836" spans="1:8" x14ac:dyDescent="0.25">
      <c r="A8836" t="s">
        <v>212</v>
      </c>
      <c r="B8836" t="s">
        <v>212</v>
      </c>
      <c r="C8836" t="s">
        <v>213</v>
      </c>
      <c r="D8836">
        <v>1993</v>
      </c>
      <c r="E8836">
        <v>2967.9</v>
      </c>
      <c r="G8836">
        <v>14568</v>
      </c>
      <c r="H8836">
        <v>590010</v>
      </c>
    </row>
    <row r="8837" spans="1:8" x14ac:dyDescent="0.25">
      <c r="A8837" t="s">
        <v>212</v>
      </c>
      <c r="B8837" t="s">
        <v>212</v>
      </c>
      <c r="C8837" t="s">
        <v>213</v>
      </c>
      <c r="D8837">
        <v>1994</v>
      </c>
      <c r="E8837">
        <v>2982.5</v>
      </c>
      <c r="G8837">
        <v>18320</v>
      </c>
      <c r="H8837">
        <v>611890</v>
      </c>
    </row>
    <row r="8838" spans="1:8" x14ac:dyDescent="0.25">
      <c r="A8838" t="s">
        <v>212</v>
      </c>
      <c r="B8838" t="s">
        <v>212</v>
      </c>
      <c r="C8838" t="s">
        <v>213</v>
      </c>
      <c r="D8838">
        <v>1995</v>
      </c>
      <c r="E8838">
        <v>2979.2</v>
      </c>
      <c r="G8838">
        <v>21984</v>
      </c>
      <c r="H8838">
        <v>644860</v>
      </c>
    </row>
    <row r="8839" spans="1:8" x14ac:dyDescent="0.25">
      <c r="A8839" t="s">
        <v>212</v>
      </c>
      <c r="B8839" t="s">
        <v>212</v>
      </c>
      <c r="C8839" t="s">
        <v>213</v>
      </c>
      <c r="D8839">
        <v>1996</v>
      </c>
      <c r="E8839">
        <v>32578</v>
      </c>
      <c r="G8839">
        <v>51049</v>
      </c>
      <c r="H8839">
        <v>667290</v>
      </c>
    </row>
    <row r="8840" spans="1:8" x14ac:dyDescent="0.25">
      <c r="A8840" t="s">
        <v>212</v>
      </c>
      <c r="B8840" t="s">
        <v>212</v>
      </c>
      <c r="C8840" t="s">
        <v>213</v>
      </c>
      <c r="D8840">
        <v>1997</v>
      </c>
      <c r="E8840">
        <v>32699</v>
      </c>
      <c r="G8840">
        <v>95264</v>
      </c>
      <c r="H8840">
        <v>663180</v>
      </c>
    </row>
    <row r="8841" spans="1:8" x14ac:dyDescent="0.25">
      <c r="A8841" t="s">
        <v>212</v>
      </c>
      <c r="B8841" t="s">
        <v>212</v>
      </c>
      <c r="C8841" t="s">
        <v>213</v>
      </c>
      <c r="D8841">
        <v>1998</v>
      </c>
      <c r="E8841">
        <v>32662.999999999902</v>
      </c>
      <c r="G8841">
        <v>69616</v>
      </c>
      <c r="H8841">
        <v>718140</v>
      </c>
    </row>
    <row r="8842" spans="1:8" x14ac:dyDescent="0.25">
      <c r="A8842" t="s">
        <v>212</v>
      </c>
      <c r="B8842" t="s">
        <v>212</v>
      </c>
      <c r="C8842" t="s">
        <v>213</v>
      </c>
      <c r="D8842">
        <v>1999</v>
      </c>
      <c r="E8842">
        <v>32487</v>
      </c>
      <c r="G8842">
        <v>14593</v>
      </c>
      <c r="H8842">
        <v>798990</v>
      </c>
    </row>
    <row r="8843" spans="1:8" x14ac:dyDescent="0.25">
      <c r="A8843" t="s">
        <v>212</v>
      </c>
      <c r="B8843" t="s">
        <v>212</v>
      </c>
      <c r="C8843" t="s">
        <v>213</v>
      </c>
      <c r="D8843">
        <v>2000</v>
      </c>
      <c r="E8843">
        <v>38516</v>
      </c>
      <c r="G8843">
        <v>40304</v>
      </c>
      <c r="H8843">
        <v>879360</v>
      </c>
    </row>
    <row r="8844" spans="1:8" x14ac:dyDescent="0.25">
      <c r="A8844" t="s">
        <v>212</v>
      </c>
      <c r="B8844" t="s">
        <v>212</v>
      </c>
      <c r="C8844" t="s">
        <v>213</v>
      </c>
      <c r="D8844">
        <v>2001</v>
      </c>
      <c r="E8844">
        <v>38351</v>
      </c>
      <c r="G8844">
        <v>51296</v>
      </c>
      <c r="H8844">
        <v>970960</v>
      </c>
    </row>
    <row r="8845" spans="1:8" x14ac:dyDescent="0.25">
      <c r="A8845" t="s">
        <v>212</v>
      </c>
      <c r="B8845" t="s">
        <v>212</v>
      </c>
      <c r="C8845" t="s">
        <v>213</v>
      </c>
      <c r="D8845">
        <v>2002</v>
      </c>
      <c r="E8845">
        <v>96933</v>
      </c>
      <c r="G8845">
        <v>80608</v>
      </c>
      <c r="H8845">
        <v>985620</v>
      </c>
    </row>
    <row r="8846" spans="1:8" x14ac:dyDescent="0.25">
      <c r="A8846" t="s">
        <v>212</v>
      </c>
      <c r="B8846" t="s">
        <v>212</v>
      </c>
      <c r="C8846" t="s">
        <v>213</v>
      </c>
      <c r="D8846">
        <v>2003</v>
      </c>
      <c r="E8846">
        <v>99146</v>
      </c>
      <c r="G8846">
        <v>102290</v>
      </c>
      <c r="H8846">
        <v>1015600</v>
      </c>
    </row>
    <row r="8847" spans="1:8" x14ac:dyDescent="0.25">
      <c r="A8847" t="s">
        <v>212</v>
      </c>
      <c r="B8847" t="s">
        <v>212</v>
      </c>
      <c r="C8847" t="s">
        <v>213</v>
      </c>
      <c r="D8847">
        <v>2004</v>
      </c>
      <c r="E8847">
        <v>99007</v>
      </c>
      <c r="G8847">
        <v>120910</v>
      </c>
      <c r="H8847">
        <v>1058900</v>
      </c>
    </row>
    <row r="8848" spans="1:8" x14ac:dyDescent="0.25">
      <c r="A8848" t="s">
        <v>212</v>
      </c>
      <c r="B8848" t="s">
        <v>212</v>
      </c>
      <c r="C8848" t="s">
        <v>213</v>
      </c>
      <c r="D8848">
        <v>2005</v>
      </c>
      <c r="E8848">
        <v>98575</v>
      </c>
      <c r="G8848">
        <v>135570</v>
      </c>
      <c r="H8848">
        <v>1102900</v>
      </c>
    </row>
    <row r="8849" spans="1:9" x14ac:dyDescent="0.25">
      <c r="A8849" t="s">
        <v>212</v>
      </c>
      <c r="B8849" t="s">
        <v>212</v>
      </c>
      <c r="C8849" t="s">
        <v>213</v>
      </c>
      <c r="D8849">
        <v>2006</v>
      </c>
      <c r="E8849">
        <v>155010</v>
      </c>
      <c r="G8849">
        <v>186860</v>
      </c>
      <c r="H8849">
        <v>1410600</v>
      </c>
    </row>
    <row r="8850" spans="1:9" x14ac:dyDescent="0.25">
      <c r="A8850" t="s">
        <v>212</v>
      </c>
      <c r="B8850" t="s">
        <v>212</v>
      </c>
      <c r="C8850" t="s">
        <v>213</v>
      </c>
      <c r="D8850">
        <v>2007</v>
      </c>
      <c r="E8850">
        <v>153110</v>
      </c>
      <c r="G8850">
        <v>212930</v>
      </c>
      <c r="H8850">
        <v>1464800</v>
      </c>
    </row>
    <row r="8851" spans="1:9" x14ac:dyDescent="0.25">
      <c r="A8851" t="s">
        <v>212</v>
      </c>
      <c r="B8851" t="s">
        <v>212</v>
      </c>
      <c r="C8851" t="s">
        <v>213</v>
      </c>
      <c r="D8851">
        <v>2008</v>
      </c>
      <c r="E8851">
        <v>151650</v>
      </c>
      <c r="G8851">
        <v>296780</v>
      </c>
      <c r="H8851">
        <v>1678100</v>
      </c>
    </row>
    <row r="8852" spans="1:9" x14ac:dyDescent="0.25">
      <c r="A8852" t="s">
        <v>212</v>
      </c>
      <c r="B8852" t="s">
        <v>212</v>
      </c>
      <c r="C8852" t="s">
        <v>213</v>
      </c>
      <c r="D8852">
        <v>2009</v>
      </c>
      <c r="E8852">
        <v>381670</v>
      </c>
      <c r="G8852">
        <v>351740</v>
      </c>
      <c r="H8852">
        <v>1930900</v>
      </c>
    </row>
    <row r="8853" spans="1:9" x14ac:dyDescent="0.25">
      <c r="A8853" t="s">
        <v>212</v>
      </c>
      <c r="B8853" t="s">
        <v>212</v>
      </c>
      <c r="C8853" t="s">
        <v>213</v>
      </c>
      <c r="D8853">
        <v>2010</v>
      </c>
      <c r="E8853">
        <v>457450</v>
      </c>
      <c r="G8853">
        <v>637540</v>
      </c>
      <c r="H8853">
        <v>1905300</v>
      </c>
    </row>
    <row r="8854" spans="1:9" x14ac:dyDescent="0.25">
      <c r="A8854" t="s">
        <v>212</v>
      </c>
      <c r="B8854" t="s">
        <v>212</v>
      </c>
      <c r="C8854" t="s">
        <v>213</v>
      </c>
      <c r="D8854">
        <v>2011</v>
      </c>
      <c r="E8854">
        <v>492250</v>
      </c>
      <c r="G8854">
        <v>751120</v>
      </c>
      <c r="H8854">
        <v>1923600</v>
      </c>
    </row>
    <row r="8855" spans="1:9" x14ac:dyDescent="0.25">
      <c r="A8855" t="s">
        <v>212</v>
      </c>
      <c r="B8855" t="s">
        <v>212</v>
      </c>
      <c r="C8855" t="s">
        <v>213</v>
      </c>
      <c r="D8855">
        <v>2012</v>
      </c>
      <c r="E8855">
        <v>566260</v>
      </c>
      <c r="G8855">
        <v>784900</v>
      </c>
      <c r="H8855">
        <v>2046600</v>
      </c>
    </row>
    <row r="8856" spans="1:9" x14ac:dyDescent="0.25">
      <c r="A8856" t="s">
        <v>212</v>
      </c>
      <c r="B8856" t="s">
        <v>212</v>
      </c>
      <c r="C8856" t="s">
        <v>213</v>
      </c>
      <c r="D8856">
        <v>2013</v>
      </c>
      <c r="E8856">
        <v>573480</v>
      </c>
      <c r="G8856">
        <v>1135800</v>
      </c>
      <c r="H8856">
        <v>2297300</v>
      </c>
    </row>
    <row r="8857" spans="1:9" x14ac:dyDescent="0.25">
      <c r="A8857" t="s">
        <v>212</v>
      </c>
      <c r="B8857" t="s">
        <v>212</v>
      </c>
      <c r="C8857" t="s">
        <v>213</v>
      </c>
      <c r="D8857">
        <v>2014</v>
      </c>
      <c r="E8857">
        <v>723900</v>
      </c>
      <c r="G8857">
        <v>1190800</v>
      </c>
      <c r="H8857">
        <v>2414600</v>
      </c>
    </row>
    <row r="8858" spans="1:9" x14ac:dyDescent="0.25">
      <c r="A8858" t="s">
        <v>212</v>
      </c>
      <c r="B8858" t="s">
        <v>212</v>
      </c>
      <c r="C8858" t="s">
        <v>213</v>
      </c>
      <c r="D8858">
        <v>2015</v>
      </c>
      <c r="E8858">
        <v>762880</v>
      </c>
      <c r="G8858">
        <v>5149500</v>
      </c>
      <c r="H8858">
        <v>2893400</v>
      </c>
    </row>
    <row r="8859" spans="1:9" x14ac:dyDescent="0.25">
      <c r="A8859" t="s">
        <v>212</v>
      </c>
      <c r="B8859" t="s">
        <v>212</v>
      </c>
      <c r="C8859" t="s">
        <v>213</v>
      </c>
      <c r="D8859">
        <v>2016</v>
      </c>
      <c r="E8859">
        <v>763180</v>
      </c>
      <c r="G8859">
        <v>13835300</v>
      </c>
      <c r="H8859">
        <v>2916500</v>
      </c>
    </row>
    <row r="8860" spans="1:9" x14ac:dyDescent="0.25">
      <c r="A8860" t="s">
        <v>212</v>
      </c>
      <c r="B8860" t="s">
        <v>212</v>
      </c>
      <c r="C8860" t="s">
        <v>213</v>
      </c>
      <c r="D8860">
        <v>2017</v>
      </c>
      <c r="E8860">
        <v>763180</v>
      </c>
      <c r="G8860">
        <v>14469400</v>
      </c>
      <c r="H8860">
        <v>2994200</v>
      </c>
    </row>
    <row r="8861" spans="1:9" x14ac:dyDescent="0.25">
      <c r="A8861" t="s">
        <v>212</v>
      </c>
      <c r="B8861" t="s">
        <v>212</v>
      </c>
      <c r="C8861" t="s">
        <v>213</v>
      </c>
      <c r="D8861">
        <v>2018</v>
      </c>
      <c r="E8861">
        <v>763180</v>
      </c>
      <c r="G8861">
        <v>15479800</v>
      </c>
      <c r="H8861">
        <v>3076800</v>
      </c>
    </row>
    <row r="8862" spans="1:9" x14ac:dyDescent="0.25">
      <c r="A8862" t="s">
        <v>214</v>
      </c>
      <c r="B8862" t="s">
        <v>214</v>
      </c>
      <c r="C8862" t="s">
        <v>215</v>
      </c>
      <c r="D8862">
        <v>1928</v>
      </c>
      <c r="E8862">
        <v>10992</v>
      </c>
      <c r="F8862">
        <v>0</v>
      </c>
      <c r="G8862">
        <v>0</v>
      </c>
      <c r="H8862">
        <v>0</v>
      </c>
      <c r="I8862">
        <v>0</v>
      </c>
    </row>
    <row r="8863" spans="1:9" x14ac:dyDescent="0.25">
      <c r="A8863" t="s">
        <v>214</v>
      </c>
      <c r="B8863" t="s">
        <v>214</v>
      </c>
      <c r="C8863" t="s">
        <v>215</v>
      </c>
      <c r="D8863">
        <v>1929</v>
      </c>
      <c r="E8863">
        <v>18320</v>
      </c>
      <c r="F8863">
        <v>0</v>
      </c>
      <c r="G8863">
        <v>0</v>
      </c>
      <c r="H8863">
        <v>0</v>
      </c>
      <c r="I8863">
        <v>0</v>
      </c>
    </row>
    <row r="8864" spans="1:9" x14ac:dyDescent="0.25">
      <c r="A8864" t="s">
        <v>214</v>
      </c>
      <c r="B8864" t="s">
        <v>214</v>
      </c>
      <c r="C8864" t="s">
        <v>215</v>
      </c>
      <c r="D8864">
        <v>1930</v>
      </c>
      <c r="E8864">
        <v>36640</v>
      </c>
      <c r="F8864">
        <v>0</v>
      </c>
      <c r="G8864">
        <v>0</v>
      </c>
      <c r="H8864">
        <v>0</v>
      </c>
      <c r="I8864">
        <v>0</v>
      </c>
    </row>
    <row r="8865" spans="1:9" x14ac:dyDescent="0.25">
      <c r="A8865" t="s">
        <v>214</v>
      </c>
      <c r="B8865" t="s">
        <v>214</v>
      </c>
      <c r="C8865" t="s">
        <v>215</v>
      </c>
      <c r="D8865">
        <v>1931</v>
      </c>
      <c r="E8865">
        <v>36640</v>
      </c>
      <c r="F8865">
        <v>0</v>
      </c>
      <c r="G8865">
        <v>0</v>
      </c>
      <c r="H8865">
        <v>0</v>
      </c>
      <c r="I8865">
        <v>0</v>
      </c>
    </row>
    <row r="8866" spans="1:9" x14ac:dyDescent="0.25">
      <c r="A8866" t="s">
        <v>214</v>
      </c>
      <c r="B8866" t="s">
        <v>214</v>
      </c>
      <c r="C8866" t="s">
        <v>215</v>
      </c>
      <c r="D8866">
        <v>1932</v>
      </c>
      <c r="E8866">
        <v>25648</v>
      </c>
      <c r="F8866">
        <v>0</v>
      </c>
      <c r="G8866">
        <v>0</v>
      </c>
      <c r="H8866">
        <v>0</v>
      </c>
      <c r="I8866">
        <v>0</v>
      </c>
    </row>
    <row r="8867" spans="1:9" x14ac:dyDescent="0.25">
      <c r="A8867" t="s">
        <v>214</v>
      </c>
      <c r="B8867" t="s">
        <v>214</v>
      </c>
      <c r="C8867" t="s">
        <v>215</v>
      </c>
      <c r="D8867">
        <v>1933</v>
      </c>
      <c r="E8867">
        <v>25648</v>
      </c>
      <c r="F8867">
        <v>0</v>
      </c>
      <c r="G8867">
        <v>0</v>
      </c>
      <c r="H8867">
        <v>0</v>
      </c>
      <c r="I8867">
        <v>0</v>
      </c>
    </row>
    <row r="8868" spans="1:9" x14ac:dyDescent="0.25">
      <c r="A8868" t="s">
        <v>214</v>
      </c>
      <c r="B8868" t="s">
        <v>214</v>
      </c>
      <c r="C8868" t="s">
        <v>215</v>
      </c>
      <c r="D8868">
        <v>1934</v>
      </c>
      <c r="E8868">
        <v>36640</v>
      </c>
      <c r="F8868">
        <v>0</v>
      </c>
      <c r="G8868">
        <v>0</v>
      </c>
      <c r="H8868">
        <v>0</v>
      </c>
      <c r="I8868">
        <v>0</v>
      </c>
    </row>
    <row r="8869" spans="1:9" x14ac:dyDescent="0.25">
      <c r="A8869" t="s">
        <v>214</v>
      </c>
      <c r="B8869" t="s">
        <v>214</v>
      </c>
      <c r="C8869" t="s">
        <v>215</v>
      </c>
      <c r="D8869">
        <v>1935</v>
      </c>
      <c r="E8869">
        <v>36640</v>
      </c>
      <c r="F8869">
        <v>0</v>
      </c>
      <c r="G8869">
        <v>0</v>
      </c>
      <c r="H8869">
        <v>0</v>
      </c>
      <c r="I8869">
        <v>0</v>
      </c>
    </row>
    <row r="8870" spans="1:9" x14ac:dyDescent="0.25">
      <c r="A8870" t="s">
        <v>214</v>
      </c>
      <c r="B8870" t="s">
        <v>214</v>
      </c>
      <c r="C8870" t="s">
        <v>215</v>
      </c>
      <c r="D8870">
        <v>1936</v>
      </c>
      <c r="E8870">
        <v>51296</v>
      </c>
      <c r="F8870">
        <v>0</v>
      </c>
      <c r="G8870">
        <v>0</v>
      </c>
      <c r="H8870">
        <v>0</v>
      </c>
      <c r="I8870">
        <v>0</v>
      </c>
    </row>
    <row r="8871" spans="1:9" x14ac:dyDescent="0.25">
      <c r="A8871" t="s">
        <v>214</v>
      </c>
      <c r="B8871" t="s">
        <v>214</v>
      </c>
      <c r="C8871" t="s">
        <v>215</v>
      </c>
      <c r="D8871">
        <v>1937</v>
      </c>
      <c r="E8871">
        <v>58624</v>
      </c>
      <c r="F8871">
        <v>0</v>
      </c>
      <c r="G8871">
        <v>0</v>
      </c>
      <c r="H8871">
        <v>0</v>
      </c>
      <c r="I8871">
        <v>0</v>
      </c>
    </row>
    <row r="8872" spans="1:9" x14ac:dyDescent="0.25">
      <c r="A8872" t="s">
        <v>214</v>
      </c>
      <c r="B8872" t="s">
        <v>214</v>
      </c>
      <c r="C8872" t="s">
        <v>215</v>
      </c>
      <c r="D8872">
        <v>1938</v>
      </c>
      <c r="E8872">
        <v>76944</v>
      </c>
      <c r="F8872">
        <v>0</v>
      </c>
      <c r="G8872">
        <v>0</v>
      </c>
      <c r="H8872">
        <v>0</v>
      </c>
      <c r="I8872">
        <v>0</v>
      </c>
    </row>
    <row r="8873" spans="1:9" x14ac:dyDescent="0.25">
      <c r="A8873" t="s">
        <v>214</v>
      </c>
      <c r="B8873" t="s">
        <v>214</v>
      </c>
      <c r="C8873" t="s">
        <v>215</v>
      </c>
      <c r="D8873">
        <v>1939</v>
      </c>
      <c r="E8873">
        <v>80608</v>
      </c>
      <c r="F8873">
        <v>0</v>
      </c>
      <c r="G8873">
        <v>0</v>
      </c>
      <c r="H8873">
        <v>0</v>
      </c>
      <c r="I8873">
        <v>0</v>
      </c>
    </row>
    <row r="8874" spans="1:9" x14ac:dyDescent="0.25">
      <c r="A8874" t="s">
        <v>214</v>
      </c>
      <c r="B8874" t="s">
        <v>214</v>
      </c>
      <c r="C8874" t="s">
        <v>215</v>
      </c>
      <c r="D8874">
        <v>1960</v>
      </c>
      <c r="E8874">
        <v>95583</v>
      </c>
      <c r="G8874">
        <v>2590900</v>
      </c>
      <c r="H8874">
        <v>3541600</v>
      </c>
      <c r="I8874">
        <v>464940</v>
      </c>
    </row>
    <row r="8875" spans="1:9" x14ac:dyDescent="0.25">
      <c r="A8875" t="s">
        <v>214</v>
      </c>
      <c r="B8875" t="s">
        <v>214</v>
      </c>
      <c r="C8875" t="s">
        <v>215</v>
      </c>
      <c r="D8875">
        <v>1961</v>
      </c>
      <c r="E8875">
        <v>105820</v>
      </c>
      <c r="G8875">
        <v>2480600</v>
      </c>
      <c r="H8875">
        <v>3730400</v>
      </c>
      <c r="I8875">
        <v>586790</v>
      </c>
    </row>
    <row r="8876" spans="1:9" x14ac:dyDescent="0.25">
      <c r="A8876" t="s">
        <v>214</v>
      </c>
      <c r="B8876" t="s">
        <v>214</v>
      </c>
      <c r="C8876" t="s">
        <v>215</v>
      </c>
      <c r="D8876">
        <v>1962</v>
      </c>
      <c r="E8876">
        <v>118320</v>
      </c>
      <c r="G8876">
        <v>2388100</v>
      </c>
      <c r="H8876">
        <v>4035800</v>
      </c>
      <c r="I8876">
        <v>706120</v>
      </c>
    </row>
    <row r="8877" spans="1:9" x14ac:dyDescent="0.25">
      <c r="A8877" t="s">
        <v>214</v>
      </c>
      <c r="B8877" t="s">
        <v>214</v>
      </c>
      <c r="C8877" t="s">
        <v>215</v>
      </c>
      <c r="D8877">
        <v>1963</v>
      </c>
      <c r="E8877">
        <v>125390</v>
      </c>
      <c r="G8877">
        <v>2443300</v>
      </c>
      <c r="H8877">
        <v>4353900</v>
      </c>
      <c r="I8877">
        <v>852310</v>
      </c>
    </row>
    <row r="8878" spans="1:9" x14ac:dyDescent="0.25">
      <c r="A8878" t="s">
        <v>214</v>
      </c>
      <c r="B8878" t="s">
        <v>214</v>
      </c>
      <c r="C8878" t="s">
        <v>215</v>
      </c>
      <c r="D8878">
        <v>1964</v>
      </c>
      <c r="E8878">
        <v>132910</v>
      </c>
      <c r="G8878">
        <v>2492500</v>
      </c>
      <c r="H8878">
        <v>4618600</v>
      </c>
      <c r="I8878">
        <v>1025600</v>
      </c>
    </row>
    <row r="8879" spans="1:9" x14ac:dyDescent="0.25">
      <c r="A8879" t="s">
        <v>214</v>
      </c>
      <c r="B8879" t="s">
        <v>214</v>
      </c>
      <c r="C8879" t="s">
        <v>215</v>
      </c>
      <c r="D8879">
        <v>1965</v>
      </c>
      <c r="E8879">
        <v>147780</v>
      </c>
      <c r="G8879">
        <v>2559400</v>
      </c>
      <c r="H8879">
        <v>4887800</v>
      </c>
      <c r="I8879">
        <v>1178100</v>
      </c>
    </row>
    <row r="8880" spans="1:9" x14ac:dyDescent="0.25">
      <c r="A8880" t="s">
        <v>214</v>
      </c>
      <c r="B8880" t="s">
        <v>214</v>
      </c>
      <c r="C8880" t="s">
        <v>215</v>
      </c>
      <c r="D8880">
        <v>1966</v>
      </c>
      <c r="E8880">
        <v>163030</v>
      </c>
      <c r="G8880">
        <v>2625000</v>
      </c>
      <c r="H8880">
        <v>5182500</v>
      </c>
      <c r="I8880">
        <v>1295200</v>
      </c>
    </row>
    <row r="8881" spans="1:9" x14ac:dyDescent="0.25">
      <c r="A8881" t="s">
        <v>214</v>
      </c>
      <c r="B8881" t="s">
        <v>214</v>
      </c>
      <c r="C8881" t="s">
        <v>215</v>
      </c>
      <c r="D8881">
        <v>1967</v>
      </c>
      <c r="E8881">
        <v>172350</v>
      </c>
      <c r="G8881">
        <v>2593600</v>
      </c>
      <c r="H8881">
        <v>5536300</v>
      </c>
      <c r="I8881">
        <v>1389500</v>
      </c>
    </row>
    <row r="8882" spans="1:9" x14ac:dyDescent="0.25">
      <c r="A8882" t="s">
        <v>214</v>
      </c>
      <c r="B8882" t="s">
        <v>214</v>
      </c>
      <c r="C8882" t="s">
        <v>215</v>
      </c>
      <c r="D8882">
        <v>1968</v>
      </c>
      <c r="E8882">
        <v>177590</v>
      </c>
      <c r="G8882">
        <v>2519900</v>
      </c>
      <c r="H8882">
        <v>5791700</v>
      </c>
      <c r="I8882">
        <v>1478000</v>
      </c>
    </row>
    <row r="8883" spans="1:9" x14ac:dyDescent="0.25">
      <c r="A8883" t="s">
        <v>214</v>
      </c>
      <c r="B8883" t="s">
        <v>214</v>
      </c>
      <c r="C8883" t="s">
        <v>215</v>
      </c>
      <c r="D8883">
        <v>1969</v>
      </c>
      <c r="E8883">
        <v>182060</v>
      </c>
      <c r="G8883">
        <v>2521400</v>
      </c>
      <c r="H8883">
        <v>6119000</v>
      </c>
      <c r="I8883">
        <v>1560000</v>
      </c>
    </row>
    <row r="8884" spans="1:9" x14ac:dyDescent="0.25">
      <c r="A8884" t="s">
        <v>214</v>
      </c>
      <c r="B8884" t="s">
        <v>214</v>
      </c>
      <c r="C8884" t="s">
        <v>215</v>
      </c>
      <c r="D8884">
        <v>1970</v>
      </c>
      <c r="E8884">
        <v>193680</v>
      </c>
      <c r="G8884">
        <v>2670000</v>
      </c>
      <c r="H8884">
        <v>6623100</v>
      </c>
      <c r="I8884">
        <v>1435500</v>
      </c>
    </row>
    <row r="8885" spans="1:9" x14ac:dyDescent="0.25">
      <c r="A8885" t="s">
        <v>214</v>
      </c>
      <c r="B8885" t="s">
        <v>214</v>
      </c>
      <c r="C8885" t="s">
        <v>215</v>
      </c>
      <c r="D8885">
        <v>1971</v>
      </c>
      <c r="E8885">
        <v>207420</v>
      </c>
      <c r="F8885">
        <v>86181</v>
      </c>
      <c r="G8885">
        <v>2700900</v>
      </c>
      <c r="H8885">
        <v>6993600</v>
      </c>
      <c r="I8885">
        <v>1609700</v>
      </c>
    </row>
    <row r="8886" spans="1:9" x14ac:dyDescent="0.25">
      <c r="A8886" t="s">
        <v>214</v>
      </c>
      <c r="B8886" t="s">
        <v>214</v>
      </c>
      <c r="C8886" t="s">
        <v>215</v>
      </c>
      <c r="D8886">
        <v>1972</v>
      </c>
      <c r="E8886">
        <v>219730</v>
      </c>
      <c r="F8886">
        <v>81311</v>
      </c>
      <c r="G8886">
        <v>2746400</v>
      </c>
      <c r="H8886">
        <v>7493600</v>
      </c>
      <c r="I8886">
        <v>1670400</v>
      </c>
    </row>
    <row r="8887" spans="1:9" x14ac:dyDescent="0.25">
      <c r="A8887" t="s">
        <v>214</v>
      </c>
      <c r="B8887" t="s">
        <v>214</v>
      </c>
      <c r="C8887" t="s">
        <v>215</v>
      </c>
      <c r="D8887">
        <v>1973</v>
      </c>
      <c r="E8887">
        <v>234890</v>
      </c>
      <c r="F8887">
        <v>95267</v>
      </c>
      <c r="G8887">
        <v>2734200</v>
      </c>
      <c r="H8887">
        <v>7933200</v>
      </c>
      <c r="I8887">
        <v>1739500</v>
      </c>
    </row>
    <row r="8888" spans="1:9" x14ac:dyDescent="0.25">
      <c r="A8888" t="s">
        <v>214</v>
      </c>
      <c r="B8888" t="s">
        <v>214</v>
      </c>
      <c r="C8888" t="s">
        <v>215</v>
      </c>
      <c r="D8888">
        <v>1974</v>
      </c>
      <c r="E8888">
        <v>251460</v>
      </c>
      <c r="F8888">
        <v>102910</v>
      </c>
      <c r="G8888">
        <v>2697400</v>
      </c>
      <c r="H8888">
        <v>8366400</v>
      </c>
      <c r="I8888">
        <v>1814800</v>
      </c>
    </row>
    <row r="8889" spans="1:9" x14ac:dyDescent="0.25">
      <c r="A8889" t="s">
        <v>214</v>
      </c>
      <c r="B8889" t="s">
        <v>214</v>
      </c>
      <c r="C8889" t="s">
        <v>215</v>
      </c>
      <c r="D8889">
        <v>1975</v>
      </c>
      <c r="E8889">
        <v>271320</v>
      </c>
      <c r="F8889">
        <v>113730</v>
      </c>
      <c r="G8889">
        <v>2764800</v>
      </c>
      <c r="H8889">
        <v>8798800</v>
      </c>
      <c r="I8889">
        <v>1970100</v>
      </c>
    </row>
    <row r="8890" spans="1:9" x14ac:dyDescent="0.25">
      <c r="A8890" t="s">
        <v>214</v>
      </c>
      <c r="B8890" t="s">
        <v>214</v>
      </c>
      <c r="C8890" t="s">
        <v>215</v>
      </c>
      <c r="D8890">
        <v>1976</v>
      </c>
      <c r="E8890">
        <v>277610</v>
      </c>
      <c r="F8890">
        <v>126599.999999999</v>
      </c>
      <c r="G8890">
        <v>2846100</v>
      </c>
      <c r="H8890">
        <v>9033800</v>
      </c>
      <c r="I8890">
        <v>2171700</v>
      </c>
    </row>
    <row r="8891" spans="1:9" x14ac:dyDescent="0.25">
      <c r="A8891" t="s">
        <v>214</v>
      </c>
      <c r="B8891" t="s">
        <v>214</v>
      </c>
      <c r="C8891" t="s">
        <v>215</v>
      </c>
      <c r="D8891">
        <v>1977</v>
      </c>
      <c r="E8891">
        <v>285390</v>
      </c>
      <c r="F8891">
        <v>136250</v>
      </c>
      <c r="G8891">
        <v>2882900</v>
      </c>
      <c r="H8891">
        <v>9324600</v>
      </c>
      <c r="I8891">
        <v>2321400</v>
      </c>
    </row>
    <row r="8892" spans="1:9" x14ac:dyDescent="0.25">
      <c r="A8892" t="s">
        <v>214</v>
      </c>
      <c r="B8892" t="s">
        <v>214</v>
      </c>
      <c r="C8892" t="s">
        <v>215</v>
      </c>
      <c r="D8892">
        <v>1978</v>
      </c>
      <c r="E8892">
        <v>286670</v>
      </c>
      <c r="F8892">
        <v>143900</v>
      </c>
      <c r="G8892">
        <v>2817100</v>
      </c>
      <c r="H8892">
        <v>9828100</v>
      </c>
      <c r="I8892">
        <v>2393000</v>
      </c>
    </row>
    <row r="8893" spans="1:9" x14ac:dyDescent="0.25">
      <c r="A8893" t="s">
        <v>214</v>
      </c>
      <c r="B8893" t="s">
        <v>214</v>
      </c>
      <c r="C8893" t="s">
        <v>215</v>
      </c>
      <c r="D8893">
        <v>1979</v>
      </c>
      <c r="E8893">
        <v>279220</v>
      </c>
      <c r="F8893">
        <v>78035</v>
      </c>
      <c r="G8893">
        <v>2820700</v>
      </c>
      <c r="H8893">
        <v>9872700</v>
      </c>
      <c r="I8893">
        <v>2546400</v>
      </c>
    </row>
    <row r="8894" spans="1:9" x14ac:dyDescent="0.25">
      <c r="A8894" t="s">
        <v>214</v>
      </c>
      <c r="B8894" t="s">
        <v>214</v>
      </c>
      <c r="C8894" t="s">
        <v>215</v>
      </c>
      <c r="D8894">
        <v>1980</v>
      </c>
      <c r="E8894">
        <v>285330</v>
      </c>
      <c r="F8894">
        <v>78825</v>
      </c>
      <c r="G8894">
        <v>2992900</v>
      </c>
      <c r="H8894">
        <v>10177200</v>
      </c>
      <c r="I8894">
        <v>2676200</v>
      </c>
    </row>
    <row r="8895" spans="1:9" x14ac:dyDescent="0.25">
      <c r="A8895" t="s">
        <v>214</v>
      </c>
      <c r="B8895" t="s">
        <v>214</v>
      </c>
      <c r="C8895" t="s">
        <v>215</v>
      </c>
      <c r="D8895">
        <v>1981</v>
      </c>
      <c r="E8895">
        <v>293370</v>
      </c>
      <c r="F8895">
        <v>76726</v>
      </c>
      <c r="G8895">
        <v>2657600</v>
      </c>
      <c r="H8895">
        <v>10076100</v>
      </c>
      <c r="I8895">
        <v>2810700</v>
      </c>
    </row>
    <row r="8896" spans="1:9" x14ac:dyDescent="0.25">
      <c r="A8896" t="s">
        <v>214</v>
      </c>
      <c r="B8896" t="s">
        <v>214</v>
      </c>
      <c r="C8896" t="s">
        <v>215</v>
      </c>
      <c r="D8896">
        <v>1982</v>
      </c>
      <c r="E8896">
        <v>288750</v>
      </c>
      <c r="F8896">
        <v>76652</v>
      </c>
      <c r="G8896">
        <v>2704200</v>
      </c>
      <c r="H8896">
        <v>10159500</v>
      </c>
      <c r="I8896">
        <v>2986200</v>
      </c>
    </row>
    <row r="8897" spans="1:9" x14ac:dyDescent="0.25">
      <c r="A8897" t="s">
        <v>214</v>
      </c>
      <c r="B8897" t="s">
        <v>214</v>
      </c>
      <c r="C8897" t="s">
        <v>215</v>
      </c>
      <c r="D8897">
        <v>1983</v>
      </c>
      <c r="E8897">
        <v>302610</v>
      </c>
      <c r="F8897">
        <v>75560</v>
      </c>
      <c r="G8897">
        <v>2689600</v>
      </c>
      <c r="H8897">
        <v>10173100</v>
      </c>
      <c r="I8897">
        <v>3211500</v>
      </c>
    </row>
    <row r="8898" spans="1:9" x14ac:dyDescent="0.25">
      <c r="A8898" t="s">
        <v>214</v>
      </c>
      <c r="B8898" t="s">
        <v>214</v>
      </c>
      <c r="C8898" t="s">
        <v>215</v>
      </c>
      <c r="D8898">
        <v>1984</v>
      </c>
      <c r="E8898">
        <v>310700</v>
      </c>
      <c r="F8898">
        <v>75069</v>
      </c>
      <c r="G8898">
        <v>2694500</v>
      </c>
      <c r="H8898">
        <v>10018600</v>
      </c>
      <c r="I8898">
        <v>3503800</v>
      </c>
    </row>
    <row r="8899" spans="1:9" x14ac:dyDescent="0.25">
      <c r="A8899" t="s">
        <v>214</v>
      </c>
      <c r="B8899" t="s">
        <v>214</v>
      </c>
      <c r="C8899" t="s">
        <v>215</v>
      </c>
      <c r="D8899">
        <v>1985</v>
      </c>
      <c r="E8899">
        <v>315730</v>
      </c>
      <c r="F8899">
        <v>82254</v>
      </c>
      <c r="G8899">
        <v>3154300</v>
      </c>
      <c r="H8899">
        <v>10392300</v>
      </c>
      <c r="I8899">
        <v>3952700</v>
      </c>
    </row>
    <row r="8900" spans="1:9" x14ac:dyDescent="0.25">
      <c r="A8900" t="s">
        <v>214</v>
      </c>
      <c r="B8900" t="s">
        <v>214</v>
      </c>
      <c r="C8900" t="s">
        <v>215</v>
      </c>
      <c r="D8900">
        <v>1986</v>
      </c>
      <c r="E8900">
        <v>329790</v>
      </c>
      <c r="F8900">
        <v>72319</v>
      </c>
      <c r="G8900">
        <v>3259300</v>
      </c>
      <c r="H8900">
        <v>10452700</v>
      </c>
      <c r="I8900">
        <v>3836400</v>
      </c>
    </row>
    <row r="8901" spans="1:9" x14ac:dyDescent="0.25">
      <c r="A8901" t="s">
        <v>214</v>
      </c>
      <c r="B8901" t="s">
        <v>214</v>
      </c>
      <c r="C8901" t="s">
        <v>215</v>
      </c>
      <c r="D8901">
        <v>1987</v>
      </c>
      <c r="E8901">
        <v>337880</v>
      </c>
      <c r="F8901">
        <v>68554</v>
      </c>
      <c r="G8901">
        <v>3377900</v>
      </c>
      <c r="H8901">
        <v>9520500</v>
      </c>
      <c r="I8901">
        <v>4570100</v>
      </c>
    </row>
    <row r="8902" spans="1:9" x14ac:dyDescent="0.25">
      <c r="A8902" t="s">
        <v>214</v>
      </c>
      <c r="B8902" t="s">
        <v>214</v>
      </c>
      <c r="C8902" t="s">
        <v>215</v>
      </c>
      <c r="D8902">
        <v>1988</v>
      </c>
      <c r="E8902">
        <v>346010</v>
      </c>
      <c r="F8902">
        <v>151700</v>
      </c>
      <c r="G8902">
        <v>3438900</v>
      </c>
      <c r="H8902">
        <v>9505100</v>
      </c>
      <c r="I8902">
        <v>4912700</v>
      </c>
    </row>
    <row r="8903" spans="1:9" x14ac:dyDescent="0.25">
      <c r="A8903" t="s">
        <v>214</v>
      </c>
      <c r="B8903" t="s">
        <v>214</v>
      </c>
      <c r="C8903" t="s">
        <v>215</v>
      </c>
      <c r="D8903">
        <v>1989</v>
      </c>
      <c r="E8903">
        <v>351460</v>
      </c>
      <c r="F8903">
        <v>146900</v>
      </c>
      <c r="G8903">
        <v>3246200</v>
      </c>
      <c r="H8903">
        <v>9309100</v>
      </c>
      <c r="I8903">
        <v>4900300</v>
      </c>
    </row>
    <row r="8904" spans="1:9" x14ac:dyDescent="0.25">
      <c r="A8904" t="s">
        <v>214</v>
      </c>
      <c r="B8904" t="s">
        <v>214</v>
      </c>
      <c r="C8904" t="s">
        <v>215</v>
      </c>
      <c r="D8904">
        <v>1990</v>
      </c>
      <c r="E8904">
        <v>345780</v>
      </c>
      <c r="F8904">
        <v>11.4919999999999</v>
      </c>
      <c r="G8904">
        <v>2320900</v>
      </c>
      <c r="H8904">
        <v>10462100</v>
      </c>
      <c r="I8904">
        <v>5494000</v>
      </c>
    </row>
    <row r="8905" spans="1:9" x14ac:dyDescent="0.25">
      <c r="A8905" t="s">
        <v>214</v>
      </c>
      <c r="B8905" t="s">
        <v>214</v>
      </c>
      <c r="C8905" t="s">
        <v>215</v>
      </c>
      <c r="D8905">
        <v>1991</v>
      </c>
      <c r="E8905">
        <v>319700</v>
      </c>
      <c r="F8905">
        <v>11.069000000000001</v>
      </c>
      <c r="G8905">
        <v>1980300</v>
      </c>
      <c r="H8905">
        <v>9292700</v>
      </c>
      <c r="I8905">
        <v>5455400</v>
      </c>
    </row>
    <row r="8906" spans="1:9" x14ac:dyDescent="0.25">
      <c r="A8906" t="s">
        <v>214</v>
      </c>
      <c r="B8906" t="s">
        <v>214</v>
      </c>
      <c r="C8906" t="s">
        <v>215</v>
      </c>
      <c r="D8906">
        <v>1992</v>
      </c>
      <c r="E8906">
        <v>141950</v>
      </c>
      <c r="F8906">
        <v>10.091999999999899</v>
      </c>
      <c r="G8906">
        <v>1647800</v>
      </c>
      <c r="H8906">
        <v>7795300</v>
      </c>
      <c r="I8906">
        <v>3976500</v>
      </c>
    </row>
    <row r="8907" spans="1:9" x14ac:dyDescent="0.25">
      <c r="A8907" t="s">
        <v>214</v>
      </c>
      <c r="B8907" t="s">
        <v>214</v>
      </c>
      <c r="C8907" t="s">
        <v>215</v>
      </c>
      <c r="D8907">
        <v>1993</v>
      </c>
      <c r="E8907">
        <v>15807</v>
      </c>
      <c r="F8907">
        <v>9.6519999999999992</v>
      </c>
      <c r="G8907">
        <v>1512500</v>
      </c>
      <c r="H8907">
        <v>7269900</v>
      </c>
      <c r="I8907">
        <v>2594200</v>
      </c>
    </row>
    <row r="8908" spans="1:9" x14ac:dyDescent="0.25">
      <c r="A8908" t="s">
        <v>214</v>
      </c>
      <c r="B8908" t="s">
        <v>214</v>
      </c>
      <c r="C8908" t="s">
        <v>215</v>
      </c>
      <c r="D8908">
        <v>1994</v>
      </c>
      <c r="E8908">
        <v>76603</v>
      </c>
      <c r="F8908">
        <v>9.4309999999999992</v>
      </c>
      <c r="G8908">
        <v>1093200</v>
      </c>
      <c r="H8908">
        <v>6866100</v>
      </c>
      <c r="I8908">
        <v>1874500</v>
      </c>
    </row>
    <row r="8909" spans="1:9" x14ac:dyDescent="0.25">
      <c r="A8909" t="s">
        <v>214</v>
      </c>
      <c r="B8909" t="s">
        <v>214</v>
      </c>
      <c r="C8909" t="s">
        <v>215</v>
      </c>
      <c r="D8909">
        <v>1995</v>
      </c>
      <c r="E8909">
        <v>94320</v>
      </c>
      <c r="F8909">
        <v>9.1849999999999898</v>
      </c>
      <c r="G8909">
        <v>664600</v>
      </c>
      <c r="H8909">
        <v>5597700</v>
      </c>
      <c r="I8909">
        <v>2297200</v>
      </c>
    </row>
    <row r="8910" spans="1:9" x14ac:dyDescent="0.25">
      <c r="A8910" t="s">
        <v>214</v>
      </c>
      <c r="B8910" t="s">
        <v>214</v>
      </c>
      <c r="C8910" t="s">
        <v>215</v>
      </c>
      <c r="D8910">
        <v>1996</v>
      </c>
      <c r="E8910">
        <v>105810</v>
      </c>
      <c r="F8910">
        <v>8.8510000000000009</v>
      </c>
      <c r="G8910">
        <v>631580</v>
      </c>
      <c r="H8910">
        <v>6056200</v>
      </c>
      <c r="I8910">
        <v>1976700</v>
      </c>
    </row>
    <row r="8911" spans="1:9" x14ac:dyDescent="0.25">
      <c r="A8911" t="s">
        <v>214</v>
      </c>
      <c r="B8911" t="s">
        <v>214</v>
      </c>
      <c r="C8911" t="s">
        <v>215</v>
      </c>
      <c r="D8911">
        <v>1997</v>
      </c>
      <c r="E8911">
        <v>107690</v>
      </c>
      <c r="F8911">
        <v>8.26</v>
      </c>
      <c r="G8911">
        <v>542910</v>
      </c>
      <c r="H8911">
        <v>5181800</v>
      </c>
      <c r="I8911">
        <v>2417600</v>
      </c>
    </row>
    <row r="8912" spans="1:9" x14ac:dyDescent="0.25">
      <c r="A8912" t="s">
        <v>214</v>
      </c>
      <c r="B8912" t="s">
        <v>214</v>
      </c>
      <c r="C8912" t="s">
        <v>215</v>
      </c>
      <c r="D8912">
        <v>1998</v>
      </c>
      <c r="E8912">
        <v>104680</v>
      </c>
      <c r="F8912">
        <v>7.9260000000000002</v>
      </c>
      <c r="G8912">
        <v>420630</v>
      </c>
      <c r="H8912">
        <v>5090900</v>
      </c>
      <c r="I8912">
        <v>2370100</v>
      </c>
    </row>
    <row r="8913" spans="1:9" x14ac:dyDescent="0.25">
      <c r="A8913" t="s">
        <v>214</v>
      </c>
      <c r="B8913" t="s">
        <v>214</v>
      </c>
      <c r="C8913" t="s">
        <v>215</v>
      </c>
      <c r="D8913">
        <v>1999</v>
      </c>
      <c r="E8913">
        <v>138670</v>
      </c>
      <c r="F8913">
        <v>7.556</v>
      </c>
      <c r="G8913">
        <v>373600</v>
      </c>
      <c r="H8913">
        <v>4739200</v>
      </c>
      <c r="I8913">
        <v>2264500</v>
      </c>
    </row>
    <row r="8914" spans="1:9" x14ac:dyDescent="0.25">
      <c r="A8914" t="s">
        <v>214</v>
      </c>
      <c r="B8914" t="s">
        <v>214</v>
      </c>
      <c r="C8914" t="s">
        <v>215</v>
      </c>
      <c r="D8914">
        <v>2000</v>
      </c>
      <c r="E8914">
        <v>88369</v>
      </c>
      <c r="F8914">
        <v>6.9909999999999997</v>
      </c>
      <c r="G8914">
        <v>299950</v>
      </c>
      <c r="H8914">
        <v>3880200</v>
      </c>
      <c r="I8914">
        <v>2504400</v>
      </c>
    </row>
    <row r="8915" spans="1:9" x14ac:dyDescent="0.25">
      <c r="A8915" t="s">
        <v>214</v>
      </c>
      <c r="B8915" t="s">
        <v>214</v>
      </c>
      <c r="C8915" t="s">
        <v>215</v>
      </c>
      <c r="D8915">
        <v>2001</v>
      </c>
      <c r="E8915">
        <v>109860</v>
      </c>
      <c r="F8915">
        <v>7.2530000000000001</v>
      </c>
      <c r="G8915">
        <v>372060</v>
      </c>
      <c r="H8915">
        <v>3919800</v>
      </c>
      <c r="I8915">
        <v>2905800</v>
      </c>
    </row>
    <row r="8916" spans="1:9" x14ac:dyDescent="0.25">
      <c r="A8916" t="s">
        <v>214</v>
      </c>
      <c r="B8916" t="s">
        <v>214</v>
      </c>
      <c r="C8916" t="s">
        <v>215</v>
      </c>
      <c r="D8916">
        <v>2002</v>
      </c>
      <c r="E8916">
        <v>117460</v>
      </c>
      <c r="F8916">
        <v>7.4169999999999998</v>
      </c>
      <c r="G8916">
        <v>311440</v>
      </c>
      <c r="H8916">
        <v>3941300</v>
      </c>
      <c r="I8916">
        <v>2979400</v>
      </c>
    </row>
    <row r="8917" spans="1:9" x14ac:dyDescent="0.25">
      <c r="A8917" t="s">
        <v>214</v>
      </c>
      <c r="B8917" t="s">
        <v>214</v>
      </c>
      <c r="C8917" t="s">
        <v>215</v>
      </c>
      <c r="D8917">
        <v>2003</v>
      </c>
      <c r="E8917">
        <v>128849.999999999</v>
      </c>
      <c r="F8917">
        <v>5.5279999999999996</v>
      </c>
      <c r="G8917">
        <v>313310</v>
      </c>
      <c r="H8917">
        <v>4063300</v>
      </c>
      <c r="I8917">
        <v>3091900</v>
      </c>
    </row>
    <row r="8918" spans="1:9" x14ac:dyDescent="0.25">
      <c r="A8918" t="s">
        <v>214</v>
      </c>
      <c r="B8918" t="s">
        <v>214</v>
      </c>
      <c r="C8918" t="s">
        <v>215</v>
      </c>
      <c r="D8918">
        <v>2004</v>
      </c>
      <c r="E8918">
        <v>136920</v>
      </c>
      <c r="F8918">
        <v>5.4720000000000004</v>
      </c>
      <c r="G8918">
        <v>309960</v>
      </c>
      <c r="H8918">
        <v>4172100</v>
      </c>
      <c r="I8918">
        <v>3071900</v>
      </c>
    </row>
    <row r="8919" spans="1:9" x14ac:dyDescent="0.25">
      <c r="A8919" t="s">
        <v>214</v>
      </c>
      <c r="B8919" t="s">
        <v>214</v>
      </c>
      <c r="C8919" t="s">
        <v>215</v>
      </c>
      <c r="D8919">
        <v>2005</v>
      </c>
      <c r="E8919">
        <v>134380</v>
      </c>
      <c r="F8919">
        <v>6.1820000000000004</v>
      </c>
      <c r="G8919">
        <v>349390</v>
      </c>
      <c r="H8919">
        <v>4136000</v>
      </c>
      <c r="I8919">
        <v>3152000</v>
      </c>
    </row>
    <row r="8920" spans="1:9" x14ac:dyDescent="0.25">
      <c r="A8920" t="s">
        <v>214</v>
      </c>
      <c r="B8920" t="s">
        <v>214</v>
      </c>
      <c r="C8920" t="s">
        <v>215</v>
      </c>
      <c r="D8920">
        <v>2006</v>
      </c>
      <c r="E8920">
        <v>169240</v>
      </c>
      <c r="F8920">
        <v>4.4340000000000002</v>
      </c>
      <c r="G8920">
        <v>369730</v>
      </c>
      <c r="H8920">
        <v>4480500</v>
      </c>
      <c r="I8920">
        <v>3261700</v>
      </c>
    </row>
    <row r="8921" spans="1:9" x14ac:dyDescent="0.25">
      <c r="A8921" t="s">
        <v>214</v>
      </c>
      <c r="B8921" t="s">
        <v>214</v>
      </c>
      <c r="C8921" t="s">
        <v>215</v>
      </c>
      <c r="D8921">
        <v>2007</v>
      </c>
      <c r="E8921">
        <v>171490</v>
      </c>
      <c r="F8921">
        <v>4.5519999999999996</v>
      </c>
      <c r="G8921">
        <v>438870</v>
      </c>
      <c r="H8921">
        <v>4835900</v>
      </c>
      <c r="I8921">
        <v>3146900</v>
      </c>
    </row>
    <row r="8922" spans="1:9" x14ac:dyDescent="0.25">
      <c r="A8922" t="s">
        <v>214</v>
      </c>
      <c r="B8922" t="s">
        <v>214</v>
      </c>
      <c r="C8922" t="s">
        <v>215</v>
      </c>
      <c r="D8922">
        <v>2008</v>
      </c>
      <c r="E8922">
        <v>167700</v>
      </c>
      <c r="F8922">
        <v>4.673</v>
      </c>
      <c r="G8922">
        <v>430090</v>
      </c>
      <c r="H8922">
        <v>4475100</v>
      </c>
      <c r="I8922">
        <v>3084900</v>
      </c>
    </row>
    <row r="8923" spans="1:9" x14ac:dyDescent="0.25">
      <c r="A8923" t="s">
        <v>214</v>
      </c>
      <c r="B8923" t="s">
        <v>214</v>
      </c>
      <c r="C8923" t="s">
        <v>215</v>
      </c>
      <c r="D8923">
        <v>2009</v>
      </c>
      <c r="E8923">
        <v>178060</v>
      </c>
      <c r="F8923">
        <v>4.4159999999999897</v>
      </c>
      <c r="G8923">
        <v>355560</v>
      </c>
      <c r="H8923">
        <v>4077099.9999999902</v>
      </c>
      <c r="I8923">
        <v>2827000</v>
      </c>
    </row>
    <row r="8924" spans="1:9" x14ac:dyDescent="0.25">
      <c r="A8924" t="s">
        <v>214</v>
      </c>
      <c r="B8924" t="s">
        <v>214</v>
      </c>
      <c r="C8924" t="s">
        <v>215</v>
      </c>
      <c r="D8924">
        <v>2010</v>
      </c>
      <c r="E8924">
        <v>430570</v>
      </c>
      <c r="F8924">
        <v>4.2519999999999998</v>
      </c>
      <c r="G8924">
        <v>445190</v>
      </c>
      <c r="H8924">
        <v>4256000</v>
      </c>
      <c r="I8924">
        <v>3393000</v>
      </c>
    </row>
    <row r="8925" spans="1:9" x14ac:dyDescent="0.25">
      <c r="A8925" t="s">
        <v>214</v>
      </c>
      <c r="B8925" t="s">
        <v>214</v>
      </c>
      <c r="C8925" t="s">
        <v>215</v>
      </c>
      <c r="D8925">
        <v>2011</v>
      </c>
      <c r="E8925">
        <v>556960</v>
      </c>
      <c r="F8925">
        <v>5.4020000000000001</v>
      </c>
      <c r="G8925">
        <v>432400</v>
      </c>
      <c r="H8925">
        <v>3820300</v>
      </c>
      <c r="I8925">
        <v>2975300</v>
      </c>
    </row>
    <row r="8926" spans="1:9" x14ac:dyDescent="0.25">
      <c r="A8926" t="s">
        <v>214</v>
      </c>
      <c r="B8926" t="s">
        <v>214</v>
      </c>
      <c r="C8926" t="s">
        <v>215</v>
      </c>
      <c r="D8926">
        <v>2012</v>
      </c>
      <c r="E8926">
        <v>575090</v>
      </c>
      <c r="F8926">
        <v>4.8620000000000001</v>
      </c>
      <c r="G8926">
        <v>392260</v>
      </c>
      <c r="H8926">
        <v>3734600</v>
      </c>
      <c r="I8926">
        <v>2792500</v>
      </c>
    </row>
    <row r="8927" spans="1:9" x14ac:dyDescent="0.25">
      <c r="A8927" t="s">
        <v>214</v>
      </c>
      <c r="B8927" t="s">
        <v>214</v>
      </c>
      <c r="C8927" t="s">
        <v>215</v>
      </c>
      <c r="D8927">
        <v>2013</v>
      </c>
      <c r="E8927">
        <v>540500</v>
      </c>
      <c r="F8927">
        <v>7.992</v>
      </c>
      <c r="G8927">
        <v>307770</v>
      </c>
      <c r="H8927">
        <v>3774900</v>
      </c>
      <c r="I8927">
        <v>2728700</v>
      </c>
    </row>
    <row r="8928" spans="1:9" x14ac:dyDescent="0.25">
      <c r="A8928" t="s">
        <v>214</v>
      </c>
      <c r="B8928" t="s">
        <v>214</v>
      </c>
      <c r="C8928" t="s">
        <v>215</v>
      </c>
      <c r="D8928">
        <v>2014</v>
      </c>
      <c r="E8928">
        <v>558630</v>
      </c>
      <c r="F8928">
        <v>13.762</v>
      </c>
      <c r="G8928">
        <v>249230</v>
      </c>
      <c r="H8928">
        <v>3896500</v>
      </c>
      <c r="I8928">
        <v>2448400</v>
      </c>
    </row>
    <row r="8929" spans="1:9" x14ac:dyDescent="0.25">
      <c r="A8929" t="s">
        <v>214</v>
      </c>
      <c r="B8929" t="s">
        <v>214</v>
      </c>
      <c r="C8929" t="s">
        <v>215</v>
      </c>
      <c r="D8929">
        <v>2015</v>
      </c>
      <c r="E8929">
        <v>470310</v>
      </c>
      <c r="F8929">
        <v>12.941000000000001</v>
      </c>
      <c r="G8929">
        <v>199390</v>
      </c>
      <c r="H8929">
        <v>4072800</v>
      </c>
      <c r="I8929">
        <v>2506000</v>
      </c>
    </row>
    <row r="8930" spans="1:9" x14ac:dyDescent="0.25">
      <c r="A8930" t="s">
        <v>214</v>
      </c>
      <c r="B8930" t="s">
        <v>214</v>
      </c>
      <c r="C8930" t="s">
        <v>215</v>
      </c>
      <c r="D8930">
        <v>2016</v>
      </c>
      <c r="E8930">
        <v>346340</v>
      </c>
      <c r="F8930">
        <v>11.856</v>
      </c>
      <c r="G8930">
        <v>172120</v>
      </c>
      <c r="H8930">
        <v>4070700</v>
      </c>
      <c r="I8930">
        <v>2607200</v>
      </c>
    </row>
    <row r="8931" spans="1:9" x14ac:dyDescent="0.25">
      <c r="A8931" t="s">
        <v>214</v>
      </c>
      <c r="B8931" t="s">
        <v>214</v>
      </c>
      <c r="C8931" t="s">
        <v>215</v>
      </c>
      <c r="D8931">
        <v>2017</v>
      </c>
      <c r="E8931">
        <v>437080</v>
      </c>
      <c r="F8931">
        <v>15.680999999999999</v>
      </c>
      <c r="G8931">
        <v>170570</v>
      </c>
      <c r="H8931">
        <v>4289500</v>
      </c>
      <c r="I8931">
        <v>2299400</v>
      </c>
    </row>
    <row r="8932" spans="1:9" x14ac:dyDescent="0.25">
      <c r="A8932" t="s">
        <v>214</v>
      </c>
      <c r="B8932" t="s">
        <v>214</v>
      </c>
      <c r="C8932" t="s">
        <v>215</v>
      </c>
      <c r="D8932">
        <v>2018</v>
      </c>
      <c r="E8932">
        <v>437080</v>
      </c>
      <c r="F8932">
        <v>15.680999999999999</v>
      </c>
      <c r="G8932">
        <v>236950</v>
      </c>
      <c r="H8932">
        <v>3841800</v>
      </c>
      <c r="I8932">
        <v>2636000</v>
      </c>
    </row>
    <row r="8933" spans="1:9" x14ac:dyDescent="0.25">
      <c r="A8933" t="s">
        <v>216</v>
      </c>
      <c r="B8933" t="s">
        <v>493</v>
      </c>
      <c r="C8933" t="s">
        <v>217</v>
      </c>
      <c r="D8933">
        <v>1931</v>
      </c>
      <c r="E8933">
        <v>3664</v>
      </c>
      <c r="F8933">
        <v>0</v>
      </c>
      <c r="G8933">
        <v>0</v>
      </c>
      <c r="H8933">
        <v>0</v>
      </c>
      <c r="I8933">
        <v>0</v>
      </c>
    </row>
    <row r="8934" spans="1:9" x14ac:dyDescent="0.25">
      <c r="A8934" t="s">
        <v>216</v>
      </c>
      <c r="B8934" t="s">
        <v>493</v>
      </c>
      <c r="C8934" t="s">
        <v>217</v>
      </c>
      <c r="D8934">
        <v>1932</v>
      </c>
      <c r="E8934">
        <v>10992</v>
      </c>
      <c r="F8934">
        <v>0</v>
      </c>
      <c r="G8934">
        <v>0</v>
      </c>
      <c r="H8934">
        <v>0</v>
      </c>
      <c r="I8934">
        <v>0</v>
      </c>
    </row>
    <row r="8935" spans="1:9" x14ac:dyDescent="0.25">
      <c r="A8935" t="s">
        <v>216</v>
      </c>
      <c r="B8935" t="s">
        <v>493</v>
      </c>
      <c r="C8935" t="s">
        <v>217</v>
      </c>
      <c r="D8935">
        <v>1933</v>
      </c>
      <c r="E8935">
        <v>14656</v>
      </c>
      <c r="F8935">
        <v>0</v>
      </c>
      <c r="G8935">
        <v>0</v>
      </c>
      <c r="H8935">
        <v>0</v>
      </c>
      <c r="I8935">
        <v>0</v>
      </c>
    </row>
    <row r="8936" spans="1:9" x14ac:dyDescent="0.25">
      <c r="A8936" t="s">
        <v>216</v>
      </c>
      <c r="B8936" t="s">
        <v>493</v>
      </c>
      <c r="C8936" t="s">
        <v>217</v>
      </c>
      <c r="D8936">
        <v>1935</v>
      </c>
      <c r="E8936">
        <v>51296</v>
      </c>
      <c r="F8936">
        <v>0</v>
      </c>
      <c r="G8936">
        <v>0</v>
      </c>
      <c r="H8936">
        <v>0</v>
      </c>
      <c r="I8936">
        <v>0</v>
      </c>
    </row>
    <row r="8937" spans="1:9" x14ac:dyDescent="0.25">
      <c r="A8937" t="s">
        <v>216</v>
      </c>
      <c r="B8937" t="s">
        <v>493</v>
      </c>
      <c r="C8937" t="s">
        <v>217</v>
      </c>
      <c r="D8937">
        <v>1936</v>
      </c>
      <c r="E8937">
        <v>58624</v>
      </c>
      <c r="F8937">
        <v>0</v>
      </c>
      <c r="G8937">
        <v>0</v>
      </c>
      <c r="H8937">
        <v>0</v>
      </c>
      <c r="I8937">
        <v>0</v>
      </c>
    </row>
    <row r="8938" spans="1:9" x14ac:dyDescent="0.25">
      <c r="A8938" t="s">
        <v>216</v>
      </c>
      <c r="B8938" t="s">
        <v>493</v>
      </c>
      <c r="C8938" t="s">
        <v>217</v>
      </c>
      <c r="D8938">
        <v>1937</v>
      </c>
      <c r="E8938">
        <v>62288</v>
      </c>
      <c r="F8938">
        <v>0</v>
      </c>
      <c r="G8938">
        <v>0</v>
      </c>
      <c r="H8938">
        <v>0</v>
      </c>
      <c r="I8938">
        <v>0</v>
      </c>
    </row>
    <row r="8939" spans="1:9" x14ac:dyDescent="0.25">
      <c r="A8939" t="s">
        <v>216</v>
      </c>
      <c r="B8939" t="s">
        <v>493</v>
      </c>
      <c r="C8939" t="s">
        <v>217</v>
      </c>
      <c r="D8939">
        <v>1938</v>
      </c>
      <c r="E8939">
        <v>62288</v>
      </c>
      <c r="F8939">
        <v>0</v>
      </c>
      <c r="G8939">
        <v>0</v>
      </c>
      <c r="H8939">
        <v>0</v>
      </c>
      <c r="I8939">
        <v>0</v>
      </c>
    </row>
    <row r="8940" spans="1:9" x14ac:dyDescent="0.25">
      <c r="A8940" t="s">
        <v>216</v>
      </c>
      <c r="B8940" t="s">
        <v>493</v>
      </c>
      <c r="C8940" t="s">
        <v>217</v>
      </c>
      <c r="D8940">
        <v>1939</v>
      </c>
      <c r="E8940">
        <v>58624</v>
      </c>
      <c r="F8940">
        <v>0</v>
      </c>
      <c r="G8940">
        <v>0</v>
      </c>
      <c r="H8940">
        <v>0</v>
      </c>
      <c r="I8940">
        <v>0</v>
      </c>
    </row>
    <row r="8941" spans="1:9" x14ac:dyDescent="0.25">
      <c r="A8941" t="s">
        <v>216</v>
      </c>
      <c r="B8941" t="s">
        <v>493</v>
      </c>
      <c r="C8941" t="s">
        <v>217</v>
      </c>
      <c r="D8941">
        <v>1940</v>
      </c>
      <c r="E8941">
        <v>21984</v>
      </c>
      <c r="F8941">
        <v>0</v>
      </c>
      <c r="G8941">
        <v>0</v>
      </c>
      <c r="H8941">
        <v>0</v>
      </c>
      <c r="I8941">
        <v>0</v>
      </c>
    </row>
    <row r="8942" spans="1:9" x14ac:dyDescent="0.25">
      <c r="A8942" t="s">
        <v>216</v>
      </c>
      <c r="B8942" t="s">
        <v>493</v>
      </c>
      <c r="C8942" t="s">
        <v>217</v>
      </c>
      <c r="D8942">
        <v>1941</v>
      </c>
      <c r="E8942">
        <v>21984</v>
      </c>
      <c r="F8942">
        <v>0</v>
      </c>
      <c r="G8942">
        <v>0</v>
      </c>
      <c r="H8942">
        <v>0</v>
      </c>
      <c r="I8942">
        <v>0</v>
      </c>
    </row>
    <row r="8943" spans="1:9" x14ac:dyDescent="0.25">
      <c r="A8943" t="s">
        <v>216</v>
      </c>
      <c r="B8943" t="s">
        <v>493</v>
      </c>
      <c r="C8943" t="s">
        <v>217</v>
      </c>
      <c r="D8943">
        <v>1942</v>
      </c>
      <c r="E8943">
        <v>351744</v>
      </c>
      <c r="F8943">
        <v>0</v>
      </c>
      <c r="G8943">
        <v>0</v>
      </c>
      <c r="H8943">
        <v>0</v>
      </c>
      <c r="I8943">
        <v>0</v>
      </c>
    </row>
    <row r="8944" spans="1:9" x14ac:dyDescent="0.25">
      <c r="A8944" t="s">
        <v>216</v>
      </c>
      <c r="B8944" t="s">
        <v>493</v>
      </c>
      <c r="C8944" t="s">
        <v>217</v>
      </c>
      <c r="D8944">
        <v>1943</v>
      </c>
      <c r="E8944">
        <v>36640</v>
      </c>
      <c r="F8944">
        <v>0</v>
      </c>
      <c r="G8944">
        <v>0</v>
      </c>
      <c r="H8944">
        <v>0</v>
      </c>
      <c r="I8944">
        <v>0</v>
      </c>
    </row>
    <row r="8945" spans="1:9" x14ac:dyDescent="0.25">
      <c r="A8945" t="s">
        <v>216</v>
      </c>
      <c r="B8945" t="s">
        <v>493</v>
      </c>
      <c r="C8945" t="s">
        <v>217</v>
      </c>
      <c r="D8945">
        <v>1944</v>
      </c>
      <c r="E8945">
        <v>65952</v>
      </c>
      <c r="F8945">
        <v>0</v>
      </c>
      <c r="G8945">
        <v>0</v>
      </c>
      <c r="H8945">
        <v>0</v>
      </c>
      <c r="I8945">
        <v>0</v>
      </c>
    </row>
    <row r="8946" spans="1:9" x14ac:dyDescent="0.25">
      <c r="A8946" t="s">
        <v>216</v>
      </c>
      <c r="B8946" t="s">
        <v>493</v>
      </c>
      <c r="C8946" t="s">
        <v>217</v>
      </c>
      <c r="D8946">
        <v>1945</v>
      </c>
      <c r="E8946">
        <v>73280</v>
      </c>
      <c r="F8946">
        <v>0</v>
      </c>
      <c r="G8946">
        <v>0</v>
      </c>
      <c r="H8946">
        <v>0</v>
      </c>
      <c r="I8946">
        <v>0</v>
      </c>
    </row>
    <row r="8947" spans="1:9" x14ac:dyDescent="0.25">
      <c r="A8947" t="s">
        <v>216</v>
      </c>
      <c r="B8947" t="s">
        <v>493</v>
      </c>
      <c r="C8947" t="s">
        <v>217</v>
      </c>
      <c r="D8947">
        <v>1946</v>
      </c>
      <c r="E8947">
        <v>73280</v>
      </c>
      <c r="F8947">
        <v>0</v>
      </c>
      <c r="G8947">
        <v>0</v>
      </c>
      <c r="H8947">
        <v>0</v>
      </c>
      <c r="I8947">
        <v>0</v>
      </c>
    </row>
    <row r="8948" spans="1:9" x14ac:dyDescent="0.25">
      <c r="A8948" t="s">
        <v>216</v>
      </c>
      <c r="B8948" t="s">
        <v>493</v>
      </c>
      <c r="C8948" t="s">
        <v>217</v>
      </c>
      <c r="D8948">
        <v>1947</v>
      </c>
      <c r="E8948">
        <v>84272</v>
      </c>
      <c r="F8948">
        <v>0</v>
      </c>
      <c r="G8948">
        <v>0</v>
      </c>
      <c r="H8948">
        <v>0</v>
      </c>
      <c r="I8948">
        <v>0</v>
      </c>
    </row>
    <row r="8949" spans="1:9" x14ac:dyDescent="0.25">
      <c r="A8949" t="s">
        <v>216</v>
      </c>
      <c r="B8949" t="s">
        <v>493</v>
      </c>
      <c r="C8949" t="s">
        <v>217</v>
      </c>
      <c r="D8949">
        <v>1948</v>
      </c>
      <c r="E8949">
        <v>102592</v>
      </c>
      <c r="F8949">
        <v>0</v>
      </c>
      <c r="G8949">
        <v>0</v>
      </c>
      <c r="H8949">
        <v>0</v>
      </c>
      <c r="I8949">
        <v>0</v>
      </c>
    </row>
    <row r="8950" spans="1:9" x14ac:dyDescent="0.25">
      <c r="A8950" t="s">
        <v>216</v>
      </c>
      <c r="B8950" t="s">
        <v>493</v>
      </c>
      <c r="C8950" t="s">
        <v>217</v>
      </c>
      <c r="D8950">
        <v>1949</v>
      </c>
      <c r="E8950">
        <v>117248</v>
      </c>
      <c r="F8950">
        <v>0</v>
      </c>
      <c r="G8950">
        <v>0</v>
      </c>
      <c r="H8950">
        <v>0</v>
      </c>
      <c r="I8950">
        <v>0</v>
      </c>
    </row>
    <row r="8951" spans="1:9" x14ac:dyDescent="0.25">
      <c r="A8951" t="s">
        <v>216</v>
      </c>
      <c r="B8951" t="s">
        <v>493</v>
      </c>
      <c r="C8951" t="s">
        <v>217</v>
      </c>
      <c r="D8951">
        <v>1950</v>
      </c>
      <c r="E8951">
        <v>131904</v>
      </c>
      <c r="F8951">
        <v>0</v>
      </c>
      <c r="G8951">
        <v>3664</v>
      </c>
      <c r="H8951">
        <v>1381328</v>
      </c>
      <c r="I8951">
        <v>0</v>
      </c>
    </row>
    <row r="8952" spans="1:9" x14ac:dyDescent="0.25">
      <c r="A8952" t="s">
        <v>216</v>
      </c>
      <c r="B8952" t="s">
        <v>493</v>
      </c>
      <c r="C8952" t="s">
        <v>217</v>
      </c>
      <c r="D8952">
        <v>1951</v>
      </c>
      <c r="E8952">
        <v>150224</v>
      </c>
      <c r="F8952">
        <v>0</v>
      </c>
      <c r="G8952">
        <v>3664</v>
      </c>
      <c r="H8952">
        <v>1308048</v>
      </c>
      <c r="I8952">
        <v>0</v>
      </c>
    </row>
    <row r="8953" spans="1:9" x14ac:dyDescent="0.25">
      <c r="A8953" t="s">
        <v>216</v>
      </c>
      <c r="B8953" t="s">
        <v>493</v>
      </c>
      <c r="C8953" t="s">
        <v>217</v>
      </c>
      <c r="D8953">
        <v>1952</v>
      </c>
      <c r="E8953">
        <v>142896</v>
      </c>
      <c r="F8953">
        <v>0</v>
      </c>
      <c r="G8953">
        <v>10992</v>
      </c>
      <c r="H8953">
        <v>1022256</v>
      </c>
      <c r="I8953">
        <v>0</v>
      </c>
    </row>
    <row r="8954" spans="1:9" x14ac:dyDescent="0.25">
      <c r="A8954" t="s">
        <v>216</v>
      </c>
      <c r="B8954" t="s">
        <v>493</v>
      </c>
      <c r="C8954" t="s">
        <v>217</v>
      </c>
      <c r="D8954">
        <v>1953</v>
      </c>
      <c r="E8954">
        <v>150224</v>
      </c>
      <c r="F8954">
        <v>0</v>
      </c>
      <c r="G8954">
        <v>10992</v>
      </c>
      <c r="H8954">
        <v>1088208</v>
      </c>
      <c r="I8954">
        <v>0</v>
      </c>
    </row>
    <row r="8955" spans="1:9" x14ac:dyDescent="0.25">
      <c r="A8955" t="s">
        <v>216</v>
      </c>
      <c r="B8955" t="s">
        <v>493</v>
      </c>
      <c r="C8955" t="s">
        <v>217</v>
      </c>
      <c r="D8955">
        <v>1954</v>
      </c>
      <c r="E8955">
        <v>168544</v>
      </c>
      <c r="F8955">
        <v>0</v>
      </c>
      <c r="G8955">
        <v>7328</v>
      </c>
      <c r="H8955">
        <v>1132176</v>
      </c>
      <c r="I8955">
        <v>0</v>
      </c>
    </row>
    <row r="8956" spans="1:9" x14ac:dyDescent="0.25">
      <c r="A8956" t="s">
        <v>216</v>
      </c>
      <c r="B8956" t="s">
        <v>493</v>
      </c>
      <c r="C8956" t="s">
        <v>217</v>
      </c>
      <c r="D8956">
        <v>1955</v>
      </c>
      <c r="E8956">
        <v>227168</v>
      </c>
      <c r="F8956">
        <v>0</v>
      </c>
      <c r="G8956">
        <v>3664</v>
      </c>
      <c r="H8956">
        <v>1392320</v>
      </c>
      <c r="I8956">
        <v>0</v>
      </c>
    </row>
    <row r="8957" spans="1:9" x14ac:dyDescent="0.25">
      <c r="A8957" t="s">
        <v>216</v>
      </c>
      <c r="B8957" t="s">
        <v>493</v>
      </c>
      <c r="C8957" t="s">
        <v>217</v>
      </c>
      <c r="D8957">
        <v>1956</v>
      </c>
      <c r="E8957">
        <v>241824</v>
      </c>
      <c r="F8957">
        <v>0</v>
      </c>
      <c r="G8957">
        <v>7328</v>
      </c>
      <c r="H8957">
        <v>1637808</v>
      </c>
      <c r="I8957">
        <v>0</v>
      </c>
    </row>
    <row r="8958" spans="1:9" x14ac:dyDescent="0.25">
      <c r="A8958" t="s">
        <v>216</v>
      </c>
      <c r="B8958" t="s">
        <v>493</v>
      </c>
      <c r="C8958" t="s">
        <v>217</v>
      </c>
      <c r="D8958">
        <v>1957</v>
      </c>
      <c r="E8958">
        <v>278464</v>
      </c>
      <c r="F8958">
        <v>0</v>
      </c>
      <c r="G8958">
        <v>7328</v>
      </c>
      <c r="H8958">
        <v>1780704</v>
      </c>
      <c r="I8958">
        <v>0</v>
      </c>
    </row>
    <row r="8959" spans="1:9" x14ac:dyDescent="0.25">
      <c r="A8959" t="s">
        <v>216</v>
      </c>
      <c r="B8959" t="s">
        <v>493</v>
      </c>
      <c r="C8959" t="s">
        <v>217</v>
      </c>
      <c r="D8959">
        <v>1958</v>
      </c>
      <c r="E8959">
        <v>252815.99999999901</v>
      </c>
      <c r="F8959">
        <v>0</v>
      </c>
      <c r="G8959">
        <v>7328</v>
      </c>
      <c r="H8959">
        <v>1722080</v>
      </c>
      <c r="I8959">
        <v>0</v>
      </c>
    </row>
    <row r="8960" spans="1:9" x14ac:dyDescent="0.25">
      <c r="A8960" t="s">
        <v>216</v>
      </c>
      <c r="B8960" t="s">
        <v>493</v>
      </c>
      <c r="C8960" t="s">
        <v>217</v>
      </c>
      <c r="D8960">
        <v>1959</v>
      </c>
      <c r="E8960">
        <v>370064</v>
      </c>
      <c r="F8960">
        <v>0</v>
      </c>
      <c r="G8960">
        <v>7328</v>
      </c>
      <c r="H8960">
        <v>2073824</v>
      </c>
      <c r="I8960">
        <v>0</v>
      </c>
    </row>
    <row r="8961" spans="1:8" x14ac:dyDescent="0.25">
      <c r="A8961" t="s">
        <v>216</v>
      </c>
      <c r="B8961" t="s">
        <v>493</v>
      </c>
      <c r="C8961" t="s">
        <v>217</v>
      </c>
      <c r="D8961">
        <v>1960</v>
      </c>
      <c r="E8961">
        <v>422180</v>
      </c>
      <c r="G8961">
        <v>11008</v>
      </c>
      <c r="H8961">
        <v>2142800</v>
      </c>
    </row>
    <row r="8962" spans="1:8" x14ac:dyDescent="0.25">
      <c r="A8962" t="s">
        <v>216</v>
      </c>
      <c r="B8962" t="s">
        <v>493</v>
      </c>
      <c r="C8962" t="s">
        <v>217</v>
      </c>
      <c r="D8962">
        <v>1961</v>
      </c>
      <c r="E8962">
        <v>432480</v>
      </c>
      <c r="G8962">
        <v>3664</v>
      </c>
      <c r="H8962">
        <v>2242400</v>
      </c>
    </row>
    <row r="8963" spans="1:8" x14ac:dyDescent="0.25">
      <c r="A8963" t="s">
        <v>216</v>
      </c>
      <c r="B8963" t="s">
        <v>493</v>
      </c>
      <c r="C8963" t="s">
        <v>217</v>
      </c>
      <c r="D8963">
        <v>1962</v>
      </c>
      <c r="E8963">
        <v>425210</v>
      </c>
      <c r="G8963">
        <v>7328</v>
      </c>
      <c r="H8963">
        <v>2418200</v>
      </c>
    </row>
    <row r="8964" spans="1:8" x14ac:dyDescent="0.25">
      <c r="A8964" t="s">
        <v>216</v>
      </c>
      <c r="B8964" t="s">
        <v>493</v>
      </c>
      <c r="C8964" t="s">
        <v>217</v>
      </c>
      <c r="D8964">
        <v>1963</v>
      </c>
      <c r="E8964">
        <v>443380</v>
      </c>
      <c r="G8964">
        <v>21984</v>
      </c>
      <c r="H8964">
        <v>2557500</v>
      </c>
    </row>
    <row r="8965" spans="1:8" x14ac:dyDescent="0.25">
      <c r="A8965" t="s">
        <v>216</v>
      </c>
      <c r="B8965" t="s">
        <v>493</v>
      </c>
      <c r="C8965" t="s">
        <v>217</v>
      </c>
      <c r="D8965">
        <v>1964</v>
      </c>
      <c r="E8965">
        <v>436110</v>
      </c>
      <c r="G8965">
        <v>29312</v>
      </c>
      <c r="H8965">
        <v>2795600</v>
      </c>
    </row>
    <row r="8966" spans="1:8" x14ac:dyDescent="0.25">
      <c r="A8966" t="s">
        <v>216</v>
      </c>
      <c r="B8966" t="s">
        <v>493</v>
      </c>
      <c r="C8966" t="s">
        <v>217</v>
      </c>
      <c r="D8966">
        <v>1965</v>
      </c>
      <c r="E8966">
        <v>479730</v>
      </c>
      <c r="G8966">
        <v>25648</v>
      </c>
      <c r="H8966">
        <v>2806600</v>
      </c>
    </row>
    <row r="8967" spans="1:8" x14ac:dyDescent="0.25">
      <c r="A8967" t="s">
        <v>216</v>
      </c>
      <c r="B8967" t="s">
        <v>493</v>
      </c>
      <c r="C8967" t="s">
        <v>217</v>
      </c>
      <c r="D8967">
        <v>1966</v>
      </c>
      <c r="E8967">
        <v>541510</v>
      </c>
      <c r="G8967">
        <v>10992</v>
      </c>
      <c r="H8967">
        <v>3070400</v>
      </c>
    </row>
    <row r="8968" spans="1:8" x14ac:dyDescent="0.25">
      <c r="A8968" t="s">
        <v>216</v>
      </c>
      <c r="B8968" t="s">
        <v>493</v>
      </c>
      <c r="C8968" t="s">
        <v>217</v>
      </c>
      <c r="D8968">
        <v>1967</v>
      </c>
      <c r="E8968">
        <v>501530</v>
      </c>
      <c r="G8968">
        <v>3664</v>
      </c>
      <c r="H8968">
        <v>3059400</v>
      </c>
    </row>
    <row r="8969" spans="1:8" x14ac:dyDescent="0.25">
      <c r="A8969" t="s">
        <v>216</v>
      </c>
      <c r="B8969" t="s">
        <v>493</v>
      </c>
      <c r="C8969" t="s">
        <v>217</v>
      </c>
      <c r="D8969">
        <v>1968</v>
      </c>
      <c r="E8969">
        <v>447460</v>
      </c>
      <c r="G8969">
        <v>11003</v>
      </c>
      <c r="H8969">
        <v>3234900</v>
      </c>
    </row>
    <row r="8970" spans="1:8" x14ac:dyDescent="0.25">
      <c r="A8970" t="s">
        <v>216</v>
      </c>
      <c r="B8970" t="s">
        <v>493</v>
      </c>
      <c r="C8970" t="s">
        <v>217</v>
      </c>
      <c r="D8970">
        <v>1969</v>
      </c>
      <c r="E8970">
        <v>617830</v>
      </c>
      <c r="G8970">
        <v>25648</v>
      </c>
      <c r="H8970">
        <v>3700600</v>
      </c>
    </row>
    <row r="8971" spans="1:8" x14ac:dyDescent="0.25">
      <c r="A8971" t="s">
        <v>216</v>
      </c>
      <c r="B8971" t="s">
        <v>493</v>
      </c>
      <c r="C8971" t="s">
        <v>217</v>
      </c>
      <c r="D8971">
        <v>1970</v>
      </c>
      <c r="E8971">
        <v>660830</v>
      </c>
      <c r="G8971">
        <v>10982</v>
      </c>
      <c r="H8971">
        <v>3268900</v>
      </c>
    </row>
    <row r="8972" spans="1:8" x14ac:dyDescent="0.25">
      <c r="A8972" t="s">
        <v>216</v>
      </c>
      <c r="B8972" t="s">
        <v>493</v>
      </c>
      <c r="C8972" t="s">
        <v>217</v>
      </c>
      <c r="D8972">
        <v>1971</v>
      </c>
      <c r="E8972">
        <v>713310</v>
      </c>
      <c r="G8972">
        <v>10992</v>
      </c>
      <c r="H8972">
        <v>4576300</v>
      </c>
    </row>
    <row r="8973" spans="1:8" x14ac:dyDescent="0.25">
      <c r="A8973" t="s">
        <v>216</v>
      </c>
      <c r="B8973" t="s">
        <v>493</v>
      </c>
      <c r="C8973" t="s">
        <v>217</v>
      </c>
      <c r="D8973">
        <v>1972</v>
      </c>
      <c r="E8973">
        <v>768710</v>
      </c>
      <c r="G8973">
        <v>18308</v>
      </c>
      <c r="H8973">
        <v>4866300</v>
      </c>
    </row>
    <row r="8974" spans="1:8" x14ac:dyDescent="0.25">
      <c r="A8974" t="s">
        <v>216</v>
      </c>
      <c r="B8974" t="s">
        <v>493</v>
      </c>
      <c r="C8974" t="s">
        <v>217</v>
      </c>
      <c r="D8974">
        <v>1973</v>
      </c>
      <c r="E8974">
        <v>728020</v>
      </c>
      <c r="G8974">
        <v>36640</v>
      </c>
      <c r="H8974">
        <v>6302100</v>
      </c>
    </row>
    <row r="8975" spans="1:8" x14ac:dyDescent="0.25">
      <c r="A8975" t="s">
        <v>216</v>
      </c>
      <c r="B8975" t="s">
        <v>493</v>
      </c>
      <c r="C8975" t="s">
        <v>217</v>
      </c>
      <c r="D8975">
        <v>1974</v>
      </c>
      <c r="E8975">
        <v>730830</v>
      </c>
      <c r="G8975">
        <v>25648</v>
      </c>
      <c r="H8975">
        <v>6331400</v>
      </c>
    </row>
    <row r="8976" spans="1:8" x14ac:dyDescent="0.25">
      <c r="A8976" t="s">
        <v>216</v>
      </c>
      <c r="B8976" t="s">
        <v>493</v>
      </c>
      <c r="C8976" t="s">
        <v>217</v>
      </c>
      <c r="D8976">
        <v>1975</v>
      </c>
      <c r="E8976">
        <v>662860</v>
      </c>
      <c r="G8976">
        <v>25648</v>
      </c>
      <c r="H8976">
        <v>5576600</v>
      </c>
    </row>
    <row r="8977" spans="1:8" x14ac:dyDescent="0.25">
      <c r="A8977" t="s">
        <v>216</v>
      </c>
      <c r="B8977" t="s">
        <v>493</v>
      </c>
      <c r="C8977" t="s">
        <v>217</v>
      </c>
      <c r="D8977">
        <v>1976</v>
      </c>
      <c r="E8977">
        <v>651540</v>
      </c>
      <c r="G8977">
        <v>14656</v>
      </c>
      <c r="H8977">
        <v>5257800</v>
      </c>
    </row>
    <row r="8978" spans="1:8" x14ac:dyDescent="0.25">
      <c r="A8978" t="s">
        <v>216</v>
      </c>
      <c r="B8978" t="s">
        <v>493</v>
      </c>
      <c r="C8978" t="s">
        <v>217</v>
      </c>
      <c r="D8978">
        <v>1977</v>
      </c>
      <c r="E8978">
        <v>494080</v>
      </c>
      <c r="G8978">
        <v>14656</v>
      </c>
      <c r="H8978">
        <v>4876800</v>
      </c>
    </row>
    <row r="8979" spans="1:8" x14ac:dyDescent="0.25">
      <c r="A8979" t="s">
        <v>216</v>
      </c>
      <c r="B8979" t="s">
        <v>493</v>
      </c>
      <c r="C8979" t="s">
        <v>217</v>
      </c>
      <c r="D8979">
        <v>1978</v>
      </c>
      <c r="E8979">
        <v>476220</v>
      </c>
      <c r="G8979">
        <v>14656</v>
      </c>
      <c r="H8979">
        <v>5005000</v>
      </c>
    </row>
    <row r="8980" spans="1:8" x14ac:dyDescent="0.25">
      <c r="A8980" t="s">
        <v>216</v>
      </c>
      <c r="B8980" t="s">
        <v>493</v>
      </c>
      <c r="C8980" t="s">
        <v>217</v>
      </c>
      <c r="D8980">
        <v>1979</v>
      </c>
      <c r="E8980">
        <v>692270</v>
      </c>
      <c r="G8980">
        <v>14656</v>
      </c>
      <c r="H8980">
        <v>5078300</v>
      </c>
    </row>
    <row r="8981" spans="1:8" x14ac:dyDescent="0.25">
      <c r="A8981" t="s">
        <v>216</v>
      </c>
      <c r="B8981" t="s">
        <v>493</v>
      </c>
      <c r="C8981" t="s">
        <v>217</v>
      </c>
      <c r="D8981">
        <v>1980</v>
      </c>
      <c r="E8981">
        <v>456070</v>
      </c>
      <c r="G8981">
        <v>14656</v>
      </c>
      <c r="H8981">
        <v>5419100</v>
      </c>
    </row>
    <row r="8982" spans="1:8" x14ac:dyDescent="0.25">
      <c r="A8982" t="s">
        <v>216</v>
      </c>
      <c r="B8982" t="s">
        <v>493</v>
      </c>
      <c r="C8982" t="s">
        <v>217</v>
      </c>
      <c r="D8982">
        <v>1981</v>
      </c>
      <c r="E8982">
        <v>689040</v>
      </c>
      <c r="G8982">
        <v>14656</v>
      </c>
      <c r="H8982">
        <v>5140600</v>
      </c>
    </row>
    <row r="8983" spans="1:8" x14ac:dyDescent="0.25">
      <c r="A8983" t="s">
        <v>216</v>
      </c>
      <c r="B8983" t="s">
        <v>493</v>
      </c>
      <c r="C8983" t="s">
        <v>217</v>
      </c>
      <c r="D8983">
        <v>1982</v>
      </c>
      <c r="E8983">
        <v>457950</v>
      </c>
      <c r="G8983">
        <v>7328</v>
      </c>
      <c r="H8983">
        <v>5254200</v>
      </c>
    </row>
    <row r="8984" spans="1:8" x14ac:dyDescent="0.25">
      <c r="A8984" t="s">
        <v>216</v>
      </c>
      <c r="B8984" t="s">
        <v>493</v>
      </c>
      <c r="C8984" t="s">
        <v>217</v>
      </c>
      <c r="D8984">
        <v>1983</v>
      </c>
      <c r="E8984">
        <v>376340</v>
      </c>
      <c r="H8984">
        <v>6565900</v>
      </c>
    </row>
    <row r="8985" spans="1:8" x14ac:dyDescent="0.25">
      <c r="A8985" t="s">
        <v>216</v>
      </c>
      <c r="B8985" t="s">
        <v>493</v>
      </c>
      <c r="C8985" t="s">
        <v>217</v>
      </c>
      <c r="D8985">
        <v>1984</v>
      </c>
      <c r="E8985">
        <v>290220</v>
      </c>
      <c r="H8985">
        <v>6423000</v>
      </c>
    </row>
    <row r="8986" spans="1:8" x14ac:dyDescent="0.25">
      <c r="A8986" t="s">
        <v>216</v>
      </c>
      <c r="B8986" t="s">
        <v>493</v>
      </c>
      <c r="C8986" t="s">
        <v>217</v>
      </c>
      <c r="D8986">
        <v>1985</v>
      </c>
      <c r="E8986">
        <v>213450</v>
      </c>
      <c r="H8986">
        <v>7551500</v>
      </c>
    </row>
    <row r="8987" spans="1:8" x14ac:dyDescent="0.25">
      <c r="A8987" t="s">
        <v>216</v>
      </c>
      <c r="B8987" t="s">
        <v>493</v>
      </c>
      <c r="C8987" t="s">
        <v>217</v>
      </c>
      <c r="D8987">
        <v>1986</v>
      </c>
      <c r="E8987">
        <v>176120</v>
      </c>
      <c r="H8987">
        <v>7302400</v>
      </c>
    </row>
    <row r="8988" spans="1:8" x14ac:dyDescent="0.25">
      <c r="A8988" t="s">
        <v>216</v>
      </c>
      <c r="B8988" t="s">
        <v>493</v>
      </c>
      <c r="C8988" t="s">
        <v>217</v>
      </c>
      <c r="D8988">
        <v>1987</v>
      </c>
      <c r="E8988">
        <v>159190</v>
      </c>
      <c r="H8988">
        <v>7511200</v>
      </c>
    </row>
    <row r="8989" spans="1:8" x14ac:dyDescent="0.25">
      <c r="A8989" t="s">
        <v>216</v>
      </c>
      <c r="B8989" t="s">
        <v>493</v>
      </c>
      <c r="C8989" t="s">
        <v>217</v>
      </c>
      <c r="D8989">
        <v>1988</v>
      </c>
      <c r="E8989">
        <v>142250</v>
      </c>
      <c r="H8989">
        <v>7203400</v>
      </c>
    </row>
    <row r="8990" spans="1:8" x14ac:dyDescent="0.25">
      <c r="A8990" t="s">
        <v>216</v>
      </c>
      <c r="B8990" t="s">
        <v>493</v>
      </c>
      <c r="C8990" t="s">
        <v>217</v>
      </c>
      <c r="D8990">
        <v>1989</v>
      </c>
      <c r="E8990">
        <v>125319.999999999</v>
      </c>
      <c r="H8990">
        <v>7595500</v>
      </c>
    </row>
    <row r="8991" spans="1:8" x14ac:dyDescent="0.25">
      <c r="A8991" t="s">
        <v>216</v>
      </c>
      <c r="B8991" t="s">
        <v>493</v>
      </c>
      <c r="C8991" t="s">
        <v>217</v>
      </c>
      <c r="D8991">
        <v>1990</v>
      </c>
      <c r="E8991">
        <v>107510</v>
      </c>
      <c r="H8991">
        <v>7760400</v>
      </c>
    </row>
    <row r="8992" spans="1:8" x14ac:dyDescent="0.25">
      <c r="A8992" t="s">
        <v>216</v>
      </c>
      <c r="B8992" t="s">
        <v>493</v>
      </c>
      <c r="C8992" t="s">
        <v>217</v>
      </c>
      <c r="D8992">
        <v>1991</v>
      </c>
      <c r="E8992">
        <v>90717</v>
      </c>
      <c r="H8992">
        <v>8024200</v>
      </c>
    </row>
    <row r="8993" spans="1:8" x14ac:dyDescent="0.25">
      <c r="A8993" t="s">
        <v>216</v>
      </c>
      <c r="B8993" t="s">
        <v>493</v>
      </c>
      <c r="C8993" t="s">
        <v>217</v>
      </c>
      <c r="D8993">
        <v>1992</v>
      </c>
      <c r="E8993">
        <v>123610</v>
      </c>
      <c r="H8993">
        <v>9603300</v>
      </c>
    </row>
    <row r="8994" spans="1:8" x14ac:dyDescent="0.25">
      <c r="A8994" t="s">
        <v>216</v>
      </c>
      <c r="B8994" t="s">
        <v>493</v>
      </c>
      <c r="C8994" t="s">
        <v>217</v>
      </c>
      <c r="D8994">
        <v>1993</v>
      </c>
      <c r="E8994">
        <v>191060</v>
      </c>
      <c r="G8994">
        <v>278460</v>
      </c>
      <c r="H8994">
        <v>9885500</v>
      </c>
    </row>
    <row r="8995" spans="1:8" x14ac:dyDescent="0.25">
      <c r="A8995" t="s">
        <v>216</v>
      </c>
      <c r="B8995" t="s">
        <v>493</v>
      </c>
      <c r="C8995" t="s">
        <v>217</v>
      </c>
      <c r="D8995">
        <v>1994</v>
      </c>
      <c r="E8995">
        <v>155020</v>
      </c>
      <c r="G8995">
        <v>282050</v>
      </c>
      <c r="H8995">
        <v>10673800</v>
      </c>
    </row>
    <row r="8996" spans="1:8" x14ac:dyDescent="0.25">
      <c r="A8996" t="s">
        <v>216</v>
      </c>
      <c r="B8996" t="s">
        <v>493</v>
      </c>
      <c r="C8996" t="s">
        <v>217</v>
      </c>
      <c r="D8996">
        <v>1995</v>
      </c>
      <c r="E8996">
        <v>474810</v>
      </c>
      <c r="G8996">
        <v>476320</v>
      </c>
      <c r="H8996">
        <v>11303400</v>
      </c>
    </row>
    <row r="8997" spans="1:8" x14ac:dyDescent="0.25">
      <c r="A8997" t="s">
        <v>216</v>
      </c>
      <c r="B8997" t="s">
        <v>493</v>
      </c>
      <c r="C8997" t="s">
        <v>217</v>
      </c>
      <c r="D8997">
        <v>1996</v>
      </c>
      <c r="E8997">
        <v>782370</v>
      </c>
      <c r="G8997">
        <v>564260</v>
      </c>
      <c r="H8997">
        <v>11406000</v>
      </c>
    </row>
    <row r="8998" spans="1:8" x14ac:dyDescent="0.25">
      <c r="A8998" t="s">
        <v>216</v>
      </c>
      <c r="B8998" t="s">
        <v>493</v>
      </c>
      <c r="C8998" t="s">
        <v>217</v>
      </c>
      <c r="D8998">
        <v>1997</v>
      </c>
      <c r="E8998">
        <v>846450</v>
      </c>
      <c r="G8998">
        <v>575250</v>
      </c>
      <c r="H8998">
        <v>13677700</v>
      </c>
    </row>
    <row r="8999" spans="1:8" x14ac:dyDescent="0.25">
      <c r="A8999" t="s">
        <v>216</v>
      </c>
      <c r="B8999" t="s">
        <v>493</v>
      </c>
      <c r="C8999" t="s">
        <v>217</v>
      </c>
      <c r="D8999">
        <v>1998</v>
      </c>
      <c r="E8999">
        <v>1333400</v>
      </c>
      <c r="G8999">
        <v>501970</v>
      </c>
      <c r="H8999">
        <v>14450800</v>
      </c>
    </row>
    <row r="9000" spans="1:8" x14ac:dyDescent="0.25">
      <c r="A9000" t="s">
        <v>216</v>
      </c>
      <c r="B9000" t="s">
        <v>493</v>
      </c>
      <c r="C9000" t="s">
        <v>217</v>
      </c>
      <c r="D9000">
        <v>1999</v>
      </c>
      <c r="E9000">
        <v>1333200</v>
      </c>
      <c r="G9000">
        <v>505630</v>
      </c>
      <c r="H9000">
        <v>14590000</v>
      </c>
    </row>
    <row r="9001" spans="1:8" x14ac:dyDescent="0.25">
      <c r="A9001" t="s">
        <v>216</v>
      </c>
      <c r="B9001" t="s">
        <v>493</v>
      </c>
      <c r="C9001" t="s">
        <v>217</v>
      </c>
      <c r="D9001">
        <v>2000</v>
      </c>
      <c r="E9001">
        <v>1631000</v>
      </c>
      <c r="G9001">
        <v>501970</v>
      </c>
      <c r="H9001">
        <v>13333300</v>
      </c>
    </row>
    <row r="9002" spans="1:8" x14ac:dyDescent="0.25">
      <c r="A9002" t="s">
        <v>216</v>
      </c>
      <c r="B9002" t="s">
        <v>493</v>
      </c>
      <c r="C9002" t="s">
        <v>217</v>
      </c>
      <c r="D9002">
        <v>2001</v>
      </c>
      <c r="E9002">
        <v>1688000</v>
      </c>
      <c r="G9002">
        <v>501970</v>
      </c>
      <c r="H9002">
        <v>14216300</v>
      </c>
    </row>
    <row r="9003" spans="1:8" x14ac:dyDescent="0.25">
      <c r="A9003" t="s">
        <v>216</v>
      </c>
      <c r="B9003" t="s">
        <v>493</v>
      </c>
      <c r="C9003" t="s">
        <v>217</v>
      </c>
      <c r="D9003">
        <v>2002</v>
      </c>
      <c r="E9003">
        <v>1676500</v>
      </c>
      <c r="G9003">
        <v>501970</v>
      </c>
      <c r="H9003">
        <v>14066100</v>
      </c>
    </row>
    <row r="9004" spans="1:8" x14ac:dyDescent="0.25">
      <c r="A9004" t="s">
        <v>216</v>
      </c>
      <c r="B9004" t="s">
        <v>493</v>
      </c>
      <c r="C9004" t="s">
        <v>217</v>
      </c>
      <c r="D9004">
        <v>2003</v>
      </c>
      <c r="E9004">
        <v>2303100</v>
      </c>
      <c r="G9004">
        <v>501870</v>
      </c>
      <c r="H9004">
        <v>15722700</v>
      </c>
    </row>
    <row r="9005" spans="1:8" x14ac:dyDescent="0.25">
      <c r="A9005" t="s">
        <v>216</v>
      </c>
      <c r="B9005" t="s">
        <v>493</v>
      </c>
      <c r="C9005" t="s">
        <v>217</v>
      </c>
      <c r="D9005">
        <v>2004</v>
      </c>
      <c r="E9005">
        <v>2614400</v>
      </c>
      <c r="G9005">
        <v>501970</v>
      </c>
      <c r="H9005">
        <v>14091700</v>
      </c>
    </row>
    <row r="9006" spans="1:8" x14ac:dyDescent="0.25">
      <c r="A9006" t="s">
        <v>216</v>
      </c>
      <c r="B9006" t="s">
        <v>493</v>
      </c>
      <c r="C9006" t="s">
        <v>217</v>
      </c>
      <c r="D9006">
        <v>2005</v>
      </c>
      <c r="E9006">
        <v>2752800</v>
      </c>
      <c r="G9006">
        <v>501970</v>
      </c>
      <c r="H9006">
        <v>13399200</v>
      </c>
    </row>
    <row r="9007" spans="1:8" x14ac:dyDescent="0.25">
      <c r="A9007" t="s">
        <v>216</v>
      </c>
      <c r="B9007" t="s">
        <v>493</v>
      </c>
      <c r="C9007" t="s">
        <v>217</v>
      </c>
      <c r="D9007">
        <v>2006</v>
      </c>
      <c r="E9007">
        <v>2012000</v>
      </c>
      <c r="G9007">
        <v>501839.99999999901</v>
      </c>
      <c r="H9007">
        <v>12278600</v>
      </c>
    </row>
    <row r="9008" spans="1:8" x14ac:dyDescent="0.25">
      <c r="A9008" t="s">
        <v>216</v>
      </c>
      <c r="B9008" t="s">
        <v>493</v>
      </c>
      <c r="C9008" t="s">
        <v>217</v>
      </c>
      <c r="D9008">
        <v>2007</v>
      </c>
      <c r="E9008">
        <v>2266900</v>
      </c>
      <c r="G9008">
        <v>501970</v>
      </c>
      <c r="H9008">
        <v>10981000</v>
      </c>
    </row>
    <row r="9009" spans="1:9" x14ac:dyDescent="0.25">
      <c r="A9009" t="s">
        <v>216</v>
      </c>
      <c r="B9009" t="s">
        <v>493</v>
      </c>
      <c r="C9009" t="s">
        <v>217</v>
      </c>
      <c r="D9009">
        <v>2008</v>
      </c>
      <c r="E9009">
        <v>2323400</v>
      </c>
      <c r="G9009">
        <v>501970</v>
      </c>
      <c r="H9009">
        <v>14593700</v>
      </c>
    </row>
    <row r="9010" spans="1:9" x14ac:dyDescent="0.25">
      <c r="A9010" t="s">
        <v>216</v>
      </c>
      <c r="B9010" t="s">
        <v>493</v>
      </c>
      <c r="C9010" t="s">
        <v>217</v>
      </c>
      <c r="D9010">
        <v>2009</v>
      </c>
      <c r="E9010">
        <v>2542300</v>
      </c>
      <c r="G9010">
        <v>501880</v>
      </c>
      <c r="H9010">
        <v>17818600</v>
      </c>
      <c r="I9010">
        <v>95247</v>
      </c>
    </row>
    <row r="9011" spans="1:9" x14ac:dyDescent="0.25">
      <c r="A9011" t="s">
        <v>216</v>
      </c>
      <c r="B9011" t="s">
        <v>493</v>
      </c>
      <c r="C9011" t="s">
        <v>217</v>
      </c>
      <c r="D9011">
        <v>2010</v>
      </c>
      <c r="E9011">
        <v>2571200</v>
      </c>
      <c r="G9011">
        <v>564260</v>
      </c>
      <c r="H9011">
        <v>16378100</v>
      </c>
      <c r="I9011">
        <v>483650</v>
      </c>
    </row>
    <row r="9012" spans="1:9" x14ac:dyDescent="0.25">
      <c r="A9012" t="s">
        <v>216</v>
      </c>
      <c r="B9012" t="s">
        <v>493</v>
      </c>
      <c r="C9012" t="s">
        <v>217</v>
      </c>
      <c r="D9012">
        <v>2011</v>
      </c>
      <c r="E9012">
        <v>2578000</v>
      </c>
      <c r="G9012">
        <v>626540</v>
      </c>
      <c r="H9012">
        <v>17059600</v>
      </c>
    </row>
    <row r="9013" spans="1:9" x14ac:dyDescent="0.25">
      <c r="A9013" t="s">
        <v>216</v>
      </c>
      <c r="B9013" t="s">
        <v>493</v>
      </c>
      <c r="C9013" t="s">
        <v>217</v>
      </c>
      <c r="D9013">
        <v>2012</v>
      </c>
      <c r="E9013">
        <v>2388500</v>
      </c>
      <c r="G9013">
        <v>626540</v>
      </c>
      <c r="H9013">
        <v>19342300</v>
      </c>
    </row>
    <row r="9014" spans="1:9" x14ac:dyDescent="0.25">
      <c r="A9014" t="s">
        <v>216</v>
      </c>
      <c r="B9014" t="s">
        <v>493</v>
      </c>
      <c r="C9014" t="s">
        <v>217</v>
      </c>
      <c r="D9014">
        <v>2013</v>
      </c>
      <c r="E9014">
        <v>2539000</v>
      </c>
      <c r="G9014">
        <v>501970</v>
      </c>
      <c r="H9014">
        <v>19155400</v>
      </c>
    </row>
    <row r="9015" spans="1:9" x14ac:dyDescent="0.25">
      <c r="A9015" t="s">
        <v>216</v>
      </c>
      <c r="B9015" t="s">
        <v>493</v>
      </c>
      <c r="C9015" t="s">
        <v>217</v>
      </c>
      <c r="D9015">
        <v>2014</v>
      </c>
      <c r="E9015">
        <v>2401300</v>
      </c>
      <c r="G9015">
        <v>626540</v>
      </c>
      <c r="H9015">
        <v>20676000</v>
      </c>
    </row>
    <row r="9016" spans="1:9" x14ac:dyDescent="0.25">
      <c r="A9016" t="s">
        <v>216</v>
      </c>
      <c r="B9016" t="s">
        <v>493</v>
      </c>
      <c r="C9016" t="s">
        <v>217</v>
      </c>
      <c r="D9016">
        <v>2015</v>
      </c>
      <c r="E9016">
        <v>2430100</v>
      </c>
      <c r="G9016">
        <v>633870</v>
      </c>
      <c r="H9016">
        <v>21035000</v>
      </c>
    </row>
    <row r="9017" spans="1:9" x14ac:dyDescent="0.25">
      <c r="A9017" t="s">
        <v>216</v>
      </c>
      <c r="B9017" t="s">
        <v>493</v>
      </c>
      <c r="C9017" t="s">
        <v>217</v>
      </c>
      <c r="D9017">
        <v>2016</v>
      </c>
      <c r="E9017">
        <v>2352900</v>
      </c>
      <c r="G9017">
        <v>644770</v>
      </c>
      <c r="H9017">
        <v>21438600</v>
      </c>
    </row>
    <row r="9018" spans="1:9" x14ac:dyDescent="0.25">
      <c r="A9018" t="s">
        <v>216</v>
      </c>
      <c r="B9018" t="s">
        <v>493</v>
      </c>
      <c r="C9018" t="s">
        <v>217</v>
      </c>
      <c r="D9018">
        <v>2017</v>
      </c>
      <c r="E9018">
        <v>2353300</v>
      </c>
      <c r="G9018">
        <v>578960</v>
      </c>
      <c r="H9018">
        <v>21130500</v>
      </c>
    </row>
    <row r="9019" spans="1:9" x14ac:dyDescent="0.25">
      <c r="A9019" t="s">
        <v>216</v>
      </c>
      <c r="B9019" t="s">
        <v>493</v>
      </c>
      <c r="C9019" t="s">
        <v>217</v>
      </c>
      <c r="D9019">
        <v>2018</v>
      </c>
      <c r="E9019">
        <v>2353300</v>
      </c>
      <c r="G9019">
        <v>578960</v>
      </c>
      <c r="H9019">
        <v>21294900</v>
      </c>
    </row>
    <row r="9020" spans="1:9" x14ac:dyDescent="0.25">
      <c r="A9020" t="s">
        <v>218</v>
      </c>
      <c r="B9020" t="s">
        <v>494</v>
      </c>
      <c r="C9020" t="s">
        <v>219</v>
      </c>
      <c r="D9020">
        <v>1990</v>
      </c>
      <c r="G9020">
        <v>1142300</v>
      </c>
      <c r="H9020">
        <v>330580</v>
      </c>
    </row>
    <row r="9021" spans="1:9" x14ac:dyDescent="0.25">
      <c r="A9021" t="s">
        <v>218</v>
      </c>
      <c r="B9021" t="s">
        <v>494</v>
      </c>
      <c r="C9021" t="s">
        <v>219</v>
      </c>
      <c r="D9021">
        <v>1991</v>
      </c>
      <c r="G9021">
        <v>1194500</v>
      </c>
      <c r="H9021">
        <v>333420</v>
      </c>
    </row>
    <row r="9022" spans="1:9" x14ac:dyDescent="0.25">
      <c r="A9022" t="s">
        <v>218</v>
      </c>
      <c r="B9022" t="s">
        <v>494</v>
      </c>
      <c r="C9022" t="s">
        <v>219</v>
      </c>
      <c r="D9022">
        <v>1992</v>
      </c>
      <c r="G9022">
        <v>1245800</v>
      </c>
      <c r="H9022">
        <v>340750</v>
      </c>
    </row>
    <row r="9023" spans="1:9" x14ac:dyDescent="0.25">
      <c r="A9023" t="s">
        <v>218</v>
      </c>
      <c r="B9023" t="s">
        <v>494</v>
      </c>
      <c r="C9023" t="s">
        <v>219</v>
      </c>
      <c r="D9023">
        <v>1993</v>
      </c>
      <c r="G9023">
        <v>1286100</v>
      </c>
      <c r="H9023">
        <v>348080</v>
      </c>
    </row>
    <row r="9024" spans="1:9" x14ac:dyDescent="0.25">
      <c r="A9024" t="s">
        <v>218</v>
      </c>
      <c r="B9024" t="s">
        <v>494</v>
      </c>
      <c r="C9024" t="s">
        <v>219</v>
      </c>
      <c r="D9024">
        <v>1994</v>
      </c>
      <c r="G9024">
        <v>1326400</v>
      </c>
      <c r="H9024">
        <v>348080</v>
      </c>
    </row>
    <row r="9025" spans="1:8" x14ac:dyDescent="0.25">
      <c r="A9025" t="s">
        <v>218</v>
      </c>
      <c r="B9025" t="s">
        <v>494</v>
      </c>
      <c r="C9025" t="s">
        <v>219</v>
      </c>
      <c r="D9025">
        <v>1995</v>
      </c>
      <c r="G9025">
        <v>1352000</v>
      </c>
      <c r="H9025">
        <v>355410</v>
      </c>
    </row>
    <row r="9026" spans="1:8" x14ac:dyDescent="0.25">
      <c r="A9026" t="s">
        <v>218</v>
      </c>
      <c r="B9026" t="s">
        <v>494</v>
      </c>
      <c r="C9026" t="s">
        <v>219</v>
      </c>
      <c r="D9026">
        <v>1996</v>
      </c>
      <c r="G9026">
        <v>1378400</v>
      </c>
      <c r="H9026">
        <v>358320</v>
      </c>
    </row>
    <row r="9027" spans="1:8" x14ac:dyDescent="0.25">
      <c r="A9027" t="s">
        <v>218</v>
      </c>
      <c r="B9027" t="s">
        <v>494</v>
      </c>
      <c r="C9027" t="s">
        <v>219</v>
      </c>
      <c r="D9027">
        <v>1997</v>
      </c>
      <c r="G9027">
        <v>1404100</v>
      </c>
      <c r="H9027">
        <v>365640</v>
      </c>
    </row>
    <row r="9028" spans="1:8" x14ac:dyDescent="0.25">
      <c r="A9028" t="s">
        <v>218</v>
      </c>
      <c r="B9028" t="s">
        <v>494</v>
      </c>
      <c r="C9028" t="s">
        <v>219</v>
      </c>
      <c r="D9028">
        <v>1998</v>
      </c>
      <c r="G9028">
        <v>1432600</v>
      </c>
      <c r="H9028">
        <v>370060</v>
      </c>
    </row>
    <row r="9029" spans="1:8" x14ac:dyDescent="0.25">
      <c r="A9029" t="s">
        <v>218</v>
      </c>
      <c r="B9029" t="s">
        <v>494</v>
      </c>
      <c r="C9029" t="s">
        <v>219</v>
      </c>
      <c r="D9029">
        <v>1999</v>
      </c>
      <c r="G9029">
        <v>1450900</v>
      </c>
      <c r="H9029">
        <v>373730</v>
      </c>
    </row>
    <row r="9030" spans="1:8" x14ac:dyDescent="0.25">
      <c r="A9030" t="s">
        <v>218</v>
      </c>
      <c r="B9030" t="s">
        <v>494</v>
      </c>
      <c r="C9030" t="s">
        <v>219</v>
      </c>
      <c r="D9030">
        <v>2000</v>
      </c>
      <c r="G9030">
        <v>1469300</v>
      </c>
      <c r="H9030">
        <v>381060</v>
      </c>
    </row>
    <row r="9031" spans="1:8" x14ac:dyDescent="0.25">
      <c r="A9031" t="s">
        <v>218</v>
      </c>
      <c r="B9031" t="s">
        <v>494</v>
      </c>
      <c r="C9031" t="s">
        <v>219</v>
      </c>
      <c r="D9031">
        <v>2001</v>
      </c>
      <c r="G9031">
        <v>1491200</v>
      </c>
      <c r="H9031">
        <v>384720</v>
      </c>
    </row>
    <row r="9032" spans="1:8" x14ac:dyDescent="0.25">
      <c r="A9032" t="s">
        <v>218</v>
      </c>
      <c r="B9032" t="s">
        <v>494</v>
      </c>
      <c r="C9032" t="s">
        <v>219</v>
      </c>
      <c r="D9032">
        <v>2002</v>
      </c>
      <c r="G9032">
        <v>1516100</v>
      </c>
      <c r="H9032">
        <v>389130</v>
      </c>
    </row>
    <row r="9033" spans="1:8" x14ac:dyDescent="0.25">
      <c r="A9033" t="s">
        <v>218</v>
      </c>
      <c r="B9033" t="s">
        <v>494</v>
      </c>
      <c r="C9033" t="s">
        <v>219</v>
      </c>
      <c r="D9033">
        <v>2003</v>
      </c>
      <c r="G9033">
        <v>1542500</v>
      </c>
      <c r="H9033">
        <v>388380</v>
      </c>
    </row>
    <row r="9034" spans="1:8" x14ac:dyDescent="0.25">
      <c r="A9034" t="s">
        <v>218</v>
      </c>
      <c r="B9034" t="s">
        <v>494</v>
      </c>
      <c r="C9034" t="s">
        <v>219</v>
      </c>
      <c r="D9034">
        <v>2004</v>
      </c>
      <c r="G9034">
        <v>1571900</v>
      </c>
      <c r="H9034">
        <v>410370</v>
      </c>
    </row>
    <row r="9035" spans="1:8" x14ac:dyDescent="0.25">
      <c r="A9035" t="s">
        <v>218</v>
      </c>
      <c r="B9035" t="s">
        <v>494</v>
      </c>
      <c r="C9035" t="s">
        <v>219</v>
      </c>
      <c r="D9035">
        <v>2005</v>
      </c>
      <c r="G9035">
        <v>1597500</v>
      </c>
      <c r="H9035">
        <v>414030</v>
      </c>
    </row>
    <row r="9036" spans="1:8" x14ac:dyDescent="0.25">
      <c r="A9036" t="s">
        <v>218</v>
      </c>
      <c r="B9036" t="s">
        <v>494</v>
      </c>
      <c r="C9036" t="s">
        <v>219</v>
      </c>
      <c r="D9036">
        <v>2006</v>
      </c>
      <c r="G9036">
        <v>1626800</v>
      </c>
      <c r="H9036">
        <v>410370</v>
      </c>
    </row>
    <row r="9037" spans="1:8" x14ac:dyDescent="0.25">
      <c r="A9037" t="s">
        <v>218</v>
      </c>
      <c r="B9037" t="s">
        <v>494</v>
      </c>
      <c r="C9037" t="s">
        <v>219</v>
      </c>
      <c r="D9037">
        <v>2007</v>
      </c>
      <c r="G9037">
        <v>1652500</v>
      </c>
      <c r="H9037">
        <v>421360</v>
      </c>
    </row>
    <row r="9038" spans="1:8" x14ac:dyDescent="0.25">
      <c r="A9038" t="s">
        <v>218</v>
      </c>
      <c r="B9038" t="s">
        <v>494</v>
      </c>
      <c r="C9038" t="s">
        <v>219</v>
      </c>
      <c r="D9038">
        <v>2008</v>
      </c>
      <c r="G9038">
        <v>1681800</v>
      </c>
      <c r="H9038">
        <v>443340</v>
      </c>
    </row>
    <row r="9039" spans="1:8" x14ac:dyDescent="0.25">
      <c r="A9039" t="s">
        <v>218</v>
      </c>
      <c r="B9039" t="s">
        <v>494</v>
      </c>
      <c r="C9039" t="s">
        <v>219</v>
      </c>
      <c r="D9039">
        <v>2009</v>
      </c>
      <c r="G9039">
        <v>1711100</v>
      </c>
      <c r="H9039">
        <v>505630</v>
      </c>
    </row>
    <row r="9040" spans="1:8" x14ac:dyDescent="0.25">
      <c r="A9040" t="s">
        <v>218</v>
      </c>
      <c r="B9040" t="s">
        <v>494</v>
      </c>
      <c r="C9040" t="s">
        <v>219</v>
      </c>
      <c r="D9040">
        <v>2010</v>
      </c>
      <c r="G9040">
        <v>1751400</v>
      </c>
      <c r="H9040">
        <v>523950</v>
      </c>
    </row>
    <row r="9041" spans="1:9" x14ac:dyDescent="0.25">
      <c r="A9041" t="s">
        <v>218</v>
      </c>
      <c r="B9041" t="s">
        <v>494</v>
      </c>
      <c r="C9041" t="s">
        <v>219</v>
      </c>
      <c r="D9041">
        <v>2011</v>
      </c>
      <c r="G9041">
        <v>1777000</v>
      </c>
      <c r="H9041">
        <v>549600</v>
      </c>
    </row>
    <row r="9042" spans="1:9" x14ac:dyDescent="0.25">
      <c r="A9042" t="s">
        <v>218</v>
      </c>
      <c r="B9042" t="s">
        <v>494</v>
      </c>
      <c r="C9042" t="s">
        <v>219</v>
      </c>
      <c r="D9042">
        <v>2012</v>
      </c>
      <c r="G9042">
        <v>1802700</v>
      </c>
      <c r="H9042">
        <v>593570</v>
      </c>
    </row>
    <row r="9043" spans="1:9" x14ac:dyDescent="0.25">
      <c r="A9043" t="s">
        <v>218</v>
      </c>
      <c r="B9043" t="s">
        <v>494</v>
      </c>
      <c r="C9043" t="s">
        <v>219</v>
      </c>
      <c r="D9043">
        <v>2013</v>
      </c>
      <c r="G9043">
        <v>1829200</v>
      </c>
      <c r="H9043">
        <v>592670</v>
      </c>
    </row>
    <row r="9044" spans="1:9" x14ac:dyDescent="0.25">
      <c r="A9044" t="s">
        <v>218</v>
      </c>
      <c r="B9044" t="s">
        <v>494</v>
      </c>
      <c r="C9044" t="s">
        <v>219</v>
      </c>
      <c r="D9044">
        <v>2014</v>
      </c>
      <c r="G9044">
        <v>1854900</v>
      </c>
      <c r="H9044">
        <v>574380</v>
      </c>
    </row>
    <row r="9045" spans="1:9" x14ac:dyDescent="0.25">
      <c r="A9045" t="s">
        <v>218</v>
      </c>
      <c r="B9045" t="s">
        <v>494</v>
      </c>
      <c r="C9045" t="s">
        <v>219</v>
      </c>
      <c r="D9045">
        <v>2015</v>
      </c>
      <c r="G9045">
        <v>1707400</v>
      </c>
      <c r="H9045">
        <v>637540</v>
      </c>
    </row>
    <row r="9046" spans="1:9" x14ac:dyDescent="0.25">
      <c r="A9046" t="s">
        <v>218</v>
      </c>
      <c r="B9046" t="s">
        <v>494</v>
      </c>
      <c r="C9046" t="s">
        <v>219</v>
      </c>
      <c r="D9046">
        <v>2016</v>
      </c>
      <c r="G9046">
        <v>1707400</v>
      </c>
      <c r="H9046">
        <v>802420</v>
      </c>
    </row>
    <row r="9047" spans="1:9" x14ac:dyDescent="0.25">
      <c r="A9047" t="s">
        <v>218</v>
      </c>
      <c r="B9047" t="s">
        <v>494</v>
      </c>
      <c r="C9047" t="s">
        <v>219</v>
      </c>
      <c r="D9047">
        <v>2017</v>
      </c>
      <c r="G9047">
        <v>1980800</v>
      </c>
      <c r="H9047">
        <v>804350</v>
      </c>
    </row>
    <row r="9048" spans="1:9" x14ac:dyDescent="0.25">
      <c r="A9048" t="s">
        <v>218</v>
      </c>
      <c r="B9048" t="s">
        <v>494</v>
      </c>
      <c r="C9048" t="s">
        <v>219</v>
      </c>
      <c r="D9048">
        <v>2018</v>
      </c>
      <c r="G9048">
        <v>1842000</v>
      </c>
      <c r="H9048">
        <v>817280</v>
      </c>
    </row>
    <row r="9049" spans="1:9" x14ac:dyDescent="0.25">
      <c r="A9049" t="s">
        <v>220</v>
      </c>
      <c r="B9049" t="s">
        <v>220</v>
      </c>
      <c r="C9049" t="s">
        <v>221</v>
      </c>
      <c r="D9049">
        <v>1950</v>
      </c>
      <c r="E9049">
        <v>0</v>
      </c>
      <c r="F9049">
        <v>0</v>
      </c>
      <c r="G9049">
        <v>0</v>
      </c>
      <c r="H9049">
        <v>47632</v>
      </c>
      <c r="I9049">
        <v>0</v>
      </c>
    </row>
    <row r="9050" spans="1:9" x14ac:dyDescent="0.25">
      <c r="A9050" t="s">
        <v>220</v>
      </c>
      <c r="B9050" t="s">
        <v>220</v>
      </c>
      <c r="C9050" t="s">
        <v>221</v>
      </c>
      <c r="D9050">
        <v>1951</v>
      </c>
      <c r="E9050">
        <v>0</v>
      </c>
      <c r="F9050">
        <v>0</v>
      </c>
      <c r="G9050">
        <v>0</v>
      </c>
      <c r="H9050">
        <v>43968</v>
      </c>
      <c r="I9050">
        <v>0</v>
      </c>
    </row>
    <row r="9051" spans="1:9" x14ac:dyDescent="0.25">
      <c r="A9051" t="s">
        <v>220</v>
      </c>
      <c r="B9051" t="s">
        <v>220</v>
      </c>
      <c r="C9051" t="s">
        <v>221</v>
      </c>
      <c r="D9051">
        <v>1952</v>
      </c>
      <c r="E9051">
        <v>0</v>
      </c>
      <c r="F9051">
        <v>0</v>
      </c>
      <c r="G9051">
        <v>0</v>
      </c>
      <c r="H9051">
        <v>54960</v>
      </c>
      <c r="I9051">
        <v>0</v>
      </c>
    </row>
    <row r="9052" spans="1:9" x14ac:dyDescent="0.25">
      <c r="A9052" t="s">
        <v>220</v>
      </c>
      <c r="B9052" t="s">
        <v>220</v>
      </c>
      <c r="C9052" t="s">
        <v>221</v>
      </c>
      <c r="D9052">
        <v>1953</v>
      </c>
      <c r="E9052">
        <v>0</v>
      </c>
      <c r="F9052">
        <v>0</v>
      </c>
      <c r="G9052">
        <v>0</v>
      </c>
      <c r="H9052">
        <v>58624</v>
      </c>
      <c r="I9052">
        <v>0</v>
      </c>
    </row>
    <row r="9053" spans="1:9" x14ac:dyDescent="0.25">
      <c r="A9053" t="s">
        <v>220</v>
      </c>
      <c r="B9053" t="s">
        <v>220</v>
      </c>
      <c r="C9053" t="s">
        <v>221</v>
      </c>
      <c r="D9053">
        <v>1954</v>
      </c>
      <c r="E9053">
        <v>0</v>
      </c>
      <c r="F9053">
        <v>0</v>
      </c>
      <c r="G9053">
        <v>0</v>
      </c>
      <c r="H9053">
        <v>102592</v>
      </c>
      <c r="I9053">
        <v>0</v>
      </c>
    </row>
    <row r="9054" spans="1:9" x14ac:dyDescent="0.25">
      <c r="A9054" t="s">
        <v>220</v>
      </c>
      <c r="B9054" t="s">
        <v>220</v>
      </c>
      <c r="C9054" t="s">
        <v>221</v>
      </c>
      <c r="D9054">
        <v>1955</v>
      </c>
      <c r="E9054">
        <v>0</v>
      </c>
      <c r="F9054">
        <v>0</v>
      </c>
      <c r="G9054">
        <v>0</v>
      </c>
      <c r="H9054">
        <v>58624</v>
      </c>
      <c r="I9054">
        <v>0</v>
      </c>
    </row>
    <row r="9055" spans="1:9" x14ac:dyDescent="0.25">
      <c r="A9055" t="s">
        <v>220</v>
      </c>
      <c r="B9055" t="s">
        <v>220</v>
      </c>
      <c r="C9055" t="s">
        <v>221</v>
      </c>
      <c r="D9055">
        <v>1956</v>
      </c>
      <c r="E9055">
        <v>0</v>
      </c>
      <c r="F9055">
        <v>0</v>
      </c>
      <c r="G9055">
        <v>0</v>
      </c>
      <c r="H9055">
        <v>47632</v>
      </c>
      <c r="I9055">
        <v>0</v>
      </c>
    </row>
    <row r="9056" spans="1:9" x14ac:dyDescent="0.25">
      <c r="A9056" t="s">
        <v>220</v>
      </c>
      <c r="B9056" t="s">
        <v>220</v>
      </c>
      <c r="C9056" t="s">
        <v>221</v>
      </c>
      <c r="D9056">
        <v>1957</v>
      </c>
      <c r="E9056">
        <v>0</v>
      </c>
      <c r="F9056">
        <v>0</v>
      </c>
      <c r="G9056">
        <v>0</v>
      </c>
      <c r="H9056">
        <v>84272</v>
      </c>
      <c r="I9056">
        <v>0</v>
      </c>
    </row>
    <row r="9057" spans="1:9" x14ac:dyDescent="0.25">
      <c r="A9057" t="s">
        <v>220</v>
      </c>
      <c r="B9057" t="s">
        <v>220</v>
      </c>
      <c r="C9057" t="s">
        <v>221</v>
      </c>
      <c r="D9057">
        <v>1958</v>
      </c>
      <c r="E9057">
        <v>0</v>
      </c>
      <c r="F9057">
        <v>0</v>
      </c>
      <c r="G9057">
        <v>0</v>
      </c>
      <c r="H9057">
        <v>161216</v>
      </c>
      <c r="I9057">
        <v>0</v>
      </c>
    </row>
    <row r="9058" spans="1:9" x14ac:dyDescent="0.25">
      <c r="A9058" t="s">
        <v>220</v>
      </c>
      <c r="B9058" t="s">
        <v>220</v>
      </c>
      <c r="C9058" t="s">
        <v>221</v>
      </c>
      <c r="D9058">
        <v>1959</v>
      </c>
      <c r="E9058">
        <v>0</v>
      </c>
      <c r="F9058">
        <v>0</v>
      </c>
      <c r="G9058">
        <v>0</v>
      </c>
      <c r="H9058">
        <v>142896</v>
      </c>
      <c r="I9058">
        <v>0</v>
      </c>
    </row>
    <row r="9059" spans="1:9" x14ac:dyDescent="0.25">
      <c r="A9059" t="s">
        <v>220</v>
      </c>
      <c r="B9059" t="s">
        <v>220</v>
      </c>
      <c r="C9059" t="s">
        <v>221</v>
      </c>
      <c r="D9059">
        <v>1960</v>
      </c>
      <c r="H9059">
        <v>164880</v>
      </c>
    </row>
    <row r="9060" spans="1:9" x14ac:dyDescent="0.25">
      <c r="A9060" t="s">
        <v>220</v>
      </c>
      <c r="B9060" t="s">
        <v>220</v>
      </c>
      <c r="C9060" t="s">
        <v>221</v>
      </c>
      <c r="D9060">
        <v>1961</v>
      </c>
      <c r="H9060">
        <v>161220</v>
      </c>
    </row>
    <row r="9061" spans="1:9" x14ac:dyDescent="0.25">
      <c r="A9061" t="s">
        <v>220</v>
      </c>
      <c r="B9061" t="s">
        <v>220</v>
      </c>
      <c r="C9061" t="s">
        <v>221</v>
      </c>
      <c r="D9061">
        <v>1962</v>
      </c>
      <c r="H9061">
        <v>252820</v>
      </c>
    </row>
    <row r="9062" spans="1:9" x14ac:dyDescent="0.25">
      <c r="A9062" t="s">
        <v>220</v>
      </c>
      <c r="B9062" t="s">
        <v>220</v>
      </c>
      <c r="C9062" t="s">
        <v>221</v>
      </c>
      <c r="D9062">
        <v>1963</v>
      </c>
      <c r="H9062">
        <v>355410</v>
      </c>
    </row>
    <row r="9063" spans="1:9" x14ac:dyDescent="0.25">
      <c r="A9063" t="s">
        <v>220</v>
      </c>
      <c r="B9063" t="s">
        <v>220</v>
      </c>
      <c r="C9063" t="s">
        <v>221</v>
      </c>
      <c r="D9063">
        <v>1964</v>
      </c>
      <c r="H9063">
        <v>483650</v>
      </c>
    </row>
    <row r="9064" spans="1:9" x14ac:dyDescent="0.25">
      <c r="A9064" t="s">
        <v>220</v>
      </c>
      <c r="B9064" t="s">
        <v>220</v>
      </c>
      <c r="C9064" t="s">
        <v>221</v>
      </c>
      <c r="D9064">
        <v>1965</v>
      </c>
      <c r="H9064">
        <v>556930</v>
      </c>
    </row>
    <row r="9065" spans="1:9" x14ac:dyDescent="0.25">
      <c r="A9065" t="s">
        <v>220</v>
      </c>
      <c r="B9065" t="s">
        <v>220</v>
      </c>
      <c r="C9065" t="s">
        <v>221</v>
      </c>
      <c r="D9065">
        <v>1966</v>
      </c>
      <c r="H9065">
        <v>611890</v>
      </c>
    </row>
    <row r="9066" spans="1:9" x14ac:dyDescent="0.25">
      <c r="A9066" t="s">
        <v>220</v>
      </c>
      <c r="B9066" t="s">
        <v>220</v>
      </c>
      <c r="C9066" t="s">
        <v>221</v>
      </c>
      <c r="D9066">
        <v>1967</v>
      </c>
      <c r="H9066">
        <v>611890</v>
      </c>
    </row>
    <row r="9067" spans="1:9" x14ac:dyDescent="0.25">
      <c r="A9067" t="s">
        <v>220</v>
      </c>
      <c r="B9067" t="s">
        <v>220</v>
      </c>
      <c r="C9067" t="s">
        <v>221</v>
      </c>
      <c r="D9067">
        <v>1968</v>
      </c>
      <c r="E9067">
        <v>25440</v>
      </c>
      <c r="H9067">
        <v>857380</v>
      </c>
    </row>
    <row r="9068" spans="1:9" x14ac:dyDescent="0.25">
      <c r="A9068" t="s">
        <v>220</v>
      </c>
      <c r="B9068" t="s">
        <v>220</v>
      </c>
      <c r="C9068" t="s">
        <v>221</v>
      </c>
      <c r="D9068">
        <v>1969</v>
      </c>
      <c r="E9068">
        <v>36343</v>
      </c>
      <c r="H9068">
        <v>1234800</v>
      </c>
    </row>
    <row r="9069" spans="1:9" x14ac:dyDescent="0.25">
      <c r="A9069" t="s">
        <v>220</v>
      </c>
      <c r="B9069" t="s">
        <v>220</v>
      </c>
      <c r="C9069" t="s">
        <v>221</v>
      </c>
      <c r="D9069">
        <v>1970</v>
      </c>
      <c r="E9069">
        <v>43611</v>
      </c>
      <c r="H9069">
        <v>1407000</v>
      </c>
    </row>
    <row r="9070" spans="1:9" x14ac:dyDescent="0.25">
      <c r="A9070" t="s">
        <v>220</v>
      </c>
      <c r="B9070" t="s">
        <v>220</v>
      </c>
      <c r="C9070" t="s">
        <v>221</v>
      </c>
      <c r="D9070">
        <v>1971</v>
      </c>
      <c r="E9070">
        <v>43611</v>
      </c>
      <c r="H9070">
        <v>1480300</v>
      </c>
    </row>
    <row r="9071" spans="1:9" x14ac:dyDescent="0.25">
      <c r="A9071" t="s">
        <v>220</v>
      </c>
      <c r="B9071" t="s">
        <v>220</v>
      </c>
      <c r="C9071" t="s">
        <v>221</v>
      </c>
      <c r="D9071">
        <v>1972</v>
      </c>
      <c r="E9071">
        <v>43611</v>
      </c>
      <c r="H9071">
        <v>1461900</v>
      </c>
    </row>
    <row r="9072" spans="1:9" x14ac:dyDescent="0.25">
      <c r="A9072" t="s">
        <v>220</v>
      </c>
      <c r="B9072" t="s">
        <v>220</v>
      </c>
      <c r="C9072" t="s">
        <v>221</v>
      </c>
      <c r="D9072">
        <v>1973</v>
      </c>
      <c r="E9072">
        <v>43611</v>
      </c>
      <c r="H9072">
        <v>1436300</v>
      </c>
    </row>
    <row r="9073" spans="1:8" x14ac:dyDescent="0.25">
      <c r="A9073" t="s">
        <v>220</v>
      </c>
      <c r="B9073" t="s">
        <v>220</v>
      </c>
      <c r="C9073" t="s">
        <v>221</v>
      </c>
      <c r="D9073">
        <v>1974</v>
      </c>
      <c r="E9073">
        <v>43611</v>
      </c>
      <c r="H9073">
        <v>1678100</v>
      </c>
    </row>
    <row r="9074" spans="1:8" x14ac:dyDescent="0.25">
      <c r="A9074" t="s">
        <v>220</v>
      </c>
      <c r="B9074" t="s">
        <v>220</v>
      </c>
      <c r="C9074" t="s">
        <v>221</v>
      </c>
      <c r="D9074">
        <v>1975</v>
      </c>
      <c r="E9074">
        <v>43611</v>
      </c>
      <c r="H9074">
        <v>1440000</v>
      </c>
    </row>
    <row r="9075" spans="1:8" x14ac:dyDescent="0.25">
      <c r="A9075" t="s">
        <v>220</v>
      </c>
      <c r="B9075" t="s">
        <v>220</v>
      </c>
      <c r="C9075" t="s">
        <v>221</v>
      </c>
      <c r="D9075">
        <v>1976</v>
      </c>
      <c r="E9075">
        <v>50305</v>
      </c>
      <c r="H9075">
        <v>1425300</v>
      </c>
    </row>
    <row r="9076" spans="1:8" x14ac:dyDescent="0.25">
      <c r="A9076" t="s">
        <v>220</v>
      </c>
      <c r="B9076" t="s">
        <v>220</v>
      </c>
      <c r="C9076" t="s">
        <v>221</v>
      </c>
      <c r="D9076">
        <v>1977</v>
      </c>
      <c r="E9076">
        <v>49730</v>
      </c>
      <c r="H9076">
        <v>1421600</v>
      </c>
    </row>
    <row r="9077" spans="1:8" x14ac:dyDescent="0.25">
      <c r="A9077" t="s">
        <v>220</v>
      </c>
      <c r="B9077" t="s">
        <v>220</v>
      </c>
      <c r="C9077" t="s">
        <v>221</v>
      </c>
      <c r="D9077">
        <v>1978</v>
      </c>
      <c r="E9077">
        <v>63200</v>
      </c>
      <c r="H9077">
        <v>1440000</v>
      </c>
    </row>
    <row r="9078" spans="1:8" x14ac:dyDescent="0.25">
      <c r="A9078" t="s">
        <v>220</v>
      </c>
      <c r="B9078" t="s">
        <v>220</v>
      </c>
      <c r="C9078" t="s">
        <v>221</v>
      </c>
      <c r="D9078">
        <v>1979</v>
      </c>
      <c r="E9078">
        <v>65931</v>
      </c>
      <c r="H9078">
        <v>1876000</v>
      </c>
    </row>
    <row r="9079" spans="1:8" x14ac:dyDescent="0.25">
      <c r="A9079" t="s">
        <v>220</v>
      </c>
      <c r="B9079" t="s">
        <v>220</v>
      </c>
      <c r="C9079" t="s">
        <v>221</v>
      </c>
      <c r="D9079">
        <v>1980</v>
      </c>
      <c r="E9079">
        <v>48006</v>
      </c>
      <c r="H9079">
        <v>1989600</v>
      </c>
    </row>
    <row r="9080" spans="1:8" x14ac:dyDescent="0.25">
      <c r="A9080" t="s">
        <v>220</v>
      </c>
      <c r="B9080" t="s">
        <v>220</v>
      </c>
      <c r="C9080" t="s">
        <v>221</v>
      </c>
      <c r="D9080">
        <v>1981</v>
      </c>
      <c r="E9080">
        <v>40655</v>
      </c>
      <c r="H9080">
        <v>1894300</v>
      </c>
    </row>
    <row r="9081" spans="1:8" x14ac:dyDescent="0.25">
      <c r="A9081" t="s">
        <v>220</v>
      </c>
      <c r="B9081" t="s">
        <v>220</v>
      </c>
      <c r="C9081" t="s">
        <v>221</v>
      </c>
      <c r="D9081">
        <v>1982</v>
      </c>
      <c r="E9081">
        <v>36816</v>
      </c>
      <c r="H9081">
        <v>560590</v>
      </c>
    </row>
    <row r="9082" spans="1:8" x14ac:dyDescent="0.25">
      <c r="A9082" t="s">
        <v>220</v>
      </c>
      <c r="B9082" t="s">
        <v>220</v>
      </c>
      <c r="C9082" t="s">
        <v>221</v>
      </c>
      <c r="D9082">
        <v>1983</v>
      </c>
      <c r="E9082">
        <v>39670</v>
      </c>
      <c r="H9082">
        <v>666850</v>
      </c>
    </row>
    <row r="9083" spans="1:8" x14ac:dyDescent="0.25">
      <c r="A9083" t="s">
        <v>220</v>
      </c>
      <c r="B9083" t="s">
        <v>220</v>
      </c>
      <c r="C9083" t="s">
        <v>221</v>
      </c>
      <c r="D9083">
        <v>1984</v>
      </c>
      <c r="E9083">
        <v>35912</v>
      </c>
      <c r="H9083">
        <v>659520</v>
      </c>
    </row>
    <row r="9084" spans="1:8" x14ac:dyDescent="0.25">
      <c r="A9084" t="s">
        <v>220</v>
      </c>
      <c r="B9084" t="s">
        <v>220</v>
      </c>
      <c r="C9084" t="s">
        <v>221</v>
      </c>
      <c r="D9084">
        <v>1985</v>
      </c>
      <c r="E9084">
        <v>41908</v>
      </c>
      <c r="H9084">
        <v>674180</v>
      </c>
    </row>
    <row r="9085" spans="1:8" x14ac:dyDescent="0.25">
      <c r="A9085" t="s">
        <v>220</v>
      </c>
      <c r="B9085" t="s">
        <v>220</v>
      </c>
      <c r="C9085" t="s">
        <v>221</v>
      </c>
      <c r="D9085">
        <v>1986</v>
      </c>
      <c r="E9085">
        <v>41375</v>
      </c>
      <c r="H9085">
        <v>681500</v>
      </c>
    </row>
    <row r="9086" spans="1:8" x14ac:dyDescent="0.25">
      <c r="A9086" t="s">
        <v>220</v>
      </c>
      <c r="B9086" t="s">
        <v>220</v>
      </c>
      <c r="C9086" t="s">
        <v>221</v>
      </c>
      <c r="D9086">
        <v>1987</v>
      </c>
      <c r="E9086">
        <v>43982</v>
      </c>
      <c r="H9086">
        <v>714480</v>
      </c>
    </row>
    <row r="9087" spans="1:8" x14ac:dyDescent="0.25">
      <c r="A9087" t="s">
        <v>220</v>
      </c>
      <c r="B9087" t="s">
        <v>220</v>
      </c>
      <c r="C9087" t="s">
        <v>221</v>
      </c>
      <c r="D9087">
        <v>1988</v>
      </c>
      <c r="E9087">
        <v>43408</v>
      </c>
      <c r="H9087">
        <v>765780</v>
      </c>
    </row>
    <row r="9088" spans="1:8" x14ac:dyDescent="0.25">
      <c r="A9088" t="s">
        <v>220</v>
      </c>
      <c r="B9088" t="s">
        <v>220</v>
      </c>
      <c r="C9088" t="s">
        <v>221</v>
      </c>
      <c r="D9088">
        <v>1989</v>
      </c>
      <c r="E9088">
        <v>36714</v>
      </c>
      <c r="H9088">
        <v>622880</v>
      </c>
    </row>
    <row r="9089" spans="1:8" x14ac:dyDescent="0.25">
      <c r="A9089" t="s">
        <v>220</v>
      </c>
      <c r="B9089" t="s">
        <v>220</v>
      </c>
      <c r="C9089" t="s">
        <v>221</v>
      </c>
      <c r="D9089">
        <v>1990</v>
      </c>
      <c r="E9089">
        <v>21129</v>
      </c>
      <c r="H9089">
        <v>447010</v>
      </c>
    </row>
    <row r="9090" spans="1:8" x14ac:dyDescent="0.25">
      <c r="A9090" t="s">
        <v>220</v>
      </c>
      <c r="B9090" t="s">
        <v>220</v>
      </c>
      <c r="C9090" t="s">
        <v>221</v>
      </c>
      <c r="D9090">
        <v>1991</v>
      </c>
      <c r="H9090">
        <v>370060</v>
      </c>
    </row>
    <row r="9091" spans="1:8" x14ac:dyDescent="0.25">
      <c r="A9091" t="s">
        <v>220</v>
      </c>
      <c r="B9091" t="s">
        <v>220</v>
      </c>
      <c r="C9091" t="s">
        <v>221</v>
      </c>
      <c r="D9091">
        <v>1992</v>
      </c>
      <c r="E9091">
        <v>3009.2999999999902</v>
      </c>
      <c r="H9091">
        <v>384720</v>
      </c>
    </row>
    <row r="9092" spans="1:8" x14ac:dyDescent="0.25">
      <c r="A9092" t="s">
        <v>220</v>
      </c>
      <c r="B9092" t="s">
        <v>220</v>
      </c>
      <c r="C9092" t="s">
        <v>221</v>
      </c>
      <c r="D9092">
        <v>1993</v>
      </c>
      <c r="E9092">
        <v>3004.7</v>
      </c>
      <c r="H9092">
        <v>421360</v>
      </c>
    </row>
    <row r="9093" spans="1:8" x14ac:dyDescent="0.25">
      <c r="A9093" t="s">
        <v>220</v>
      </c>
      <c r="B9093" t="s">
        <v>220</v>
      </c>
      <c r="C9093" t="s">
        <v>221</v>
      </c>
      <c r="D9093">
        <v>1994</v>
      </c>
      <c r="H9093">
        <v>421360</v>
      </c>
    </row>
    <row r="9094" spans="1:8" x14ac:dyDescent="0.25">
      <c r="A9094" t="s">
        <v>220</v>
      </c>
      <c r="B9094" t="s">
        <v>220</v>
      </c>
      <c r="C9094" t="s">
        <v>221</v>
      </c>
      <c r="D9094">
        <v>1995</v>
      </c>
      <c r="E9094">
        <v>2995.5</v>
      </c>
      <c r="H9094">
        <v>421360</v>
      </c>
    </row>
    <row r="9095" spans="1:8" x14ac:dyDescent="0.25">
      <c r="A9095" t="s">
        <v>220</v>
      </c>
      <c r="B9095" t="s">
        <v>220</v>
      </c>
      <c r="C9095" t="s">
        <v>221</v>
      </c>
      <c r="D9095">
        <v>1996</v>
      </c>
      <c r="E9095">
        <v>5981.9</v>
      </c>
      <c r="H9095">
        <v>428690</v>
      </c>
    </row>
    <row r="9096" spans="1:8" x14ac:dyDescent="0.25">
      <c r="A9096" t="s">
        <v>220</v>
      </c>
      <c r="B9096" t="s">
        <v>220</v>
      </c>
      <c r="C9096" t="s">
        <v>221</v>
      </c>
      <c r="D9096">
        <v>1997</v>
      </c>
      <c r="E9096">
        <v>2986.4</v>
      </c>
      <c r="H9096">
        <v>450670</v>
      </c>
    </row>
    <row r="9097" spans="1:8" x14ac:dyDescent="0.25">
      <c r="A9097" t="s">
        <v>220</v>
      </c>
      <c r="B9097" t="s">
        <v>220</v>
      </c>
      <c r="C9097" t="s">
        <v>221</v>
      </c>
      <c r="D9097">
        <v>1998</v>
      </c>
      <c r="E9097">
        <v>2981.8</v>
      </c>
      <c r="H9097">
        <v>479980</v>
      </c>
    </row>
    <row r="9098" spans="1:8" x14ac:dyDescent="0.25">
      <c r="A9098" t="s">
        <v>220</v>
      </c>
      <c r="B9098" t="s">
        <v>220</v>
      </c>
      <c r="C9098" t="s">
        <v>221</v>
      </c>
      <c r="D9098">
        <v>1999</v>
      </c>
      <c r="E9098">
        <v>5954.4</v>
      </c>
      <c r="H9098">
        <v>384720</v>
      </c>
    </row>
    <row r="9099" spans="1:8" x14ac:dyDescent="0.25">
      <c r="A9099" t="s">
        <v>220</v>
      </c>
      <c r="B9099" t="s">
        <v>220</v>
      </c>
      <c r="C9099" t="s">
        <v>221</v>
      </c>
      <c r="D9099">
        <v>2000</v>
      </c>
      <c r="E9099">
        <v>29726</v>
      </c>
      <c r="H9099">
        <v>392050</v>
      </c>
    </row>
    <row r="9100" spans="1:8" x14ac:dyDescent="0.25">
      <c r="A9100" t="s">
        <v>220</v>
      </c>
      <c r="B9100" t="s">
        <v>220</v>
      </c>
      <c r="C9100" t="s">
        <v>221</v>
      </c>
      <c r="D9100">
        <v>2001</v>
      </c>
      <c r="E9100">
        <v>26648</v>
      </c>
      <c r="H9100">
        <v>421360</v>
      </c>
    </row>
    <row r="9101" spans="1:8" x14ac:dyDescent="0.25">
      <c r="A9101" t="s">
        <v>220</v>
      </c>
      <c r="B9101" t="s">
        <v>220</v>
      </c>
      <c r="C9101" t="s">
        <v>221</v>
      </c>
      <c r="D9101">
        <v>2002</v>
      </c>
      <c r="E9101">
        <v>20643</v>
      </c>
      <c r="H9101">
        <v>414030</v>
      </c>
    </row>
    <row r="9102" spans="1:8" x14ac:dyDescent="0.25">
      <c r="A9102" t="s">
        <v>220</v>
      </c>
      <c r="B9102" t="s">
        <v>220</v>
      </c>
      <c r="C9102" t="s">
        <v>221</v>
      </c>
      <c r="D9102">
        <v>2003</v>
      </c>
      <c r="E9102">
        <v>8811.7999999999993</v>
      </c>
      <c r="H9102">
        <v>458000</v>
      </c>
    </row>
    <row r="9103" spans="1:8" x14ac:dyDescent="0.25">
      <c r="A9103" t="s">
        <v>220</v>
      </c>
      <c r="B9103" t="s">
        <v>220</v>
      </c>
      <c r="C9103" t="s">
        <v>221</v>
      </c>
      <c r="D9103">
        <v>2004</v>
      </c>
      <c r="E9103">
        <v>46808</v>
      </c>
      <c r="H9103">
        <v>498300</v>
      </c>
    </row>
    <row r="9104" spans="1:8" x14ac:dyDescent="0.25">
      <c r="A9104" t="s">
        <v>220</v>
      </c>
      <c r="B9104" t="s">
        <v>220</v>
      </c>
      <c r="C9104" t="s">
        <v>221</v>
      </c>
      <c r="D9104">
        <v>2005</v>
      </c>
      <c r="E9104">
        <v>58274</v>
      </c>
      <c r="H9104">
        <v>597230</v>
      </c>
    </row>
    <row r="9105" spans="1:9" x14ac:dyDescent="0.25">
      <c r="A9105" t="s">
        <v>220</v>
      </c>
      <c r="B9105" t="s">
        <v>220</v>
      </c>
      <c r="C9105" t="s">
        <v>221</v>
      </c>
      <c r="D9105">
        <v>2006</v>
      </c>
      <c r="E9105">
        <v>60616</v>
      </c>
      <c r="H9105">
        <v>611890</v>
      </c>
    </row>
    <row r="9106" spans="1:9" x14ac:dyDescent="0.25">
      <c r="A9106" t="s">
        <v>220</v>
      </c>
      <c r="B9106" t="s">
        <v>220</v>
      </c>
      <c r="C9106" t="s">
        <v>221</v>
      </c>
      <c r="D9106">
        <v>2007</v>
      </c>
      <c r="E9106">
        <v>59782</v>
      </c>
      <c r="H9106">
        <v>567920</v>
      </c>
    </row>
    <row r="9107" spans="1:9" x14ac:dyDescent="0.25">
      <c r="A9107" t="s">
        <v>220</v>
      </c>
      <c r="B9107" t="s">
        <v>220</v>
      </c>
      <c r="C9107" t="s">
        <v>221</v>
      </c>
      <c r="D9107">
        <v>2008</v>
      </c>
      <c r="E9107">
        <v>36765</v>
      </c>
      <c r="H9107">
        <v>498300</v>
      </c>
    </row>
    <row r="9108" spans="1:9" x14ac:dyDescent="0.25">
      <c r="A9108" t="s">
        <v>220</v>
      </c>
      <c r="B9108" t="s">
        <v>220</v>
      </c>
      <c r="C9108" t="s">
        <v>221</v>
      </c>
      <c r="D9108">
        <v>2009</v>
      </c>
      <c r="E9108">
        <v>28315</v>
      </c>
      <c r="H9108">
        <v>447010</v>
      </c>
    </row>
    <row r="9109" spans="1:9" x14ac:dyDescent="0.25">
      <c r="A9109" t="s">
        <v>220</v>
      </c>
      <c r="B9109" t="s">
        <v>220</v>
      </c>
      <c r="C9109" t="s">
        <v>221</v>
      </c>
      <c r="D9109">
        <v>2010</v>
      </c>
      <c r="E9109">
        <v>28353</v>
      </c>
      <c r="H9109">
        <v>732800</v>
      </c>
    </row>
    <row r="9110" spans="1:9" x14ac:dyDescent="0.25">
      <c r="A9110" t="s">
        <v>220</v>
      </c>
      <c r="B9110" t="s">
        <v>220</v>
      </c>
      <c r="C9110" t="s">
        <v>221</v>
      </c>
      <c r="D9110">
        <v>2011</v>
      </c>
      <c r="E9110">
        <v>30933</v>
      </c>
      <c r="H9110">
        <v>820740</v>
      </c>
    </row>
    <row r="9111" spans="1:9" x14ac:dyDescent="0.25">
      <c r="A9111" t="s">
        <v>220</v>
      </c>
      <c r="B9111" t="s">
        <v>220</v>
      </c>
      <c r="C9111" t="s">
        <v>221</v>
      </c>
      <c r="D9111">
        <v>2012</v>
      </c>
      <c r="E9111">
        <v>47792</v>
      </c>
      <c r="H9111">
        <v>916000</v>
      </c>
    </row>
    <row r="9112" spans="1:9" x14ac:dyDescent="0.25">
      <c r="A9112" t="s">
        <v>220</v>
      </c>
      <c r="B9112" t="s">
        <v>220</v>
      </c>
      <c r="C9112" t="s">
        <v>221</v>
      </c>
      <c r="D9112">
        <v>2013</v>
      </c>
      <c r="E9112">
        <v>74410</v>
      </c>
      <c r="H9112">
        <v>802420</v>
      </c>
    </row>
    <row r="9113" spans="1:9" x14ac:dyDescent="0.25">
      <c r="A9113" t="s">
        <v>220</v>
      </c>
      <c r="B9113" t="s">
        <v>220</v>
      </c>
      <c r="C9113" t="s">
        <v>221</v>
      </c>
      <c r="D9113">
        <v>2014</v>
      </c>
      <c r="E9113">
        <v>113960</v>
      </c>
      <c r="H9113">
        <v>1077200</v>
      </c>
    </row>
    <row r="9114" spans="1:9" x14ac:dyDescent="0.25">
      <c r="A9114" t="s">
        <v>220</v>
      </c>
      <c r="B9114" t="s">
        <v>220</v>
      </c>
      <c r="C9114" t="s">
        <v>221</v>
      </c>
      <c r="D9114">
        <v>2015</v>
      </c>
      <c r="E9114">
        <v>116810</v>
      </c>
      <c r="H9114">
        <v>1088200</v>
      </c>
    </row>
    <row r="9115" spans="1:9" x14ac:dyDescent="0.25">
      <c r="A9115" t="s">
        <v>220</v>
      </c>
      <c r="B9115" t="s">
        <v>220</v>
      </c>
      <c r="C9115" t="s">
        <v>221</v>
      </c>
      <c r="D9115">
        <v>2016</v>
      </c>
      <c r="E9115">
        <v>94019</v>
      </c>
      <c r="H9115">
        <v>1264100</v>
      </c>
    </row>
    <row r="9116" spans="1:9" x14ac:dyDescent="0.25">
      <c r="A9116" t="s">
        <v>220</v>
      </c>
      <c r="B9116" t="s">
        <v>220</v>
      </c>
      <c r="C9116" t="s">
        <v>221</v>
      </c>
      <c r="D9116">
        <v>2017</v>
      </c>
      <c r="E9116">
        <v>94019</v>
      </c>
      <c r="H9116">
        <v>1409500</v>
      </c>
    </row>
    <row r="9117" spans="1:9" x14ac:dyDescent="0.25">
      <c r="A9117" t="s">
        <v>220</v>
      </c>
      <c r="B9117" t="s">
        <v>220</v>
      </c>
      <c r="C9117" t="s">
        <v>221</v>
      </c>
      <c r="D9117">
        <v>2018</v>
      </c>
      <c r="E9117">
        <v>94019</v>
      </c>
      <c r="H9117">
        <v>1464500</v>
      </c>
    </row>
    <row r="9118" spans="1:9" x14ac:dyDescent="0.25">
      <c r="A9118" t="s">
        <v>222</v>
      </c>
      <c r="B9118" t="s">
        <v>495</v>
      </c>
      <c r="C9118" t="s">
        <v>223</v>
      </c>
      <c r="D9118">
        <v>1950</v>
      </c>
      <c r="E9118">
        <v>0</v>
      </c>
      <c r="F9118">
        <v>0</v>
      </c>
      <c r="G9118">
        <v>14656</v>
      </c>
      <c r="H9118">
        <v>128240</v>
      </c>
      <c r="I9118">
        <v>0</v>
      </c>
    </row>
    <row r="9119" spans="1:9" x14ac:dyDescent="0.25">
      <c r="A9119" t="s">
        <v>222</v>
      </c>
      <c r="B9119" t="s">
        <v>495</v>
      </c>
      <c r="C9119" t="s">
        <v>223</v>
      </c>
      <c r="D9119">
        <v>1951</v>
      </c>
      <c r="E9119">
        <v>0</v>
      </c>
      <c r="F9119">
        <v>0</v>
      </c>
      <c r="G9119">
        <v>14656</v>
      </c>
      <c r="H9119">
        <v>153888</v>
      </c>
      <c r="I9119">
        <v>0</v>
      </c>
    </row>
    <row r="9120" spans="1:9" x14ac:dyDescent="0.25">
      <c r="A9120" t="s">
        <v>222</v>
      </c>
      <c r="B9120" t="s">
        <v>495</v>
      </c>
      <c r="C9120" t="s">
        <v>223</v>
      </c>
      <c r="D9120">
        <v>1952</v>
      </c>
      <c r="E9120">
        <v>0</v>
      </c>
      <c r="F9120">
        <v>0</v>
      </c>
      <c r="G9120">
        <v>14656</v>
      </c>
      <c r="H9120">
        <v>146560</v>
      </c>
      <c r="I9120">
        <v>0</v>
      </c>
    </row>
    <row r="9121" spans="1:9" x14ac:dyDescent="0.25">
      <c r="A9121" t="s">
        <v>222</v>
      </c>
      <c r="B9121" t="s">
        <v>495</v>
      </c>
      <c r="C9121" t="s">
        <v>223</v>
      </c>
      <c r="D9121">
        <v>1953</v>
      </c>
      <c r="E9121">
        <v>0</v>
      </c>
      <c r="F9121">
        <v>0</v>
      </c>
      <c r="G9121">
        <v>25648</v>
      </c>
      <c r="H9121">
        <v>223504</v>
      </c>
      <c r="I9121">
        <v>0</v>
      </c>
    </row>
    <row r="9122" spans="1:9" x14ac:dyDescent="0.25">
      <c r="A9122" t="s">
        <v>222</v>
      </c>
      <c r="B9122" t="s">
        <v>495</v>
      </c>
      <c r="C9122" t="s">
        <v>223</v>
      </c>
      <c r="D9122">
        <v>1954</v>
      </c>
      <c r="E9122">
        <v>0</v>
      </c>
      <c r="F9122">
        <v>0</v>
      </c>
      <c r="G9122">
        <v>69616</v>
      </c>
      <c r="H9122">
        <v>230832</v>
      </c>
      <c r="I9122">
        <v>0</v>
      </c>
    </row>
    <row r="9123" spans="1:9" x14ac:dyDescent="0.25">
      <c r="A9123" t="s">
        <v>222</v>
      </c>
      <c r="B9123" t="s">
        <v>495</v>
      </c>
      <c r="C9123" t="s">
        <v>223</v>
      </c>
      <c r="D9123">
        <v>1955</v>
      </c>
      <c r="E9123">
        <v>0</v>
      </c>
      <c r="F9123">
        <v>0</v>
      </c>
      <c r="G9123">
        <v>197856</v>
      </c>
      <c r="H9123">
        <v>230832</v>
      </c>
      <c r="I9123">
        <v>0</v>
      </c>
    </row>
    <row r="9124" spans="1:9" x14ac:dyDescent="0.25">
      <c r="A9124" t="s">
        <v>222</v>
      </c>
      <c r="B9124" t="s">
        <v>495</v>
      </c>
      <c r="C9124" t="s">
        <v>223</v>
      </c>
      <c r="D9124">
        <v>1956</v>
      </c>
      <c r="E9124">
        <v>0</v>
      </c>
      <c r="F9124">
        <v>0</v>
      </c>
      <c r="G9124">
        <v>91600</v>
      </c>
      <c r="H9124">
        <v>238160</v>
      </c>
      <c r="I9124">
        <v>0</v>
      </c>
    </row>
    <row r="9125" spans="1:9" x14ac:dyDescent="0.25">
      <c r="A9125" t="s">
        <v>222</v>
      </c>
      <c r="B9125" t="s">
        <v>495</v>
      </c>
      <c r="C9125" t="s">
        <v>223</v>
      </c>
      <c r="D9125">
        <v>1957</v>
      </c>
      <c r="E9125">
        <v>0</v>
      </c>
      <c r="F9125">
        <v>0</v>
      </c>
      <c r="G9125">
        <v>80608</v>
      </c>
      <c r="H9125">
        <v>230832</v>
      </c>
      <c r="I9125">
        <v>0</v>
      </c>
    </row>
    <row r="9126" spans="1:9" x14ac:dyDescent="0.25">
      <c r="A9126" t="s">
        <v>222</v>
      </c>
      <c r="B9126" t="s">
        <v>495</v>
      </c>
      <c r="C9126" t="s">
        <v>223</v>
      </c>
      <c r="D9126">
        <v>1958</v>
      </c>
      <c r="E9126">
        <v>0</v>
      </c>
      <c r="F9126">
        <v>0</v>
      </c>
      <c r="G9126">
        <v>95264</v>
      </c>
      <c r="H9126">
        <v>252815.99999999901</v>
      </c>
      <c r="I9126">
        <v>0</v>
      </c>
    </row>
    <row r="9127" spans="1:9" x14ac:dyDescent="0.25">
      <c r="A9127" t="s">
        <v>222</v>
      </c>
      <c r="B9127" t="s">
        <v>495</v>
      </c>
      <c r="C9127" t="s">
        <v>223</v>
      </c>
      <c r="D9127">
        <v>1959</v>
      </c>
      <c r="E9127">
        <v>0</v>
      </c>
      <c r="F9127">
        <v>0</v>
      </c>
      <c r="G9127">
        <v>80608</v>
      </c>
      <c r="H9127">
        <v>348080</v>
      </c>
      <c r="I9127">
        <v>0</v>
      </c>
    </row>
    <row r="9128" spans="1:9" x14ac:dyDescent="0.25">
      <c r="A9128" t="s">
        <v>222</v>
      </c>
      <c r="B9128" t="s">
        <v>495</v>
      </c>
      <c r="C9128" t="s">
        <v>223</v>
      </c>
      <c r="D9128">
        <v>1960</v>
      </c>
      <c r="G9128">
        <v>87936</v>
      </c>
      <c r="H9128">
        <v>604560</v>
      </c>
    </row>
    <row r="9129" spans="1:9" x14ac:dyDescent="0.25">
      <c r="A9129" t="s">
        <v>222</v>
      </c>
      <c r="B9129" t="s">
        <v>495</v>
      </c>
      <c r="C9129" t="s">
        <v>223</v>
      </c>
      <c r="D9129">
        <v>1961</v>
      </c>
      <c r="G9129">
        <v>102280</v>
      </c>
      <c r="H9129">
        <v>1092200</v>
      </c>
    </row>
    <row r="9130" spans="1:9" x14ac:dyDescent="0.25">
      <c r="A9130" t="s">
        <v>222</v>
      </c>
      <c r="B9130" t="s">
        <v>495</v>
      </c>
      <c r="C9130" t="s">
        <v>223</v>
      </c>
      <c r="D9130">
        <v>1962</v>
      </c>
      <c r="G9130">
        <v>14707</v>
      </c>
      <c r="H9130">
        <v>1033199.99999999</v>
      </c>
    </row>
    <row r="9131" spans="1:9" x14ac:dyDescent="0.25">
      <c r="A9131" t="s">
        <v>222</v>
      </c>
      <c r="B9131" t="s">
        <v>495</v>
      </c>
      <c r="C9131" t="s">
        <v>223</v>
      </c>
      <c r="D9131">
        <v>1963</v>
      </c>
      <c r="G9131">
        <v>25584</v>
      </c>
      <c r="H9131">
        <v>1436400</v>
      </c>
    </row>
    <row r="9132" spans="1:9" x14ac:dyDescent="0.25">
      <c r="A9132" t="s">
        <v>222</v>
      </c>
      <c r="B9132" t="s">
        <v>495</v>
      </c>
      <c r="C9132" t="s">
        <v>223</v>
      </c>
      <c r="D9132">
        <v>1964</v>
      </c>
      <c r="G9132">
        <v>3684.4</v>
      </c>
      <c r="H9132">
        <v>659500</v>
      </c>
    </row>
    <row r="9133" spans="1:9" x14ac:dyDescent="0.25">
      <c r="A9133" t="s">
        <v>222</v>
      </c>
      <c r="B9133" t="s">
        <v>495</v>
      </c>
      <c r="C9133" t="s">
        <v>223</v>
      </c>
      <c r="D9133">
        <v>1965</v>
      </c>
      <c r="G9133">
        <v>18320</v>
      </c>
      <c r="H9133">
        <v>996610</v>
      </c>
    </row>
    <row r="9134" spans="1:9" x14ac:dyDescent="0.25">
      <c r="A9134" t="s">
        <v>222</v>
      </c>
      <c r="B9134" t="s">
        <v>495</v>
      </c>
      <c r="C9134" t="s">
        <v>223</v>
      </c>
      <c r="D9134">
        <v>1966</v>
      </c>
      <c r="H9134">
        <v>2627100</v>
      </c>
    </row>
    <row r="9135" spans="1:9" x14ac:dyDescent="0.25">
      <c r="A9135" t="s">
        <v>222</v>
      </c>
      <c r="B9135" t="s">
        <v>495</v>
      </c>
      <c r="C9135" t="s">
        <v>223</v>
      </c>
      <c r="D9135">
        <v>1967</v>
      </c>
      <c r="F9135">
        <v>16044200</v>
      </c>
      <c r="G9135">
        <v>3664.7</v>
      </c>
      <c r="H9135">
        <v>2444400</v>
      </c>
    </row>
    <row r="9136" spans="1:9" x14ac:dyDescent="0.25">
      <c r="A9136" t="s">
        <v>222</v>
      </c>
      <c r="B9136" t="s">
        <v>495</v>
      </c>
      <c r="C9136" t="s">
        <v>223</v>
      </c>
      <c r="D9136">
        <v>1968</v>
      </c>
      <c r="F9136">
        <v>27139600</v>
      </c>
      <c r="G9136">
        <v>10991</v>
      </c>
      <c r="H9136">
        <v>2963800</v>
      </c>
    </row>
    <row r="9137" spans="1:9" x14ac:dyDescent="0.25">
      <c r="A9137" t="s">
        <v>222</v>
      </c>
      <c r="B9137" t="s">
        <v>495</v>
      </c>
      <c r="C9137" t="s">
        <v>223</v>
      </c>
      <c r="D9137">
        <v>1969</v>
      </c>
      <c r="E9137">
        <v>32709</v>
      </c>
      <c r="F9137">
        <v>29044500</v>
      </c>
      <c r="G9137">
        <v>3664</v>
      </c>
      <c r="H9137">
        <v>6441300</v>
      </c>
    </row>
    <row r="9138" spans="1:9" x14ac:dyDescent="0.25">
      <c r="A9138" t="s">
        <v>222</v>
      </c>
      <c r="B9138" t="s">
        <v>495</v>
      </c>
      <c r="C9138" t="s">
        <v>223</v>
      </c>
      <c r="D9138">
        <v>1970</v>
      </c>
      <c r="E9138">
        <v>47246</v>
      </c>
      <c r="F9138">
        <v>29410900</v>
      </c>
      <c r="H9138">
        <v>2846900</v>
      </c>
    </row>
    <row r="9139" spans="1:9" x14ac:dyDescent="0.25">
      <c r="A9139" t="s">
        <v>222</v>
      </c>
      <c r="B9139" t="s">
        <v>495</v>
      </c>
      <c r="C9139" t="s">
        <v>223</v>
      </c>
      <c r="D9139">
        <v>1971</v>
      </c>
      <c r="E9139">
        <v>36343</v>
      </c>
      <c r="F9139">
        <v>18953900</v>
      </c>
      <c r="G9139">
        <v>3664</v>
      </c>
      <c r="H9139">
        <v>2634400</v>
      </c>
    </row>
    <row r="9140" spans="1:9" x14ac:dyDescent="0.25">
      <c r="A9140" t="s">
        <v>222</v>
      </c>
      <c r="B9140" t="s">
        <v>495</v>
      </c>
      <c r="C9140" t="s">
        <v>223</v>
      </c>
      <c r="D9140">
        <v>1972</v>
      </c>
      <c r="E9140">
        <v>29074</v>
      </c>
      <c r="F9140">
        <v>11992300</v>
      </c>
      <c r="G9140">
        <v>3664</v>
      </c>
      <c r="H9140">
        <v>3195000</v>
      </c>
    </row>
    <row r="9141" spans="1:9" x14ac:dyDescent="0.25">
      <c r="A9141" t="s">
        <v>222</v>
      </c>
      <c r="B9141" t="s">
        <v>495</v>
      </c>
      <c r="C9141" t="s">
        <v>223</v>
      </c>
      <c r="D9141">
        <v>1973</v>
      </c>
      <c r="E9141">
        <v>39987</v>
      </c>
      <c r="F9141">
        <v>10338700</v>
      </c>
      <c r="H9141">
        <v>4196300</v>
      </c>
    </row>
    <row r="9142" spans="1:9" x14ac:dyDescent="0.25">
      <c r="A9142" t="s">
        <v>222</v>
      </c>
      <c r="B9142" t="s">
        <v>495</v>
      </c>
      <c r="C9142" t="s">
        <v>223</v>
      </c>
      <c r="D9142">
        <v>1974</v>
      </c>
      <c r="E9142">
        <v>239860</v>
      </c>
      <c r="F9142">
        <v>4367500</v>
      </c>
      <c r="H9142">
        <v>4730200</v>
      </c>
    </row>
    <row r="9143" spans="1:9" x14ac:dyDescent="0.25">
      <c r="A9143" t="s">
        <v>222</v>
      </c>
      <c r="B9143" t="s">
        <v>495</v>
      </c>
      <c r="C9143" t="s">
        <v>223</v>
      </c>
      <c r="D9143">
        <v>1975</v>
      </c>
      <c r="E9143">
        <v>305280</v>
      </c>
      <c r="F9143">
        <v>5796400</v>
      </c>
      <c r="H9143">
        <v>5466700</v>
      </c>
    </row>
    <row r="9144" spans="1:9" x14ac:dyDescent="0.25">
      <c r="A9144" t="s">
        <v>222</v>
      </c>
      <c r="B9144" t="s">
        <v>495</v>
      </c>
      <c r="C9144" t="s">
        <v>223</v>
      </c>
      <c r="D9144">
        <v>1976</v>
      </c>
      <c r="E9144">
        <v>733170</v>
      </c>
      <c r="F9144">
        <v>8000100</v>
      </c>
      <c r="H9144">
        <v>9154500</v>
      </c>
    </row>
    <row r="9145" spans="1:9" x14ac:dyDescent="0.25">
      <c r="A9145" t="s">
        <v>222</v>
      </c>
      <c r="B9145" t="s">
        <v>495</v>
      </c>
      <c r="C9145" t="s">
        <v>223</v>
      </c>
      <c r="D9145">
        <v>1977</v>
      </c>
      <c r="E9145">
        <v>1207700</v>
      </c>
      <c r="F9145">
        <v>8170700</v>
      </c>
      <c r="H9145">
        <v>10819800</v>
      </c>
    </row>
    <row r="9146" spans="1:9" x14ac:dyDescent="0.25">
      <c r="A9146" t="s">
        <v>222</v>
      </c>
      <c r="B9146" t="s">
        <v>495</v>
      </c>
      <c r="C9146" t="s">
        <v>223</v>
      </c>
      <c r="D9146">
        <v>1978</v>
      </c>
      <c r="E9146">
        <v>1527300</v>
      </c>
      <c r="F9146">
        <v>8189000</v>
      </c>
      <c r="H9146">
        <v>9944100</v>
      </c>
      <c r="I9146">
        <v>1494900</v>
      </c>
    </row>
    <row r="9147" spans="1:9" x14ac:dyDescent="0.25">
      <c r="A9147" t="s">
        <v>222</v>
      </c>
      <c r="B9147" t="s">
        <v>495</v>
      </c>
      <c r="C9147" t="s">
        <v>223</v>
      </c>
      <c r="D9147">
        <v>1979</v>
      </c>
      <c r="E9147">
        <v>1509300</v>
      </c>
      <c r="F9147">
        <v>9012200</v>
      </c>
      <c r="H9147">
        <v>13067600</v>
      </c>
      <c r="I9147">
        <v>2337300</v>
      </c>
    </row>
    <row r="9148" spans="1:9" x14ac:dyDescent="0.25">
      <c r="A9148" t="s">
        <v>222</v>
      </c>
      <c r="B9148" t="s">
        <v>495</v>
      </c>
      <c r="C9148" t="s">
        <v>223</v>
      </c>
      <c r="D9148">
        <v>1980</v>
      </c>
      <c r="E9148">
        <v>1491400</v>
      </c>
      <c r="F9148">
        <v>8770400</v>
      </c>
      <c r="G9148">
        <v>3663.5</v>
      </c>
      <c r="H9148">
        <v>14196100</v>
      </c>
      <c r="I9148">
        <v>2319000</v>
      </c>
    </row>
    <row r="9149" spans="1:9" x14ac:dyDescent="0.25">
      <c r="A9149" t="s">
        <v>222</v>
      </c>
      <c r="B9149" t="s">
        <v>495</v>
      </c>
      <c r="C9149" t="s">
        <v>223</v>
      </c>
      <c r="D9149">
        <v>1981</v>
      </c>
      <c r="E9149">
        <v>1473800</v>
      </c>
      <c r="F9149">
        <v>4459100</v>
      </c>
      <c r="G9149">
        <v>3664</v>
      </c>
      <c r="H9149">
        <v>19375200</v>
      </c>
      <c r="I9149">
        <v>3356200</v>
      </c>
    </row>
    <row r="9150" spans="1:9" x14ac:dyDescent="0.25">
      <c r="A9150" t="s">
        <v>222</v>
      </c>
      <c r="B9150" t="s">
        <v>495</v>
      </c>
      <c r="C9150" t="s">
        <v>223</v>
      </c>
      <c r="D9150">
        <v>1982</v>
      </c>
      <c r="E9150">
        <v>1817400</v>
      </c>
      <c r="F9150">
        <v>5576600</v>
      </c>
      <c r="G9150">
        <v>3664</v>
      </c>
      <c r="H9150">
        <v>21778800</v>
      </c>
      <c r="I9150">
        <v>1388700</v>
      </c>
    </row>
    <row r="9151" spans="1:9" x14ac:dyDescent="0.25">
      <c r="A9151" t="s">
        <v>222</v>
      </c>
      <c r="B9151" t="s">
        <v>495</v>
      </c>
      <c r="C9151" t="s">
        <v>223</v>
      </c>
      <c r="D9151">
        <v>1983</v>
      </c>
      <c r="E9151">
        <v>2244700</v>
      </c>
      <c r="F9151">
        <v>3711600</v>
      </c>
      <c r="G9151">
        <v>3664</v>
      </c>
      <c r="H9151">
        <v>20456100</v>
      </c>
      <c r="I9151">
        <v>3730000</v>
      </c>
    </row>
    <row r="9152" spans="1:9" x14ac:dyDescent="0.25">
      <c r="A9152" t="s">
        <v>222</v>
      </c>
      <c r="B9152" t="s">
        <v>495</v>
      </c>
      <c r="C9152" t="s">
        <v>223</v>
      </c>
      <c r="D9152">
        <v>1984</v>
      </c>
      <c r="E9152">
        <v>2657500</v>
      </c>
      <c r="F9152">
        <v>2414600</v>
      </c>
      <c r="G9152">
        <v>3664</v>
      </c>
      <c r="H9152">
        <v>17583500</v>
      </c>
      <c r="I9152">
        <v>5616900</v>
      </c>
    </row>
    <row r="9153" spans="1:9" x14ac:dyDescent="0.25">
      <c r="A9153" t="s">
        <v>222</v>
      </c>
      <c r="B9153" t="s">
        <v>495</v>
      </c>
      <c r="C9153" t="s">
        <v>223</v>
      </c>
      <c r="D9153">
        <v>1985</v>
      </c>
      <c r="E9153">
        <v>2862700</v>
      </c>
      <c r="F9153">
        <v>1538900</v>
      </c>
      <c r="G9153">
        <v>3664</v>
      </c>
      <c r="H9153">
        <v>20298600</v>
      </c>
      <c r="I9153">
        <v>6298400</v>
      </c>
    </row>
    <row r="9154" spans="1:9" x14ac:dyDescent="0.25">
      <c r="A9154" t="s">
        <v>222</v>
      </c>
      <c r="B9154" t="s">
        <v>495</v>
      </c>
      <c r="C9154" t="s">
        <v>223</v>
      </c>
      <c r="D9154">
        <v>1986</v>
      </c>
      <c r="E9154">
        <v>897510</v>
      </c>
      <c r="F9154">
        <v>6540200</v>
      </c>
      <c r="G9154">
        <v>3664</v>
      </c>
      <c r="H9154">
        <v>17605500</v>
      </c>
      <c r="I9154">
        <v>8848600</v>
      </c>
    </row>
    <row r="9155" spans="1:9" x14ac:dyDescent="0.25">
      <c r="A9155" t="s">
        <v>222</v>
      </c>
      <c r="B9155" t="s">
        <v>495</v>
      </c>
      <c r="C9155" t="s">
        <v>223</v>
      </c>
      <c r="D9155">
        <v>1987</v>
      </c>
      <c r="E9155">
        <v>1153000</v>
      </c>
      <c r="F9155">
        <v>4231900</v>
      </c>
      <c r="G9155">
        <v>3664</v>
      </c>
      <c r="H9155">
        <v>19019800</v>
      </c>
      <c r="I9155">
        <v>7939900</v>
      </c>
    </row>
    <row r="9156" spans="1:9" x14ac:dyDescent="0.25">
      <c r="A9156" t="s">
        <v>222</v>
      </c>
      <c r="B9156" t="s">
        <v>495</v>
      </c>
      <c r="C9156" t="s">
        <v>223</v>
      </c>
      <c r="D9156">
        <v>1988</v>
      </c>
      <c r="E9156">
        <v>1147300</v>
      </c>
      <c r="F9156">
        <v>4961600</v>
      </c>
      <c r="G9156">
        <v>3664.4</v>
      </c>
      <c r="H9156">
        <v>21704100</v>
      </c>
      <c r="I9156">
        <v>8343800</v>
      </c>
    </row>
    <row r="9157" spans="1:9" x14ac:dyDescent="0.25">
      <c r="A9157" t="s">
        <v>222</v>
      </c>
      <c r="B9157" t="s">
        <v>495</v>
      </c>
      <c r="C9157" t="s">
        <v>223</v>
      </c>
      <c r="D9157">
        <v>1989</v>
      </c>
      <c r="E9157">
        <v>1132000</v>
      </c>
      <c r="F9157">
        <v>4327200</v>
      </c>
      <c r="G9157">
        <v>10992</v>
      </c>
      <c r="H9157">
        <v>20906800</v>
      </c>
      <c r="I9157">
        <v>10691600</v>
      </c>
    </row>
    <row r="9158" spans="1:9" x14ac:dyDescent="0.25">
      <c r="A9158" t="s">
        <v>222</v>
      </c>
      <c r="B9158" t="s">
        <v>495</v>
      </c>
      <c r="C9158" t="s">
        <v>223</v>
      </c>
      <c r="D9158">
        <v>1990</v>
      </c>
      <c r="E9158">
        <v>1107700</v>
      </c>
      <c r="F9158">
        <v>7213700</v>
      </c>
      <c r="G9158">
        <v>14655</v>
      </c>
      <c r="H9158">
        <v>18904400</v>
      </c>
      <c r="I9158">
        <v>9272700</v>
      </c>
    </row>
    <row r="9159" spans="1:9" x14ac:dyDescent="0.25">
      <c r="A9159" t="s">
        <v>222</v>
      </c>
      <c r="B9159" t="s">
        <v>495</v>
      </c>
      <c r="C9159" t="s">
        <v>223</v>
      </c>
      <c r="D9159">
        <v>1991</v>
      </c>
      <c r="E9159">
        <v>970380</v>
      </c>
      <c r="F9159">
        <v>7078200</v>
      </c>
      <c r="G9159">
        <v>14655</v>
      </c>
      <c r="H9159">
        <v>25283100</v>
      </c>
      <c r="I9159">
        <v>9272800</v>
      </c>
    </row>
    <row r="9160" spans="1:9" x14ac:dyDescent="0.25">
      <c r="A9160" t="s">
        <v>222</v>
      </c>
      <c r="B9160" t="s">
        <v>495</v>
      </c>
      <c r="C9160" t="s">
        <v>223</v>
      </c>
      <c r="D9160">
        <v>1992</v>
      </c>
      <c r="E9160">
        <v>941900</v>
      </c>
      <c r="F9160">
        <v>3924100</v>
      </c>
      <c r="G9160">
        <v>14656</v>
      </c>
      <c r="H9160">
        <v>22929300</v>
      </c>
      <c r="I9160">
        <v>9215000</v>
      </c>
    </row>
    <row r="9161" spans="1:9" x14ac:dyDescent="0.25">
      <c r="A9161" t="s">
        <v>222</v>
      </c>
      <c r="B9161" t="s">
        <v>495</v>
      </c>
      <c r="C9161" t="s">
        <v>223</v>
      </c>
      <c r="D9161">
        <v>1993</v>
      </c>
      <c r="E9161">
        <v>940560</v>
      </c>
      <c r="F9161">
        <v>3327200</v>
      </c>
      <c r="G9161">
        <v>10993</v>
      </c>
      <c r="H9161">
        <v>25533200</v>
      </c>
      <c r="I9161">
        <v>8897000</v>
      </c>
    </row>
    <row r="9162" spans="1:9" x14ac:dyDescent="0.25">
      <c r="A9162" t="s">
        <v>222</v>
      </c>
      <c r="B9162" t="s">
        <v>495</v>
      </c>
      <c r="C9162" t="s">
        <v>223</v>
      </c>
      <c r="D9162">
        <v>1994</v>
      </c>
      <c r="E9162">
        <v>1551100</v>
      </c>
      <c r="F9162">
        <v>3403900</v>
      </c>
      <c r="G9162">
        <v>14656</v>
      </c>
      <c r="H9162">
        <v>29605100</v>
      </c>
      <c r="I9162">
        <v>9178300</v>
      </c>
    </row>
    <row r="9163" spans="1:9" x14ac:dyDescent="0.25">
      <c r="A9163" t="s">
        <v>222</v>
      </c>
      <c r="B9163" t="s">
        <v>495</v>
      </c>
      <c r="C9163" t="s">
        <v>223</v>
      </c>
      <c r="D9163">
        <v>1995</v>
      </c>
      <c r="E9163">
        <v>1308900</v>
      </c>
      <c r="F9163">
        <v>3425600</v>
      </c>
      <c r="G9163">
        <v>14655</v>
      </c>
      <c r="H9163">
        <v>31877900</v>
      </c>
      <c r="I9163">
        <v>9064000</v>
      </c>
    </row>
    <row r="9164" spans="1:9" x14ac:dyDescent="0.25">
      <c r="A9164" t="s">
        <v>222</v>
      </c>
      <c r="B9164" t="s">
        <v>495</v>
      </c>
      <c r="C9164" t="s">
        <v>223</v>
      </c>
      <c r="D9164">
        <v>1996</v>
      </c>
      <c r="E9164">
        <v>1444600</v>
      </c>
      <c r="F9164">
        <v>3480800</v>
      </c>
      <c r="G9164">
        <v>14656</v>
      </c>
      <c r="H9164">
        <v>29099500</v>
      </c>
      <c r="I9164">
        <v>9757200</v>
      </c>
    </row>
    <row r="9165" spans="1:9" x14ac:dyDescent="0.25">
      <c r="A9165" t="s">
        <v>222</v>
      </c>
      <c r="B9165" t="s">
        <v>495</v>
      </c>
      <c r="C9165" t="s">
        <v>223</v>
      </c>
      <c r="D9165">
        <v>1997</v>
      </c>
      <c r="E9165">
        <v>1024200</v>
      </c>
      <c r="F9165">
        <v>3557500</v>
      </c>
      <c r="G9165">
        <v>14655</v>
      </c>
      <c r="H9165">
        <v>29921400</v>
      </c>
      <c r="I9165">
        <v>10188800</v>
      </c>
    </row>
    <row r="9166" spans="1:9" x14ac:dyDescent="0.25">
      <c r="A9166" t="s">
        <v>222</v>
      </c>
      <c r="B9166" t="s">
        <v>495</v>
      </c>
      <c r="C9166" t="s">
        <v>223</v>
      </c>
      <c r="D9166">
        <v>1998</v>
      </c>
      <c r="E9166">
        <v>1216500</v>
      </c>
      <c r="F9166">
        <v>2663500</v>
      </c>
      <c r="H9166">
        <v>31090200</v>
      </c>
      <c r="I9166">
        <v>10188800</v>
      </c>
    </row>
    <row r="9167" spans="1:9" x14ac:dyDescent="0.25">
      <c r="A9167" t="s">
        <v>222</v>
      </c>
      <c r="B9167" t="s">
        <v>495</v>
      </c>
      <c r="C9167" t="s">
        <v>223</v>
      </c>
      <c r="D9167">
        <v>1999</v>
      </c>
      <c r="E9167">
        <v>1214700</v>
      </c>
      <c r="F9167">
        <v>2564800</v>
      </c>
      <c r="H9167">
        <v>32598599.999999899</v>
      </c>
      <c r="I9167">
        <v>7925200</v>
      </c>
    </row>
    <row r="9168" spans="1:9" x14ac:dyDescent="0.25">
      <c r="A9168" t="s">
        <v>222</v>
      </c>
      <c r="B9168" t="s">
        <v>495</v>
      </c>
      <c r="C9168" t="s">
        <v>223</v>
      </c>
      <c r="D9168">
        <v>2000</v>
      </c>
      <c r="E9168">
        <v>1212800</v>
      </c>
      <c r="F9168">
        <v>2652700</v>
      </c>
      <c r="H9168">
        <v>33430300</v>
      </c>
      <c r="I9168">
        <v>9497100</v>
      </c>
    </row>
    <row r="9169" spans="1:9" x14ac:dyDescent="0.25">
      <c r="A9169" t="s">
        <v>222</v>
      </c>
      <c r="B9169" t="s">
        <v>495</v>
      </c>
      <c r="C9169" t="s">
        <v>223</v>
      </c>
      <c r="D9169">
        <v>2001</v>
      </c>
      <c r="E9169">
        <v>1208000</v>
      </c>
      <c r="F9169">
        <v>2616100</v>
      </c>
      <c r="H9169">
        <v>33873700</v>
      </c>
      <c r="I9169">
        <v>10076000</v>
      </c>
    </row>
    <row r="9170" spans="1:9" x14ac:dyDescent="0.25">
      <c r="A9170" t="s">
        <v>222</v>
      </c>
      <c r="B9170" t="s">
        <v>495</v>
      </c>
      <c r="C9170" t="s">
        <v>223</v>
      </c>
      <c r="D9170">
        <v>2002</v>
      </c>
      <c r="E9170">
        <v>1324100</v>
      </c>
      <c r="F9170">
        <v>2597800</v>
      </c>
      <c r="H9170">
        <v>33118899.999999899</v>
      </c>
      <c r="I9170">
        <v>10431400</v>
      </c>
    </row>
    <row r="9171" spans="1:9" x14ac:dyDescent="0.25">
      <c r="A9171" t="s">
        <v>222</v>
      </c>
      <c r="B9171" t="s">
        <v>495</v>
      </c>
      <c r="C9171" t="s">
        <v>223</v>
      </c>
      <c r="D9171">
        <v>2003</v>
      </c>
      <c r="E9171">
        <v>1398100</v>
      </c>
      <c r="F9171">
        <v>2575800</v>
      </c>
      <c r="H9171">
        <v>34243700</v>
      </c>
      <c r="I9171">
        <v>10563300</v>
      </c>
    </row>
    <row r="9172" spans="1:9" x14ac:dyDescent="0.25">
      <c r="A9172" t="s">
        <v>222</v>
      </c>
      <c r="B9172" t="s">
        <v>495</v>
      </c>
      <c r="C9172" t="s">
        <v>223</v>
      </c>
      <c r="D9172">
        <v>2004</v>
      </c>
      <c r="E9172">
        <v>1433500</v>
      </c>
      <c r="F9172">
        <v>1729400</v>
      </c>
      <c r="H9172">
        <v>33928600</v>
      </c>
      <c r="I9172">
        <v>12864300</v>
      </c>
    </row>
    <row r="9173" spans="1:9" x14ac:dyDescent="0.25">
      <c r="A9173" t="s">
        <v>222</v>
      </c>
      <c r="B9173" t="s">
        <v>495</v>
      </c>
      <c r="C9173" t="s">
        <v>223</v>
      </c>
      <c r="D9173">
        <v>2005</v>
      </c>
      <c r="E9173">
        <v>1433400</v>
      </c>
      <c r="F9173">
        <v>4971700</v>
      </c>
      <c r="H9173">
        <v>34252300</v>
      </c>
      <c r="I9173">
        <v>11038900</v>
      </c>
    </row>
    <row r="9174" spans="1:9" x14ac:dyDescent="0.25">
      <c r="A9174" t="s">
        <v>222</v>
      </c>
      <c r="B9174" t="s">
        <v>495</v>
      </c>
      <c r="C9174" t="s">
        <v>223</v>
      </c>
      <c r="D9174">
        <v>2006</v>
      </c>
      <c r="E9174">
        <v>2081100</v>
      </c>
      <c r="F9174">
        <v>5730500</v>
      </c>
      <c r="G9174">
        <v>3664</v>
      </c>
      <c r="H9174">
        <v>32800100</v>
      </c>
      <c r="I9174">
        <v>12050900</v>
      </c>
    </row>
    <row r="9175" spans="1:9" x14ac:dyDescent="0.25">
      <c r="A9175" t="s">
        <v>222</v>
      </c>
      <c r="B9175" t="s">
        <v>495</v>
      </c>
      <c r="C9175" t="s">
        <v>223</v>
      </c>
      <c r="D9175">
        <v>2007</v>
      </c>
      <c r="E9175">
        <v>2015699.99999999</v>
      </c>
      <c r="F9175">
        <v>5595300</v>
      </c>
      <c r="H9175">
        <v>29622000</v>
      </c>
      <c r="I9175">
        <v>12106700</v>
      </c>
    </row>
    <row r="9176" spans="1:9" x14ac:dyDescent="0.25">
      <c r="A9176" t="s">
        <v>222</v>
      </c>
      <c r="B9176" t="s">
        <v>495</v>
      </c>
      <c r="C9176" t="s">
        <v>223</v>
      </c>
      <c r="D9176">
        <v>2008</v>
      </c>
      <c r="E9176">
        <v>2118300</v>
      </c>
      <c r="F9176">
        <v>7577600</v>
      </c>
      <c r="H9176">
        <v>33069800</v>
      </c>
      <c r="I9176">
        <v>12575700</v>
      </c>
    </row>
    <row r="9177" spans="1:9" x14ac:dyDescent="0.25">
      <c r="A9177" t="s">
        <v>222</v>
      </c>
      <c r="B9177" t="s">
        <v>495</v>
      </c>
      <c r="C9177" t="s">
        <v>223</v>
      </c>
      <c r="D9177">
        <v>2009</v>
      </c>
      <c r="E9177">
        <v>2503200</v>
      </c>
      <c r="F9177">
        <v>6273200</v>
      </c>
      <c r="H9177">
        <v>37184600</v>
      </c>
      <c r="I9177">
        <v>11234500</v>
      </c>
    </row>
    <row r="9178" spans="1:9" x14ac:dyDescent="0.25">
      <c r="A9178" t="s">
        <v>222</v>
      </c>
      <c r="B9178" t="s">
        <v>495</v>
      </c>
      <c r="C9178" t="s">
        <v>223</v>
      </c>
      <c r="D9178">
        <v>2010</v>
      </c>
      <c r="E9178">
        <v>2699000</v>
      </c>
      <c r="F9178">
        <v>6701100</v>
      </c>
      <c r="H9178">
        <v>38524700</v>
      </c>
      <c r="I9178">
        <v>13196900</v>
      </c>
    </row>
    <row r="9179" spans="1:9" x14ac:dyDescent="0.25">
      <c r="A9179" t="s">
        <v>222</v>
      </c>
      <c r="B9179" t="s">
        <v>495</v>
      </c>
      <c r="C9179" t="s">
        <v>223</v>
      </c>
      <c r="D9179">
        <v>2011</v>
      </c>
      <c r="E9179">
        <v>1338600</v>
      </c>
      <c r="F9179">
        <v>2506200</v>
      </c>
      <c r="H9179">
        <v>25252300</v>
      </c>
      <c r="I9179">
        <v>10167600</v>
      </c>
    </row>
    <row r="9180" spans="1:9" x14ac:dyDescent="0.25">
      <c r="A9180" t="s">
        <v>222</v>
      </c>
      <c r="B9180" t="s">
        <v>495</v>
      </c>
      <c r="C9180" t="s">
        <v>223</v>
      </c>
      <c r="D9180">
        <v>2012</v>
      </c>
      <c r="E9180">
        <v>764660</v>
      </c>
      <c r="F9180">
        <v>7544200</v>
      </c>
      <c r="H9180">
        <v>33390000</v>
      </c>
      <c r="I9180">
        <v>10709900</v>
      </c>
    </row>
    <row r="9181" spans="1:9" x14ac:dyDescent="0.25">
      <c r="A9181" t="s">
        <v>222</v>
      </c>
      <c r="B9181" t="s">
        <v>495</v>
      </c>
      <c r="C9181" t="s">
        <v>223</v>
      </c>
      <c r="D9181">
        <v>2013</v>
      </c>
      <c r="E9181">
        <v>778440</v>
      </c>
      <c r="F9181">
        <v>6247100</v>
      </c>
      <c r="H9181">
        <v>35705700</v>
      </c>
      <c r="I9181">
        <v>13271000</v>
      </c>
    </row>
    <row r="9182" spans="1:9" x14ac:dyDescent="0.25">
      <c r="A9182" t="s">
        <v>222</v>
      </c>
      <c r="B9182" t="s">
        <v>495</v>
      </c>
      <c r="C9182" t="s">
        <v>223</v>
      </c>
      <c r="D9182">
        <v>2014</v>
      </c>
      <c r="E9182">
        <v>2712300</v>
      </c>
      <c r="F9182">
        <v>8628700</v>
      </c>
      <c r="H9182">
        <v>36218600</v>
      </c>
      <c r="I9182">
        <v>11105600</v>
      </c>
    </row>
    <row r="9183" spans="1:9" x14ac:dyDescent="0.25">
      <c r="A9183" t="s">
        <v>222</v>
      </c>
      <c r="B9183" t="s">
        <v>495</v>
      </c>
      <c r="C9183" t="s">
        <v>223</v>
      </c>
      <c r="D9183">
        <v>2015</v>
      </c>
      <c r="E9183">
        <v>1937400</v>
      </c>
      <c r="F9183">
        <v>8540800</v>
      </c>
      <c r="H9183">
        <v>33184800</v>
      </c>
      <c r="I9183">
        <v>12732400</v>
      </c>
    </row>
    <row r="9184" spans="1:9" x14ac:dyDescent="0.25">
      <c r="A9184" t="s">
        <v>222</v>
      </c>
      <c r="B9184" t="s">
        <v>495</v>
      </c>
      <c r="C9184" t="s">
        <v>223</v>
      </c>
      <c r="D9184">
        <v>2016</v>
      </c>
      <c r="E9184">
        <v>1666800</v>
      </c>
      <c r="F9184">
        <v>8984800</v>
      </c>
      <c r="H9184">
        <v>29841800</v>
      </c>
      <c r="I9184">
        <v>9552700</v>
      </c>
    </row>
    <row r="9185" spans="1:9" x14ac:dyDescent="0.25">
      <c r="A9185" t="s">
        <v>222</v>
      </c>
      <c r="B9185" t="s">
        <v>495</v>
      </c>
      <c r="C9185" t="s">
        <v>223</v>
      </c>
      <c r="D9185">
        <v>2017</v>
      </c>
      <c r="E9185">
        <v>1666700</v>
      </c>
      <c r="F9185">
        <v>8984100</v>
      </c>
      <c r="H9185">
        <v>31551800</v>
      </c>
      <c r="I9185">
        <v>10128100</v>
      </c>
    </row>
    <row r="9186" spans="1:9" x14ac:dyDescent="0.25">
      <c r="A9186" t="s">
        <v>222</v>
      </c>
      <c r="B9186" t="s">
        <v>495</v>
      </c>
      <c r="C9186" t="s">
        <v>223</v>
      </c>
      <c r="D9186">
        <v>2018</v>
      </c>
      <c r="E9186">
        <v>1666700</v>
      </c>
      <c r="F9186">
        <v>8984100</v>
      </c>
      <c r="H9186">
        <v>32805900</v>
      </c>
      <c r="I9186">
        <v>10558900</v>
      </c>
    </row>
    <row r="9187" spans="1:9" x14ac:dyDescent="0.25">
      <c r="A9187" t="s">
        <v>224</v>
      </c>
      <c r="B9187" t="s">
        <v>224</v>
      </c>
      <c r="C9187" t="s">
        <v>225</v>
      </c>
      <c r="D9187">
        <v>1990</v>
      </c>
      <c r="F9187">
        <v>0.11457000000000001</v>
      </c>
      <c r="G9187">
        <v>96.38</v>
      </c>
      <c r="H9187">
        <v>173280</v>
      </c>
      <c r="I9187">
        <v>25588</v>
      </c>
    </row>
    <row r="9188" spans="1:9" x14ac:dyDescent="0.25">
      <c r="A9188" t="s">
        <v>224</v>
      </c>
      <c r="B9188" t="s">
        <v>224</v>
      </c>
      <c r="C9188" t="s">
        <v>225</v>
      </c>
      <c r="D9188">
        <v>1991</v>
      </c>
      <c r="F9188">
        <v>0.13519999999999999</v>
      </c>
      <c r="G9188">
        <v>91.17</v>
      </c>
      <c r="H9188">
        <v>175190</v>
      </c>
      <c r="I9188">
        <v>31042</v>
      </c>
    </row>
    <row r="9189" spans="1:9" x14ac:dyDescent="0.25">
      <c r="A9189" t="s">
        <v>224</v>
      </c>
      <c r="B9189" t="s">
        <v>224</v>
      </c>
      <c r="C9189" t="s">
        <v>225</v>
      </c>
      <c r="D9189">
        <v>1992</v>
      </c>
      <c r="F9189">
        <v>0.15053</v>
      </c>
      <c r="G9189">
        <v>109.4</v>
      </c>
      <c r="H9189">
        <v>172070</v>
      </c>
      <c r="I9189">
        <v>34773</v>
      </c>
    </row>
    <row r="9190" spans="1:9" x14ac:dyDescent="0.25">
      <c r="A9190" t="s">
        <v>224</v>
      </c>
      <c r="B9190" t="s">
        <v>224</v>
      </c>
      <c r="C9190" t="s">
        <v>225</v>
      </c>
      <c r="D9190">
        <v>1993</v>
      </c>
      <c r="F9190">
        <v>0.16397999999999999</v>
      </c>
      <c r="G9190">
        <v>98.984999999999999</v>
      </c>
      <c r="H9190">
        <v>177400</v>
      </c>
      <c r="I9190">
        <v>37529</v>
      </c>
    </row>
    <row r="9191" spans="1:9" x14ac:dyDescent="0.25">
      <c r="A9191" t="s">
        <v>224</v>
      </c>
      <c r="B9191" t="s">
        <v>224</v>
      </c>
      <c r="C9191" t="s">
        <v>225</v>
      </c>
      <c r="D9191">
        <v>1994</v>
      </c>
      <c r="F9191">
        <v>0.1739</v>
      </c>
      <c r="G9191">
        <v>70.331000000000003</v>
      </c>
      <c r="H9191">
        <v>162920</v>
      </c>
      <c r="I9191">
        <v>38123</v>
      </c>
    </row>
    <row r="9192" spans="1:9" x14ac:dyDescent="0.25">
      <c r="A9192" t="s">
        <v>224</v>
      </c>
      <c r="B9192" t="s">
        <v>224</v>
      </c>
      <c r="C9192" t="s">
        <v>225</v>
      </c>
      <c r="D9192">
        <v>1995</v>
      </c>
      <c r="F9192">
        <v>0.18873000000000001</v>
      </c>
      <c r="G9192">
        <v>67.727000000000004</v>
      </c>
      <c r="H9192">
        <v>162470</v>
      </c>
      <c r="I9192">
        <v>41666</v>
      </c>
    </row>
    <row r="9193" spans="1:9" x14ac:dyDescent="0.25">
      <c r="A9193" t="s">
        <v>224</v>
      </c>
      <c r="B9193" t="s">
        <v>224</v>
      </c>
      <c r="C9193" t="s">
        <v>225</v>
      </c>
      <c r="D9193">
        <v>1996</v>
      </c>
      <c r="F9193">
        <v>0.20685000000000001</v>
      </c>
      <c r="G9193">
        <v>49.493000000000002</v>
      </c>
      <c r="H9193">
        <v>158260</v>
      </c>
      <c r="I9193">
        <v>47648</v>
      </c>
    </row>
    <row r="9194" spans="1:9" x14ac:dyDescent="0.25">
      <c r="A9194" t="s">
        <v>224</v>
      </c>
      <c r="B9194" t="s">
        <v>224</v>
      </c>
      <c r="C9194" t="s">
        <v>225</v>
      </c>
      <c r="D9194">
        <v>1997</v>
      </c>
      <c r="F9194">
        <v>0.21517</v>
      </c>
      <c r="G9194">
        <v>52.097000000000001</v>
      </c>
      <c r="H9194">
        <v>172100</v>
      </c>
      <c r="I9194">
        <v>46212</v>
      </c>
    </row>
    <row r="9195" spans="1:9" x14ac:dyDescent="0.25">
      <c r="A9195" t="s">
        <v>224</v>
      </c>
      <c r="B9195" t="s">
        <v>224</v>
      </c>
      <c r="C9195" t="s">
        <v>225</v>
      </c>
      <c r="D9195">
        <v>1998</v>
      </c>
      <c r="F9195">
        <v>0.23388999999999999</v>
      </c>
      <c r="G9195">
        <v>54.701999999999998</v>
      </c>
      <c r="H9195">
        <v>178250</v>
      </c>
      <c r="I9195">
        <v>50928</v>
      </c>
    </row>
    <row r="9196" spans="1:9" x14ac:dyDescent="0.25">
      <c r="A9196" t="s">
        <v>224</v>
      </c>
      <c r="B9196" t="s">
        <v>224</v>
      </c>
      <c r="C9196" t="s">
        <v>225</v>
      </c>
      <c r="D9196">
        <v>1999</v>
      </c>
      <c r="F9196">
        <v>0.24978</v>
      </c>
      <c r="G9196">
        <v>28.654</v>
      </c>
      <c r="H9196">
        <v>171750</v>
      </c>
      <c r="I9196">
        <v>54785</v>
      </c>
    </row>
    <row r="9197" spans="1:9" x14ac:dyDescent="0.25">
      <c r="A9197" t="s">
        <v>224</v>
      </c>
      <c r="B9197" t="s">
        <v>224</v>
      </c>
      <c r="C9197" t="s">
        <v>225</v>
      </c>
      <c r="D9197">
        <v>2000</v>
      </c>
      <c r="F9197">
        <v>0.26035000000000003</v>
      </c>
      <c r="G9197">
        <v>62.516999999999904</v>
      </c>
      <c r="H9197">
        <v>162870</v>
      </c>
      <c r="I9197">
        <v>53925</v>
      </c>
    </row>
    <row r="9198" spans="1:9" x14ac:dyDescent="0.25">
      <c r="A9198" t="s">
        <v>224</v>
      </c>
      <c r="B9198" t="s">
        <v>224</v>
      </c>
      <c r="C9198" t="s">
        <v>225</v>
      </c>
      <c r="D9198">
        <v>2001</v>
      </c>
      <c r="F9198">
        <v>0.27865000000000001</v>
      </c>
      <c r="G9198">
        <v>33.863</v>
      </c>
      <c r="H9198">
        <v>154960</v>
      </c>
      <c r="I9198">
        <v>59671</v>
      </c>
    </row>
    <row r="9199" spans="1:9" x14ac:dyDescent="0.25">
      <c r="A9199" t="s">
        <v>224</v>
      </c>
      <c r="B9199" t="s">
        <v>224</v>
      </c>
      <c r="C9199" t="s">
        <v>225</v>
      </c>
      <c r="D9199">
        <v>2002</v>
      </c>
      <c r="F9199">
        <v>0.29409999999999997</v>
      </c>
      <c r="G9199">
        <v>31.257999999999999</v>
      </c>
      <c r="H9199">
        <v>158840</v>
      </c>
      <c r="I9199">
        <v>61136</v>
      </c>
    </row>
    <row r="9200" spans="1:9" x14ac:dyDescent="0.25">
      <c r="A9200" t="s">
        <v>224</v>
      </c>
      <c r="B9200" t="s">
        <v>224</v>
      </c>
      <c r="C9200" t="s">
        <v>225</v>
      </c>
      <c r="D9200">
        <v>2003</v>
      </c>
      <c r="F9200">
        <v>0.31117</v>
      </c>
      <c r="G9200">
        <v>33.863</v>
      </c>
      <c r="H9200">
        <v>163910</v>
      </c>
      <c r="I9200">
        <v>65397</v>
      </c>
    </row>
    <row r="9201" spans="1:9" x14ac:dyDescent="0.25">
      <c r="A9201" t="s">
        <v>224</v>
      </c>
      <c r="B9201" t="s">
        <v>224</v>
      </c>
      <c r="C9201" t="s">
        <v>225</v>
      </c>
      <c r="D9201">
        <v>2004</v>
      </c>
      <c r="F9201">
        <v>0.32733000000000001</v>
      </c>
      <c r="G9201">
        <v>26.048999999999999</v>
      </c>
      <c r="H9201">
        <v>160270</v>
      </c>
      <c r="I9201">
        <v>69088</v>
      </c>
    </row>
    <row r="9202" spans="1:9" x14ac:dyDescent="0.25">
      <c r="A9202" t="s">
        <v>224</v>
      </c>
      <c r="B9202" t="s">
        <v>224</v>
      </c>
      <c r="C9202" t="s">
        <v>225</v>
      </c>
      <c r="D9202">
        <v>2005</v>
      </c>
      <c r="F9202">
        <v>0.34136</v>
      </c>
      <c r="G9202">
        <v>23.443999999999999</v>
      </c>
      <c r="H9202">
        <v>156850</v>
      </c>
      <c r="I9202">
        <v>72096</v>
      </c>
    </row>
    <row r="9203" spans="1:9" x14ac:dyDescent="0.25">
      <c r="A9203" t="s">
        <v>224</v>
      </c>
      <c r="B9203" t="s">
        <v>224</v>
      </c>
      <c r="C9203" t="s">
        <v>225</v>
      </c>
      <c r="D9203">
        <v>2006</v>
      </c>
      <c r="F9203">
        <v>0.35349000000000003</v>
      </c>
      <c r="G9203">
        <v>15.629</v>
      </c>
      <c r="H9203">
        <v>157650</v>
      </c>
      <c r="I9203">
        <v>73436</v>
      </c>
    </row>
    <row r="9204" spans="1:9" x14ac:dyDescent="0.25">
      <c r="A9204" t="s">
        <v>224</v>
      </c>
      <c r="B9204" t="s">
        <v>224</v>
      </c>
      <c r="C9204" t="s">
        <v>225</v>
      </c>
      <c r="D9204">
        <v>2007</v>
      </c>
      <c r="F9204">
        <v>0.35616999999999999</v>
      </c>
      <c r="G9204">
        <v>13.023999999999999</v>
      </c>
      <c r="H9204">
        <v>130100</v>
      </c>
      <c r="I9204">
        <v>70655</v>
      </c>
    </row>
    <row r="9205" spans="1:9" x14ac:dyDescent="0.25">
      <c r="A9205" t="s">
        <v>224</v>
      </c>
      <c r="B9205" t="s">
        <v>224</v>
      </c>
      <c r="C9205" t="s">
        <v>225</v>
      </c>
      <c r="D9205">
        <v>2008</v>
      </c>
      <c r="F9205">
        <v>0.36603000000000002</v>
      </c>
      <c r="G9205">
        <v>10.419</v>
      </c>
      <c r="H9205">
        <v>146670</v>
      </c>
      <c r="I9205">
        <v>72827</v>
      </c>
    </row>
    <row r="9206" spans="1:9" x14ac:dyDescent="0.25">
      <c r="A9206" t="s">
        <v>224</v>
      </c>
      <c r="B9206" t="s">
        <v>224</v>
      </c>
      <c r="C9206" t="s">
        <v>225</v>
      </c>
      <c r="D9206">
        <v>2009</v>
      </c>
      <c r="F9206">
        <v>0.34682999999999897</v>
      </c>
      <c r="G9206">
        <v>5.2096999999999998</v>
      </c>
      <c r="H9206">
        <v>147830</v>
      </c>
      <c r="I9206">
        <v>57518</v>
      </c>
    </row>
    <row r="9207" spans="1:9" x14ac:dyDescent="0.25">
      <c r="A9207" t="s">
        <v>224</v>
      </c>
      <c r="B9207" t="s">
        <v>224</v>
      </c>
      <c r="C9207" t="s">
        <v>225</v>
      </c>
      <c r="D9207">
        <v>2010</v>
      </c>
      <c r="F9207">
        <v>0.35494999999999999</v>
      </c>
      <c r="G9207">
        <v>5.2096999999999998</v>
      </c>
      <c r="H9207">
        <v>130240</v>
      </c>
      <c r="I9207">
        <v>60561</v>
      </c>
    </row>
    <row r="9208" spans="1:9" x14ac:dyDescent="0.25">
      <c r="A9208" t="s">
        <v>224</v>
      </c>
      <c r="B9208" t="s">
        <v>224</v>
      </c>
      <c r="C9208" t="s">
        <v>225</v>
      </c>
      <c r="D9208">
        <v>2011</v>
      </c>
      <c r="F9208">
        <v>0.34914000000000001</v>
      </c>
      <c r="G9208">
        <v>5.2096999999999998</v>
      </c>
      <c r="H9208">
        <v>123210</v>
      </c>
      <c r="I9208">
        <v>53565</v>
      </c>
    </row>
    <row r="9209" spans="1:9" x14ac:dyDescent="0.25">
      <c r="A9209" t="s">
        <v>224</v>
      </c>
      <c r="B9209" t="s">
        <v>224</v>
      </c>
      <c r="C9209" t="s">
        <v>225</v>
      </c>
      <c r="D9209">
        <v>2012</v>
      </c>
      <c r="F9209">
        <v>0.35500999999999999</v>
      </c>
      <c r="H9209">
        <v>130810</v>
      </c>
      <c r="I9209">
        <v>54500</v>
      </c>
    </row>
    <row r="9210" spans="1:9" x14ac:dyDescent="0.25">
      <c r="A9210" t="s">
        <v>224</v>
      </c>
      <c r="B9210" t="s">
        <v>224</v>
      </c>
      <c r="C9210" t="s">
        <v>225</v>
      </c>
      <c r="D9210">
        <v>2013</v>
      </c>
      <c r="F9210">
        <v>0.36268</v>
      </c>
      <c r="H9210">
        <v>134720</v>
      </c>
      <c r="I9210">
        <v>57814</v>
      </c>
    </row>
    <row r="9211" spans="1:9" x14ac:dyDescent="0.25">
      <c r="A9211" t="s">
        <v>224</v>
      </c>
      <c r="B9211" t="s">
        <v>224</v>
      </c>
      <c r="C9211" t="s">
        <v>225</v>
      </c>
      <c r="D9211">
        <v>2014</v>
      </c>
      <c r="F9211">
        <v>0.35225000000000001</v>
      </c>
      <c r="H9211">
        <v>113050</v>
      </c>
      <c r="I9211">
        <v>48059</v>
      </c>
    </row>
    <row r="9212" spans="1:9" x14ac:dyDescent="0.25">
      <c r="A9212" t="s">
        <v>224</v>
      </c>
      <c r="B9212" t="s">
        <v>224</v>
      </c>
      <c r="C9212" t="s">
        <v>225</v>
      </c>
      <c r="D9212">
        <v>2015</v>
      </c>
      <c r="F9212">
        <v>0.36115999999999998</v>
      </c>
      <c r="H9212">
        <v>107630</v>
      </c>
      <c r="I9212">
        <v>51305</v>
      </c>
    </row>
    <row r="9213" spans="1:9" x14ac:dyDescent="0.25">
      <c r="A9213" t="s">
        <v>224</v>
      </c>
      <c r="B9213" t="s">
        <v>224</v>
      </c>
      <c r="C9213" t="s">
        <v>225</v>
      </c>
      <c r="D9213">
        <v>2016</v>
      </c>
      <c r="F9213">
        <v>0.36296999999999902</v>
      </c>
      <c r="H9213">
        <v>97912</v>
      </c>
      <c r="I9213">
        <v>50975</v>
      </c>
    </row>
    <row r="9214" spans="1:9" x14ac:dyDescent="0.25">
      <c r="A9214" t="s">
        <v>224</v>
      </c>
      <c r="B9214" t="s">
        <v>224</v>
      </c>
      <c r="C9214" t="s">
        <v>225</v>
      </c>
      <c r="D9214">
        <v>2017</v>
      </c>
      <c r="F9214">
        <v>0.37080000000000002</v>
      </c>
      <c r="H9214">
        <v>101660</v>
      </c>
      <c r="I9214">
        <v>53481</v>
      </c>
    </row>
    <row r="9215" spans="1:9" x14ac:dyDescent="0.25">
      <c r="A9215" t="s">
        <v>224</v>
      </c>
      <c r="B9215" t="s">
        <v>224</v>
      </c>
      <c r="C9215" t="s">
        <v>225</v>
      </c>
      <c r="D9215">
        <v>2018</v>
      </c>
      <c r="F9215">
        <v>0.37080000000000002</v>
      </c>
      <c r="H9215">
        <v>99267</v>
      </c>
      <c r="I9215">
        <v>53441</v>
      </c>
    </row>
    <row r="9216" spans="1:9" x14ac:dyDescent="0.25">
      <c r="A9216" t="s">
        <v>226</v>
      </c>
      <c r="B9216" t="s">
        <v>496</v>
      </c>
      <c r="C9216" t="s">
        <v>227</v>
      </c>
      <c r="D9216">
        <v>1960</v>
      </c>
      <c r="E9216">
        <v>361030</v>
      </c>
      <c r="G9216">
        <v>3260200</v>
      </c>
      <c r="H9216">
        <v>7803200</v>
      </c>
      <c r="I9216">
        <v>1023600</v>
      </c>
    </row>
    <row r="9217" spans="1:9" x14ac:dyDescent="0.25">
      <c r="A9217" t="s">
        <v>226</v>
      </c>
      <c r="B9217" t="s">
        <v>496</v>
      </c>
      <c r="C9217" t="s">
        <v>227</v>
      </c>
      <c r="D9217">
        <v>1961</v>
      </c>
      <c r="E9217">
        <v>399710</v>
      </c>
      <c r="G9217">
        <v>3075600</v>
      </c>
      <c r="H9217">
        <v>8098800</v>
      </c>
      <c r="I9217">
        <v>1272800</v>
      </c>
    </row>
    <row r="9218" spans="1:9" x14ac:dyDescent="0.25">
      <c r="A9218" t="s">
        <v>226</v>
      </c>
      <c r="B9218" t="s">
        <v>496</v>
      </c>
      <c r="C9218" t="s">
        <v>227</v>
      </c>
      <c r="D9218">
        <v>1962</v>
      </c>
      <c r="E9218">
        <v>446900</v>
      </c>
      <c r="G9218">
        <v>2915800</v>
      </c>
      <c r="H9218">
        <v>8628200</v>
      </c>
      <c r="I9218">
        <v>1508400</v>
      </c>
    </row>
    <row r="9219" spans="1:9" x14ac:dyDescent="0.25">
      <c r="A9219" t="s">
        <v>226</v>
      </c>
      <c r="B9219" t="s">
        <v>496</v>
      </c>
      <c r="C9219" t="s">
        <v>227</v>
      </c>
      <c r="D9219">
        <v>1963</v>
      </c>
      <c r="E9219">
        <v>473600</v>
      </c>
      <c r="G9219">
        <v>2962400</v>
      </c>
      <c r="H9219">
        <v>9243800</v>
      </c>
      <c r="I9219">
        <v>1808000</v>
      </c>
    </row>
    <row r="9220" spans="1:9" x14ac:dyDescent="0.25">
      <c r="A9220" t="s">
        <v>226</v>
      </c>
      <c r="B9220" t="s">
        <v>496</v>
      </c>
      <c r="C9220" t="s">
        <v>227</v>
      </c>
      <c r="D9220">
        <v>1964</v>
      </c>
      <c r="E9220">
        <v>502030</v>
      </c>
      <c r="G9220">
        <v>3004000</v>
      </c>
      <c r="H9220">
        <v>9746900</v>
      </c>
      <c r="I9220">
        <v>2162600</v>
      </c>
    </row>
    <row r="9221" spans="1:9" x14ac:dyDescent="0.25">
      <c r="A9221" t="s">
        <v>226</v>
      </c>
      <c r="B9221" t="s">
        <v>496</v>
      </c>
      <c r="C9221" t="s">
        <v>227</v>
      </c>
      <c r="D9221">
        <v>1965</v>
      </c>
      <c r="E9221">
        <v>558190</v>
      </c>
      <c r="G9221">
        <v>3068000</v>
      </c>
      <c r="H9221">
        <v>10259700</v>
      </c>
      <c r="I9221">
        <v>2470700</v>
      </c>
    </row>
    <row r="9222" spans="1:9" x14ac:dyDescent="0.25">
      <c r="A9222" t="s">
        <v>226</v>
      </c>
      <c r="B9222" t="s">
        <v>496</v>
      </c>
      <c r="C9222" t="s">
        <v>227</v>
      </c>
      <c r="D9222">
        <v>1966</v>
      </c>
      <c r="E9222">
        <v>615800</v>
      </c>
      <c r="G9222">
        <v>3131900</v>
      </c>
      <c r="H9222">
        <v>10827200</v>
      </c>
      <c r="I9222">
        <v>2703700</v>
      </c>
    </row>
    <row r="9223" spans="1:9" x14ac:dyDescent="0.25">
      <c r="A9223" t="s">
        <v>226</v>
      </c>
      <c r="B9223" t="s">
        <v>496</v>
      </c>
      <c r="C9223" t="s">
        <v>227</v>
      </c>
      <c r="D9223">
        <v>1967</v>
      </c>
      <c r="E9223">
        <v>651000</v>
      </c>
      <c r="G9223">
        <v>3072000</v>
      </c>
      <c r="H9223">
        <v>11482200</v>
      </c>
      <c r="I9223">
        <v>2879400</v>
      </c>
    </row>
    <row r="9224" spans="1:9" x14ac:dyDescent="0.25">
      <c r="A9224" t="s">
        <v>226</v>
      </c>
      <c r="B9224" t="s">
        <v>496</v>
      </c>
      <c r="C9224" t="s">
        <v>227</v>
      </c>
      <c r="D9224">
        <v>1968</v>
      </c>
      <c r="E9224">
        <v>670780</v>
      </c>
      <c r="G9224">
        <v>2964700</v>
      </c>
      <c r="H9224">
        <v>11931700</v>
      </c>
      <c r="I9224">
        <v>3042300</v>
      </c>
    </row>
    <row r="9225" spans="1:9" x14ac:dyDescent="0.25">
      <c r="A9225" t="s">
        <v>226</v>
      </c>
      <c r="B9225" t="s">
        <v>496</v>
      </c>
      <c r="C9225" t="s">
        <v>227</v>
      </c>
      <c r="D9225">
        <v>1969</v>
      </c>
      <c r="E9225">
        <v>687670</v>
      </c>
      <c r="G9225">
        <v>2954200</v>
      </c>
      <c r="H9225">
        <v>12553700</v>
      </c>
      <c r="I9225">
        <v>3197800</v>
      </c>
    </row>
    <row r="9226" spans="1:9" x14ac:dyDescent="0.25">
      <c r="A9226" t="s">
        <v>226</v>
      </c>
      <c r="B9226" t="s">
        <v>496</v>
      </c>
      <c r="C9226" t="s">
        <v>227</v>
      </c>
      <c r="D9226">
        <v>1970</v>
      </c>
      <c r="E9226">
        <v>731560</v>
      </c>
      <c r="G9226">
        <v>3130600</v>
      </c>
      <c r="H9226">
        <v>13597700</v>
      </c>
      <c r="I9226">
        <v>2944700</v>
      </c>
    </row>
    <row r="9227" spans="1:9" x14ac:dyDescent="0.25">
      <c r="A9227" t="s">
        <v>226</v>
      </c>
      <c r="B9227" t="s">
        <v>496</v>
      </c>
      <c r="C9227" t="s">
        <v>227</v>
      </c>
      <c r="D9227">
        <v>1971</v>
      </c>
      <c r="E9227">
        <v>797380</v>
      </c>
      <c r="F9227">
        <v>335580</v>
      </c>
      <c r="G9227">
        <v>3127400</v>
      </c>
      <c r="H9227">
        <v>14179600</v>
      </c>
      <c r="I9227">
        <v>3260900</v>
      </c>
    </row>
    <row r="9228" spans="1:9" x14ac:dyDescent="0.25">
      <c r="A9228" t="s">
        <v>226</v>
      </c>
      <c r="B9228" t="s">
        <v>496</v>
      </c>
      <c r="C9228" t="s">
        <v>227</v>
      </c>
      <c r="D9228">
        <v>1972</v>
      </c>
      <c r="E9228">
        <v>859040</v>
      </c>
      <c r="F9228">
        <v>315840</v>
      </c>
      <c r="G9228">
        <v>3172300</v>
      </c>
      <c r="H9228">
        <v>15156000</v>
      </c>
      <c r="I9228">
        <v>3375600</v>
      </c>
    </row>
    <row r="9229" spans="1:9" x14ac:dyDescent="0.25">
      <c r="A9229" t="s">
        <v>226</v>
      </c>
      <c r="B9229" t="s">
        <v>496</v>
      </c>
      <c r="C9229" t="s">
        <v>227</v>
      </c>
      <c r="D9229">
        <v>1973</v>
      </c>
      <c r="E9229">
        <v>933180</v>
      </c>
      <c r="F9229">
        <v>368070</v>
      </c>
      <c r="G9229">
        <v>3141200</v>
      </c>
      <c r="H9229">
        <v>15959200</v>
      </c>
      <c r="I9229">
        <v>3496500</v>
      </c>
    </row>
    <row r="9230" spans="1:9" x14ac:dyDescent="0.25">
      <c r="A9230" t="s">
        <v>226</v>
      </c>
      <c r="B9230" t="s">
        <v>496</v>
      </c>
      <c r="C9230" t="s">
        <v>227</v>
      </c>
      <c r="D9230">
        <v>1974</v>
      </c>
      <c r="E9230">
        <v>1014500</v>
      </c>
      <c r="F9230">
        <v>395560</v>
      </c>
      <c r="G9230">
        <v>3083000</v>
      </c>
      <c r="H9230">
        <v>16743800</v>
      </c>
      <c r="I9230">
        <v>3628900</v>
      </c>
    </row>
    <row r="9231" spans="1:9" x14ac:dyDescent="0.25">
      <c r="A9231" t="s">
        <v>226</v>
      </c>
      <c r="B9231" t="s">
        <v>496</v>
      </c>
      <c r="C9231" t="s">
        <v>227</v>
      </c>
      <c r="D9231">
        <v>1975</v>
      </c>
      <c r="E9231">
        <v>1110800</v>
      </c>
      <c r="F9231">
        <v>435900</v>
      </c>
      <c r="G9231">
        <v>3151100</v>
      </c>
      <c r="H9231">
        <v>17560200</v>
      </c>
      <c r="I9231">
        <v>3928600</v>
      </c>
    </row>
    <row r="9232" spans="1:9" x14ac:dyDescent="0.25">
      <c r="A9232" t="s">
        <v>226</v>
      </c>
      <c r="B9232" t="s">
        <v>496</v>
      </c>
      <c r="C9232" t="s">
        <v>227</v>
      </c>
      <c r="D9232">
        <v>1976</v>
      </c>
      <c r="E9232">
        <v>1152700</v>
      </c>
      <c r="F9232">
        <v>484720</v>
      </c>
      <c r="G9232">
        <v>3240300</v>
      </c>
      <c r="H9232">
        <v>18009800</v>
      </c>
      <c r="I9232">
        <v>4325800</v>
      </c>
    </row>
    <row r="9233" spans="1:9" x14ac:dyDescent="0.25">
      <c r="A9233" t="s">
        <v>226</v>
      </c>
      <c r="B9233" t="s">
        <v>496</v>
      </c>
      <c r="C9233" t="s">
        <v>227</v>
      </c>
      <c r="D9233">
        <v>1977</v>
      </c>
      <c r="E9233">
        <v>1201100</v>
      </c>
      <c r="F9233">
        <v>520649.99999999901</v>
      </c>
      <c r="G9233">
        <v>3275800</v>
      </c>
      <c r="H9233">
        <v>18553100</v>
      </c>
      <c r="I9233">
        <v>4615000</v>
      </c>
    </row>
    <row r="9234" spans="1:9" x14ac:dyDescent="0.25">
      <c r="A9234" t="s">
        <v>226</v>
      </c>
      <c r="B9234" t="s">
        <v>496</v>
      </c>
      <c r="C9234" t="s">
        <v>227</v>
      </c>
      <c r="D9234">
        <v>1978</v>
      </c>
      <c r="E9234">
        <v>1222300</v>
      </c>
      <c r="F9234">
        <v>547550</v>
      </c>
      <c r="G9234">
        <v>3187500</v>
      </c>
      <c r="H9234">
        <v>19471600</v>
      </c>
      <c r="I9234">
        <v>4737100</v>
      </c>
    </row>
    <row r="9235" spans="1:9" x14ac:dyDescent="0.25">
      <c r="A9235" t="s">
        <v>226</v>
      </c>
      <c r="B9235" t="s">
        <v>496</v>
      </c>
      <c r="C9235" t="s">
        <v>227</v>
      </c>
      <c r="D9235">
        <v>1979</v>
      </c>
      <c r="E9235">
        <v>1205500</v>
      </c>
      <c r="F9235">
        <v>298180</v>
      </c>
      <c r="G9235">
        <v>3205000</v>
      </c>
      <c r="H9235">
        <v>19643000</v>
      </c>
      <c r="I9235">
        <v>5062100</v>
      </c>
    </row>
    <row r="9236" spans="1:9" x14ac:dyDescent="0.25">
      <c r="A9236" t="s">
        <v>226</v>
      </c>
      <c r="B9236" t="s">
        <v>496</v>
      </c>
      <c r="C9236" t="s">
        <v>227</v>
      </c>
      <c r="D9236">
        <v>1980</v>
      </c>
      <c r="E9236">
        <v>1246700</v>
      </c>
      <c r="F9236">
        <v>301830</v>
      </c>
      <c r="G9236">
        <v>3407800</v>
      </c>
      <c r="H9236">
        <v>20291100</v>
      </c>
      <c r="I9236">
        <v>5331400</v>
      </c>
    </row>
    <row r="9237" spans="1:9" x14ac:dyDescent="0.25">
      <c r="A9237" t="s">
        <v>226</v>
      </c>
      <c r="B9237" t="s">
        <v>496</v>
      </c>
      <c r="C9237" t="s">
        <v>227</v>
      </c>
      <c r="D9237">
        <v>1981</v>
      </c>
      <c r="E9237">
        <v>1296800</v>
      </c>
      <c r="F9237">
        <v>291410</v>
      </c>
      <c r="G9237">
        <v>3001500</v>
      </c>
      <c r="H9237">
        <v>19926400</v>
      </c>
      <c r="I9237">
        <v>5553800</v>
      </c>
    </row>
    <row r="9238" spans="1:9" x14ac:dyDescent="0.25">
      <c r="A9238" t="s">
        <v>226</v>
      </c>
      <c r="B9238" t="s">
        <v>496</v>
      </c>
      <c r="C9238" t="s">
        <v>227</v>
      </c>
      <c r="D9238">
        <v>1982</v>
      </c>
      <c r="E9238">
        <v>1290600</v>
      </c>
      <c r="F9238">
        <v>291300</v>
      </c>
      <c r="G9238">
        <v>3055800</v>
      </c>
      <c r="H9238">
        <v>20103400</v>
      </c>
      <c r="I9238">
        <v>5903900</v>
      </c>
    </row>
    <row r="9239" spans="1:9" x14ac:dyDescent="0.25">
      <c r="A9239" t="s">
        <v>226</v>
      </c>
      <c r="B9239" t="s">
        <v>496</v>
      </c>
      <c r="C9239" t="s">
        <v>227</v>
      </c>
      <c r="D9239">
        <v>1983</v>
      </c>
      <c r="E9239">
        <v>1367200</v>
      </c>
      <c r="F9239">
        <v>286680</v>
      </c>
      <c r="G9239">
        <v>3034400</v>
      </c>
      <c r="H9239">
        <v>20097300</v>
      </c>
      <c r="I9239">
        <v>6339000</v>
      </c>
    </row>
    <row r="9240" spans="1:9" x14ac:dyDescent="0.25">
      <c r="A9240" t="s">
        <v>226</v>
      </c>
      <c r="B9240" t="s">
        <v>496</v>
      </c>
      <c r="C9240" t="s">
        <v>227</v>
      </c>
      <c r="D9240">
        <v>1984</v>
      </c>
      <c r="E9240">
        <v>1418300</v>
      </c>
      <c r="F9240">
        <v>284640</v>
      </c>
      <c r="G9240">
        <v>3038100</v>
      </c>
      <c r="H9240">
        <v>19779600</v>
      </c>
      <c r="I9240">
        <v>6911700</v>
      </c>
    </row>
    <row r="9241" spans="1:9" x14ac:dyDescent="0.25">
      <c r="A9241" t="s">
        <v>226</v>
      </c>
      <c r="B9241" t="s">
        <v>496</v>
      </c>
      <c r="C9241" t="s">
        <v>227</v>
      </c>
      <c r="D9241">
        <v>1985</v>
      </c>
      <c r="E9241">
        <v>1455800</v>
      </c>
      <c r="F9241">
        <v>314040</v>
      </c>
      <c r="G9241">
        <v>3581000</v>
      </c>
      <c r="H9241">
        <v>20658900</v>
      </c>
      <c r="I9241">
        <v>7851000</v>
      </c>
    </row>
    <row r="9242" spans="1:9" x14ac:dyDescent="0.25">
      <c r="A9242" t="s">
        <v>226</v>
      </c>
      <c r="B9242" t="s">
        <v>496</v>
      </c>
      <c r="C9242" t="s">
        <v>227</v>
      </c>
      <c r="D9242">
        <v>1986</v>
      </c>
      <c r="E9242">
        <v>1535300</v>
      </c>
      <c r="F9242">
        <v>276800</v>
      </c>
      <c r="G9242">
        <v>3709500</v>
      </c>
      <c r="H9242">
        <v>20831600</v>
      </c>
      <c r="I9242">
        <v>7639400</v>
      </c>
    </row>
    <row r="9243" spans="1:9" x14ac:dyDescent="0.25">
      <c r="A9243" t="s">
        <v>226</v>
      </c>
      <c r="B9243" t="s">
        <v>496</v>
      </c>
      <c r="C9243" t="s">
        <v>227</v>
      </c>
      <c r="D9243">
        <v>1987</v>
      </c>
      <c r="E9243">
        <v>1587800</v>
      </c>
      <c r="F9243">
        <v>263140</v>
      </c>
      <c r="G9243">
        <v>3855500</v>
      </c>
      <c r="H9243">
        <v>19027700</v>
      </c>
      <c r="I9243">
        <v>9126100</v>
      </c>
    </row>
    <row r="9244" spans="1:9" x14ac:dyDescent="0.25">
      <c r="A9244" t="s">
        <v>226</v>
      </c>
      <c r="B9244" t="s">
        <v>496</v>
      </c>
      <c r="C9244" t="s">
        <v>227</v>
      </c>
      <c r="D9244">
        <v>1988</v>
      </c>
      <c r="E9244">
        <v>1640700</v>
      </c>
      <c r="F9244">
        <v>579390</v>
      </c>
      <c r="G9244">
        <v>3905500</v>
      </c>
      <c r="H9244">
        <v>18901900</v>
      </c>
      <c r="I9244">
        <v>9761100</v>
      </c>
    </row>
    <row r="9245" spans="1:9" x14ac:dyDescent="0.25">
      <c r="A9245" t="s">
        <v>226</v>
      </c>
      <c r="B9245" t="s">
        <v>496</v>
      </c>
      <c r="C9245" t="s">
        <v>227</v>
      </c>
      <c r="D9245">
        <v>1989</v>
      </c>
      <c r="E9245">
        <v>1681100</v>
      </c>
      <c r="F9245">
        <v>559240</v>
      </c>
      <c r="G9245">
        <v>3674800</v>
      </c>
      <c r="H9245">
        <v>18452700</v>
      </c>
      <c r="I9245">
        <v>9705400</v>
      </c>
    </row>
    <row r="9246" spans="1:9" x14ac:dyDescent="0.25">
      <c r="A9246" t="s">
        <v>226</v>
      </c>
      <c r="B9246" t="s">
        <v>496</v>
      </c>
      <c r="C9246" t="s">
        <v>227</v>
      </c>
      <c r="D9246">
        <v>1990</v>
      </c>
      <c r="E9246">
        <v>1668100</v>
      </c>
      <c r="F9246">
        <v>724</v>
      </c>
      <c r="G9246">
        <v>3131300</v>
      </c>
      <c r="H9246">
        <v>19832600</v>
      </c>
      <c r="I9246">
        <v>10604200</v>
      </c>
    </row>
    <row r="9247" spans="1:9" x14ac:dyDescent="0.25">
      <c r="A9247" t="s">
        <v>226</v>
      </c>
      <c r="B9247" t="s">
        <v>496</v>
      </c>
      <c r="C9247" t="s">
        <v>227</v>
      </c>
      <c r="D9247">
        <v>1991</v>
      </c>
      <c r="E9247">
        <v>1550000</v>
      </c>
      <c r="F9247">
        <v>1957.5</v>
      </c>
      <c r="G9247">
        <v>3495900</v>
      </c>
      <c r="H9247">
        <v>21328100</v>
      </c>
      <c r="I9247">
        <v>10954800</v>
      </c>
    </row>
    <row r="9248" spans="1:9" x14ac:dyDescent="0.25">
      <c r="A9248" t="s">
        <v>226</v>
      </c>
      <c r="B9248" t="s">
        <v>496</v>
      </c>
      <c r="C9248" t="s">
        <v>227</v>
      </c>
      <c r="D9248">
        <v>1992</v>
      </c>
      <c r="E9248">
        <v>754950</v>
      </c>
      <c r="F9248">
        <v>3715.6</v>
      </c>
      <c r="G9248">
        <v>1575800</v>
      </c>
      <c r="H9248">
        <v>12127100</v>
      </c>
      <c r="I9248">
        <v>6290000</v>
      </c>
    </row>
    <row r="9249" spans="1:9" x14ac:dyDescent="0.25">
      <c r="A9249" t="s">
        <v>226</v>
      </c>
      <c r="B9249" t="s">
        <v>496</v>
      </c>
      <c r="C9249" t="s">
        <v>227</v>
      </c>
      <c r="D9249">
        <v>1993</v>
      </c>
      <c r="E9249">
        <v>363900</v>
      </c>
      <c r="F9249">
        <v>4309</v>
      </c>
      <c r="G9249">
        <v>1402900</v>
      </c>
      <c r="H9249">
        <v>10933600</v>
      </c>
      <c r="I9249">
        <v>3425900</v>
      </c>
    </row>
    <row r="9250" spans="1:9" x14ac:dyDescent="0.25">
      <c r="A9250" t="s">
        <v>226</v>
      </c>
      <c r="B9250" t="s">
        <v>496</v>
      </c>
      <c r="C9250" t="s">
        <v>227</v>
      </c>
      <c r="D9250">
        <v>1994</v>
      </c>
      <c r="E9250">
        <v>381600</v>
      </c>
      <c r="F9250">
        <v>5486.5</v>
      </c>
      <c r="G9250">
        <v>1152500</v>
      </c>
      <c r="H9250">
        <v>10082300</v>
      </c>
      <c r="I9250">
        <v>3954400</v>
      </c>
    </row>
    <row r="9251" spans="1:9" x14ac:dyDescent="0.25">
      <c r="A9251" t="s">
        <v>226</v>
      </c>
      <c r="B9251" t="s">
        <v>496</v>
      </c>
      <c r="C9251" t="s">
        <v>227</v>
      </c>
      <c r="D9251">
        <v>1995</v>
      </c>
      <c r="E9251">
        <v>307970</v>
      </c>
      <c r="F9251">
        <v>7547.1</v>
      </c>
      <c r="G9251">
        <v>890150</v>
      </c>
      <c r="H9251">
        <v>9070700</v>
      </c>
      <c r="I9251">
        <v>4517000</v>
      </c>
    </row>
    <row r="9252" spans="1:9" x14ac:dyDescent="0.25">
      <c r="A9252" t="s">
        <v>226</v>
      </c>
      <c r="B9252" t="s">
        <v>496</v>
      </c>
      <c r="C9252" t="s">
        <v>227</v>
      </c>
      <c r="D9252">
        <v>1996</v>
      </c>
      <c r="E9252">
        <v>317550</v>
      </c>
      <c r="F9252">
        <v>9137</v>
      </c>
      <c r="G9252">
        <v>822170</v>
      </c>
      <c r="H9252">
        <v>9456200</v>
      </c>
      <c r="I9252">
        <v>4879300</v>
      </c>
    </row>
    <row r="9253" spans="1:9" x14ac:dyDescent="0.25">
      <c r="A9253" t="s">
        <v>226</v>
      </c>
      <c r="B9253" t="s">
        <v>496</v>
      </c>
      <c r="C9253" t="s">
        <v>227</v>
      </c>
      <c r="D9253">
        <v>1997</v>
      </c>
      <c r="E9253">
        <v>366070</v>
      </c>
      <c r="F9253">
        <v>12492</v>
      </c>
      <c r="G9253">
        <v>659410</v>
      </c>
      <c r="H9253">
        <v>9355200</v>
      </c>
      <c r="I9253">
        <v>4510100</v>
      </c>
    </row>
    <row r="9254" spans="1:9" x14ac:dyDescent="0.25">
      <c r="A9254" t="s">
        <v>226</v>
      </c>
      <c r="B9254" t="s">
        <v>496</v>
      </c>
      <c r="C9254" t="s">
        <v>227</v>
      </c>
      <c r="D9254">
        <v>1998</v>
      </c>
      <c r="E9254">
        <v>411700</v>
      </c>
      <c r="F9254">
        <v>16318</v>
      </c>
      <c r="G9254">
        <v>574660</v>
      </c>
      <c r="H9254">
        <v>10748300</v>
      </c>
      <c r="I9254">
        <v>3953500</v>
      </c>
    </row>
    <row r="9255" spans="1:9" x14ac:dyDescent="0.25">
      <c r="A9255" t="s">
        <v>226</v>
      </c>
      <c r="B9255" t="s">
        <v>496</v>
      </c>
      <c r="C9255" t="s">
        <v>227</v>
      </c>
      <c r="D9255">
        <v>1999</v>
      </c>
      <c r="E9255">
        <v>345810</v>
      </c>
      <c r="F9255">
        <v>13668</v>
      </c>
      <c r="G9255">
        <v>463870</v>
      </c>
      <c r="H9255">
        <v>8396300</v>
      </c>
      <c r="I9255">
        <v>4019900</v>
      </c>
    </row>
    <row r="9256" spans="1:9" x14ac:dyDescent="0.25">
      <c r="A9256" t="s">
        <v>226</v>
      </c>
      <c r="B9256" t="s">
        <v>496</v>
      </c>
      <c r="C9256" t="s">
        <v>227</v>
      </c>
      <c r="D9256">
        <v>2000</v>
      </c>
      <c r="E9256">
        <v>292540</v>
      </c>
      <c r="F9256">
        <v>18633</v>
      </c>
      <c r="G9256">
        <v>332480</v>
      </c>
      <c r="H9256">
        <v>6499600</v>
      </c>
      <c r="I9256">
        <v>4526500</v>
      </c>
    </row>
    <row r="9257" spans="1:9" x14ac:dyDescent="0.25">
      <c r="A9257" t="s">
        <v>226</v>
      </c>
      <c r="B9257" t="s">
        <v>496</v>
      </c>
      <c r="C9257" t="s">
        <v>227</v>
      </c>
      <c r="D9257">
        <v>2001</v>
      </c>
      <c r="E9257">
        <v>283390</v>
      </c>
      <c r="F9257">
        <v>27740</v>
      </c>
      <c r="G9257">
        <v>296210</v>
      </c>
      <c r="H9257">
        <v>7161500</v>
      </c>
      <c r="I9257">
        <v>4603900</v>
      </c>
    </row>
    <row r="9258" spans="1:9" x14ac:dyDescent="0.25">
      <c r="A9258" t="s">
        <v>226</v>
      </c>
      <c r="B9258" t="s">
        <v>496</v>
      </c>
      <c r="C9258" t="s">
        <v>227</v>
      </c>
      <c r="D9258">
        <v>2002</v>
      </c>
      <c r="E9258">
        <v>290500</v>
      </c>
      <c r="F9258">
        <v>25560</v>
      </c>
      <c r="G9258">
        <v>501510</v>
      </c>
      <c r="H9258">
        <v>6941900</v>
      </c>
      <c r="I9258">
        <v>4724100</v>
      </c>
    </row>
    <row r="9259" spans="1:9" x14ac:dyDescent="0.25">
      <c r="A9259" t="s">
        <v>226</v>
      </c>
      <c r="B9259" t="s">
        <v>496</v>
      </c>
      <c r="C9259" t="s">
        <v>227</v>
      </c>
      <c r="D9259">
        <v>2003</v>
      </c>
      <c r="E9259">
        <v>292460</v>
      </c>
      <c r="F9259">
        <v>22524</v>
      </c>
      <c r="G9259">
        <v>655530</v>
      </c>
      <c r="H9259">
        <v>6391400</v>
      </c>
      <c r="I9259">
        <v>5093200</v>
      </c>
    </row>
    <row r="9260" spans="1:9" x14ac:dyDescent="0.25">
      <c r="A9260" t="s">
        <v>226</v>
      </c>
      <c r="B9260" t="s">
        <v>496</v>
      </c>
      <c r="C9260" t="s">
        <v>227</v>
      </c>
      <c r="D9260">
        <v>2004</v>
      </c>
      <c r="E9260">
        <v>351020</v>
      </c>
      <c r="F9260">
        <v>17778</v>
      </c>
      <c r="G9260">
        <v>631290</v>
      </c>
      <c r="H9260">
        <v>6875900</v>
      </c>
      <c r="I9260">
        <v>5152300</v>
      </c>
    </row>
    <row r="9261" spans="1:9" x14ac:dyDescent="0.25">
      <c r="A9261" t="s">
        <v>226</v>
      </c>
      <c r="B9261" t="s">
        <v>496</v>
      </c>
      <c r="C9261" t="s">
        <v>227</v>
      </c>
      <c r="D9261">
        <v>2005</v>
      </c>
      <c r="E9261">
        <v>383310</v>
      </c>
      <c r="F9261">
        <v>12741</v>
      </c>
      <c r="G9261">
        <v>692960</v>
      </c>
      <c r="H9261">
        <v>7237900</v>
      </c>
      <c r="I9261">
        <v>5626700</v>
      </c>
    </row>
    <row r="9262" spans="1:9" x14ac:dyDescent="0.25">
      <c r="A9262" t="s">
        <v>226</v>
      </c>
      <c r="B9262" t="s">
        <v>496</v>
      </c>
      <c r="C9262" t="s">
        <v>227</v>
      </c>
      <c r="D9262">
        <v>2006</v>
      </c>
      <c r="E9262">
        <v>515279.99999999901</v>
      </c>
      <c r="F9262">
        <v>10667</v>
      </c>
      <c r="G9262">
        <v>955560</v>
      </c>
      <c r="H9262">
        <v>7174400</v>
      </c>
      <c r="I9262">
        <v>5584700</v>
      </c>
    </row>
    <row r="9263" spans="1:9" x14ac:dyDescent="0.25">
      <c r="A9263" t="s">
        <v>226</v>
      </c>
      <c r="B9263" t="s">
        <v>496</v>
      </c>
      <c r="C9263" t="s">
        <v>227</v>
      </c>
      <c r="D9263">
        <v>2007</v>
      </c>
      <c r="E9263">
        <v>524050</v>
      </c>
      <c r="F9263">
        <v>9081.4</v>
      </c>
      <c r="G9263">
        <v>914530</v>
      </c>
      <c r="H9263">
        <v>7555100</v>
      </c>
      <c r="I9263">
        <v>6574700</v>
      </c>
    </row>
    <row r="9264" spans="1:9" x14ac:dyDescent="0.25">
      <c r="A9264" t="s">
        <v>226</v>
      </c>
      <c r="B9264" t="s">
        <v>496</v>
      </c>
      <c r="C9264" t="s">
        <v>227</v>
      </c>
      <c r="D9264">
        <v>2008</v>
      </c>
      <c r="E9264">
        <v>453820</v>
      </c>
      <c r="F9264">
        <v>7526.9</v>
      </c>
      <c r="G9264">
        <v>776350</v>
      </c>
      <c r="H9264">
        <v>7819800</v>
      </c>
      <c r="I9264">
        <v>5861100</v>
      </c>
    </row>
    <row r="9265" spans="1:9" x14ac:dyDescent="0.25">
      <c r="A9265" t="s">
        <v>226</v>
      </c>
      <c r="B9265" t="s">
        <v>496</v>
      </c>
      <c r="C9265" t="s">
        <v>227</v>
      </c>
      <c r="D9265">
        <v>2009</v>
      </c>
      <c r="E9265">
        <v>284020</v>
      </c>
      <c r="F9265">
        <v>6778.6</v>
      </c>
      <c r="G9265">
        <v>592600</v>
      </c>
      <c r="H9265">
        <v>6886600</v>
      </c>
      <c r="I9265">
        <v>4937500</v>
      </c>
    </row>
    <row r="9266" spans="1:9" x14ac:dyDescent="0.25">
      <c r="A9266" t="s">
        <v>226</v>
      </c>
      <c r="B9266" t="s">
        <v>496</v>
      </c>
      <c r="C9266" t="s">
        <v>227</v>
      </c>
      <c r="D9266">
        <v>2010</v>
      </c>
      <c r="E9266">
        <v>289040</v>
      </c>
      <c r="F9266">
        <v>6761.9</v>
      </c>
      <c r="G9266">
        <v>739670</v>
      </c>
      <c r="H9266">
        <v>6840800</v>
      </c>
      <c r="I9266">
        <v>5689300</v>
      </c>
    </row>
    <row r="9267" spans="1:9" x14ac:dyDescent="0.25">
      <c r="A9267" t="s">
        <v>226</v>
      </c>
      <c r="B9267" t="s">
        <v>496</v>
      </c>
      <c r="C9267" t="s">
        <v>227</v>
      </c>
      <c r="D9267">
        <v>2011</v>
      </c>
      <c r="E9267">
        <v>319840</v>
      </c>
      <c r="F9267">
        <v>6743.5</v>
      </c>
      <c r="G9267">
        <v>847910</v>
      </c>
      <c r="H9267">
        <v>6514800</v>
      </c>
      <c r="I9267">
        <v>6179700</v>
      </c>
    </row>
    <row r="9268" spans="1:9" x14ac:dyDescent="0.25">
      <c r="A9268" t="s">
        <v>226</v>
      </c>
      <c r="B9268" t="s">
        <v>496</v>
      </c>
      <c r="C9268" t="s">
        <v>227</v>
      </c>
      <c r="D9268">
        <v>2012</v>
      </c>
      <c r="E9268">
        <v>395190</v>
      </c>
      <c r="F9268">
        <v>6033.7</v>
      </c>
      <c r="G9268">
        <v>807540</v>
      </c>
      <c r="H9268">
        <v>6747200</v>
      </c>
      <c r="I9268">
        <v>5964200</v>
      </c>
    </row>
    <row r="9269" spans="1:9" x14ac:dyDescent="0.25">
      <c r="A9269" t="s">
        <v>226</v>
      </c>
      <c r="B9269" t="s">
        <v>496</v>
      </c>
      <c r="C9269" t="s">
        <v>227</v>
      </c>
      <c r="D9269">
        <v>2013</v>
      </c>
      <c r="E9269">
        <v>460790</v>
      </c>
      <c r="F9269">
        <v>4910.7</v>
      </c>
      <c r="G9269">
        <v>914350</v>
      </c>
      <c r="H9269">
        <v>6536400</v>
      </c>
      <c r="I9269">
        <v>4939800</v>
      </c>
    </row>
    <row r="9270" spans="1:9" x14ac:dyDescent="0.25">
      <c r="A9270" t="s">
        <v>226</v>
      </c>
      <c r="B9270" t="s">
        <v>496</v>
      </c>
      <c r="C9270" t="s">
        <v>227</v>
      </c>
      <c r="D9270">
        <v>2014</v>
      </c>
      <c r="E9270">
        <v>400830</v>
      </c>
      <c r="F9270">
        <v>4853.7</v>
      </c>
      <c r="G9270">
        <v>787760</v>
      </c>
      <c r="H9270">
        <v>6791600</v>
      </c>
      <c r="I9270">
        <v>4664500</v>
      </c>
    </row>
    <row r="9271" spans="1:9" x14ac:dyDescent="0.25">
      <c r="A9271" t="s">
        <v>226</v>
      </c>
      <c r="B9271" t="s">
        <v>496</v>
      </c>
      <c r="C9271" t="s">
        <v>227</v>
      </c>
      <c r="D9271">
        <v>2015</v>
      </c>
      <c r="E9271">
        <v>518310</v>
      </c>
      <c r="F9271">
        <v>4317.5</v>
      </c>
      <c r="G9271">
        <v>647880</v>
      </c>
      <c r="H9271">
        <v>7114700</v>
      </c>
      <c r="I9271">
        <v>4679400</v>
      </c>
    </row>
    <row r="9272" spans="1:9" x14ac:dyDescent="0.25">
      <c r="A9272" t="s">
        <v>226</v>
      </c>
      <c r="B9272" t="s">
        <v>496</v>
      </c>
      <c r="C9272" t="s">
        <v>227</v>
      </c>
      <c r="D9272">
        <v>2016</v>
      </c>
      <c r="E9272">
        <v>452400</v>
      </c>
      <c r="F9272">
        <v>3756.2</v>
      </c>
      <c r="G9272">
        <v>642300</v>
      </c>
      <c r="H9272">
        <v>7660500</v>
      </c>
      <c r="I9272">
        <v>4180100</v>
      </c>
    </row>
    <row r="9273" spans="1:9" x14ac:dyDescent="0.25">
      <c r="A9273" t="s">
        <v>226</v>
      </c>
      <c r="B9273" t="s">
        <v>496</v>
      </c>
      <c r="C9273" t="s">
        <v>227</v>
      </c>
      <c r="D9273">
        <v>2017</v>
      </c>
      <c r="E9273">
        <v>450350</v>
      </c>
      <c r="F9273">
        <v>3264.8999999999901</v>
      </c>
      <c r="G9273">
        <v>659140</v>
      </c>
      <c r="H9273">
        <v>7787300</v>
      </c>
      <c r="I9273">
        <v>4310000</v>
      </c>
    </row>
    <row r="9274" spans="1:9" x14ac:dyDescent="0.25">
      <c r="A9274" t="s">
        <v>226</v>
      </c>
      <c r="B9274" t="s">
        <v>496</v>
      </c>
      <c r="C9274" t="s">
        <v>227</v>
      </c>
      <c r="D9274">
        <v>2018</v>
      </c>
      <c r="E9274">
        <v>450350</v>
      </c>
      <c r="F9274">
        <v>3264.8999999999901</v>
      </c>
      <c r="G9274">
        <v>708880</v>
      </c>
      <c r="H9274">
        <v>7866200</v>
      </c>
      <c r="I9274">
        <v>4328900</v>
      </c>
    </row>
    <row r="9275" spans="1:9" x14ac:dyDescent="0.25">
      <c r="A9275" t="s">
        <v>228</v>
      </c>
      <c r="B9275" t="s">
        <v>497</v>
      </c>
      <c r="C9275" t="s">
        <v>229</v>
      </c>
      <c r="D9275">
        <v>1945</v>
      </c>
      <c r="E9275">
        <v>25648</v>
      </c>
      <c r="F9275">
        <v>0</v>
      </c>
      <c r="G9275">
        <v>0</v>
      </c>
      <c r="H9275">
        <v>0</v>
      </c>
      <c r="I9275">
        <v>0</v>
      </c>
    </row>
    <row r="9276" spans="1:9" x14ac:dyDescent="0.25">
      <c r="A9276" t="s">
        <v>228</v>
      </c>
      <c r="B9276" t="s">
        <v>497</v>
      </c>
      <c r="C9276" t="s">
        <v>229</v>
      </c>
      <c r="D9276">
        <v>1946</v>
      </c>
      <c r="E9276">
        <v>36640</v>
      </c>
      <c r="F9276">
        <v>0</v>
      </c>
      <c r="G9276">
        <v>0</v>
      </c>
      <c r="H9276">
        <v>0</v>
      </c>
      <c r="I9276">
        <v>0</v>
      </c>
    </row>
    <row r="9277" spans="1:9" x14ac:dyDescent="0.25">
      <c r="A9277" t="s">
        <v>228</v>
      </c>
      <c r="B9277" t="s">
        <v>497</v>
      </c>
      <c r="C9277" t="s">
        <v>229</v>
      </c>
      <c r="D9277">
        <v>1947</v>
      </c>
      <c r="E9277">
        <v>43968</v>
      </c>
      <c r="F9277">
        <v>0</v>
      </c>
      <c r="G9277">
        <v>0</v>
      </c>
      <c r="H9277">
        <v>0</v>
      </c>
      <c r="I9277">
        <v>0</v>
      </c>
    </row>
    <row r="9278" spans="1:9" x14ac:dyDescent="0.25">
      <c r="A9278" t="s">
        <v>228</v>
      </c>
      <c r="B9278" t="s">
        <v>497</v>
      </c>
      <c r="C9278" t="s">
        <v>229</v>
      </c>
      <c r="D9278">
        <v>1948</v>
      </c>
      <c r="E9278">
        <v>51296</v>
      </c>
      <c r="F9278">
        <v>0</v>
      </c>
      <c r="G9278">
        <v>0</v>
      </c>
      <c r="H9278">
        <v>0</v>
      </c>
      <c r="I9278">
        <v>0</v>
      </c>
    </row>
    <row r="9279" spans="1:9" x14ac:dyDescent="0.25">
      <c r="A9279" t="s">
        <v>228</v>
      </c>
      <c r="B9279" t="s">
        <v>497</v>
      </c>
      <c r="C9279" t="s">
        <v>229</v>
      </c>
      <c r="D9279">
        <v>1949</v>
      </c>
      <c r="E9279">
        <v>58624</v>
      </c>
      <c r="F9279">
        <v>0</v>
      </c>
      <c r="G9279">
        <v>0</v>
      </c>
      <c r="H9279">
        <v>0</v>
      </c>
      <c r="I9279">
        <v>0</v>
      </c>
    </row>
    <row r="9280" spans="1:9" x14ac:dyDescent="0.25">
      <c r="A9280" t="s">
        <v>228</v>
      </c>
      <c r="B9280" t="s">
        <v>497</v>
      </c>
      <c r="C9280" t="s">
        <v>229</v>
      </c>
      <c r="D9280">
        <v>1950</v>
      </c>
      <c r="E9280">
        <v>65952</v>
      </c>
      <c r="F9280">
        <v>0</v>
      </c>
      <c r="G9280">
        <v>7181440</v>
      </c>
      <c r="H9280">
        <v>172208</v>
      </c>
      <c r="I9280">
        <v>0</v>
      </c>
    </row>
    <row r="9281" spans="1:9" x14ac:dyDescent="0.25">
      <c r="A9281" t="s">
        <v>228</v>
      </c>
      <c r="B9281" t="s">
        <v>497</v>
      </c>
      <c r="C9281" t="s">
        <v>229</v>
      </c>
      <c r="D9281">
        <v>1951</v>
      </c>
      <c r="E9281">
        <v>65952</v>
      </c>
      <c r="F9281">
        <v>0</v>
      </c>
      <c r="G9281">
        <v>8734976</v>
      </c>
      <c r="H9281">
        <v>208848</v>
      </c>
      <c r="I9281">
        <v>0</v>
      </c>
    </row>
    <row r="9282" spans="1:9" x14ac:dyDescent="0.25">
      <c r="A9282" t="s">
        <v>228</v>
      </c>
      <c r="B9282" t="s">
        <v>497</v>
      </c>
      <c r="C9282" t="s">
        <v>229</v>
      </c>
      <c r="D9282">
        <v>1952</v>
      </c>
      <c r="E9282">
        <v>54960</v>
      </c>
      <c r="F9282">
        <v>0</v>
      </c>
      <c r="G9282">
        <v>9127024</v>
      </c>
      <c r="H9282">
        <v>216176</v>
      </c>
      <c r="I9282">
        <v>0</v>
      </c>
    </row>
    <row r="9283" spans="1:9" x14ac:dyDescent="0.25">
      <c r="A9283" t="s">
        <v>228</v>
      </c>
      <c r="B9283" t="s">
        <v>497</v>
      </c>
      <c r="C9283" t="s">
        <v>229</v>
      </c>
      <c r="D9283">
        <v>1953</v>
      </c>
      <c r="E9283">
        <v>73280</v>
      </c>
      <c r="F9283">
        <v>0</v>
      </c>
      <c r="G9283">
        <v>8335600</v>
      </c>
      <c r="H9283">
        <v>245488</v>
      </c>
      <c r="I9283">
        <v>0</v>
      </c>
    </row>
    <row r="9284" spans="1:9" x14ac:dyDescent="0.25">
      <c r="A9284" t="s">
        <v>228</v>
      </c>
      <c r="B9284" t="s">
        <v>497</v>
      </c>
      <c r="C9284" t="s">
        <v>229</v>
      </c>
      <c r="D9284">
        <v>1954</v>
      </c>
      <c r="E9284">
        <v>76944</v>
      </c>
      <c r="F9284">
        <v>0</v>
      </c>
      <c r="G9284">
        <v>8405216</v>
      </c>
      <c r="H9284">
        <v>300448</v>
      </c>
      <c r="I9284">
        <v>0</v>
      </c>
    </row>
    <row r="9285" spans="1:9" x14ac:dyDescent="0.25">
      <c r="A9285" t="s">
        <v>228</v>
      </c>
      <c r="B9285" t="s">
        <v>497</v>
      </c>
      <c r="C9285" t="s">
        <v>229</v>
      </c>
      <c r="D9285">
        <v>1955</v>
      </c>
      <c r="E9285">
        <v>76944</v>
      </c>
      <c r="F9285">
        <v>0</v>
      </c>
      <c r="G9285">
        <v>9438464</v>
      </c>
      <c r="H9285">
        <v>366400</v>
      </c>
      <c r="I9285">
        <v>0</v>
      </c>
    </row>
    <row r="9286" spans="1:9" x14ac:dyDescent="0.25">
      <c r="A9286" t="s">
        <v>228</v>
      </c>
      <c r="B9286" t="s">
        <v>497</v>
      </c>
      <c r="C9286" t="s">
        <v>229</v>
      </c>
      <c r="D9286">
        <v>1956</v>
      </c>
      <c r="E9286">
        <v>80608</v>
      </c>
      <c r="F9286">
        <v>0</v>
      </c>
      <c r="G9286">
        <v>9859824</v>
      </c>
      <c r="H9286">
        <v>428688</v>
      </c>
      <c r="I9286">
        <v>0</v>
      </c>
    </row>
    <row r="9287" spans="1:9" x14ac:dyDescent="0.25">
      <c r="A9287" t="s">
        <v>228</v>
      </c>
      <c r="B9287" t="s">
        <v>497</v>
      </c>
      <c r="C9287" t="s">
        <v>229</v>
      </c>
      <c r="D9287">
        <v>1957</v>
      </c>
      <c r="E9287">
        <v>95264</v>
      </c>
      <c r="F9287">
        <v>0</v>
      </c>
      <c r="G9287">
        <v>10292176</v>
      </c>
      <c r="H9287">
        <v>447008</v>
      </c>
      <c r="I9287">
        <v>0</v>
      </c>
    </row>
    <row r="9288" spans="1:9" x14ac:dyDescent="0.25">
      <c r="A9288" t="s">
        <v>228</v>
      </c>
      <c r="B9288" t="s">
        <v>497</v>
      </c>
      <c r="C9288" t="s">
        <v>229</v>
      </c>
      <c r="D9288">
        <v>1958</v>
      </c>
      <c r="E9288">
        <v>98928</v>
      </c>
      <c r="F9288">
        <v>0</v>
      </c>
      <c r="G9288">
        <v>9456784</v>
      </c>
      <c r="H9288">
        <v>531280</v>
      </c>
      <c r="I9288">
        <v>0</v>
      </c>
    </row>
    <row r="9289" spans="1:9" x14ac:dyDescent="0.25">
      <c r="A9289" t="s">
        <v>228</v>
      </c>
      <c r="B9289" t="s">
        <v>497</v>
      </c>
      <c r="C9289" t="s">
        <v>229</v>
      </c>
      <c r="D9289">
        <v>1959</v>
      </c>
      <c r="E9289">
        <v>95264</v>
      </c>
      <c r="F9289">
        <v>0</v>
      </c>
      <c r="G9289">
        <v>9760896</v>
      </c>
      <c r="H9289">
        <v>564256</v>
      </c>
      <c r="I9289">
        <v>0</v>
      </c>
    </row>
    <row r="9290" spans="1:9" x14ac:dyDescent="0.25">
      <c r="A9290" t="s">
        <v>228</v>
      </c>
      <c r="B9290" t="s">
        <v>497</v>
      </c>
      <c r="C9290" t="s">
        <v>229</v>
      </c>
      <c r="D9290">
        <v>1960</v>
      </c>
      <c r="E9290">
        <v>105390</v>
      </c>
      <c r="G9290">
        <v>10753800</v>
      </c>
      <c r="H9290">
        <v>648530</v>
      </c>
    </row>
    <row r="9291" spans="1:9" x14ac:dyDescent="0.25">
      <c r="A9291" t="s">
        <v>228</v>
      </c>
      <c r="B9291" t="s">
        <v>497</v>
      </c>
      <c r="C9291" t="s">
        <v>229</v>
      </c>
      <c r="D9291">
        <v>1961</v>
      </c>
      <c r="E9291">
        <v>112660</v>
      </c>
      <c r="G9291">
        <v>10695200</v>
      </c>
      <c r="H9291">
        <v>773100</v>
      </c>
    </row>
    <row r="9292" spans="1:9" x14ac:dyDescent="0.25">
      <c r="A9292" t="s">
        <v>228</v>
      </c>
      <c r="B9292" t="s">
        <v>497</v>
      </c>
      <c r="C9292" t="s">
        <v>229</v>
      </c>
      <c r="D9292">
        <v>1962</v>
      </c>
      <c r="E9292">
        <v>112660</v>
      </c>
      <c r="G9292">
        <v>10229900</v>
      </c>
      <c r="H9292">
        <v>1198100</v>
      </c>
    </row>
    <row r="9293" spans="1:9" x14ac:dyDescent="0.25">
      <c r="A9293" t="s">
        <v>228</v>
      </c>
      <c r="B9293" t="s">
        <v>497</v>
      </c>
      <c r="C9293" t="s">
        <v>229</v>
      </c>
      <c r="D9293">
        <v>1963</v>
      </c>
      <c r="E9293">
        <v>101760</v>
      </c>
      <c r="G9293">
        <v>9610700</v>
      </c>
      <c r="H9293">
        <v>1725700</v>
      </c>
    </row>
    <row r="9294" spans="1:9" x14ac:dyDescent="0.25">
      <c r="A9294" t="s">
        <v>228</v>
      </c>
      <c r="B9294" t="s">
        <v>497</v>
      </c>
      <c r="C9294" t="s">
        <v>229</v>
      </c>
      <c r="D9294">
        <v>1964</v>
      </c>
      <c r="E9294">
        <v>101730</v>
      </c>
      <c r="G9294">
        <v>10117000</v>
      </c>
      <c r="H9294">
        <v>2076900</v>
      </c>
    </row>
    <row r="9295" spans="1:9" x14ac:dyDescent="0.25">
      <c r="A9295" t="s">
        <v>228</v>
      </c>
      <c r="B9295" t="s">
        <v>497</v>
      </c>
      <c r="C9295" t="s">
        <v>229</v>
      </c>
      <c r="D9295">
        <v>1965</v>
      </c>
      <c r="E9295">
        <v>109030</v>
      </c>
      <c r="G9295">
        <v>9607000</v>
      </c>
      <c r="H9295">
        <v>2476900</v>
      </c>
    </row>
    <row r="9296" spans="1:9" x14ac:dyDescent="0.25">
      <c r="A9296" t="s">
        <v>228</v>
      </c>
      <c r="B9296" t="s">
        <v>497</v>
      </c>
      <c r="C9296" t="s">
        <v>229</v>
      </c>
      <c r="D9296">
        <v>1966</v>
      </c>
      <c r="E9296">
        <v>105360</v>
      </c>
      <c r="G9296">
        <v>8662600</v>
      </c>
      <c r="H9296">
        <v>2831400</v>
      </c>
      <c r="I9296">
        <v>10989</v>
      </c>
    </row>
    <row r="9297" spans="1:9" x14ac:dyDescent="0.25">
      <c r="A9297" t="s">
        <v>228</v>
      </c>
      <c r="B9297" t="s">
        <v>497</v>
      </c>
      <c r="C9297" t="s">
        <v>229</v>
      </c>
      <c r="D9297">
        <v>1967</v>
      </c>
      <c r="E9297">
        <v>90857</v>
      </c>
      <c r="G9297">
        <v>8115800</v>
      </c>
      <c r="H9297">
        <v>3136400</v>
      </c>
      <c r="I9297">
        <v>7328</v>
      </c>
    </row>
    <row r="9298" spans="1:9" x14ac:dyDescent="0.25">
      <c r="A9298" t="s">
        <v>228</v>
      </c>
      <c r="B9298" t="s">
        <v>497</v>
      </c>
      <c r="C9298" t="s">
        <v>229</v>
      </c>
      <c r="D9298">
        <v>1968</v>
      </c>
      <c r="E9298">
        <v>94463</v>
      </c>
      <c r="G9298">
        <v>8695700</v>
      </c>
      <c r="H9298">
        <v>3457800</v>
      </c>
      <c r="I9298">
        <v>10989</v>
      </c>
    </row>
    <row r="9299" spans="1:9" x14ac:dyDescent="0.25">
      <c r="A9299" t="s">
        <v>228</v>
      </c>
      <c r="B9299" t="s">
        <v>497</v>
      </c>
      <c r="C9299" t="s">
        <v>229</v>
      </c>
      <c r="D9299">
        <v>1969</v>
      </c>
      <c r="E9299">
        <v>101760</v>
      </c>
      <c r="G9299">
        <v>9247900</v>
      </c>
      <c r="H9299">
        <v>3814200</v>
      </c>
      <c r="I9299">
        <v>18320</v>
      </c>
    </row>
    <row r="9300" spans="1:9" x14ac:dyDescent="0.25">
      <c r="A9300" t="s">
        <v>228</v>
      </c>
      <c r="B9300" t="s">
        <v>497</v>
      </c>
      <c r="C9300" t="s">
        <v>229</v>
      </c>
      <c r="D9300">
        <v>1970</v>
      </c>
      <c r="E9300">
        <v>119930</v>
      </c>
      <c r="G9300">
        <v>9486100</v>
      </c>
      <c r="H9300">
        <v>4081699.9999999902</v>
      </c>
      <c r="I9300">
        <v>47632</v>
      </c>
    </row>
    <row r="9301" spans="1:9" x14ac:dyDescent="0.25">
      <c r="A9301" t="s">
        <v>228</v>
      </c>
      <c r="B9301" t="s">
        <v>497</v>
      </c>
      <c r="C9301" t="s">
        <v>229</v>
      </c>
      <c r="D9301">
        <v>1971</v>
      </c>
      <c r="E9301">
        <v>136220</v>
      </c>
      <c r="G9301">
        <v>8793600</v>
      </c>
      <c r="H9301">
        <v>4202600</v>
      </c>
      <c r="I9301">
        <v>62288</v>
      </c>
    </row>
    <row r="9302" spans="1:9" x14ac:dyDescent="0.25">
      <c r="A9302" t="s">
        <v>228</v>
      </c>
      <c r="B9302" t="s">
        <v>497</v>
      </c>
      <c r="C9302" t="s">
        <v>229</v>
      </c>
      <c r="D9302">
        <v>1972</v>
      </c>
      <c r="E9302">
        <v>165200</v>
      </c>
      <c r="G9302">
        <v>8669000</v>
      </c>
      <c r="H9302">
        <v>4393100</v>
      </c>
      <c r="I9302">
        <v>267470</v>
      </c>
    </row>
    <row r="9303" spans="1:9" x14ac:dyDescent="0.25">
      <c r="A9303" t="s">
        <v>228</v>
      </c>
      <c r="B9303" t="s">
        <v>497</v>
      </c>
      <c r="C9303" t="s">
        <v>229</v>
      </c>
      <c r="D9303">
        <v>1973</v>
      </c>
      <c r="E9303">
        <v>200000</v>
      </c>
      <c r="G9303">
        <v>8586200</v>
      </c>
      <c r="H9303">
        <v>4890200</v>
      </c>
      <c r="I9303">
        <v>501839.99999999901</v>
      </c>
    </row>
    <row r="9304" spans="1:9" x14ac:dyDescent="0.25">
      <c r="A9304" t="s">
        <v>228</v>
      </c>
      <c r="B9304" t="s">
        <v>497</v>
      </c>
      <c r="C9304" t="s">
        <v>229</v>
      </c>
      <c r="D9304">
        <v>1974</v>
      </c>
      <c r="E9304">
        <v>211610</v>
      </c>
      <c r="G9304">
        <v>9226000</v>
      </c>
      <c r="H9304">
        <v>4319900</v>
      </c>
      <c r="I9304">
        <v>670510</v>
      </c>
    </row>
    <row r="9305" spans="1:9" x14ac:dyDescent="0.25">
      <c r="A9305" t="s">
        <v>228</v>
      </c>
      <c r="B9305" t="s">
        <v>497</v>
      </c>
      <c r="C9305" t="s">
        <v>229</v>
      </c>
      <c r="D9305">
        <v>1975</v>
      </c>
      <c r="E9305">
        <v>205940</v>
      </c>
      <c r="G9305">
        <v>7009200</v>
      </c>
      <c r="H9305">
        <v>3869200</v>
      </c>
      <c r="I9305">
        <v>784100</v>
      </c>
    </row>
    <row r="9306" spans="1:9" x14ac:dyDescent="0.25">
      <c r="A9306" t="s">
        <v>228</v>
      </c>
      <c r="B9306" t="s">
        <v>497</v>
      </c>
      <c r="C9306" t="s">
        <v>229</v>
      </c>
      <c r="D9306">
        <v>1976</v>
      </c>
      <c r="E9306">
        <v>185780</v>
      </c>
      <c r="G9306">
        <v>6620800</v>
      </c>
      <c r="H9306">
        <v>4162300</v>
      </c>
      <c r="I9306">
        <v>897680</v>
      </c>
    </row>
    <row r="9307" spans="1:9" x14ac:dyDescent="0.25">
      <c r="A9307" t="s">
        <v>228</v>
      </c>
      <c r="B9307" t="s">
        <v>497</v>
      </c>
      <c r="C9307" t="s">
        <v>229</v>
      </c>
      <c r="D9307">
        <v>1977</v>
      </c>
      <c r="E9307">
        <v>187230</v>
      </c>
      <c r="G9307">
        <v>5690200</v>
      </c>
      <c r="H9307">
        <v>4136700</v>
      </c>
      <c r="I9307">
        <v>945310</v>
      </c>
    </row>
    <row r="9308" spans="1:9" x14ac:dyDescent="0.25">
      <c r="A9308" t="s">
        <v>228</v>
      </c>
      <c r="B9308" t="s">
        <v>497</v>
      </c>
      <c r="C9308" t="s">
        <v>229</v>
      </c>
      <c r="D9308">
        <v>1978</v>
      </c>
      <c r="E9308">
        <v>202870</v>
      </c>
      <c r="G9308">
        <v>6467000</v>
      </c>
      <c r="H9308">
        <v>4176999.9999999902</v>
      </c>
      <c r="I9308">
        <v>1040600</v>
      </c>
    </row>
    <row r="9309" spans="1:9" x14ac:dyDescent="0.25">
      <c r="A9309" t="s">
        <v>228</v>
      </c>
      <c r="B9309" t="s">
        <v>497</v>
      </c>
      <c r="C9309" t="s">
        <v>229</v>
      </c>
      <c r="D9309">
        <v>1979</v>
      </c>
      <c r="E9309">
        <v>214130</v>
      </c>
      <c r="G9309">
        <v>7097200</v>
      </c>
      <c r="H9309">
        <v>3777600</v>
      </c>
      <c r="I9309">
        <v>1080900</v>
      </c>
    </row>
    <row r="9310" spans="1:9" x14ac:dyDescent="0.25">
      <c r="A9310" t="s">
        <v>228</v>
      </c>
      <c r="B9310" t="s">
        <v>497</v>
      </c>
      <c r="C9310" t="s">
        <v>229</v>
      </c>
      <c r="D9310">
        <v>1980</v>
      </c>
      <c r="E9310">
        <v>225680</v>
      </c>
      <c r="G9310">
        <v>6910300</v>
      </c>
      <c r="H9310">
        <v>2975200</v>
      </c>
      <c r="I9310">
        <v>970960</v>
      </c>
    </row>
    <row r="9311" spans="1:9" x14ac:dyDescent="0.25">
      <c r="A9311" t="s">
        <v>228</v>
      </c>
      <c r="B9311" t="s">
        <v>497</v>
      </c>
      <c r="C9311" t="s">
        <v>229</v>
      </c>
      <c r="D9311">
        <v>1981</v>
      </c>
      <c r="E9311">
        <v>248000</v>
      </c>
      <c r="G9311">
        <v>5633000</v>
      </c>
      <c r="H9311">
        <v>2871500</v>
      </c>
      <c r="I9311">
        <v>743500</v>
      </c>
    </row>
    <row r="9312" spans="1:9" x14ac:dyDescent="0.25">
      <c r="A9312" t="s">
        <v>228</v>
      </c>
      <c r="B9312" t="s">
        <v>497</v>
      </c>
      <c r="C9312" t="s">
        <v>229</v>
      </c>
      <c r="D9312">
        <v>1982</v>
      </c>
      <c r="E9312">
        <v>255120</v>
      </c>
      <c r="G9312">
        <v>5206500</v>
      </c>
      <c r="H9312">
        <v>2850600</v>
      </c>
      <c r="I9312">
        <v>622880</v>
      </c>
    </row>
    <row r="9313" spans="1:9" x14ac:dyDescent="0.25">
      <c r="A9313" t="s">
        <v>228</v>
      </c>
      <c r="B9313" t="s">
        <v>497</v>
      </c>
      <c r="C9313" t="s">
        <v>229</v>
      </c>
      <c r="D9313">
        <v>1983</v>
      </c>
      <c r="E9313">
        <v>267730</v>
      </c>
      <c r="G9313">
        <v>4785200</v>
      </c>
      <c r="H9313">
        <v>2729700</v>
      </c>
      <c r="I9313">
        <v>593570</v>
      </c>
    </row>
    <row r="9314" spans="1:9" x14ac:dyDescent="0.25">
      <c r="A9314" t="s">
        <v>228</v>
      </c>
      <c r="B9314" t="s">
        <v>497</v>
      </c>
      <c r="C9314" t="s">
        <v>229</v>
      </c>
      <c r="D9314">
        <v>1984</v>
      </c>
      <c r="E9314">
        <v>263450</v>
      </c>
      <c r="G9314">
        <v>5444700</v>
      </c>
      <c r="H9314">
        <v>2671100</v>
      </c>
      <c r="I9314">
        <v>637540</v>
      </c>
    </row>
    <row r="9315" spans="1:9" x14ac:dyDescent="0.25">
      <c r="A9315" t="s">
        <v>228</v>
      </c>
      <c r="B9315" t="s">
        <v>497</v>
      </c>
      <c r="C9315" t="s">
        <v>229</v>
      </c>
      <c r="D9315">
        <v>1985</v>
      </c>
      <c r="E9315">
        <v>235070</v>
      </c>
      <c r="G9315">
        <v>5430000</v>
      </c>
      <c r="H9315">
        <v>2890900</v>
      </c>
      <c r="I9315">
        <v>692500</v>
      </c>
    </row>
    <row r="9316" spans="1:9" x14ac:dyDescent="0.25">
      <c r="A9316" t="s">
        <v>228</v>
      </c>
      <c r="B9316" t="s">
        <v>497</v>
      </c>
      <c r="C9316" t="s">
        <v>229</v>
      </c>
      <c r="D9316">
        <v>1986</v>
      </c>
      <c r="E9316">
        <v>319380</v>
      </c>
      <c r="G9316">
        <v>4953700</v>
      </c>
      <c r="H9316">
        <v>3162000</v>
      </c>
      <c r="I9316">
        <v>692500</v>
      </c>
    </row>
    <row r="9317" spans="1:9" x14ac:dyDescent="0.25">
      <c r="A9317" t="s">
        <v>228</v>
      </c>
      <c r="B9317" t="s">
        <v>497</v>
      </c>
      <c r="C9317" t="s">
        <v>229</v>
      </c>
      <c r="D9317">
        <v>1987</v>
      </c>
      <c r="E9317">
        <v>426300</v>
      </c>
      <c r="G9317">
        <v>4024800</v>
      </c>
      <c r="H9317">
        <v>3599600</v>
      </c>
      <c r="I9317">
        <v>784430</v>
      </c>
    </row>
    <row r="9318" spans="1:9" x14ac:dyDescent="0.25">
      <c r="A9318" t="s">
        <v>228</v>
      </c>
      <c r="B9318" t="s">
        <v>497</v>
      </c>
      <c r="C9318" t="s">
        <v>229</v>
      </c>
      <c r="D9318">
        <v>1988</v>
      </c>
      <c r="E9318">
        <v>486830</v>
      </c>
      <c r="G9318">
        <v>4153300</v>
      </c>
      <c r="H9318">
        <v>3673500</v>
      </c>
      <c r="I9318">
        <v>813070</v>
      </c>
    </row>
    <row r="9319" spans="1:9" x14ac:dyDescent="0.25">
      <c r="A9319" t="s">
        <v>228</v>
      </c>
      <c r="B9319" t="s">
        <v>497</v>
      </c>
      <c r="C9319" t="s">
        <v>229</v>
      </c>
      <c r="D9319">
        <v>1989</v>
      </c>
      <c r="E9319">
        <v>517970</v>
      </c>
      <c r="G9319">
        <v>4352800</v>
      </c>
      <c r="H9319">
        <v>4078000</v>
      </c>
      <c r="I9319">
        <v>926990</v>
      </c>
    </row>
    <row r="9320" spans="1:9" x14ac:dyDescent="0.25">
      <c r="A9320" t="s">
        <v>228</v>
      </c>
      <c r="B9320" t="s">
        <v>497</v>
      </c>
      <c r="C9320" t="s">
        <v>229</v>
      </c>
      <c r="D9320">
        <v>1990</v>
      </c>
      <c r="E9320">
        <v>569880</v>
      </c>
      <c r="F9320">
        <v>25.431000000000001</v>
      </c>
      <c r="G9320">
        <v>6302300</v>
      </c>
      <c r="H9320">
        <v>3885900</v>
      </c>
      <c r="I9320">
        <v>1035800</v>
      </c>
    </row>
    <row r="9321" spans="1:9" x14ac:dyDescent="0.25">
      <c r="A9321" t="s">
        <v>228</v>
      </c>
      <c r="B9321" t="s">
        <v>497</v>
      </c>
      <c r="C9321" t="s">
        <v>229</v>
      </c>
      <c r="D9321">
        <v>1991</v>
      </c>
      <c r="E9321">
        <v>544100</v>
      </c>
      <c r="F9321">
        <v>26.381999999999898</v>
      </c>
      <c r="G9321">
        <v>6015200</v>
      </c>
      <c r="H9321">
        <v>4783400</v>
      </c>
      <c r="I9321">
        <v>1074300</v>
      </c>
    </row>
    <row r="9322" spans="1:9" x14ac:dyDescent="0.25">
      <c r="A9322" t="s">
        <v>228</v>
      </c>
      <c r="B9322" t="s">
        <v>497</v>
      </c>
      <c r="C9322" t="s">
        <v>229</v>
      </c>
      <c r="D9322">
        <v>1992</v>
      </c>
      <c r="E9322">
        <v>549880</v>
      </c>
      <c r="F9322">
        <v>27.529</v>
      </c>
      <c r="G9322">
        <v>5539500</v>
      </c>
      <c r="H9322">
        <v>4949100</v>
      </c>
      <c r="I9322">
        <v>1121500</v>
      </c>
    </row>
    <row r="9323" spans="1:9" x14ac:dyDescent="0.25">
      <c r="A9323" t="s">
        <v>228</v>
      </c>
      <c r="B9323" t="s">
        <v>497</v>
      </c>
      <c r="C9323" t="s">
        <v>229</v>
      </c>
      <c r="D9323">
        <v>1993</v>
      </c>
      <c r="E9323">
        <v>456790</v>
      </c>
      <c r="F9323">
        <v>28.577000000000002</v>
      </c>
      <c r="G9323">
        <v>5735700</v>
      </c>
      <c r="H9323">
        <v>4949000</v>
      </c>
      <c r="I9323">
        <v>1160600</v>
      </c>
    </row>
    <row r="9324" spans="1:9" x14ac:dyDescent="0.25">
      <c r="A9324" t="s">
        <v>228</v>
      </c>
      <c r="B9324" t="s">
        <v>497</v>
      </c>
      <c r="C9324" t="s">
        <v>229</v>
      </c>
      <c r="D9324">
        <v>1994</v>
      </c>
      <c r="E9324">
        <v>514719.99999999901</v>
      </c>
      <c r="F9324">
        <v>28.774000000000001</v>
      </c>
      <c r="G9324">
        <v>4843900</v>
      </c>
      <c r="H9324">
        <v>4957800</v>
      </c>
      <c r="I9324">
        <v>1173500</v>
      </c>
    </row>
    <row r="9325" spans="1:9" x14ac:dyDescent="0.25">
      <c r="A9325" t="s">
        <v>228</v>
      </c>
      <c r="B9325" t="s">
        <v>497</v>
      </c>
      <c r="C9325" t="s">
        <v>229</v>
      </c>
      <c r="D9325">
        <v>1995</v>
      </c>
      <c r="E9325">
        <v>458760</v>
      </c>
      <c r="F9325">
        <v>32.808</v>
      </c>
      <c r="G9325">
        <v>2704500</v>
      </c>
      <c r="H9325">
        <v>4592100</v>
      </c>
      <c r="I9325">
        <v>1342800</v>
      </c>
    </row>
    <row r="9326" spans="1:9" x14ac:dyDescent="0.25">
      <c r="A9326" t="s">
        <v>228</v>
      </c>
      <c r="B9326" t="s">
        <v>497</v>
      </c>
      <c r="C9326" t="s">
        <v>229</v>
      </c>
      <c r="D9326">
        <v>1996</v>
      </c>
      <c r="E9326">
        <v>452380</v>
      </c>
      <c r="F9326">
        <v>35.890999999999998</v>
      </c>
      <c r="G9326">
        <v>2459700</v>
      </c>
      <c r="H9326">
        <v>4774300</v>
      </c>
      <c r="I9326">
        <v>1461500</v>
      </c>
    </row>
    <row r="9327" spans="1:9" x14ac:dyDescent="0.25">
      <c r="A9327" t="s">
        <v>228</v>
      </c>
      <c r="B9327" t="s">
        <v>497</v>
      </c>
      <c r="C9327" t="s">
        <v>229</v>
      </c>
      <c r="D9327">
        <v>1997</v>
      </c>
      <c r="E9327">
        <v>467090</v>
      </c>
      <c r="F9327">
        <v>36.705999999999896</v>
      </c>
      <c r="G9327">
        <v>1541300</v>
      </c>
      <c r="H9327">
        <v>5005200</v>
      </c>
      <c r="I9327">
        <v>1491400</v>
      </c>
    </row>
    <row r="9328" spans="1:9" x14ac:dyDescent="0.25">
      <c r="A9328" t="s">
        <v>228</v>
      </c>
      <c r="B9328" t="s">
        <v>497</v>
      </c>
      <c r="C9328" t="s">
        <v>229</v>
      </c>
      <c r="D9328">
        <v>1998</v>
      </c>
      <c r="E9328">
        <v>468980</v>
      </c>
      <c r="F9328">
        <v>36.993000000000002</v>
      </c>
      <c r="G9328">
        <v>420320</v>
      </c>
      <c r="H9328">
        <v>5248500</v>
      </c>
      <c r="I9328">
        <v>1495300</v>
      </c>
    </row>
    <row r="9329" spans="1:9" x14ac:dyDescent="0.25">
      <c r="A9329" t="s">
        <v>228</v>
      </c>
      <c r="B9329" t="s">
        <v>497</v>
      </c>
      <c r="C9329" t="s">
        <v>229</v>
      </c>
      <c r="D9329">
        <v>1999</v>
      </c>
      <c r="E9329">
        <v>491760</v>
      </c>
      <c r="F9329">
        <v>38.298999999999999</v>
      </c>
      <c r="G9329">
        <v>443780</v>
      </c>
      <c r="H9329">
        <v>5597700</v>
      </c>
      <c r="I9329">
        <v>1546400</v>
      </c>
    </row>
    <row r="9330" spans="1:9" x14ac:dyDescent="0.25">
      <c r="A9330" t="s">
        <v>228</v>
      </c>
      <c r="B9330" t="s">
        <v>497</v>
      </c>
      <c r="C9330" t="s">
        <v>229</v>
      </c>
      <c r="D9330">
        <v>2000</v>
      </c>
      <c r="E9330">
        <v>519279.99999999901</v>
      </c>
      <c r="F9330">
        <v>39.323999999999998</v>
      </c>
      <c r="G9330">
        <v>470810</v>
      </c>
      <c r="H9330">
        <v>6066800</v>
      </c>
      <c r="I9330">
        <v>1609200</v>
      </c>
    </row>
    <row r="9331" spans="1:9" x14ac:dyDescent="0.25">
      <c r="A9331" t="s">
        <v>228</v>
      </c>
      <c r="B9331" t="s">
        <v>497</v>
      </c>
      <c r="C9331" t="s">
        <v>229</v>
      </c>
      <c r="D9331">
        <v>2001</v>
      </c>
      <c r="E9331">
        <v>452710</v>
      </c>
      <c r="F9331">
        <v>43.704000000000001</v>
      </c>
      <c r="G9331">
        <v>471380</v>
      </c>
      <c r="H9331">
        <v>6454500</v>
      </c>
      <c r="I9331">
        <v>1780500</v>
      </c>
    </row>
    <row r="9332" spans="1:9" x14ac:dyDescent="0.25">
      <c r="A9332" t="s">
        <v>228</v>
      </c>
      <c r="B9332" t="s">
        <v>497</v>
      </c>
      <c r="C9332" t="s">
        <v>229</v>
      </c>
      <c r="D9332">
        <v>2002</v>
      </c>
      <c r="E9332">
        <v>468220</v>
      </c>
      <c r="F9332">
        <v>62.6</v>
      </c>
      <c r="G9332">
        <v>370870</v>
      </c>
      <c r="H9332">
        <v>6556200</v>
      </c>
      <c r="I9332">
        <v>2540100</v>
      </c>
    </row>
    <row r="9333" spans="1:9" x14ac:dyDescent="0.25">
      <c r="A9333" t="s">
        <v>228</v>
      </c>
      <c r="B9333" t="s">
        <v>497</v>
      </c>
      <c r="C9333" t="s">
        <v>229</v>
      </c>
      <c r="D9333">
        <v>2003</v>
      </c>
      <c r="E9333">
        <v>411120</v>
      </c>
      <c r="F9333">
        <v>63.439</v>
      </c>
      <c r="G9333">
        <v>345730</v>
      </c>
      <c r="H9333">
        <v>7073400</v>
      </c>
      <c r="I9333">
        <v>2575700</v>
      </c>
    </row>
    <row r="9334" spans="1:9" x14ac:dyDescent="0.25">
      <c r="A9334" t="s">
        <v>228</v>
      </c>
      <c r="B9334" t="s">
        <v>497</v>
      </c>
      <c r="C9334" t="s">
        <v>229</v>
      </c>
      <c r="D9334">
        <v>2004</v>
      </c>
      <c r="E9334">
        <v>451510</v>
      </c>
      <c r="F9334">
        <v>70.402999999999906</v>
      </c>
      <c r="G9334">
        <v>385450</v>
      </c>
      <c r="H9334">
        <v>8087899.9999999898</v>
      </c>
      <c r="I9334">
        <v>2859300</v>
      </c>
    </row>
    <row r="9335" spans="1:9" x14ac:dyDescent="0.25">
      <c r="A9335" t="s">
        <v>228</v>
      </c>
      <c r="B9335" t="s">
        <v>497</v>
      </c>
      <c r="C9335" t="s">
        <v>229</v>
      </c>
      <c r="D9335">
        <v>2005</v>
      </c>
      <c r="E9335">
        <v>443210</v>
      </c>
      <c r="F9335">
        <v>69.343000000000004</v>
      </c>
      <c r="G9335">
        <v>377210</v>
      </c>
      <c r="H9335">
        <v>8395100</v>
      </c>
      <c r="I9335">
        <v>2828800</v>
      </c>
    </row>
    <row r="9336" spans="1:9" x14ac:dyDescent="0.25">
      <c r="A9336" t="s">
        <v>228</v>
      </c>
      <c r="B9336" t="s">
        <v>497</v>
      </c>
      <c r="C9336" t="s">
        <v>229</v>
      </c>
      <c r="D9336">
        <v>2006</v>
      </c>
      <c r="E9336">
        <v>438740</v>
      </c>
      <c r="F9336">
        <v>72.774999999999906</v>
      </c>
      <c r="G9336">
        <v>469510</v>
      </c>
      <c r="H9336">
        <v>8007999.9999999898</v>
      </c>
      <c r="I9336">
        <v>2958000</v>
      </c>
    </row>
    <row r="9337" spans="1:9" x14ac:dyDescent="0.25">
      <c r="A9337" t="s">
        <v>228</v>
      </c>
      <c r="B9337" t="s">
        <v>497</v>
      </c>
      <c r="C9337" t="s">
        <v>229</v>
      </c>
      <c r="D9337">
        <v>2007</v>
      </c>
      <c r="E9337">
        <v>433340</v>
      </c>
      <c r="F9337">
        <v>68.084999999999994</v>
      </c>
      <c r="G9337">
        <v>407650</v>
      </c>
      <c r="H9337">
        <v>7694700</v>
      </c>
      <c r="I9337">
        <v>2730800</v>
      </c>
    </row>
    <row r="9338" spans="1:9" x14ac:dyDescent="0.25">
      <c r="A9338" t="s">
        <v>228</v>
      </c>
      <c r="B9338" t="s">
        <v>497</v>
      </c>
      <c r="C9338" t="s">
        <v>229</v>
      </c>
      <c r="D9338">
        <v>2008</v>
      </c>
      <c r="E9338">
        <v>403860</v>
      </c>
      <c r="F9338">
        <v>65.105999999999995</v>
      </c>
      <c r="G9338">
        <v>355640</v>
      </c>
      <c r="H9338">
        <v>7780700</v>
      </c>
      <c r="I9338">
        <v>2593800</v>
      </c>
    </row>
    <row r="9339" spans="1:9" x14ac:dyDescent="0.25">
      <c r="A9339" t="s">
        <v>228</v>
      </c>
      <c r="B9339" t="s">
        <v>497</v>
      </c>
      <c r="C9339" t="s">
        <v>229</v>
      </c>
      <c r="D9339">
        <v>2009</v>
      </c>
      <c r="E9339">
        <v>378060</v>
      </c>
      <c r="F9339">
        <v>65.819999999999993</v>
      </c>
      <c r="G9339">
        <v>339360</v>
      </c>
      <c r="H9339">
        <v>7213000</v>
      </c>
      <c r="I9339">
        <v>2658400</v>
      </c>
    </row>
    <row r="9340" spans="1:9" x14ac:dyDescent="0.25">
      <c r="A9340" t="s">
        <v>228</v>
      </c>
      <c r="B9340" t="s">
        <v>497</v>
      </c>
      <c r="C9340" t="s">
        <v>229</v>
      </c>
      <c r="D9340">
        <v>2010</v>
      </c>
      <c r="E9340">
        <v>391490</v>
      </c>
      <c r="F9340">
        <v>70.783000000000001</v>
      </c>
      <c r="G9340">
        <v>332270</v>
      </c>
      <c r="H9340">
        <v>7585900</v>
      </c>
      <c r="I9340">
        <v>2841700</v>
      </c>
    </row>
    <row r="9341" spans="1:9" x14ac:dyDescent="0.25">
      <c r="A9341" t="s">
        <v>228</v>
      </c>
      <c r="B9341" t="s">
        <v>497</v>
      </c>
      <c r="C9341" t="s">
        <v>229</v>
      </c>
      <c r="D9341">
        <v>2011</v>
      </c>
      <c r="E9341">
        <v>411120</v>
      </c>
      <c r="F9341">
        <v>61.359000000000002</v>
      </c>
      <c r="G9341">
        <v>314880</v>
      </c>
      <c r="H9341">
        <v>7857000</v>
      </c>
      <c r="I9341">
        <v>2463900</v>
      </c>
    </row>
    <row r="9342" spans="1:9" x14ac:dyDescent="0.25">
      <c r="A9342" t="s">
        <v>228</v>
      </c>
      <c r="B9342" t="s">
        <v>497</v>
      </c>
      <c r="C9342" t="s">
        <v>229</v>
      </c>
      <c r="D9342">
        <v>2012</v>
      </c>
      <c r="E9342">
        <v>374860</v>
      </c>
      <c r="F9342">
        <v>62.768000000000001</v>
      </c>
      <c r="G9342">
        <v>285580</v>
      </c>
      <c r="H9342">
        <v>7623400</v>
      </c>
      <c r="I9342">
        <v>2499600</v>
      </c>
    </row>
    <row r="9343" spans="1:9" x14ac:dyDescent="0.25">
      <c r="A9343" t="s">
        <v>228</v>
      </c>
      <c r="B9343" t="s">
        <v>497</v>
      </c>
      <c r="C9343" t="s">
        <v>229</v>
      </c>
      <c r="D9343">
        <v>2013</v>
      </c>
      <c r="E9343">
        <v>365430</v>
      </c>
      <c r="F9343">
        <v>53.443999999999903</v>
      </c>
      <c r="G9343">
        <v>274290</v>
      </c>
      <c r="H9343">
        <v>7493900</v>
      </c>
      <c r="I9343">
        <v>2113300</v>
      </c>
    </row>
    <row r="9344" spans="1:9" x14ac:dyDescent="0.25">
      <c r="A9344" t="s">
        <v>228</v>
      </c>
      <c r="B9344" t="s">
        <v>497</v>
      </c>
      <c r="C9344" t="s">
        <v>229</v>
      </c>
      <c r="D9344">
        <v>2014</v>
      </c>
      <c r="E9344">
        <v>359550</v>
      </c>
      <c r="F9344">
        <v>50.466999999999999</v>
      </c>
      <c r="G9344">
        <v>288430</v>
      </c>
      <c r="H9344">
        <v>7102700</v>
      </c>
      <c r="I9344">
        <v>2004400</v>
      </c>
    </row>
    <row r="9345" spans="1:9" x14ac:dyDescent="0.25">
      <c r="A9345" t="s">
        <v>228</v>
      </c>
      <c r="B9345" t="s">
        <v>497</v>
      </c>
      <c r="C9345" t="s">
        <v>229</v>
      </c>
      <c r="D9345">
        <v>2015</v>
      </c>
      <c r="E9345">
        <v>329470</v>
      </c>
      <c r="F9345">
        <v>45.383000000000003</v>
      </c>
      <c r="G9345">
        <v>288210</v>
      </c>
      <c r="H9345">
        <v>6812900</v>
      </c>
      <c r="I9345">
        <v>1828500</v>
      </c>
    </row>
    <row r="9346" spans="1:9" x14ac:dyDescent="0.25">
      <c r="A9346" t="s">
        <v>228</v>
      </c>
      <c r="B9346" t="s">
        <v>497</v>
      </c>
      <c r="C9346" t="s">
        <v>229</v>
      </c>
      <c r="D9346">
        <v>2016</v>
      </c>
      <c r="E9346">
        <v>354810</v>
      </c>
      <c r="F9346">
        <v>41.704999999999998</v>
      </c>
      <c r="G9346">
        <v>299810</v>
      </c>
      <c r="H9346">
        <v>6670100</v>
      </c>
      <c r="I9346">
        <v>1679800</v>
      </c>
    </row>
    <row r="9347" spans="1:9" x14ac:dyDescent="0.25">
      <c r="A9347" t="s">
        <v>228</v>
      </c>
      <c r="B9347" t="s">
        <v>497</v>
      </c>
      <c r="C9347" t="s">
        <v>229</v>
      </c>
      <c r="D9347">
        <v>2017</v>
      </c>
      <c r="E9347">
        <v>372530</v>
      </c>
      <c r="F9347">
        <v>41.079000000000001</v>
      </c>
      <c r="G9347">
        <v>282280</v>
      </c>
      <c r="H9347">
        <v>6859700</v>
      </c>
      <c r="I9347">
        <v>1657700</v>
      </c>
    </row>
    <row r="9348" spans="1:9" x14ac:dyDescent="0.25">
      <c r="A9348" t="s">
        <v>228</v>
      </c>
      <c r="B9348" t="s">
        <v>497</v>
      </c>
      <c r="C9348" t="s">
        <v>229</v>
      </c>
      <c r="D9348">
        <v>2018</v>
      </c>
      <c r="E9348">
        <v>372530</v>
      </c>
      <c r="F9348">
        <v>41.079000000000001</v>
      </c>
      <c r="G9348">
        <v>258909.99999999901</v>
      </c>
      <c r="H9348">
        <v>7243900</v>
      </c>
      <c r="I9348">
        <v>1635000</v>
      </c>
    </row>
    <row r="9349" spans="1:9" x14ac:dyDescent="0.25">
      <c r="A9349" t="s">
        <v>230</v>
      </c>
      <c r="B9349" t="s">
        <v>230</v>
      </c>
      <c r="C9349" t="s">
        <v>231</v>
      </c>
      <c r="D9349">
        <v>1960</v>
      </c>
      <c r="G9349">
        <v>14656</v>
      </c>
      <c r="H9349">
        <v>36640</v>
      </c>
    </row>
    <row r="9350" spans="1:9" x14ac:dyDescent="0.25">
      <c r="A9350" t="s">
        <v>230</v>
      </c>
      <c r="B9350" t="s">
        <v>230</v>
      </c>
      <c r="C9350" t="s">
        <v>231</v>
      </c>
      <c r="D9350">
        <v>1961</v>
      </c>
      <c r="G9350">
        <v>18320</v>
      </c>
      <c r="H9350">
        <v>51296</v>
      </c>
    </row>
    <row r="9351" spans="1:9" x14ac:dyDescent="0.25">
      <c r="A9351" t="s">
        <v>230</v>
      </c>
      <c r="B9351" t="s">
        <v>230</v>
      </c>
      <c r="C9351" t="s">
        <v>231</v>
      </c>
      <c r="D9351">
        <v>1962</v>
      </c>
      <c r="G9351">
        <v>14113</v>
      </c>
      <c r="H9351">
        <v>81151</v>
      </c>
    </row>
    <row r="9352" spans="1:9" x14ac:dyDescent="0.25">
      <c r="A9352" t="s">
        <v>230</v>
      </c>
      <c r="B9352" t="s">
        <v>230</v>
      </c>
      <c r="C9352" t="s">
        <v>231</v>
      </c>
      <c r="D9352">
        <v>1963</v>
      </c>
      <c r="G9352">
        <v>18320</v>
      </c>
      <c r="H9352">
        <v>87936</v>
      </c>
    </row>
    <row r="9353" spans="1:9" x14ac:dyDescent="0.25">
      <c r="A9353" t="s">
        <v>230</v>
      </c>
      <c r="B9353" t="s">
        <v>230</v>
      </c>
      <c r="C9353" t="s">
        <v>231</v>
      </c>
      <c r="D9353">
        <v>1964</v>
      </c>
      <c r="G9353">
        <v>14656</v>
      </c>
      <c r="H9353">
        <v>113580</v>
      </c>
    </row>
    <row r="9354" spans="1:9" x14ac:dyDescent="0.25">
      <c r="A9354" t="s">
        <v>230</v>
      </c>
      <c r="B9354" t="s">
        <v>230</v>
      </c>
      <c r="C9354" t="s">
        <v>231</v>
      </c>
      <c r="D9354">
        <v>1965</v>
      </c>
      <c r="G9354">
        <v>10992</v>
      </c>
      <c r="H9354">
        <v>120910</v>
      </c>
    </row>
    <row r="9355" spans="1:9" x14ac:dyDescent="0.25">
      <c r="A9355" t="s">
        <v>230</v>
      </c>
      <c r="B9355" t="s">
        <v>230</v>
      </c>
      <c r="C9355" t="s">
        <v>231</v>
      </c>
      <c r="D9355">
        <v>1966</v>
      </c>
      <c r="G9355">
        <v>10992</v>
      </c>
      <c r="H9355">
        <v>139230</v>
      </c>
    </row>
    <row r="9356" spans="1:9" x14ac:dyDescent="0.25">
      <c r="A9356" t="s">
        <v>230</v>
      </c>
      <c r="B9356" t="s">
        <v>230</v>
      </c>
      <c r="C9356" t="s">
        <v>231</v>
      </c>
      <c r="D9356">
        <v>1967</v>
      </c>
      <c r="G9356">
        <v>10992</v>
      </c>
      <c r="H9356">
        <v>153890</v>
      </c>
    </row>
    <row r="9357" spans="1:9" x14ac:dyDescent="0.25">
      <c r="A9357" t="s">
        <v>230</v>
      </c>
      <c r="B9357" t="s">
        <v>230</v>
      </c>
      <c r="C9357" t="s">
        <v>231</v>
      </c>
      <c r="D9357">
        <v>1968</v>
      </c>
      <c r="G9357">
        <v>10992</v>
      </c>
      <c r="H9357">
        <v>157550</v>
      </c>
    </row>
    <row r="9358" spans="1:9" x14ac:dyDescent="0.25">
      <c r="A9358" t="s">
        <v>230</v>
      </c>
      <c r="B9358" t="s">
        <v>230</v>
      </c>
      <c r="C9358" t="s">
        <v>231</v>
      </c>
      <c r="D9358">
        <v>1969</v>
      </c>
      <c r="G9358">
        <v>7328</v>
      </c>
      <c r="H9358">
        <v>161220</v>
      </c>
    </row>
    <row r="9359" spans="1:9" x14ac:dyDescent="0.25">
      <c r="A9359" t="s">
        <v>230</v>
      </c>
      <c r="B9359" t="s">
        <v>230</v>
      </c>
      <c r="C9359" t="s">
        <v>231</v>
      </c>
      <c r="D9359">
        <v>1970</v>
      </c>
      <c r="G9359">
        <v>14399</v>
      </c>
      <c r="H9359">
        <v>190790</v>
      </c>
    </row>
    <row r="9360" spans="1:9" x14ac:dyDescent="0.25">
      <c r="A9360" t="s">
        <v>230</v>
      </c>
      <c r="B9360" t="s">
        <v>230</v>
      </c>
      <c r="C9360" t="s">
        <v>231</v>
      </c>
      <c r="D9360">
        <v>1971</v>
      </c>
      <c r="G9360">
        <v>7448.1</v>
      </c>
      <c r="H9360">
        <v>219720</v>
      </c>
    </row>
    <row r="9361" spans="1:8" x14ac:dyDescent="0.25">
      <c r="A9361" t="s">
        <v>230</v>
      </c>
      <c r="B9361" t="s">
        <v>230</v>
      </c>
      <c r="C9361" t="s">
        <v>231</v>
      </c>
      <c r="D9361">
        <v>1972</v>
      </c>
      <c r="G9361">
        <v>3664</v>
      </c>
      <c r="H9361">
        <v>227170</v>
      </c>
    </row>
    <row r="9362" spans="1:8" x14ac:dyDescent="0.25">
      <c r="A9362" t="s">
        <v>230</v>
      </c>
      <c r="B9362" t="s">
        <v>230</v>
      </c>
      <c r="C9362" t="s">
        <v>231</v>
      </c>
      <c r="D9362">
        <v>1973</v>
      </c>
      <c r="G9362">
        <v>3725.1</v>
      </c>
      <c r="H9362">
        <v>219780</v>
      </c>
    </row>
    <row r="9363" spans="1:8" x14ac:dyDescent="0.25">
      <c r="A9363" t="s">
        <v>230</v>
      </c>
      <c r="B9363" t="s">
        <v>230</v>
      </c>
      <c r="C9363" t="s">
        <v>231</v>
      </c>
      <c r="D9363">
        <v>1974</v>
      </c>
      <c r="G9363">
        <v>3714.9</v>
      </c>
      <c r="H9363">
        <v>263760</v>
      </c>
    </row>
    <row r="9364" spans="1:8" x14ac:dyDescent="0.25">
      <c r="A9364" t="s">
        <v>230</v>
      </c>
      <c r="B9364" t="s">
        <v>230</v>
      </c>
      <c r="C9364" t="s">
        <v>231</v>
      </c>
      <c r="D9364">
        <v>1975</v>
      </c>
      <c r="G9364">
        <v>7328</v>
      </c>
      <c r="H9364">
        <v>289460</v>
      </c>
    </row>
    <row r="9365" spans="1:8" x14ac:dyDescent="0.25">
      <c r="A9365" t="s">
        <v>230</v>
      </c>
      <c r="B9365" t="s">
        <v>230</v>
      </c>
      <c r="C9365" t="s">
        <v>231</v>
      </c>
      <c r="D9365">
        <v>1976</v>
      </c>
      <c r="G9365">
        <v>3664</v>
      </c>
      <c r="H9365">
        <v>249150</v>
      </c>
    </row>
    <row r="9366" spans="1:8" x14ac:dyDescent="0.25">
      <c r="A9366" t="s">
        <v>230</v>
      </c>
      <c r="B9366" t="s">
        <v>230</v>
      </c>
      <c r="C9366" t="s">
        <v>231</v>
      </c>
      <c r="D9366">
        <v>1977</v>
      </c>
      <c r="G9366">
        <v>3620.8999999999901</v>
      </c>
      <c r="H9366">
        <v>304160</v>
      </c>
    </row>
    <row r="9367" spans="1:8" x14ac:dyDescent="0.25">
      <c r="A9367" t="s">
        <v>230</v>
      </c>
      <c r="B9367" t="s">
        <v>230</v>
      </c>
      <c r="C9367" t="s">
        <v>231</v>
      </c>
      <c r="D9367">
        <v>1978</v>
      </c>
      <c r="G9367">
        <v>3664</v>
      </c>
      <c r="H9367">
        <v>410370</v>
      </c>
    </row>
    <row r="9368" spans="1:8" x14ac:dyDescent="0.25">
      <c r="A9368" t="s">
        <v>230</v>
      </c>
      <c r="B9368" t="s">
        <v>230</v>
      </c>
      <c r="C9368" t="s">
        <v>231</v>
      </c>
      <c r="D9368">
        <v>1979</v>
      </c>
      <c r="H9368">
        <v>414030</v>
      </c>
    </row>
    <row r="9369" spans="1:8" x14ac:dyDescent="0.25">
      <c r="A9369" t="s">
        <v>230</v>
      </c>
      <c r="B9369" t="s">
        <v>230</v>
      </c>
      <c r="C9369" t="s">
        <v>231</v>
      </c>
      <c r="D9369">
        <v>1980</v>
      </c>
      <c r="G9369">
        <v>10992</v>
      </c>
      <c r="H9369">
        <v>516619.99999999901</v>
      </c>
    </row>
    <row r="9370" spans="1:8" x14ac:dyDescent="0.25">
      <c r="A9370" t="s">
        <v>230</v>
      </c>
      <c r="B9370" t="s">
        <v>230</v>
      </c>
      <c r="C9370" t="s">
        <v>231</v>
      </c>
      <c r="D9370">
        <v>1981</v>
      </c>
      <c r="G9370">
        <v>3639.1</v>
      </c>
      <c r="H9370">
        <v>531300</v>
      </c>
    </row>
    <row r="9371" spans="1:8" x14ac:dyDescent="0.25">
      <c r="A9371" t="s">
        <v>230</v>
      </c>
      <c r="B9371" t="s">
        <v>230</v>
      </c>
      <c r="C9371" t="s">
        <v>231</v>
      </c>
      <c r="D9371">
        <v>1982</v>
      </c>
      <c r="G9371">
        <v>3664</v>
      </c>
      <c r="H9371">
        <v>479980</v>
      </c>
    </row>
    <row r="9372" spans="1:8" x14ac:dyDescent="0.25">
      <c r="A9372" t="s">
        <v>230</v>
      </c>
      <c r="B9372" t="s">
        <v>230</v>
      </c>
      <c r="C9372" t="s">
        <v>231</v>
      </c>
      <c r="D9372">
        <v>1983</v>
      </c>
      <c r="G9372">
        <v>3664</v>
      </c>
      <c r="H9372">
        <v>677840</v>
      </c>
    </row>
    <row r="9373" spans="1:8" x14ac:dyDescent="0.25">
      <c r="A9373" t="s">
        <v>230</v>
      </c>
      <c r="B9373" t="s">
        <v>230</v>
      </c>
      <c r="C9373" t="s">
        <v>231</v>
      </c>
      <c r="D9373">
        <v>1984</v>
      </c>
      <c r="G9373">
        <v>3664</v>
      </c>
      <c r="H9373">
        <v>600900</v>
      </c>
    </row>
    <row r="9374" spans="1:8" x14ac:dyDescent="0.25">
      <c r="A9374" t="s">
        <v>230</v>
      </c>
      <c r="B9374" t="s">
        <v>230</v>
      </c>
      <c r="C9374" t="s">
        <v>231</v>
      </c>
      <c r="D9374">
        <v>1985</v>
      </c>
      <c r="H9374">
        <v>732800</v>
      </c>
    </row>
    <row r="9375" spans="1:8" x14ac:dyDescent="0.25">
      <c r="A9375" t="s">
        <v>230</v>
      </c>
      <c r="B9375" t="s">
        <v>230</v>
      </c>
      <c r="C9375" t="s">
        <v>231</v>
      </c>
      <c r="D9375">
        <v>1986</v>
      </c>
      <c r="H9375">
        <v>875700</v>
      </c>
    </row>
    <row r="9376" spans="1:8" x14ac:dyDescent="0.25">
      <c r="A9376" t="s">
        <v>230</v>
      </c>
      <c r="B9376" t="s">
        <v>230</v>
      </c>
      <c r="C9376" t="s">
        <v>231</v>
      </c>
      <c r="D9376">
        <v>1987</v>
      </c>
      <c r="H9376">
        <v>970960</v>
      </c>
    </row>
    <row r="9377" spans="1:8" x14ac:dyDescent="0.25">
      <c r="A9377" t="s">
        <v>230</v>
      </c>
      <c r="B9377" t="s">
        <v>230</v>
      </c>
      <c r="C9377" t="s">
        <v>231</v>
      </c>
      <c r="D9377">
        <v>1988</v>
      </c>
      <c r="H9377">
        <v>963630</v>
      </c>
    </row>
    <row r="9378" spans="1:8" x14ac:dyDescent="0.25">
      <c r="A9378" t="s">
        <v>230</v>
      </c>
      <c r="B9378" t="s">
        <v>230</v>
      </c>
      <c r="C9378" t="s">
        <v>231</v>
      </c>
      <c r="D9378">
        <v>1989</v>
      </c>
      <c r="H9378">
        <v>1029600</v>
      </c>
    </row>
    <row r="9379" spans="1:8" x14ac:dyDescent="0.25">
      <c r="A9379" t="s">
        <v>230</v>
      </c>
      <c r="B9379" t="s">
        <v>230</v>
      </c>
      <c r="C9379" t="s">
        <v>231</v>
      </c>
      <c r="D9379">
        <v>1990</v>
      </c>
      <c r="H9379">
        <v>1033199.99999999</v>
      </c>
    </row>
    <row r="9380" spans="1:8" x14ac:dyDescent="0.25">
      <c r="A9380" t="s">
        <v>230</v>
      </c>
      <c r="B9380" t="s">
        <v>230</v>
      </c>
      <c r="C9380" t="s">
        <v>231</v>
      </c>
      <c r="D9380">
        <v>1991</v>
      </c>
      <c r="H9380">
        <v>1091900</v>
      </c>
    </row>
    <row r="9381" spans="1:8" x14ac:dyDescent="0.25">
      <c r="A9381" t="s">
        <v>230</v>
      </c>
      <c r="B9381" t="s">
        <v>230</v>
      </c>
      <c r="C9381" t="s">
        <v>231</v>
      </c>
      <c r="D9381">
        <v>1992</v>
      </c>
      <c r="H9381">
        <v>1080900</v>
      </c>
    </row>
    <row r="9382" spans="1:8" x14ac:dyDescent="0.25">
      <c r="A9382" t="s">
        <v>230</v>
      </c>
      <c r="B9382" t="s">
        <v>230</v>
      </c>
      <c r="C9382" t="s">
        <v>231</v>
      </c>
      <c r="D9382">
        <v>1993</v>
      </c>
      <c r="H9382">
        <v>1179800</v>
      </c>
    </row>
    <row r="9383" spans="1:8" x14ac:dyDescent="0.25">
      <c r="A9383" t="s">
        <v>230</v>
      </c>
      <c r="B9383" t="s">
        <v>230</v>
      </c>
      <c r="C9383" t="s">
        <v>231</v>
      </c>
      <c r="D9383">
        <v>1994</v>
      </c>
      <c r="H9383">
        <v>1271400</v>
      </c>
    </row>
    <row r="9384" spans="1:8" x14ac:dyDescent="0.25">
      <c r="A9384" t="s">
        <v>230</v>
      </c>
      <c r="B9384" t="s">
        <v>230</v>
      </c>
      <c r="C9384" t="s">
        <v>231</v>
      </c>
      <c r="D9384">
        <v>1995</v>
      </c>
      <c r="H9384">
        <v>1231100</v>
      </c>
    </row>
    <row r="9385" spans="1:8" x14ac:dyDescent="0.25">
      <c r="A9385" t="s">
        <v>230</v>
      </c>
      <c r="B9385" t="s">
        <v>230</v>
      </c>
      <c r="C9385" t="s">
        <v>231</v>
      </c>
      <c r="D9385">
        <v>1996</v>
      </c>
      <c r="H9385">
        <v>1407000</v>
      </c>
    </row>
    <row r="9386" spans="1:8" x14ac:dyDescent="0.25">
      <c r="A9386" t="s">
        <v>230</v>
      </c>
      <c r="B9386" t="s">
        <v>230</v>
      </c>
      <c r="C9386" t="s">
        <v>231</v>
      </c>
      <c r="D9386">
        <v>1997</v>
      </c>
      <c r="H9386">
        <v>1487600</v>
      </c>
    </row>
    <row r="9387" spans="1:8" x14ac:dyDescent="0.25">
      <c r="A9387" t="s">
        <v>230</v>
      </c>
      <c r="B9387" t="s">
        <v>230</v>
      </c>
      <c r="C9387" t="s">
        <v>231</v>
      </c>
      <c r="D9387">
        <v>1998</v>
      </c>
      <c r="H9387">
        <v>1557200</v>
      </c>
    </row>
    <row r="9388" spans="1:8" x14ac:dyDescent="0.25">
      <c r="A9388" t="s">
        <v>230</v>
      </c>
      <c r="B9388" t="s">
        <v>230</v>
      </c>
      <c r="C9388" t="s">
        <v>231</v>
      </c>
      <c r="D9388">
        <v>1999</v>
      </c>
      <c r="H9388">
        <v>1516900</v>
      </c>
    </row>
    <row r="9389" spans="1:8" x14ac:dyDescent="0.25">
      <c r="A9389" t="s">
        <v>230</v>
      </c>
      <c r="B9389" t="s">
        <v>230</v>
      </c>
      <c r="C9389" t="s">
        <v>231</v>
      </c>
      <c r="D9389">
        <v>2000</v>
      </c>
      <c r="H9389">
        <v>1630500</v>
      </c>
    </row>
    <row r="9390" spans="1:8" x14ac:dyDescent="0.25">
      <c r="A9390" t="s">
        <v>230</v>
      </c>
      <c r="B9390" t="s">
        <v>230</v>
      </c>
      <c r="C9390" t="s">
        <v>231</v>
      </c>
      <c r="D9390">
        <v>2001</v>
      </c>
      <c r="H9390">
        <v>1685400</v>
      </c>
    </row>
    <row r="9391" spans="1:8" x14ac:dyDescent="0.25">
      <c r="A9391" t="s">
        <v>230</v>
      </c>
      <c r="B9391" t="s">
        <v>230</v>
      </c>
      <c r="C9391" t="s">
        <v>231</v>
      </c>
      <c r="D9391">
        <v>2002</v>
      </c>
      <c r="H9391">
        <v>1516900</v>
      </c>
    </row>
    <row r="9392" spans="1:8" x14ac:dyDescent="0.25">
      <c r="A9392" t="s">
        <v>230</v>
      </c>
      <c r="B9392" t="s">
        <v>230</v>
      </c>
      <c r="C9392" t="s">
        <v>231</v>
      </c>
      <c r="D9392">
        <v>2003</v>
      </c>
      <c r="H9392">
        <v>1531600</v>
      </c>
    </row>
    <row r="9393" spans="1:9" x14ac:dyDescent="0.25">
      <c r="A9393" t="s">
        <v>230</v>
      </c>
      <c r="B9393" t="s">
        <v>230</v>
      </c>
      <c r="C9393" t="s">
        <v>231</v>
      </c>
      <c r="D9393">
        <v>2004</v>
      </c>
      <c r="H9393">
        <v>1714800</v>
      </c>
    </row>
    <row r="9394" spans="1:9" x14ac:dyDescent="0.25">
      <c r="A9394" t="s">
        <v>230</v>
      </c>
      <c r="B9394" t="s">
        <v>230</v>
      </c>
      <c r="C9394" t="s">
        <v>231</v>
      </c>
      <c r="D9394">
        <v>2005</v>
      </c>
      <c r="H9394">
        <v>1828300</v>
      </c>
    </row>
    <row r="9395" spans="1:9" x14ac:dyDescent="0.25">
      <c r="A9395" t="s">
        <v>230</v>
      </c>
      <c r="B9395" t="s">
        <v>230</v>
      </c>
      <c r="C9395" t="s">
        <v>231</v>
      </c>
      <c r="D9395">
        <v>2006</v>
      </c>
      <c r="H9395">
        <v>1619500</v>
      </c>
    </row>
    <row r="9396" spans="1:9" x14ac:dyDescent="0.25">
      <c r="A9396" t="s">
        <v>230</v>
      </c>
      <c r="B9396" t="s">
        <v>230</v>
      </c>
      <c r="C9396" t="s">
        <v>231</v>
      </c>
      <c r="D9396">
        <v>2007</v>
      </c>
      <c r="H9396">
        <v>1363000</v>
      </c>
    </row>
    <row r="9397" spans="1:9" x14ac:dyDescent="0.25">
      <c r="A9397" t="s">
        <v>230</v>
      </c>
      <c r="B9397" t="s">
        <v>230</v>
      </c>
      <c r="C9397" t="s">
        <v>231</v>
      </c>
      <c r="D9397">
        <v>2008</v>
      </c>
      <c r="H9397">
        <v>974110</v>
      </c>
      <c r="I9397">
        <v>158060</v>
      </c>
    </row>
    <row r="9398" spans="1:9" x14ac:dyDescent="0.25">
      <c r="A9398" t="s">
        <v>230</v>
      </c>
      <c r="B9398" t="s">
        <v>230</v>
      </c>
      <c r="C9398" t="s">
        <v>231</v>
      </c>
      <c r="D9398">
        <v>2009</v>
      </c>
      <c r="G9398">
        <v>3664</v>
      </c>
      <c r="H9398">
        <v>1707400</v>
      </c>
      <c r="I9398">
        <v>179540</v>
      </c>
    </row>
    <row r="9399" spans="1:9" x14ac:dyDescent="0.25">
      <c r="A9399" t="s">
        <v>230</v>
      </c>
      <c r="B9399" t="s">
        <v>230</v>
      </c>
      <c r="C9399" t="s">
        <v>231</v>
      </c>
      <c r="D9399">
        <v>2010</v>
      </c>
      <c r="H9399">
        <v>937100</v>
      </c>
      <c r="I9399">
        <v>297670</v>
      </c>
    </row>
    <row r="9400" spans="1:9" x14ac:dyDescent="0.25">
      <c r="A9400" t="s">
        <v>230</v>
      </c>
      <c r="B9400" t="s">
        <v>230</v>
      </c>
      <c r="C9400" t="s">
        <v>231</v>
      </c>
      <c r="D9400">
        <v>2011</v>
      </c>
      <c r="E9400">
        <v>169650</v>
      </c>
      <c r="H9400">
        <v>1143200</v>
      </c>
      <c r="I9400">
        <v>142900</v>
      </c>
    </row>
    <row r="9401" spans="1:9" x14ac:dyDescent="0.25">
      <c r="A9401" t="s">
        <v>230</v>
      </c>
      <c r="B9401" t="s">
        <v>230</v>
      </c>
      <c r="C9401" t="s">
        <v>231</v>
      </c>
      <c r="D9401">
        <v>2012</v>
      </c>
      <c r="E9401">
        <v>166380</v>
      </c>
      <c r="H9401">
        <v>1124800</v>
      </c>
    </row>
    <row r="9402" spans="1:9" x14ac:dyDescent="0.25">
      <c r="A9402" t="s">
        <v>230</v>
      </c>
      <c r="B9402" t="s">
        <v>230</v>
      </c>
      <c r="C9402" t="s">
        <v>231</v>
      </c>
      <c r="D9402">
        <v>2013</v>
      </c>
      <c r="E9402">
        <v>222080</v>
      </c>
      <c r="H9402">
        <v>981950</v>
      </c>
    </row>
    <row r="9403" spans="1:9" x14ac:dyDescent="0.25">
      <c r="A9403" t="s">
        <v>230</v>
      </c>
      <c r="B9403" t="s">
        <v>230</v>
      </c>
      <c r="C9403" t="s">
        <v>231</v>
      </c>
      <c r="D9403">
        <v>2014</v>
      </c>
      <c r="E9403">
        <v>223950</v>
      </c>
      <c r="H9403">
        <v>1169800</v>
      </c>
      <c r="I9403">
        <v>113320</v>
      </c>
    </row>
    <row r="9404" spans="1:9" x14ac:dyDescent="0.25">
      <c r="A9404" t="s">
        <v>230</v>
      </c>
      <c r="B9404" t="s">
        <v>230</v>
      </c>
      <c r="C9404" t="s">
        <v>231</v>
      </c>
      <c r="D9404">
        <v>2015</v>
      </c>
      <c r="E9404">
        <v>230080</v>
      </c>
      <c r="H9404">
        <v>1784400</v>
      </c>
      <c r="I9404">
        <v>3664</v>
      </c>
    </row>
    <row r="9405" spans="1:9" x14ac:dyDescent="0.25">
      <c r="A9405" t="s">
        <v>230</v>
      </c>
      <c r="B9405" t="s">
        <v>230</v>
      </c>
      <c r="C9405" t="s">
        <v>231</v>
      </c>
      <c r="D9405">
        <v>2016</v>
      </c>
      <c r="E9405">
        <v>230080</v>
      </c>
      <c r="H9405">
        <v>1747700</v>
      </c>
      <c r="I9405">
        <v>18320</v>
      </c>
    </row>
    <row r="9406" spans="1:9" x14ac:dyDescent="0.25">
      <c r="A9406" t="s">
        <v>230</v>
      </c>
      <c r="B9406" t="s">
        <v>230</v>
      </c>
      <c r="C9406" t="s">
        <v>231</v>
      </c>
      <c r="D9406">
        <v>2017</v>
      </c>
      <c r="E9406">
        <v>230080</v>
      </c>
      <c r="H9406">
        <v>1794300</v>
      </c>
      <c r="I9406">
        <v>18342</v>
      </c>
    </row>
    <row r="9407" spans="1:9" x14ac:dyDescent="0.25">
      <c r="A9407" t="s">
        <v>230</v>
      </c>
      <c r="B9407" t="s">
        <v>230</v>
      </c>
      <c r="C9407" t="s">
        <v>231</v>
      </c>
      <c r="D9407">
        <v>2018</v>
      </c>
      <c r="E9407">
        <v>230080</v>
      </c>
      <c r="H9407">
        <v>1843800</v>
      </c>
      <c r="I9407">
        <v>19315</v>
      </c>
    </row>
    <row r="9408" spans="1:9" x14ac:dyDescent="0.25">
      <c r="A9408" t="s">
        <v>232</v>
      </c>
      <c r="B9408" t="s">
        <v>232</v>
      </c>
      <c r="C9408" t="s">
        <v>233</v>
      </c>
      <c r="D9408">
        <v>1960</v>
      </c>
      <c r="E9408">
        <v>104640</v>
      </c>
      <c r="G9408">
        <v>3263300</v>
      </c>
      <c r="H9408">
        <v>480560</v>
      </c>
    </row>
    <row r="9409" spans="1:8" x14ac:dyDescent="0.25">
      <c r="A9409" t="s">
        <v>232</v>
      </c>
      <c r="B9409" t="s">
        <v>232</v>
      </c>
      <c r="C9409" t="s">
        <v>233</v>
      </c>
      <c r="D9409">
        <v>1961</v>
      </c>
      <c r="E9409">
        <v>102140</v>
      </c>
      <c r="G9409">
        <v>3441200</v>
      </c>
      <c r="H9409">
        <v>490490</v>
      </c>
    </row>
    <row r="9410" spans="1:8" x14ac:dyDescent="0.25">
      <c r="A9410" t="s">
        <v>232</v>
      </c>
      <c r="B9410" t="s">
        <v>232</v>
      </c>
      <c r="C9410" t="s">
        <v>233</v>
      </c>
      <c r="D9410">
        <v>1962</v>
      </c>
      <c r="E9410">
        <v>109810</v>
      </c>
      <c r="G9410">
        <v>3482900</v>
      </c>
      <c r="H9410">
        <v>546780</v>
      </c>
    </row>
    <row r="9411" spans="1:8" x14ac:dyDescent="0.25">
      <c r="A9411" t="s">
        <v>232</v>
      </c>
      <c r="B9411" t="s">
        <v>232</v>
      </c>
      <c r="C9411" t="s">
        <v>233</v>
      </c>
      <c r="D9411">
        <v>1963</v>
      </c>
      <c r="E9411">
        <v>124310</v>
      </c>
      <c r="G9411">
        <v>3837700</v>
      </c>
      <c r="H9411">
        <v>642970</v>
      </c>
    </row>
    <row r="9412" spans="1:8" x14ac:dyDescent="0.25">
      <c r="A9412" t="s">
        <v>232</v>
      </c>
      <c r="B9412" t="s">
        <v>232</v>
      </c>
      <c r="C9412" t="s">
        <v>233</v>
      </c>
      <c r="D9412">
        <v>1964</v>
      </c>
      <c r="E9412">
        <v>132760</v>
      </c>
      <c r="G9412">
        <v>4301300</v>
      </c>
      <c r="H9412">
        <v>783230</v>
      </c>
    </row>
    <row r="9413" spans="1:8" x14ac:dyDescent="0.25">
      <c r="A9413" t="s">
        <v>232</v>
      </c>
      <c r="B9413" t="s">
        <v>232</v>
      </c>
      <c r="C9413" t="s">
        <v>233</v>
      </c>
      <c r="D9413">
        <v>1965</v>
      </c>
      <c r="E9413">
        <v>135890</v>
      </c>
      <c r="G9413">
        <v>4224400</v>
      </c>
      <c r="H9413">
        <v>1007700</v>
      </c>
    </row>
    <row r="9414" spans="1:8" x14ac:dyDescent="0.25">
      <c r="A9414" t="s">
        <v>232</v>
      </c>
      <c r="B9414" t="s">
        <v>232</v>
      </c>
      <c r="C9414" t="s">
        <v>233</v>
      </c>
      <c r="D9414">
        <v>1966</v>
      </c>
      <c r="E9414">
        <v>141520</v>
      </c>
      <c r="G9414">
        <v>3997600</v>
      </c>
      <c r="H9414">
        <v>1180100</v>
      </c>
    </row>
    <row r="9415" spans="1:8" x14ac:dyDescent="0.25">
      <c r="A9415" t="s">
        <v>232</v>
      </c>
      <c r="B9415" t="s">
        <v>232</v>
      </c>
      <c r="C9415" t="s">
        <v>233</v>
      </c>
      <c r="D9415">
        <v>1967</v>
      </c>
      <c r="E9415">
        <v>144380</v>
      </c>
      <c r="G9415">
        <v>3671100</v>
      </c>
      <c r="H9415">
        <v>1557400</v>
      </c>
    </row>
    <row r="9416" spans="1:8" x14ac:dyDescent="0.25">
      <c r="A9416" t="s">
        <v>232</v>
      </c>
      <c r="B9416" t="s">
        <v>232</v>
      </c>
      <c r="C9416" t="s">
        <v>233</v>
      </c>
      <c r="D9416">
        <v>1968</v>
      </c>
      <c r="E9416">
        <v>164420</v>
      </c>
      <c r="G9416">
        <v>3699200</v>
      </c>
      <c r="H9416">
        <v>1882800</v>
      </c>
    </row>
    <row r="9417" spans="1:8" x14ac:dyDescent="0.25">
      <c r="A9417" t="s">
        <v>232</v>
      </c>
      <c r="B9417" t="s">
        <v>232</v>
      </c>
      <c r="C9417" t="s">
        <v>233</v>
      </c>
      <c r="D9417">
        <v>1969</v>
      </c>
      <c r="E9417">
        <v>173610</v>
      </c>
      <c r="G9417">
        <v>3689600</v>
      </c>
      <c r="H9417">
        <v>2094900</v>
      </c>
    </row>
    <row r="9418" spans="1:8" x14ac:dyDescent="0.25">
      <c r="A9418" t="s">
        <v>232</v>
      </c>
      <c r="B9418" t="s">
        <v>232</v>
      </c>
      <c r="C9418" t="s">
        <v>233</v>
      </c>
      <c r="D9418">
        <v>1970</v>
      </c>
      <c r="E9418">
        <v>192480</v>
      </c>
      <c r="G9418">
        <v>4769300</v>
      </c>
      <c r="H9418">
        <v>2824200</v>
      </c>
    </row>
    <row r="9419" spans="1:8" x14ac:dyDescent="0.25">
      <c r="A9419" t="s">
        <v>232</v>
      </c>
      <c r="B9419" t="s">
        <v>232</v>
      </c>
      <c r="C9419" t="s">
        <v>233</v>
      </c>
      <c r="D9419">
        <v>1971</v>
      </c>
      <c r="E9419">
        <v>217760</v>
      </c>
      <c r="G9419">
        <v>5301400</v>
      </c>
      <c r="H9419">
        <v>2872200</v>
      </c>
    </row>
    <row r="9420" spans="1:8" x14ac:dyDescent="0.25">
      <c r="A9420" t="s">
        <v>232</v>
      </c>
      <c r="B9420" t="s">
        <v>232</v>
      </c>
      <c r="C9420" t="s">
        <v>233</v>
      </c>
      <c r="D9420">
        <v>1972</v>
      </c>
      <c r="E9420">
        <v>255840</v>
      </c>
      <c r="G9420">
        <v>5003600</v>
      </c>
      <c r="H9420">
        <v>2605500</v>
      </c>
    </row>
    <row r="9421" spans="1:8" x14ac:dyDescent="0.25">
      <c r="A9421" t="s">
        <v>232</v>
      </c>
      <c r="B9421" t="s">
        <v>232</v>
      </c>
      <c r="C9421" t="s">
        <v>233</v>
      </c>
      <c r="D9421">
        <v>1973</v>
      </c>
      <c r="E9421">
        <v>279840</v>
      </c>
      <c r="G9421">
        <v>4937700</v>
      </c>
      <c r="H9421">
        <v>4177800</v>
      </c>
    </row>
    <row r="9422" spans="1:8" x14ac:dyDescent="0.25">
      <c r="A9422" t="s">
        <v>232</v>
      </c>
      <c r="B9422" t="s">
        <v>232</v>
      </c>
      <c r="C9422" t="s">
        <v>233</v>
      </c>
      <c r="D9422">
        <v>1974</v>
      </c>
      <c r="E9422">
        <v>293100</v>
      </c>
      <c r="G9422">
        <v>5069200</v>
      </c>
      <c r="H9422">
        <v>4074200</v>
      </c>
    </row>
    <row r="9423" spans="1:8" x14ac:dyDescent="0.25">
      <c r="A9423" t="s">
        <v>232</v>
      </c>
      <c r="B9423" t="s">
        <v>232</v>
      </c>
      <c r="C9423" t="s">
        <v>233</v>
      </c>
      <c r="D9423">
        <v>1975</v>
      </c>
      <c r="E9423">
        <v>311610</v>
      </c>
      <c r="G9423">
        <v>5453600</v>
      </c>
      <c r="H9423">
        <v>4081200</v>
      </c>
    </row>
    <row r="9424" spans="1:8" x14ac:dyDescent="0.25">
      <c r="A9424" t="s">
        <v>232</v>
      </c>
      <c r="B9424" t="s">
        <v>232</v>
      </c>
      <c r="C9424" t="s">
        <v>233</v>
      </c>
      <c r="D9424">
        <v>1976</v>
      </c>
      <c r="E9424">
        <v>335920</v>
      </c>
      <c r="G9424">
        <v>5434200</v>
      </c>
      <c r="H9424">
        <v>4392800</v>
      </c>
    </row>
    <row r="9425" spans="1:8" x14ac:dyDescent="0.25">
      <c r="A9425" t="s">
        <v>232</v>
      </c>
      <c r="B9425" t="s">
        <v>232</v>
      </c>
      <c r="C9425" t="s">
        <v>233</v>
      </c>
      <c r="D9425">
        <v>1977</v>
      </c>
      <c r="E9425">
        <v>354760</v>
      </c>
      <c r="G9425">
        <v>5110200</v>
      </c>
      <c r="H9425">
        <v>4418200</v>
      </c>
    </row>
    <row r="9426" spans="1:8" x14ac:dyDescent="0.25">
      <c r="A9426" t="s">
        <v>232</v>
      </c>
      <c r="B9426" t="s">
        <v>232</v>
      </c>
      <c r="C9426" t="s">
        <v>233</v>
      </c>
      <c r="D9426">
        <v>1978</v>
      </c>
      <c r="E9426">
        <v>383990</v>
      </c>
      <c r="G9426">
        <v>5254300</v>
      </c>
      <c r="H9426">
        <v>5406000</v>
      </c>
    </row>
    <row r="9427" spans="1:8" x14ac:dyDescent="0.25">
      <c r="A9427" t="s">
        <v>232</v>
      </c>
      <c r="B9427" t="s">
        <v>232</v>
      </c>
      <c r="C9427" t="s">
        <v>233</v>
      </c>
      <c r="D9427">
        <v>1979</v>
      </c>
      <c r="E9427">
        <v>401930</v>
      </c>
      <c r="G9427">
        <v>5521400</v>
      </c>
      <c r="H9427">
        <v>6089600</v>
      </c>
    </row>
    <row r="9428" spans="1:8" x14ac:dyDescent="0.25">
      <c r="A9428" t="s">
        <v>232</v>
      </c>
      <c r="B9428" t="s">
        <v>232</v>
      </c>
      <c r="C9428" t="s">
        <v>233</v>
      </c>
      <c r="D9428">
        <v>1980</v>
      </c>
      <c r="E9428">
        <v>418640</v>
      </c>
      <c r="F9428">
        <v>16358.9999999999</v>
      </c>
      <c r="G9428">
        <v>5421300</v>
      </c>
      <c r="H9428">
        <v>5956300</v>
      </c>
    </row>
    <row r="9429" spans="1:8" x14ac:dyDescent="0.25">
      <c r="A9429" t="s">
        <v>232</v>
      </c>
      <c r="B9429" t="s">
        <v>232</v>
      </c>
      <c r="C9429" t="s">
        <v>233</v>
      </c>
      <c r="D9429">
        <v>1981</v>
      </c>
      <c r="E9429">
        <v>444990</v>
      </c>
      <c r="F9429">
        <v>16941</v>
      </c>
      <c r="G9429">
        <v>7576400</v>
      </c>
      <c r="H9429">
        <v>4817400</v>
      </c>
    </row>
    <row r="9430" spans="1:8" x14ac:dyDescent="0.25">
      <c r="A9430" t="s">
        <v>232</v>
      </c>
      <c r="B9430" t="s">
        <v>232</v>
      </c>
      <c r="C9430" t="s">
        <v>233</v>
      </c>
      <c r="D9430">
        <v>1982</v>
      </c>
      <c r="E9430">
        <v>446530</v>
      </c>
      <c r="F9430">
        <v>16723</v>
      </c>
      <c r="G9430">
        <v>6519400</v>
      </c>
      <c r="H9430">
        <v>4827900</v>
      </c>
    </row>
    <row r="9431" spans="1:8" x14ac:dyDescent="0.25">
      <c r="A9431" t="s">
        <v>232</v>
      </c>
      <c r="B9431" t="s">
        <v>232</v>
      </c>
      <c r="C9431" t="s">
        <v>233</v>
      </c>
      <c r="D9431">
        <v>1983</v>
      </c>
      <c r="E9431">
        <v>439950</v>
      </c>
      <c r="F9431">
        <v>14806</v>
      </c>
      <c r="G9431">
        <v>7417700</v>
      </c>
      <c r="H9431">
        <v>4845400</v>
      </c>
    </row>
    <row r="9432" spans="1:8" x14ac:dyDescent="0.25">
      <c r="A9432" t="s">
        <v>232</v>
      </c>
      <c r="B9432" t="s">
        <v>232</v>
      </c>
      <c r="C9432" t="s">
        <v>233</v>
      </c>
      <c r="D9432">
        <v>1984</v>
      </c>
      <c r="E9432">
        <v>431850</v>
      </c>
      <c r="F9432">
        <v>14574</v>
      </c>
      <c r="G9432">
        <v>8218199.9999999898</v>
      </c>
      <c r="H9432">
        <v>4747300</v>
      </c>
    </row>
    <row r="9433" spans="1:8" x14ac:dyDescent="0.25">
      <c r="A9433" t="s">
        <v>232</v>
      </c>
      <c r="B9433" t="s">
        <v>232</v>
      </c>
      <c r="C9433" t="s">
        <v>233</v>
      </c>
      <c r="D9433">
        <v>1985</v>
      </c>
      <c r="E9433">
        <v>418680</v>
      </c>
      <c r="F9433">
        <v>16880</v>
      </c>
      <c r="G9433">
        <v>8473700</v>
      </c>
      <c r="H9433">
        <v>4772000</v>
      </c>
    </row>
    <row r="9434" spans="1:8" x14ac:dyDescent="0.25">
      <c r="A9434" t="s">
        <v>232</v>
      </c>
      <c r="B9434" t="s">
        <v>232</v>
      </c>
      <c r="C9434" t="s">
        <v>233</v>
      </c>
      <c r="D9434">
        <v>1986</v>
      </c>
      <c r="E9434">
        <v>422400</v>
      </c>
      <c r="F9434">
        <v>16851</v>
      </c>
      <c r="G9434">
        <v>8612700</v>
      </c>
      <c r="H9434">
        <v>5236300</v>
      </c>
    </row>
    <row r="9435" spans="1:8" x14ac:dyDescent="0.25">
      <c r="A9435" t="s">
        <v>232</v>
      </c>
      <c r="B9435" t="s">
        <v>232</v>
      </c>
      <c r="C9435" t="s">
        <v>233</v>
      </c>
      <c r="D9435">
        <v>1987</v>
      </c>
      <c r="E9435">
        <v>420890</v>
      </c>
      <c r="F9435">
        <v>20203</v>
      </c>
      <c r="G9435">
        <v>8498900</v>
      </c>
      <c r="H9435">
        <v>5009600</v>
      </c>
    </row>
    <row r="9436" spans="1:8" x14ac:dyDescent="0.25">
      <c r="A9436" t="s">
        <v>232</v>
      </c>
      <c r="B9436" t="s">
        <v>232</v>
      </c>
      <c r="C9436" t="s">
        <v>233</v>
      </c>
      <c r="D9436">
        <v>1988</v>
      </c>
      <c r="E9436">
        <v>413500</v>
      </c>
      <c r="F9436">
        <v>20515</v>
      </c>
      <c r="G9436">
        <v>8563700</v>
      </c>
      <c r="H9436">
        <v>5396500</v>
      </c>
    </row>
    <row r="9437" spans="1:8" x14ac:dyDescent="0.25">
      <c r="A9437" t="s">
        <v>232</v>
      </c>
      <c r="B9437" t="s">
        <v>232</v>
      </c>
      <c r="C9437" t="s">
        <v>233</v>
      </c>
      <c r="D9437">
        <v>1989</v>
      </c>
      <c r="E9437">
        <v>403310</v>
      </c>
      <c r="F9437">
        <v>21833</v>
      </c>
      <c r="G9437">
        <v>8735100</v>
      </c>
      <c r="H9437">
        <v>5190100</v>
      </c>
    </row>
    <row r="9438" spans="1:8" x14ac:dyDescent="0.25">
      <c r="A9438" t="s">
        <v>232</v>
      </c>
      <c r="B9438" t="s">
        <v>232</v>
      </c>
      <c r="C9438" t="s">
        <v>233</v>
      </c>
      <c r="D9438">
        <v>1990</v>
      </c>
      <c r="E9438">
        <v>370810</v>
      </c>
      <c r="F9438">
        <v>21229</v>
      </c>
      <c r="G9438">
        <v>8429700</v>
      </c>
      <c r="H9438">
        <v>5451200</v>
      </c>
    </row>
    <row r="9439" spans="1:8" x14ac:dyDescent="0.25">
      <c r="A9439" t="s">
        <v>232</v>
      </c>
      <c r="B9439" t="s">
        <v>232</v>
      </c>
      <c r="C9439" t="s">
        <v>233</v>
      </c>
      <c r="D9439">
        <v>1991</v>
      </c>
      <c r="E9439">
        <v>356120</v>
      </c>
      <c r="F9439">
        <v>13357</v>
      </c>
      <c r="G9439">
        <v>5089100</v>
      </c>
      <c r="H9439">
        <v>4656700</v>
      </c>
    </row>
    <row r="9440" spans="1:8" x14ac:dyDescent="0.25">
      <c r="A9440" t="s">
        <v>232</v>
      </c>
      <c r="B9440" t="s">
        <v>232</v>
      </c>
      <c r="C9440" t="s">
        <v>233</v>
      </c>
      <c r="D9440">
        <v>1992</v>
      </c>
      <c r="E9440">
        <v>256480</v>
      </c>
      <c r="G9440">
        <v>7617500</v>
      </c>
      <c r="H9440">
        <v>3154700</v>
      </c>
    </row>
    <row r="9441" spans="1:9" x14ac:dyDescent="0.25">
      <c r="A9441" t="s">
        <v>232</v>
      </c>
      <c r="B9441" t="s">
        <v>232</v>
      </c>
      <c r="C9441" t="s">
        <v>233</v>
      </c>
      <c r="D9441">
        <v>1993</v>
      </c>
      <c r="E9441">
        <v>249060</v>
      </c>
      <c r="G9441">
        <v>7574400</v>
      </c>
      <c r="H9441">
        <v>2344100</v>
      </c>
    </row>
    <row r="9442" spans="1:9" x14ac:dyDescent="0.25">
      <c r="A9442" t="s">
        <v>232</v>
      </c>
      <c r="B9442" t="s">
        <v>232</v>
      </c>
      <c r="C9442" t="s">
        <v>233</v>
      </c>
      <c r="D9442">
        <v>1994</v>
      </c>
      <c r="E9442">
        <v>241820</v>
      </c>
      <c r="G9442">
        <v>7903200</v>
      </c>
      <c r="H9442">
        <v>2147100</v>
      </c>
    </row>
    <row r="9443" spans="1:9" x14ac:dyDescent="0.25">
      <c r="A9443" t="s">
        <v>232</v>
      </c>
      <c r="B9443" t="s">
        <v>232</v>
      </c>
      <c r="C9443" t="s">
        <v>233</v>
      </c>
      <c r="D9443">
        <v>1995</v>
      </c>
      <c r="E9443">
        <v>260139.99999999901</v>
      </c>
      <c r="G9443">
        <v>8141400</v>
      </c>
      <c r="H9443">
        <v>2282700</v>
      </c>
    </row>
    <row r="9444" spans="1:9" x14ac:dyDescent="0.25">
      <c r="A9444" t="s">
        <v>232</v>
      </c>
      <c r="B9444" t="s">
        <v>232</v>
      </c>
      <c r="C9444" t="s">
        <v>233</v>
      </c>
      <c r="D9444">
        <v>1996</v>
      </c>
      <c r="E9444">
        <v>245410</v>
      </c>
      <c r="G9444">
        <v>7915400</v>
      </c>
      <c r="H9444">
        <v>3571300</v>
      </c>
    </row>
    <row r="9445" spans="1:9" x14ac:dyDescent="0.25">
      <c r="A9445" t="s">
        <v>232</v>
      </c>
      <c r="B9445" t="s">
        <v>232</v>
      </c>
      <c r="C9445" t="s">
        <v>233</v>
      </c>
      <c r="D9445">
        <v>1997</v>
      </c>
      <c r="E9445">
        <v>249150</v>
      </c>
      <c r="G9445">
        <v>7397600</v>
      </c>
      <c r="H9445">
        <v>2978800</v>
      </c>
    </row>
    <row r="9446" spans="1:9" x14ac:dyDescent="0.25">
      <c r="A9446" t="s">
        <v>232</v>
      </c>
      <c r="B9446" t="s">
        <v>232</v>
      </c>
      <c r="C9446" t="s">
        <v>233</v>
      </c>
      <c r="D9446">
        <v>1998</v>
      </c>
      <c r="E9446">
        <v>230900</v>
      </c>
      <c r="G9446">
        <v>9609800</v>
      </c>
      <c r="H9446">
        <v>2734100</v>
      </c>
      <c r="I9446">
        <v>40316</v>
      </c>
    </row>
    <row r="9447" spans="1:9" x14ac:dyDescent="0.25">
      <c r="A9447" t="s">
        <v>232</v>
      </c>
      <c r="B9447" t="s">
        <v>232</v>
      </c>
      <c r="C9447" t="s">
        <v>233</v>
      </c>
      <c r="D9447">
        <v>1999</v>
      </c>
      <c r="E9447">
        <v>260060</v>
      </c>
      <c r="G9447">
        <v>8692000</v>
      </c>
      <c r="H9447">
        <v>2684900</v>
      </c>
      <c r="I9447">
        <v>76920</v>
      </c>
    </row>
    <row r="9448" spans="1:9" x14ac:dyDescent="0.25">
      <c r="A9448" t="s">
        <v>232</v>
      </c>
      <c r="B9448" t="s">
        <v>232</v>
      </c>
      <c r="C9448" t="s">
        <v>233</v>
      </c>
      <c r="D9448">
        <v>2000</v>
      </c>
      <c r="E9448">
        <v>293120</v>
      </c>
      <c r="G9448">
        <v>8819200</v>
      </c>
      <c r="H9448">
        <v>2817600</v>
      </c>
      <c r="I9448">
        <v>124580</v>
      </c>
    </row>
    <row r="9449" spans="1:9" x14ac:dyDescent="0.25">
      <c r="A9449" t="s">
        <v>232</v>
      </c>
      <c r="B9449" t="s">
        <v>232</v>
      </c>
      <c r="C9449" t="s">
        <v>233</v>
      </c>
      <c r="D9449">
        <v>2001</v>
      </c>
      <c r="E9449">
        <v>315100</v>
      </c>
      <c r="G9449">
        <v>9211300</v>
      </c>
      <c r="H9449">
        <v>2297300</v>
      </c>
      <c r="I9449">
        <v>164880</v>
      </c>
    </row>
    <row r="9450" spans="1:9" x14ac:dyDescent="0.25">
      <c r="A9450" t="s">
        <v>232</v>
      </c>
      <c r="B9450" t="s">
        <v>232</v>
      </c>
      <c r="C9450" t="s">
        <v>233</v>
      </c>
      <c r="D9450">
        <v>2002</v>
      </c>
      <c r="E9450">
        <v>300450</v>
      </c>
      <c r="G9450">
        <v>7892300</v>
      </c>
      <c r="H9450">
        <v>2561100</v>
      </c>
      <c r="I9450">
        <v>172210</v>
      </c>
    </row>
    <row r="9451" spans="1:9" x14ac:dyDescent="0.25">
      <c r="A9451" t="s">
        <v>232</v>
      </c>
      <c r="B9451" t="s">
        <v>232</v>
      </c>
      <c r="C9451" t="s">
        <v>233</v>
      </c>
      <c r="D9451">
        <v>2003</v>
      </c>
      <c r="E9451">
        <v>381180</v>
      </c>
      <c r="G9451">
        <v>8239300</v>
      </c>
      <c r="H9451">
        <v>2529000</v>
      </c>
      <c r="I9451">
        <v>150270</v>
      </c>
    </row>
    <row r="9452" spans="1:9" x14ac:dyDescent="0.25">
      <c r="A9452" t="s">
        <v>232</v>
      </c>
      <c r="B9452" t="s">
        <v>232</v>
      </c>
      <c r="C9452" t="s">
        <v>233</v>
      </c>
      <c r="D9452">
        <v>2004</v>
      </c>
      <c r="E9452">
        <v>373610</v>
      </c>
      <c r="G9452">
        <v>8076499.9999999898</v>
      </c>
      <c r="H9452">
        <v>2596900</v>
      </c>
      <c r="I9452">
        <v>135520</v>
      </c>
    </row>
    <row r="9453" spans="1:9" x14ac:dyDescent="0.25">
      <c r="A9453" t="s">
        <v>232</v>
      </c>
      <c r="B9453" t="s">
        <v>232</v>
      </c>
      <c r="C9453" t="s">
        <v>233</v>
      </c>
      <c r="D9453">
        <v>2005</v>
      </c>
      <c r="E9453">
        <v>443340</v>
      </c>
      <c r="G9453">
        <v>8002200</v>
      </c>
      <c r="H9453">
        <v>2682000</v>
      </c>
      <c r="I9453">
        <v>142900</v>
      </c>
    </row>
    <row r="9454" spans="1:9" x14ac:dyDescent="0.25">
      <c r="A9454" t="s">
        <v>232</v>
      </c>
      <c r="B9454" t="s">
        <v>232</v>
      </c>
      <c r="C9454" t="s">
        <v>233</v>
      </c>
      <c r="D9454">
        <v>2006</v>
      </c>
      <c r="E9454">
        <v>461660</v>
      </c>
      <c r="G9454">
        <v>7448900</v>
      </c>
      <c r="H9454">
        <v>2865200</v>
      </c>
      <c r="I9454">
        <v>153890</v>
      </c>
    </row>
    <row r="9455" spans="1:9" x14ac:dyDescent="0.25">
      <c r="A9455" t="s">
        <v>232</v>
      </c>
      <c r="B9455" t="s">
        <v>232</v>
      </c>
      <c r="C9455" t="s">
        <v>233</v>
      </c>
      <c r="D9455">
        <v>2007</v>
      </c>
      <c r="E9455">
        <v>472660</v>
      </c>
      <c r="G9455">
        <v>5723200</v>
      </c>
      <c r="H9455">
        <v>3096100</v>
      </c>
      <c r="I9455">
        <v>194190</v>
      </c>
    </row>
    <row r="9456" spans="1:9" x14ac:dyDescent="0.25">
      <c r="A9456" t="s">
        <v>232</v>
      </c>
      <c r="B9456" t="s">
        <v>232</v>
      </c>
      <c r="C9456" t="s">
        <v>233</v>
      </c>
      <c r="D9456">
        <v>2008</v>
      </c>
      <c r="E9456">
        <v>458000</v>
      </c>
      <c r="G9456">
        <v>5935700</v>
      </c>
      <c r="H9456">
        <v>2777300</v>
      </c>
      <c r="I9456">
        <v>223500</v>
      </c>
    </row>
    <row r="9457" spans="1:9" x14ac:dyDescent="0.25">
      <c r="A9457" t="s">
        <v>232</v>
      </c>
      <c r="B9457" t="s">
        <v>232</v>
      </c>
      <c r="C9457" t="s">
        <v>233</v>
      </c>
      <c r="D9457">
        <v>2009</v>
      </c>
      <c r="E9457">
        <v>454530</v>
      </c>
      <c r="G9457">
        <v>5278400</v>
      </c>
      <c r="H9457">
        <v>2811500</v>
      </c>
      <c r="I9457">
        <v>146620</v>
      </c>
    </row>
    <row r="9458" spans="1:9" x14ac:dyDescent="0.25">
      <c r="A9458" t="s">
        <v>232</v>
      </c>
      <c r="B9458" t="s">
        <v>232</v>
      </c>
      <c r="C9458" t="s">
        <v>233</v>
      </c>
      <c r="D9458">
        <v>2010</v>
      </c>
      <c r="E9458">
        <v>410190</v>
      </c>
      <c r="G9458">
        <v>5222600</v>
      </c>
      <c r="H9458">
        <v>2743200</v>
      </c>
      <c r="I9458">
        <v>219750</v>
      </c>
    </row>
    <row r="9459" spans="1:9" x14ac:dyDescent="0.25">
      <c r="A9459" t="s">
        <v>232</v>
      </c>
      <c r="B9459" t="s">
        <v>232</v>
      </c>
      <c r="C9459" t="s">
        <v>233</v>
      </c>
      <c r="D9459">
        <v>2011</v>
      </c>
      <c r="E9459">
        <v>461660</v>
      </c>
      <c r="G9459">
        <v>5818400</v>
      </c>
      <c r="H9459">
        <v>2766300</v>
      </c>
      <c r="I9459">
        <v>252820</v>
      </c>
    </row>
    <row r="9460" spans="1:9" x14ac:dyDescent="0.25">
      <c r="A9460" t="s">
        <v>232</v>
      </c>
      <c r="B9460" t="s">
        <v>232</v>
      </c>
      <c r="C9460" t="s">
        <v>233</v>
      </c>
      <c r="D9460">
        <v>2012</v>
      </c>
      <c r="E9460">
        <v>322430</v>
      </c>
      <c r="G9460">
        <v>5525300</v>
      </c>
      <c r="H9460">
        <v>2700400</v>
      </c>
      <c r="I9460">
        <v>260139.99999999901</v>
      </c>
    </row>
    <row r="9461" spans="1:9" x14ac:dyDescent="0.25">
      <c r="A9461" t="s">
        <v>232</v>
      </c>
      <c r="B9461" t="s">
        <v>232</v>
      </c>
      <c r="C9461" t="s">
        <v>233</v>
      </c>
      <c r="D9461">
        <v>2013</v>
      </c>
      <c r="E9461">
        <v>362740</v>
      </c>
      <c r="G9461">
        <v>4558000</v>
      </c>
      <c r="H9461">
        <v>2634400</v>
      </c>
      <c r="I9461">
        <v>296780</v>
      </c>
    </row>
    <row r="9462" spans="1:9" x14ac:dyDescent="0.25">
      <c r="A9462" t="s">
        <v>232</v>
      </c>
      <c r="B9462" t="s">
        <v>232</v>
      </c>
      <c r="C9462" t="s">
        <v>233</v>
      </c>
      <c r="D9462">
        <v>2014</v>
      </c>
      <c r="E9462">
        <v>329760</v>
      </c>
      <c r="G9462">
        <v>4316200</v>
      </c>
      <c r="H9462">
        <v>2634400</v>
      </c>
      <c r="I9462">
        <v>252820</v>
      </c>
    </row>
    <row r="9463" spans="1:9" x14ac:dyDescent="0.25">
      <c r="A9463" t="s">
        <v>232</v>
      </c>
      <c r="B9463" t="s">
        <v>232</v>
      </c>
      <c r="C9463" t="s">
        <v>233</v>
      </c>
      <c r="D9463">
        <v>2015</v>
      </c>
      <c r="E9463">
        <v>333420</v>
      </c>
      <c r="G9463">
        <v>3748300</v>
      </c>
      <c r="H9463">
        <v>2781000</v>
      </c>
      <c r="I9463">
        <v>230830</v>
      </c>
    </row>
    <row r="9464" spans="1:9" x14ac:dyDescent="0.25">
      <c r="A9464" t="s">
        <v>232</v>
      </c>
      <c r="B9464" t="s">
        <v>232</v>
      </c>
      <c r="C9464" t="s">
        <v>233</v>
      </c>
      <c r="D9464">
        <v>2016</v>
      </c>
      <c r="E9464">
        <v>425020</v>
      </c>
      <c r="G9464">
        <v>3414800</v>
      </c>
      <c r="H9464">
        <v>2843300</v>
      </c>
      <c r="I9464">
        <v>362740</v>
      </c>
    </row>
    <row r="9465" spans="1:9" x14ac:dyDescent="0.25">
      <c r="A9465" t="s">
        <v>232</v>
      </c>
      <c r="B9465" t="s">
        <v>232</v>
      </c>
      <c r="C9465" t="s">
        <v>233</v>
      </c>
      <c r="D9465">
        <v>2017</v>
      </c>
      <c r="E9465">
        <v>425020</v>
      </c>
      <c r="G9465">
        <v>3744600</v>
      </c>
      <c r="H9465">
        <v>2713300</v>
      </c>
      <c r="I9465">
        <v>466470</v>
      </c>
    </row>
    <row r="9466" spans="1:9" x14ac:dyDescent="0.25">
      <c r="A9466" t="s">
        <v>232</v>
      </c>
      <c r="B9466" t="s">
        <v>232</v>
      </c>
      <c r="C9466" t="s">
        <v>233</v>
      </c>
      <c r="D9466">
        <v>2018</v>
      </c>
      <c r="E9466">
        <v>425020</v>
      </c>
      <c r="G9466">
        <v>3758000</v>
      </c>
      <c r="H9466">
        <v>2653700</v>
      </c>
      <c r="I9466">
        <v>431710</v>
      </c>
    </row>
    <row r="9467" spans="1:9" x14ac:dyDescent="0.25">
      <c r="A9467" t="s">
        <v>234</v>
      </c>
      <c r="B9467" t="s">
        <v>234</v>
      </c>
      <c r="C9467" t="s">
        <v>235</v>
      </c>
      <c r="D9467">
        <v>1933</v>
      </c>
      <c r="E9467">
        <v>3664</v>
      </c>
      <c r="F9467">
        <v>0</v>
      </c>
      <c r="G9467">
        <v>0</v>
      </c>
      <c r="H9467">
        <v>0</v>
      </c>
      <c r="I9467">
        <v>0</v>
      </c>
    </row>
    <row r="9468" spans="1:9" x14ac:dyDescent="0.25">
      <c r="A9468" t="s">
        <v>234</v>
      </c>
      <c r="B9468" t="s">
        <v>234</v>
      </c>
      <c r="C9468" t="s">
        <v>235</v>
      </c>
      <c r="D9468">
        <v>1934</v>
      </c>
      <c r="E9468">
        <v>7328</v>
      </c>
      <c r="F9468">
        <v>0</v>
      </c>
      <c r="G9468">
        <v>0</v>
      </c>
      <c r="H9468">
        <v>0</v>
      </c>
      <c r="I9468">
        <v>0</v>
      </c>
    </row>
    <row r="9469" spans="1:9" x14ac:dyDescent="0.25">
      <c r="A9469" t="s">
        <v>234</v>
      </c>
      <c r="B9469" t="s">
        <v>234</v>
      </c>
      <c r="C9469" t="s">
        <v>235</v>
      </c>
      <c r="D9469">
        <v>1935</v>
      </c>
      <c r="E9469">
        <v>3664</v>
      </c>
      <c r="F9469">
        <v>0</v>
      </c>
      <c r="G9469">
        <v>0</v>
      </c>
      <c r="H9469">
        <v>0</v>
      </c>
      <c r="I9469">
        <v>0</v>
      </c>
    </row>
    <row r="9470" spans="1:9" x14ac:dyDescent="0.25">
      <c r="A9470" t="s">
        <v>234</v>
      </c>
      <c r="B9470" t="s">
        <v>234</v>
      </c>
      <c r="C9470" t="s">
        <v>235</v>
      </c>
      <c r="D9470">
        <v>1945</v>
      </c>
      <c r="E9470">
        <v>0</v>
      </c>
      <c r="F9470">
        <v>0</v>
      </c>
      <c r="G9470">
        <v>7328</v>
      </c>
      <c r="H9470">
        <v>0</v>
      </c>
      <c r="I9470">
        <v>0</v>
      </c>
    </row>
    <row r="9471" spans="1:9" x14ac:dyDescent="0.25">
      <c r="A9471" t="s">
        <v>234</v>
      </c>
      <c r="B9471" t="s">
        <v>234</v>
      </c>
      <c r="C9471" t="s">
        <v>235</v>
      </c>
      <c r="D9471">
        <v>1947</v>
      </c>
      <c r="E9471">
        <v>3664</v>
      </c>
      <c r="F9471">
        <v>0</v>
      </c>
      <c r="G9471">
        <v>0</v>
      </c>
      <c r="H9471">
        <v>0</v>
      </c>
      <c r="I9471">
        <v>0</v>
      </c>
    </row>
    <row r="9472" spans="1:9" x14ac:dyDescent="0.25">
      <c r="A9472" t="s">
        <v>234</v>
      </c>
      <c r="B9472" t="s">
        <v>234</v>
      </c>
      <c r="C9472" t="s">
        <v>235</v>
      </c>
      <c r="D9472">
        <v>1948</v>
      </c>
      <c r="E9472">
        <v>3664</v>
      </c>
      <c r="F9472">
        <v>0</v>
      </c>
      <c r="G9472">
        <v>0</v>
      </c>
      <c r="H9472">
        <v>0</v>
      </c>
      <c r="I9472">
        <v>0</v>
      </c>
    </row>
    <row r="9473" spans="1:9" x14ac:dyDescent="0.25">
      <c r="A9473" t="s">
        <v>234</v>
      </c>
      <c r="B9473" t="s">
        <v>234</v>
      </c>
      <c r="C9473" t="s">
        <v>235</v>
      </c>
      <c r="D9473">
        <v>1949</v>
      </c>
      <c r="E9473">
        <v>3664</v>
      </c>
      <c r="F9473">
        <v>0</v>
      </c>
      <c r="G9473">
        <v>0</v>
      </c>
      <c r="H9473">
        <v>0</v>
      </c>
      <c r="I9473">
        <v>0</v>
      </c>
    </row>
    <row r="9474" spans="1:9" x14ac:dyDescent="0.25">
      <c r="A9474" t="s">
        <v>234</v>
      </c>
      <c r="B9474" t="s">
        <v>234</v>
      </c>
      <c r="C9474" t="s">
        <v>235</v>
      </c>
      <c r="D9474">
        <v>1950</v>
      </c>
      <c r="E9474">
        <v>3664</v>
      </c>
      <c r="F9474">
        <v>0</v>
      </c>
      <c r="G9474">
        <v>161216</v>
      </c>
      <c r="H9474">
        <v>139232</v>
      </c>
      <c r="I9474">
        <v>0</v>
      </c>
    </row>
    <row r="9475" spans="1:9" x14ac:dyDescent="0.25">
      <c r="A9475" t="s">
        <v>234</v>
      </c>
      <c r="B9475" t="s">
        <v>234</v>
      </c>
      <c r="C9475" t="s">
        <v>235</v>
      </c>
      <c r="D9475">
        <v>1951</v>
      </c>
      <c r="E9475">
        <v>3664</v>
      </c>
      <c r="F9475">
        <v>0</v>
      </c>
      <c r="G9475">
        <v>69616</v>
      </c>
      <c r="H9475">
        <v>172208</v>
      </c>
      <c r="I9475">
        <v>0</v>
      </c>
    </row>
    <row r="9476" spans="1:9" x14ac:dyDescent="0.25">
      <c r="A9476" t="s">
        <v>234</v>
      </c>
      <c r="B9476" t="s">
        <v>234</v>
      </c>
      <c r="C9476" t="s">
        <v>235</v>
      </c>
      <c r="D9476">
        <v>1952</v>
      </c>
      <c r="E9476">
        <v>0</v>
      </c>
      <c r="F9476">
        <v>0</v>
      </c>
      <c r="G9476">
        <v>109920</v>
      </c>
      <c r="H9476">
        <v>197856</v>
      </c>
      <c r="I9476">
        <v>0</v>
      </c>
    </row>
    <row r="9477" spans="1:9" x14ac:dyDescent="0.25">
      <c r="A9477" t="s">
        <v>234</v>
      </c>
      <c r="B9477" t="s">
        <v>234</v>
      </c>
      <c r="C9477" t="s">
        <v>235</v>
      </c>
      <c r="D9477">
        <v>1953</v>
      </c>
      <c r="E9477">
        <v>0</v>
      </c>
      <c r="F9477">
        <v>0</v>
      </c>
      <c r="G9477">
        <v>25648</v>
      </c>
      <c r="H9477">
        <v>230832</v>
      </c>
      <c r="I9477">
        <v>0</v>
      </c>
    </row>
    <row r="9478" spans="1:9" x14ac:dyDescent="0.25">
      <c r="A9478" t="s">
        <v>234</v>
      </c>
      <c r="B9478" t="s">
        <v>234</v>
      </c>
      <c r="C9478" t="s">
        <v>235</v>
      </c>
      <c r="D9478">
        <v>1954</v>
      </c>
      <c r="E9478">
        <v>0</v>
      </c>
      <c r="F9478">
        <v>0</v>
      </c>
      <c r="G9478">
        <v>43968</v>
      </c>
      <c r="H9478">
        <v>245488</v>
      </c>
      <c r="I9478">
        <v>0</v>
      </c>
    </row>
    <row r="9479" spans="1:9" x14ac:dyDescent="0.25">
      <c r="A9479" t="s">
        <v>234</v>
      </c>
      <c r="B9479" t="s">
        <v>234</v>
      </c>
      <c r="C9479" t="s">
        <v>235</v>
      </c>
      <c r="D9479">
        <v>1955</v>
      </c>
      <c r="E9479">
        <v>0</v>
      </c>
      <c r="F9479">
        <v>0</v>
      </c>
      <c r="G9479">
        <v>25648</v>
      </c>
      <c r="H9479">
        <v>274800</v>
      </c>
      <c r="I9479">
        <v>0</v>
      </c>
    </row>
    <row r="9480" spans="1:9" x14ac:dyDescent="0.25">
      <c r="A9480" t="s">
        <v>234</v>
      </c>
      <c r="B9480" t="s">
        <v>234</v>
      </c>
      <c r="C9480" t="s">
        <v>235</v>
      </c>
      <c r="D9480">
        <v>1956</v>
      </c>
      <c r="E9480">
        <v>0</v>
      </c>
      <c r="F9480">
        <v>0</v>
      </c>
      <c r="G9480">
        <v>10992</v>
      </c>
      <c r="H9480">
        <v>307776</v>
      </c>
      <c r="I9480">
        <v>0</v>
      </c>
    </row>
    <row r="9481" spans="1:9" x14ac:dyDescent="0.25">
      <c r="A9481" t="s">
        <v>234</v>
      </c>
      <c r="B9481" t="s">
        <v>234</v>
      </c>
      <c r="C9481" t="s">
        <v>235</v>
      </c>
      <c r="D9481">
        <v>1957</v>
      </c>
      <c r="E9481">
        <v>0</v>
      </c>
      <c r="F9481">
        <v>0</v>
      </c>
      <c r="G9481">
        <v>10992</v>
      </c>
      <c r="H9481">
        <v>304112</v>
      </c>
      <c r="I9481">
        <v>0</v>
      </c>
    </row>
    <row r="9482" spans="1:9" x14ac:dyDescent="0.25">
      <c r="A9482" t="s">
        <v>234</v>
      </c>
      <c r="B9482" t="s">
        <v>234</v>
      </c>
      <c r="C9482" t="s">
        <v>235</v>
      </c>
      <c r="D9482">
        <v>1958</v>
      </c>
      <c r="E9482">
        <v>0</v>
      </c>
      <c r="F9482">
        <v>0</v>
      </c>
      <c r="G9482">
        <v>29312</v>
      </c>
      <c r="H9482">
        <v>344416</v>
      </c>
      <c r="I9482">
        <v>0</v>
      </c>
    </row>
    <row r="9483" spans="1:9" x14ac:dyDescent="0.25">
      <c r="A9483" t="s">
        <v>234</v>
      </c>
      <c r="B9483" t="s">
        <v>234</v>
      </c>
      <c r="C9483" t="s">
        <v>235</v>
      </c>
      <c r="D9483">
        <v>1959</v>
      </c>
      <c r="E9483">
        <v>0</v>
      </c>
      <c r="F9483">
        <v>0</v>
      </c>
      <c r="G9483">
        <v>32976</v>
      </c>
      <c r="H9483">
        <v>340752</v>
      </c>
      <c r="I9483">
        <v>0</v>
      </c>
    </row>
    <row r="9484" spans="1:9" x14ac:dyDescent="0.25">
      <c r="A9484" t="s">
        <v>234</v>
      </c>
      <c r="B9484" t="s">
        <v>234</v>
      </c>
      <c r="C9484" t="s">
        <v>235</v>
      </c>
      <c r="D9484">
        <v>1960</v>
      </c>
      <c r="G9484">
        <v>47632</v>
      </c>
      <c r="H9484">
        <v>351740</v>
      </c>
    </row>
    <row r="9485" spans="1:9" x14ac:dyDescent="0.25">
      <c r="A9485" t="s">
        <v>234</v>
      </c>
      <c r="B9485" t="s">
        <v>234</v>
      </c>
      <c r="C9485" t="s">
        <v>235</v>
      </c>
      <c r="D9485">
        <v>1961</v>
      </c>
      <c r="G9485">
        <v>14506</v>
      </c>
      <c r="H9485">
        <v>340900</v>
      </c>
    </row>
    <row r="9486" spans="1:9" x14ac:dyDescent="0.25">
      <c r="A9486" t="s">
        <v>234</v>
      </c>
      <c r="B9486" t="s">
        <v>234</v>
      </c>
      <c r="C9486" t="s">
        <v>235</v>
      </c>
      <c r="D9486">
        <v>1962</v>
      </c>
      <c r="E9486">
        <v>7268.6</v>
      </c>
      <c r="G9486">
        <v>14656</v>
      </c>
      <c r="H9486">
        <v>373730</v>
      </c>
    </row>
    <row r="9487" spans="1:9" x14ac:dyDescent="0.25">
      <c r="A9487" t="s">
        <v>234</v>
      </c>
      <c r="B9487" t="s">
        <v>234</v>
      </c>
      <c r="C9487" t="s">
        <v>235</v>
      </c>
      <c r="D9487">
        <v>1963</v>
      </c>
      <c r="E9487">
        <v>21806</v>
      </c>
      <c r="G9487">
        <v>40304</v>
      </c>
      <c r="H9487">
        <v>399380</v>
      </c>
    </row>
    <row r="9488" spans="1:9" x14ac:dyDescent="0.25">
      <c r="A9488" t="s">
        <v>234</v>
      </c>
      <c r="B9488" t="s">
        <v>234</v>
      </c>
      <c r="C9488" t="s">
        <v>235</v>
      </c>
      <c r="D9488">
        <v>1964</v>
      </c>
      <c r="E9488">
        <v>21972</v>
      </c>
      <c r="G9488">
        <v>33228</v>
      </c>
      <c r="H9488">
        <v>428270</v>
      </c>
    </row>
    <row r="9489" spans="1:8" x14ac:dyDescent="0.25">
      <c r="A9489" t="s">
        <v>234</v>
      </c>
      <c r="B9489" t="s">
        <v>234</v>
      </c>
      <c r="C9489" t="s">
        <v>235</v>
      </c>
      <c r="D9489">
        <v>1965</v>
      </c>
      <c r="E9489">
        <v>18171</v>
      </c>
      <c r="G9489">
        <v>40304</v>
      </c>
      <c r="H9489">
        <v>498300</v>
      </c>
    </row>
    <row r="9490" spans="1:8" x14ac:dyDescent="0.25">
      <c r="A9490" t="s">
        <v>234</v>
      </c>
      <c r="B9490" t="s">
        <v>234</v>
      </c>
      <c r="C9490" t="s">
        <v>235</v>
      </c>
      <c r="D9490">
        <v>1966</v>
      </c>
      <c r="E9490">
        <v>25440</v>
      </c>
      <c r="G9490">
        <v>40304</v>
      </c>
      <c r="H9490">
        <v>512960</v>
      </c>
    </row>
    <row r="9491" spans="1:8" x14ac:dyDescent="0.25">
      <c r="A9491" t="s">
        <v>234</v>
      </c>
      <c r="B9491" t="s">
        <v>234</v>
      </c>
      <c r="C9491" t="s">
        <v>235</v>
      </c>
      <c r="D9491">
        <v>1967</v>
      </c>
      <c r="E9491">
        <v>29074</v>
      </c>
      <c r="G9491">
        <v>43968</v>
      </c>
      <c r="H9491">
        <v>769440</v>
      </c>
    </row>
    <row r="9492" spans="1:8" x14ac:dyDescent="0.25">
      <c r="A9492" t="s">
        <v>234</v>
      </c>
      <c r="B9492" t="s">
        <v>234</v>
      </c>
      <c r="C9492" t="s">
        <v>235</v>
      </c>
      <c r="D9492">
        <v>1968</v>
      </c>
      <c r="E9492">
        <v>32709</v>
      </c>
      <c r="G9492">
        <v>54960</v>
      </c>
      <c r="H9492">
        <v>824400</v>
      </c>
    </row>
    <row r="9493" spans="1:8" x14ac:dyDescent="0.25">
      <c r="A9493" t="s">
        <v>234</v>
      </c>
      <c r="B9493" t="s">
        <v>234</v>
      </c>
      <c r="C9493" t="s">
        <v>235</v>
      </c>
      <c r="D9493">
        <v>1969</v>
      </c>
      <c r="E9493">
        <v>36343</v>
      </c>
      <c r="G9493">
        <v>51296</v>
      </c>
      <c r="H9493">
        <v>762110</v>
      </c>
    </row>
    <row r="9494" spans="1:8" x14ac:dyDescent="0.25">
      <c r="A9494" t="s">
        <v>234</v>
      </c>
      <c r="B9494" t="s">
        <v>234</v>
      </c>
      <c r="C9494" t="s">
        <v>235</v>
      </c>
      <c r="D9494">
        <v>1970</v>
      </c>
      <c r="E9494">
        <v>36343</v>
      </c>
      <c r="G9494">
        <v>54960</v>
      </c>
      <c r="H9494">
        <v>879360</v>
      </c>
    </row>
    <row r="9495" spans="1:8" x14ac:dyDescent="0.25">
      <c r="A9495" t="s">
        <v>234</v>
      </c>
      <c r="B9495" t="s">
        <v>234</v>
      </c>
      <c r="C9495" t="s">
        <v>235</v>
      </c>
      <c r="D9495">
        <v>1971</v>
      </c>
      <c r="E9495">
        <v>36214</v>
      </c>
      <c r="G9495">
        <v>62066</v>
      </c>
      <c r="H9495">
        <v>927340</v>
      </c>
    </row>
    <row r="9496" spans="1:8" x14ac:dyDescent="0.25">
      <c r="A9496" t="s">
        <v>234</v>
      </c>
      <c r="B9496" t="s">
        <v>234</v>
      </c>
      <c r="C9496" t="s">
        <v>235</v>
      </c>
      <c r="D9496">
        <v>1972</v>
      </c>
      <c r="E9496">
        <v>32709</v>
      </c>
      <c r="G9496">
        <v>54960</v>
      </c>
      <c r="H9496">
        <v>1198100</v>
      </c>
    </row>
    <row r="9497" spans="1:8" x14ac:dyDescent="0.25">
      <c r="A9497" t="s">
        <v>234</v>
      </c>
      <c r="B9497" t="s">
        <v>234</v>
      </c>
      <c r="C9497" t="s">
        <v>235</v>
      </c>
      <c r="D9497">
        <v>1973</v>
      </c>
      <c r="E9497">
        <v>36219</v>
      </c>
      <c r="G9497">
        <v>32864</v>
      </c>
      <c r="H9497">
        <v>1004200</v>
      </c>
    </row>
    <row r="9498" spans="1:8" x14ac:dyDescent="0.25">
      <c r="A9498" t="s">
        <v>234</v>
      </c>
      <c r="B9498" t="s">
        <v>234</v>
      </c>
      <c r="C9498" t="s">
        <v>235</v>
      </c>
      <c r="D9498">
        <v>1974</v>
      </c>
      <c r="E9498">
        <v>29074</v>
      </c>
      <c r="G9498">
        <v>36640</v>
      </c>
      <c r="H9498">
        <v>1121200</v>
      </c>
    </row>
    <row r="9499" spans="1:8" x14ac:dyDescent="0.25">
      <c r="A9499" t="s">
        <v>234</v>
      </c>
      <c r="B9499" t="s">
        <v>234</v>
      </c>
      <c r="C9499" t="s">
        <v>235</v>
      </c>
      <c r="D9499">
        <v>1975</v>
      </c>
      <c r="E9499">
        <v>29074</v>
      </c>
      <c r="G9499">
        <v>51296</v>
      </c>
      <c r="H9499">
        <v>1612200</v>
      </c>
    </row>
    <row r="9500" spans="1:8" x14ac:dyDescent="0.25">
      <c r="A9500" t="s">
        <v>234</v>
      </c>
      <c r="B9500" t="s">
        <v>234</v>
      </c>
      <c r="C9500" t="s">
        <v>235</v>
      </c>
      <c r="D9500">
        <v>1976</v>
      </c>
      <c r="E9500">
        <v>36065</v>
      </c>
      <c r="G9500">
        <v>55164</v>
      </c>
      <c r="H9500">
        <v>901000</v>
      </c>
    </row>
    <row r="9501" spans="1:8" x14ac:dyDescent="0.25">
      <c r="A9501" t="s">
        <v>234</v>
      </c>
      <c r="B9501" t="s">
        <v>234</v>
      </c>
      <c r="C9501" t="s">
        <v>235</v>
      </c>
      <c r="D9501">
        <v>1977</v>
      </c>
      <c r="E9501">
        <v>24865</v>
      </c>
      <c r="G9501">
        <v>43968</v>
      </c>
      <c r="H9501">
        <v>776770</v>
      </c>
    </row>
    <row r="9502" spans="1:8" x14ac:dyDescent="0.25">
      <c r="A9502" t="s">
        <v>234</v>
      </c>
      <c r="B9502" t="s">
        <v>234</v>
      </c>
      <c r="C9502" t="s">
        <v>235</v>
      </c>
      <c r="D9502">
        <v>1978</v>
      </c>
      <c r="E9502">
        <v>31600</v>
      </c>
      <c r="G9502">
        <v>32976</v>
      </c>
      <c r="H9502">
        <v>952640</v>
      </c>
    </row>
    <row r="9503" spans="1:8" x14ac:dyDescent="0.25">
      <c r="A9503" t="s">
        <v>234</v>
      </c>
      <c r="B9503" t="s">
        <v>234</v>
      </c>
      <c r="C9503" t="s">
        <v>235</v>
      </c>
      <c r="D9503">
        <v>1979</v>
      </c>
      <c r="E9503">
        <v>34701</v>
      </c>
      <c r="G9503">
        <v>69616</v>
      </c>
      <c r="H9503">
        <v>1025900</v>
      </c>
    </row>
    <row r="9504" spans="1:8" x14ac:dyDescent="0.25">
      <c r="A9504" t="s">
        <v>234</v>
      </c>
      <c r="B9504" t="s">
        <v>234</v>
      </c>
      <c r="C9504" t="s">
        <v>235</v>
      </c>
      <c r="D9504">
        <v>1980</v>
      </c>
      <c r="E9504">
        <v>27494</v>
      </c>
      <c r="G9504">
        <v>66102</v>
      </c>
      <c r="H9504">
        <v>1520300</v>
      </c>
    </row>
    <row r="9505" spans="1:8" x14ac:dyDescent="0.25">
      <c r="A9505" t="s">
        <v>234</v>
      </c>
      <c r="B9505" t="s">
        <v>234</v>
      </c>
      <c r="C9505" t="s">
        <v>235</v>
      </c>
      <c r="D9505">
        <v>1981</v>
      </c>
      <c r="E9505">
        <v>16940</v>
      </c>
      <c r="G9505">
        <v>73280</v>
      </c>
      <c r="H9505">
        <v>934320</v>
      </c>
    </row>
    <row r="9506" spans="1:8" x14ac:dyDescent="0.25">
      <c r="A9506" t="s">
        <v>234</v>
      </c>
      <c r="B9506" t="s">
        <v>234</v>
      </c>
      <c r="C9506" t="s">
        <v>235</v>
      </c>
      <c r="D9506">
        <v>1982</v>
      </c>
      <c r="E9506">
        <v>16795</v>
      </c>
      <c r="G9506">
        <v>73546</v>
      </c>
      <c r="H9506">
        <v>923000</v>
      </c>
    </row>
    <row r="9507" spans="1:8" x14ac:dyDescent="0.25">
      <c r="A9507" t="s">
        <v>234</v>
      </c>
      <c r="B9507" t="s">
        <v>234</v>
      </c>
      <c r="C9507" t="s">
        <v>235</v>
      </c>
      <c r="D9507">
        <v>1983</v>
      </c>
      <c r="E9507">
        <v>16623</v>
      </c>
      <c r="G9507">
        <v>73694</v>
      </c>
      <c r="H9507">
        <v>560070</v>
      </c>
    </row>
    <row r="9508" spans="1:8" x14ac:dyDescent="0.25">
      <c r="A9508" t="s">
        <v>234</v>
      </c>
      <c r="B9508" t="s">
        <v>234</v>
      </c>
      <c r="C9508" t="s">
        <v>235</v>
      </c>
      <c r="D9508">
        <v>1984</v>
      </c>
      <c r="E9508">
        <v>16324</v>
      </c>
      <c r="G9508">
        <v>18320</v>
      </c>
      <c r="H9508">
        <v>831730</v>
      </c>
    </row>
    <row r="9509" spans="1:8" x14ac:dyDescent="0.25">
      <c r="A9509" t="s">
        <v>234</v>
      </c>
      <c r="B9509" t="s">
        <v>234</v>
      </c>
      <c r="C9509" t="s">
        <v>235</v>
      </c>
      <c r="D9509">
        <v>1985</v>
      </c>
      <c r="E9509">
        <v>16119</v>
      </c>
      <c r="G9509">
        <v>10992</v>
      </c>
      <c r="H9509">
        <v>1025900</v>
      </c>
    </row>
    <row r="9510" spans="1:8" x14ac:dyDescent="0.25">
      <c r="A9510" t="s">
        <v>234</v>
      </c>
      <c r="B9510" t="s">
        <v>234</v>
      </c>
      <c r="C9510" t="s">
        <v>235</v>
      </c>
      <c r="D9510">
        <v>1986</v>
      </c>
      <c r="E9510">
        <v>15913</v>
      </c>
      <c r="G9510">
        <v>47632</v>
      </c>
      <c r="H9510">
        <v>1073600</v>
      </c>
    </row>
    <row r="9511" spans="1:8" x14ac:dyDescent="0.25">
      <c r="A9511" t="s">
        <v>234</v>
      </c>
      <c r="B9511" t="s">
        <v>234</v>
      </c>
      <c r="C9511" t="s">
        <v>235</v>
      </c>
      <c r="D9511">
        <v>1987</v>
      </c>
      <c r="E9511">
        <v>21929</v>
      </c>
      <c r="G9511">
        <v>32882</v>
      </c>
      <c r="H9511">
        <v>1227600</v>
      </c>
    </row>
    <row r="9512" spans="1:8" x14ac:dyDescent="0.25">
      <c r="A9512" t="s">
        <v>234</v>
      </c>
      <c r="B9512" t="s">
        <v>234</v>
      </c>
      <c r="C9512" t="s">
        <v>235</v>
      </c>
      <c r="D9512">
        <v>1988</v>
      </c>
      <c r="E9512">
        <v>21642</v>
      </c>
      <c r="G9512">
        <v>51151</v>
      </c>
      <c r="H9512">
        <v>1213000</v>
      </c>
    </row>
    <row r="9513" spans="1:8" x14ac:dyDescent="0.25">
      <c r="A9513" t="s">
        <v>234</v>
      </c>
      <c r="B9513" t="s">
        <v>234</v>
      </c>
      <c r="C9513" t="s">
        <v>235</v>
      </c>
      <c r="D9513">
        <v>1989</v>
      </c>
      <c r="E9513">
        <v>24573</v>
      </c>
      <c r="G9513">
        <v>33106</v>
      </c>
      <c r="H9513">
        <v>868120</v>
      </c>
    </row>
    <row r="9514" spans="1:8" x14ac:dyDescent="0.25">
      <c r="A9514" t="s">
        <v>234</v>
      </c>
      <c r="B9514" t="s">
        <v>234</v>
      </c>
      <c r="C9514" t="s">
        <v>235</v>
      </c>
      <c r="D9514">
        <v>1990</v>
      </c>
      <c r="E9514">
        <v>24147</v>
      </c>
      <c r="G9514">
        <v>32976</v>
      </c>
      <c r="H9514">
        <v>872030</v>
      </c>
    </row>
    <row r="9515" spans="1:8" x14ac:dyDescent="0.25">
      <c r="A9515" t="s">
        <v>234</v>
      </c>
      <c r="B9515" t="s">
        <v>234</v>
      </c>
      <c r="C9515" t="s">
        <v>235</v>
      </c>
      <c r="D9515">
        <v>1991</v>
      </c>
      <c r="E9515">
        <v>24111</v>
      </c>
      <c r="G9515">
        <v>32976</v>
      </c>
      <c r="H9515">
        <v>952640</v>
      </c>
    </row>
    <row r="9516" spans="1:8" x14ac:dyDescent="0.25">
      <c r="A9516" t="s">
        <v>234</v>
      </c>
      <c r="B9516" t="s">
        <v>234</v>
      </c>
      <c r="C9516" t="s">
        <v>235</v>
      </c>
      <c r="D9516">
        <v>1992</v>
      </c>
      <c r="E9516">
        <v>24074</v>
      </c>
      <c r="G9516">
        <v>32976</v>
      </c>
      <c r="H9516">
        <v>923330</v>
      </c>
    </row>
    <row r="9517" spans="1:8" x14ac:dyDescent="0.25">
      <c r="A9517" t="s">
        <v>234</v>
      </c>
      <c r="B9517" t="s">
        <v>234</v>
      </c>
      <c r="C9517" t="s">
        <v>235</v>
      </c>
      <c r="D9517">
        <v>1993</v>
      </c>
      <c r="E9517">
        <v>24038</v>
      </c>
      <c r="G9517">
        <v>36640</v>
      </c>
      <c r="H9517">
        <v>945310</v>
      </c>
    </row>
    <row r="9518" spans="1:8" x14ac:dyDescent="0.25">
      <c r="A9518" t="s">
        <v>234</v>
      </c>
      <c r="B9518" t="s">
        <v>234</v>
      </c>
      <c r="C9518" t="s">
        <v>235</v>
      </c>
      <c r="D9518">
        <v>1994</v>
      </c>
      <c r="E9518">
        <v>15001</v>
      </c>
      <c r="G9518">
        <v>32976</v>
      </c>
      <c r="H9518">
        <v>1198100</v>
      </c>
    </row>
    <row r="9519" spans="1:8" x14ac:dyDescent="0.25">
      <c r="A9519" t="s">
        <v>234</v>
      </c>
      <c r="B9519" t="s">
        <v>234</v>
      </c>
      <c r="C9519" t="s">
        <v>235</v>
      </c>
      <c r="D9519">
        <v>1995</v>
      </c>
      <c r="E9519">
        <v>14978</v>
      </c>
      <c r="G9519">
        <v>25648</v>
      </c>
      <c r="H9519">
        <v>1245800</v>
      </c>
    </row>
    <row r="9520" spans="1:8" x14ac:dyDescent="0.25">
      <c r="A9520" t="s">
        <v>234</v>
      </c>
      <c r="B9520" t="s">
        <v>234</v>
      </c>
      <c r="C9520" t="s">
        <v>235</v>
      </c>
      <c r="D9520">
        <v>1996</v>
      </c>
      <c r="E9520">
        <v>17995</v>
      </c>
      <c r="G9520">
        <v>25718</v>
      </c>
      <c r="H9520">
        <v>1296900</v>
      </c>
    </row>
    <row r="9521" spans="1:8" x14ac:dyDescent="0.25">
      <c r="A9521" t="s">
        <v>234</v>
      </c>
      <c r="B9521" t="s">
        <v>234</v>
      </c>
      <c r="C9521" t="s">
        <v>235</v>
      </c>
      <c r="D9521">
        <v>1997</v>
      </c>
      <c r="E9521">
        <v>14932</v>
      </c>
      <c r="G9521">
        <v>32976</v>
      </c>
      <c r="H9521">
        <v>1575500</v>
      </c>
    </row>
    <row r="9522" spans="1:8" x14ac:dyDescent="0.25">
      <c r="A9522" t="s">
        <v>234</v>
      </c>
      <c r="B9522" t="s">
        <v>234</v>
      </c>
      <c r="C9522" t="s">
        <v>235</v>
      </c>
      <c r="D9522">
        <v>1998</v>
      </c>
      <c r="E9522">
        <v>17891</v>
      </c>
      <c r="G9522">
        <v>32976</v>
      </c>
      <c r="H9522">
        <v>1659800</v>
      </c>
    </row>
    <row r="9523" spans="1:8" x14ac:dyDescent="0.25">
      <c r="A9523" t="s">
        <v>234</v>
      </c>
      <c r="B9523" t="s">
        <v>234</v>
      </c>
      <c r="C9523" t="s">
        <v>235</v>
      </c>
      <c r="D9523">
        <v>1999</v>
      </c>
      <c r="E9523">
        <v>17863</v>
      </c>
      <c r="G9523">
        <v>21984</v>
      </c>
      <c r="H9523">
        <v>1777000</v>
      </c>
    </row>
    <row r="9524" spans="1:8" x14ac:dyDescent="0.25">
      <c r="A9524" t="s">
        <v>234</v>
      </c>
      <c r="B9524" t="s">
        <v>234</v>
      </c>
      <c r="C9524" t="s">
        <v>235</v>
      </c>
      <c r="D9524">
        <v>2000</v>
      </c>
      <c r="E9524">
        <v>20849</v>
      </c>
      <c r="G9524">
        <v>25698</v>
      </c>
      <c r="H9524">
        <v>1820900</v>
      </c>
    </row>
    <row r="9525" spans="1:8" x14ac:dyDescent="0.25">
      <c r="A9525" t="s">
        <v>234</v>
      </c>
      <c r="B9525" t="s">
        <v>234</v>
      </c>
      <c r="C9525" t="s">
        <v>235</v>
      </c>
      <c r="D9525">
        <v>2001</v>
      </c>
      <c r="E9525">
        <v>20770</v>
      </c>
      <c r="G9525">
        <v>25702</v>
      </c>
      <c r="H9525">
        <v>1689000</v>
      </c>
    </row>
    <row r="9526" spans="1:8" x14ac:dyDescent="0.25">
      <c r="A9526" t="s">
        <v>234</v>
      </c>
      <c r="B9526" t="s">
        <v>234</v>
      </c>
      <c r="C9526" t="s">
        <v>235</v>
      </c>
      <c r="D9526">
        <v>2002</v>
      </c>
      <c r="E9526">
        <v>11796</v>
      </c>
      <c r="G9526">
        <v>25648</v>
      </c>
      <c r="H9526">
        <v>1194500</v>
      </c>
    </row>
    <row r="9527" spans="1:8" x14ac:dyDescent="0.25">
      <c r="A9527" t="s">
        <v>234</v>
      </c>
      <c r="B9527" t="s">
        <v>234</v>
      </c>
      <c r="C9527" t="s">
        <v>235</v>
      </c>
      <c r="D9527">
        <v>2003</v>
      </c>
      <c r="E9527">
        <v>79306</v>
      </c>
      <c r="G9527">
        <v>25648</v>
      </c>
      <c r="H9527">
        <v>1575500</v>
      </c>
    </row>
    <row r="9528" spans="1:8" x14ac:dyDescent="0.25">
      <c r="A9528" t="s">
        <v>234</v>
      </c>
      <c r="B9528" t="s">
        <v>234</v>
      </c>
      <c r="C9528" t="s">
        <v>235</v>
      </c>
      <c r="D9528">
        <v>2004</v>
      </c>
      <c r="E9528">
        <v>67286</v>
      </c>
      <c r="G9528">
        <v>25648</v>
      </c>
      <c r="H9528">
        <v>1696400</v>
      </c>
    </row>
    <row r="9529" spans="1:8" x14ac:dyDescent="0.25">
      <c r="A9529" t="s">
        <v>234</v>
      </c>
      <c r="B9529" t="s">
        <v>234</v>
      </c>
      <c r="C9529" t="s">
        <v>235</v>
      </c>
      <c r="D9529">
        <v>2005</v>
      </c>
      <c r="E9529">
        <v>58274</v>
      </c>
      <c r="G9529">
        <v>43968</v>
      </c>
      <c r="H9529">
        <v>1623200</v>
      </c>
    </row>
    <row r="9530" spans="1:8" x14ac:dyDescent="0.25">
      <c r="A9530" t="s">
        <v>234</v>
      </c>
      <c r="B9530" t="s">
        <v>234</v>
      </c>
      <c r="C9530" t="s">
        <v>235</v>
      </c>
      <c r="D9530">
        <v>2006</v>
      </c>
      <c r="E9530">
        <v>57729</v>
      </c>
      <c r="G9530">
        <v>40304</v>
      </c>
      <c r="H9530">
        <v>1568200</v>
      </c>
    </row>
    <row r="9531" spans="1:8" x14ac:dyDescent="0.25">
      <c r="A9531" t="s">
        <v>234</v>
      </c>
      <c r="B9531" t="s">
        <v>234</v>
      </c>
      <c r="C9531" t="s">
        <v>235</v>
      </c>
      <c r="D9531">
        <v>2007</v>
      </c>
      <c r="E9531">
        <v>105540</v>
      </c>
      <c r="G9531">
        <v>25700</v>
      </c>
      <c r="H9531">
        <v>1652100</v>
      </c>
    </row>
    <row r="9532" spans="1:8" x14ac:dyDescent="0.25">
      <c r="A9532" t="s">
        <v>234</v>
      </c>
      <c r="B9532" t="s">
        <v>234</v>
      </c>
      <c r="C9532" t="s">
        <v>235</v>
      </c>
      <c r="D9532">
        <v>2008</v>
      </c>
      <c r="E9532">
        <v>62217</v>
      </c>
      <c r="G9532">
        <v>32976</v>
      </c>
      <c r="H9532">
        <v>1773400</v>
      </c>
    </row>
    <row r="9533" spans="1:8" x14ac:dyDescent="0.25">
      <c r="A9533" t="s">
        <v>234</v>
      </c>
      <c r="B9533" t="s">
        <v>234</v>
      </c>
      <c r="C9533" t="s">
        <v>235</v>
      </c>
      <c r="D9533">
        <v>2009</v>
      </c>
      <c r="E9533">
        <v>53799</v>
      </c>
      <c r="G9533">
        <v>36640</v>
      </c>
      <c r="H9533">
        <v>1663500</v>
      </c>
    </row>
    <row r="9534" spans="1:8" x14ac:dyDescent="0.25">
      <c r="A9534" t="s">
        <v>234</v>
      </c>
      <c r="B9534" t="s">
        <v>234</v>
      </c>
      <c r="C9534" t="s">
        <v>235</v>
      </c>
      <c r="D9534">
        <v>2010</v>
      </c>
      <c r="E9534">
        <v>62376</v>
      </c>
      <c r="G9534">
        <v>106260</v>
      </c>
      <c r="H9534">
        <v>1769700</v>
      </c>
    </row>
    <row r="9535" spans="1:8" x14ac:dyDescent="0.25">
      <c r="A9535" t="s">
        <v>234</v>
      </c>
      <c r="B9535" t="s">
        <v>234</v>
      </c>
      <c r="C9535" t="s">
        <v>235</v>
      </c>
      <c r="D9535">
        <v>2011</v>
      </c>
      <c r="E9535">
        <v>75926</v>
      </c>
      <c r="G9535">
        <v>406700</v>
      </c>
      <c r="H9535">
        <v>1894300</v>
      </c>
    </row>
    <row r="9536" spans="1:8" x14ac:dyDescent="0.25">
      <c r="A9536" t="s">
        <v>234</v>
      </c>
      <c r="B9536" t="s">
        <v>234</v>
      </c>
      <c r="C9536" t="s">
        <v>235</v>
      </c>
      <c r="D9536">
        <v>2012</v>
      </c>
      <c r="E9536">
        <v>87265</v>
      </c>
      <c r="G9536">
        <v>697080</v>
      </c>
      <c r="H9536">
        <v>1955500</v>
      </c>
    </row>
    <row r="9537" spans="1:8" x14ac:dyDescent="0.25">
      <c r="A9537" t="s">
        <v>234</v>
      </c>
      <c r="B9537" t="s">
        <v>234</v>
      </c>
      <c r="C9537" t="s">
        <v>235</v>
      </c>
      <c r="D9537">
        <v>2013</v>
      </c>
      <c r="E9537">
        <v>88720</v>
      </c>
      <c r="G9537">
        <v>1128500</v>
      </c>
      <c r="H9537">
        <v>1927300</v>
      </c>
    </row>
    <row r="9538" spans="1:8" x14ac:dyDescent="0.25">
      <c r="A9538" t="s">
        <v>234</v>
      </c>
      <c r="B9538" t="s">
        <v>234</v>
      </c>
      <c r="C9538" t="s">
        <v>235</v>
      </c>
      <c r="D9538">
        <v>2014</v>
      </c>
      <c r="E9538">
        <v>94019</v>
      </c>
      <c r="G9538">
        <v>1018600</v>
      </c>
      <c r="H9538">
        <v>2158100</v>
      </c>
    </row>
    <row r="9539" spans="1:8" x14ac:dyDescent="0.25">
      <c r="A9539" t="s">
        <v>234</v>
      </c>
      <c r="B9539" t="s">
        <v>234</v>
      </c>
      <c r="C9539" t="s">
        <v>235</v>
      </c>
      <c r="D9539">
        <v>2015</v>
      </c>
      <c r="E9539">
        <v>94019</v>
      </c>
      <c r="G9539">
        <v>1051600</v>
      </c>
      <c r="H9539">
        <v>2469500</v>
      </c>
    </row>
    <row r="9540" spans="1:8" x14ac:dyDescent="0.25">
      <c r="A9540" t="s">
        <v>234</v>
      </c>
      <c r="B9540" t="s">
        <v>234</v>
      </c>
      <c r="C9540" t="s">
        <v>235</v>
      </c>
      <c r="D9540">
        <v>2016</v>
      </c>
      <c r="E9540">
        <v>94019</v>
      </c>
      <c r="G9540">
        <v>1051600</v>
      </c>
      <c r="H9540">
        <v>2729700</v>
      </c>
    </row>
    <row r="9541" spans="1:8" x14ac:dyDescent="0.25">
      <c r="A9541" t="s">
        <v>234</v>
      </c>
      <c r="B9541" t="s">
        <v>234</v>
      </c>
      <c r="C9541" t="s">
        <v>235</v>
      </c>
      <c r="D9541">
        <v>2017</v>
      </c>
      <c r="E9541">
        <v>94019</v>
      </c>
      <c r="G9541">
        <v>1207800</v>
      </c>
      <c r="H9541">
        <v>2875400</v>
      </c>
    </row>
    <row r="9542" spans="1:8" x14ac:dyDescent="0.25">
      <c r="A9542" t="s">
        <v>234</v>
      </c>
      <c r="B9542" t="s">
        <v>234</v>
      </c>
      <c r="C9542" t="s">
        <v>235</v>
      </c>
      <c r="D9542">
        <v>2018</v>
      </c>
      <c r="E9542">
        <v>94019</v>
      </c>
      <c r="G9542">
        <v>1228700</v>
      </c>
      <c r="H9542">
        <v>2958500</v>
      </c>
    </row>
    <row r="9543" spans="1:8" x14ac:dyDescent="0.25">
      <c r="A9543" t="s">
        <v>236</v>
      </c>
      <c r="B9543" t="s">
        <v>498</v>
      </c>
      <c r="C9543" t="s">
        <v>237</v>
      </c>
      <c r="D9543">
        <v>1960</v>
      </c>
      <c r="E9543">
        <v>22740</v>
      </c>
      <c r="G9543">
        <v>272290</v>
      </c>
      <c r="H9543">
        <v>143310</v>
      </c>
    </row>
    <row r="9544" spans="1:8" x14ac:dyDescent="0.25">
      <c r="A9544" t="s">
        <v>236</v>
      </c>
      <c r="B9544" t="s">
        <v>498</v>
      </c>
      <c r="C9544" t="s">
        <v>237</v>
      </c>
      <c r="D9544">
        <v>1961</v>
      </c>
      <c r="E9544">
        <v>15984</v>
      </c>
      <c r="G9544">
        <v>216280</v>
      </c>
      <c r="H9544">
        <v>141060</v>
      </c>
    </row>
    <row r="9545" spans="1:8" x14ac:dyDescent="0.25">
      <c r="A9545" t="s">
        <v>236</v>
      </c>
      <c r="B9545" t="s">
        <v>498</v>
      </c>
      <c r="C9545" t="s">
        <v>237</v>
      </c>
      <c r="D9545">
        <v>1962</v>
      </c>
      <c r="E9545">
        <v>14323</v>
      </c>
      <c r="G9545">
        <v>200440</v>
      </c>
      <c r="H9545">
        <v>145850</v>
      </c>
    </row>
    <row r="9546" spans="1:8" x14ac:dyDescent="0.25">
      <c r="A9546" t="s">
        <v>236</v>
      </c>
      <c r="B9546" t="s">
        <v>498</v>
      </c>
      <c r="C9546" t="s">
        <v>237</v>
      </c>
      <c r="D9546">
        <v>1963</v>
      </c>
      <c r="E9546">
        <v>13606</v>
      </c>
      <c r="G9546">
        <v>187680</v>
      </c>
      <c r="H9546">
        <v>145410</v>
      </c>
    </row>
    <row r="9547" spans="1:8" x14ac:dyDescent="0.25">
      <c r="A9547" t="s">
        <v>236</v>
      </c>
      <c r="B9547" t="s">
        <v>498</v>
      </c>
      <c r="C9547" t="s">
        <v>237</v>
      </c>
      <c r="D9547">
        <v>1964</v>
      </c>
      <c r="E9547">
        <v>14537</v>
      </c>
      <c r="G9547">
        <v>164880</v>
      </c>
      <c r="H9547">
        <v>150220</v>
      </c>
    </row>
    <row r="9548" spans="1:8" x14ac:dyDescent="0.25">
      <c r="A9548" t="s">
        <v>236</v>
      </c>
      <c r="B9548" t="s">
        <v>498</v>
      </c>
      <c r="C9548" t="s">
        <v>237</v>
      </c>
      <c r="D9548">
        <v>1965</v>
      </c>
      <c r="E9548">
        <v>14537</v>
      </c>
      <c r="G9548">
        <v>179540</v>
      </c>
      <c r="H9548">
        <v>153890</v>
      </c>
    </row>
    <row r="9549" spans="1:8" x14ac:dyDescent="0.25">
      <c r="A9549" t="s">
        <v>236</v>
      </c>
      <c r="B9549" t="s">
        <v>498</v>
      </c>
      <c r="C9549" t="s">
        <v>237</v>
      </c>
      <c r="D9549">
        <v>1966</v>
      </c>
      <c r="E9549">
        <v>21806</v>
      </c>
      <c r="G9549">
        <v>208850</v>
      </c>
      <c r="H9549">
        <v>197860</v>
      </c>
    </row>
    <row r="9550" spans="1:8" x14ac:dyDescent="0.25">
      <c r="A9550" t="s">
        <v>236</v>
      </c>
      <c r="B9550" t="s">
        <v>498</v>
      </c>
      <c r="C9550" t="s">
        <v>237</v>
      </c>
      <c r="D9550">
        <v>1967</v>
      </c>
      <c r="E9550">
        <v>21806</v>
      </c>
      <c r="G9550">
        <v>142900</v>
      </c>
      <c r="H9550">
        <v>201520</v>
      </c>
    </row>
    <row r="9551" spans="1:8" x14ac:dyDescent="0.25">
      <c r="A9551" t="s">
        <v>236</v>
      </c>
      <c r="B9551" t="s">
        <v>498</v>
      </c>
      <c r="C9551" t="s">
        <v>237</v>
      </c>
      <c r="D9551">
        <v>1968</v>
      </c>
      <c r="E9551">
        <v>28803</v>
      </c>
      <c r="G9551">
        <v>127039.999999999</v>
      </c>
      <c r="H9551">
        <v>232300</v>
      </c>
    </row>
    <row r="9552" spans="1:8" x14ac:dyDescent="0.25">
      <c r="A9552" t="s">
        <v>236</v>
      </c>
      <c r="B9552" t="s">
        <v>498</v>
      </c>
      <c r="C9552" t="s">
        <v>237</v>
      </c>
      <c r="D9552">
        <v>1969</v>
      </c>
      <c r="E9552">
        <v>36696</v>
      </c>
      <c r="G9552">
        <v>85090</v>
      </c>
      <c r="H9552">
        <v>258969.99999999901</v>
      </c>
    </row>
    <row r="9553" spans="1:8" x14ac:dyDescent="0.25">
      <c r="A9553" t="s">
        <v>236</v>
      </c>
      <c r="B9553" t="s">
        <v>498</v>
      </c>
      <c r="C9553" t="s">
        <v>237</v>
      </c>
      <c r="D9553">
        <v>1970</v>
      </c>
      <c r="E9553">
        <v>32709</v>
      </c>
      <c r="G9553">
        <v>117250</v>
      </c>
      <c r="H9553">
        <v>304110</v>
      </c>
    </row>
    <row r="9554" spans="1:8" x14ac:dyDescent="0.25">
      <c r="A9554" t="s">
        <v>236</v>
      </c>
      <c r="B9554" t="s">
        <v>498</v>
      </c>
      <c r="C9554" t="s">
        <v>237</v>
      </c>
      <c r="D9554">
        <v>1971</v>
      </c>
      <c r="E9554">
        <v>32709</v>
      </c>
      <c r="G9554">
        <v>120910</v>
      </c>
      <c r="H9554">
        <v>348080</v>
      </c>
    </row>
    <row r="9555" spans="1:8" x14ac:dyDescent="0.25">
      <c r="A9555" t="s">
        <v>236</v>
      </c>
      <c r="B9555" t="s">
        <v>498</v>
      </c>
      <c r="C9555" t="s">
        <v>237</v>
      </c>
      <c r="D9555">
        <v>1972</v>
      </c>
      <c r="E9555">
        <v>36588</v>
      </c>
      <c r="G9555">
        <v>140170</v>
      </c>
      <c r="H9555">
        <v>368880</v>
      </c>
    </row>
    <row r="9556" spans="1:8" x14ac:dyDescent="0.25">
      <c r="A9556" t="s">
        <v>236</v>
      </c>
      <c r="B9556" t="s">
        <v>498</v>
      </c>
      <c r="C9556" t="s">
        <v>237</v>
      </c>
      <c r="D9556">
        <v>1973</v>
      </c>
      <c r="E9556">
        <v>43334</v>
      </c>
      <c r="G9556">
        <v>149270</v>
      </c>
      <c r="H9556">
        <v>378630</v>
      </c>
    </row>
    <row r="9557" spans="1:8" x14ac:dyDescent="0.25">
      <c r="A9557" t="s">
        <v>236</v>
      </c>
      <c r="B9557" t="s">
        <v>498</v>
      </c>
      <c r="C9557" t="s">
        <v>237</v>
      </c>
      <c r="D9557">
        <v>1974</v>
      </c>
      <c r="E9557">
        <v>43611</v>
      </c>
      <c r="G9557">
        <v>139230</v>
      </c>
      <c r="H9557">
        <v>366400</v>
      </c>
    </row>
    <row r="9558" spans="1:8" x14ac:dyDescent="0.25">
      <c r="A9558" t="s">
        <v>236</v>
      </c>
      <c r="B9558" t="s">
        <v>498</v>
      </c>
      <c r="C9558" t="s">
        <v>237</v>
      </c>
      <c r="D9558">
        <v>1975</v>
      </c>
      <c r="E9558">
        <v>50880</v>
      </c>
      <c r="G9558">
        <v>186860</v>
      </c>
      <c r="H9558">
        <v>340750</v>
      </c>
    </row>
    <row r="9559" spans="1:8" x14ac:dyDescent="0.25">
      <c r="A9559" t="s">
        <v>236</v>
      </c>
      <c r="B9559" t="s">
        <v>498</v>
      </c>
      <c r="C9559" t="s">
        <v>237</v>
      </c>
      <c r="D9559">
        <v>1976</v>
      </c>
      <c r="E9559">
        <v>43119</v>
      </c>
      <c r="G9559">
        <v>164880</v>
      </c>
      <c r="H9559">
        <v>373730</v>
      </c>
    </row>
    <row r="9560" spans="1:8" x14ac:dyDescent="0.25">
      <c r="A9560" t="s">
        <v>236</v>
      </c>
      <c r="B9560" t="s">
        <v>498</v>
      </c>
      <c r="C9560" t="s">
        <v>237</v>
      </c>
      <c r="D9560">
        <v>1977</v>
      </c>
      <c r="E9560">
        <v>46178</v>
      </c>
      <c r="G9560">
        <v>150220</v>
      </c>
      <c r="H9560">
        <v>439680</v>
      </c>
    </row>
    <row r="9561" spans="1:8" x14ac:dyDescent="0.25">
      <c r="A9561" t="s">
        <v>236</v>
      </c>
      <c r="B9561" t="s">
        <v>498</v>
      </c>
      <c r="C9561" t="s">
        <v>237</v>
      </c>
      <c r="D9561">
        <v>1978</v>
      </c>
      <c r="E9561">
        <v>49426</v>
      </c>
      <c r="G9561">
        <v>147370</v>
      </c>
      <c r="H9561">
        <v>471570</v>
      </c>
    </row>
    <row r="9562" spans="1:8" x14ac:dyDescent="0.25">
      <c r="A9562" t="s">
        <v>236</v>
      </c>
      <c r="B9562" t="s">
        <v>498</v>
      </c>
      <c r="C9562" t="s">
        <v>237</v>
      </c>
      <c r="D9562">
        <v>1979</v>
      </c>
      <c r="E9562">
        <v>48303</v>
      </c>
      <c r="G9562">
        <v>91077</v>
      </c>
      <c r="H9562">
        <v>495460</v>
      </c>
    </row>
    <row r="9563" spans="1:8" x14ac:dyDescent="0.25">
      <c r="A9563" t="s">
        <v>236</v>
      </c>
      <c r="B9563" t="s">
        <v>498</v>
      </c>
      <c r="C9563" t="s">
        <v>237</v>
      </c>
      <c r="D9563">
        <v>1980</v>
      </c>
      <c r="E9563">
        <v>41148</v>
      </c>
      <c r="G9563">
        <v>172210</v>
      </c>
      <c r="H9563">
        <v>494640</v>
      </c>
    </row>
    <row r="9564" spans="1:8" x14ac:dyDescent="0.25">
      <c r="A9564" t="s">
        <v>236</v>
      </c>
      <c r="B9564" t="s">
        <v>498</v>
      </c>
      <c r="C9564" t="s">
        <v>237</v>
      </c>
      <c r="D9564">
        <v>1981</v>
      </c>
      <c r="E9564">
        <v>37043</v>
      </c>
      <c r="G9564">
        <v>127470</v>
      </c>
      <c r="H9564">
        <v>437030</v>
      </c>
    </row>
    <row r="9565" spans="1:8" x14ac:dyDescent="0.25">
      <c r="A9565" t="s">
        <v>236</v>
      </c>
      <c r="B9565" t="s">
        <v>498</v>
      </c>
      <c r="C9565" t="s">
        <v>237</v>
      </c>
      <c r="D9565">
        <v>1982</v>
      </c>
      <c r="E9565">
        <v>23428</v>
      </c>
      <c r="G9565">
        <v>161220</v>
      </c>
      <c r="H9565">
        <v>406700</v>
      </c>
    </row>
    <row r="9566" spans="1:8" x14ac:dyDescent="0.25">
      <c r="A9566" t="s">
        <v>236</v>
      </c>
      <c r="B9566" t="s">
        <v>498</v>
      </c>
      <c r="C9566" t="s">
        <v>237</v>
      </c>
      <c r="D9566">
        <v>1983</v>
      </c>
      <c r="E9566">
        <v>33058</v>
      </c>
      <c r="G9566">
        <v>117250</v>
      </c>
      <c r="H9566">
        <v>421360</v>
      </c>
    </row>
    <row r="9567" spans="1:8" x14ac:dyDescent="0.25">
      <c r="A9567" t="s">
        <v>236</v>
      </c>
      <c r="B9567" t="s">
        <v>498</v>
      </c>
      <c r="C9567" t="s">
        <v>237</v>
      </c>
      <c r="D9567">
        <v>1984</v>
      </c>
      <c r="E9567">
        <v>32648</v>
      </c>
      <c r="G9567">
        <v>109920</v>
      </c>
      <c r="H9567">
        <v>410370</v>
      </c>
    </row>
    <row r="9568" spans="1:8" x14ac:dyDescent="0.25">
      <c r="A9568" t="s">
        <v>236</v>
      </c>
      <c r="B9568" t="s">
        <v>498</v>
      </c>
      <c r="C9568" t="s">
        <v>237</v>
      </c>
      <c r="D9568">
        <v>1985</v>
      </c>
      <c r="E9568">
        <v>25621</v>
      </c>
      <c r="G9568">
        <v>87361</v>
      </c>
      <c r="H9568">
        <v>440450</v>
      </c>
    </row>
    <row r="9569" spans="1:8" x14ac:dyDescent="0.25">
      <c r="A9569" t="s">
        <v>236</v>
      </c>
      <c r="B9569" t="s">
        <v>498</v>
      </c>
      <c r="C9569" t="s">
        <v>237</v>
      </c>
      <c r="D9569">
        <v>1986</v>
      </c>
      <c r="E9569">
        <v>31827</v>
      </c>
      <c r="G9569">
        <v>73280</v>
      </c>
      <c r="H9569">
        <v>443340</v>
      </c>
    </row>
    <row r="9570" spans="1:8" x14ac:dyDescent="0.25">
      <c r="A9570" t="s">
        <v>236</v>
      </c>
      <c r="B9570" t="s">
        <v>498</v>
      </c>
      <c r="C9570" t="s">
        <v>237</v>
      </c>
      <c r="D9570">
        <v>1987</v>
      </c>
      <c r="E9570">
        <v>31416</v>
      </c>
      <c r="G9570">
        <v>73280</v>
      </c>
      <c r="H9570">
        <v>436020</v>
      </c>
    </row>
    <row r="9571" spans="1:8" x14ac:dyDescent="0.25">
      <c r="A9571" t="s">
        <v>236</v>
      </c>
      <c r="B9571" t="s">
        <v>498</v>
      </c>
      <c r="C9571" t="s">
        <v>237</v>
      </c>
      <c r="D9571">
        <v>1988</v>
      </c>
      <c r="E9571">
        <v>27905</v>
      </c>
      <c r="G9571">
        <v>43968</v>
      </c>
      <c r="H9571">
        <v>465330</v>
      </c>
    </row>
    <row r="9572" spans="1:8" x14ac:dyDescent="0.25">
      <c r="A9572" t="s">
        <v>236</v>
      </c>
      <c r="B9572" t="s">
        <v>498</v>
      </c>
      <c r="C9572" t="s">
        <v>237</v>
      </c>
      <c r="D9572">
        <v>1989</v>
      </c>
      <c r="E9572">
        <v>30595</v>
      </c>
      <c r="G9572">
        <v>29312</v>
      </c>
      <c r="H9572">
        <v>498300</v>
      </c>
    </row>
    <row r="9573" spans="1:8" x14ac:dyDescent="0.25">
      <c r="A9573" t="s">
        <v>236</v>
      </c>
      <c r="B9573" t="s">
        <v>498</v>
      </c>
      <c r="C9573" t="s">
        <v>237</v>
      </c>
      <c r="D9573">
        <v>1990</v>
      </c>
      <c r="E9573">
        <v>39433</v>
      </c>
      <c r="G9573">
        <v>180420</v>
      </c>
      <c r="H9573">
        <v>519170</v>
      </c>
    </row>
    <row r="9574" spans="1:8" x14ac:dyDescent="0.25">
      <c r="A9574" t="s">
        <v>236</v>
      </c>
      <c r="B9574" t="s">
        <v>498</v>
      </c>
      <c r="C9574" t="s">
        <v>237</v>
      </c>
      <c r="D9574">
        <v>1991</v>
      </c>
      <c r="E9574">
        <v>48000</v>
      </c>
      <c r="G9574">
        <v>164120</v>
      </c>
      <c r="H9574">
        <v>572610</v>
      </c>
    </row>
    <row r="9575" spans="1:8" x14ac:dyDescent="0.25">
      <c r="A9575" t="s">
        <v>236</v>
      </c>
      <c r="B9575" t="s">
        <v>498</v>
      </c>
      <c r="C9575" t="s">
        <v>237</v>
      </c>
      <c r="D9575">
        <v>1992</v>
      </c>
      <c r="E9575">
        <v>45139</v>
      </c>
      <c r="G9575">
        <v>168540</v>
      </c>
      <c r="H9575">
        <v>571580</v>
      </c>
    </row>
    <row r="9576" spans="1:8" x14ac:dyDescent="0.25">
      <c r="A9576" t="s">
        <v>236</v>
      </c>
      <c r="B9576" t="s">
        <v>498</v>
      </c>
      <c r="C9576" t="s">
        <v>237</v>
      </c>
      <c r="D9576">
        <v>1993</v>
      </c>
      <c r="E9576">
        <v>51080</v>
      </c>
      <c r="G9576">
        <v>179540</v>
      </c>
      <c r="H9576">
        <v>648530</v>
      </c>
    </row>
    <row r="9577" spans="1:8" x14ac:dyDescent="0.25">
      <c r="A9577" t="s">
        <v>236</v>
      </c>
      <c r="B9577" t="s">
        <v>498</v>
      </c>
      <c r="C9577" t="s">
        <v>237</v>
      </c>
      <c r="D9577">
        <v>1994</v>
      </c>
      <c r="E9577">
        <v>51207</v>
      </c>
      <c r="G9577">
        <v>180260</v>
      </c>
      <c r="H9577">
        <v>673200</v>
      </c>
    </row>
    <row r="9578" spans="1:8" x14ac:dyDescent="0.25">
      <c r="A9578" t="s">
        <v>236</v>
      </c>
      <c r="B9578" t="s">
        <v>498</v>
      </c>
      <c r="C9578" t="s">
        <v>237</v>
      </c>
      <c r="D9578">
        <v>1995</v>
      </c>
      <c r="E9578">
        <v>56915</v>
      </c>
      <c r="G9578">
        <v>175870</v>
      </c>
      <c r="H9578">
        <v>674180</v>
      </c>
    </row>
    <row r="9579" spans="1:8" x14ac:dyDescent="0.25">
      <c r="A9579" t="s">
        <v>236</v>
      </c>
      <c r="B9579" t="s">
        <v>498</v>
      </c>
      <c r="C9579" t="s">
        <v>237</v>
      </c>
      <c r="D9579">
        <v>1996</v>
      </c>
      <c r="E9579">
        <v>35891</v>
      </c>
      <c r="G9579">
        <v>186860</v>
      </c>
      <c r="H9579">
        <v>681500</v>
      </c>
    </row>
    <row r="9580" spans="1:8" x14ac:dyDescent="0.25">
      <c r="A9580" t="s">
        <v>236</v>
      </c>
      <c r="B9580" t="s">
        <v>498</v>
      </c>
      <c r="C9580" t="s">
        <v>237</v>
      </c>
      <c r="D9580">
        <v>1997</v>
      </c>
      <c r="E9580">
        <v>71673</v>
      </c>
      <c r="G9580">
        <v>190530</v>
      </c>
      <c r="H9580">
        <v>685170</v>
      </c>
    </row>
    <row r="9581" spans="1:8" x14ac:dyDescent="0.25">
      <c r="A9581" t="s">
        <v>236</v>
      </c>
      <c r="B9581" t="s">
        <v>498</v>
      </c>
      <c r="C9581" t="s">
        <v>237</v>
      </c>
      <c r="D9581">
        <v>1998</v>
      </c>
      <c r="E9581">
        <v>53463</v>
      </c>
      <c r="G9581">
        <v>186130</v>
      </c>
      <c r="H9581">
        <v>682490</v>
      </c>
    </row>
    <row r="9582" spans="1:8" x14ac:dyDescent="0.25">
      <c r="A9582" t="s">
        <v>236</v>
      </c>
      <c r="B9582" t="s">
        <v>498</v>
      </c>
      <c r="C9582" t="s">
        <v>237</v>
      </c>
      <c r="D9582">
        <v>1999</v>
      </c>
      <c r="E9582">
        <v>74430</v>
      </c>
      <c r="G9582">
        <v>142900</v>
      </c>
      <c r="H9582">
        <v>703490</v>
      </c>
    </row>
    <row r="9583" spans="1:8" x14ac:dyDescent="0.25">
      <c r="A9583" t="s">
        <v>236</v>
      </c>
      <c r="B9583" t="s">
        <v>498</v>
      </c>
      <c r="C9583" t="s">
        <v>237</v>
      </c>
      <c r="D9583">
        <v>2000</v>
      </c>
      <c r="E9583">
        <v>62425</v>
      </c>
      <c r="G9583">
        <v>168540</v>
      </c>
      <c r="H9583">
        <v>633870</v>
      </c>
    </row>
    <row r="9584" spans="1:8" x14ac:dyDescent="0.25">
      <c r="A9584" t="s">
        <v>236</v>
      </c>
      <c r="B9584" t="s">
        <v>498</v>
      </c>
      <c r="C9584" t="s">
        <v>237</v>
      </c>
      <c r="D9584">
        <v>2001</v>
      </c>
      <c r="E9584">
        <v>74357</v>
      </c>
      <c r="G9584">
        <v>121460</v>
      </c>
      <c r="H9584">
        <v>596270</v>
      </c>
    </row>
    <row r="9585" spans="1:8" x14ac:dyDescent="0.25">
      <c r="A9585" t="s">
        <v>236</v>
      </c>
      <c r="B9585" t="s">
        <v>498</v>
      </c>
      <c r="C9585" t="s">
        <v>237</v>
      </c>
      <c r="D9585">
        <v>2002</v>
      </c>
      <c r="E9585">
        <v>44236</v>
      </c>
      <c r="G9585">
        <v>179540</v>
      </c>
      <c r="H9585">
        <v>622880</v>
      </c>
    </row>
    <row r="9586" spans="1:8" x14ac:dyDescent="0.25">
      <c r="A9586" t="s">
        <v>236</v>
      </c>
      <c r="B9586" t="s">
        <v>498</v>
      </c>
      <c r="C9586" t="s">
        <v>237</v>
      </c>
      <c r="D9586">
        <v>2003</v>
      </c>
      <c r="E9586">
        <v>64620</v>
      </c>
      <c r="G9586">
        <v>168540</v>
      </c>
      <c r="H9586">
        <v>670510</v>
      </c>
    </row>
    <row r="9587" spans="1:8" x14ac:dyDescent="0.25">
      <c r="A9587" t="s">
        <v>236</v>
      </c>
      <c r="B9587" t="s">
        <v>498</v>
      </c>
      <c r="C9587" t="s">
        <v>237</v>
      </c>
      <c r="D9587">
        <v>2004</v>
      </c>
      <c r="E9587">
        <v>46808</v>
      </c>
      <c r="G9587">
        <v>161220</v>
      </c>
      <c r="H9587">
        <v>703490</v>
      </c>
    </row>
    <row r="9588" spans="1:8" x14ac:dyDescent="0.25">
      <c r="A9588" t="s">
        <v>236</v>
      </c>
      <c r="B9588" t="s">
        <v>498</v>
      </c>
      <c r="C9588" t="s">
        <v>237</v>
      </c>
      <c r="D9588">
        <v>2005</v>
      </c>
      <c r="E9588">
        <v>67015</v>
      </c>
      <c r="G9588">
        <v>157550</v>
      </c>
      <c r="H9588">
        <v>681500</v>
      </c>
    </row>
    <row r="9589" spans="1:8" x14ac:dyDescent="0.25">
      <c r="A9589" t="s">
        <v>236</v>
      </c>
      <c r="B9589" t="s">
        <v>498</v>
      </c>
      <c r="C9589" t="s">
        <v>237</v>
      </c>
      <c r="D9589">
        <v>2006</v>
      </c>
      <c r="E9589">
        <v>74756</v>
      </c>
      <c r="G9589">
        <v>156940</v>
      </c>
      <c r="H9589">
        <v>686150</v>
      </c>
    </row>
    <row r="9590" spans="1:8" x14ac:dyDescent="0.25">
      <c r="A9590" t="s">
        <v>236</v>
      </c>
      <c r="B9590" t="s">
        <v>498</v>
      </c>
      <c r="C9590" t="s">
        <v>237</v>
      </c>
      <c r="D9590">
        <v>2007</v>
      </c>
      <c r="E9590">
        <v>71170</v>
      </c>
      <c r="G9590">
        <v>157550</v>
      </c>
      <c r="H9590">
        <v>740130</v>
      </c>
    </row>
    <row r="9591" spans="1:8" x14ac:dyDescent="0.25">
      <c r="A9591" t="s">
        <v>236</v>
      </c>
      <c r="B9591" t="s">
        <v>498</v>
      </c>
      <c r="C9591" t="s">
        <v>237</v>
      </c>
      <c r="D9591">
        <v>2008</v>
      </c>
      <c r="E9591">
        <v>90796</v>
      </c>
      <c r="G9591">
        <v>150720</v>
      </c>
      <c r="H9591">
        <v>845500</v>
      </c>
    </row>
    <row r="9592" spans="1:8" x14ac:dyDescent="0.25">
      <c r="A9592" t="s">
        <v>236</v>
      </c>
      <c r="B9592" t="s">
        <v>498</v>
      </c>
      <c r="C9592" t="s">
        <v>237</v>
      </c>
      <c r="D9592">
        <v>2009</v>
      </c>
      <c r="E9592">
        <v>90906</v>
      </c>
      <c r="G9592">
        <v>139690</v>
      </c>
      <c r="H9592">
        <v>863860</v>
      </c>
    </row>
    <row r="9593" spans="1:8" x14ac:dyDescent="0.25">
      <c r="A9593" t="s">
        <v>236</v>
      </c>
      <c r="B9593" t="s">
        <v>498</v>
      </c>
      <c r="C9593" t="s">
        <v>237</v>
      </c>
      <c r="D9593">
        <v>2010</v>
      </c>
      <c r="E9593">
        <v>73717</v>
      </c>
      <c r="G9593">
        <v>168540</v>
      </c>
      <c r="H9593">
        <v>784100</v>
      </c>
    </row>
    <row r="9594" spans="1:8" x14ac:dyDescent="0.25">
      <c r="A9594" t="s">
        <v>236</v>
      </c>
      <c r="B9594" t="s">
        <v>498</v>
      </c>
      <c r="C9594" t="s">
        <v>237</v>
      </c>
      <c r="D9594">
        <v>2011</v>
      </c>
      <c r="E9594">
        <v>95312</v>
      </c>
      <c r="G9594">
        <v>244720</v>
      </c>
      <c r="H9594">
        <v>799910</v>
      </c>
    </row>
    <row r="9595" spans="1:8" x14ac:dyDescent="0.25">
      <c r="A9595" t="s">
        <v>236</v>
      </c>
      <c r="B9595" t="s">
        <v>498</v>
      </c>
      <c r="C9595" t="s">
        <v>237</v>
      </c>
      <c r="D9595">
        <v>2012</v>
      </c>
      <c r="E9595">
        <v>93065</v>
      </c>
      <c r="G9595">
        <v>216860</v>
      </c>
      <c r="H9595">
        <v>823330</v>
      </c>
    </row>
    <row r="9596" spans="1:8" x14ac:dyDescent="0.25">
      <c r="A9596" t="s">
        <v>236</v>
      </c>
      <c r="B9596" t="s">
        <v>498</v>
      </c>
      <c r="C9596" t="s">
        <v>237</v>
      </c>
      <c r="D9596">
        <v>2013</v>
      </c>
      <c r="E9596">
        <v>88720</v>
      </c>
      <c r="G9596">
        <v>219840</v>
      </c>
      <c r="H9596">
        <v>853710</v>
      </c>
    </row>
    <row r="9597" spans="1:8" x14ac:dyDescent="0.25">
      <c r="A9597" t="s">
        <v>236</v>
      </c>
      <c r="B9597" t="s">
        <v>498</v>
      </c>
      <c r="C9597" t="s">
        <v>237</v>
      </c>
      <c r="D9597">
        <v>2014</v>
      </c>
      <c r="E9597">
        <v>105420</v>
      </c>
      <c r="G9597">
        <v>201520</v>
      </c>
      <c r="H9597">
        <v>714480</v>
      </c>
    </row>
    <row r="9598" spans="1:8" x14ac:dyDescent="0.25">
      <c r="A9598" t="s">
        <v>236</v>
      </c>
      <c r="B9598" t="s">
        <v>498</v>
      </c>
      <c r="C9598" t="s">
        <v>237</v>
      </c>
      <c r="D9598">
        <v>2015</v>
      </c>
      <c r="E9598">
        <v>108260</v>
      </c>
      <c r="G9598">
        <v>227170</v>
      </c>
      <c r="H9598">
        <v>784100</v>
      </c>
    </row>
    <row r="9599" spans="1:8" x14ac:dyDescent="0.25">
      <c r="A9599" t="s">
        <v>236</v>
      </c>
      <c r="B9599" t="s">
        <v>498</v>
      </c>
      <c r="C9599" t="s">
        <v>237</v>
      </c>
      <c r="D9599">
        <v>2016</v>
      </c>
      <c r="E9599">
        <v>119320</v>
      </c>
      <c r="G9599">
        <v>215570</v>
      </c>
      <c r="H9599">
        <v>928030</v>
      </c>
    </row>
    <row r="9600" spans="1:8" x14ac:dyDescent="0.25">
      <c r="A9600" t="s">
        <v>236</v>
      </c>
      <c r="B9600" t="s">
        <v>498</v>
      </c>
      <c r="C9600" t="s">
        <v>237</v>
      </c>
      <c r="D9600">
        <v>2017</v>
      </c>
      <c r="E9600">
        <v>119660</v>
      </c>
      <c r="G9600">
        <v>248300</v>
      </c>
      <c r="H9600">
        <v>980330</v>
      </c>
    </row>
    <row r="9601" spans="1:9" x14ac:dyDescent="0.25">
      <c r="A9601" t="s">
        <v>236</v>
      </c>
      <c r="B9601" t="s">
        <v>498</v>
      </c>
      <c r="C9601" t="s">
        <v>237</v>
      </c>
      <c r="D9601">
        <v>2018</v>
      </c>
      <c r="E9601">
        <v>119660</v>
      </c>
      <c r="G9601">
        <v>252600</v>
      </c>
      <c r="H9601">
        <v>1008699.99999999</v>
      </c>
    </row>
    <row r="9602" spans="1:9" x14ac:dyDescent="0.25">
      <c r="A9602" t="s">
        <v>238</v>
      </c>
      <c r="B9602" t="s">
        <v>499</v>
      </c>
      <c r="C9602" t="s">
        <v>239</v>
      </c>
      <c r="D9602">
        <v>1890</v>
      </c>
      <c r="E9602">
        <v>0</v>
      </c>
      <c r="F9602">
        <v>0</v>
      </c>
      <c r="G9602">
        <v>7328</v>
      </c>
      <c r="H9602">
        <v>0</v>
      </c>
      <c r="I9602">
        <v>0</v>
      </c>
    </row>
    <row r="9603" spans="1:9" x14ac:dyDescent="0.25">
      <c r="A9603" t="s">
        <v>238</v>
      </c>
      <c r="B9603" t="s">
        <v>499</v>
      </c>
      <c r="C9603" t="s">
        <v>239</v>
      </c>
      <c r="D9603">
        <v>1891</v>
      </c>
      <c r="E9603">
        <v>0</v>
      </c>
      <c r="F9603">
        <v>0</v>
      </c>
      <c r="G9603">
        <v>18320</v>
      </c>
      <c r="H9603">
        <v>0</v>
      </c>
      <c r="I9603">
        <v>0</v>
      </c>
    </row>
    <row r="9604" spans="1:9" x14ac:dyDescent="0.25">
      <c r="A9604" t="s">
        <v>238</v>
      </c>
      <c r="B9604" t="s">
        <v>499</v>
      </c>
      <c r="C9604" t="s">
        <v>239</v>
      </c>
      <c r="D9604">
        <v>1892</v>
      </c>
      <c r="E9604">
        <v>0</v>
      </c>
      <c r="F9604">
        <v>0</v>
      </c>
      <c r="G9604">
        <v>47632</v>
      </c>
      <c r="H9604">
        <v>0</v>
      </c>
      <c r="I9604">
        <v>0</v>
      </c>
    </row>
    <row r="9605" spans="1:9" x14ac:dyDescent="0.25">
      <c r="A9605" t="s">
        <v>238</v>
      </c>
      <c r="B9605" t="s">
        <v>499</v>
      </c>
      <c r="C9605" t="s">
        <v>239</v>
      </c>
      <c r="D9605">
        <v>1893</v>
      </c>
      <c r="E9605">
        <v>0</v>
      </c>
      <c r="F9605">
        <v>0</v>
      </c>
      <c r="G9605">
        <v>10992</v>
      </c>
      <c r="H9605">
        <v>0</v>
      </c>
      <c r="I9605">
        <v>0</v>
      </c>
    </row>
    <row r="9606" spans="1:9" x14ac:dyDescent="0.25">
      <c r="A9606" t="s">
        <v>238</v>
      </c>
      <c r="B9606" t="s">
        <v>499</v>
      </c>
      <c r="C9606" t="s">
        <v>239</v>
      </c>
      <c r="D9606">
        <v>1894</v>
      </c>
      <c r="E9606">
        <v>0</v>
      </c>
      <c r="F9606">
        <v>0</v>
      </c>
      <c r="G9606">
        <v>47632</v>
      </c>
      <c r="H9606">
        <v>0</v>
      </c>
      <c r="I9606">
        <v>0</v>
      </c>
    </row>
    <row r="9607" spans="1:9" x14ac:dyDescent="0.25">
      <c r="A9607" t="s">
        <v>238</v>
      </c>
      <c r="B9607" t="s">
        <v>499</v>
      </c>
      <c r="C9607" t="s">
        <v>239</v>
      </c>
      <c r="D9607">
        <v>1895</v>
      </c>
      <c r="E9607">
        <v>0</v>
      </c>
      <c r="F9607">
        <v>0</v>
      </c>
      <c r="G9607">
        <v>109920</v>
      </c>
      <c r="H9607">
        <v>0</v>
      </c>
      <c r="I9607">
        <v>0</v>
      </c>
    </row>
    <row r="9608" spans="1:9" x14ac:dyDescent="0.25">
      <c r="A9608" t="s">
        <v>238</v>
      </c>
      <c r="B9608" t="s">
        <v>499</v>
      </c>
      <c r="C9608" t="s">
        <v>239</v>
      </c>
      <c r="D9608">
        <v>1896</v>
      </c>
      <c r="E9608">
        <v>0</v>
      </c>
      <c r="F9608">
        <v>0</v>
      </c>
      <c r="G9608">
        <v>124576</v>
      </c>
      <c r="H9608">
        <v>0</v>
      </c>
      <c r="I9608">
        <v>0</v>
      </c>
    </row>
    <row r="9609" spans="1:9" x14ac:dyDescent="0.25">
      <c r="A9609" t="s">
        <v>238</v>
      </c>
      <c r="B9609" t="s">
        <v>499</v>
      </c>
      <c r="C9609" t="s">
        <v>239</v>
      </c>
      <c r="D9609">
        <v>1897</v>
      </c>
      <c r="E9609">
        <v>0</v>
      </c>
      <c r="F9609">
        <v>0</v>
      </c>
      <c r="G9609">
        <v>91600</v>
      </c>
      <c r="H9609">
        <v>0</v>
      </c>
      <c r="I9609">
        <v>0</v>
      </c>
    </row>
    <row r="9610" spans="1:9" x14ac:dyDescent="0.25">
      <c r="A9610" t="s">
        <v>238</v>
      </c>
      <c r="B9610" t="s">
        <v>499</v>
      </c>
      <c r="C9610" t="s">
        <v>239</v>
      </c>
      <c r="D9610">
        <v>1898</v>
      </c>
      <c r="E9610">
        <v>0</v>
      </c>
      <c r="F9610">
        <v>0</v>
      </c>
      <c r="G9610">
        <v>128240</v>
      </c>
      <c r="H9610">
        <v>0</v>
      </c>
      <c r="I9610">
        <v>0</v>
      </c>
    </row>
    <row r="9611" spans="1:9" x14ac:dyDescent="0.25">
      <c r="A9611" t="s">
        <v>238</v>
      </c>
      <c r="B9611" t="s">
        <v>499</v>
      </c>
      <c r="C9611" t="s">
        <v>239</v>
      </c>
      <c r="D9611">
        <v>1899</v>
      </c>
      <c r="E9611">
        <v>0</v>
      </c>
      <c r="F9611">
        <v>0</v>
      </c>
      <c r="G9611">
        <v>120912</v>
      </c>
      <c r="H9611">
        <v>0</v>
      </c>
      <c r="I9611">
        <v>0</v>
      </c>
    </row>
    <row r="9612" spans="1:9" x14ac:dyDescent="0.25">
      <c r="A9612" t="s">
        <v>238</v>
      </c>
      <c r="B9612" t="s">
        <v>499</v>
      </c>
      <c r="C9612" t="s">
        <v>239</v>
      </c>
      <c r="D9612">
        <v>1900</v>
      </c>
      <c r="E9612">
        <v>0</v>
      </c>
      <c r="F9612">
        <v>0</v>
      </c>
      <c r="G9612">
        <v>58624</v>
      </c>
      <c r="H9612">
        <v>0</v>
      </c>
      <c r="I9612">
        <v>0</v>
      </c>
    </row>
    <row r="9613" spans="1:9" x14ac:dyDescent="0.25">
      <c r="A9613" t="s">
        <v>238</v>
      </c>
      <c r="B9613" t="s">
        <v>499</v>
      </c>
      <c r="C9613" t="s">
        <v>239</v>
      </c>
      <c r="D9613">
        <v>1901</v>
      </c>
      <c r="E9613">
        <v>0</v>
      </c>
      <c r="F9613">
        <v>0</v>
      </c>
      <c r="G9613">
        <v>47632</v>
      </c>
      <c r="H9613">
        <v>0</v>
      </c>
      <c r="I9613">
        <v>0</v>
      </c>
    </row>
    <row r="9614" spans="1:9" x14ac:dyDescent="0.25">
      <c r="A9614" t="s">
        <v>238</v>
      </c>
      <c r="B9614" t="s">
        <v>499</v>
      </c>
      <c r="C9614" t="s">
        <v>239</v>
      </c>
      <c r="D9614">
        <v>1902</v>
      </c>
      <c r="E9614">
        <v>0</v>
      </c>
      <c r="F9614">
        <v>0</v>
      </c>
      <c r="G9614">
        <v>51296</v>
      </c>
      <c r="H9614">
        <v>0</v>
      </c>
      <c r="I9614">
        <v>0</v>
      </c>
    </row>
    <row r="9615" spans="1:9" x14ac:dyDescent="0.25">
      <c r="A9615" t="s">
        <v>238</v>
      </c>
      <c r="B9615" t="s">
        <v>499</v>
      </c>
      <c r="C9615" t="s">
        <v>239</v>
      </c>
      <c r="D9615">
        <v>1903</v>
      </c>
      <c r="E9615">
        <v>0</v>
      </c>
      <c r="F9615">
        <v>0</v>
      </c>
      <c r="G9615">
        <v>51296</v>
      </c>
      <c r="H9615">
        <v>0</v>
      </c>
      <c r="I9615">
        <v>0</v>
      </c>
    </row>
    <row r="9616" spans="1:9" x14ac:dyDescent="0.25">
      <c r="A9616" t="s">
        <v>238</v>
      </c>
      <c r="B9616" t="s">
        <v>499</v>
      </c>
      <c r="C9616" t="s">
        <v>239</v>
      </c>
      <c r="D9616">
        <v>1904</v>
      </c>
      <c r="E9616">
        <v>0</v>
      </c>
      <c r="F9616">
        <v>0</v>
      </c>
      <c r="G9616">
        <v>32976</v>
      </c>
      <c r="H9616">
        <v>0</v>
      </c>
      <c r="I9616">
        <v>0</v>
      </c>
    </row>
    <row r="9617" spans="1:9" x14ac:dyDescent="0.25">
      <c r="A9617" t="s">
        <v>238</v>
      </c>
      <c r="B9617" t="s">
        <v>499</v>
      </c>
      <c r="C9617" t="s">
        <v>239</v>
      </c>
      <c r="D9617">
        <v>1905</v>
      </c>
      <c r="E9617">
        <v>0</v>
      </c>
      <c r="F9617">
        <v>0</v>
      </c>
      <c r="G9617">
        <v>40304</v>
      </c>
      <c r="H9617">
        <v>0</v>
      </c>
      <c r="I9617">
        <v>0</v>
      </c>
    </row>
    <row r="9618" spans="1:9" x14ac:dyDescent="0.25">
      <c r="A9618" t="s">
        <v>238</v>
      </c>
      <c r="B9618" t="s">
        <v>499</v>
      </c>
      <c r="C9618" t="s">
        <v>239</v>
      </c>
      <c r="D9618">
        <v>1906</v>
      </c>
      <c r="E9618">
        <v>0</v>
      </c>
      <c r="F9618">
        <v>0</v>
      </c>
      <c r="G9618">
        <v>36640</v>
      </c>
      <c r="H9618">
        <v>0</v>
      </c>
      <c r="I9618">
        <v>0</v>
      </c>
    </row>
    <row r="9619" spans="1:9" x14ac:dyDescent="0.25">
      <c r="A9619" t="s">
        <v>238</v>
      </c>
      <c r="B9619" t="s">
        <v>499</v>
      </c>
      <c r="C9619" t="s">
        <v>239</v>
      </c>
      <c r="D9619">
        <v>1907</v>
      </c>
      <c r="E9619">
        <v>0</v>
      </c>
      <c r="F9619">
        <v>0</v>
      </c>
      <c r="G9619">
        <v>87936</v>
      </c>
      <c r="H9619">
        <v>0</v>
      </c>
      <c r="I9619">
        <v>0</v>
      </c>
    </row>
    <row r="9620" spans="1:9" x14ac:dyDescent="0.25">
      <c r="A9620" t="s">
        <v>238</v>
      </c>
      <c r="B9620" t="s">
        <v>499</v>
      </c>
      <c r="C9620" t="s">
        <v>239</v>
      </c>
      <c r="D9620">
        <v>1908</v>
      </c>
      <c r="E9620">
        <v>0</v>
      </c>
      <c r="F9620">
        <v>0</v>
      </c>
      <c r="G9620">
        <v>91600</v>
      </c>
      <c r="H9620">
        <v>0</v>
      </c>
      <c r="I9620">
        <v>0</v>
      </c>
    </row>
    <row r="9621" spans="1:9" x14ac:dyDescent="0.25">
      <c r="A9621" t="s">
        <v>238</v>
      </c>
      <c r="B9621" t="s">
        <v>499</v>
      </c>
      <c r="C9621" t="s">
        <v>239</v>
      </c>
      <c r="D9621">
        <v>1909</v>
      </c>
      <c r="E9621">
        <v>0</v>
      </c>
      <c r="F9621">
        <v>0</v>
      </c>
      <c r="G9621">
        <v>168544</v>
      </c>
      <c r="H9621">
        <v>0</v>
      </c>
      <c r="I9621">
        <v>0</v>
      </c>
    </row>
    <row r="9622" spans="1:9" x14ac:dyDescent="0.25">
      <c r="A9622" t="s">
        <v>238</v>
      </c>
      <c r="B9622" t="s">
        <v>499</v>
      </c>
      <c r="C9622" t="s">
        <v>239</v>
      </c>
      <c r="D9622">
        <v>1910</v>
      </c>
      <c r="E9622">
        <v>0</v>
      </c>
      <c r="F9622">
        <v>0</v>
      </c>
      <c r="G9622">
        <v>234496</v>
      </c>
      <c r="H9622">
        <v>0</v>
      </c>
      <c r="I9622">
        <v>0</v>
      </c>
    </row>
    <row r="9623" spans="1:9" x14ac:dyDescent="0.25">
      <c r="A9623" t="s">
        <v>238</v>
      </c>
      <c r="B9623" t="s">
        <v>499</v>
      </c>
      <c r="C9623" t="s">
        <v>239</v>
      </c>
      <c r="D9623">
        <v>1911</v>
      </c>
      <c r="E9623">
        <v>0</v>
      </c>
      <c r="F9623">
        <v>0</v>
      </c>
      <c r="G9623">
        <v>0</v>
      </c>
      <c r="H9623">
        <v>0</v>
      </c>
      <c r="I9623">
        <v>0</v>
      </c>
    </row>
    <row r="9624" spans="1:9" x14ac:dyDescent="0.25">
      <c r="A9624" t="s">
        <v>238</v>
      </c>
      <c r="B9624" t="s">
        <v>499</v>
      </c>
      <c r="C9624" t="s">
        <v>239</v>
      </c>
      <c r="D9624">
        <v>1912</v>
      </c>
      <c r="E9624">
        <v>0</v>
      </c>
      <c r="F9624">
        <v>0</v>
      </c>
      <c r="G9624">
        <v>0</v>
      </c>
      <c r="H9624">
        <v>18320</v>
      </c>
      <c r="I9624">
        <v>0</v>
      </c>
    </row>
    <row r="9625" spans="1:9" x14ac:dyDescent="0.25">
      <c r="A9625" t="s">
        <v>238</v>
      </c>
      <c r="B9625" t="s">
        <v>499</v>
      </c>
      <c r="C9625" t="s">
        <v>239</v>
      </c>
      <c r="D9625">
        <v>1913</v>
      </c>
      <c r="E9625">
        <v>0</v>
      </c>
      <c r="F9625">
        <v>0</v>
      </c>
      <c r="G9625">
        <v>0</v>
      </c>
      <c r="H9625">
        <v>62288</v>
      </c>
      <c r="I9625">
        <v>0</v>
      </c>
    </row>
    <row r="9626" spans="1:9" x14ac:dyDescent="0.25">
      <c r="A9626" t="s">
        <v>238</v>
      </c>
      <c r="B9626" t="s">
        <v>499</v>
      </c>
      <c r="C9626" t="s">
        <v>239</v>
      </c>
      <c r="D9626">
        <v>1914</v>
      </c>
      <c r="E9626">
        <v>0</v>
      </c>
      <c r="F9626">
        <v>0</v>
      </c>
      <c r="G9626">
        <v>3664</v>
      </c>
      <c r="H9626">
        <v>142896</v>
      </c>
      <c r="I9626">
        <v>0</v>
      </c>
    </row>
    <row r="9627" spans="1:9" x14ac:dyDescent="0.25">
      <c r="A9627" t="s">
        <v>238</v>
      </c>
      <c r="B9627" t="s">
        <v>499</v>
      </c>
      <c r="C9627" t="s">
        <v>239</v>
      </c>
      <c r="D9627">
        <v>1915</v>
      </c>
      <c r="E9627">
        <v>0</v>
      </c>
      <c r="F9627">
        <v>0</v>
      </c>
      <c r="G9627">
        <v>32976</v>
      </c>
      <c r="H9627">
        <v>172208</v>
      </c>
      <c r="I9627">
        <v>0</v>
      </c>
    </row>
    <row r="9628" spans="1:9" x14ac:dyDescent="0.25">
      <c r="A9628" t="s">
        <v>238</v>
      </c>
      <c r="B9628" t="s">
        <v>499</v>
      </c>
      <c r="C9628" t="s">
        <v>239</v>
      </c>
      <c r="D9628">
        <v>1916</v>
      </c>
      <c r="E9628">
        <v>0</v>
      </c>
      <c r="F9628">
        <v>0</v>
      </c>
      <c r="G9628">
        <v>271136</v>
      </c>
      <c r="H9628">
        <v>278464</v>
      </c>
      <c r="I9628">
        <v>0</v>
      </c>
    </row>
    <row r="9629" spans="1:9" x14ac:dyDescent="0.25">
      <c r="A9629" t="s">
        <v>238</v>
      </c>
      <c r="B9629" t="s">
        <v>499</v>
      </c>
      <c r="C9629" t="s">
        <v>239</v>
      </c>
      <c r="D9629">
        <v>1917</v>
      </c>
      <c r="E9629">
        <v>0</v>
      </c>
      <c r="F9629">
        <v>0</v>
      </c>
      <c r="G9629">
        <v>410368</v>
      </c>
      <c r="H9629">
        <v>238160</v>
      </c>
      <c r="I9629">
        <v>0</v>
      </c>
    </row>
    <row r="9630" spans="1:9" x14ac:dyDescent="0.25">
      <c r="A9630" t="s">
        <v>238</v>
      </c>
      <c r="B9630" t="s">
        <v>499</v>
      </c>
      <c r="C9630" t="s">
        <v>239</v>
      </c>
      <c r="D9630">
        <v>1918</v>
      </c>
      <c r="E9630">
        <v>0</v>
      </c>
      <c r="F9630">
        <v>0</v>
      </c>
      <c r="G9630">
        <v>447008</v>
      </c>
      <c r="H9630">
        <v>223504</v>
      </c>
      <c r="I9630">
        <v>0</v>
      </c>
    </row>
    <row r="9631" spans="1:9" x14ac:dyDescent="0.25">
      <c r="A9631" t="s">
        <v>238</v>
      </c>
      <c r="B9631" t="s">
        <v>499</v>
      </c>
      <c r="C9631" t="s">
        <v>239</v>
      </c>
      <c r="D9631">
        <v>1919</v>
      </c>
      <c r="E9631">
        <v>0</v>
      </c>
      <c r="F9631">
        <v>0</v>
      </c>
      <c r="G9631">
        <v>505631.99999999901</v>
      </c>
      <c r="H9631">
        <v>263808</v>
      </c>
      <c r="I9631">
        <v>0</v>
      </c>
    </row>
    <row r="9632" spans="1:9" x14ac:dyDescent="0.25">
      <c r="A9632" t="s">
        <v>238</v>
      </c>
      <c r="B9632" t="s">
        <v>499</v>
      </c>
      <c r="C9632" t="s">
        <v>239</v>
      </c>
      <c r="D9632">
        <v>1920</v>
      </c>
      <c r="E9632">
        <v>0</v>
      </c>
      <c r="F9632">
        <v>0</v>
      </c>
      <c r="G9632">
        <v>659520</v>
      </c>
      <c r="H9632">
        <v>450672</v>
      </c>
      <c r="I9632">
        <v>0</v>
      </c>
    </row>
    <row r="9633" spans="1:9" x14ac:dyDescent="0.25">
      <c r="A9633" t="s">
        <v>238</v>
      </c>
      <c r="B9633" t="s">
        <v>499</v>
      </c>
      <c r="C9633" t="s">
        <v>239</v>
      </c>
      <c r="D9633">
        <v>1921</v>
      </c>
      <c r="E9633">
        <v>0</v>
      </c>
      <c r="F9633">
        <v>0</v>
      </c>
      <c r="G9633">
        <v>795088</v>
      </c>
      <c r="H9633">
        <v>622880</v>
      </c>
      <c r="I9633">
        <v>0</v>
      </c>
    </row>
    <row r="9634" spans="1:9" x14ac:dyDescent="0.25">
      <c r="A9634" t="s">
        <v>238</v>
      </c>
      <c r="B9634" t="s">
        <v>499</v>
      </c>
      <c r="C9634" t="s">
        <v>239</v>
      </c>
      <c r="D9634">
        <v>1922</v>
      </c>
      <c r="E9634">
        <v>0</v>
      </c>
      <c r="F9634">
        <v>0</v>
      </c>
      <c r="G9634">
        <v>747456</v>
      </c>
      <c r="H9634">
        <v>1256752</v>
      </c>
      <c r="I9634">
        <v>0</v>
      </c>
    </row>
    <row r="9635" spans="1:9" x14ac:dyDescent="0.25">
      <c r="A9635" t="s">
        <v>238</v>
      </c>
      <c r="B9635" t="s">
        <v>499</v>
      </c>
      <c r="C9635" t="s">
        <v>239</v>
      </c>
      <c r="D9635">
        <v>1923</v>
      </c>
      <c r="E9635">
        <v>0</v>
      </c>
      <c r="F9635">
        <v>0</v>
      </c>
      <c r="G9635">
        <v>842720</v>
      </c>
      <c r="H9635">
        <v>1740400</v>
      </c>
      <c r="I9635">
        <v>0</v>
      </c>
    </row>
    <row r="9636" spans="1:9" x14ac:dyDescent="0.25">
      <c r="A9636" t="s">
        <v>238</v>
      </c>
      <c r="B9636" t="s">
        <v>499</v>
      </c>
      <c r="C9636" t="s">
        <v>239</v>
      </c>
      <c r="D9636">
        <v>1924</v>
      </c>
      <c r="E9636">
        <v>0</v>
      </c>
      <c r="F9636">
        <v>0</v>
      </c>
      <c r="G9636">
        <v>989280</v>
      </c>
      <c r="H9636">
        <v>1516896</v>
      </c>
      <c r="I9636">
        <v>0</v>
      </c>
    </row>
    <row r="9637" spans="1:9" x14ac:dyDescent="0.25">
      <c r="A9637" t="s">
        <v>238</v>
      </c>
      <c r="B9637" t="s">
        <v>499</v>
      </c>
      <c r="C9637" t="s">
        <v>239</v>
      </c>
      <c r="D9637">
        <v>1925</v>
      </c>
      <c r="E9637">
        <v>0</v>
      </c>
      <c r="F9637">
        <v>0</v>
      </c>
      <c r="G9637">
        <v>1080880</v>
      </c>
      <c r="H9637">
        <v>1879632</v>
      </c>
      <c r="I9637">
        <v>0</v>
      </c>
    </row>
    <row r="9638" spans="1:9" x14ac:dyDescent="0.25">
      <c r="A9638" t="s">
        <v>238</v>
      </c>
      <c r="B9638" t="s">
        <v>499</v>
      </c>
      <c r="C9638" t="s">
        <v>239</v>
      </c>
      <c r="D9638">
        <v>1926</v>
      </c>
      <c r="E9638">
        <v>0</v>
      </c>
      <c r="F9638">
        <v>0</v>
      </c>
      <c r="G9638">
        <v>1212784</v>
      </c>
      <c r="H9638">
        <v>2187408</v>
      </c>
      <c r="I9638">
        <v>0</v>
      </c>
    </row>
    <row r="9639" spans="1:9" x14ac:dyDescent="0.25">
      <c r="A9639" t="s">
        <v>238</v>
      </c>
      <c r="B9639" t="s">
        <v>499</v>
      </c>
      <c r="C9639" t="s">
        <v>239</v>
      </c>
      <c r="D9639">
        <v>1927</v>
      </c>
      <c r="E9639">
        <v>0</v>
      </c>
      <c r="F9639">
        <v>0</v>
      </c>
      <c r="G9639">
        <v>1194464</v>
      </c>
      <c r="H9639">
        <v>2183744</v>
      </c>
      <c r="I9639">
        <v>0</v>
      </c>
    </row>
    <row r="9640" spans="1:9" x14ac:dyDescent="0.25">
      <c r="A9640" t="s">
        <v>238</v>
      </c>
      <c r="B9640" t="s">
        <v>499</v>
      </c>
      <c r="C9640" t="s">
        <v>239</v>
      </c>
      <c r="D9640">
        <v>1928</v>
      </c>
      <c r="E9640">
        <v>0</v>
      </c>
      <c r="F9640">
        <v>0</v>
      </c>
      <c r="G9640">
        <v>1502240</v>
      </c>
      <c r="H9640">
        <v>2304656</v>
      </c>
      <c r="I9640">
        <v>0</v>
      </c>
    </row>
    <row r="9641" spans="1:9" x14ac:dyDescent="0.25">
      <c r="A9641" t="s">
        <v>238</v>
      </c>
      <c r="B9641" t="s">
        <v>499</v>
      </c>
      <c r="C9641" t="s">
        <v>239</v>
      </c>
      <c r="D9641">
        <v>1929</v>
      </c>
      <c r="E9641">
        <v>0</v>
      </c>
      <c r="F9641">
        <v>0</v>
      </c>
      <c r="G9641">
        <v>1784368</v>
      </c>
      <c r="H9641">
        <v>2330304</v>
      </c>
      <c r="I9641">
        <v>0</v>
      </c>
    </row>
    <row r="9642" spans="1:9" x14ac:dyDescent="0.25">
      <c r="A9642" t="s">
        <v>238</v>
      </c>
      <c r="B9642" t="s">
        <v>499</v>
      </c>
      <c r="C9642" t="s">
        <v>239</v>
      </c>
      <c r="D9642">
        <v>1930</v>
      </c>
      <c r="E9642">
        <v>0</v>
      </c>
      <c r="F9642">
        <v>0</v>
      </c>
      <c r="G9642">
        <v>1524224</v>
      </c>
      <c r="H9642">
        <v>2143440</v>
      </c>
      <c r="I9642">
        <v>0</v>
      </c>
    </row>
    <row r="9643" spans="1:9" x14ac:dyDescent="0.25">
      <c r="A9643" t="s">
        <v>238</v>
      </c>
      <c r="B9643" t="s">
        <v>499</v>
      </c>
      <c r="C9643" t="s">
        <v>239</v>
      </c>
      <c r="D9643">
        <v>1931</v>
      </c>
      <c r="E9643">
        <v>0</v>
      </c>
      <c r="F9643">
        <v>0</v>
      </c>
      <c r="G9643">
        <v>1084544</v>
      </c>
      <c r="H9643">
        <v>1623152</v>
      </c>
      <c r="I9643">
        <v>0</v>
      </c>
    </row>
    <row r="9644" spans="1:9" x14ac:dyDescent="0.25">
      <c r="A9644" t="s">
        <v>238</v>
      </c>
      <c r="B9644" t="s">
        <v>499</v>
      </c>
      <c r="C9644" t="s">
        <v>239</v>
      </c>
      <c r="D9644">
        <v>1932</v>
      </c>
      <c r="E9644">
        <v>0</v>
      </c>
      <c r="F9644">
        <v>0</v>
      </c>
      <c r="G9644">
        <v>747456</v>
      </c>
      <c r="H9644">
        <v>1047904</v>
      </c>
      <c r="I9644">
        <v>0</v>
      </c>
    </row>
    <row r="9645" spans="1:9" x14ac:dyDescent="0.25">
      <c r="A9645" t="s">
        <v>238</v>
      </c>
      <c r="B9645" t="s">
        <v>499</v>
      </c>
      <c r="C9645" t="s">
        <v>239</v>
      </c>
      <c r="D9645">
        <v>1933</v>
      </c>
      <c r="E9645">
        <v>0</v>
      </c>
      <c r="F9645">
        <v>0</v>
      </c>
      <c r="G9645">
        <v>589904</v>
      </c>
      <c r="H9645">
        <v>1000272</v>
      </c>
      <c r="I9645">
        <v>0</v>
      </c>
    </row>
    <row r="9646" spans="1:9" x14ac:dyDescent="0.25">
      <c r="A9646" t="s">
        <v>238</v>
      </c>
      <c r="B9646" t="s">
        <v>499</v>
      </c>
      <c r="C9646" t="s">
        <v>239</v>
      </c>
      <c r="D9646">
        <v>1934</v>
      </c>
      <c r="E9646">
        <v>0</v>
      </c>
      <c r="F9646">
        <v>0</v>
      </c>
      <c r="G9646">
        <v>868368</v>
      </c>
      <c r="H9646">
        <v>864704</v>
      </c>
      <c r="I9646">
        <v>0</v>
      </c>
    </row>
    <row r="9647" spans="1:9" x14ac:dyDescent="0.25">
      <c r="A9647" t="s">
        <v>238</v>
      </c>
      <c r="B9647" t="s">
        <v>499</v>
      </c>
      <c r="C9647" t="s">
        <v>239</v>
      </c>
      <c r="D9647">
        <v>1935</v>
      </c>
      <c r="E9647">
        <v>0</v>
      </c>
      <c r="F9647">
        <v>0</v>
      </c>
      <c r="G9647">
        <v>1014928</v>
      </c>
      <c r="H9647">
        <v>791424</v>
      </c>
      <c r="I9647">
        <v>0</v>
      </c>
    </row>
    <row r="9648" spans="1:9" x14ac:dyDescent="0.25">
      <c r="A9648" t="s">
        <v>238</v>
      </c>
      <c r="B9648" t="s">
        <v>499</v>
      </c>
      <c r="C9648" t="s">
        <v>239</v>
      </c>
      <c r="D9648">
        <v>1936</v>
      </c>
      <c r="E9648">
        <v>0</v>
      </c>
      <c r="F9648">
        <v>0</v>
      </c>
      <c r="G9648">
        <v>1355680</v>
      </c>
      <c r="H9648">
        <v>692496</v>
      </c>
      <c r="I9648">
        <v>0</v>
      </c>
    </row>
    <row r="9649" spans="1:9" x14ac:dyDescent="0.25">
      <c r="A9649" t="s">
        <v>238</v>
      </c>
      <c r="B9649" t="s">
        <v>499</v>
      </c>
      <c r="C9649" t="s">
        <v>239</v>
      </c>
      <c r="D9649">
        <v>1937</v>
      </c>
      <c r="E9649">
        <v>0</v>
      </c>
      <c r="F9649">
        <v>0</v>
      </c>
      <c r="G9649">
        <v>1692768</v>
      </c>
      <c r="H9649">
        <v>652192</v>
      </c>
      <c r="I9649">
        <v>0</v>
      </c>
    </row>
    <row r="9650" spans="1:9" x14ac:dyDescent="0.25">
      <c r="A9650" t="s">
        <v>238</v>
      </c>
      <c r="B9650" t="s">
        <v>499</v>
      </c>
      <c r="C9650" t="s">
        <v>239</v>
      </c>
      <c r="D9650">
        <v>1938</v>
      </c>
      <c r="E9650">
        <v>0</v>
      </c>
      <c r="F9650">
        <v>0</v>
      </c>
      <c r="G9650">
        <v>1289728</v>
      </c>
      <c r="H9650">
        <v>622880</v>
      </c>
      <c r="I9650">
        <v>0</v>
      </c>
    </row>
    <row r="9651" spans="1:9" x14ac:dyDescent="0.25">
      <c r="A9651" t="s">
        <v>238</v>
      </c>
      <c r="B9651" t="s">
        <v>499</v>
      </c>
      <c r="C9651" t="s">
        <v>239</v>
      </c>
      <c r="D9651">
        <v>1939</v>
      </c>
      <c r="E9651">
        <v>0</v>
      </c>
      <c r="F9651">
        <v>0</v>
      </c>
      <c r="G9651">
        <v>1187136</v>
      </c>
      <c r="H9651">
        <v>516624</v>
      </c>
      <c r="I9651">
        <v>0</v>
      </c>
    </row>
    <row r="9652" spans="1:9" x14ac:dyDescent="0.25">
      <c r="A9652" t="s">
        <v>238</v>
      </c>
      <c r="B9652" t="s">
        <v>499</v>
      </c>
      <c r="C9652" t="s">
        <v>239</v>
      </c>
      <c r="D9652">
        <v>1940</v>
      </c>
      <c r="E9652">
        <v>0</v>
      </c>
      <c r="F9652">
        <v>0</v>
      </c>
      <c r="G9652">
        <v>2106800</v>
      </c>
      <c r="H9652">
        <v>461664</v>
      </c>
      <c r="I9652">
        <v>0</v>
      </c>
    </row>
    <row r="9653" spans="1:9" x14ac:dyDescent="0.25">
      <c r="A9653" t="s">
        <v>238</v>
      </c>
      <c r="B9653" t="s">
        <v>499</v>
      </c>
      <c r="C9653" t="s">
        <v>239</v>
      </c>
      <c r="D9653">
        <v>1941</v>
      </c>
      <c r="E9653">
        <v>0</v>
      </c>
      <c r="F9653">
        <v>0</v>
      </c>
      <c r="G9653">
        <v>1850320</v>
      </c>
      <c r="H9653">
        <v>329760</v>
      </c>
      <c r="I9653">
        <v>0</v>
      </c>
    </row>
    <row r="9654" spans="1:9" x14ac:dyDescent="0.25">
      <c r="A9654" t="s">
        <v>238</v>
      </c>
      <c r="B9654" t="s">
        <v>499</v>
      </c>
      <c r="C9654" t="s">
        <v>239</v>
      </c>
      <c r="D9654">
        <v>1942</v>
      </c>
      <c r="E9654">
        <v>0</v>
      </c>
      <c r="F9654">
        <v>0</v>
      </c>
      <c r="G9654">
        <v>659520</v>
      </c>
      <c r="H9654">
        <v>0</v>
      </c>
      <c r="I9654">
        <v>0</v>
      </c>
    </row>
    <row r="9655" spans="1:9" x14ac:dyDescent="0.25">
      <c r="A9655" t="s">
        <v>238</v>
      </c>
      <c r="B9655" t="s">
        <v>499</v>
      </c>
      <c r="C9655" t="s">
        <v>239</v>
      </c>
      <c r="D9655">
        <v>1943</v>
      </c>
      <c r="E9655">
        <v>0</v>
      </c>
      <c r="F9655">
        <v>0</v>
      </c>
      <c r="G9655">
        <v>1319040</v>
      </c>
      <c r="H9655">
        <v>0</v>
      </c>
      <c r="I9655">
        <v>0</v>
      </c>
    </row>
    <row r="9656" spans="1:9" x14ac:dyDescent="0.25">
      <c r="A9656" t="s">
        <v>238</v>
      </c>
      <c r="B9656" t="s">
        <v>499</v>
      </c>
      <c r="C9656" t="s">
        <v>239</v>
      </c>
      <c r="D9656">
        <v>1944</v>
      </c>
      <c r="E9656">
        <v>0</v>
      </c>
      <c r="F9656">
        <v>0</v>
      </c>
      <c r="G9656">
        <v>1102864</v>
      </c>
      <c r="H9656">
        <v>0</v>
      </c>
      <c r="I9656">
        <v>0</v>
      </c>
    </row>
    <row r="9657" spans="1:9" x14ac:dyDescent="0.25">
      <c r="A9657" t="s">
        <v>238</v>
      </c>
      <c r="B9657" t="s">
        <v>499</v>
      </c>
      <c r="C9657" t="s">
        <v>239</v>
      </c>
      <c r="D9657">
        <v>1945</v>
      </c>
      <c r="E9657">
        <v>0</v>
      </c>
      <c r="F9657">
        <v>0</v>
      </c>
      <c r="G9657">
        <v>611888</v>
      </c>
      <c r="H9657">
        <v>0</v>
      </c>
      <c r="I9657">
        <v>0</v>
      </c>
    </row>
    <row r="9658" spans="1:9" x14ac:dyDescent="0.25">
      <c r="A9658" t="s">
        <v>238</v>
      </c>
      <c r="B9658" t="s">
        <v>499</v>
      </c>
      <c r="C9658" t="s">
        <v>239</v>
      </c>
      <c r="D9658">
        <v>1946</v>
      </c>
      <c r="E9658">
        <v>0</v>
      </c>
      <c r="F9658">
        <v>0</v>
      </c>
      <c r="G9658">
        <v>604560</v>
      </c>
      <c r="H9658">
        <v>0</v>
      </c>
      <c r="I9658">
        <v>0</v>
      </c>
    </row>
    <row r="9659" spans="1:9" x14ac:dyDescent="0.25">
      <c r="A9659" t="s">
        <v>238</v>
      </c>
      <c r="B9659" t="s">
        <v>499</v>
      </c>
      <c r="C9659" t="s">
        <v>239</v>
      </c>
      <c r="D9659">
        <v>1947</v>
      </c>
      <c r="E9659">
        <v>0</v>
      </c>
      <c r="F9659">
        <v>0</v>
      </c>
      <c r="G9659">
        <v>611888</v>
      </c>
      <c r="H9659">
        <v>76944</v>
      </c>
      <c r="I9659">
        <v>0</v>
      </c>
    </row>
    <row r="9660" spans="1:9" x14ac:dyDescent="0.25">
      <c r="A9660" t="s">
        <v>238</v>
      </c>
      <c r="B9660" t="s">
        <v>499</v>
      </c>
      <c r="C9660" t="s">
        <v>239</v>
      </c>
      <c r="D9660">
        <v>1948</v>
      </c>
      <c r="E9660">
        <v>0</v>
      </c>
      <c r="F9660">
        <v>0</v>
      </c>
      <c r="G9660">
        <v>1011263.99999999</v>
      </c>
      <c r="H9660">
        <v>-3502784</v>
      </c>
      <c r="I9660">
        <v>0</v>
      </c>
    </row>
    <row r="9661" spans="1:9" x14ac:dyDescent="0.25">
      <c r="A9661" t="s">
        <v>238</v>
      </c>
      <c r="B9661" t="s">
        <v>499</v>
      </c>
      <c r="C9661" t="s">
        <v>239</v>
      </c>
      <c r="D9661">
        <v>1949</v>
      </c>
      <c r="E9661">
        <v>0</v>
      </c>
      <c r="F9661">
        <v>0</v>
      </c>
      <c r="G9661">
        <v>1044240</v>
      </c>
      <c r="H9661">
        <v>179536</v>
      </c>
      <c r="I9661">
        <v>0</v>
      </c>
    </row>
    <row r="9662" spans="1:9" x14ac:dyDescent="0.25">
      <c r="A9662" t="s">
        <v>238</v>
      </c>
      <c r="B9662" t="s">
        <v>499</v>
      </c>
      <c r="C9662" t="s">
        <v>239</v>
      </c>
      <c r="D9662">
        <v>1950</v>
      </c>
      <c r="E9662">
        <v>0</v>
      </c>
      <c r="F9662">
        <v>0</v>
      </c>
      <c r="G9662">
        <v>1267744</v>
      </c>
      <c r="H9662">
        <v>4154976</v>
      </c>
      <c r="I9662">
        <v>98928</v>
      </c>
    </row>
    <row r="9663" spans="1:9" x14ac:dyDescent="0.25">
      <c r="A9663" t="s">
        <v>238</v>
      </c>
      <c r="B9663" t="s">
        <v>499</v>
      </c>
      <c r="C9663" t="s">
        <v>239</v>
      </c>
      <c r="D9663">
        <v>1951</v>
      </c>
      <c r="E9663">
        <v>0</v>
      </c>
      <c r="F9663">
        <v>0</v>
      </c>
      <c r="G9663">
        <v>1366672</v>
      </c>
      <c r="H9663">
        <v>6547568</v>
      </c>
      <c r="I9663">
        <v>95264</v>
      </c>
    </row>
    <row r="9664" spans="1:9" x14ac:dyDescent="0.25">
      <c r="A9664" t="s">
        <v>238</v>
      </c>
      <c r="B9664" t="s">
        <v>499</v>
      </c>
      <c r="C9664" t="s">
        <v>239</v>
      </c>
      <c r="D9664">
        <v>1952</v>
      </c>
      <c r="E9664">
        <v>0</v>
      </c>
      <c r="F9664">
        <v>0</v>
      </c>
      <c r="G9664">
        <v>1245760</v>
      </c>
      <c r="H9664">
        <v>8419872</v>
      </c>
      <c r="I9664">
        <v>95264</v>
      </c>
    </row>
    <row r="9665" spans="1:9" x14ac:dyDescent="0.25">
      <c r="A9665" t="s">
        <v>238</v>
      </c>
      <c r="B9665" t="s">
        <v>499</v>
      </c>
      <c r="C9665" t="s">
        <v>239</v>
      </c>
      <c r="D9665">
        <v>1953</v>
      </c>
      <c r="E9665">
        <v>14656</v>
      </c>
      <c r="F9665">
        <v>0</v>
      </c>
      <c r="G9665">
        <v>974624</v>
      </c>
      <c r="H9665">
        <v>8826576</v>
      </c>
      <c r="I9665">
        <v>109920</v>
      </c>
    </row>
    <row r="9666" spans="1:9" x14ac:dyDescent="0.25">
      <c r="A9666" t="s">
        <v>238</v>
      </c>
      <c r="B9666" t="s">
        <v>499</v>
      </c>
      <c r="C9666" t="s">
        <v>239</v>
      </c>
      <c r="D9666">
        <v>1954</v>
      </c>
      <c r="E9666">
        <v>43968</v>
      </c>
      <c r="F9666">
        <v>0</v>
      </c>
      <c r="G9666">
        <v>751120</v>
      </c>
      <c r="H9666">
        <v>9826848</v>
      </c>
      <c r="I9666">
        <v>106256</v>
      </c>
    </row>
    <row r="9667" spans="1:9" x14ac:dyDescent="0.25">
      <c r="A9667" t="s">
        <v>238</v>
      </c>
      <c r="B9667" t="s">
        <v>499</v>
      </c>
      <c r="C9667" t="s">
        <v>239</v>
      </c>
      <c r="D9667">
        <v>1955</v>
      </c>
      <c r="E9667">
        <v>54960</v>
      </c>
      <c r="F9667">
        <v>0</v>
      </c>
      <c r="G9667">
        <v>721808</v>
      </c>
      <c r="H9667">
        <v>10497360</v>
      </c>
      <c r="I9667">
        <v>150224</v>
      </c>
    </row>
    <row r="9668" spans="1:9" x14ac:dyDescent="0.25">
      <c r="A9668" t="s">
        <v>238</v>
      </c>
      <c r="B9668" t="s">
        <v>499</v>
      </c>
      <c r="C9668" t="s">
        <v>239</v>
      </c>
      <c r="D9668">
        <v>1956</v>
      </c>
      <c r="E9668">
        <v>51296</v>
      </c>
      <c r="F9668">
        <v>0</v>
      </c>
      <c r="G9668">
        <v>674176</v>
      </c>
      <c r="H9668">
        <v>10706208</v>
      </c>
      <c r="I9668">
        <v>150224</v>
      </c>
    </row>
    <row r="9669" spans="1:9" x14ac:dyDescent="0.25">
      <c r="A9669" t="s">
        <v>238</v>
      </c>
      <c r="B9669" t="s">
        <v>499</v>
      </c>
      <c r="C9669" t="s">
        <v>239</v>
      </c>
      <c r="D9669">
        <v>1957</v>
      </c>
      <c r="E9669">
        <v>54960</v>
      </c>
      <c r="F9669">
        <v>0</v>
      </c>
      <c r="G9669">
        <v>47632</v>
      </c>
      <c r="H9669">
        <v>3198672</v>
      </c>
      <c r="I9669">
        <v>139232</v>
      </c>
    </row>
    <row r="9670" spans="1:9" x14ac:dyDescent="0.25">
      <c r="A9670" t="s">
        <v>238</v>
      </c>
      <c r="B9670" t="s">
        <v>499</v>
      </c>
      <c r="C9670" t="s">
        <v>239</v>
      </c>
      <c r="D9670">
        <v>1958</v>
      </c>
      <c r="E9670">
        <v>54960</v>
      </c>
      <c r="F9670">
        <v>0</v>
      </c>
      <c r="G9670">
        <v>10992</v>
      </c>
      <c r="H9670">
        <v>3565072</v>
      </c>
      <c r="I9670">
        <v>135568</v>
      </c>
    </row>
    <row r="9671" spans="1:9" x14ac:dyDescent="0.25">
      <c r="A9671" t="s">
        <v>238</v>
      </c>
      <c r="B9671" t="s">
        <v>499</v>
      </c>
      <c r="C9671" t="s">
        <v>239</v>
      </c>
      <c r="D9671">
        <v>1959</v>
      </c>
      <c r="E9671">
        <v>95264</v>
      </c>
      <c r="F9671">
        <v>0</v>
      </c>
      <c r="G9671">
        <v>51296</v>
      </c>
      <c r="H9671">
        <v>2769984</v>
      </c>
      <c r="I9671">
        <v>139232</v>
      </c>
    </row>
    <row r="9672" spans="1:9" x14ac:dyDescent="0.25">
      <c r="A9672" t="s">
        <v>238</v>
      </c>
      <c r="B9672" t="s">
        <v>499</v>
      </c>
      <c r="C9672" t="s">
        <v>239</v>
      </c>
      <c r="D9672">
        <v>1960</v>
      </c>
      <c r="E9672">
        <v>141610</v>
      </c>
      <c r="G9672">
        <v>91520</v>
      </c>
      <c r="H9672">
        <v>3821900</v>
      </c>
      <c r="I9672">
        <v>146430</v>
      </c>
    </row>
    <row r="9673" spans="1:9" x14ac:dyDescent="0.25">
      <c r="A9673" t="s">
        <v>238</v>
      </c>
      <c r="B9673" t="s">
        <v>499</v>
      </c>
      <c r="C9673" t="s">
        <v>239</v>
      </c>
      <c r="D9673">
        <v>1961</v>
      </c>
      <c r="E9673">
        <v>163540</v>
      </c>
      <c r="G9673">
        <v>98928</v>
      </c>
      <c r="H9673">
        <v>4290500</v>
      </c>
      <c r="I9673">
        <v>131900</v>
      </c>
    </row>
    <row r="9674" spans="1:9" x14ac:dyDescent="0.25">
      <c r="A9674" t="s">
        <v>238</v>
      </c>
      <c r="B9674" t="s">
        <v>499</v>
      </c>
      <c r="C9674" t="s">
        <v>239</v>
      </c>
      <c r="D9674">
        <v>1962</v>
      </c>
      <c r="E9674">
        <v>159910</v>
      </c>
      <c r="G9674">
        <v>87936</v>
      </c>
      <c r="H9674">
        <v>4393100</v>
      </c>
      <c r="I9674">
        <v>135570</v>
      </c>
    </row>
    <row r="9675" spans="1:9" x14ac:dyDescent="0.25">
      <c r="A9675" t="s">
        <v>238</v>
      </c>
      <c r="B9675" t="s">
        <v>499</v>
      </c>
      <c r="C9675" t="s">
        <v>239</v>
      </c>
      <c r="D9675">
        <v>1963</v>
      </c>
      <c r="E9675">
        <v>178080</v>
      </c>
      <c r="G9675">
        <v>91600</v>
      </c>
      <c r="H9675">
        <v>5452000</v>
      </c>
      <c r="I9675">
        <v>106260</v>
      </c>
    </row>
    <row r="9676" spans="1:9" x14ac:dyDescent="0.25">
      <c r="A9676" t="s">
        <v>238</v>
      </c>
      <c r="B9676" t="s">
        <v>499</v>
      </c>
      <c r="C9676" t="s">
        <v>239</v>
      </c>
      <c r="D9676">
        <v>1964</v>
      </c>
      <c r="E9676">
        <v>228850</v>
      </c>
      <c r="G9676">
        <v>76906</v>
      </c>
      <c r="H9676">
        <v>6994800</v>
      </c>
      <c r="I9676">
        <v>98879</v>
      </c>
    </row>
    <row r="9677" spans="1:9" x14ac:dyDescent="0.25">
      <c r="A9677" t="s">
        <v>238</v>
      </c>
      <c r="B9677" t="s">
        <v>499</v>
      </c>
      <c r="C9677" t="s">
        <v>239</v>
      </c>
      <c r="D9677">
        <v>1965</v>
      </c>
      <c r="E9677">
        <v>367220</v>
      </c>
      <c r="G9677">
        <v>58650</v>
      </c>
      <c r="H9677">
        <v>7855400</v>
      </c>
      <c r="I9677">
        <v>98971</v>
      </c>
    </row>
    <row r="9678" spans="1:9" x14ac:dyDescent="0.25">
      <c r="A9678" t="s">
        <v>238</v>
      </c>
      <c r="B9678" t="s">
        <v>499</v>
      </c>
      <c r="C9678" t="s">
        <v>239</v>
      </c>
      <c r="D9678">
        <v>1966</v>
      </c>
      <c r="E9678">
        <v>421580</v>
      </c>
      <c r="G9678">
        <v>62288</v>
      </c>
      <c r="H9678">
        <v>9236900</v>
      </c>
      <c r="I9678">
        <v>113580</v>
      </c>
    </row>
    <row r="9679" spans="1:9" x14ac:dyDescent="0.25">
      <c r="A9679" t="s">
        <v>238</v>
      </c>
      <c r="B9679" t="s">
        <v>499</v>
      </c>
      <c r="C9679" t="s">
        <v>239</v>
      </c>
      <c r="D9679">
        <v>1967</v>
      </c>
      <c r="E9679">
        <v>410670</v>
      </c>
      <c r="G9679">
        <v>47632</v>
      </c>
      <c r="H9679">
        <v>9530100</v>
      </c>
      <c r="I9679">
        <v>139230</v>
      </c>
    </row>
    <row r="9680" spans="1:9" x14ac:dyDescent="0.25">
      <c r="A9680" t="s">
        <v>238</v>
      </c>
      <c r="B9680" t="s">
        <v>499</v>
      </c>
      <c r="C9680" t="s">
        <v>239</v>
      </c>
      <c r="D9680">
        <v>1968</v>
      </c>
      <c r="E9680">
        <v>461550</v>
      </c>
      <c r="G9680">
        <v>47632</v>
      </c>
      <c r="H9680">
        <v>9885500</v>
      </c>
      <c r="I9680">
        <v>135570</v>
      </c>
    </row>
    <row r="9681" spans="1:9" x14ac:dyDescent="0.25">
      <c r="A9681" t="s">
        <v>238</v>
      </c>
      <c r="B9681" t="s">
        <v>499</v>
      </c>
      <c r="C9681" t="s">
        <v>239</v>
      </c>
      <c r="D9681">
        <v>1969</v>
      </c>
      <c r="E9681">
        <v>479730</v>
      </c>
      <c r="G9681">
        <v>58624</v>
      </c>
      <c r="H9681">
        <v>8401600</v>
      </c>
      <c r="I9681">
        <v>197860</v>
      </c>
    </row>
    <row r="9682" spans="1:9" x14ac:dyDescent="0.25">
      <c r="A9682" t="s">
        <v>238</v>
      </c>
      <c r="B9682" t="s">
        <v>499</v>
      </c>
      <c r="C9682" t="s">
        <v>239</v>
      </c>
      <c r="D9682">
        <v>1970</v>
      </c>
      <c r="E9682">
        <v>508669.99999999901</v>
      </c>
      <c r="F9682">
        <v>212460</v>
      </c>
      <c r="G9682">
        <v>62272</v>
      </c>
      <c r="H9682">
        <v>13758500</v>
      </c>
      <c r="I9682">
        <v>43957</v>
      </c>
    </row>
    <row r="9683" spans="1:9" x14ac:dyDescent="0.25">
      <c r="A9683" t="s">
        <v>238</v>
      </c>
      <c r="B9683" t="s">
        <v>499</v>
      </c>
      <c r="C9683" t="s">
        <v>239</v>
      </c>
      <c r="D9683">
        <v>1971</v>
      </c>
      <c r="E9683">
        <v>544650</v>
      </c>
      <c r="F9683">
        <v>817070</v>
      </c>
      <c r="G9683">
        <v>153890</v>
      </c>
      <c r="H9683">
        <v>14982100</v>
      </c>
      <c r="I9683">
        <v>164880</v>
      </c>
    </row>
    <row r="9684" spans="1:9" x14ac:dyDescent="0.25">
      <c r="A9684" t="s">
        <v>238</v>
      </c>
      <c r="B9684" t="s">
        <v>499</v>
      </c>
      <c r="C9684" t="s">
        <v>239</v>
      </c>
      <c r="D9684">
        <v>1972</v>
      </c>
      <c r="E9684">
        <v>581000</v>
      </c>
      <c r="F9684">
        <v>1143400</v>
      </c>
      <c r="G9684">
        <v>32983</v>
      </c>
      <c r="H9684">
        <v>15916000</v>
      </c>
      <c r="I9684">
        <v>227210</v>
      </c>
    </row>
    <row r="9685" spans="1:9" x14ac:dyDescent="0.25">
      <c r="A9685" t="s">
        <v>238</v>
      </c>
      <c r="B9685" t="s">
        <v>499</v>
      </c>
      <c r="C9685" t="s">
        <v>239</v>
      </c>
      <c r="D9685">
        <v>1973</v>
      </c>
      <c r="E9685">
        <v>643370</v>
      </c>
      <c r="F9685">
        <v>1143200</v>
      </c>
      <c r="G9685">
        <v>128240</v>
      </c>
      <c r="H9685">
        <v>15363200</v>
      </c>
      <c r="I9685">
        <v>227170</v>
      </c>
    </row>
    <row r="9686" spans="1:9" x14ac:dyDescent="0.25">
      <c r="A9686" t="s">
        <v>238</v>
      </c>
      <c r="B9686" t="s">
        <v>499</v>
      </c>
      <c r="C9686" t="s">
        <v>239</v>
      </c>
      <c r="D9686">
        <v>1974</v>
      </c>
      <c r="E9686">
        <v>691660</v>
      </c>
      <c r="F9686">
        <v>2385300</v>
      </c>
      <c r="G9686">
        <v>161220</v>
      </c>
      <c r="H9686">
        <v>15330200</v>
      </c>
      <c r="I9686">
        <v>476320</v>
      </c>
    </row>
    <row r="9687" spans="1:9" x14ac:dyDescent="0.25">
      <c r="A9687" t="s">
        <v>238</v>
      </c>
      <c r="B9687" t="s">
        <v>499</v>
      </c>
      <c r="C9687" t="s">
        <v>239</v>
      </c>
      <c r="D9687">
        <v>1975</v>
      </c>
      <c r="E9687">
        <v>736720</v>
      </c>
      <c r="F9687">
        <v>2876200</v>
      </c>
      <c r="G9687">
        <v>69616</v>
      </c>
      <c r="H9687">
        <v>15187300</v>
      </c>
      <c r="I9687">
        <v>575250</v>
      </c>
    </row>
    <row r="9688" spans="1:9" x14ac:dyDescent="0.25">
      <c r="A9688" t="s">
        <v>238</v>
      </c>
      <c r="B9688" t="s">
        <v>499</v>
      </c>
      <c r="C9688" t="s">
        <v>239</v>
      </c>
      <c r="D9688">
        <v>1976</v>
      </c>
      <c r="E9688">
        <v>891440</v>
      </c>
      <c r="F9688">
        <v>3422700</v>
      </c>
      <c r="G9688">
        <v>95279</v>
      </c>
      <c r="H9688">
        <v>18806500</v>
      </c>
      <c r="I9688">
        <v>681610</v>
      </c>
    </row>
    <row r="9689" spans="1:9" x14ac:dyDescent="0.25">
      <c r="A9689" t="s">
        <v>238</v>
      </c>
      <c r="B9689" t="s">
        <v>499</v>
      </c>
      <c r="C9689" t="s">
        <v>239</v>
      </c>
      <c r="D9689">
        <v>1977</v>
      </c>
      <c r="E9689">
        <v>915210</v>
      </c>
      <c r="F9689">
        <v>3132700</v>
      </c>
      <c r="G9689">
        <v>117250</v>
      </c>
      <c r="H9689">
        <v>17829000</v>
      </c>
      <c r="I9689">
        <v>626540</v>
      </c>
    </row>
    <row r="9690" spans="1:9" x14ac:dyDescent="0.25">
      <c r="A9690" t="s">
        <v>238</v>
      </c>
      <c r="B9690" t="s">
        <v>499</v>
      </c>
      <c r="C9690" t="s">
        <v>239</v>
      </c>
      <c r="D9690">
        <v>1978</v>
      </c>
      <c r="E9690">
        <v>1137100</v>
      </c>
      <c r="F9690">
        <v>2729700</v>
      </c>
      <c r="G9690">
        <v>91600</v>
      </c>
      <c r="H9690">
        <v>19195700</v>
      </c>
      <c r="I9690">
        <v>106260</v>
      </c>
    </row>
    <row r="9691" spans="1:9" x14ac:dyDescent="0.25">
      <c r="A9691" t="s">
        <v>238</v>
      </c>
      <c r="B9691" t="s">
        <v>499</v>
      </c>
      <c r="C9691" t="s">
        <v>239</v>
      </c>
      <c r="D9691">
        <v>1979</v>
      </c>
      <c r="E9691">
        <v>1177800</v>
      </c>
      <c r="F9691">
        <v>3579700</v>
      </c>
      <c r="G9691">
        <v>135570</v>
      </c>
      <c r="H9691">
        <v>22295400</v>
      </c>
      <c r="I9691">
        <v>117250</v>
      </c>
    </row>
    <row r="9692" spans="1:9" x14ac:dyDescent="0.25">
      <c r="A9692" t="s">
        <v>238</v>
      </c>
      <c r="B9692" t="s">
        <v>499</v>
      </c>
      <c r="C9692" t="s">
        <v>239</v>
      </c>
      <c r="D9692">
        <v>1980</v>
      </c>
      <c r="E9692">
        <v>1226700</v>
      </c>
      <c r="F9692">
        <v>3430000</v>
      </c>
      <c r="G9692">
        <v>205210</v>
      </c>
      <c r="H9692">
        <v>23031300</v>
      </c>
      <c r="I9692">
        <v>139250</v>
      </c>
    </row>
    <row r="9693" spans="1:9" x14ac:dyDescent="0.25">
      <c r="A9693" t="s">
        <v>238</v>
      </c>
      <c r="B9693" t="s">
        <v>499</v>
      </c>
      <c r="C9693" t="s">
        <v>239</v>
      </c>
      <c r="D9693">
        <v>1981</v>
      </c>
      <c r="E9693">
        <v>1488500</v>
      </c>
      <c r="F9693">
        <v>2722400</v>
      </c>
      <c r="G9693">
        <v>384720</v>
      </c>
      <c r="H9693">
        <v>26128000</v>
      </c>
      <c r="I9693">
        <v>153890</v>
      </c>
    </row>
    <row r="9694" spans="1:9" x14ac:dyDescent="0.25">
      <c r="A9694" t="s">
        <v>238</v>
      </c>
      <c r="B9694" t="s">
        <v>499</v>
      </c>
      <c r="C9694" t="s">
        <v>239</v>
      </c>
      <c r="D9694">
        <v>1982</v>
      </c>
      <c r="E9694">
        <v>1652100</v>
      </c>
      <c r="F9694">
        <v>3140000</v>
      </c>
      <c r="G9694">
        <v>355410</v>
      </c>
      <c r="H9694">
        <v>25325600</v>
      </c>
      <c r="I9694">
        <v>168540</v>
      </c>
    </row>
    <row r="9695" spans="1:9" x14ac:dyDescent="0.25">
      <c r="A9695" t="s">
        <v>238</v>
      </c>
      <c r="B9695" t="s">
        <v>499</v>
      </c>
      <c r="C9695" t="s">
        <v>239</v>
      </c>
      <c r="D9695">
        <v>1983</v>
      </c>
      <c r="E9695">
        <v>1715800</v>
      </c>
      <c r="F9695">
        <v>4063399.9999999902</v>
      </c>
      <c r="G9695">
        <v>992940</v>
      </c>
      <c r="H9695">
        <v>30535800</v>
      </c>
      <c r="I9695">
        <v>740130</v>
      </c>
    </row>
    <row r="9696" spans="1:9" x14ac:dyDescent="0.25">
      <c r="A9696" t="s">
        <v>238</v>
      </c>
      <c r="B9696" t="s">
        <v>499</v>
      </c>
      <c r="C9696" t="s">
        <v>239</v>
      </c>
      <c r="D9696">
        <v>1984</v>
      </c>
      <c r="E9696">
        <v>1854900</v>
      </c>
      <c r="F9696">
        <v>4507200</v>
      </c>
      <c r="G9696">
        <v>1092000</v>
      </c>
      <c r="H9696">
        <v>25694700</v>
      </c>
      <c r="I9696">
        <v>1645300</v>
      </c>
    </row>
    <row r="9697" spans="1:9" x14ac:dyDescent="0.25">
      <c r="A9697" t="s">
        <v>238</v>
      </c>
      <c r="B9697" t="s">
        <v>499</v>
      </c>
      <c r="C9697" t="s">
        <v>239</v>
      </c>
      <c r="D9697">
        <v>1985</v>
      </c>
      <c r="E9697">
        <v>1679000</v>
      </c>
      <c r="F9697">
        <v>2125100</v>
      </c>
      <c r="G9697">
        <v>1440000</v>
      </c>
      <c r="H9697">
        <v>27699800</v>
      </c>
      <c r="I9697">
        <v>3385500</v>
      </c>
    </row>
    <row r="9698" spans="1:9" x14ac:dyDescent="0.25">
      <c r="A9698" t="s">
        <v>238</v>
      </c>
      <c r="B9698" t="s">
        <v>499</v>
      </c>
      <c r="C9698" t="s">
        <v>239</v>
      </c>
      <c r="D9698">
        <v>1986</v>
      </c>
      <c r="E9698">
        <v>1926400</v>
      </c>
      <c r="F9698">
        <v>2609000</v>
      </c>
      <c r="G9698">
        <v>1062700</v>
      </c>
      <c r="H9698">
        <v>27969900</v>
      </c>
      <c r="I9698">
        <v>6533500</v>
      </c>
    </row>
    <row r="9699" spans="1:9" x14ac:dyDescent="0.25">
      <c r="A9699" t="s">
        <v>238</v>
      </c>
      <c r="B9699" t="s">
        <v>499</v>
      </c>
      <c r="C9699" t="s">
        <v>239</v>
      </c>
      <c r="D9699">
        <v>1987</v>
      </c>
      <c r="E9699">
        <v>1800700</v>
      </c>
      <c r="F9699">
        <v>2040800</v>
      </c>
      <c r="G9699">
        <v>1300700</v>
      </c>
      <c r="H9699">
        <v>28058900</v>
      </c>
      <c r="I9699">
        <v>7676100</v>
      </c>
    </row>
    <row r="9700" spans="1:9" x14ac:dyDescent="0.25">
      <c r="A9700" t="s">
        <v>238</v>
      </c>
      <c r="B9700" t="s">
        <v>499</v>
      </c>
      <c r="C9700" t="s">
        <v>239</v>
      </c>
      <c r="D9700">
        <v>1988</v>
      </c>
      <c r="E9700">
        <v>2059000</v>
      </c>
      <c r="F9700">
        <v>2759000</v>
      </c>
      <c r="G9700">
        <v>1161500</v>
      </c>
      <c r="H9700">
        <v>30444200</v>
      </c>
      <c r="I9700">
        <v>6445000</v>
      </c>
    </row>
    <row r="9701" spans="1:9" x14ac:dyDescent="0.25">
      <c r="A9701" t="s">
        <v>238</v>
      </c>
      <c r="B9701" t="s">
        <v>499</v>
      </c>
      <c r="C9701" t="s">
        <v>239</v>
      </c>
      <c r="D9701">
        <v>1989</v>
      </c>
      <c r="E9701">
        <v>2630700</v>
      </c>
      <c r="F9701">
        <v>3411200</v>
      </c>
      <c r="G9701">
        <v>4803500</v>
      </c>
      <c r="H9701">
        <v>32345799.999999899</v>
      </c>
      <c r="I9701">
        <v>6892000</v>
      </c>
    </row>
    <row r="9702" spans="1:9" x14ac:dyDescent="0.25">
      <c r="A9702" t="s">
        <v>238</v>
      </c>
      <c r="B9702" t="s">
        <v>499</v>
      </c>
      <c r="C9702" t="s">
        <v>239</v>
      </c>
      <c r="D9702">
        <v>1990</v>
      </c>
      <c r="E9702">
        <v>3244500</v>
      </c>
      <c r="F9702">
        <v>3062900</v>
      </c>
      <c r="G9702">
        <v>5411400</v>
      </c>
      <c r="H9702">
        <v>38304600</v>
      </c>
      <c r="I9702">
        <v>6836600</v>
      </c>
    </row>
    <row r="9703" spans="1:9" x14ac:dyDescent="0.25">
      <c r="A9703" t="s">
        <v>238</v>
      </c>
      <c r="B9703" t="s">
        <v>499</v>
      </c>
      <c r="C9703" t="s">
        <v>239</v>
      </c>
      <c r="D9703">
        <v>1991</v>
      </c>
      <c r="E9703">
        <v>3383600</v>
      </c>
      <c r="F9703">
        <v>3261100</v>
      </c>
      <c r="G9703">
        <v>6071600</v>
      </c>
      <c r="H9703">
        <v>42196900</v>
      </c>
      <c r="I9703">
        <v>13293700</v>
      </c>
    </row>
    <row r="9704" spans="1:9" x14ac:dyDescent="0.25">
      <c r="A9704" t="s">
        <v>238</v>
      </c>
      <c r="B9704" t="s">
        <v>499</v>
      </c>
      <c r="C9704" t="s">
        <v>239</v>
      </c>
      <c r="D9704">
        <v>1992</v>
      </c>
      <c r="E9704">
        <v>3275400</v>
      </c>
      <c r="F9704">
        <v>3176500</v>
      </c>
      <c r="G9704">
        <v>6323800</v>
      </c>
      <c r="H9704">
        <v>45563300</v>
      </c>
      <c r="I9704">
        <v>16003599.999999899</v>
      </c>
    </row>
    <row r="9705" spans="1:9" x14ac:dyDescent="0.25">
      <c r="A9705" t="s">
        <v>238</v>
      </c>
      <c r="B9705" t="s">
        <v>499</v>
      </c>
      <c r="C9705" t="s">
        <v>239</v>
      </c>
      <c r="D9705">
        <v>1993</v>
      </c>
      <c r="E9705">
        <v>3424700</v>
      </c>
      <c r="F9705">
        <v>5591300</v>
      </c>
      <c r="G9705">
        <v>5386100</v>
      </c>
      <c r="H9705">
        <v>54260200</v>
      </c>
      <c r="I9705">
        <v>22028000</v>
      </c>
    </row>
    <row r="9706" spans="1:9" x14ac:dyDescent="0.25">
      <c r="A9706" t="s">
        <v>238</v>
      </c>
      <c r="B9706" t="s">
        <v>499</v>
      </c>
      <c r="C9706" t="s">
        <v>239</v>
      </c>
      <c r="D9706">
        <v>1994</v>
      </c>
      <c r="E9706">
        <v>4006700</v>
      </c>
      <c r="F9706">
        <v>5213700</v>
      </c>
      <c r="G9706">
        <v>6232200</v>
      </c>
      <c r="H9706">
        <v>55152000</v>
      </c>
      <c r="I9706">
        <v>22389800</v>
      </c>
    </row>
    <row r="9707" spans="1:9" x14ac:dyDescent="0.25">
      <c r="A9707" t="s">
        <v>238</v>
      </c>
      <c r="B9707" t="s">
        <v>499</v>
      </c>
      <c r="C9707" t="s">
        <v>239</v>
      </c>
      <c r="D9707">
        <v>1995</v>
      </c>
      <c r="E9707">
        <v>4284800</v>
      </c>
      <c r="F9707">
        <v>5422900</v>
      </c>
      <c r="G9707">
        <v>6331600</v>
      </c>
      <c r="H9707">
        <v>61930800</v>
      </c>
      <c r="I9707">
        <v>42009000</v>
      </c>
    </row>
    <row r="9708" spans="1:9" x14ac:dyDescent="0.25">
      <c r="A9708" t="s">
        <v>238</v>
      </c>
      <c r="B9708" t="s">
        <v>499</v>
      </c>
      <c r="C9708" t="s">
        <v>239</v>
      </c>
      <c r="D9708">
        <v>1996</v>
      </c>
      <c r="E9708">
        <v>4789500</v>
      </c>
      <c r="F9708">
        <v>5620600</v>
      </c>
      <c r="G9708">
        <v>7738400</v>
      </c>
      <c r="H9708">
        <v>69509700</v>
      </c>
      <c r="I9708">
        <v>36251600</v>
      </c>
    </row>
    <row r="9709" spans="1:9" x14ac:dyDescent="0.25">
      <c r="A9709" t="s">
        <v>238</v>
      </c>
      <c r="B9709" t="s">
        <v>499</v>
      </c>
      <c r="C9709" t="s">
        <v>239</v>
      </c>
      <c r="D9709">
        <v>1997</v>
      </c>
      <c r="E9709">
        <v>5206600</v>
      </c>
      <c r="F9709">
        <v>5818400</v>
      </c>
      <c r="G9709">
        <v>6375400</v>
      </c>
      <c r="H9709">
        <v>70770200</v>
      </c>
      <c r="I9709">
        <v>35441900</v>
      </c>
    </row>
    <row r="9710" spans="1:9" x14ac:dyDescent="0.25">
      <c r="A9710" t="s">
        <v>238</v>
      </c>
      <c r="B9710" t="s">
        <v>499</v>
      </c>
      <c r="C9710" t="s">
        <v>239</v>
      </c>
      <c r="D9710">
        <v>1998</v>
      </c>
      <c r="E9710">
        <v>5325100</v>
      </c>
      <c r="F9710">
        <v>6987200</v>
      </c>
      <c r="G9710">
        <v>6283800</v>
      </c>
      <c r="H9710">
        <v>59701200</v>
      </c>
      <c r="I9710">
        <v>35940200</v>
      </c>
    </row>
    <row r="9711" spans="1:9" x14ac:dyDescent="0.25">
      <c r="A9711" t="s">
        <v>238</v>
      </c>
      <c r="B9711" t="s">
        <v>499</v>
      </c>
      <c r="C9711" t="s">
        <v>239</v>
      </c>
      <c r="D9711">
        <v>1999</v>
      </c>
      <c r="E9711">
        <v>5479600</v>
      </c>
      <c r="F9711">
        <v>6822400</v>
      </c>
      <c r="G9711">
        <v>5206500</v>
      </c>
      <c r="H9711">
        <v>52823900</v>
      </c>
      <c r="I9711">
        <v>37959000</v>
      </c>
    </row>
    <row r="9712" spans="1:9" x14ac:dyDescent="0.25">
      <c r="A9712" t="s">
        <v>238</v>
      </c>
      <c r="B9712" t="s">
        <v>499</v>
      </c>
      <c r="C9712" t="s">
        <v>239</v>
      </c>
      <c r="D9712">
        <v>2000</v>
      </c>
      <c r="E9712">
        <v>6587900</v>
      </c>
      <c r="F9712">
        <v>5917400</v>
      </c>
      <c r="G9712">
        <v>7873900</v>
      </c>
      <c r="H9712">
        <v>56462200</v>
      </c>
      <c r="I9712">
        <v>49672800</v>
      </c>
    </row>
    <row r="9713" spans="1:9" x14ac:dyDescent="0.25">
      <c r="A9713" t="s">
        <v>238</v>
      </c>
      <c r="B9713" t="s">
        <v>499</v>
      </c>
      <c r="C9713" t="s">
        <v>239</v>
      </c>
      <c r="D9713">
        <v>2001</v>
      </c>
      <c r="E9713">
        <v>6327200</v>
      </c>
      <c r="F9713">
        <v>5668400</v>
      </c>
      <c r="G9713">
        <v>9929700</v>
      </c>
      <c r="H9713">
        <v>64440500</v>
      </c>
      <c r="I9713">
        <v>48582300</v>
      </c>
    </row>
    <row r="9714" spans="1:9" x14ac:dyDescent="0.25">
      <c r="A9714" t="s">
        <v>238</v>
      </c>
      <c r="B9714" t="s">
        <v>499</v>
      </c>
      <c r="C9714" t="s">
        <v>239</v>
      </c>
      <c r="D9714">
        <v>2002</v>
      </c>
      <c r="E9714">
        <v>7145700</v>
      </c>
      <c r="F9714">
        <v>5697700</v>
      </c>
      <c r="G9714">
        <v>12545900</v>
      </c>
      <c r="H9714">
        <v>61923300</v>
      </c>
      <c r="I9714">
        <v>49025600</v>
      </c>
    </row>
    <row r="9715" spans="1:9" x14ac:dyDescent="0.25">
      <c r="A9715" t="s">
        <v>238</v>
      </c>
      <c r="B9715" t="s">
        <v>499</v>
      </c>
      <c r="C9715" t="s">
        <v>239</v>
      </c>
      <c r="D9715">
        <v>2003</v>
      </c>
      <c r="E9715">
        <v>7731200</v>
      </c>
      <c r="F9715">
        <v>5994300</v>
      </c>
      <c r="G9715">
        <v>18213700</v>
      </c>
      <c r="H9715">
        <v>63445800</v>
      </c>
      <c r="I9715">
        <v>61881300</v>
      </c>
    </row>
    <row r="9716" spans="1:9" x14ac:dyDescent="0.25">
      <c r="A9716" t="s">
        <v>238</v>
      </c>
      <c r="B9716" t="s">
        <v>499</v>
      </c>
      <c r="C9716" t="s">
        <v>239</v>
      </c>
      <c r="D9716">
        <v>2004</v>
      </c>
      <c r="E9716">
        <v>7774600</v>
      </c>
      <c r="F9716">
        <v>4352800</v>
      </c>
      <c r="G9716">
        <v>31719200</v>
      </c>
      <c r="H9716">
        <v>68630400</v>
      </c>
      <c r="I9716">
        <v>59217600</v>
      </c>
    </row>
    <row r="9717" spans="1:9" x14ac:dyDescent="0.25">
      <c r="A9717" t="s">
        <v>238</v>
      </c>
      <c r="B9717" t="s">
        <v>499</v>
      </c>
      <c r="C9717" t="s">
        <v>239</v>
      </c>
      <c r="D9717">
        <v>2005</v>
      </c>
      <c r="E9717">
        <v>7616000</v>
      </c>
      <c r="F9717">
        <v>14282300</v>
      </c>
      <c r="G9717">
        <v>26109700</v>
      </c>
      <c r="H9717">
        <v>69667300</v>
      </c>
      <c r="I9717">
        <v>64079700</v>
      </c>
    </row>
    <row r="9718" spans="1:9" x14ac:dyDescent="0.25">
      <c r="A9718" t="s">
        <v>238</v>
      </c>
      <c r="B9718" t="s">
        <v>499</v>
      </c>
      <c r="C9718" t="s">
        <v>239</v>
      </c>
      <c r="D9718">
        <v>2006</v>
      </c>
      <c r="E9718">
        <v>8135999.9999999898</v>
      </c>
      <c r="F9718">
        <v>11684500</v>
      </c>
      <c r="G9718">
        <v>26626300</v>
      </c>
      <c r="H9718">
        <v>62936500</v>
      </c>
      <c r="I9718">
        <v>69546400</v>
      </c>
    </row>
    <row r="9719" spans="1:9" x14ac:dyDescent="0.25">
      <c r="A9719" t="s">
        <v>238</v>
      </c>
      <c r="B9719" t="s">
        <v>499</v>
      </c>
      <c r="C9719" t="s">
        <v>239</v>
      </c>
      <c r="D9719">
        <v>2007</v>
      </c>
      <c r="E9719">
        <v>7872300</v>
      </c>
      <c r="F9719">
        <v>9911100</v>
      </c>
      <c r="G9719">
        <v>29934900</v>
      </c>
      <c r="H9719">
        <v>69674600</v>
      </c>
      <c r="I9719">
        <v>65438999.999999903</v>
      </c>
    </row>
    <row r="9720" spans="1:9" x14ac:dyDescent="0.25">
      <c r="A9720" t="s">
        <v>238</v>
      </c>
      <c r="B9720" t="s">
        <v>499</v>
      </c>
      <c r="C9720" t="s">
        <v>239</v>
      </c>
      <c r="D9720">
        <v>2008</v>
      </c>
      <c r="E9720">
        <v>8416100</v>
      </c>
      <c r="F9720">
        <v>12241600</v>
      </c>
      <c r="G9720">
        <v>38036700</v>
      </c>
      <c r="H9720">
        <v>71170800</v>
      </c>
      <c r="I9720">
        <v>72632800</v>
      </c>
    </row>
    <row r="9721" spans="1:9" x14ac:dyDescent="0.25">
      <c r="A9721" t="s">
        <v>238</v>
      </c>
      <c r="B9721" t="s">
        <v>499</v>
      </c>
      <c r="C9721" t="s">
        <v>239</v>
      </c>
      <c r="D9721">
        <v>2009</v>
      </c>
      <c r="E9721">
        <v>7930000</v>
      </c>
      <c r="F9721">
        <v>11680800</v>
      </c>
      <c r="G9721">
        <v>46591400</v>
      </c>
      <c r="H9721">
        <v>65303500</v>
      </c>
      <c r="I9721">
        <v>65442700</v>
      </c>
    </row>
    <row r="9722" spans="1:9" x14ac:dyDescent="0.25">
      <c r="A9722" t="s">
        <v>238</v>
      </c>
      <c r="B9722" t="s">
        <v>499</v>
      </c>
      <c r="C9722" t="s">
        <v>239</v>
      </c>
      <c r="D9722">
        <v>2010</v>
      </c>
      <c r="E9722">
        <v>7059100</v>
      </c>
      <c r="F9722">
        <v>19001500</v>
      </c>
      <c r="G9722">
        <v>55337400</v>
      </c>
      <c r="H9722">
        <v>74331600</v>
      </c>
      <c r="I9722">
        <v>60807700</v>
      </c>
    </row>
    <row r="9723" spans="1:9" x14ac:dyDescent="0.25">
      <c r="A9723" t="s">
        <v>238</v>
      </c>
      <c r="B9723" t="s">
        <v>499</v>
      </c>
      <c r="C9723" t="s">
        <v>239</v>
      </c>
      <c r="D9723">
        <v>2011</v>
      </c>
      <c r="E9723">
        <v>7766200</v>
      </c>
      <c r="F9723">
        <v>16807000</v>
      </c>
      <c r="G9723">
        <v>55543500</v>
      </c>
      <c r="H9723">
        <v>72526400</v>
      </c>
      <c r="I9723">
        <v>64784300</v>
      </c>
    </row>
    <row r="9724" spans="1:9" x14ac:dyDescent="0.25">
      <c r="A9724" t="s">
        <v>238</v>
      </c>
      <c r="B9724" t="s">
        <v>499</v>
      </c>
      <c r="C9724" t="s">
        <v>239</v>
      </c>
      <c r="D9724">
        <v>2012</v>
      </c>
      <c r="E9724">
        <v>8111000</v>
      </c>
      <c r="F9724">
        <v>6272700</v>
      </c>
      <c r="G9724">
        <v>59868800</v>
      </c>
      <c r="H9724">
        <v>75272000</v>
      </c>
      <c r="I9724">
        <v>66288000</v>
      </c>
    </row>
    <row r="9725" spans="1:9" x14ac:dyDescent="0.25">
      <c r="A9725" t="s">
        <v>238</v>
      </c>
      <c r="B9725" t="s">
        <v>499</v>
      </c>
      <c r="C9725" t="s">
        <v>239</v>
      </c>
      <c r="D9725">
        <v>2013</v>
      </c>
      <c r="E9725">
        <v>8793400</v>
      </c>
      <c r="F9725">
        <v>5642600</v>
      </c>
      <c r="G9725">
        <v>57990100</v>
      </c>
      <c r="H9725">
        <v>86675600</v>
      </c>
      <c r="I9725">
        <v>75317200</v>
      </c>
    </row>
    <row r="9726" spans="1:9" x14ac:dyDescent="0.25">
      <c r="A9726" t="s">
        <v>238</v>
      </c>
      <c r="B9726" t="s">
        <v>499</v>
      </c>
      <c r="C9726" t="s">
        <v>239</v>
      </c>
      <c r="D9726">
        <v>2014</v>
      </c>
      <c r="E9726">
        <v>9467900</v>
      </c>
      <c r="F9726">
        <v>5829500</v>
      </c>
      <c r="G9726">
        <v>57866400</v>
      </c>
      <c r="H9726">
        <v>89556800</v>
      </c>
      <c r="I9726">
        <v>78407100</v>
      </c>
    </row>
    <row r="9727" spans="1:9" x14ac:dyDescent="0.25">
      <c r="A9727" t="s">
        <v>238</v>
      </c>
      <c r="B9727" t="s">
        <v>499</v>
      </c>
      <c r="C9727" t="s">
        <v>239</v>
      </c>
      <c r="D9727">
        <v>2015</v>
      </c>
      <c r="E9727">
        <v>9599500</v>
      </c>
      <c r="F9727">
        <v>3143800</v>
      </c>
      <c r="G9727">
        <v>66319400</v>
      </c>
      <c r="H9727">
        <v>76992800</v>
      </c>
      <c r="I9727">
        <v>77212700</v>
      </c>
    </row>
    <row r="9728" spans="1:9" x14ac:dyDescent="0.25">
      <c r="A9728" t="s">
        <v>238</v>
      </c>
      <c r="B9728" t="s">
        <v>499</v>
      </c>
      <c r="C9728" t="s">
        <v>239</v>
      </c>
      <c r="D9728">
        <v>2016</v>
      </c>
      <c r="E9728">
        <v>9599200</v>
      </c>
      <c r="F9728">
        <v>4206200</v>
      </c>
      <c r="G9728">
        <v>71718100</v>
      </c>
      <c r="H9728">
        <v>87674600</v>
      </c>
      <c r="I9728">
        <v>73524400</v>
      </c>
    </row>
    <row r="9729" spans="1:9" x14ac:dyDescent="0.25">
      <c r="A9729" t="s">
        <v>238</v>
      </c>
      <c r="B9729" t="s">
        <v>499</v>
      </c>
      <c r="C9729" t="s">
        <v>239</v>
      </c>
      <c r="D9729">
        <v>2017</v>
      </c>
      <c r="E9729">
        <v>9599300</v>
      </c>
      <c r="F9729">
        <v>4206300</v>
      </c>
      <c r="G9729">
        <v>73339000</v>
      </c>
      <c r="H9729">
        <v>86655500</v>
      </c>
      <c r="I9729">
        <v>72511400</v>
      </c>
    </row>
    <row r="9730" spans="1:9" x14ac:dyDescent="0.25">
      <c r="A9730" t="s">
        <v>238</v>
      </c>
      <c r="B9730" t="s">
        <v>499</v>
      </c>
      <c r="C9730" t="s">
        <v>239</v>
      </c>
      <c r="D9730">
        <v>2018</v>
      </c>
      <c r="E9730">
        <v>9599300</v>
      </c>
      <c r="F9730">
        <v>4206300</v>
      </c>
      <c r="G9730">
        <v>80211800</v>
      </c>
      <c r="H9730">
        <v>88891000</v>
      </c>
      <c r="I9730">
        <v>71618100</v>
      </c>
    </row>
    <row r="9731" spans="1:9" x14ac:dyDescent="0.25">
      <c r="A9731" t="s">
        <v>240</v>
      </c>
      <c r="B9731" t="s">
        <v>500</v>
      </c>
      <c r="C9731" t="s">
        <v>241</v>
      </c>
      <c r="D9731">
        <v>1971</v>
      </c>
      <c r="H9731">
        <v>3664</v>
      </c>
    </row>
    <row r="9732" spans="1:9" x14ac:dyDescent="0.25">
      <c r="A9732" t="s">
        <v>240</v>
      </c>
      <c r="B9732" t="s">
        <v>500</v>
      </c>
      <c r="C9732" t="s">
        <v>241</v>
      </c>
      <c r="D9732">
        <v>1972</v>
      </c>
      <c r="H9732">
        <v>3664</v>
      </c>
    </row>
    <row r="9733" spans="1:9" x14ac:dyDescent="0.25">
      <c r="A9733" t="s">
        <v>240</v>
      </c>
      <c r="B9733" t="s">
        <v>500</v>
      </c>
      <c r="C9733" t="s">
        <v>241</v>
      </c>
      <c r="D9733">
        <v>1973</v>
      </c>
      <c r="H9733">
        <v>3664</v>
      </c>
    </row>
    <row r="9734" spans="1:9" x14ac:dyDescent="0.25">
      <c r="A9734" t="s">
        <v>240</v>
      </c>
      <c r="B9734" t="s">
        <v>500</v>
      </c>
      <c r="C9734" t="s">
        <v>241</v>
      </c>
      <c r="D9734">
        <v>1974</v>
      </c>
      <c r="H9734">
        <v>3664</v>
      </c>
    </row>
    <row r="9735" spans="1:9" x14ac:dyDescent="0.25">
      <c r="A9735" t="s">
        <v>240</v>
      </c>
      <c r="B9735" t="s">
        <v>500</v>
      </c>
      <c r="C9735" t="s">
        <v>241</v>
      </c>
      <c r="D9735">
        <v>1975</v>
      </c>
      <c r="H9735">
        <v>7328</v>
      </c>
    </row>
    <row r="9736" spans="1:9" x14ac:dyDescent="0.25">
      <c r="A9736" t="s">
        <v>240</v>
      </c>
      <c r="B9736" t="s">
        <v>500</v>
      </c>
      <c r="C9736" t="s">
        <v>241</v>
      </c>
      <c r="D9736">
        <v>1976</v>
      </c>
      <c r="H9736">
        <v>10992</v>
      </c>
    </row>
    <row r="9737" spans="1:9" x14ac:dyDescent="0.25">
      <c r="A9737" t="s">
        <v>240</v>
      </c>
      <c r="B9737" t="s">
        <v>500</v>
      </c>
      <c r="C9737" t="s">
        <v>241</v>
      </c>
      <c r="D9737">
        <v>1977</v>
      </c>
      <c r="H9737">
        <v>14656</v>
      </c>
    </row>
    <row r="9738" spans="1:9" x14ac:dyDescent="0.25">
      <c r="A9738" t="s">
        <v>240</v>
      </c>
      <c r="B9738" t="s">
        <v>500</v>
      </c>
      <c r="C9738" t="s">
        <v>241</v>
      </c>
      <c r="D9738">
        <v>1978</v>
      </c>
      <c r="H9738">
        <v>21984</v>
      </c>
    </row>
    <row r="9739" spans="1:9" x14ac:dyDescent="0.25">
      <c r="A9739" t="s">
        <v>240</v>
      </c>
      <c r="B9739" t="s">
        <v>500</v>
      </c>
      <c r="C9739" t="s">
        <v>241</v>
      </c>
      <c r="D9739">
        <v>1979</v>
      </c>
      <c r="H9739">
        <v>29312</v>
      </c>
    </row>
    <row r="9740" spans="1:9" x14ac:dyDescent="0.25">
      <c r="A9740" t="s">
        <v>240</v>
      </c>
      <c r="B9740" t="s">
        <v>500</v>
      </c>
      <c r="C9740" t="s">
        <v>241</v>
      </c>
      <c r="D9740">
        <v>1980</v>
      </c>
      <c r="H9740">
        <v>43968</v>
      </c>
    </row>
    <row r="9741" spans="1:9" x14ac:dyDescent="0.25">
      <c r="A9741" t="s">
        <v>240</v>
      </c>
      <c r="B9741" t="s">
        <v>500</v>
      </c>
      <c r="C9741" t="s">
        <v>241</v>
      </c>
      <c r="D9741">
        <v>1981</v>
      </c>
      <c r="H9741">
        <v>47632</v>
      </c>
    </row>
    <row r="9742" spans="1:9" x14ac:dyDescent="0.25">
      <c r="A9742" t="s">
        <v>240</v>
      </c>
      <c r="B9742" t="s">
        <v>500</v>
      </c>
      <c r="C9742" t="s">
        <v>241</v>
      </c>
      <c r="D9742">
        <v>1982</v>
      </c>
      <c r="H9742">
        <v>47632</v>
      </c>
    </row>
    <row r="9743" spans="1:9" x14ac:dyDescent="0.25">
      <c r="A9743" t="s">
        <v>240</v>
      </c>
      <c r="B9743" t="s">
        <v>500</v>
      </c>
      <c r="C9743" t="s">
        <v>241</v>
      </c>
      <c r="D9743">
        <v>1983</v>
      </c>
      <c r="H9743">
        <v>51296</v>
      </c>
    </row>
    <row r="9744" spans="1:9" x14ac:dyDescent="0.25">
      <c r="A9744" t="s">
        <v>240</v>
      </c>
      <c r="B9744" t="s">
        <v>500</v>
      </c>
      <c r="C9744" t="s">
        <v>241</v>
      </c>
      <c r="D9744">
        <v>1984</v>
      </c>
      <c r="H9744">
        <v>58624</v>
      </c>
    </row>
    <row r="9745" spans="1:8" x14ac:dyDescent="0.25">
      <c r="A9745" t="s">
        <v>240</v>
      </c>
      <c r="B9745" t="s">
        <v>500</v>
      </c>
      <c r="C9745" t="s">
        <v>241</v>
      </c>
      <c r="D9745">
        <v>1985</v>
      </c>
      <c r="H9745">
        <v>65952</v>
      </c>
    </row>
    <row r="9746" spans="1:8" x14ac:dyDescent="0.25">
      <c r="A9746" t="s">
        <v>240</v>
      </c>
      <c r="B9746" t="s">
        <v>500</v>
      </c>
      <c r="C9746" t="s">
        <v>241</v>
      </c>
      <c r="D9746">
        <v>1986</v>
      </c>
      <c r="H9746">
        <v>80608</v>
      </c>
    </row>
    <row r="9747" spans="1:8" x14ac:dyDescent="0.25">
      <c r="A9747" t="s">
        <v>240</v>
      </c>
      <c r="B9747" t="s">
        <v>500</v>
      </c>
      <c r="C9747" t="s">
        <v>241</v>
      </c>
      <c r="D9747">
        <v>1987</v>
      </c>
      <c r="H9747">
        <v>80608</v>
      </c>
    </row>
    <row r="9748" spans="1:8" x14ac:dyDescent="0.25">
      <c r="A9748" t="s">
        <v>240</v>
      </c>
      <c r="B9748" t="s">
        <v>500</v>
      </c>
      <c r="C9748" t="s">
        <v>241</v>
      </c>
      <c r="D9748">
        <v>1988</v>
      </c>
      <c r="H9748">
        <v>95264</v>
      </c>
    </row>
    <row r="9749" spans="1:8" x14ac:dyDescent="0.25">
      <c r="A9749" t="s">
        <v>240</v>
      </c>
      <c r="B9749" t="s">
        <v>500</v>
      </c>
      <c r="C9749" t="s">
        <v>241</v>
      </c>
      <c r="D9749">
        <v>1989</v>
      </c>
      <c r="H9749">
        <v>124580</v>
      </c>
    </row>
    <row r="9750" spans="1:8" x14ac:dyDescent="0.25">
      <c r="A9750" t="s">
        <v>240</v>
      </c>
      <c r="B9750" t="s">
        <v>500</v>
      </c>
      <c r="C9750" t="s">
        <v>241</v>
      </c>
      <c r="D9750">
        <v>1990</v>
      </c>
      <c r="H9750">
        <v>172210</v>
      </c>
    </row>
    <row r="9751" spans="1:8" x14ac:dyDescent="0.25">
      <c r="A9751" t="s">
        <v>240</v>
      </c>
      <c r="B9751" t="s">
        <v>500</v>
      </c>
      <c r="C9751" t="s">
        <v>241</v>
      </c>
      <c r="D9751">
        <v>1991</v>
      </c>
      <c r="H9751">
        <v>153890</v>
      </c>
    </row>
    <row r="9752" spans="1:8" x14ac:dyDescent="0.25">
      <c r="A9752" t="s">
        <v>240</v>
      </c>
      <c r="B9752" t="s">
        <v>500</v>
      </c>
      <c r="C9752" t="s">
        <v>241</v>
      </c>
      <c r="D9752">
        <v>1992</v>
      </c>
      <c r="H9752">
        <v>230830</v>
      </c>
    </row>
    <row r="9753" spans="1:8" x14ac:dyDescent="0.25">
      <c r="A9753" t="s">
        <v>240</v>
      </c>
      <c r="B9753" t="s">
        <v>500</v>
      </c>
      <c r="C9753" t="s">
        <v>241</v>
      </c>
      <c r="D9753">
        <v>1993</v>
      </c>
      <c r="H9753">
        <v>197860</v>
      </c>
    </row>
    <row r="9754" spans="1:8" x14ac:dyDescent="0.25">
      <c r="A9754" t="s">
        <v>240</v>
      </c>
      <c r="B9754" t="s">
        <v>500</v>
      </c>
      <c r="C9754" t="s">
        <v>241</v>
      </c>
      <c r="D9754">
        <v>1994</v>
      </c>
      <c r="H9754">
        <v>197860</v>
      </c>
    </row>
    <row r="9755" spans="1:8" x14ac:dyDescent="0.25">
      <c r="A9755" t="s">
        <v>240</v>
      </c>
      <c r="B9755" t="s">
        <v>500</v>
      </c>
      <c r="C9755" t="s">
        <v>241</v>
      </c>
      <c r="D9755">
        <v>1995</v>
      </c>
      <c r="H9755">
        <v>249150</v>
      </c>
    </row>
    <row r="9756" spans="1:8" x14ac:dyDescent="0.25">
      <c r="A9756" t="s">
        <v>240</v>
      </c>
      <c r="B9756" t="s">
        <v>500</v>
      </c>
      <c r="C9756" t="s">
        <v>241</v>
      </c>
      <c r="D9756">
        <v>1996</v>
      </c>
      <c r="H9756">
        <v>289460</v>
      </c>
    </row>
    <row r="9757" spans="1:8" x14ac:dyDescent="0.25">
      <c r="A9757" t="s">
        <v>240</v>
      </c>
      <c r="B9757" t="s">
        <v>500</v>
      </c>
      <c r="C9757" t="s">
        <v>241</v>
      </c>
      <c r="D9757">
        <v>1997</v>
      </c>
      <c r="H9757">
        <v>329760</v>
      </c>
    </row>
    <row r="9758" spans="1:8" x14ac:dyDescent="0.25">
      <c r="A9758" t="s">
        <v>240</v>
      </c>
      <c r="B9758" t="s">
        <v>500</v>
      </c>
      <c r="C9758" t="s">
        <v>241</v>
      </c>
      <c r="D9758">
        <v>1998</v>
      </c>
      <c r="H9758">
        <v>300450</v>
      </c>
    </row>
    <row r="9759" spans="1:8" x14ac:dyDescent="0.25">
      <c r="A9759" t="s">
        <v>240</v>
      </c>
      <c r="B9759" t="s">
        <v>500</v>
      </c>
      <c r="C9759" t="s">
        <v>241</v>
      </c>
      <c r="D9759">
        <v>1999</v>
      </c>
      <c r="H9759">
        <v>421360</v>
      </c>
    </row>
    <row r="9760" spans="1:8" x14ac:dyDescent="0.25">
      <c r="A9760" t="s">
        <v>240</v>
      </c>
      <c r="B9760" t="s">
        <v>500</v>
      </c>
      <c r="C9760" t="s">
        <v>241</v>
      </c>
      <c r="D9760">
        <v>2000</v>
      </c>
      <c r="H9760">
        <v>450670</v>
      </c>
    </row>
    <row r="9761" spans="1:8" x14ac:dyDescent="0.25">
      <c r="A9761" t="s">
        <v>240</v>
      </c>
      <c r="B9761" t="s">
        <v>500</v>
      </c>
      <c r="C9761" t="s">
        <v>241</v>
      </c>
      <c r="D9761">
        <v>2001</v>
      </c>
      <c r="H9761">
        <v>461660</v>
      </c>
    </row>
    <row r="9762" spans="1:8" x14ac:dyDescent="0.25">
      <c r="A9762" t="s">
        <v>240</v>
      </c>
      <c r="B9762" t="s">
        <v>500</v>
      </c>
      <c r="C9762" t="s">
        <v>241</v>
      </c>
      <c r="D9762">
        <v>2002</v>
      </c>
      <c r="H9762">
        <v>593570</v>
      </c>
    </row>
    <row r="9763" spans="1:8" x14ac:dyDescent="0.25">
      <c r="A9763" t="s">
        <v>240</v>
      </c>
      <c r="B9763" t="s">
        <v>500</v>
      </c>
      <c r="C9763" t="s">
        <v>241</v>
      </c>
      <c r="D9763">
        <v>2003</v>
      </c>
      <c r="H9763">
        <v>505630</v>
      </c>
    </row>
    <row r="9764" spans="1:8" x14ac:dyDescent="0.25">
      <c r="A9764" t="s">
        <v>240</v>
      </c>
      <c r="B9764" t="s">
        <v>500</v>
      </c>
      <c r="C9764" t="s">
        <v>241</v>
      </c>
      <c r="D9764">
        <v>2004</v>
      </c>
      <c r="H9764">
        <v>666850</v>
      </c>
    </row>
    <row r="9765" spans="1:8" x14ac:dyDescent="0.25">
      <c r="A9765" t="s">
        <v>240</v>
      </c>
      <c r="B9765" t="s">
        <v>500</v>
      </c>
      <c r="C9765" t="s">
        <v>241</v>
      </c>
      <c r="D9765">
        <v>2005</v>
      </c>
      <c r="H9765">
        <v>600900</v>
      </c>
    </row>
    <row r="9766" spans="1:8" x14ac:dyDescent="0.25">
      <c r="A9766" t="s">
        <v>240</v>
      </c>
      <c r="B9766" t="s">
        <v>500</v>
      </c>
      <c r="C9766" t="s">
        <v>241</v>
      </c>
      <c r="D9766">
        <v>2006</v>
      </c>
      <c r="H9766">
        <v>758450</v>
      </c>
    </row>
    <row r="9767" spans="1:8" x14ac:dyDescent="0.25">
      <c r="A9767" t="s">
        <v>240</v>
      </c>
      <c r="B9767" t="s">
        <v>500</v>
      </c>
      <c r="C9767" t="s">
        <v>241</v>
      </c>
      <c r="D9767">
        <v>2007</v>
      </c>
      <c r="H9767">
        <v>780430</v>
      </c>
    </row>
    <row r="9768" spans="1:8" x14ac:dyDescent="0.25">
      <c r="A9768" t="s">
        <v>240</v>
      </c>
      <c r="B9768" t="s">
        <v>500</v>
      </c>
      <c r="C9768" t="s">
        <v>241</v>
      </c>
      <c r="D9768">
        <v>2008</v>
      </c>
      <c r="H9768">
        <v>842720</v>
      </c>
    </row>
    <row r="9769" spans="1:8" x14ac:dyDescent="0.25">
      <c r="A9769" t="s">
        <v>240</v>
      </c>
      <c r="B9769" t="s">
        <v>500</v>
      </c>
      <c r="C9769" t="s">
        <v>241</v>
      </c>
      <c r="D9769">
        <v>2009</v>
      </c>
      <c r="H9769">
        <v>883020</v>
      </c>
    </row>
    <row r="9770" spans="1:8" x14ac:dyDescent="0.25">
      <c r="A9770" t="s">
        <v>240</v>
      </c>
      <c r="B9770" t="s">
        <v>500</v>
      </c>
      <c r="C9770" t="s">
        <v>241</v>
      </c>
      <c r="D9770">
        <v>2010</v>
      </c>
      <c r="H9770">
        <v>934320</v>
      </c>
    </row>
    <row r="9771" spans="1:8" x14ac:dyDescent="0.25">
      <c r="A9771" t="s">
        <v>240</v>
      </c>
      <c r="B9771" t="s">
        <v>500</v>
      </c>
      <c r="C9771" t="s">
        <v>241</v>
      </c>
      <c r="D9771">
        <v>2011</v>
      </c>
      <c r="H9771">
        <v>985620</v>
      </c>
    </row>
    <row r="9772" spans="1:8" x14ac:dyDescent="0.25">
      <c r="A9772" t="s">
        <v>240</v>
      </c>
      <c r="B9772" t="s">
        <v>500</v>
      </c>
      <c r="C9772" t="s">
        <v>241</v>
      </c>
      <c r="D9772">
        <v>2012</v>
      </c>
      <c r="H9772">
        <v>1110200</v>
      </c>
    </row>
    <row r="9773" spans="1:8" x14ac:dyDescent="0.25">
      <c r="A9773" t="s">
        <v>240</v>
      </c>
      <c r="B9773" t="s">
        <v>500</v>
      </c>
      <c r="C9773" t="s">
        <v>241</v>
      </c>
      <c r="D9773">
        <v>2013</v>
      </c>
      <c r="H9773">
        <v>1091900</v>
      </c>
    </row>
    <row r="9774" spans="1:8" x14ac:dyDescent="0.25">
      <c r="A9774" t="s">
        <v>240</v>
      </c>
      <c r="B9774" t="s">
        <v>500</v>
      </c>
      <c r="C9774" t="s">
        <v>241</v>
      </c>
      <c r="D9774">
        <v>2014</v>
      </c>
      <c r="H9774">
        <v>1315400</v>
      </c>
    </row>
    <row r="9775" spans="1:8" x14ac:dyDescent="0.25">
      <c r="A9775" t="s">
        <v>240</v>
      </c>
      <c r="B9775" t="s">
        <v>500</v>
      </c>
      <c r="C9775" t="s">
        <v>241</v>
      </c>
      <c r="D9775">
        <v>2015</v>
      </c>
      <c r="H9775">
        <v>1300700</v>
      </c>
    </row>
    <row r="9776" spans="1:8" x14ac:dyDescent="0.25">
      <c r="A9776" t="s">
        <v>240</v>
      </c>
      <c r="B9776" t="s">
        <v>500</v>
      </c>
      <c r="C9776" t="s">
        <v>241</v>
      </c>
      <c r="D9776">
        <v>2016</v>
      </c>
      <c r="H9776">
        <v>1443600</v>
      </c>
    </row>
    <row r="9777" spans="1:9" x14ac:dyDescent="0.25">
      <c r="A9777" t="s">
        <v>240</v>
      </c>
      <c r="B9777" t="s">
        <v>500</v>
      </c>
      <c r="C9777" t="s">
        <v>241</v>
      </c>
      <c r="D9777">
        <v>2017</v>
      </c>
      <c r="H9777">
        <v>1482100</v>
      </c>
    </row>
    <row r="9778" spans="1:9" x14ac:dyDescent="0.25">
      <c r="A9778" t="s">
        <v>240</v>
      </c>
      <c r="B9778" t="s">
        <v>500</v>
      </c>
      <c r="C9778" t="s">
        <v>241</v>
      </c>
      <c r="D9778">
        <v>2018</v>
      </c>
      <c r="H9778">
        <v>1522900</v>
      </c>
    </row>
    <row r="9779" spans="1:9" x14ac:dyDescent="0.25">
      <c r="A9779" t="s">
        <v>242</v>
      </c>
      <c r="B9779" t="s">
        <v>242</v>
      </c>
      <c r="C9779" t="s">
        <v>243</v>
      </c>
      <c r="D9779">
        <v>1959</v>
      </c>
      <c r="E9779">
        <v>0</v>
      </c>
      <c r="F9779">
        <v>0</v>
      </c>
      <c r="G9779">
        <v>0</v>
      </c>
      <c r="H9779">
        <v>47632</v>
      </c>
      <c r="I9779">
        <v>0</v>
      </c>
    </row>
    <row r="9780" spans="1:9" x14ac:dyDescent="0.25">
      <c r="A9780" t="s">
        <v>242</v>
      </c>
      <c r="B9780" t="s">
        <v>242</v>
      </c>
      <c r="C9780" t="s">
        <v>243</v>
      </c>
      <c r="D9780">
        <v>1960</v>
      </c>
      <c r="H9780">
        <v>120910</v>
      </c>
    </row>
    <row r="9781" spans="1:9" x14ac:dyDescent="0.25">
      <c r="A9781" t="s">
        <v>242</v>
      </c>
      <c r="B9781" t="s">
        <v>242</v>
      </c>
      <c r="C9781" t="s">
        <v>243</v>
      </c>
      <c r="D9781">
        <v>1961</v>
      </c>
      <c r="H9781">
        <v>117250</v>
      </c>
    </row>
    <row r="9782" spans="1:9" x14ac:dyDescent="0.25">
      <c r="A9782" t="s">
        <v>242</v>
      </c>
      <c r="B9782" t="s">
        <v>242</v>
      </c>
      <c r="C9782" t="s">
        <v>243</v>
      </c>
      <c r="D9782">
        <v>1962</v>
      </c>
      <c r="H9782">
        <v>139230</v>
      </c>
    </row>
    <row r="9783" spans="1:9" x14ac:dyDescent="0.25">
      <c r="A9783" t="s">
        <v>242</v>
      </c>
      <c r="B9783" t="s">
        <v>242</v>
      </c>
      <c r="C9783" t="s">
        <v>243</v>
      </c>
      <c r="D9783">
        <v>1963</v>
      </c>
      <c r="H9783">
        <v>175870</v>
      </c>
    </row>
    <row r="9784" spans="1:9" x14ac:dyDescent="0.25">
      <c r="A9784" t="s">
        <v>242</v>
      </c>
      <c r="B9784" t="s">
        <v>242</v>
      </c>
      <c r="C9784" t="s">
        <v>243</v>
      </c>
      <c r="D9784">
        <v>1964</v>
      </c>
      <c r="H9784">
        <v>175870</v>
      </c>
    </row>
    <row r="9785" spans="1:9" x14ac:dyDescent="0.25">
      <c r="A9785" t="s">
        <v>242</v>
      </c>
      <c r="B9785" t="s">
        <v>242</v>
      </c>
      <c r="C9785" t="s">
        <v>243</v>
      </c>
      <c r="D9785">
        <v>1965</v>
      </c>
      <c r="H9785">
        <v>197860</v>
      </c>
    </row>
    <row r="9786" spans="1:9" x14ac:dyDescent="0.25">
      <c r="A9786" t="s">
        <v>242</v>
      </c>
      <c r="B9786" t="s">
        <v>242</v>
      </c>
      <c r="C9786" t="s">
        <v>243</v>
      </c>
      <c r="D9786">
        <v>1966</v>
      </c>
      <c r="H9786">
        <v>190530</v>
      </c>
    </row>
    <row r="9787" spans="1:9" x14ac:dyDescent="0.25">
      <c r="A9787" t="s">
        <v>242</v>
      </c>
      <c r="B9787" t="s">
        <v>242</v>
      </c>
      <c r="C9787" t="s">
        <v>243</v>
      </c>
      <c r="D9787">
        <v>1967</v>
      </c>
      <c r="H9787">
        <v>223500</v>
      </c>
    </row>
    <row r="9788" spans="1:9" x14ac:dyDescent="0.25">
      <c r="A9788" t="s">
        <v>242</v>
      </c>
      <c r="B9788" t="s">
        <v>242</v>
      </c>
      <c r="C9788" t="s">
        <v>243</v>
      </c>
      <c r="D9788">
        <v>1968</v>
      </c>
      <c r="H9788">
        <v>197860</v>
      </c>
    </row>
    <row r="9789" spans="1:9" x14ac:dyDescent="0.25">
      <c r="A9789" t="s">
        <v>242</v>
      </c>
      <c r="B9789" t="s">
        <v>242</v>
      </c>
      <c r="C9789" t="s">
        <v>243</v>
      </c>
      <c r="D9789">
        <v>1969</v>
      </c>
      <c r="H9789">
        <v>161220</v>
      </c>
    </row>
    <row r="9790" spans="1:9" x14ac:dyDescent="0.25">
      <c r="A9790" t="s">
        <v>242</v>
      </c>
      <c r="B9790" t="s">
        <v>242</v>
      </c>
      <c r="C9790" t="s">
        <v>243</v>
      </c>
      <c r="D9790">
        <v>1970</v>
      </c>
      <c r="H9790">
        <v>201520</v>
      </c>
    </row>
    <row r="9791" spans="1:9" x14ac:dyDescent="0.25">
      <c r="A9791" t="s">
        <v>242</v>
      </c>
      <c r="B9791" t="s">
        <v>242</v>
      </c>
      <c r="C9791" t="s">
        <v>243</v>
      </c>
      <c r="D9791">
        <v>1971</v>
      </c>
      <c r="H9791">
        <v>227170</v>
      </c>
    </row>
    <row r="9792" spans="1:9" x14ac:dyDescent="0.25">
      <c r="A9792" t="s">
        <v>242</v>
      </c>
      <c r="B9792" t="s">
        <v>242</v>
      </c>
      <c r="C9792" t="s">
        <v>243</v>
      </c>
      <c r="D9792">
        <v>1972</v>
      </c>
      <c r="H9792">
        <v>245490</v>
      </c>
    </row>
    <row r="9793" spans="1:8" x14ac:dyDescent="0.25">
      <c r="A9793" t="s">
        <v>242</v>
      </c>
      <c r="B9793" t="s">
        <v>242</v>
      </c>
      <c r="C9793" t="s">
        <v>243</v>
      </c>
      <c r="D9793">
        <v>1973</v>
      </c>
      <c r="E9793">
        <v>21806</v>
      </c>
      <c r="H9793">
        <v>245490</v>
      </c>
    </row>
    <row r="9794" spans="1:8" x14ac:dyDescent="0.25">
      <c r="A9794" t="s">
        <v>242</v>
      </c>
      <c r="B9794" t="s">
        <v>242</v>
      </c>
      <c r="C9794" t="s">
        <v>243</v>
      </c>
      <c r="D9794">
        <v>1974</v>
      </c>
      <c r="E9794">
        <v>21806</v>
      </c>
      <c r="H9794">
        <v>282130</v>
      </c>
    </row>
    <row r="9795" spans="1:8" x14ac:dyDescent="0.25">
      <c r="A9795" t="s">
        <v>242</v>
      </c>
      <c r="B9795" t="s">
        <v>242</v>
      </c>
      <c r="C9795" t="s">
        <v>243</v>
      </c>
      <c r="D9795">
        <v>1975</v>
      </c>
      <c r="E9795">
        <v>25440</v>
      </c>
      <c r="H9795">
        <v>315100</v>
      </c>
    </row>
    <row r="9796" spans="1:8" x14ac:dyDescent="0.25">
      <c r="A9796" t="s">
        <v>242</v>
      </c>
      <c r="B9796" t="s">
        <v>242</v>
      </c>
      <c r="C9796" t="s">
        <v>243</v>
      </c>
      <c r="D9796">
        <v>1976</v>
      </c>
      <c r="E9796">
        <v>25153</v>
      </c>
      <c r="H9796">
        <v>315100</v>
      </c>
    </row>
    <row r="9797" spans="1:8" x14ac:dyDescent="0.25">
      <c r="A9797" t="s">
        <v>242</v>
      </c>
      <c r="B9797" t="s">
        <v>242</v>
      </c>
      <c r="C9797" t="s">
        <v>243</v>
      </c>
      <c r="D9797">
        <v>1977</v>
      </c>
      <c r="E9797">
        <v>17761</v>
      </c>
      <c r="H9797">
        <v>395710</v>
      </c>
    </row>
    <row r="9798" spans="1:8" x14ac:dyDescent="0.25">
      <c r="A9798" t="s">
        <v>242</v>
      </c>
      <c r="B9798" t="s">
        <v>242</v>
      </c>
      <c r="C9798" t="s">
        <v>243</v>
      </c>
      <c r="D9798">
        <v>1978</v>
      </c>
      <c r="E9798">
        <v>17556</v>
      </c>
      <c r="H9798">
        <v>377390</v>
      </c>
    </row>
    <row r="9799" spans="1:8" x14ac:dyDescent="0.25">
      <c r="A9799" t="s">
        <v>242</v>
      </c>
      <c r="B9799" t="s">
        <v>242</v>
      </c>
      <c r="C9799" t="s">
        <v>243</v>
      </c>
      <c r="D9799">
        <v>1979</v>
      </c>
      <c r="E9799">
        <v>13880</v>
      </c>
      <c r="H9799">
        <v>414030</v>
      </c>
    </row>
    <row r="9800" spans="1:8" x14ac:dyDescent="0.25">
      <c r="A9800" t="s">
        <v>242</v>
      </c>
      <c r="B9800" t="s">
        <v>242</v>
      </c>
      <c r="C9800" t="s">
        <v>243</v>
      </c>
      <c r="D9800">
        <v>1980</v>
      </c>
      <c r="E9800">
        <v>10287</v>
      </c>
      <c r="H9800">
        <v>381060</v>
      </c>
    </row>
    <row r="9801" spans="1:8" x14ac:dyDescent="0.25">
      <c r="A9801" t="s">
        <v>242</v>
      </c>
      <c r="B9801" t="s">
        <v>242</v>
      </c>
      <c r="C9801" t="s">
        <v>243</v>
      </c>
      <c r="D9801">
        <v>1981</v>
      </c>
      <c r="E9801">
        <v>10164</v>
      </c>
      <c r="H9801">
        <v>384720</v>
      </c>
    </row>
    <row r="9802" spans="1:8" x14ac:dyDescent="0.25">
      <c r="A9802" t="s">
        <v>242</v>
      </c>
      <c r="B9802" t="s">
        <v>242</v>
      </c>
      <c r="C9802" t="s">
        <v>243</v>
      </c>
      <c r="D9802">
        <v>1982</v>
      </c>
      <c r="E9802">
        <v>13388</v>
      </c>
      <c r="H9802">
        <v>351740</v>
      </c>
    </row>
    <row r="9803" spans="1:8" x14ac:dyDescent="0.25">
      <c r="A9803" t="s">
        <v>242</v>
      </c>
      <c r="B9803" t="s">
        <v>242</v>
      </c>
      <c r="C9803" t="s">
        <v>243</v>
      </c>
      <c r="D9803">
        <v>1983</v>
      </c>
      <c r="E9803">
        <v>9917.5</v>
      </c>
      <c r="H9803">
        <v>406700</v>
      </c>
    </row>
    <row r="9804" spans="1:8" x14ac:dyDescent="0.25">
      <c r="A9804" t="s">
        <v>242</v>
      </c>
      <c r="B9804" t="s">
        <v>242</v>
      </c>
      <c r="C9804" t="s">
        <v>243</v>
      </c>
      <c r="D9804">
        <v>1984</v>
      </c>
      <c r="E9804">
        <v>9794.2999999999993</v>
      </c>
      <c r="H9804">
        <v>425020</v>
      </c>
    </row>
    <row r="9805" spans="1:8" x14ac:dyDescent="0.25">
      <c r="A9805" t="s">
        <v>242</v>
      </c>
      <c r="B9805" t="s">
        <v>242</v>
      </c>
      <c r="C9805" t="s">
        <v>243</v>
      </c>
      <c r="D9805">
        <v>1985</v>
      </c>
      <c r="E9805">
        <v>9671.1</v>
      </c>
      <c r="H9805">
        <v>395710</v>
      </c>
    </row>
    <row r="9806" spans="1:8" x14ac:dyDescent="0.25">
      <c r="A9806" t="s">
        <v>242</v>
      </c>
      <c r="B9806" t="s">
        <v>242</v>
      </c>
      <c r="C9806" t="s">
        <v>243</v>
      </c>
      <c r="D9806">
        <v>1986</v>
      </c>
      <c r="E9806">
        <v>9548</v>
      </c>
      <c r="H9806">
        <v>370060</v>
      </c>
    </row>
    <row r="9807" spans="1:8" x14ac:dyDescent="0.25">
      <c r="A9807" t="s">
        <v>242</v>
      </c>
      <c r="B9807" t="s">
        <v>242</v>
      </c>
      <c r="C9807" t="s">
        <v>243</v>
      </c>
      <c r="D9807">
        <v>1987</v>
      </c>
      <c r="E9807">
        <v>9424.7999999999993</v>
      </c>
      <c r="H9807">
        <v>348080</v>
      </c>
    </row>
    <row r="9808" spans="1:8" x14ac:dyDescent="0.25">
      <c r="A9808" t="s">
        <v>242</v>
      </c>
      <c r="B9808" t="s">
        <v>242</v>
      </c>
      <c r="C9808" t="s">
        <v>243</v>
      </c>
      <c r="D9808">
        <v>1988</v>
      </c>
      <c r="E9808">
        <v>9301.6</v>
      </c>
      <c r="H9808">
        <v>373730</v>
      </c>
    </row>
    <row r="9809" spans="1:8" x14ac:dyDescent="0.25">
      <c r="A9809" t="s">
        <v>242</v>
      </c>
      <c r="B9809" t="s">
        <v>242</v>
      </c>
      <c r="C9809" t="s">
        <v>243</v>
      </c>
      <c r="D9809">
        <v>1989</v>
      </c>
      <c r="E9809">
        <v>9178.5</v>
      </c>
      <c r="H9809">
        <v>406700</v>
      </c>
    </row>
    <row r="9810" spans="1:8" x14ac:dyDescent="0.25">
      <c r="A9810" t="s">
        <v>242</v>
      </c>
      <c r="B9810" t="s">
        <v>242</v>
      </c>
      <c r="C9810" t="s">
        <v>243</v>
      </c>
      <c r="D9810">
        <v>1990</v>
      </c>
      <c r="E9810">
        <v>9055.2999999999993</v>
      </c>
      <c r="H9810">
        <v>414030</v>
      </c>
    </row>
    <row r="9811" spans="1:8" x14ac:dyDescent="0.25">
      <c r="A9811" t="s">
        <v>242</v>
      </c>
      <c r="B9811" t="s">
        <v>242</v>
      </c>
      <c r="C9811" t="s">
        <v>243</v>
      </c>
      <c r="D9811">
        <v>1991</v>
      </c>
      <c r="E9811">
        <v>9041.5</v>
      </c>
      <c r="H9811">
        <v>425020</v>
      </c>
    </row>
    <row r="9812" spans="1:8" x14ac:dyDescent="0.25">
      <c r="A9812" t="s">
        <v>242</v>
      </c>
      <c r="B9812" t="s">
        <v>242</v>
      </c>
      <c r="C9812" t="s">
        <v>243</v>
      </c>
      <c r="D9812">
        <v>1992</v>
      </c>
      <c r="E9812">
        <v>9027.7999999999993</v>
      </c>
      <c r="H9812">
        <v>439680</v>
      </c>
    </row>
    <row r="9813" spans="1:8" x14ac:dyDescent="0.25">
      <c r="A9813" t="s">
        <v>242</v>
      </c>
      <c r="B9813" t="s">
        <v>242</v>
      </c>
      <c r="C9813" t="s">
        <v>243</v>
      </c>
      <c r="D9813">
        <v>1993</v>
      </c>
      <c r="E9813">
        <v>9014.1</v>
      </c>
      <c r="H9813">
        <v>450670</v>
      </c>
    </row>
    <row r="9814" spans="1:8" x14ac:dyDescent="0.25">
      <c r="A9814" t="s">
        <v>242</v>
      </c>
      <c r="B9814" t="s">
        <v>242</v>
      </c>
      <c r="C9814" t="s">
        <v>243</v>
      </c>
      <c r="D9814">
        <v>1994</v>
      </c>
      <c r="E9814">
        <v>6000.2</v>
      </c>
      <c r="H9814">
        <v>461660</v>
      </c>
    </row>
    <row r="9815" spans="1:8" x14ac:dyDescent="0.25">
      <c r="A9815" t="s">
        <v>242</v>
      </c>
      <c r="B9815" t="s">
        <v>242</v>
      </c>
      <c r="C9815" t="s">
        <v>243</v>
      </c>
      <c r="D9815">
        <v>1995</v>
      </c>
      <c r="E9815">
        <v>5991.1</v>
      </c>
      <c r="H9815">
        <v>465330</v>
      </c>
    </row>
    <row r="9816" spans="1:8" x14ac:dyDescent="0.25">
      <c r="A9816" t="s">
        <v>242</v>
      </c>
      <c r="B9816" t="s">
        <v>242</v>
      </c>
      <c r="C9816" t="s">
        <v>243</v>
      </c>
      <c r="D9816">
        <v>1996</v>
      </c>
      <c r="E9816">
        <v>5981.9</v>
      </c>
      <c r="H9816">
        <v>487310</v>
      </c>
    </row>
    <row r="9817" spans="1:8" x14ac:dyDescent="0.25">
      <c r="A9817" t="s">
        <v>242</v>
      </c>
      <c r="B9817" t="s">
        <v>242</v>
      </c>
      <c r="C9817" t="s">
        <v>243</v>
      </c>
      <c r="D9817">
        <v>1997</v>
      </c>
      <c r="E9817">
        <v>11945</v>
      </c>
      <c r="H9817">
        <v>516619.99999999901</v>
      </c>
    </row>
    <row r="9818" spans="1:8" x14ac:dyDescent="0.25">
      <c r="A9818" t="s">
        <v>242</v>
      </c>
      <c r="B9818" t="s">
        <v>242</v>
      </c>
      <c r="C9818" t="s">
        <v>243</v>
      </c>
      <c r="D9818">
        <v>1998</v>
      </c>
      <c r="H9818">
        <v>769440</v>
      </c>
    </row>
    <row r="9819" spans="1:8" x14ac:dyDescent="0.25">
      <c r="A9819" t="s">
        <v>242</v>
      </c>
      <c r="B9819" t="s">
        <v>242</v>
      </c>
      <c r="C9819" t="s">
        <v>243</v>
      </c>
      <c r="D9819">
        <v>1999</v>
      </c>
      <c r="H9819">
        <v>802420</v>
      </c>
    </row>
    <row r="9820" spans="1:8" x14ac:dyDescent="0.25">
      <c r="A9820" t="s">
        <v>242</v>
      </c>
      <c r="B9820" t="s">
        <v>242</v>
      </c>
      <c r="C9820" t="s">
        <v>243</v>
      </c>
      <c r="D9820">
        <v>2000</v>
      </c>
      <c r="H9820">
        <v>831730</v>
      </c>
    </row>
    <row r="9821" spans="1:8" x14ac:dyDescent="0.25">
      <c r="A9821" t="s">
        <v>242</v>
      </c>
      <c r="B9821" t="s">
        <v>242</v>
      </c>
      <c r="C9821" t="s">
        <v>243</v>
      </c>
      <c r="D9821">
        <v>2001</v>
      </c>
      <c r="H9821">
        <v>839060</v>
      </c>
    </row>
    <row r="9822" spans="1:8" x14ac:dyDescent="0.25">
      <c r="A9822" t="s">
        <v>242</v>
      </c>
      <c r="B9822" t="s">
        <v>242</v>
      </c>
      <c r="C9822" t="s">
        <v>243</v>
      </c>
      <c r="D9822">
        <v>2002</v>
      </c>
      <c r="H9822">
        <v>857380</v>
      </c>
    </row>
    <row r="9823" spans="1:8" x14ac:dyDescent="0.25">
      <c r="A9823" t="s">
        <v>242</v>
      </c>
      <c r="B9823" t="s">
        <v>242</v>
      </c>
      <c r="C9823" t="s">
        <v>243</v>
      </c>
      <c r="D9823">
        <v>2003</v>
      </c>
      <c r="H9823">
        <v>857380</v>
      </c>
    </row>
    <row r="9824" spans="1:8" x14ac:dyDescent="0.25">
      <c r="A9824" t="s">
        <v>242</v>
      </c>
      <c r="B9824" t="s">
        <v>242</v>
      </c>
      <c r="C9824" t="s">
        <v>243</v>
      </c>
      <c r="D9824">
        <v>2004</v>
      </c>
      <c r="H9824">
        <v>890350</v>
      </c>
    </row>
    <row r="9825" spans="1:9" x14ac:dyDescent="0.25">
      <c r="A9825" t="s">
        <v>242</v>
      </c>
      <c r="B9825" t="s">
        <v>242</v>
      </c>
      <c r="C9825" t="s">
        <v>243</v>
      </c>
      <c r="D9825">
        <v>2005</v>
      </c>
      <c r="H9825">
        <v>916000</v>
      </c>
    </row>
    <row r="9826" spans="1:9" x14ac:dyDescent="0.25">
      <c r="A9826" t="s">
        <v>242</v>
      </c>
      <c r="B9826" t="s">
        <v>242</v>
      </c>
      <c r="C9826" t="s">
        <v>243</v>
      </c>
      <c r="D9826">
        <v>2006</v>
      </c>
      <c r="H9826">
        <v>1080900</v>
      </c>
    </row>
    <row r="9827" spans="1:9" x14ac:dyDescent="0.25">
      <c r="A9827" t="s">
        <v>242</v>
      </c>
      <c r="B9827" t="s">
        <v>242</v>
      </c>
      <c r="C9827" t="s">
        <v>243</v>
      </c>
      <c r="D9827">
        <v>2007</v>
      </c>
      <c r="H9827">
        <v>1297100</v>
      </c>
    </row>
    <row r="9828" spans="1:9" x14ac:dyDescent="0.25">
      <c r="A9828" t="s">
        <v>242</v>
      </c>
      <c r="B9828" t="s">
        <v>242</v>
      </c>
      <c r="C9828" t="s">
        <v>243</v>
      </c>
      <c r="D9828">
        <v>2008</v>
      </c>
      <c r="H9828">
        <v>1557200</v>
      </c>
    </row>
    <row r="9829" spans="1:9" x14ac:dyDescent="0.25">
      <c r="A9829" t="s">
        <v>242</v>
      </c>
      <c r="B9829" t="s">
        <v>242</v>
      </c>
      <c r="C9829" t="s">
        <v>243</v>
      </c>
      <c r="D9829">
        <v>2009</v>
      </c>
      <c r="H9829">
        <v>1784400</v>
      </c>
    </row>
    <row r="9830" spans="1:9" x14ac:dyDescent="0.25">
      <c r="A9830" t="s">
        <v>242</v>
      </c>
      <c r="B9830" t="s">
        <v>242</v>
      </c>
      <c r="C9830" t="s">
        <v>243</v>
      </c>
      <c r="D9830">
        <v>2010</v>
      </c>
      <c r="H9830">
        <v>1974900</v>
      </c>
    </row>
    <row r="9831" spans="1:9" x14ac:dyDescent="0.25">
      <c r="A9831" t="s">
        <v>242</v>
      </c>
      <c r="B9831" t="s">
        <v>242</v>
      </c>
      <c r="C9831" t="s">
        <v>243</v>
      </c>
      <c r="D9831">
        <v>2011</v>
      </c>
      <c r="H9831">
        <v>2158100</v>
      </c>
    </row>
    <row r="9832" spans="1:9" x14ac:dyDescent="0.25">
      <c r="A9832" t="s">
        <v>242</v>
      </c>
      <c r="B9832" t="s">
        <v>242</v>
      </c>
      <c r="C9832" t="s">
        <v>243</v>
      </c>
      <c r="D9832">
        <v>2012</v>
      </c>
      <c r="H9832">
        <v>2297300</v>
      </c>
    </row>
    <row r="9833" spans="1:9" x14ac:dyDescent="0.25">
      <c r="A9833" t="s">
        <v>242</v>
      </c>
      <c r="B9833" t="s">
        <v>242</v>
      </c>
      <c r="C9833" t="s">
        <v>243</v>
      </c>
      <c r="D9833">
        <v>2013</v>
      </c>
      <c r="E9833">
        <v>171720</v>
      </c>
      <c r="H9833">
        <v>2476900</v>
      </c>
    </row>
    <row r="9834" spans="1:9" x14ac:dyDescent="0.25">
      <c r="A9834" t="s">
        <v>242</v>
      </c>
      <c r="B9834" t="s">
        <v>242</v>
      </c>
      <c r="C9834" t="s">
        <v>243</v>
      </c>
      <c r="D9834">
        <v>2014</v>
      </c>
      <c r="E9834">
        <v>256419.99999999901</v>
      </c>
      <c r="H9834">
        <v>2649100</v>
      </c>
    </row>
    <row r="9835" spans="1:9" x14ac:dyDescent="0.25">
      <c r="A9835" t="s">
        <v>242</v>
      </c>
      <c r="B9835" t="s">
        <v>242</v>
      </c>
      <c r="C9835" t="s">
        <v>243</v>
      </c>
      <c r="D9835">
        <v>2015</v>
      </c>
      <c r="E9835">
        <v>245020</v>
      </c>
      <c r="H9835">
        <v>2850600</v>
      </c>
    </row>
    <row r="9836" spans="1:9" x14ac:dyDescent="0.25">
      <c r="A9836" t="s">
        <v>242</v>
      </c>
      <c r="B9836" t="s">
        <v>242</v>
      </c>
      <c r="C9836" t="s">
        <v>243</v>
      </c>
      <c r="D9836">
        <v>2016</v>
      </c>
      <c r="E9836">
        <v>245020</v>
      </c>
      <c r="H9836">
        <v>2861600</v>
      </c>
    </row>
    <row r="9837" spans="1:9" x14ac:dyDescent="0.25">
      <c r="A9837" t="s">
        <v>242</v>
      </c>
      <c r="B9837" t="s">
        <v>242</v>
      </c>
      <c r="C9837" t="s">
        <v>243</v>
      </c>
      <c r="D9837">
        <v>2017</v>
      </c>
      <c r="E9837">
        <v>245020</v>
      </c>
      <c r="H9837">
        <v>3190900</v>
      </c>
    </row>
    <row r="9838" spans="1:9" x14ac:dyDescent="0.25">
      <c r="A9838" t="s">
        <v>242</v>
      </c>
      <c r="B9838" t="s">
        <v>242</v>
      </c>
      <c r="C9838" t="s">
        <v>243</v>
      </c>
      <c r="D9838">
        <v>2018</v>
      </c>
      <c r="E9838">
        <v>245020</v>
      </c>
      <c r="H9838">
        <v>3315200</v>
      </c>
    </row>
    <row r="9839" spans="1:9" x14ac:dyDescent="0.25">
      <c r="A9839" t="s">
        <v>244</v>
      </c>
      <c r="B9839" t="s">
        <v>244</v>
      </c>
      <c r="C9839" t="s">
        <v>245</v>
      </c>
      <c r="D9839">
        <v>1950</v>
      </c>
      <c r="E9839">
        <v>0</v>
      </c>
      <c r="F9839">
        <v>0</v>
      </c>
      <c r="G9839">
        <v>47632</v>
      </c>
      <c r="H9839">
        <v>197856</v>
      </c>
      <c r="I9839">
        <v>0</v>
      </c>
    </row>
    <row r="9840" spans="1:9" x14ac:dyDescent="0.25">
      <c r="A9840" t="s">
        <v>244</v>
      </c>
      <c r="B9840" t="s">
        <v>244</v>
      </c>
      <c r="C9840" t="s">
        <v>245</v>
      </c>
      <c r="D9840">
        <v>1951</v>
      </c>
      <c r="E9840">
        <v>0</v>
      </c>
      <c r="F9840">
        <v>0</v>
      </c>
      <c r="G9840">
        <v>43968</v>
      </c>
      <c r="H9840">
        <v>212512</v>
      </c>
      <c r="I9840">
        <v>0</v>
      </c>
    </row>
    <row r="9841" spans="1:9" x14ac:dyDescent="0.25">
      <c r="A9841" t="s">
        <v>244</v>
      </c>
      <c r="B9841" t="s">
        <v>244</v>
      </c>
      <c r="C9841" t="s">
        <v>245</v>
      </c>
      <c r="D9841">
        <v>1952</v>
      </c>
      <c r="E9841">
        <v>0</v>
      </c>
      <c r="F9841">
        <v>0</v>
      </c>
      <c r="G9841">
        <v>29312</v>
      </c>
      <c r="H9841">
        <v>212512</v>
      </c>
      <c r="I9841">
        <v>0</v>
      </c>
    </row>
    <row r="9842" spans="1:9" x14ac:dyDescent="0.25">
      <c r="A9842" t="s">
        <v>244</v>
      </c>
      <c r="B9842" t="s">
        <v>244</v>
      </c>
      <c r="C9842" t="s">
        <v>245</v>
      </c>
      <c r="D9842">
        <v>1953</v>
      </c>
      <c r="E9842">
        <v>0</v>
      </c>
      <c r="F9842">
        <v>0</v>
      </c>
      <c r="G9842">
        <v>25648</v>
      </c>
      <c r="H9842">
        <v>205184</v>
      </c>
      <c r="I9842">
        <v>0</v>
      </c>
    </row>
    <row r="9843" spans="1:9" x14ac:dyDescent="0.25">
      <c r="A9843" t="s">
        <v>244</v>
      </c>
      <c r="B9843" t="s">
        <v>244</v>
      </c>
      <c r="C9843" t="s">
        <v>245</v>
      </c>
      <c r="D9843">
        <v>1954</v>
      </c>
      <c r="E9843">
        <v>0</v>
      </c>
      <c r="F9843">
        <v>0</v>
      </c>
      <c r="G9843">
        <v>62288</v>
      </c>
      <c r="H9843">
        <v>249152</v>
      </c>
      <c r="I9843">
        <v>0</v>
      </c>
    </row>
    <row r="9844" spans="1:9" x14ac:dyDescent="0.25">
      <c r="A9844" t="s">
        <v>244</v>
      </c>
      <c r="B9844" t="s">
        <v>244</v>
      </c>
      <c r="C9844" t="s">
        <v>245</v>
      </c>
      <c r="D9844">
        <v>1955</v>
      </c>
      <c r="E9844">
        <v>0</v>
      </c>
      <c r="F9844">
        <v>0</v>
      </c>
      <c r="G9844">
        <v>47632</v>
      </c>
      <c r="H9844">
        <v>293120</v>
      </c>
      <c r="I9844">
        <v>0</v>
      </c>
    </row>
    <row r="9845" spans="1:9" x14ac:dyDescent="0.25">
      <c r="A9845" t="s">
        <v>244</v>
      </c>
      <c r="B9845" t="s">
        <v>244</v>
      </c>
      <c r="C9845" t="s">
        <v>245</v>
      </c>
      <c r="D9845">
        <v>1956</v>
      </c>
      <c r="E9845">
        <v>0</v>
      </c>
      <c r="F9845">
        <v>0</v>
      </c>
      <c r="G9845">
        <v>14656</v>
      </c>
      <c r="H9845">
        <v>282128</v>
      </c>
      <c r="I9845">
        <v>0</v>
      </c>
    </row>
    <row r="9846" spans="1:9" x14ac:dyDescent="0.25">
      <c r="A9846" t="s">
        <v>244</v>
      </c>
      <c r="B9846" t="s">
        <v>244</v>
      </c>
      <c r="C9846" t="s">
        <v>245</v>
      </c>
      <c r="D9846">
        <v>1957</v>
      </c>
      <c r="E9846">
        <v>0</v>
      </c>
      <c r="F9846">
        <v>0</v>
      </c>
      <c r="G9846">
        <v>14656</v>
      </c>
      <c r="H9846">
        <v>293120</v>
      </c>
      <c r="I9846">
        <v>0</v>
      </c>
    </row>
    <row r="9847" spans="1:9" x14ac:dyDescent="0.25">
      <c r="A9847" t="s">
        <v>244</v>
      </c>
      <c r="B9847" t="s">
        <v>244</v>
      </c>
      <c r="C9847" t="s">
        <v>245</v>
      </c>
      <c r="D9847">
        <v>1958</v>
      </c>
      <c r="E9847">
        <v>0</v>
      </c>
      <c r="F9847">
        <v>0</v>
      </c>
      <c r="G9847">
        <v>18320</v>
      </c>
      <c r="H9847">
        <v>311440</v>
      </c>
      <c r="I9847">
        <v>0</v>
      </c>
    </row>
    <row r="9848" spans="1:9" x14ac:dyDescent="0.25">
      <c r="A9848" t="s">
        <v>244</v>
      </c>
      <c r="B9848" t="s">
        <v>244</v>
      </c>
      <c r="C9848" t="s">
        <v>245</v>
      </c>
      <c r="D9848">
        <v>1959</v>
      </c>
      <c r="E9848">
        <v>0</v>
      </c>
      <c r="F9848">
        <v>0</v>
      </c>
      <c r="G9848">
        <v>10992</v>
      </c>
      <c r="H9848">
        <v>377392</v>
      </c>
      <c r="I9848">
        <v>0</v>
      </c>
    </row>
    <row r="9849" spans="1:9" x14ac:dyDescent="0.25">
      <c r="A9849" t="s">
        <v>244</v>
      </c>
      <c r="B9849" t="s">
        <v>244</v>
      </c>
      <c r="C9849" t="s">
        <v>245</v>
      </c>
      <c r="D9849">
        <v>1960</v>
      </c>
      <c r="G9849">
        <v>7407.7</v>
      </c>
      <c r="H9849">
        <v>333340</v>
      </c>
    </row>
    <row r="9850" spans="1:9" x14ac:dyDescent="0.25">
      <c r="A9850" t="s">
        <v>244</v>
      </c>
      <c r="B9850" t="s">
        <v>244</v>
      </c>
      <c r="C9850" t="s">
        <v>245</v>
      </c>
      <c r="D9850">
        <v>1961</v>
      </c>
      <c r="G9850">
        <v>7328</v>
      </c>
      <c r="H9850">
        <v>285790</v>
      </c>
    </row>
    <row r="9851" spans="1:9" x14ac:dyDescent="0.25">
      <c r="A9851" t="s">
        <v>244</v>
      </c>
      <c r="B9851" t="s">
        <v>244</v>
      </c>
      <c r="C9851" t="s">
        <v>245</v>
      </c>
      <c r="D9851">
        <v>1962</v>
      </c>
      <c r="G9851">
        <v>7328</v>
      </c>
      <c r="H9851">
        <v>322430</v>
      </c>
    </row>
    <row r="9852" spans="1:9" x14ac:dyDescent="0.25">
      <c r="A9852" t="s">
        <v>244</v>
      </c>
      <c r="B9852" t="s">
        <v>244</v>
      </c>
      <c r="C9852" t="s">
        <v>245</v>
      </c>
      <c r="D9852">
        <v>1963</v>
      </c>
      <c r="G9852">
        <v>7328</v>
      </c>
      <c r="H9852">
        <v>403040</v>
      </c>
    </row>
    <row r="9853" spans="1:9" x14ac:dyDescent="0.25">
      <c r="A9853" t="s">
        <v>244</v>
      </c>
      <c r="B9853" t="s">
        <v>244</v>
      </c>
      <c r="C9853" t="s">
        <v>245</v>
      </c>
      <c r="D9853">
        <v>1964</v>
      </c>
      <c r="G9853">
        <v>10992</v>
      </c>
      <c r="H9853">
        <v>487310</v>
      </c>
    </row>
    <row r="9854" spans="1:9" x14ac:dyDescent="0.25">
      <c r="A9854" t="s">
        <v>244</v>
      </c>
      <c r="B9854" t="s">
        <v>244</v>
      </c>
      <c r="C9854" t="s">
        <v>245</v>
      </c>
      <c r="D9854">
        <v>1965</v>
      </c>
      <c r="G9854">
        <v>3664</v>
      </c>
      <c r="H9854">
        <v>468990</v>
      </c>
    </row>
    <row r="9855" spans="1:9" x14ac:dyDescent="0.25">
      <c r="A9855" t="s">
        <v>244</v>
      </c>
      <c r="B9855" t="s">
        <v>244</v>
      </c>
      <c r="C9855" t="s">
        <v>245</v>
      </c>
      <c r="D9855">
        <v>1966</v>
      </c>
      <c r="G9855">
        <v>7328</v>
      </c>
      <c r="H9855">
        <v>406700</v>
      </c>
    </row>
    <row r="9856" spans="1:9" x14ac:dyDescent="0.25">
      <c r="A9856" t="s">
        <v>244</v>
      </c>
      <c r="B9856" t="s">
        <v>244</v>
      </c>
      <c r="C9856" t="s">
        <v>245</v>
      </c>
      <c r="D9856">
        <v>1967</v>
      </c>
      <c r="G9856">
        <v>3664</v>
      </c>
      <c r="H9856">
        <v>516619.99999999901</v>
      </c>
    </row>
    <row r="9857" spans="1:8" x14ac:dyDescent="0.25">
      <c r="A9857" t="s">
        <v>244</v>
      </c>
      <c r="B9857" t="s">
        <v>244</v>
      </c>
      <c r="C9857" t="s">
        <v>245</v>
      </c>
      <c r="D9857">
        <v>1968</v>
      </c>
      <c r="G9857">
        <v>7328</v>
      </c>
      <c r="H9857">
        <v>630210</v>
      </c>
    </row>
    <row r="9858" spans="1:8" x14ac:dyDescent="0.25">
      <c r="A9858" t="s">
        <v>244</v>
      </c>
      <c r="B9858" t="s">
        <v>244</v>
      </c>
      <c r="C9858" t="s">
        <v>245</v>
      </c>
      <c r="D9858">
        <v>1969</v>
      </c>
      <c r="G9858">
        <v>3664</v>
      </c>
      <c r="H9858">
        <v>648530</v>
      </c>
    </row>
    <row r="9859" spans="1:8" x14ac:dyDescent="0.25">
      <c r="A9859" t="s">
        <v>244</v>
      </c>
      <c r="B9859" t="s">
        <v>244</v>
      </c>
      <c r="C9859" t="s">
        <v>245</v>
      </c>
      <c r="D9859">
        <v>1970</v>
      </c>
      <c r="G9859">
        <v>3664</v>
      </c>
      <c r="H9859">
        <v>659520</v>
      </c>
    </row>
    <row r="9860" spans="1:8" x14ac:dyDescent="0.25">
      <c r="A9860" t="s">
        <v>244</v>
      </c>
      <c r="B9860" t="s">
        <v>244</v>
      </c>
      <c r="C9860" t="s">
        <v>245</v>
      </c>
      <c r="D9860">
        <v>1971</v>
      </c>
      <c r="H9860">
        <v>659520</v>
      </c>
    </row>
    <row r="9861" spans="1:8" x14ac:dyDescent="0.25">
      <c r="A9861" t="s">
        <v>244</v>
      </c>
      <c r="B9861" t="s">
        <v>244</v>
      </c>
      <c r="C9861" t="s">
        <v>245</v>
      </c>
      <c r="D9861">
        <v>1972</v>
      </c>
      <c r="H9861">
        <v>839060</v>
      </c>
    </row>
    <row r="9862" spans="1:8" x14ac:dyDescent="0.25">
      <c r="A9862" t="s">
        <v>244</v>
      </c>
      <c r="B9862" t="s">
        <v>244</v>
      </c>
      <c r="C9862" t="s">
        <v>245</v>
      </c>
      <c r="D9862">
        <v>1973</v>
      </c>
      <c r="G9862">
        <v>3664</v>
      </c>
      <c r="H9862">
        <v>802420</v>
      </c>
    </row>
    <row r="9863" spans="1:8" x14ac:dyDescent="0.25">
      <c r="A9863" t="s">
        <v>244</v>
      </c>
      <c r="B9863" t="s">
        <v>244</v>
      </c>
      <c r="C9863" t="s">
        <v>245</v>
      </c>
      <c r="D9863">
        <v>1974</v>
      </c>
      <c r="G9863">
        <v>3646</v>
      </c>
      <c r="H9863">
        <v>740150</v>
      </c>
    </row>
    <row r="9864" spans="1:8" x14ac:dyDescent="0.25">
      <c r="A9864" t="s">
        <v>244</v>
      </c>
      <c r="B9864" t="s">
        <v>244</v>
      </c>
      <c r="C9864" t="s">
        <v>245</v>
      </c>
      <c r="D9864">
        <v>1975</v>
      </c>
      <c r="H9864">
        <v>666850</v>
      </c>
    </row>
    <row r="9865" spans="1:8" x14ac:dyDescent="0.25">
      <c r="A9865" t="s">
        <v>244</v>
      </c>
      <c r="B9865" t="s">
        <v>244</v>
      </c>
      <c r="C9865" t="s">
        <v>245</v>
      </c>
      <c r="D9865">
        <v>1976</v>
      </c>
      <c r="H9865">
        <v>762110</v>
      </c>
    </row>
    <row r="9866" spans="1:8" x14ac:dyDescent="0.25">
      <c r="A9866" t="s">
        <v>244</v>
      </c>
      <c r="B9866" t="s">
        <v>244</v>
      </c>
      <c r="C9866" t="s">
        <v>245</v>
      </c>
      <c r="D9866">
        <v>1977</v>
      </c>
      <c r="H9866">
        <v>802420</v>
      </c>
    </row>
    <row r="9867" spans="1:8" x14ac:dyDescent="0.25">
      <c r="A9867" t="s">
        <v>244</v>
      </c>
      <c r="B9867" t="s">
        <v>244</v>
      </c>
      <c r="C9867" t="s">
        <v>245</v>
      </c>
      <c r="D9867">
        <v>1978</v>
      </c>
      <c r="H9867">
        <v>934320</v>
      </c>
    </row>
    <row r="9868" spans="1:8" x14ac:dyDescent="0.25">
      <c r="A9868" t="s">
        <v>244</v>
      </c>
      <c r="B9868" t="s">
        <v>244</v>
      </c>
      <c r="C9868" t="s">
        <v>245</v>
      </c>
      <c r="D9868">
        <v>1979</v>
      </c>
      <c r="H9868">
        <v>905010</v>
      </c>
    </row>
    <row r="9869" spans="1:8" x14ac:dyDescent="0.25">
      <c r="A9869" t="s">
        <v>244</v>
      </c>
      <c r="B9869" t="s">
        <v>244</v>
      </c>
      <c r="C9869" t="s">
        <v>245</v>
      </c>
      <c r="D9869">
        <v>1980</v>
      </c>
      <c r="G9869">
        <v>3664</v>
      </c>
      <c r="H9869">
        <v>1018600</v>
      </c>
    </row>
    <row r="9870" spans="1:8" x14ac:dyDescent="0.25">
      <c r="A9870" t="s">
        <v>244</v>
      </c>
      <c r="B9870" t="s">
        <v>244</v>
      </c>
      <c r="C9870" t="s">
        <v>245</v>
      </c>
      <c r="D9870">
        <v>1981</v>
      </c>
      <c r="G9870">
        <v>3664</v>
      </c>
      <c r="H9870">
        <v>1139500</v>
      </c>
    </row>
    <row r="9871" spans="1:8" x14ac:dyDescent="0.25">
      <c r="A9871" t="s">
        <v>244</v>
      </c>
      <c r="B9871" t="s">
        <v>244</v>
      </c>
      <c r="C9871" t="s">
        <v>245</v>
      </c>
      <c r="D9871">
        <v>1982</v>
      </c>
      <c r="G9871">
        <v>62288</v>
      </c>
      <c r="H9871">
        <v>1249400</v>
      </c>
    </row>
    <row r="9872" spans="1:8" x14ac:dyDescent="0.25">
      <c r="A9872" t="s">
        <v>244</v>
      </c>
      <c r="B9872" t="s">
        <v>244</v>
      </c>
      <c r="C9872" t="s">
        <v>245</v>
      </c>
      <c r="D9872">
        <v>1983</v>
      </c>
      <c r="G9872">
        <v>139230</v>
      </c>
      <c r="H9872">
        <v>857380</v>
      </c>
    </row>
    <row r="9873" spans="1:9" x14ac:dyDescent="0.25">
      <c r="A9873" t="s">
        <v>244</v>
      </c>
      <c r="B9873" t="s">
        <v>244</v>
      </c>
      <c r="C9873" t="s">
        <v>245</v>
      </c>
      <c r="D9873">
        <v>1984</v>
      </c>
      <c r="G9873">
        <v>249150</v>
      </c>
      <c r="H9873">
        <v>1113900</v>
      </c>
    </row>
    <row r="9874" spans="1:9" x14ac:dyDescent="0.25">
      <c r="A9874" t="s">
        <v>244</v>
      </c>
      <c r="B9874" t="s">
        <v>244</v>
      </c>
      <c r="C9874" t="s">
        <v>245</v>
      </c>
      <c r="D9874">
        <v>1985</v>
      </c>
      <c r="G9874">
        <v>494640</v>
      </c>
      <c r="H9874">
        <v>703490</v>
      </c>
    </row>
    <row r="9875" spans="1:9" x14ac:dyDescent="0.25">
      <c r="A9875" t="s">
        <v>244</v>
      </c>
      <c r="B9875" t="s">
        <v>244</v>
      </c>
      <c r="C9875" t="s">
        <v>245</v>
      </c>
      <c r="D9875">
        <v>1986</v>
      </c>
      <c r="G9875">
        <v>329760</v>
      </c>
      <c r="H9875">
        <v>1154200</v>
      </c>
    </row>
    <row r="9876" spans="1:9" x14ac:dyDescent="0.25">
      <c r="A9876" t="s">
        <v>244</v>
      </c>
      <c r="B9876" t="s">
        <v>244</v>
      </c>
      <c r="C9876" t="s">
        <v>245</v>
      </c>
      <c r="D9876">
        <v>1987</v>
      </c>
      <c r="G9876">
        <v>410370</v>
      </c>
      <c r="H9876">
        <v>1443600</v>
      </c>
    </row>
    <row r="9877" spans="1:9" x14ac:dyDescent="0.25">
      <c r="A9877" t="s">
        <v>244</v>
      </c>
      <c r="B9877" t="s">
        <v>244</v>
      </c>
      <c r="C9877" t="s">
        <v>245</v>
      </c>
      <c r="D9877">
        <v>1988</v>
      </c>
      <c r="G9877">
        <v>553260</v>
      </c>
      <c r="H9877">
        <v>1458300</v>
      </c>
    </row>
    <row r="9878" spans="1:9" x14ac:dyDescent="0.25">
      <c r="A9878" t="s">
        <v>244</v>
      </c>
      <c r="B9878" t="s">
        <v>244</v>
      </c>
      <c r="C9878" t="s">
        <v>245</v>
      </c>
      <c r="D9878">
        <v>1989</v>
      </c>
      <c r="G9878">
        <v>685170</v>
      </c>
      <c r="H9878">
        <v>1483900</v>
      </c>
    </row>
    <row r="9879" spans="1:9" x14ac:dyDescent="0.25">
      <c r="A9879" t="s">
        <v>244</v>
      </c>
      <c r="B9879" t="s">
        <v>244</v>
      </c>
      <c r="C9879" t="s">
        <v>245</v>
      </c>
      <c r="D9879">
        <v>1990</v>
      </c>
      <c r="G9879">
        <v>619180</v>
      </c>
      <c r="H9879">
        <v>1322600</v>
      </c>
      <c r="I9879">
        <v>56.27</v>
      </c>
    </row>
    <row r="9880" spans="1:9" x14ac:dyDescent="0.25">
      <c r="A9880" t="s">
        <v>244</v>
      </c>
      <c r="B9880" t="s">
        <v>244</v>
      </c>
      <c r="C9880" t="s">
        <v>245</v>
      </c>
      <c r="D9880">
        <v>1991</v>
      </c>
      <c r="G9880">
        <v>632640</v>
      </c>
      <c r="H9880">
        <v>1478000</v>
      </c>
      <c r="I9880">
        <v>112.54</v>
      </c>
    </row>
    <row r="9881" spans="1:9" x14ac:dyDescent="0.25">
      <c r="A9881" t="s">
        <v>244</v>
      </c>
      <c r="B9881" t="s">
        <v>244</v>
      </c>
      <c r="C9881" t="s">
        <v>245</v>
      </c>
      <c r="D9881">
        <v>1992</v>
      </c>
      <c r="G9881">
        <v>593350</v>
      </c>
      <c r="H9881">
        <v>1710700</v>
      </c>
      <c r="I9881">
        <v>55.853000000000002</v>
      </c>
    </row>
    <row r="9882" spans="1:9" x14ac:dyDescent="0.25">
      <c r="A9882" t="s">
        <v>244</v>
      </c>
      <c r="B9882" t="s">
        <v>244</v>
      </c>
      <c r="C9882" t="s">
        <v>245</v>
      </c>
      <c r="D9882">
        <v>1993</v>
      </c>
      <c r="G9882">
        <v>590330</v>
      </c>
      <c r="H9882">
        <v>1726400</v>
      </c>
      <c r="I9882">
        <v>69.41</v>
      </c>
    </row>
    <row r="9883" spans="1:9" x14ac:dyDescent="0.25">
      <c r="A9883" t="s">
        <v>244</v>
      </c>
      <c r="B9883" t="s">
        <v>244</v>
      </c>
      <c r="C9883" t="s">
        <v>245</v>
      </c>
      <c r="D9883">
        <v>1994</v>
      </c>
      <c r="G9883">
        <v>550240</v>
      </c>
      <c r="H9883">
        <v>1932200</v>
      </c>
      <c r="I9883">
        <v>77.611999999999995</v>
      </c>
    </row>
    <row r="9884" spans="1:9" x14ac:dyDescent="0.25">
      <c r="A9884" t="s">
        <v>244</v>
      </c>
      <c r="B9884" t="s">
        <v>244</v>
      </c>
      <c r="C9884" t="s">
        <v>245</v>
      </c>
      <c r="D9884">
        <v>1995</v>
      </c>
      <c r="G9884">
        <v>192440</v>
      </c>
      <c r="H9884">
        <v>2282800</v>
      </c>
      <c r="I9884">
        <v>82.671999999999997</v>
      </c>
    </row>
    <row r="9885" spans="1:9" x14ac:dyDescent="0.25">
      <c r="A9885" t="s">
        <v>244</v>
      </c>
      <c r="B9885" t="s">
        <v>244</v>
      </c>
      <c r="C9885" t="s">
        <v>245</v>
      </c>
      <c r="D9885">
        <v>1996</v>
      </c>
      <c r="G9885">
        <v>45.895000000000003</v>
      </c>
      <c r="H9885">
        <v>2434400</v>
      </c>
      <c r="I9885">
        <v>45.895000000000003</v>
      </c>
    </row>
    <row r="9886" spans="1:9" x14ac:dyDescent="0.25">
      <c r="A9886" t="s">
        <v>244</v>
      </c>
      <c r="B9886" t="s">
        <v>244</v>
      </c>
      <c r="C9886" t="s">
        <v>245</v>
      </c>
      <c r="D9886">
        <v>1997</v>
      </c>
      <c r="G9886">
        <v>73.734999999999999</v>
      </c>
      <c r="H9886">
        <v>2479900</v>
      </c>
      <c r="I9886">
        <v>73.734999999999999</v>
      </c>
    </row>
    <row r="9887" spans="1:9" x14ac:dyDescent="0.25">
      <c r="A9887" t="s">
        <v>244</v>
      </c>
      <c r="B9887" t="s">
        <v>244</v>
      </c>
      <c r="C9887" t="s">
        <v>245</v>
      </c>
      <c r="D9887">
        <v>1998</v>
      </c>
      <c r="G9887">
        <v>66.712999999999994</v>
      </c>
      <c r="H9887">
        <v>2484000</v>
      </c>
      <c r="I9887">
        <v>66.712999999999994</v>
      </c>
    </row>
    <row r="9888" spans="1:9" x14ac:dyDescent="0.25">
      <c r="A9888" t="s">
        <v>244</v>
      </c>
      <c r="B9888" t="s">
        <v>244</v>
      </c>
      <c r="C9888" t="s">
        <v>245</v>
      </c>
      <c r="D9888">
        <v>1999</v>
      </c>
      <c r="G9888">
        <v>46.405999999999999</v>
      </c>
      <c r="H9888">
        <v>2531000</v>
      </c>
      <c r="I9888">
        <v>46.405999999999999</v>
      </c>
    </row>
    <row r="9889" spans="1:9" x14ac:dyDescent="0.25">
      <c r="A9889" t="s">
        <v>244</v>
      </c>
      <c r="B9889" t="s">
        <v>244</v>
      </c>
      <c r="C9889" t="s">
        <v>245</v>
      </c>
      <c r="D9889">
        <v>2000</v>
      </c>
      <c r="G9889">
        <v>28.542999999999999</v>
      </c>
      <c r="H9889">
        <v>2525500</v>
      </c>
      <c r="I9889">
        <v>28.542999999999999</v>
      </c>
    </row>
    <row r="9890" spans="1:9" x14ac:dyDescent="0.25">
      <c r="A9890" t="s">
        <v>244</v>
      </c>
      <c r="B9890" t="s">
        <v>244</v>
      </c>
      <c r="C9890" t="s">
        <v>245</v>
      </c>
      <c r="D9890">
        <v>2001</v>
      </c>
      <c r="G9890">
        <v>68.016999999999996</v>
      </c>
      <c r="H9890">
        <v>2426100</v>
      </c>
      <c r="I9890">
        <v>68.016999999999996</v>
      </c>
    </row>
    <row r="9891" spans="1:9" x14ac:dyDescent="0.25">
      <c r="A9891" t="s">
        <v>244</v>
      </c>
      <c r="B9891" t="s">
        <v>244</v>
      </c>
      <c r="C9891" t="s">
        <v>245</v>
      </c>
      <c r="D9891">
        <v>2002</v>
      </c>
      <c r="G9891">
        <v>56.718999999999902</v>
      </c>
      <c r="H9891">
        <v>2420600</v>
      </c>
      <c r="I9891">
        <v>56.718999999999902</v>
      </c>
    </row>
    <row r="9892" spans="1:9" x14ac:dyDescent="0.25">
      <c r="A9892" t="s">
        <v>244</v>
      </c>
      <c r="B9892" t="s">
        <v>244</v>
      </c>
      <c r="C9892" t="s">
        <v>245</v>
      </c>
      <c r="D9892">
        <v>2003</v>
      </c>
      <c r="G9892">
        <v>31.625</v>
      </c>
      <c r="H9892">
        <v>2627000</v>
      </c>
      <c r="I9892">
        <v>31.625</v>
      </c>
    </row>
    <row r="9893" spans="1:9" x14ac:dyDescent="0.25">
      <c r="A9893" t="s">
        <v>244</v>
      </c>
      <c r="B9893" t="s">
        <v>244</v>
      </c>
      <c r="C9893" t="s">
        <v>245</v>
      </c>
      <c r="D9893">
        <v>2004</v>
      </c>
      <c r="G9893">
        <v>52.177999999999997</v>
      </c>
      <c r="H9893">
        <v>2539600</v>
      </c>
      <c r="I9893">
        <v>52.177999999999997</v>
      </c>
    </row>
    <row r="9894" spans="1:9" x14ac:dyDescent="0.25">
      <c r="A9894" t="s">
        <v>244</v>
      </c>
      <c r="B9894" t="s">
        <v>244</v>
      </c>
      <c r="C9894" t="s">
        <v>245</v>
      </c>
      <c r="D9894">
        <v>2005</v>
      </c>
      <c r="G9894">
        <v>85.590999999999994</v>
      </c>
      <c r="H9894">
        <v>2596100</v>
      </c>
      <c r="I9894">
        <v>85.590999999999994</v>
      </c>
    </row>
    <row r="9895" spans="1:9" x14ac:dyDescent="0.25">
      <c r="A9895" t="s">
        <v>244</v>
      </c>
      <c r="B9895" t="s">
        <v>244</v>
      </c>
      <c r="C9895" t="s">
        <v>245</v>
      </c>
      <c r="D9895">
        <v>2006</v>
      </c>
      <c r="G9895">
        <v>31.472999999999999</v>
      </c>
      <c r="H9895">
        <v>2604000</v>
      </c>
      <c r="I9895">
        <v>31.472999999999999</v>
      </c>
    </row>
    <row r="9896" spans="1:9" x14ac:dyDescent="0.25">
      <c r="A9896" t="s">
        <v>244</v>
      </c>
      <c r="B9896" t="s">
        <v>244</v>
      </c>
      <c r="C9896" t="s">
        <v>245</v>
      </c>
      <c r="D9896">
        <v>2007</v>
      </c>
      <c r="G9896">
        <v>33.658999999999999</v>
      </c>
      <c r="H9896">
        <v>2682800</v>
      </c>
      <c r="I9896">
        <v>33.658999999999999</v>
      </c>
    </row>
    <row r="9897" spans="1:9" x14ac:dyDescent="0.25">
      <c r="A9897" t="s">
        <v>244</v>
      </c>
      <c r="B9897" t="s">
        <v>244</v>
      </c>
      <c r="C9897" t="s">
        <v>245</v>
      </c>
      <c r="D9897">
        <v>2008</v>
      </c>
      <c r="G9897">
        <v>19.869</v>
      </c>
      <c r="H9897">
        <v>2758700</v>
      </c>
      <c r="I9897">
        <v>19.869</v>
      </c>
    </row>
    <row r="9898" spans="1:9" x14ac:dyDescent="0.25">
      <c r="A9898" t="s">
        <v>244</v>
      </c>
      <c r="B9898" t="s">
        <v>244</v>
      </c>
      <c r="C9898" t="s">
        <v>245</v>
      </c>
      <c r="D9898">
        <v>2009</v>
      </c>
      <c r="G9898">
        <v>31.8539999999999</v>
      </c>
      <c r="H9898">
        <v>2530600</v>
      </c>
      <c r="I9898">
        <v>31.8539999999999</v>
      </c>
    </row>
    <row r="9899" spans="1:9" x14ac:dyDescent="0.25">
      <c r="A9899" t="s">
        <v>244</v>
      </c>
      <c r="B9899" t="s">
        <v>244</v>
      </c>
      <c r="C9899" t="s">
        <v>245</v>
      </c>
      <c r="D9899">
        <v>2010</v>
      </c>
      <c r="G9899">
        <v>32.084000000000003</v>
      </c>
      <c r="H9899">
        <v>2532100</v>
      </c>
      <c r="I9899">
        <v>32.084000000000003</v>
      </c>
    </row>
    <row r="9900" spans="1:9" x14ac:dyDescent="0.25">
      <c r="A9900" t="s">
        <v>244</v>
      </c>
      <c r="B9900" t="s">
        <v>244</v>
      </c>
      <c r="C9900" t="s">
        <v>245</v>
      </c>
      <c r="D9900">
        <v>2011</v>
      </c>
      <c r="G9900">
        <v>42.945999999999998</v>
      </c>
      <c r="H9900">
        <v>2611300</v>
      </c>
      <c r="I9900">
        <v>42.945999999999998</v>
      </c>
    </row>
    <row r="9901" spans="1:9" x14ac:dyDescent="0.25">
      <c r="A9901" t="s">
        <v>244</v>
      </c>
      <c r="B9901" t="s">
        <v>244</v>
      </c>
      <c r="C9901" t="s">
        <v>245</v>
      </c>
      <c r="D9901">
        <v>2012</v>
      </c>
      <c r="G9901">
        <v>11.199</v>
      </c>
      <c r="H9901">
        <v>2770400</v>
      </c>
      <c r="I9901">
        <v>11.199</v>
      </c>
    </row>
    <row r="9902" spans="1:9" x14ac:dyDescent="0.25">
      <c r="A9902" t="s">
        <v>244</v>
      </c>
      <c r="B9902" t="s">
        <v>244</v>
      </c>
      <c r="C9902" t="s">
        <v>245</v>
      </c>
      <c r="D9902">
        <v>2013</v>
      </c>
      <c r="G9902">
        <v>11.2</v>
      </c>
      <c r="H9902">
        <v>2435600</v>
      </c>
      <c r="I9902">
        <v>11.2</v>
      </c>
    </row>
    <row r="9903" spans="1:9" x14ac:dyDescent="0.25">
      <c r="A9903" t="s">
        <v>244</v>
      </c>
      <c r="B9903" t="s">
        <v>244</v>
      </c>
      <c r="C9903" t="s">
        <v>245</v>
      </c>
      <c r="D9903">
        <v>2014</v>
      </c>
      <c r="G9903">
        <v>23.381</v>
      </c>
      <c r="H9903">
        <v>2423600</v>
      </c>
      <c r="I9903">
        <v>23.381</v>
      </c>
    </row>
    <row r="9904" spans="1:9" x14ac:dyDescent="0.25">
      <c r="A9904" t="s">
        <v>244</v>
      </c>
      <c r="B9904" t="s">
        <v>244</v>
      </c>
      <c r="C9904" t="s">
        <v>245</v>
      </c>
      <c r="D9904">
        <v>2015</v>
      </c>
      <c r="G9904">
        <v>23.367999999999999</v>
      </c>
      <c r="H9904">
        <v>1715700</v>
      </c>
      <c r="I9904">
        <v>23.367999999999999</v>
      </c>
    </row>
    <row r="9905" spans="1:9" x14ac:dyDescent="0.25">
      <c r="A9905" t="s">
        <v>244</v>
      </c>
      <c r="B9905" t="s">
        <v>244</v>
      </c>
      <c r="C9905" t="s">
        <v>245</v>
      </c>
      <c r="D9905">
        <v>2016</v>
      </c>
      <c r="G9905">
        <v>11.508999999999901</v>
      </c>
      <c r="H9905">
        <v>1412200</v>
      </c>
      <c r="I9905">
        <v>11.508999999999901</v>
      </c>
    </row>
    <row r="9906" spans="1:9" x14ac:dyDescent="0.25">
      <c r="A9906" t="s">
        <v>244</v>
      </c>
      <c r="B9906" t="s">
        <v>244</v>
      </c>
      <c r="C9906" t="s">
        <v>245</v>
      </c>
      <c r="D9906">
        <v>2017</v>
      </c>
      <c r="G9906">
        <v>11.77</v>
      </c>
      <c r="H9906">
        <v>1056000</v>
      </c>
      <c r="I9906">
        <v>552340</v>
      </c>
    </row>
    <row r="9907" spans="1:9" x14ac:dyDescent="0.25">
      <c r="A9907" t="s">
        <v>244</v>
      </c>
      <c r="B9907" t="s">
        <v>244</v>
      </c>
      <c r="C9907" t="s">
        <v>245</v>
      </c>
      <c r="D9907">
        <v>2018</v>
      </c>
      <c r="G9907">
        <v>11.776</v>
      </c>
      <c r="H9907">
        <v>1031199.99999999</v>
      </c>
      <c r="I9907">
        <v>551930</v>
      </c>
    </row>
    <row r="9908" spans="1:9" x14ac:dyDescent="0.25">
      <c r="A9908" t="s">
        <v>246</v>
      </c>
      <c r="B9908" t="s">
        <v>501</v>
      </c>
      <c r="C9908" t="s">
        <v>247</v>
      </c>
      <c r="D9908">
        <v>1992</v>
      </c>
      <c r="H9908">
        <v>76944</v>
      </c>
    </row>
    <row r="9909" spans="1:9" x14ac:dyDescent="0.25">
      <c r="A9909" t="s">
        <v>246</v>
      </c>
      <c r="B9909" t="s">
        <v>501</v>
      </c>
      <c r="C9909" t="s">
        <v>247</v>
      </c>
      <c r="D9909">
        <v>1993</v>
      </c>
      <c r="H9909">
        <v>84272</v>
      </c>
    </row>
    <row r="9910" spans="1:9" x14ac:dyDescent="0.25">
      <c r="A9910" t="s">
        <v>246</v>
      </c>
      <c r="B9910" t="s">
        <v>501</v>
      </c>
      <c r="C9910" t="s">
        <v>247</v>
      </c>
      <c r="D9910">
        <v>1994</v>
      </c>
      <c r="H9910">
        <v>84272</v>
      </c>
    </row>
    <row r="9911" spans="1:9" x14ac:dyDescent="0.25">
      <c r="A9911" t="s">
        <v>246</v>
      </c>
      <c r="B9911" t="s">
        <v>501</v>
      </c>
      <c r="C9911" t="s">
        <v>247</v>
      </c>
      <c r="D9911">
        <v>1995</v>
      </c>
      <c r="H9911">
        <v>87936</v>
      </c>
    </row>
    <row r="9912" spans="1:9" x14ac:dyDescent="0.25">
      <c r="A9912" t="s">
        <v>246</v>
      </c>
      <c r="B9912" t="s">
        <v>501</v>
      </c>
      <c r="C9912" t="s">
        <v>247</v>
      </c>
      <c r="D9912">
        <v>1996</v>
      </c>
      <c r="H9912">
        <v>87936</v>
      </c>
    </row>
    <row r="9913" spans="1:9" x14ac:dyDescent="0.25">
      <c r="A9913" t="s">
        <v>246</v>
      </c>
      <c r="B9913" t="s">
        <v>501</v>
      </c>
      <c r="C9913" t="s">
        <v>247</v>
      </c>
      <c r="D9913">
        <v>1997</v>
      </c>
      <c r="H9913">
        <v>87936</v>
      </c>
    </row>
    <row r="9914" spans="1:9" x14ac:dyDescent="0.25">
      <c r="A9914" t="s">
        <v>246</v>
      </c>
      <c r="B9914" t="s">
        <v>501</v>
      </c>
      <c r="C9914" t="s">
        <v>247</v>
      </c>
      <c r="D9914">
        <v>1998</v>
      </c>
      <c r="H9914">
        <v>91600</v>
      </c>
    </row>
    <row r="9915" spans="1:9" x14ac:dyDescent="0.25">
      <c r="A9915" t="s">
        <v>246</v>
      </c>
      <c r="B9915" t="s">
        <v>501</v>
      </c>
      <c r="C9915" t="s">
        <v>247</v>
      </c>
      <c r="D9915">
        <v>1999</v>
      </c>
      <c r="H9915">
        <v>87936</v>
      </c>
    </row>
    <row r="9916" spans="1:9" x14ac:dyDescent="0.25">
      <c r="A9916" t="s">
        <v>246</v>
      </c>
      <c r="B9916" t="s">
        <v>501</v>
      </c>
      <c r="C9916" t="s">
        <v>247</v>
      </c>
      <c r="D9916">
        <v>2000</v>
      </c>
      <c r="H9916">
        <v>98928</v>
      </c>
    </row>
    <row r="9917" spans="1:9" x14ac:dyDescent="0.25">
      <c r="A9917" t="s">
        <v>246</v>
      </c>
      <c r="B9917" t="s">
        <v>501</v>
      </c>
      <c r="C9917" t="s">
        <v>247</v>
      </c>
      <c r="D9917">
        <v>2001</v>
      </c>
      <c r="H9917">
        <v>102590</v>
      </c>
    </row>
    <row r="9918" spans="1:9" x14ac:dyDescent="0.25">
      <c r="A9918" t="s">
        <v>246</v>
      </c>
      <c r="B9918" t="s">
        <v>501</v>
      </c>
      <c r="C9918" t="s">
        <v>247</v>
      </c>
      <c r="D9918">
        <v>2002</v>
      </c>
      <c r="H9918">
        <v>109920</v>
      </c>
    </row>
    <row r="9919" spans="1:9" x14ac:dyDescent="0.25">
      <c r="A9919" t="s">
        <v>246</v>
      </c>
      <c r="B9919" t="s">
        <v>501</v>
      </c>
      <c r="C9919" t="s">
        <v>247</v>
      </c>
      <c r="D9919">
        <v>2003</v>
      </c>
      <c r="H9919">
        <v>106260</v>
      </c>
    </row>
    <row r="9920" spans="1:9" x14ac:dyDescent="0.25">
      <c r="A9920" t="s">
        <v>246</v>
      </c>
      <c r="B9920" t="s">
        <v>501</v>
      </c>
      <c r="C9920" t="s">
        <v>247</v>
      </c>
      <c r="D9920">
        <v>2004</v>
      </c>
      <c r="H9920">
        <v>117250</v>
      </c>
    </row>
    <row r="9921" spans="1:9" x14ac:dyDescent="0.25">
      <c r="A9921" t="s">
        <v>246</v>
      </c>
      <c r="B9921" t="s">
        <v>501</v>
      </c>
      <c r="C9921" t="s">
        <v>247</v>
      </c>
      <c r="D9921">
        <v>2005</v>
      </c>
      <c r="H9921">
        <v>113580</v>
      </c>
    </row>
    <row r="9922" spans="1:9" x14ac:dyDescent="0.25">
      <c r="A9922" t="s">
        <v>246</v>
      </c>
      <c r="B9922" t="s">
        <v>501</v>
      </c>
      <c r="C9922" t="s">
        <v>247</v>
      </c>
      <c r="D9922">
        <v>2006</v>
      </c>
      <c r="H9922">
        <v>120910</v>
      </c>
    </row>
    <row r="9923" spans="1:9" x14ac:dyDescent="0.25">
      <c r="A9923" t="s">
        <v>246</v>
      </c>
      <c r="B9923" t="s">
        <v>501</v>
      </c>
      <c r="C9923" t="s">
        <v>247</v>
      </c>
      <c r="D9923">
        <v>2007</v>
      </c>
      <c r="H9923">
        <v>124580</v>
      </c>
    </row>
    <row r="9924" spans="1:9" x14ac:dyDescent="0.25">
      <c r="A9924" t="s">
        <v>246</v>
      </c>
      <c r="B9924" t="s">
        <v>501</v>
      </c>
      <c r="C9924" t="s">
        <v>247</v>
      </c>
      <c r="D9924">
        <v>2008</v>
      </c>
      <c r="H9924">
        <v>128240</v>
      </c>
    </row>
    <row r="9925" spans="1:9" x14ac:dyDescent="0.25">
      <c r="A9925" t="s">
        <v>246</v>
      </c>
      <c r="B9925" t="s">
        <v>501</v>
      </c>
      <c r="C9925" t="s">
        <v>247</v>
      </c>
      <c r="D9925">
        <v>2009</v>
      </c>
      <c r="H9925">
        <v>131900</v>
      </c>
    </row>
    <row r="9926" spans="1:9" x14ac:dyDescent="0.25">
      <c r="A9926" t="s">
        <v>246</v>
      </c>
      <c r="B9926" t="s">
        <v>501</v>
      </c>
      <c r="C9926" t="s">
        <v>247</v>
      </c>
      <c r="D9926">
        <v>2010</v>
      </c>
      <c r="H9926">
        <v>135570</v>
      </c>
    </row>
    <row r="9927" spans="1:9" x14ac:dyDescent="0.25">
      <c r="A9927" t="s">
        <v>246</v>
      </c>
      <c r="B9927" t="s">
        <v>501</v>
      </c>
      <c r="C9927" t="s">
        <v>247</v>
      </c>
      <c r="D9927">
        <v>2011</v>
      </c>
      <c r="H9927">
        <v>139230</v>
      </c>
    </row>
    <row r="9928" spans="1:9" x14ac:dyDescent="0.25">
      <c r="A9928" t="s">
        <v>246</v>
      </c>
      <c r="B9928" t="s">
        <v>501</v>
      </c>
      <c r="C9928" t="s">
        <v>247</v>
      </c>
      <c r="D9928">
        <v>2012</v>
      </c>
      <c r="H9928">
        <v>135570</v>
      </c>
    </row>
    <row r="9929" spans="1:9" x14ac:dyDescent="0.25">
      <c r="A9929" t="s">
        <v>246</v>
      </c>
      <c r="B9929" t="s">
        <v>501</v>
      </c>
      <c r="C9929" t="s">
        <v>247</v>
      </c>
      <c r="D9929">
        <v>2013</v>
      </c>
      <c r="H9929">
        <v>139230</v>
      </c>
    </row>
    <row r="9930" spans="1:9" x14ac:dyDescent="0.25">
      <c r="A9930" t="s">
        <v>246</v>
      </c>
      <c r="B9930" t="s">
        <v>501</v>
      </c>
      <c r="C9930" t="s">
        <v>247</v>
      </c>
      <c r="D9930">
        <v>2014</v>
      </c>
      <c r="H9930">
        <v>142900</v>
      </c>
    </row>
    <row r="9931" spans="1:9" x14ac:dyDescent="0.25">
      <c r="A9931" t="s">
        <v>246</v>
      </c>
      <c r="B9931" t="s">
        <v>501</v>
      </c>
      <c r="C9931" t="s">
        <v>247</v>
      </c>
      <c r="D9931">
        <v>2015</v>
      </c>
      <c r="H9931">
        <v>142900</v>
      </c>
    </row>
    <row r="9932" spans="1:9" x14ac:dyDescent="0.25">
      <c r="A9932" t="s">
        <v>246</v>
      </c>
      <c r="B9932" t="s">
        <v>501</v>
      </c>
      <c r="C9932" t="s">
        <v>247</v>
      </c>
      <c r="D9932">
        <v>2016</v>
      </c>
      <c r="H9932">
        <v>142900</v>
      </c>
    </row>
    <row r="9933" spans="1:9" x14ac:dyDescent="0.25">
      <c r="A9933" t="s">
        <v>246</v>
      </c>
      <c r="B9933" t="s">
        <v>501</v>
      </c>
      <c r="C9933" t="s">
        <v>247</v>
      </c>
      <c r="D9933">
        <v>2017</v>
      </c>
      <c r="H9933">
        <v>146700</v>
      </c>
    </row>
    <row r="9934" spans="1:9" x14ac:dyDescent="0.25">
      <c r="A9934" t="s">
        <v>246</v>
      </c>
      <c r="B9934" t="s">
        <v>501</v>
      </c>
      <c r="C9934" t="s">
        <v>247</v>
      </c>
      <c r="D9934">
        <v>2018</v>
      </c>
      <c r="H9934">
        <v>150750</v>
      </c>
    </row>
    <row r="9935" spans="1:9" x14ac:dyDescent="0.25">
      <c r="A9935" t="s">
        <v>248</v>
      </c>
      <c r="B9935" t="s">
        <v>570</v>
      </c>
      <c r="C9935" t="s">
        <v>249</v>
      </c>
      <c r="D9935">
        <v>1950</v>
      </c>
      <c r="E9935">
        <v>0</v>
      </c>
      <c r="F9935">
        <v>0</v>
      </c>
      <c r="G9935">
        <v>0</v>
      </c>
      <c r="H9935">
        <v>54960</v>
      </c>
      <c r="I9935">
        <v>0</v>
      </c>
    </row>
    <row r="9936" spans="1:9" x14ac:dyDescent="0.25">
      <c r="A9936" t="s">
        <v>248</v>
      </c>
      <c r="B9936" t="s">
        <v>570</v>
      </c>
      <c r="C9936" t="s">
        <v>249</v>
      </c>
      <c r="D9936">
        <v>1951</v>
      </c>
      <c r="E9936">
        <v>0</v>
      </c>
      <c r="F9936">
        <v>0</v>
      </c>
      <c r="G9936">
        <v>0</v>
      </c>
      <c r="H9936">
        <v>80608</v>
      </c>
      <c r="I9936">
        <v>0</v>
      </c>
    </row>
    <row r="9937" spans="1:9" x14ac:dyDescent="0.25">
      <c r="A9937" t="s">
        <v>248</v>
      </c>
      <c r="B9937" t="s">
        <v>570</v>
      </c>
      <c r="C9937" t="s">
        <v>249</v>
      </c>
      <c r="D9937">
        <v>1952</v>
      </c>
      <c r="E9937">
        <v>0</v>
      </c>
      <c r="F9937">
        <v>0</v>
      </c>
      <c r="G9937">
        <v>0</v>
      </c>
      <c r="H9937">
        <v>91600</v>
      </c>
      <c r="I9937">
        <v>0</v>
      </c>
    </row>
    <row r="9938" spans="1:9" x14ac:dyDescent="0.25">
      <c r="A9938" t="s">
        <v>248</v>
      </c>
      <c r="B9938" t="s">
        <v>570</v>
      </c>
      <c r="C9938" t="s">
        <v>249</v>
      </c>
      <c r="D9938">
        <v>1953</v>
      </c>
      <c r="E9938">
        <v>0</v>
      </c>
      <c r="F9938">
        <v>0</v>
      </c>
      <c r="G9938">
        <v>0</v>
      </c>
      <c r="H9938">
        <v>91600</v>
      </c>
      <c r="I9938">
        <v>0</v>
      </c>
    </row>
    <row r="9939" spans="1:9" x14ac:dyDescent="0.25">
      <c r="A9939" t="s">
        <v>248</v>
      </c>
      <c r="B9939" t="s">
        <v>570</v>
      </c>
      <c r="C9939" t="s">
        <v>249</v>
      </c>
      <c r="D9939">
        <v>1954</v>
      </c>
      <c r="E9939">
        <v>0</v>
      </c>
      <c r="F9939">
        <v>0</v>
      </c>
      <c r="G9939">
        <v>0</v>
      </c>
      <c r="H9939">
        <v>91600</v>
      </c>
      <c r="I9939">
        <v>0</v>
      </c>
    </row>
    <row r="9940" spans="1:9" x14ac:dyDescent="0.25">
      <c r="A9940" t="s">
        <v>248</v>
      </c>
      <c r="B9940" t="s">
        <v>570</v>
      </c>
      <c r="C9940" t="s">
        <v>249</v>
      </c>
      <c r="D9940">
        <v>1955</v>
      </c>
      <c r="E9940">
        <v>0</v>
      </c>
      <c r="F9940">
        <v>0</v>
      </c>
      <c r="G9940">
        <v>0</v>
      </c>
      <c r="H9940">
        <v>113584</v>
      </c>
      <c r="I9940">
        <v>0</v>
      </c>
    </row>
    <row r="9941" spans="1:9" x14ac:dyDescent="0.25">
      <c r="A9941" t="s">
        <v>248</v>
      </c>
      <c r="B9941" t="s">
        <v>570</v>
      </c>
      <c r="C9941" t="s">
        <v>249</v>
      </c>
      <c r="D9941">
        <v>1956</v>
      </c>
      <c r="E9941">
        <v>0</v>
      </c>
      <c r="F9941">
        <v>0</v>
      </c>
      <c r="G9941">
        <v>0</v>
      </c>
      <c r="H9941">
        <v>117248</v>
      </c>
      <c r="I9941">
        <v>0</v>
      </c>
    </row>
    <row r="9942" spans="1:9" x14ac:dyDescent="0.25">
      <c r="A9942" t="s">
        <v>248</v>
      </c>
      <c r="B9942" t="s">
        <v>570</v>
      </c>
      <c r="C9942" t="s">
        <v>249</v>
      </c>
      <c r="D9942">
        <v>1957</v>
      </c>
      <c r="E9942">
        <v>0</v>
      </c>
      <c r="F9942">
        <v>0</v>
      </c>
      <c r="G9942">
        <v>0</v>
      </c>
      <c r="H9942">
        <v>161216</v>
      </c>
      <c r="I9942">
        <v>0</v>
      </c>
    </row>
    <row r="9943" spans="1:9" x14ac:dyDescent="0.25">
      <c r="A9943" t="s">
        <v>248</v>
      </c>
      <c r="B9943" t="s">
        <v>570</v>
      </c>
      <c r="C9943" t="s">
        <v>249</v>
      </c>
      <c r="D9943">
        <v>1958</v>
      </c>
      <c r="E9943">
        <v>0</v>
      </c>
      <c r="F9943">
        <v>0</v>
      </c>
      <c r="G9943">
        <v>0</v>
      </c>
      <c r="H9943">
        <v>142896</v>
      </c>
      <c r="I9943">
        <v>0</v>
      </c>
    </row>
    <row r="9944" spans="1:9" x14ac:dyDescent="0.25">
      <c r="A9944" t="s">
        <v>248</v>
      </c>
      <c r="B9944" t="s">
        <v>570</v>
      </c>
      <c r="C9944" t="s">
        <v>249</v>
      </c>
      <c r="D9944">
        <v>1959</v>
      </c>
      <c r="E9944">
        <v>0</v>
      </c>
      <c r="F9944">
        <v>0</v>
      </c>
      <c r="G9944">
        <v>0</v>
      </c>
      <c r="H9944">
        <v>164880</v>
      </c>
      <c r="I9944">
        <v>0</v>
      </c>
    </row>
    <row r="9945" spans="1:9" x14ac:dyDescent="0.25">
      <c r="A9945" t="s">
        <v>250</v>
      </c>
      <c r="B9945" t="s">
        <v>250</v>
      </c>
      <c r="C9945" t="s">
        <v>251</v>
      </c>
      <c r="D9945">
        <v>1959</v>
      </c>
      <c r="E9945">
        <v>0</v>
      </c>
      <c r="F9945">
        <v>0</v>
      </c>
      <c r="G9945">
        <v>0</v>
      </c>
      <c r="H9945">
        <v>32976</v>
      </c>
      <c r="I9945">
        <v>0</v>
      </c>
    </row>
    <row r="9946" spans="1:9" x14ac:dyDescent="0.25">
      <c r="A9946" t="s">
        <v>250</v>
      </c>
      <c r="B9946" t="s">
        <v>250</v>
      </c>
      <c r="C9946" t="s">
        <v>251</v>
      </c>
      <c r="D9946">
        <v>1960</v>
      </c>
      <c r="H9946">
        <v>36640</v>
      </c>
    </row>
    <row r="9947" spans="1:9" x14ac:dyDescent="0.25">
      <c r="A9947" t="s">
        <v>250</v>
      </c>
      <c r="B9947" t="s">
        <v>250</v>
      </c>
      <c r="C9947" t="s">
        <v>251</v>
      </c>
      <c r="D9947">
        <v>1961</v>
      </c>
      <c r="H9947">
        <v>47632</v>
      </c>
    </row>
    <row r="9948" spans="1:9" x14ac:dyDescent="0.25">
      <c r="A9948" t="s">
        <v>250</v>
      </c>
      <c r="B9948" t="s">
        <v>250</v>
      </c>
      <c r="C9948" t="s">
        <v>251</v>
      </c>
      <c r="D9948">
        <v>1962</v>
      </c>
      <c r="H9948">
        <v>62288</v>
      </c>
    </row>
    <row r="9949" spans="1:9" x14ac:dyDescent="0.25">
      <c r="A9949" t="s">
        <v>250</v>
      </c>
      <c r="B9949" t="s">
        <v>250</v>
      </c>
      <c r="C9949" t="s">
        <v>251</v>
      </c>
      <c r="D9949">
        <v>1963</v>
      </c>
      <c r="H9949">
        <v>87936</v>
      </c>
    </row>
    <row r="9950" spans="1:9" x14ac:dyDescent="0.25">
      <c r="A9950" t="s">
        <v>250</v>
      </c>
      <c r="B9950" t="s">
        <v>250</v>
      </c>
      <c r="C9950" t="s">
        <v>251</v>
      </c>
      <c r="D9950">
        <v>1964</v>
      </c>
      <c r="H9950">
        <v>117250</v>
      </c>
    </row>
    <row r="9951" spans="1:9" x14ac:dyDescent="0.25">
      <c r="A9951" t="s">
        <v>250</v>
      </c>
      <c r="B9951" t="s">
        <v>250</v>
      </c>
      <c r="C9951" t="s">
        <v>251</v>
      </c>
      <c r="D9951">
        <v>1965</v>
      </c>
      <c r="H9951">
        <v>161220</v>
      </c>
    </row>
    <row r="9952" spans="1:9" x14ac:dyDescent="0.25">
      <c r="A9952" t="s">
        <v>250</v>
      </c>
      <c r="B9952" t="s">
        <v>250</v>
      </c>
      <c r="C9952" t="s">
        <v>251</v>
      </c>
      <c r="D9952">
        <v>1966</v>
      </c>
      <c r="H9952">
        <v>179540</v>
      </c>
    </row>
    <row r="9953" spans="1:8" x14ac:dyDescent="0.25">
      <c r="A9953" t="s">
        <v>250</v>
      </c>
      <c r="B9953" t="s">
        <v>250</v>
      </c>
      <c r="C9953" t="s">
        <v>251</v>
      </c>
      <c r="D9953">
        <v>1967</v>
      </c>
      <c r="H9953">
        <v>197860</v>
      </c>
    </row>
    <row r="9954" spans="1:8" x14ac:dyDescent="0.25">
      <c r="A9954" t="s">
        <v>250</v>
      </c>
      <c r="B9954" t="s">
        <v>250</v>
      </c>
      <c r="C9954" t="s">
        <v>251</v>
      </c>
      <c r="D9954">
        <v>1968</v>
      </c>
      <c r="H9954">
        <v>234500</v>
      </c>
    </row>
    <row r="9955" spans="1:8" x14ac:dyDescent="0.25">
      <c r="A9955" t="s">
        <v>250</v>
      </c>
      <c r="B9955" t="s">
        <v>250</v>
      </c>
      <c r="C9955" t="s">
        <v>251</v>
      </c>
      <c r="D9955">
        <v>1969</v>
      </c>
      <c r="G9955">
        <v>7328</v>
      </c>
      <c r="H9955">
        <v>267470</v>
      </c>
    </row>
    <row r="9956" spans="1:8" x14ac:dyDescent="0.25">
      <c r="A9956" t="s">
        <v>250</v>
      </c>
      <c r="B9956" t="s">
        <v>250</v>
      </c>
      <c r="C9956" t="s">
        <v>251</v>
      </c>
      <c r="D9956">
        <v>1970</v>
      </c>
      <c r="G9956">
        <v>32976</v>
      </c>
      <c r="H9956">
        <v>395710</v>
      </c>
    </row>
    <row r="9957" spans="1:8" x14ac:dyDescent="0.25">
      <c r="A9957" t="s">
        <v>250</v>
      </c>
      <c r="B9957" t="s">
        <v>250</v>
      </c>
      <c r="C9957" t="s">
        <v>251</v>
      </c>
      <c r="D9957">
        <v>1971</v>
      </c>
      <c r="G9957">
        <v>14656</v>
      </c>
      <c r="H9957">
        <v>384720</v>
      </c>
    </row>
    <row r="9958" spans="1:8" x14ac:dyDescent="0.25">
      <c r="A9958" t="s">
        <v>250</v>
      </c>
      <c r="B9958" t="s">
        <v>250</v>
      </c>
      <c r="C9958" t="s">
        <v>251</v>
      </c>
      <c r="D9958">
        <v>1972</v>
      </c>
      <c r="G9958">
        <v>14777</v>
      </c>
      <c r="H9958">
        <v>432230</v>
      </c>
    </row>
    <row r="9959" spans="1:8" x14ac:dyDescent="0.25">
      <c r="A9959" t="s">
        <v>250</v>
      </c>
      <c r="B9959" t="s">
        <v>250</v>
      </c>
      <c r="C9959" t="s">
        <v>251</v>
      </c>
      <c r="D9959">
        <v>1973</v>
      </c>
      <c r="G9959">
        <v>14656</v>
      </c>
      <c r="H9959">
        <v>454340</v>
      </c>
    </row>
    <row r="9960" spans="1:8" x14ac:dyDescent="0.25">
      <c r="A9960" t="s">
        <v>250</v>
      </c>
      <c r="B9960" t="s">
        <v>250</v>
      </c>
      <c r="C9960" t="s">
        <v>251</v>
      </c>
      <c r="D9960">
        <v>1974</v>
      </c>
      <c r="G9960">
        <v>14656</v>
      </c>
      <c r="H9960">
        <v>468990</v>
      </c>
    </row>
    <row r="9961" spans="1:8" x14ac:dyDescent="0.25">
      <c r="A9961" t="s">
        <v>250</v>
      </c>
      <c r="B9961" t="s">
        <v>250</v>
      </c>
      <c r="C9961" t="s">
        <v>251</v>
      </c>
      <c r="D9961">
        <v>1975</v>
      </c>
      <c r="G9961">
        <v>14656</v>
      </c>
      <c r="H9961">
        <v>494640</v>
      </c>
    </row>
    <row r="9962" spans="1:8" x14ac:dyDescent="0.25">
      <c r="A9962" t="s">
        <v>250</v>
      </c>
      <c r="B9962" t="s">
        <v>250</v>
      </c>
      <c r="C9962" t="s">
        <v>251</v>
      </c>
      <c r="D9962">
        <v>1976</v>
      </c>
      <c r="G9962">
        <v>14656</v>
      </c>
      <c r="H9962">
        <v>501970</v>
      </c>
    </row>
    <row r="9963" spans="1:8" x14ac:dyDescent="0.25">
      <c r="A9963" t="s">
        <v>250</v>
      </c>
      <c r="B9963" t="s">
        <v>250</v>
      </c>
      <c r="C9963" t="s">
        <v>251</v>
      </c>
      <c r="D9963">
        <v>1977</v>
      </c>
      <c r="G9963">
        <v>14753</v>
      </c>
      <c r="H9963">
        <v>542170</v>
      </c>
    </row>
    <row r="9964" spans="1:8" x14ac:dyDescent="0.25">
      <c r="A9964" t="s">
        <v>250</v>
      </c>
      <c r="B9964" t="s">
        <v>250</v>
      </c>
      <c r="C9964" t="s">
        <v>251</v>
      </c>
      <c r="D9964">
        <v>1978</v>
      </c>
      <c r="G9964">
        <v>14656</v>
      </c>
      <c r="H9964">
        <v>567920</v>
      </c>
    </row>
    <row r="9965" spans="1:8" x14ac:dyDescent="0.25">
      <c r="A9965" t="s">
        <v>250</v>
      </c>
      <c r="B9965" t="s">
        <v>250</v>
      </c>
      <c r="C9965" t="s">
        <v>251</v>
      </c>
      <c r="D9965">
        <v>1979</v>
      </c>
      <c r="G9965">
        <v>18320</v>
      </c>
      <c r="H9965">
        <v>586240</v>
      </c>
    </row>
    <row r="9966" spans="1:8" x14ac:dyDescent="0.25">
      <c r="A9966" t="s">
        <v>250</v>
      </c>
      <c r="B9966" t="s">
        <v>250</v>
      </c>
      <c r="C9966" t="s">
        <v>251</v>
      </c>
      <c r="D9966">
        <v>1980</v>
      </c>
      <c r="G9966">
        <v>14742</v>
      </c>
      <c r="H9966">
        <v>615470</v>
      </c>
    </row>
    <row r="9967" spans="1:8" x14ac:dyDescent="0.25">
      <c r="A9967" t="s">
        <v>250</v>
      </c>
      <c r="B9967" t="s">
        <v>250</v>
      </c>
      <c r="C9967" t="s">
        <v>251</v>
      </c>
      <c r="D9967">
        <v>1981</v>
      </c>
      <c r="G9967">
        <v>14737</v>
      </c>
      <c r="H9967">
        <v>618970</v>
      </c>
    </row>
    <row r="9968" spans="1:8" x14ac:dyDescent="0.25">
      <c r="A9968" t="s">
        <v>250</v>
      </c>
      <c r="B9968" t="s">
        <v>250</v>
      </c>
      <c r="C9968" t="s">
        <v>251</v>
      </c>
      <c r="D9968">
        <v>1982</v>
      </c>
      <c r="G9968">
        <v>18320</v>
      </c>
      <c r="H9968">
        <v>864700</v>
      </c>
    </row>
    <row r="9969" spans="1:8" x14ac:dyDescent="0.25">
      <c r="A9969" t="s">
        <v>250</v>
      </c>
      <c r="B9969" t="s">
        <v>250</v>
      </c>
      <c r="C9969" t="s">
        <v>251</v>
      </c>
      <c r="D9969">
        <v>1983</v>
      </c>
      <c r="G9969">
        <v>18320</v>
      </c>
      <c r="H9969">
        <v>919660</v>
      </c>
    </row>
    <row r="9970" spans="1:8" x14ac:dyDescent="0.25">
      <c r="A9970" t="s">
        <v>250</v>
      </c>
      <c r="B9970" t="s">
        <v>250</v>
      </c>
      <c r="C9970" t="s">
        <v>251</v>
      </c>
      <c r="D9970">
        <v>1984</v>
      </c>
      <c r="G9970">
        <v>18320</v>
      </c>
      <c r="H9970">
        <v>853710</v>
      </c>
    </row>
    <row r="9971" spans="1:8" x14ac:dyDescent="0.25">
      <c r="A9971" t="s">
        <v>250</v>
      </c>
      <c r="B9971" t="s">
        <v>250</v>
      </c>
      <c r="C9971" t="s">
        <v>251</v>
      </c>
      <c r="D9971">
        <v>1985</v>
      </c>
      <c r="G9971">
        <v>18320</v>
      </c>
      <c r="H9971">
        <v>637540</v>
      </c>
    </row>
    <row r="9972" spans="1:8" x14ac:dyDescent="0.25">
      <c r="A9972" t="s">
        <v>250</v>
      </c>
      <c r="B9972" t="s">
        <v>250</v>
      </c>
      <c r="C9972" t="s">
        <v>251</v>
      </c>
      <c r="D9972">
        <v>1986</v>
      </c>
      <c r="G9972">
        <v>14514</v>
      </c>
      <c r="H9972">
        <v>359210</v>
      </c>
    </row>
    <row r="9973" spans="1:8" x14ac:dyDescent="0.25">
      <c r="A9973" t="s">
        <v>250</v>
      </c>
      <c r="B9973" t="s">
        <v>250</v>
      </c>
      <c r="C9973" t="s">
        <v>251</v>
      </c>
      <c r="D9973">
        <v>1987</v>
      </c>
      <c r="G9973">
        <v>14656</v>
      </c>
      <c r="H9973">
        <v>3228000</v>
      </c>
    </row>
    <row r="9974" spans="1:8" x14ac:dyDescent="0.25">
      <c r="A9974" t="s">
        <v>250</v>
      </c>
      <c r="B9974" t="s">
        <v>250</v>
      </c>
      <c r="C9974" t="s">
        <v>251</v>
      </c>
      <c r="D9974">
        <v>1988</v>
      </c>
      <c r="G9974">
        <v>14656</v>
      </c>
      <c r="H9974">
        <v>3169400</v>
      </c>
    </row>
    <row r="9975" spans="1:8" x14ac:dyDescent="0.25">
      <c r="A9975" t="s">
        <v>250</v>
      </c>
      <c r="B9975" t="s">
        <v>250</v>
      </c>
      <c r="C9975" t="s">
        <v>251</v>
      </c>
      <c r="D9975">
        <v>1989</v>
      </c>
      <c r="G9975">
        <v>14656</v>
      </c>
      <c r="H9975">
        <v>2788300</v>
      </c>
    </row>
    <row r="9976" spans="1:8" x14ac:dyDescent="0.25">
      <c r="A9976" t="s">
        <v>250</v>
      </c>
      <c r="B9976" t="s">
        <v>250</v>
      </c>
      <c r="C9976" t="s">
        <v>251</v>
      </c>
      <c r="D9976">
        <v>1990</v>
      </c>
      <c r="G9976">
        <v>14656</v>
      </c>
      <c r="H9976">
        <v>839060</v>
      </c>
    </row>
    <row r="9977" spans="1:8" x14ac:dyDescent="0.25">
      <c r="A9977" t="s">
        <v>250</v>
      </c>
      <c r="B9977" t="s">
        <v>250</v>
      </c>
      <c r="C9977" t="s">
        <v>251</v>
      </c>
      <c r="D9977">
        <v>1991</v>
      </c>
      <c r="G9977">
        <v>14656</v>
      </c>
      <c r="H9977">
        <v>853710</v>
      </c>
    </row>
    <row r="9978" spans="1:8" x14ac:dyDescent="0.25">
      <c r="A9978" t="s">
        <v>250</v>
      </c>
      <c r="B9978" t="s">
        <v>250</v>
      </c>
      <c r="C9978" t="s">
        <v>251</v>
      </c>
      <c r="D9978">
        <v>1992</v>
      </c>
      <c r="G9978">
        <v>14656</v>
      </c>
      <c r="H9978">
        <v>890350</v>
      </c>
    </row>
    <row r="9979" spans="1:8" x14ac:dyDescent="0.25">
      <c r="A9979" t="s">
        <v>250</v>
      </c>
      <c r="B9979" t="s">
        <v>250</v>
      </c>
      <c r="C9979" t="s">
        <v>251</v>
      </c>
      <c r="D9979">
        <v>1993</v>
      </c>
      <c r="G9979">
        <v>14656</v>
      </c>
      <c r="H9979">
        <v>912340</v>
      </c>
    </row>
    <row r="9980" spans="1:8" x14ac:dyDescent="0.25">
      <c r="A9980" t="s">
        <v>250</v>
      </c>
      <c r="B9980" t="s">
        <v>250</v>
      </c>
      <c r="C9980" t="s">
        <v>251</v>
      </c>
      <c r="D9980">
        <v>1994</v>
      </c>
      <c r="G9980">
        <v>14656</v>
      </c>
      <c r="H9980">
        <v>941650</v>
      </c>
    </row>
    <row r="9981" spans="1:8" x14ac:dyDescent="0.25">
      <c r="A9981" t="s">
        <v>250</v>
      </c>
      <c r="B9981" t="s">
        <v>250</v>
      </c>
      <c r="C9981" t="s">
        <v>251</v>
      </c>
      <c r="D9981">
        <v>1995</v>
      </c>
      <c r="G9981">
        <v>10992</v>
      </c>
      <c r="H9981">
        <v>1003900</v>
      </c>
    </row>
    <row r="9982" spans="1:8" x14ac:dyDescent="0.25">
      <c r="A9982" t="s">
        <v>250</v>
      </c>
      <c r="B9982" t="s">
        <v>250</v>
      </c>
      <c r="C9982" t="s">
        <v>251</v>
      </c>
      <c r="D9982">
        <v>1996</v>
      </c>
      <c r="G9982">
        <v>7328</v>
      </c>
      <c r="H9982">
        <v>1055200</v>
      </c>
    </row>
    <row r="9983" spans="1:8" x14ac:dyDescent="0.25">
      <c r="A9983" t="s">
        <v>250</v>
      </c>
      <c r="B9983" t="s">
        <v>250</v>
      </c>
      <c r="C9983" t="s">
        <v>251</v>
      </c>
      <c r="D9983">
        <v>1997</v>
      </c>
      <c r="G9983">
        <v>3664</v>
      </c>
      <c r="H9983">
        <v>1073600</v>
      </c>
    </row>
    <row r="9984" spans="1:8" x14ac:dyDescent="0.25">
      <c r="A9984" t="s">
        <v>250</v>
      </c>
      <c r="B9984" t="s">
        <v>250</v>
      </c>
      <c r="C9984" t="s">
        <v>251</v>
      </c>
      <c r="D9984">
        <v>1998</v>
      </c>
      <c r="G9984">
        <v>3664</v>
      </c>
      <c r="H9984">
        <v>1066200</v>
      </c>
    </row>
    <row r="9985" spans="1:8" x14ac:dyDescent="0.25">
      <c r="A9985" t="s">
        <v>250</v>
      </c>
      <c r="B9985" t="s">
        <v>250</v>
      </c>
      <c r="C9985" t="s">
        <v>251</v>
      </c>
      <c r="D9985">
        <v>1999</v>
      </c>
      <c r="H9985">
        <v>1095500</v>
      </c>
    </row>
    <row r="9986" spans="1:8" x14ac:dyDescent="0.25">
      <c r="A9986" t="s">
        <v>250</v>
      </c>
      <c r="B9986" t="s">
        <v>250</v>
      </c>
      <c r="C9986" t="s">
        <v>251</v>
      </c>
      <c r="D9986">
        <v>2000</v>
      </c>
      <c r="H9986">
        <v>1113900</v>
      </c>
    </row>
    <row r="9987" spans="1:8" x14ac:dyDescent="0.25">
      <c r="A9987" t="s">
        <v>250</v>
      </c>
      <c r="B9987" t="s">
        <v>250</v>
      </c>
      <c r="C9987" t="s">
        <v>251</v>
      </c>
      <c r="D9987">
        <v>2001</v>
      </c>
      <c r="H9987">
        <v>1172500</v>
      </c>
    </row>
    <row r="9988" spans="1:8" x14ac:dyDescent="0.25">
      <c r="A9988" t="s">
        <v>250</v>
      </c>
      <c r="B9988" t="s">
        <v>250</v>
      </c>
      <c r="C9988" t="s">
        <v>251</v>
      </c>
      <c r="D9988">
        <v>2002</v>
      </c>
      <c r="H9988">
        <v>1249400</v>
      </c>
    </row>
    <row r="9989" spans="1:8" x14ac:dyDescent="0.25">
      <c r="A9989" t="s">
        <v>250</v>
      </c>
      <c r="B9989" t="s">
        <v>250</v>
      </c>
      <c r="C9989" t="s">
        <v>251</v>
      </c>
      <c r="D9989">
        <v>2003</v>
      </c>
      <c r="H9989">
        <v>1289700</v>
      </c>
    </row>
    <row r="9990" spans="1:8" x14ac:dyDescent="0.25">
      <c r="A9990" t="s">
        <v>250</v>
      </c>
      <c r="B9990" t="s">
        <v>250</v>
      </c>
      <c r="C9990" t="s">
        <v>251</v>
      </c>
      <c r="D9990">
        <v>2004</v>
      </c>
      <c r="H9990">
        <v>1385000</v>
      </c>
    </row>
    <row r="9991" spans="1:8" x14ac:dyDescent="0.25">
      <c r="A9991" t="s">
        <v>250</v>
      </c>
      <c r="B9991" t="s">
        <v>250</v>
      </c>
      <c r="C9991" t="s">
        <v>251</v>
      </c>
      <c r="D9991">
        <v>2005</v>
      </c>
      <c r="H9991">
        <v>1436300</v>
      </c>
    </row>
    <row r="9992" spans="1:8" x14ac:dyDescent="0.25">
      <c r="A9992" t="s">
        <v>250</v>
      </c>
      <c r="B9992" t="s">
        <v>250</v>
      </c>
      <c r="C9992" t="s">
        <v>251</v>
      </c>
      <c r="D9992">
        <v>2006</v>
      </c>
      <c r="H9992">
        <v>1421600</v>
      </c>
    </row>
    <row r="9993" spans="1:8" x14ac:dyDescent="0.25">
      <c r="A9993" t="s">
        <v>250</v>
      </c>
      <c r="B9993" t="s">
        <v>250</v>
      </c>
      <c r="C9993" t="s">
        <v>251</v>
      </c>
      <c r="D9993">
        <v>2007</v>
      </c>
      <c r="H9993">
        <v>1637800</v>
      </c>
    </row>
    <row r="9994" spans="1:8" x14ac:dyDescent="0.25">
      <c r="A9994" t="s">
        <v>250</v>
      </c>
      <c r="B9994" t="s">
        <v>250</v>
      </c>
      <c r="C9994" t="s">
        <v>251</v>
      </c>
      <c r="D9994">
        <v>2008</v>
      </c>
      <c r="H9994">
        <v>1773400</v>
      </c>
    </row>
    <row r="9995" spans="1:8" x14ac:dyDescent="0.25">
      <c r="A9995" t="s">
        <v>250</v>
      </c>
      <c r="B9995" t="s">
        <v>250</v>
      </c>
      <c r="C9995" t="s">
        <v>251</v>
      </c>
      <c r="D9995">
        <v>2009</v>
      </c>
      <c r="H9995">
        <v>1960200</v>
      </c>
    </row>
    <row r="9996" spans="1:8" x14ac:dyDescent="0.25">
      <c r="A9996" t="s">
        <v>250</v>
      </c>
      <c r="B9996" t="s">
        <v>250</v>
      </c>
      <c r="C9996" t="s">
        <v>251</v>
      </c>
      <c r="D9996">
        <v>2010</v>
      </c>
      <c r="H9996">
        <v>1960200</v>
      </c>
    </row>
    <row r="9997" spans="1:8" x14ac:dyDescent="0.25">
      <c r="A9997" t="s">
        <v>250</v>
      </c>
      <c r="B9997" t="s">
        <v>250</v>
      </c>
      <c r="C9997" t="s">
        <v>251</v>
      </c>
      <c r="D9997">
        <v>2011</v>
      </c>
      <c r="H9997">
        <v>2110500</v>
      </c>
    </row>
    <row r="9998" spans="1:8" x14ac:dyDescent="0.25">
      <c r="A9998" t="s">
        <v>250</v>
      </c>
      <c r="B9998" t="s">
        <v>250</v>
      </c>
      <c r="C9998" t="s">
        <v>251</v>
      </c>
      <c r="D9998">
        <v>2012</v>
      </c>
      <c r="H9998">
        <v>2330300</v>
      </c>
    </row>
    <row r="9999" spans="1:8" x14ac:dyDescent="0.25">
      <c r="A9999" t="s">
        <v>250</v>
      </c>
      <c r="B9999" t="s">
        <v>250</v>
      </c>
      <c r="C9999" t="s">
        <v>251</v>
      </c>
      <c r="D9999">
        <v>2013</v>
      </c>
      <c r="H9999">
        <v>2044500</v>
      </c>
    </row>
    <row r="10000" spans="1:8" x14ac:dyDescent="0.25">
      <c r="A10000" t="s">
        <v>250</v>
      </c>
      <c r="B10000" t="s">
        <v>250</v>
      </c>
      <c r="C10000" t="s">
        <v>251</v>
      </c>
      <c r="D10000">
        <v>2014</v>
      </c>
      <c r="H10000">
        <v>2498800</v>
      </c>
    </row>
    <row r="10001" spans="1:9" x14ac:dyDescent="0.25">
      <c r="A10001" t="s">
        <v>250</v>
      </c>
      <c r="B10001" t="s">
        <v>250</v>
      </c>
      <c r="C10001" t="s">
        <v>251</v>
      </c>
      <c r="D10001">
        <v>2015</v>
      </c>
      <c r="H10001">
        <v>2462200</v>
      </c>
    </row>
    <row r="10002" spans="1:9" x14ac:dyDescent="0.25">
      <c r="A10002" t="s">
        <v>250</v>
      </c>
      <c r="B10002" t="s">
        <v>250</v>
      </c>
      <c r="C10002" t="s">
        <v>251</v>
      </c>
      <c r="D10002">
        <v>2016</v>
      </c>
      <c r="H10002">
        <v>2297300</v>
      </c>
    </row>
    <row r="10003" spans="1:9" x14ac:dyDescent="0.25">
      <c r="A10003" t="s">
        <v>250</v>
      </c>
      <c r="B10003" t="s">
        <v>250</v>
      </c>
      <c r="C10003" t="s">
        <v>251</v>
      </c>
      <c r="D10003">
        <v>2017</v>
      </c>
      <c r="H10003">
        <v>2561700</v>
      </c>
    </row>
    <row r="10004" spans="1:9" x14ac:dyDescent="0.25">
      <c r="A10004" t="s">
        <v>250</v>
      </c>
      <c r="B10004" t="s">
        <v>250</v>
      </c>
      <c r="C10004" t="s">
        <v>251</v>
      </c>
      <c r="D10004">
        <v>2018</v>
      </c>
      <c r="H10004">
        <v>2661500</v>
      </c>
    </row>
    <row r="10005" spans="1:9" x14ac:dyDescent="0.25">
      <c r="A10005" t="s">
        <v>252</v>
      </c>
      <c r="B10005" t="s">
        <v>502</v>
      </c>
      <c r="C10005" t="s">
        <v>253</v>
      </c>
      <c r="D10005">
        <v>1950</v>
      </c>
      <c r="E10005">
        <v>0</v>
      </c>
      <c r="F10005">
        <v>0</v>
      </c>
      <c r="G10005">
        <v>128240</v>
      </c>
      <c r="H10005">
        <v>69616</v>
      </c>
      <c r="I10005">
        <v>0</v>
      </c>
    </row>
    <row r="10006" spans="1:9" x14ac:dyDescent="0.25">
      <c r="A10006" t="s">
        <v>252</v>
      </c>
      <c r="B10006" t="s">
        <v>502</v>
      </c>
      <c r="C10006" t="s">
        <v>253</v>
      </c>
      <c r="D10006">
        <v>1951</v>
      </c>
      <c r="E10006">
        <v>0</v>
      </c>
      <c r="F10006">
        <v>0</v>
      </c>
      <c r="G10006">
        <v>69616</v>
      </c>
      <c r="H10006">
        <v>69616</v>
      </c>
      <c r="I10006">
        <v>0</v>
      </c>
    </row>
    <row r="10007" spans="1:9" x14ac:dyDescent="0.25">
      <c r="A10007" t="s">
        <v>252</v>
      </c>
      <c r="B10007" t="s">
        <v>502</v>
      </c>
      <c r="C10007" t="s">
        <v>253</v>
      </c>
      <c r="D10007">
        <v>1952</v>
      </c>
      <c r="E10007">
        <v>0</v>
      </c>
      <c r="F10007">
        <v>0</v>
      </c>
      <c r="G10007">
        <v>73280</v>
      </c>
      <c r="H10007">
        <v>102592</v>
      </c>
      <c r="I10007">
        <v>0</v>
      </c>
    </row>
    <row r="10008" spans="1:9" x14ac:dyDescent="0.25">
      <c r="A10008" t="s">
        <v>252</v>
      </c>
      <c r="B10008" t="s">
        <v>502</v>
      </c>
      <c r="C10008" t="s">
        <v>253</v>
      </c>
      <c r="D10008">
        <v>1953</v>
      </c>
      <c r="E10008">
        <v>0</v>
      </c>
      <c r="F10008">
        <v>0</v>
      </c>
      <c r="G10008">
        <v>73280</v>
      </c>
      <c r="H10008">
        <v>113584</v>
      </c>
      <c r="I10008">
        <v>0</v>
      </c>
    </row>
    <row r="10009" spans="1:9" x14ac:dyDescent="0.25">
      <c r="A10009" t="s">
        <v>252</v>
      </c>
      <c r="B10009" t="s">
        <v>502</v>
      </c>
      <c r="C10009" t="s">
        <v>253</v>
      </c>
      <c r="D10009">
        <v>1954</v>
      </c>
      <c r="E10009">
        <v>0</v>
      </c>
      <c r="F10009">
        <v>0</v>
      </c>
      <c r="G10009">
        <v>73280</v>
      </c>
      <c r="H10009">
        <v>113584</v>
      </c>
      <c r="I10009">
        <v>0</v>
      </c>
    </row>
    <row r="10010" spans="1:9" x14ac:dyDescent="0.25">
      <c r="A10010" t="s">
        <v>252</v>
      </c>
      <c r="B10010" t="s">
        <v>502</v>
      </c>
      <c r="C10010" t="s">
        <v>253</v>
      </c>
      <c r="D10010">
        <v>1955</v>
      </c>
      <c r="E10010">
        <v>0</v>
      </c>
      <c r="F10010">
        <v>0</v>
      </c>
      <c r="G10010">
        <v>25648</v>
      </c>
      <c r="H10010">
        <v>102592</v>
      </c>
      <c r="I10010">
        <v>0</v>
      </c>
    </row>
    <row r="10011" spans="1:9" x14ac:dyDescent="0.25">
      <c r="A10011" t="s">
        <v>252</v>
      </c>
      <c r="B10011" t="s">
        <v>502</v>
      </c>
      <c r="C10011" t="s">
        <v>253</v>
      </c>
      <c r="D10011">
        <v>1956</v>
      </c>
      <c r="E10011">
        <v>0</v>
      </c>
      <c r="F10011">
        <v>0</v>
      </c>
      <c r="G10011">
        <v>51296</v>
      </c>
      <c r="H10011">
        <v>164880</v>
      </c>
      <c r="I10011">
        <v>0</v>
      </c>
    </row>
    <row r="10012" spans="1:9" x14ac:dyDescent="0.25">
      <c r="A10012" t="s">
        <v>252</v>
      </c>
      <c r="B10012" t="s">
        <v>502</v>
      </c>
      <c r="C10012" t="s">
        <v>253</v>
      </c>
      <c r="D10012">
        <v>1957</v>
      </c>
      <c r="E10012">
        <v>0</v>
      </c>
      <c r="F10012">
        <v>0</v>
      </c>
      <c r="G10012">
        <v>43968</v>
      </c>
      <c r="H10012">
        <v>175872</v>
      </c>
      <c r="I10012">
        <v>0</v>
      </c>
    </row>
    <row r="10013" spans="1:9" x14ac:dyDescent="0.25">
      <c r="A10013" t="s">
        <v>252</v>
      </c>
      <c r="B10013" t="s">
        <v>502</v>
      </c>
      <c r="C10013" t="s">
        <v>253</v>
      </c>
      <c r="D10013">
        <v>1958</v>
      </c>
      <c r="E10013">
        <v>0</v>
      </c>
      <c r="F10013">
        <v>0</v>
      </c>
      <c r="G10013">
        <v>51296</v>
      </c>
      <c r="H10013">
        <v>161216</v>
      </c>
      <c r="I10013">
        <v>0</v>
      </c>
    </row>
    <row r="10014" spans="1:9" x14ac:dyDescent="0.25">
      <c r="A10014" t="s">
        <v>252</v>
      </c>
      <c r="B10014" t="s">
        <v>502</v>
      </c>
      <c r="C10014" t="s">
        <v>253</v>
      </c>
      <c r="D10014">
        <v>1959</v>
      </c>
      <c r="E10014">
        <v>0</v>
      </c>
      <c r="F10014">
        <v>0</v>
      </c>
      <c r="G10014">
        <v>36640</v>
      </c>
      <c r="H10014">
        <v>186864</v>
      </c>
      <c r="I10014">
        <v>0</v>
      </c>
    </row>
    <row r="10015" spans="1:9" x14ac:dyDescent="0.25">
      <c r="A10015" t="s">
        <v>252</v>
      </c>
      <c r="B10015" t="s">
        <v>502</v>
      </c>
      <c r="C10015" t="s">
        <v>253</v>
      </c>
      <c r="D10015">
        <v>1960</v>
      </c>
      <c r="G10015">
        <v>7328</v>
      </c>
      <c r="H10015">
        <v>172210</v>
      </c>
    </row>
    <row r="10016" spans="1:9" x14ac:dyDescent="0.25">
      <c r="A10016" t="s">
        <v>252</v>
      </c>
      <c r="B10016" t="s">
        <v>502</v>
      </c>
      <c r="C10016" t="s">
        <v>253</v>
      </c>
      <c r="D10016">
        <v>1961</v>
      </c>
      <c r="G10016">
        <v>14656</v>
      </c>
      <c r="H10016">
        <v>172210</v>
      </c>
    </row>
    <row r="10017" spans="1:8" x14ac:dyDescent="0.25">
      <c r="A10017" t="s">
        <v>252</v>
      </c>
      <c r="B10017" t="s">
        <v>502</v>
      </c>
      <c r="C10017" t="s">
        <v>253</v>
      </c>
      <c r="D10017">
        <v>1962</v>
      </c>
      <c r="G10017">
        <v>7328</v>
      </c>
      <c r="H10017">
        <v>245490</v>
      </c>
    </row>
    <row r="10018" spans="1:8" x14ac:dyDescent="0.25">
      <c r="A10018" t="s">
        <v>252</v>
      </c>
      <c r="B10018" t="s">
        <v>502</v>
      </c>
      <c r="C10018" t="s">
        <v>253</v>
      </c>
      <c r="D10018">
        <v>1963</v>
      </c>
      <c r="G10018">
        <v>3729.4</v>
      </c>
      <c r="H10018">
        <v>205120</v>
      </c>
    </row>
    <row r="10019" spans="1:8" x14ac:dyDescent="0.25">
      <c r="A10019" t="s">
        <v>252</v>
      </c>
      <c r="B10019" t="s">
        <v>502</v>
      </c>
      <c r="C10019" t="s">
        <v>253</v>
      </c>
      <c r="D10019">
        <v>1964</v>
      </c>
      <c r="G10019">
        <v>3664</v>
      </c>
      <c r="H10019">
        <v>304110</v>
      </c>
    </row>
    <row r="10020" spans="1:8" x14ac:dyDescent="0.25">
      <c r="A10020" t="s">
        <v>252</v>
      </c>
      <c r="B10020" t="s">
        <v>502</v>
      </c>
      <c r="C10020" t="s">
        <v>253</v>
      </c>
      <c r="D10020">
        <v>1965</v>
      </c>
      <c r="G10020">
        <v>3664</v>
      </c>
      <c r="H10020">
        <v>300450</v>
      </c>
    </row>
    <row r="10021" spans="1:8" x14ac:dyDescent="0.25">
      <c r="A10021" t="s">
        <v>252</v>
      </c>
      <c r="B10021" t="s">
        <v>502</v>
      </c>
      <c r="C10021" t="s">
        <v>253</v>
      </c>
      <c r="D10021">
        <v>1966</v>
      </c>
      <c r="G10021">
        <v>7328</v>
      </c>
      <c r="H10021">
        <v>267470</v>
      </c>
    </row>
    <row r="10022" spans="1:8" x14ac:dyDescent="0.25">
      <c r="A10022" t="s">
        <v>252</v>
      </c>
      <c r="B10022" t="s">
        <v>502</v>
      </c>
      <c r="C10022" t="s">
        <v>253</v>
      </c>
      <c r="D10022">
        <v>1967</v>
      </c>
      <c r="H10022">
        <v>498300</v>
      </c>
    </row>
    <row r="10023" spans="1:8" x14ac:dyDescent="0.25">
      <c r="A10023" t="s">
        <v>252</v>
      </c>
      <c r="B10023" t="s">
        <v>502</v>
      </c>
      <c r="C10023" t="s">
        <v>253</v>
      </c>
      <c r="D10023">
        <v>1968</v>
      </c>
      <c r="G10023">
        <v>3664</v>
      </c>
      <c r="H10023">
        <v>633870</v>
      </c>
    </row>
    <row r="10024" spans="1:8" x14ac:dyDescent="0.25">
      <c r="A10024" t="s">
        <v>252</v>
      </c>
      <c r="B10024" t="s">
        <v>502</v>
      </c>
      <c r="C10024" t="s">
        <v>253</v>
      </c>
      <c r="D10024">
        <v>1969</v>
      </c>
      <c r="G10024">
        <v>3640.7</v>
      </c>
      <c r="H10024">
        <v>567940</v>
      </c>
    </row>
    <row r="10025" spans="1:8" x14ac:dyDescent="0.25">
      <c r="A10025" t="s">
        <v>252</v>
      </c>
      <c r="B10025" t="s">
        <v>502</v>
      </c>
      <c r="C10025" t="s">
        <v>253</v>
      </c>
      <c r="D10025">
        <v>1970</v>
      </c>
      <c r="H10025">
        <v>498300</v>
      </c>
    </row>
    <row r="10026" spans="1:8" x14ac:dyDescent="0.25">
      <c r="A10026" t="s">
        <v>252</v>
      </c>
      <c r="B10026" t="s">
        <v>502</v>
      </c>
      <c r="C10026" t="s">
        <v>253</v>
      </c>
      <c r="D10026">
        <v>1971</v>
      </c>
      <c r="G10026">
        <v>3664</v>
      </c>
      <c r="H10026">
        <v>392050</v>
      </c>
    </row>
    <row r="10027" spans="1:8" x14ac:dyDescent="0.25">
      <c r="A10027" t="s">
        <v>252</v>
      </c>
      <c r="B10027" t="s">
        <v>502</v>
      </c>
      <c r="C10027" t="s">
        <v>253</v>
      </c>
      <c r="D10027">
        <v>1972</v>
      </c>
      <c r="G10027">
        <v>3644.6</v>
      </c>
      <c r="H10027">
        <v>685190</v>
      </c>
    </row>
    <row r="10028" spans="1:8" x14ac:dyDescent="0.25">
      <c r="A10028" t="s">
        <v>252</v>
      </c>
      <c r="B10028" t="s">
        <v>502</v>
      </c>
      <c r="C10028" t="s">
        <v>253</v>
      </c>
      <c r="D10028">
        <v>1973</v>
      </c>
      <c r="G10028">
        <v>3664</v>
      </c>
      <c r="H10028">
        <v>674180</v>
      </c>
    </row>
    <row r="10029" spans="1:8" x14ac:dyDescent="0.25">
      <c r="A10029" t="s">
        <v>252</v>
      </c>
      <c r="B10029" t="s">
        <v>502</v>
      </c>
      <c r="C10029" t="s">
        <v>253</v>
      </c>
      <c r="D10029">
        <v>1974</v>
      </c>
      <c r="G10029">
        <v>3664</v>
      </c>
      <c r="H10029">
        <v>688830</v>
      </c>
    </row>
    <row r="10030" spans="1:8" x14ac:dyDescent="0.25">
      <c r="A10030" t="s">
        <v>252</v>
      </c>
      <c r="B10030" t="s">
        <v>502</v>
      </c>
      <c r="C10030" t="s">
        <v>253</v>
      </c>
      <c r="D10030">
        <v>1975</v>
      </c>
      <c r="H10030">
        <v>589900</v>
      </c>
    </row>
    <row r="10031" spans="1:8" x14ac:dyDescent="0.25">
      <c r="A10031" t="s">
        <v>252</v>
      </c>
      <c r="B10031" t="s">
        <v>502</v>
      </c>
      <c r="C10031" t="s">
        <v>253</v>
      </c>
      <c r="D10031">
        <v>1976</v>
      </c>
      <c r="G10031">
        <v>3664</v>
      </c>
      <c r="H10031">
        <v>615550</v>
      </c>
    </row>
    <row r="10032" spans="1:8" x14ac:dyDescent="0.25">
      <c r="A10032" t="s">
        <v>252</v>
      </c>
      <c r="B10032" t="s">
        <v>502</v>
      </c>
      <c r="C10032" t="s">
        <v>253</v>
      </c>
      <c r="D10032">
        <v>1977</v>
      </c>
      <c r="G10032">
        <v>3664</v>
      </c>
      <c r="H10032">
        <v>637540</v>
      </c>
    </row>
    <row r="10033" spans="1:8" x14ac:dyDescent="0.25">
      <c r="A10033" t="s">
        <v>252</v>
      </c>
      <c r="B10033" t="s">
        <v>502</v>
      </c>
      <c r="C10033" t="s">
        <v>253</v>
      </c>
      <c r="D10033">
        <v>1978</v>
      </c>
      <c r="G10033">
        <v>3664</v>
      </c>
      <c r="H10033">
        <v>626540</v>
      </c>
    </row>
    <row r="10034" spans="1:8" x14ac:dyDescent="0.25">
      <c r="A10034" t="s">
        <v>252</v>
      </c>
      <c r="B10034" t="s">
        <v>502</v>
      </c>
      <c r="C10034" t="s">
        <v>253</v>
      </c>
      <c r="D10034">
        <v>1979</v>
      </c>
      <c r="G10034">
        <v>3664</v>
      </c>
      <c r="H10034">
        <v>655860</v>
      </c>
    </row>
    <row r="10035" spans="1:8" x14ac:dyDescent="0.25">
      <c r="A10035" t="s">
        <v>252</v>
      </c>
      <c r="B10035" t="s">
        <v>502</v>
      </c>
      <c r="C10035" t="s">
        <v>253</v>
      </c>
      <c r="D10035">
        <v>1980</v>
      </c>
      <c r="G10035">
        <v>3641.4</v>
      </c>
      <c r="H10035">
        <v>586260</v>
      </c>
    </row>
    <row r="10036" spans="1:8" x14ac:dyDescent="0.25">
      <c r="A10036" t="s">
        <v>252</v>
      </c>
      <c r="B10036" t="s">
        <v>502</v>
      </c>
      <c r="C10036" t="s">
        <v>253</v>
      </c>
      <c r="D10036">
        <v>1981</v>
      </c>
      <c r="G10036">
        <v>3664</v>
      </c>
      <c r="H10036">
        <v>538610</v>
      </c>
    </row>
    <row r="10037" spans="1:8" x14ac:dyDescent="0.25">
      <c r="A10037" t="s">
        <v>252</v>
      </c>
      <c r="B10037" t="s">
        <v>502</v>
      </c>
      <c r="C10037" t="s">
        <v>253</v>
      </c>
      <c r="D10037">
        <v>1982</v>
      </c>
      <c r="G10037">
        <v>3664</v>
      </c>
      <c r="H10037">
        <v>498300</v>
      </c>
    </row>
    <row r="10038" spans="1:8" x14ac:dyDescent="0.25">
      <c r="A10038" t="s">
        <v>252</v>
      </c>
      <c r="B10038" t="s">
        <v>502</v>
      </c>
      <c r="C10038" t="s">
        <v>253</v>
      </c>
      <c r="D10038">
        <v>1983</v>
      </c>
      <c r="G10038">
        <v>36866</v>
      </c>
      <c r="H10038">
        <v>560370</v>
      </c>
    </row>
    <row r="10039" spans="1:8" x14ac:dyDescent="0.25">
      <c r="A10039" t="s">
        <v>252</v>
      </c>
      <c r="B10039" t="s">
        <v>502</v>
      </c>
      <c r="C10039" t="s">
        <v>253</v>
      </c>
      <c r="D10039">
        <v>1984</v>
      </c>
      <c r="G10039">
        <v>62654</v>
      </c>
      <c r="H10039">
        <v>563890</v>
      </c>
    </row>
    <row r="10040" spans="1:8" x14ac:dyDescent="0.25">
      <c r="A10040" t="s">
        <v>252</v>
      </c>
      <c r="B10040" t="s">
        <v>502</v>
      </c>
      <c r="C10040" t="s">
        <v>253</v>
      </c>
      <c r="D10040">
        <v>1985</v>
      </c>
      <c r="G10040">
        <v>95264</v>
      </c>
      <c r="H10040">
        <v>611890</v>
      </c>
    </row>
    <row r="10041" spans="1:8" x14ac:dyDescent="0.25">
      <c r="A10041" t="s">
        <v>252</v>
      </c>
      <c r="B10041" t="s">
        <v>502</v>
      </c>
      <c r="C10041" t="s">
        <v>253</v>
      </c>
      <c r="D10041">
        <v>1986</v>
      </c>
      <c r="G10041">
        <v>120910</v>
      </c>
      <c r="H10041">
        <v>677840</v>
      </c>
    </row>
    <row r="10042" spans="1:8" x14ac:dyDescent="0.25">
      <c r="A10042" t="s">
        <v>252</v>
      </c>
      <c r="B10042" t="s">
        <v>502</v>
      </c>
      <c r="C10042" t="s">
        <v>253</v>
      </c>
      <c r="D10042">
        <v>1987</v>
      </c>
      <c r="G10042">
        <v>98928</v>
      </c>
      <c r="H10042">
        <v>831730</v>
      </c>
    </row>
    <row r="10043" spans="1:8" x14ac:dyDescent="0.25">
      <c r="A10043" t="s">
        <v>252</v>
      </c>
      <c r="B10043" t="s">
        <v>502</v>
      </c>
      <c r="C10043" t="s">
        <v>253</v>
      </c>
      <c r="D10043">
        <v>1988</v>
      </c>
      <c r="G10043">
        <v>109920</v>
      </c>
      <c r="H10043">
        <v>743790</v>
      </c>
    </row>
    <row r="10044" spans="1:8" x14ac:dyDescent="0.25">
      <c r="A10044" t="s">
        <v>252</v>
      </c>
      <c r="B10044" t="s">
        <v>502</v>
      </c>
      <c r="C10044" t="s">
        <v>253</v>
      </c>
      <c r="D10044">
        <v>1989</v>
      </c>
      <c r="G10044">
        <v>197860</v>
      </c>
      <c r="H10044">
        <v>853710</v>
      </c>
    </row>
    <row r="10045" spans="1:8" x14ac:dyDescent="0.25">
      <c r="A10045" t="s">
        <v>252</v>
      </c>
      <c r="B10045" t="s">
        <v>502</v>
      </c>
      <c r="C10045" t="s">
        <v>253</v>
      </c>
      <c r="D10045">
        <v>1990</v>
      </c>
      <c r="G10045">
        <v>197860</v>
      </c>
      <c r="H10045">
        <v>1264100</v>
      </c>
    </row>
    <row r="10046" spans="1:8" x14ac:dyDescent="0.25">
      <c r="A10046" t="s">
        <v>252</v>
      </c>
      <c r="B10046" t="s">
        <v>502</v>
      </c>
      <c r="C10046" t="s">
        <v>253</v>
      </c>
      <c r="D10046">
        <v>1991</v>
      </c>
      <c r="G10046">
        <v>175450</v>
      </c>
      <c r="H10046">
        <v>1345100</v>
      </c>
    </row>
    <row r="10047" spans="1:8" x14ac:dyDescent="0.25">
      <c r="A10047" t="s">
        <v>252</v>
      </c>
      <c r="B10047" t="s">
        <v>502</v>
      </c>
      <c r="C10047" t="s">
        <v>253</v>
      </c>
      <c r="D10047">
        <v>1992</v>
      </c>
      <c r="G10047">
        <v>190530</v>
      </c>
      <c r="H10047">
        <v>1516900</v>
      </c>
    </row>
    <row r="10048" spans="1:8" x14ac:dyDescent="0.25">
      <c r="A10048" t="s">
        <v>252</v>
      </c>
      <c r="B10048" t="s">
        <v>502</v>
      </c>
      <c r="C10048" t="s">
        <v>253</v>
      </c>
      <c r="D10048">
        <v>1993</v>
      </c>
      <c r="G10048">
        <v>168200</v>
      </c>
      <c r="H10048">
        <v>1605200</v>
      </c>
    </row>
    <row r="10049" spans="1:8" x14ac:dyDescent="0.25">
      <c r="A10049" t="s">
        <v>252</v>
      </c>
      <c r="B10049" t="s">
        <v>502</v>
      </c>
      <c r="C10049" t="s">
        <v>253</v>
      </c>
      <c r="D10049">
        <v>1994</v>
      </c>
      <c r="G10049">
        <v>91600</v>
      </c>
      <c r="H10049">
        <v>1531600</v>
      </c>
    </row>
    <row r="10050" spans="1:8" x14ac:dyDescent="0.25">
      <c r="A10050" t="s">
        <v>252</v>
      </c>
      <c r="B10050" t="s">
        <v>502</v>
      </c>
      <c r="C10050" t="s">
        <v>253</v>
      </c>
      <c r="D10050">
        <v>1995</v>
      </c>
      <c r="G10050">
        <v>168210</v>
      </c>
      <c r="H10050">
        <v>1660100</v>
      </c>
    </row>
    <row r="10051" spans="1:8" x14ac:dyDescent="0.25">
      <c r="A10051" t="s">
        <v>252</v>
      </c>
      <c r="B10051" t="s">
        <v>502</v>
      </c>
      <c r="C10051" t="s">
        <v>253</v>
      </c>
      <c r="D10051">
        <v>1996</v>
      </c>
      <c r="G10051">
        <v>109920</v>
      </c>
      <c r="H10051">
        <v>1839300</v>
      </c>
    </row>
    <row r="10052" spans="1:8" x14ac:dyDescent="0.25">
      <c r="A10052" t="s">
        <v>252</v>
      </c>
      <c r="B10052" t="s">
        <v>502</v>
      </c>
      <c r="C10052" t="s">
        <v>253</v>
      </c>
      <c r="D10052">
        <v>1997</v>
      </c>
      <c r="G10052">
        <v>120910</v>
      </c>
      <c r="H10052">
        <v>1876000</v>
      </c>
    </row>
    <row r="10053" spans="1:8" x14ac:dyDescent="0.25">
      <c r="A10053" t="s">
        <v>252</v>
      </c>
      <c r="B10053" t="s">
        <v>502</v>
      </c>
      <c r="C10053" t="s">
        <v>253</v>
      </c>
      <c r="D10053">
        <v>1998</v>
      </c>
      <c r="G10053">
        <v>161220</v>
      </c>
      <c r="H10053">
        <v>2007899.99999999</v>
      </c>
    </row>
    <row r="10054" spans="1:8" x14ac:dyDescent="0.25">
      <c r="A10054" t="s">
        <v>252</v>
      </c>
      <c r="B10054" t="s">
        <v>502</v>
      </c>
      <c r="C10054" t="s">
        <v>253</v>
      </c>
      <c r="D10054">
        <v>1999</v>
      </c>
      <c r="G10054">
        <v>322430</v>
      </c>
      <c r="H10054">
        <v>2103100</v>
      </c>
    </row>
    <row r="10055" spans="1:8" x14ac:dyDescent="0.25">
      <c r="A10055" t="s">
        <v>252</v>
      </c>
      <c r="B10055" t="s">
        <v>502</v>
      </c>
      <c r="C10055" t="s">
        <v>253</v>
      </c>
      <c r="D10055">
        <v>2000</v>
      </c>
      <c r="G10055">
        <v>593570</v>
      </c>
      <c r="H10055">
        <v>2095800</v>
      </c>
    </row>
    <row r="10056" spans="1:8" x14ac:dyDescent="0.25">
      <c r="A10056" t="s">
        <v>252</v>
      </c>
      <c r="B10056" t="s">
        <v>502</v>
      </c>
      <c r="C10056" t="s">
        <v>253</v>
      </c>
      <c r="D10056">
        <v>2001</v>
      </c>
      <c r="G10056">
        <v>688830</v>
      </c>
      <c r="H10056">
        <v>2172800</v>
      </c>
    </row>
    <row r="10057" spans="1:8" x14ac:dyDescent="0.25">
      <c r="A10057" t="s">
        <v>252</v>
      </c>
      <c r="B10057" t="s">
        <v>502</v>
      </c>
      <c r="C10057" t="s">
        <v>253</v>
      </c>
      <c r="D10057">
        <v>2002</v>
      </c>
      <c r="G10057">
        <v>736460</v>
      </c>
      <c r="H10057">
        <v>2147100</v>
      </c>
    </row>
    <row r="10058" spans="1:8" x14ac:dyDescent="0.25">
      <c r="A10058" t="s">
        <v>252</v>
      </c>
      <c r="B10058" t="s">
        <v>502</v>
      </c>
      <c r="C10058" t="s">
        <v>253</v>
      </c>
      <c r="D10058">
        <v>2003</v>
      </c>
      <c r="G10058">
        <v>751120</v>
      </c>
      <c r="H10058">
        <v>2308300</v>
      </c>
    </row>
    <row r="10059" spans="1:8" x14ac:dyDescent="0.25">
      <c r="A10059" t="s">
        <v>252</v>
      </c>
      <c r="B10059" t="s">
        <v>502</v>
      </c>
      <c r="C10059" t="s">
        <v>253</v>
      </c>
      <c r="D10059">
        <v>2004</v>
      </c>
      <c r="G10059">
        <v>666850</v>
      </c>
      <c r="H10059">
        <v>2421900</v>
      </c>
    </row>
    <row r="10060" spans="1:8" x14ac:dyDescent="0.25">
      <c r="A10060" t="s">
        <v>252</v>
      </c>
      <c r="B10060" t="s">
        <v>502</v>
      </c>
      <c r="C10060" t="s">
        <v>253</v>
      </c>
      <c r="D10060">
        <v>2005</v>
      </c>
      <c r="G10060">
        <v>850990</v>
      </c>
      <c r="H10060">
        <v>2442900</v>
      </c>
    </row>
    <row r="10061" spans="1:8" x14ac:dyDescent="0.25">
      <c r="A10061" t="s">
        <v>252</v>
      </c>
      <c r="B10061" t="s">
        <v>502</v>
      </c>
      <c r="C10061" t="s">
        <v>253</v>
      </c>
      <c r="D10061">
        <v>2006</v>
      </c>
      <c r="G10061">
        <v>1135800</v>
      </c>
      <c r="H10061">
        <v>2491500</v>
      </c>
    </row>
    <row r="10062" spans="1:8" x14ac:dyDescent="0.25">
      <c r="A10062" t="s">
        <v>252</v>
      </c>
      <c r="B10062" t="s">
        <v>502</v>
      </c>
      <c r="C10062" t="s">
        <v>253</v>
      </c>
      <c r="D10062">
        <v>2007</v>
      </c>
      <c r="G10062">
        <v>1322700</v>
      </c>
      <c r="H10062">
        <v>2363300</v>
      </c>
    </row>
    <row r="10063" spans="1:8" x14ac:dyDescent="0.25">
      <c r="A10063" t="s">
        <v>252</v>
      </c>
      <c r="B10063" t="s">
        <v>502</v>
      </c>
      <c r="C10063" t="s">
        <v>253</v>
      </c>
      <c r="D10063">
        <v>2008</v>
      </c>
      <c r="G10063">
        <v>1542500</v>
      </c>
      <c r="H10063">
        <v>2224000</v>
      </c>
    </row>
    <row r="10064" spans="1:8" x14ac:dyDescent="0.25">
      <c r="A10064" t="s">
        <v>252</v>
      </c>
      <c r="B10064" t="s">
        <v>502</v>
      </c>
      <c r="C10064" t="s">
        <v>253</v>
      </c>
      <c r="D10064">
        <v>2009</v>
      </c>
      <c r="G10064">
        <v>1410600</v>
      </c>
      <c r="H10064">
        <v>2297300</v>
      </c>
    </row>
    <row r="10065" spans="1:9" x14ac:dyDescent="0.25">
      <c r="A10065" t="s">
        <v>252</v>
      </c>
      <c r="B10065" t="s">
        <v>502</v>
      </c>
      <c r="C10065" t="s">
        <v>253</v>
      </c>
      <c r="D10065">
        <v>2010</v>
      </c>
      <c r="G10065">
        <v>1571900</v>
      </c>
      <c r="H10065">
        <v>2341300</v>
      </c>
    </row>
    <row r="10066" spans="1:9" x14ac:dyDescent="0.25">
      <c r="A10066" t="s">
        <v>252</v>
      </c>
      <c r="B10066" t="s">
        <v>502</v>
      </c>
      <c r="C10066" t="s">
        <v>253</v>
      </c>
      <c r="D10066">
        <v>2011</v>
      </c>
      <c r="G10066">
        <v>1505900</v>
      </c>
      <c r="H10066">
        <v>2410900</v>
      </c>
    </row>
    <row r="10067" spans="1:9" x14ac:dyDescent="0.25">
      <c r="A10067" t="s">
        <v>252</v>
      </c>
      <c r="B10067" t="s">
        <v>502</v>
      </c>
      <c r="C10067" t="s">
        <v>253</v>
      </c>
      <c r="D10067">
        <v>2012</v>
      </c>
      <c r="G10067">
        <v>1586500</v>
      </c>
      <c r="H10067">
        <v>2377900</v>
      </c>
    </row>
    <row r="10068" spans="1:9" x14ac:dyDescent="0.25">
      <c r="A10068" t="s">
        <v>252</v>
      </c>
      <c r="B10068" t="s">
        <v>502</v>
      </c>
      <c r="C10068" t="s">
        <v>253</v>
      </c>
      <c r="D10068">
        <v>2013</v>
      </c>
      <c r="G10068">
        <v>1670800</v>
      </c>
      <c r="H10068">
        <v>2396300</v>
      </c>
    </row>
    <row r="10069" spans="1:9" x14ac:dyDescent="0.25">
      <c r="A10069" t="s">
        <v>252</v>
      </c>
      <c r="B10069" t="s">
        <v>502</v>
      </c>
      <c r="C10069" t="s">
        <v>253</v>
      </c>
      <c r="D10069">
        <v>2014</v>
      </c>
      <c r="G10069">
        <v>1735200</v>
      </c>
      <c r="H10069">
        <v>2471000</v>
      </c>
    </row>
    <row r="10070" spans="1:9" x14ac:dyDescent="0.25">
      <c r="A10070" t="s">
        <v>252</v>
      </c>
      <c r="B10070" t="s">
        <v>502</v>
      </c>
      <c r="C10070" t="s">
        <v>253</v>
      </c>
      <c r="D10070">
        <v>2015</v>
      </c>
      <c r="G10070">
        <v>1685400</v>
      </c>
      <c r="H10070">
        <v>2524500</v>
      </c>
    </row>
    <row r="10071" spans="1:9" x14ac:dyDescent="0.25">
      <c r="A10071" t="s">
        <v>252</v>
      </c>
      <c r="B10071" t="s">
        <v>502</v>
      </c>
      <c r="C10071" t="s">
        <v>253</v>
      </c>
      <c r="D10071">
        <v>2016</v>
      </c>
      <c r="G10071">
        <v>1714800</v>
      </c>
      <c r="H10071">
        <v>2630800</v>
      </c>
    </row>
    <row r="10072" spans="1:9" x14ac:dyDescent="0.25">
      <c r="A10072" t="s">
        <v>252</v>
      </c>
      <c r="B10072" t="s">
        <v>502</v>
      </c>
      <c r="C10072" t="s">
        <v>253</v>
      </c>
      <c r="D10072">
        <v>2017</v>
      </c>
      <c r="G10072">
        <v>1969500</v>
      </c>
      <c r="H10072">
        <v>2771200</v>
      </c>
    </row>
    <row r="10073" spans="1:9" x14ac:dyDescent="0.25">
      <c r="A10073" t="s">
        <v>252</v>
      </c>
      <c r="B10073" t="s">
        <v>502</v>
      </c>
      <c r="C10073" t="s">
        <v>253</v>
      </c>
      <c r="D10073">
        <v>2018</v>
      </c>
      <c r="G10073">
        <v>2003699.99999999</v>
      </c>
      <c r="H10073">
        <v>2851300</v>
      </c>
    </row>
    <row r="10074" spans="1:9" x14ac:dyDescent="0.25">
      <c r="A10074" t="s">
        <v>254</v>
      </c>
      <c r="B10074" t="s">
        <v>503</v>
      </c>
      <c r="C10074" t="s">
        <v>255</v>
      </c>
      <c r="D10074">
        <v>1891</v>
      </c>
      <c r="E10074">
        <v>0</v>
      </c>
      <c r="F10074">
        <v>0</v>
      </c>
      <c r="G10074">
        <v>520288</v>
      </c>
      <c r="H10074">
        <v>0</v>
      </c>
      <c r="I10074">
        <v>0</v>
      </c>
    </row>
    <row r="10075" spans="1:9" x14ac:dyDescent="0.25">
      <c r="A10075" t="s">
        <v>254</v>
      </c>
      <c r="B10075" t="s">
        <v>503</v>
      </c>
      <c r="C10075" t="s">
        <v>255</v>
      </c>
      <c r="D10075">
        <v>1892</v>
      </c>
      <c r="E10075">
        <v>0</v>
      </c>
      <c r="F10075">
        <v>0</v>
      </c>
      <c r="G10075">
        <v>578912</v>
      </c>
      <c r="H10075">
        <v>0</v>
      </c>
      <c r="I10075">
        <v>0</v>
      </c>
    </row>
    <row r="10076" spans="1:9" x14ac:dyDescent="0.25">
      <c r="A10076" t="s">
        <v>254</v>
      </c>
      <c r="B10076" t="s">
        <v>503</v>
      </c>
      <c r="C10076" t="s">
        <v>255</v>
      </c>
      <c r="D10076">
        <v>1893</v>
      </c>
      <c r="E10076">
        <v>0</v>
      </c>
      <c r="F10076">
        <v>0</v>
      </c>
      <c r="G10076">
        <v>531280</v>
      </c>
      <c r="H10076">
        <v>0</v>
      </c>
      <c r="I10076">
        <v>0</v>
      </c>
    </row>
    <row r="10077" spans="1:9" x14ac:dyDescent="0.25">
      <c r="A10077" t="s">
        <v>254</v>
      </c>
      <c r="B10077" t="s">
        <v>503</v>
      </c>
      <c r="C10077" t="s">
        <v>255</v>
      </c>
      <c r="D10077">
        <v>1894</v>
      </c>
      <c r="E10077">
        <v>0</v>
      </c>
      <c r="F10077">
        <v>0</v>
      </c>
      <c r="G10077">
        <v>538608</v>
      </c>
      <c r="H10077">
        <v>0</v>
      </c>
      <c r="I10077">
        <v>0</v>
      </c>
    </row>
    <row r="10078" spans="1:9" x14ac:dyDescent="0.25">
      <c r="A10078" t="s">
        <v>254</v>
      </c>
      <c r="B10078" t="s">
        <v>503</v>
      </c>
      <c r="C10078" t="s">
        <v>255</v>
      </c>
      <c r="D10078">
        <v>1895</v>
      </c>
      <c r="E10078">
        <v>0</v>
      </c>
      <c r="F10078">
        <v>0</v>
      </c>
      <c r="G10078">
        <v>494640</v>
      </c>
      <c r="H10078">
        <v>0</v>
      </c>
      <c r="I10078">
        <v>0</v>
      </c>
    </row>
    <row r="10079" spans="1:9" x14ac:dyDescent="0.25">
      <c r="A10079" t="s">
        <v>254</v>
      </c>
      <c r="B10079" t="s">
        <v>503</v>
      </c>
      <c r="C10079" t="s">
        <v>255</v>
      </c>
      <c r="D10079">
        <v>1896</v>
      </c>
      <c r="E10079">
        <v>0</v>
      </c>
      <c r="F10079">
        <v>0</v>
      </c>
      <c r="G10079">
        <v>578912</v>
      </c>
      <c r="H10079">
        <v>0</v>
      </c>
      <c r="I10079">
        <v>0</v>
      </c>
    </row>
    <row r="10080" spans="1:9" x14ac:dyDescent="0.25">
      <c r="A10080" t="s">
        <v>254</v>
      </c>
      <c r="B10080" t="s">
        <v>503</v>
      </c>
      <c r="C10080" t="s">
        <v>255</v>
      </c>
      <c r="D10080">
        <v>1897</v>
      </c>
      <c r="E10080">
        <v>0</v>
      </c>
      <c r="F10080">
        <v>0</v>
      </c>
      <c r="G10080">
        <v>688832</v>
      </c>
      <c r="H10080">
        <v>0</v>
      </c>
      <c r="I10080">
        <v>0</v>
      </c>
    </row>
    <row r="10081" spans="1:9" x14ac:dyDescent="0.25">
      <c r="A10081" t="s">
        <v>254</v>
      </c>
      <c r="B10081" t="s">
        <v>503</v>
      </c>
      <c r="C10081" t="s">
        <v>255</v>
      </c>
      <c r="D10081">
        <v>1898</v>
      </c>
      <c r="E10081">
        <v>0</v>
      </c>
      <c r="F10081">
        <v>0</v>
      </c>
      <c r="G10081">
        <v>736464</v>
      </c>
      <c r="H10081">
        <v>0</v>
      </c>
      <c r="I10081">
        <v>0</v>
      </c>
    </row>
    <row r="10082" spans="1:9" x14ac:dyDescent="0.25">
      <c r="A10082" t="s">
        <v>254</v>
      </c>
      <c r="B10082" t="s">
        <v>503</v>
      </c>
      <c r="C10082" t="s">
        <v>255</v>
      </c>
      <c r="D10082">
        <v>1899</v>
      </c>
      <c r="E10082">
        <v>0</v>
      </c>
      <c r="F10082">
        <v>0</v>
      </c>
      <c r="G10082">
        <v>754784</v>
      </c>
      <c r="H10082">
        <v>0</v>
      </c>
      <c r="I10082">
        <v>0</v>
      </c>
    </row>
    <row r="10083" spans="1:9" x14ac:dyDescent="0.25">
      <c r="A10083" t="s">
        <v>254</v>
      </c>
      <c r="B10083" t="s">
        <v>503</v>
      </c>
      <c r="C10083" t="s">
        <v>255</v>
      </c>
      <c r="D10083">
        <v>1900</v>
      </c>
      <c r="E10083">
        <v>0</v>
      </c>
      <c r="F10083">
        <v>0</v>
      </c>
      <c r="G10083">
        <v>1000272</v>
      </c>
      <c r="H10083">
        <v>0</v>
      </c>
      <c r="I10083">
        <v>0</v>
      </c>
    </row>
    <row r="10084" spans="1:9" x14ac:dyDescent="0.25">
      <c r="A10084" t="s">
        <v>254</v>
      </c>
      <c r="B10084" t="s">
        <v>503</v>
      </c>
      <c r="C10084" t="s">
        <v>255</v>
      </c>
      <c r="D10084">
        <v>1901</v>
      </c>
      <c r="E10084">
        <v>0</v>
      </c>
      <c r="F10084">
        <v>0</v>
      </c>
      <c r="G10084">
        <v>1304384</v>
      </c>
      <c r="H10084">
        <v>7328</v>
      </c>
      <c r="I10084">
        <v>0</v>
      </c>
    </row>
    <row r="10085" spans="1:9" x14ac:dyDescent="0.25">
      <c r="A10085" t="s">
        <v>254</v>
      </c>
      <c r="B10085" t="s">
        <v>503</v>
      </c>
      <c r="C10085" t="s">
        <v>255</v>
      </c>
      <c r="D10085">
        <v>1902</v>
      </c>
      <c r="E10085">
        <v>0</v>
      </c>
      <c r="F10085">
        <v>0</v>
      </c>
      <c r="G10085">
        <v>1410640</v>
      </c>
      <c r="H10085">
        <v>14656</v>
      </c>
      <c r="I10085">
        <v>0</v>
      </c>
    </row>
    <row r="10086" spans="1:9" x14ac:dyDescent="0.25">
      <c r="A10086" t="s">
        <v>254</v>
      </c>
      <c r="B10086" t="s">
        <v>503</v>
      </c>
      <c r="C10086" t="s">
        <v>255</v>
      </c>
      <c r="D10086">
        <v>1903</v>
      </c>
      <c r="E10086">
        <v>0</v>
      </c>
      <c r="F10086">
        <v>0</v>
      </c>
      <c r="G10086">
        <v>1527888</v>
      </c>
      <c r="H10086">
        <v>29312</v>
      </c>
      <c r="I10086">
        <v>0</v>
      </c>
    </row>
    <row r="10087" spans="1:9" x14ac:dyDescent="0.25">
      <c r="A10087" t="s">
        <v>254</v>
      </c>
      <c r="B10087" t="s">
        <v>503</v>
      </c>
      <c r="C10087" t="s">
        <v>255</v>
      </c>
      <c r="D10087">
        <v>1904</v>
      </c>
      <c r="E10087">
        <v>0</v>
      </c>
      <c r="F10087">
        <v>0</v>
      </c>
      <c r="G10087">
        <v>1659792</v>
      </c>
      <c r="H10087">
        <v>58624</v>
      </c>
      <c r="I10087">
        <v>0</v>
      </c>
    </row>
    <row r="10088" spans="1:9" x14ac:dyDescent="0.25">
      <c r="A10088" t="s">
        <v>254</v>
      </c>
      <c r="B10088" t="s">
        <v>503</v>
      </c>
      <c r="C10088" t="s">
        <v>255</v>
      </c>
      <c r="D10088">
        <v>1905</v>
      </c>
      <c r="E10088">
        <v>0</v>
      </c>
      <c r="F10088">
        <v>0</v>
      </c>
      <c r="G10088">
        <v>1597504</v>
      </c>
      <c r="H10088">
        <v>109920</v>
      </c>
      <c r="I10088">
        <v>0</v>
      </c>
    </row>
    <row r="10089" spans="1:9" x14ac:dyDescent="0.25">
      <c r="A10089" t="s">
        <v>254</v>
      </c>
      <c r="B10089" t="s">
        <v>503</v>
      </c>
      <c r="C10089" t="s">
        <v>255</v>
      </c>
      <c r="D10089">
        <v>1906</v>
      </c>
      <c r="E10089">
        <v>0</v>
      </c>
      <c r="F10089">
        <v>0</v>
      </c>
      <c r="G10089">
        <v>1696432</v>
      </c>
      <c r="H10089">
        <v>219840</v>
      </c>
      <c r="I10089">
        <v>0</v>
      </c>
    </row>
    <row r="10090" spans="1:9" x14ac:dyDescent="0.25">
      <c r="A10090" t="s">
        <v>254</v>
      </c>
      <c r="B10090" t="s">
        <v>503</v>
      </c>
      <c r="C10090" t="s">
        <v>255</v>
      </c>
      <c r="D10090">
        <v>1907</v>
      </c>
      <c r="E10090">
        <v>0</v>
      </c>
      <c r="F10090">
        <v>0</v>
      </c>
      <c r="G10090">
        <v>1791696</v>
      </c>
      <c r="H10090">
        <v>472656</v>
      </c>
      <c r="I10090">
        <v>0</v>
      </c>
    </row>
    <row r="10091" spans="1:9" x14ac:dyDescent="0.25">
      <c r="A10091" t="s">
        <v>254</v>
      </c>
      <c r="B10091" t="s">
        <v>503</v>
      </c>
      <c r="C10091" t="s">
        <v>255</v>
      </c>
      <c r="D10091">
        <v>1908</v>
      </c>
      <c r="E10091">
        <v>0</v>
      </c>
      <c r="F10091">
        <v>0</v>
      </c>
      <c r="G10091">
        <v>2051840</v>
      </c>
      <c r="H10091">
        <v>1718416</v>
      </c>
      <c r="I10091">
        <v>0</v>
      </c>
    </row>
    <row r="10092" spans="1:9" x14ac:dyDescent="0.25">
      <c r="A10092" t="s">
        <v>254</v>
      </c>
      <c r="B10092" t="s">
        <v>503</v>
      </c>
      <c r="C10092" t="s">
        <v>255</v>
      </c>
      <c r="D10092">
        <v>1909</v>
      </c>
      <c r="E10092">
        <v>0</v>
      </c>
      <c r="F10092">
        <v>0</v>
      </c>
      <c r="G10092">
        <v>2465872</v>
      </c>
      <c r="H10092">
        <v>1227440</v>
      </c>
      <c r="I10092">
        <v>0</v>
      </c>
    </row>
    <row r="10093" spans="1:9" x14ac:dyDescent="0.25">
      <c r="A10093" t="s">
        <v>254</v>
      </c>
      <c r="B10093" t="s">
        <v>503</v>
      </c>
      <c r="C10093" t="s">
        <v>255</v>
      </c>
      <c r="D10093">
        <v>1910</v>
      </c>
      <c r="E10093">
        <v>0</v>
      </c>
      <c r="F10093">
        <v>0</v>
      </c>
      <c r="G10093">
        <v>2561136</v>
      </c>
      <c r="H10093">
        <v>1593840</v>
      </c>
      <c r="I10093">
        <v>0</v>
      </c>
    </row>
    <row r="10094" spans="1:9" x14ac:dyDescent="0.25">
      <c r="A10094" t="s">
        <v>254</v>
      </c>
      <c r="B10094" t="s">
        <v>503</v>
      </c>
      <c r="C10094" t="s">
        <v>255</v>
      </c>
      <c r="D10094">
        <v>1911</v>
      </c>
      <c r="E10094">
        <v>0</v>
      </c>
      <c r="F10094">
        <v>0</v>
      </c>
      <c r="G10094">
        <v>2652736</v>
      </c>
      <c r="H10094">
        <v>5748816</v>
      </c>
      <c r="I10094">
        <v>0</v>
      </c>
    </row>
    <row r="10095" spans="1:9" x14ac:dyDescent="0.25">
      <c r="A10095" t="s">
        <v>254</v>
      </c>
      <c r="B10095" t="s">
        <v>503</v>
      </c>
      <c r="C10095" t="s">
        <v>255</v>
      </c>
      <c r="D10095">
        <v>1912</v>
      </c>
      <c r="E10095">
        <v>0</v>
      </c>
      <c r="F10095">
        <v>0</v>
      </c>
      <c r="G10095">
        <v>1861312</v>
      </c>
      <c r="H10095">
        <v>6774736</v>
      </c>
      <c r="I10095">
        <v>0</v>
      </c>
    </row>
    <row r="10096" spans="1:9" x14ac:dyDescent="0.25">
      <c r="A10096" t="s">
        <v>254</v>
      </c>
      <c r="B10096" t="s">
        <v>503</v>
      </c>
      <c r="C10096" t="s">
        <v>255</v>
      </c>
      <c r="D10096">
        <v>1913</v>
      </c>
      <c r="E10096">
        <v>0</v>
      </c>
      <c r="F10096">
        <v>0</v>
      </c>
      <c r="G10096">
        <v>1135840</v>
      </c>
      <c r="H10096">
        <v>10603616</v>
      </c>
      <c r="I10096">
        <v>0</v>
      </c>
    </row>
    <row r="10097" spans="1:9" x14ac:dyDescent="0.25">
      <c r="A10097" t="s">
        <v>254</v>
      </c>
      <c r="B10097" t="s">
        <v>503</v>
      </c>
      <c r="C10097" t="s">
        <v>255</v>
      </c>
      <c r="D10097">
        <v>1914</v>
      </c>
      <c r="E10097">
        <v>0</v>
      </c>
      <c r="F10097">
        <v>0</v>
      </c>
      <c r="G10097">
        <v>1476592</v>
      </c>
      <c r="H10097">
        <v>8665360</v>
      </c>
      <c r="I10097">
        <v>0</v>
      </c>
    </row>
    <row r="10098" spans="1:9" x14ac:dyDescent="0.25">
      <c r="A10098" t="s">
        <v>254</v>
      </c>
      <c r="B10098" t="s">
        <v>503</v>
      </c>
      <c r="C10098" t="s">
        <v>255</v>
      </c>
      <c r="D10098">
        <v>1915</v>
      </c>
      <c r="E10098">
        <v>0</v>
      </c>
      <c r="F10098">
        <v>0</v>
      </c>
      <c r="G10098">
        <v>853712</v>
      </c>
      <c r="H10098">
        <v>13461536</v>
      </c>
      <c r="I10098">
        <v>0</v>
      </c>
    </row>
    <row r="10099" spans="1:9" x14ac:dyDescent="0.25">
      <c r="A10099" t="s">
        <v>254</v>
      </c>
      <c r="B10099" t="s">
        <v>503</v>
      </c>
      <c r="C10099" t="s">
        <v>255</v>
      </c>
      <c r="D10099">
        <v>1916</v>
      </c>
      <c r="E10099">
        <v>0</v>
      </c>
      <c r="F10099">
        <v>0</v>
      </c>
      <c r="G10099">
        <v>567920</v>
      </c>
      <c r="H10099">
        <v>16616240</v>
      </c>
      <c r="I10099">
        <v>0</v>
      </c>
    </row>
    <row r="10100" spans="1:9" x14ac:dyDescent="0.25">
      <c r="A10100" t="s">
        <v>254</v>
      </c>
      <c r="B10100" t="s">
        <v>503</v>
      </c>
      <c r="C10100" t="s">
        <v>255</v>
      </c>
      <c r="D10100">
        <v>1917</v>
      </c>
      <c r="E10100">
        <v>0</v>
      </c>
      <c r="F10100">
        <v>0</v>
      </c>
      <c r="G10100">
        <v>817072</v>
      </c>
      <c r="H10100">
        <v>25314576</v>
      </c>
      <c r="I10100">
        <v>0</v>
      </c>
    </row>
    <row r="10101" spans="1:9" x14ac:dyDescent="0.25">
      <c r="A10101" t="s">
        <v>254</v>
      </c>
      <c r="B10101" t="s">
        <v>503</v>
      </c>
      <c r="C10101" t="s">
        <v>255</v>
      </c>
      <c r="D10101">
        <v>1918</v>
      </c>
      <c r="E10101">
        <v>0</v>
      </c>
      <c r="F10101">
        <v>0</v>
      </c>
      <c r="G10101">
        <v>1480256</v>
      </c>
      <c r="H10101">
        <v>29161776</v>
      </c>
      <c r="I10101">
        <v>0</v>
      </c>
    </row>
    <row r="10102" spans="1:9" x14ac:dyDescent="0.25">
      <c r="A10102" t="s">
        <v>254</v>
      </c>
      <c r="B10102" t="s">
        <v>503</v>
      </c>
      <c r="C10102" t="s">
        <v>255</v>
      </c>
      <c r="D10102">
        <v>1919</v>
      </c>
      <c r="E10102">
        <v>0</v>
      </c>
      <c r="F10102">
        <v>0</v>
      </c>
      <c r="G10102">
        <v>1315376</v>
      </c>
      <c r="H10102">
        <v>39769056</v>
      </c>
      <c r="I10102">
        <v>0</v>
      </c>
    </row>
    <row r="10103" spans="1:9" x14ac:dyDescent="0.25">
      <c r="A10103" t="s">
        <v>254</v>
      </c>
      <c r="B10103" t="s">
        <v>503</v>
      </c>
      <c r="C10103" t="s">
        <v>255</v>
      </c>
      <c r="D10103">
        <v>1920</v>
      </c>
      <c r="E10103">
        <v>0</v>
      </c>
      <c r="F10103">
        <v>0</v>
      </c>
      <c r="G10103">
        <v>1355680</v>
      </c>
      <c r="H10103">
        <v>74881168</v>
      </c>
      <c r="I10103">
        <v>0</v>
      </c>
    </row>
    <row r="10104" spans="1:9" x14ac:dyDescent="0.25">
      <c r="A10104" t="s">
        <v>254</v>
      </c>
      <c r="B10104" t="s">
        <v>503</v>
      </c>
      <c r="C10104" t="s">
        <v>255</v>
      </c>
      <c r="D10104">
        <v>1921</v>
      </c>
      <c r="E10104">
        <v>0</v>
      </c>
      <c r="F10104">
        <v>0</v>
      </c>
      <c r="G10104">
        <v>1392320</v>
      </c>
      <c r="H10104">
        <v>88895968</v>
      </c>
      <c r="I10104">
        <v>0</v>
      </c>
    </row>
    <row r="10105" spans="1:9" x14ac:dyDescent="0.25">
      <c r="A10105" t="s">
        <v>254</v>
      </c>
      <c r="B10105" t="s">
        <v>503</v>
      </c>
      <c r="C10105" t="s">
        <v>255</v>
      </c>
      <c r="D10105">
        <v>1922</v>
      </c>
      <c r="E10105">
        <v>0</v>
      </c>
      <c r="F10105">
        <v>0</v>
      </c>
      <c r="G10105">
        <v>1766048</v>
      </c>
      <c r="H10105">
        <v>83784688</v>
      </c>
      <c r="I10105">
        <v>0</v>
      </c>
    </row>
    <row r="10106" spans="1:9" x14ac:dyDescent="0.25">
      <c r="A10106" t="s">
        <v>254</v>
      </c>
      <c r="B10106" t="s">
        <v>503</v>
      </c>
      <c r="C10106" t="s">
        <v>255</v>
      </c>
      <c r="D10106">
        <v>1923</v>
      </c>
      <c r="E10106">
        <v>0</v>
      </c>
      <c r="F10106">
        <v>0</v>
      </c>
      <c r="G10106">
        <v>2388928</v>
      </c>
      <c r="H10106">
        <v>69648976</v>
      </c>
      <c r="I10106">
        <v>0</v>
      </c>
    </row>
    <row r="10107" spans="1:9" x14ac:dyDescent="0.25">
      <c r="A10107" t="s">
        <v>254</v>
      </c>
      <c r="B10107" t="s">
        <v>503</v>
      </c>
      <c r="C10107" t="s">
        <v>255</v>
      </c>
      <c r="D10107">
        <v>1924</v>
      </c>
      <c r="E10107">
        <v>0</v>
      </c>
      <c r="F10107">
        <v>0</v>
      </c>
      <c r="G10107">
        <v>2322976</v>
      </c>
      <c r="H10107">
        <v>65548960</v>
      </c>
      <c r="I10107">
        <v>0</v>
      </c>
    </row>
    <row r="10108" spans="1:9" x14ac:dyDescent="0.25">
      <c r="A10108" t="s">
        <v>254</v>
      </c>
      <c r="B10108" t="s">
        <v>503</v>
      </c>
      <c r="C10108" t="s">
        <v>255</v>
      </c>
      <c r="D10108">
        <v>1925</v>
      </c>
      <c r="E10108">
        <v>0</v>
      </c>
      <c r="F10108">
        <v>0</v>
      </c>
      <c r="G10108">
        <v>2737008</v>
      </c>
      <c r="H10108">
        <v>54069648</v>
      </c>
      <c r="I10108">
        <v>274800</v>
      </c>
    </row>
    <row r="10109" spans="1:9" x14ac:dyDescent="0.25">
      <c r="A10109" t="s">
        <v>254</v>
      </c>
      <c r="B10109" t="s">
        <v>503</v>
      </c>
      <c r="C10109" t="s">
        <v>255</v>
      </c>
      <c r="D10109">
        <v>1926</v>
      </c>
      <c r="E10109">
        <v>0</v>
      </c>
      <c r="F10109">
        <v>0</v>
      </c>
      <c r="G10109">
        <v>2480528</v>
      </c>
      <c r="H10109">
        <v>42205616</v>
      </c>
      <c r="I10109">
        <v>0</v>
      </c>
    </row>
    <row r="10110" spans="1:9" x14ac:dyDescent="0.25">
      <c r="A10110" t="s">
        <v>254</v>
      </c>
      <c r="B10110" t="s">
        <v>503</v>
      </c>
      <c r="C10110" t="s">
        <v>255</v>
      </c>
      <c r="D10110">
        <v>1927</v>
      </c>
      <c r="E10110">
        <v>0</v>
      </c>
      <c r="F10110">
        <v>0</v>
      </c>
      <c r="G10110">
        <v>1952912</v>
      </c>
      <c r="H10110">
        <v>29843280</v>
      </c>
      <c r="I10110">
        <v>0</v>
      </c>
    </row>
    <row r="10111" spans="1:9" x14ac:dyDescent="0.25">
      <c r="A10111" t="s">
        <v>254</v>
      </c>
      <c r="B10111" t="s">
        <v>503</v>
      </c>
      <c r="C10111" t="s">
        <v>255</v>
      </c>
      <c r="D10111">
        <v>1928</v>
      </c>
      <c r="E10111">
        <v>106256</v>
      </c>
      <c r="F10111">
        <v>0</v>
      </c>
      <c r="G10111">
        <v>1938256</v>
      </c>
      <c r="H10111">
        <v>22038960</v>
      </c>
      <c r="I10111">
        <v>0</v>
      </c>
    </row>
    <row r="10112" spans="1:9" x14ac:dyDescent="0.25">
      <c r="A10112" t="s">
        <v>254</v>
      </c>
      <c r="B10112" t="s">
        <v>503</v>
      </c>
      <c r="C10112" t="s">
        <v>255</v>
      </c>
      <c r="D10112">
        <v>1929</v>
      </c>
      <c r="E10112">
        <v>113584</v>
      </c>
      <c r="F10112">
        <v>0</v>
      </c>
      <c r="G10112">
        <v>1996880</v>
      </c>
      <c r="H10112">
        <v>19635376</v>
      </c>
      <c r="I10112">
        <v>403040</v>
      </c>
    </row>
    <row r="10113" spans="1:9" x14ac:dyDescent="0.25">
      <c r="A10113" t="s">
        <v>254</v>
      </c>
      <c r="B10113" t="s">
        <v>503</v>
      </c>
      <c r="C10113" t="s">
        <v>255</v>
      </c>
      <c r="D10113">
        <v>1930</v>
      </c>
      <c r="E10113">
        <v>0</v>
      </c>
      <c r="F10113">
        <v>0</v>
      </c>
      <c r="G10113">
        <v>2451216</v>
      </c>
      <c r="H10113">
        <v>17371024</v>
      </c>
      <c r="I10113">
        <v>560592</v>
      </c>
    </row>
    <row r="10114" spans="1:9" x14ac:dyDescent="0.25">
      <c r="A10114" t="s">
        <v>254</v>
      </c>
      <c r="B10114" t="s">
        <v>503</v>
      </c>
      <c r="C10114" t="s">
        <v>255</v>
      </c>
      <c r="D10114">
        <v>1931</v>
      </c>
      <c r="E10114">
        <v>0</v>
      </c>
      <c r="F10114">
        <v>0</v>
      </c>
      <c r="G10114">
        <v>1747728</v>
      </c>
      <c r="H10114">
        <v>14520432</v>
      </c>
      <c r="I10114">
        <v>483648</v>
      </c>
    </row>
    <row r="10115" spans="1:9" x14ac:dyDescent="0.25">
      <c r="A10115" t="s">
        <v>254</v>
      </c>
      <c r="B10115" t="s">
        <v>503</v>
      </c>
      <c r="C10115" t="s">
        <v>255</v>
      </c>
      <c r="D10115">
        <v>1932</v>
      </c>
      <c r="E10115">
        <v>0</v>
      </c>
      <c r="F10115">
        <v>0</v>
      </c>
      <c r="G10115">
        <v>1308048</v>
      </c>
      <c r="H10115">
        <v>14414176</v>
      </c>
      <c r="I10115">
        <v>472656</v>
      </c>
    </row>
    <row r="10116" spans="1:9" x14ac:dyDescent="0.25">
      <c r="A10116" t="s">
        <v>254</v>
      </c>
      <c r="B10116" t="s">
        <v>503</v>
      </c>
      <c r="C10116" t="s">
        <v>255</v>
      </c>
      <c r="D10116">
        <v>1933</v>
      </c>
      <c r="E10116">
        <v>0</v>
      </c>
      <c r="F10116">
        <v>0</v>
      </c>
      <c r="G10116">
        <v>1227440</v>
      </c>
      <c r="H10116">
        <v>14938128</v>
      </c>
      <c r="I10116">
        <v>575248</v>
      </c>
    </row>
    <row r="10117" spans="1:9" x14ac:dyDescent="0.25">
      <c r="A10117" t="s">
        <v>254</v>
      </c>
      <c r="B10117" t="s">
        <v>503</v>
      </c>
      <c r="C10117" t="s">
        <v>255</v>
      </c>
      <c r="D10117">
        <v>1934</v>
      </c>
      <c r="E10117">
        <v>0</v>
      </c>
      <c r="F10117">
        <v>0</v>
      </c>
      <c r="G10117">
        <v>1480256</v>
      </c>
      <c r="H10117">
        <v>16773792</v>
      </c>
      <c r="I10117">
        <v>637536</v>
      </c>
    </row>
    <row r="10118" spans="1:9" x14ac:dyDescent="0.25">
      <c r="A10118" t="s">
        <v>254</v>
      </c>
      <c r="B10118" t="s">
        <v>503</v>
      </c>
      <c r="C10118" t="s">
        <v>255</v>
      </c>
      <c r="D10118">
        <v>1935</v>
      </c>
      <c r="E10118">
        <v>124576</v>
      </c>
      <c r="F10118">
        <v>0</v>
      </c>
      <c r="G10118">
        <v>2377936</v>
      </c>
      <c r="H10118">
        <v>17814368</v>
      </c>
      <c r="I10118">
        <v>1110192</v>
      </c>
    </row>
    <row r="10119" spans="1:9" x14ac:dyDescent="0.25">
      <c r="A10119" t="s">
        <v>254</v>
      </c>
      <c r="B10119" t="s">
        <v>503</v>
      </c>
      <c r="C10119" t="s">
        <v>255</v>
      </c>
      <c r="D10119">
        <v>1936</v>
      </c>
      <c r="E10119">
        <v>142896</v>
      </c>
      <c r="F10119">
        <v>0</v>
      </c>
      <c r="G10119">
        <v>2476864</v>
      </c>
      <c r="H10119">
        <v>18030544</v>
      </c>
      <c r="I10119">
        <v>1308048</v>
      </c>
    </row>
    <row r="10120" spans="1:9" x14ac:dyDescent="0.25">
      <c r="A10120" t="s">
        <v>254</v>
      </c>
      <c r="B10120" t="s">
        <v>503</v>
      </c>
      <c r="C10120" t="s">
        <v>255</v>
      </c>
      <c r="D10120">
        <v>1937</v>
      </c>
      <c r="E10120">
        <v>172208</v>
      </c>
      <c r="F10120">
        <v>0</v>
      </c>
      <c r="G10120">
        <v>2352288</v>
      </c>
      <c r="H10120">
        <v>20588016</v>
      </c>
      <c r="I10120">
        <v>1791696</v>
      </c>
    </row>
    <row r="10121" spans="1:9" x14ac:dyDescent="0.25">
      <c r="A10121" t="s">
        <v>254</v>
      </c>
      <c r="B10121" t="s">
        <v>503</v>
      </c>
      <c r="C10121" t="s">
        <v>255</v>
      </c>
      <c r="D10121">
        <v>1938</v>
      </c>
      <c r="E10121">
        <v>186864</v>
      </c>
      <c r="F10121">
        <v>0</v>
      </c>
      <c r="G10121">
        <v>2070160</v>
      </c>
      <c r="H10121">
        <v>19968800</v>
      </c>
      <c r="I10121">
        <v>2037184</v>
      </c>
    </row>
    <row r="10122" spans="1:9" x14ac:dyDescent="0.25">
      <c r="A10122" t="s">
        <v>254</v>
      </c>
      <c r="B10122" t="s">
        <v>503</v>
      </c>
      <c r="C10122" t="s">
        <v>255</v>
      </c>
      <c r="D10122">
        <v>1939</v>
      </c>
      <c r="E10122">
        <v>205184</v>
      </c>
      <c r="F10122">
        <v>0</v>
      </c>
      <c r="G10122">
        <v>1659792</v>
      </c>
      <c r="H10122">
        <v>18829296</v>
      </c>
      <c r="I10122">
        <v>1971232</v>
      </c>
    </row>
    <row r="10123" spans="1:9" x14ac:dyDescent="0.25">
      <c r="A10123" t="s">
        <v>254</v>
      </c>
      <c r="B10123" t="s">
        <v>503</v>
      </c>
      <c r="C10123" t="s">
        <v>255</v>
      </c>
      <c r="D10123">
        <v>1940</v>
      </c>
      <c r="E10123">
        <v>241824</v>
      </c>
      <c r="F10123">
        <v>0</v>
      </c>
      <c r="G10123">
        <v>1546208</v>
      </c>
      <c r="H10123">
        <v>19331264</v>
      </c>
      <c r="I10123">
        <v>2095808</v>
      </c>
    </row>
    <row r="10124" spans="1:9" x14ac:dyDescent="0.25">
      <c r="A10124" t="s">
        <v>254</v>
      </c>
      <c r="B10124" t="s">
        <v>503</v>
      </c>
      <c r="C10124" t="s">
        <v>255</v>
      </c>
      <c r="D10124">
        <v>1941</v>
      </c>
      <c r="E10124">
        <v>267472</v>
      </c>
      <c r="F10124">
        <v>0</v>
      </c>
      <c r="G10124">
        <v>1623152</v>
      </c>
      <c r="H10124">
        <v>18895248</v>
      </c>
      <c r="I10124">
        <v>1762384</v>
      </c>
    </row>
    <row r="10125" spans="1:9" x14ac:dyDescent="0.25">
      <c r="A10125" t="s">
        <v>254</v>
      </c>
      <c r="B10125" t="s">
        <v>503</v>
      </c>
      <c r="C10125" t="s">
        <v>255</v>
      </c>
      <c r="D10125">
        <v>1942</v>
      </c>
      <c r="E10125">
        <v>293120</v>
      </c>
      <c r="F10125">
        <v>0</v>
      </c>
      <c r="G10125">
        <v>1733072</v>
      </c>
      <c r="H10125">
        <v>15282544</v>
      </c>
      <c r="I10125">
        <v>1674448</v>
      </c>
    </row>
    <row r="10126" spans="1:9" x14ac:dyDescent="0.25">
      <c r="A10126" t="s">
        <v>254</v>
      </c>
      <c r="B10126" t="s">
        <v>503</v>
      </c>
      <c r="C10126" t="s">
        <v>255</v>
      </c>
      <c r="D10126">
        <v>1943</v>
      </c>
      <c r="E10126">
        <v>289456</v>
      </c>
      <c r="F10126">
        <v>0</v>
      </c>
      <c r="G10126">
        <v>1996880</v>
      </c>
      <c r="H10126">
        <v>15432768</v>
      </c>
      <c r="I10126">
        <v>1344688</v>
      </c>
    </row>
    <row r="10127" spans="1:9" x14ac:dyDescent="0.25">
      <c r="A10127" t="s">
        <v>254</v>
      </c>
      <c r="B10127" t="s">
        <v>503</v>
      </c>
      <c r="C10127" t="s">
        <v>255</v>
      </c>
      <c r="D10127">
        <v>1944</v>
      </c>
      <c r="E10127">
        <v>304112</v>
      </c>
      <c r="F10127">
        <v>0</v>
      </c>
      <c r="G10127">
        <v>1711088</v>
      </c>
      <c r="H10127">
        <v>16770128</v>
      </c>
      <c r="I10127">
        <v>1341024</v>
      </c>
    </row>
    <row r="10128" spans="1:9" x14ac:dyDescent="0.25">
      <c r="A10128" t="s">
        <v>254</v>
      </c>
      <c r="B10128" t="s">
        <v>503</v>
      </c>
      <c r="C10128" t="s">
        <v>255</v>
      </c>
      <c r="D10128">
        <v>1945</v>
      </c>
      <c r="E10128">
        <v>370064</v>
      </c>
      <c r="F10128">
        <v>0</v>
      </c>
      <c r="G10128">
        <v>1733072</v>
      </c>
      <c r="H10128">
        <v>19115088</v>
      </c>
      <c r="I10128">
        <v>1399648</v>
      </c>
    </row>
    <row r="10129" spans="1:9" x14ac:dyDescent="0.25">
      <c r="A10129" t="s">
        <v>254</v>
      </c>
      <c r="B10129" t="s">
        <v>503</v>
      </c>
      <c r="C10129" t="s">
        <v>255</v>
      </c>
      <c r="D10129">
        <v>1946</v>
      </c>
      <c r="E10129">
        <v>366400</v>
      </c>
      <c r="F10129">
        <v>0</v>
      </c>
      <c r="G10129">
        <v>1853984</v>
      </c>
      <c r="H10129">
        <v>21613936</v>
      </c>
      <c r="I10129">
        <v>1788032</v>
      </c>
    </row>
    <row r="10130" spans="1:9" x14ac:dyDescent="0.25">
      <c r="A10130" t="s">
        <v>254</v>
      </c>
      <c r="B10130" t="s">
        <v>503</v>
      </c>
      <c r="C10130" t="s">
        <v>255</v>
      </c>
      <c r="D10130">
        <v>1947</v>
      </c>
      <c r="E10130">
        <v>498304</v>
      </c>
      <c r="F10130">
        <v>0</v>
      </c>
      <c r="G10130">
        <v>1971232</v>
      </c>
      <c r="H10130">
        <v>24702688</v>
      </c>
      <c r="I10130">
        <v>2183744</v>
      </c>
    </row>
    <row r="10131" spans="1:9" x14ac:dyDescent="0.25">
      <c r="A10131" t="s">
        <v>254</v>
      </c>
      <c r="B10131" t="s">
        <v>503</v>
      </c>
      <c r="C10131" t="s">
        <v>255</v>
      </c>
      <c r="D10131">
        <v>1948</v>
      </c>
      <c r="E10131">
        <v>538608</v>
      </c>
      <c r="F10131">
        <v>0</v>
      </c>
      <c r="G10131">
        <v>2000544</v>
      </c>
      <c r="H10131">
        <v>25680976</v>
      </c>
      <c r="I10131">
        <v>2290000</v>
      </c>
    </row>
    <row r="10132" spans="1:9" x14ac:dyDescent="0.25">
      <c r="A10132" t="s">
        <v>254</v>
      </c>
      <c r="B10132" t="s">
        <v>503</v>
      </c>
      <c r="C10132" t="s">
        <v>255</v>
      </c>
      <c r="D10132">
        <v>1949</v>
      </c>
      <c r="E10132">
        <v>611888</v>
      </c>
      <c r="F10132">
        <v>0</v>
      </c>
      <c r="G10132">
        <v>2037184</v>
      </c>
      <c r="H10132">
        <v>23984544</v>
      </c>
      <c r="I10132">
        <v>2333968</v>
      </c>
    </row>
    <row r="10133" spans="1:9" x14ac:dyDescent="0.25">
      <c r="A10133" t="s">
        <v>254</v>
      </c>
      <c r="B10133" t="s">
        <v>503</v>
      </c>
      <c r="C10133" t="s">
        <v>255</v>
      </c>
      <c r="D10133">
        <v>1950</v>
      </c>
      <c r="E10133">
        <v>762112</v>
      </c>
      <c r="F10133">
        <v>2678384</v>
      </c>
      <c r="G10133">
        <v>1857648</v>
      </c>
      <c r="H10133">
        <v>23680432</v>
      </c>
      <c r="I10133">
        <v>1535216</v>
      </c>
    </row>
    <row r="10134" spans="1:9" x14ac:dyDescent="0.25">
      <c r="A10134" t="s">
        <v>254</v>
      </c>
      <c r="B10134" t="s">
        <v>503</v>
      </c>
      <c r="C10134" t="s">
        <v>255</v>
      </c>
      <c r="D10134">
        <v>1951</v>
      </c>
      <c r="E10134">
        <v>806080</v>
      </c>
      <c r="F10134">
        <v>3678656</v>
      </c>
      <c r="G10134">
        <v>2128784</v>
      </c>
      <c r="H10134">
        <v>26622624</v>
      </c>
      <c r="I10134">
        <v>1659792</v>
      </c>
    </row>
    <row r="10135" spans="1:9" x14ac:dyDescent="0.25">
      <c r="A10135" t="s">
        <v>254</v>
      </c>
      <c r="B10135" t="s">
        <v>503</v>
      </c>
      <c r="C10135" t="s">
        <v>255</v>
      </c>
      <c r="D10135">
        <v>1952</v>
      </c>
      <c r="E10135">
        <v>828064</v>
      </c>
      <c r="F10135">
        <v>3784912</v>
      </c>
      <c r="G10135">
        <v>2605104</v>
      </c>
      <c r="H10135">
        <v>28058912</v>
      </c>
      <c r="I10135">
        <v>1941920</v>
      </c>
    </row>
    <row r="10136" spans="1:9" x14ac:dyDescent="0.25">
      <c r="A10136" t="s">
        <v>254</v>
      </c>
      <c r="B10136" t="s">
        <v>503</v>
      </c>
      <c r="C10136" t="s">
        <v>255</v>
      </c>
      <c r="D10136">
        <v>1953</v>
      </c>
      <c r="E10136">
        <v>831728</v>
      </c>
      <c r="F10136">
        <v>3664000</v>
      </c>
      <c r="G10136">
        <v>2821280</v>
      </c>
      <c r="H10136">
        <v>27329776</v>
      </c>
      <c r="I10136">
        <v>2066496</v>
      </c>
    </row>
    <row r="10137" spans="1:9" x14ac:dyDescent="0.25">
      <c r="A10137" t="s">
        <v>254</v>
      </c>
      <c r="B10137" t="s">
        <v>503</v>
      </c>
      <c r="C10137" t="s">
        <v>255</v>
      </c>
      <c r="D10137">
        <v>1954</v>
      </c>
      <c r="E10137">
        <v>872032</v>
      </c>
      <c r="F10137">
        <v>3748272</v>
      </c>
      <c r="G10137">
        <v>2638080</v>
      </c>
      <c r="H10137">
        <v>26813152</v>
      </c>
      <c r="I10137">
        <v>2205728</v>
      </c>
    </row>
    <row r="10138" spans="1:9" x14ac:dyDescent="0.25">
      <c r="A10138" t="s">
        <v>254</v>
      </c>
      <c r="B10138" t="s">
        <v>503</v>
      </c>
      <c r="C10138" t="s">
        <v>255</v>
      </c>
      <c r="D10138">
        <v>1955</v>
      </c>
      <c r="E10138">
        <v>1003935.99999999</v>
      </c>
      <c r="F10138">
        <v>4807168</v>
      </c>
      <c r="G10138">
        <v>2682048</v>
      </c>
      <c r="H10138">
        <v>28846672</v>
      </c>
      <c r="I10138">
        <v>2330304</v>
      </c>
    </row>
    <row r="10139" spans="1:9" x14ac:dyDescent="0.25">
      <c r="A10139" t="s">
        <v>254</v>
      </c>
      <c r="B10139" t="s">
        <v>503</v>
      </c>
      <c r="C10139" t="s">
        <v>255</v>
      </c>
      <c r="D10139">
        <v>1956</v>
      </c>
      <c r="E10139">
        <v>1135840</v>
      </c>
      <c r="F10139">
        <v>4536032</v>
      </c>
      <c r="G10139">
        <v>2817616</v>
      </c>
      <c r="H10139">
        <v>31176976</v>
      </c>
      <c r="I10139">
        <v>2476864</v>
      </c>
    </row>
    <row r="10140" spans="1:9" x14ac:dyDescent="0.25">
      <c r="A10140" t="s">
        <v>254</v>
      </c>
      <c r="B10140" t="s">
        <v>503</v>
      </c>
      <c r="C10140" t="s">
        <v>255</v>
      </c>
      <c r="D10140">
        <v>1957</v>
      </c>
      <c r="E10140">
        <v>1275072</v>
      </c>
      <c r="F10140">
        <v>6056592</v>
      </c>
      <c r="G10140">
        <v>2850592</v>
      </c>
      <c r="H10140">
        <v>36467792</v>
      </c>
      <c r="I10140">
        <v>2634416</v>
      </c>
    </row>
    <row r="10141" spans="1:9" x14ac:dyDescent="0.25">
      <c r="A10141" t="s">
        <v>254</v>
      </c>
      <c r="B10141" t="s">
        <v>503</v>
      </c>
      <c r="C10141" t="s">
        <v>255</v>
      </c>
      <c r="D10141">
        <v>1958</v>
      </c>
      <c r="E10141">
        <v>1264080</v>
      </c>
      <c r="F10141">
        <v>7379296</v>
      </c>
      <c r="G10141">
        <v>2887232</v>
      </c>
      <c r="H10141">
        <v>37904080</v>
      </c>
      <c r="I10141">
        <v>4583664</v>
      </c>
    </row>
    <row r="10142" spans="1:9" x14ac:dyDescent="0.25">
      <c r="A10142" t="s">
        <v>254</v>
      </c>
      <c r="B10142" t="s">
        <v>503</v>
      </c>
      <c r="C10142" t="s">
        <v>255</v>
      </c>
      <c r="D10142">
        <v>1959</v>
      </c>
      <c r="E10142">
        <v>1348352</v>
      </c>
      <c r="F10142">
        <v>8830240</v>
      </c>
      <c r="G10142">
        <v>3132720</v>
      </c>
      <c r="H10142">
        <v>39838672</v>
      </c>
      <c r="I10142">
        <v>5147920</v>
      </c>
    </row>
    <row r="10143" spans="1:9" x14ac:dyDescent="0.25">
      <c r="A10143" t="s">
        <v>254</v>
      </c>
      <c r="B10143" t="s">
        <v>503</v>
      </c>
      <c r="C10143" t="s">
        <v>255</v>
      </c>
      <c r="D10143">
        <v>1960</v>
      </c>
      <c r="E10143">
        <v>1526400</v>
      </c>
      <c r="F10143">
        <v>8687300</v>
      </c>
      <c r="G10143">
        <v>3491800</v>
      </c>
      <c r="H10143">
        <v>42967700</v>
      </c>
      <c r="I10143">
        <v>6379000</v>
      </c>
    </row>
    <row r="10144" spans="1:9" x14ac:dyDescent="0.25">
      <c r="A10144" t="s">
        <v>254</v>
      </c>
      <c r="B10144" t="s">
        <v>503</v>
      </c>
      <c r="C10144" t="s">
        <v>255</v>
      </c>
      <c r="D10144">
        <v>1961</v>
      </c>
      <c r="E10144">
        <v>1501000</v>
      </c>
      <c r="F10144">
        <v>7155800</v>
      </c>
      <c r="G10144">
        <v>3576100</v>
      </c>
      <c r="H10144">
        <v>44971900</v>
      </c>
      <c r="I10144">
        <v>8035200</v>
      </c>
    </row>
    <row r="10145" spans="1:9" x14ac:dyDescent="0.25">
      <c r="A10145" t="s">
        <v>254</v>
      </c>
      <c r="B10145" t="s">
        <v>503</v>
      </c>
      <c r="C10145" t="s">
        <v>255</v>
      </c>
      <c r="D10145">
        <v>1962</v>
      </c>
      <c r="E10145">
        <v>1657100</v>
      </c>
      <c r="F10145">
        <v>4294000</v>
      </c>
      <c r="G10145">
        <v>3718700</v>
      </c>
      <c r="H10145">
        <v>42225200</v>
      </c>
      <c r="I10145">
        <v>11848700</v>
      </c>
    </row>
    <row r="10146" spans="1:9" x14ac:dyDescent="0.25">
      <c r="A10146" t="s">
        <v>254</v>
      </c>
      <c r="B10146" t="s">
        <v>503</v>
      </c>
      <c r="C10146" t="s">
        <v>255</v>
      </c>
      <c r="D10146">
        <v>1963</v>
      </c>
      <c r="E10146">
        <v>1860700</v>
      </c>
      <c r="F10146">
        <v>5920700</v>
      </c>
      <c r="G10146">
        <v>4077800</v>
      </c>
      <c r="H10146">
        <v>42774800</v>
      </c>
      <c r="I10146">
        <v>11658200</v>
      </c>
    </row>
    <row r="10147" spans="1:9" x14ac:dyDescent="0.25">
      <c r="A10147" t="s">
        <v>254</v>
      </c>
      <c r="B10147" t="s">
        <v>503</v>
      </c>
      <c r="C10147" t="s">
        <v>255</v>
      </c>
      <c r="D10147">
        <v>1964</v>
      </c>
      <c r="E10147">
        <v>2184100</v>
      </c>
      <c r="F10147">
        <v>7877200</v>
      </c>
      <c r="G10147">
        <v>4235400</v>
      </c>
      <c r="H10147">
        <v>46449900</v>
      </c>
      <c r="I10147">
        <v>13453500</v>
      </c>
    </row>
    <row r="10148" spans="1:9" x14ac:dyDescent="0.25">
      <c r="A10148" t="s">
        <v>254</v>
      </c>
      <c r="B10148" t="s">
        <v>503</v>
      </c>
      <c r="C10148" t="s">
        <v>255</v>
      </c>
      <c r="D10148">
        <v>1965</v>
      </c>
      <c r="E10148">
        <v>2126000</v>
      </c>
      <c r="F10148">
        <v>5909700</v>
      </c>
      <c r="G10148">
        <v>4070500</v>
      </c>
      <c r="H10148">
        <v>47296300</v>
      </c>
      <c r="I10148">
        <v>15765400</v>
      </c>
    </row>
    <row r="10149" spans="1:9" x14ac:dyDescent="0.25">
      <c r="A10149" t="s">
        <v>254</v>
      </c>
      <c r="B10149" t="s">
        <v>503</v>
      </c>
      <c r="C10149" t="s">
        <v>255</v>
      </c>
      <c r="D10149">
        <v>1966</v>
      </c>
      <c r="E10149">
        <v>2435000</v>
      </c>
      <c r="F10149">
        <v>6661200</v>
      </c>
      <c r="G10149">
        <v>4433400</v>
      </c>
      <c r="H10149">
        <v>50303100</v>
      </c>
      <c r="I10149">
        <v>17012000</v>
      </c>
    </row>
    <row r="10150" spans="1:9" x14ac:dyDescent="0.25">
      <c r="A10150" t="s">
        <v>254</v>
      </c>
      <c r="B10150" t="s">
        <v>503</v>
      </c>
      <c r="C10150" t="s">
        <v>255</v>
      </c>
      <c r="D10150">
        <v>1967</v>
      </c>
      <c r="E10150">
        <v>2765600</v>
      </c>
      <c r="F10150">
        <v>5803500</v>
      </c>
      <c r="G10150">
        <v>5015800</v>
      </c>
      <c r="H10150">
        <v>56606500</v>
      </c>
      <c r="I10150">
        <v>19814100</v>
      </c>
    </row>
    <row r="10151" spans="1:9" x14ac:dyDescent="0.25">
      <c r="A10151" t="s">
        <v>254</v>
      </c>
      <c r="B10151" t="s">
        <v>503</v>
      </c>
      <c r="C10151" t="s">
        <v>255</v>
      </c>
      <c r="D10151">
        <v>1968</v>
      </c>
      <c r="E10151">
        <v>3027400</v>
      </c>
      <c r="F10151">
        <v>5807400</v>
      </c>
      <c r="G10151">
        <v>5814800</v>
      </c>
      <c r="H10151">
        <v>59411800</v>
      </c>
      <c r="I10151">
        <v>19825900</v>
      </c>
    </row>
    <row r="10152" spans="1:9" x14ac:dyDescent="0.25">
      <c r="A10152" t="s">
        <v>254</v>
      </c>
      <c r="B10152" t="s">
        <v>503</v>
      </c>
      <c r="C10152" t="s">
        <v>255</v>
      </c>
      <c r="D10152">
        <v>1969</v>
      </c>
      <c r="E10152">
        <v>3354300</v>
      </c>
      <c r="F10152">
        <v>6118700</v>
      </c>
      <c r="G10152">
        <v>6206600</v>
      </c>
      <c r="H10152">
        <v>66902199.999999903</v>
      </c>
      <c r="I10152">
        <v>19594400</v>
      </c>
    </row>
    <row r="10153" spans="1:9" x14ac:dyDescent="0.25">
      <c r="A10153" t="s">
        <v>254</v>
      </c>
      <c r="B10153" t="s">
        <v>503</v>
      </c>
      <c r="C10153" t="s">
        <v>255</v>
      </c>
      <c r="D10153">
        <v>1970</v>
      </c>
      <c r="E10153">
        <v>3550700</v>
      </c>
      <c r="F10153">
        <v>9614300</v>
      </c>
      <c r="G10153">
        <v>6767400</v>
      </c>
      <c r="H10153">
        <v>73408200</v>
      </c>
      <c r="I10153">
        <v>20610000</v>
      </c>
    </row>
    <row r="10154" spans="1:9" x14ac:dyDescent="0.25">
      <c r="A10154" t="s">
        <v>254</v>
      </c>
      <c r="B10154" t="s">
        <v>503</v>
      </c>
      <c r="C10154" t="s">
        <v>255</v>
      </c>
      <c r="D10154">
        <v>1971</v>
      </c>
      <c r="E10154">
        <v>3622000</v>
      </c>
      <c r="F10154">
        <v>10120000</v>
      </c>
      <c r="G10154">
        <v>7426900</v>
      </c>
      <c r="H10154">
        <v>84935200</v>
      </c>
      <c r="I10154">
        <v>20086000</v>
      </c>
    </row>
    <row r="10155" spans="1:9" x14ac:dyDescent="0.25">
      <c r="A10155" t="s">
        <v>254</v>
      </c>
      <c r="B10155" t="s">
        <v>503</v>
      </c>
      <c r="C10155" t="s">
        <v>255</v>
      </c>
      <c r="D10155">
        <v>1972</v>
      </c>
      <c r="E10155">
        <v>4214900</v>
      </c>
      <c r="F10155">
        <v>8463800</v>
      </c>
      <c r="G10155">
        <v>8152400</v>
      </c>
      <c r="H10155">
        <v>89892600</v>
      </c>
      <c r="I10155">
        <v>21555300</v>
      </c>
    </row>
    <row r="10156" spans="1:9" x14ac:dyDescent="0.25">
      <c r="A10156" t="s">
        <v>254</v>
      </c>
      <c r="B10156" t="s">
        <v>503</v>
      </c>
      <c r="C10156" t="s">
        <v>255</v>
      </c>
      <c r="D10156">
        <v>1973</v>
      </c>
      <c r="E10156">
        <v>4773800</v>
      </c>
      <c r="F10156">
        <v>7196100</v>
      </c>
      <c r="G10156">
        <v>9031800</v>
      </c>
      <c r="H10156">
        <v>99048900</v>
      </c>
      <c r="I10156">
        <v>24021200</v>
      </c>
    </row>
    <row r="10157" spans="1:9" x14ac:dyDescent="0.25">
      <c r="A10157" t="s">
        <v>254</v>
      </c>
      <c r="B10157" t="s">
        <v>503</v>
      </c>
      <c r="C10157" t="s">
        <v>255</v>
      </c>
      <c r="D10157">
        <v>1974</v>
      </c>
      <c r="E10157">
        <v>5145400</v>
      </c>
      <c r="F10157">
        <v>10043000</v>
      </c>
      <c r="G10157">
        <v>11138600</v>
      </c>
      <c r="H10157">
        <v>103328500</v>
      </c>
      <c r="I10157">
        <v>25091100</v>
      </c>
    </row>
    <row r="10158" spans="1:9" x14ac:dyDescent="0.25">
      <c r="A10158" t="s">
        <v>254</v>
      </c>
      <c r="B10158" t="s">
        <v>503</v>
      </c>
      <c r="C10158" t="s">
        <v>255</v>
      </c>
      <c r="D10158">
        <v>1975</v>
      </c>
      <c r="E10158">
        <v>5613200</v>
      </c>
      <c r="F10158">
        <v>10457300</v>
      </c>
      <c r="G10158">
        <v>11204800</v>
      </c>
      <c r="H10158">
        <v>111171900</v>
      </c>
      <c r="I10158">
        <v>25718200</v>
      </c>
    </row>
    <row r="10159" spans="1:9" x14ac:dyDescent="0.25">
      <c r="A10159" t="s">
        <v>254</v>
      </c>
      <c r="B10159" t="s">
        <v>503</v>
      </c>
      <c r="C10159" t="s">
        <v>255</v>
      </c>
      <c r="D10159">
        <v>1976</v>
      </c>
      <c r="E10159">
        <v>6055200</v>
      </c>
      <c r="F10159">
        <v>11446300</v>
      </c>
      <c r="G10159">
        <v>11680800</v>
      </c>
      <c r="H10159">
        <v>129408800</v>
      </c>
      <c r="I10159">
        <v>25182700</v>
      </c>
    </row>
    <row r="10160" spans="1:9" x14ac:dyDescent="0.25">
      <c r="A10160" t="s">
        <v>254</v>
      </c>
      <c r="B10160" t="s">
        <v>503</v>
      </c>
      <c r="C10160" t="s">
        <v>255</v>
      </c>
      <c r="D10160">
        <v>1977</v>
      </c>
      <c r="E10160">
        <v>6337900</v>
      </c>
      <c r="F10160">
        <v>7111700</v>
      </c>
      <c r="G10160">
        <v>12527000</v>
      </c>
      <c r="H10160">
        <v>139958500</v>
      </c>
      <c r="I10160">
        <v>26501200</v>
      </c>
    </row>
    <row r="10161" spans="1:9" x14ac:dyDescent="0.25">
      <c r="A10161" t="s">
        <v>254</v>
      </c>
      <c r="B10161" t="s">
        <v>503</v>
      </c>
      <c r="C10161" t="s">
        <v>255</v>
      </c>
      <c r="D10161">
        <v>1978</v>
      </c>
      <c r="E10161">
        <v>6705700</v>
      </c>
      <c r="F10161">
        <v>10589000</v>
      </c>
      <c r="G10161">
        <v>15799200</v>
      </c>
      <c r="H10161">
        <v>155569800</v>
      </c>
      <c r="I10161">
        <v>33503600</v>
      </c>
    </row>
    <row r="10162" spans="1:9" x14ac:dyDescent="0.25">
      <c r="A10162" t="s">
        <v>254</v>
      </c>
      <c r="B10162" t="s">
        <v>503</v>
      </c>
      <c r="C10162" t="s">
        <v>255</v>
      </c>
      <c r="D10162">
        <v>1979</v>
      </c>
      <c r="E10162">
        <v>7206000</v>
      </c>
      <c r="F10162">
        <v>8471200</v>
      </c>
      <c r="G10162">
        <v>17294100</v>
      </c>
      <c r="H10162">
        <v>166466500</v>
      </c>
      <c r="I10162">
        <v>40882900</v>
      </c>
    </row>
    <row r="10163" spans="1:9" x14ac:dyDescent="0.25">
      <c r="A10163" t="s">
        <v>254</v>
      </c>
      <c r="B10163" t="s">
        <v>503</v>
      </c>
      <c r="C10163" t="s">
        <v>255</v>
      </c>
      <c r="D10163">
        <v>1980</v>
      </c>
      <c r="E10163">
        <v>7677300</v>
      </c>
      <c r="F10163">
        <v>9885600</v>
      </c>
      <c r="G10163">
        <v>10662400</v>
      </c>
      <c r="H10163">
        <v>195799500</v>
      </c>
      <c r="I10163">
        <v>43792700</v>
      </c>
    </row>
    <row r="10164" spans="1:9" x14ac:dyDescent="0.25">
      <c r="A10164" t="s">
        <v>254</v>
      </c>
      <c r="B10164" t="s">
        <v>503</v>
      </c>
      <c r="C10164" t="s">
        <v>255</v>
      </c>
      <c r="D10164">
        <v>1981</v>
      </c>
      <c r="E10164">
        <v>8458500</v>
      </c>
      <c r="F10164">
        <v>11867700</v>
      </c>
      <c r="G10164">
        <v>8559100</v>
      </c>
      <c r="H10164">
        <v>207602200</v>
      </c>
      <c r="I10164">
        <v>47309600</v>
      </c>
    </row>
    <row r="10165" spans="1:9" x14ac:dyDescent="0.25">
      <c r="A10165" t="s">
        <v>254</v>
      </c>
      <c r="B10165" t="s">
        <v>503</v>
      </c>
      <c r="C10165" t="s">
        <v>255</v>
      </c>
      <c r="D10165">
        <v>1982</v>
      </c>
      <c r="E10165">
        <v>9036200</v>
      </c>
      <c r="F10165">
        <v>17217300</v>
      </c>
      <c r="G10165">
        <v>10336300</v>
      </c>
      <c r="H10165">
        <v>215577700</v>
      </c>
      <c r="I10165">
        <v>51842600</v>
      </c>
    </row>
    <row r="10166" spans="1:9" x14ac:dyDescent="0.25">
      <c r="A10166" t="s">
        <v>254</v>
      </c>
      <c r="B10166" t="s">
        <v>503</v>
      </c>
      <c r="C10166" t="s">
        <v>255</v>
      </c>
      <c r="D10166">
        <v>1983</v>
      </c>
      <c r="E10166">
        <v>7955800</v>
      </c>
      <c r="F10166">
        <v>11475600</v>
      </c>
      <c r="G10166">
        <v>10651200</v>
      </c>
      <c r="H10166">
        <v>195683200</v>
      </c>
      <c r="I10166">
        <v>51900600</v>
      </c>
    </row>
    <row r="10167" spans="1:9" x14ac:dyDescent="0.25">
      <c r="A10167" t="s">
        <v>254</v>
      </c>
      <c r="B10167" t="s">
        <v>503</v>
      </c>
      <c r="C10167" t="s">
        <v>255</v>
      </c>
      <c r="D10167">
        <v>1984</v>
      </c>
      <c r="E10167">
        <v>8553500</v>
      </c>
      <c r="F10167">
        <v>7291400</v>
      </c>
      <c r="G10167">
        <v>10567000</v>
      </c>
      <c r="H10167">
        <v>197907300</v>
      </c>
      <c r="I10167">
        <v>52446500</v>
      </c>
    </row>
    <row r="10168" spans="1:9" x14ac:dyDescent="0.25">
      <c r="A10168" t="s">
        <v>254</v>
      </c>
      <c r="B10168" t="s">
        <v>503</v>
      </c>
      <c r="C10168" t="s">
        <v>255</v>
      </c>
      <c r="D10168">
        <v>1985</v>
      </c>
      <c r="E10168">
        <v>9552900</v>
      </c>
      <c r="F10168">
        <v>6261800</v>
      </c>
      <c r="G10168">
        <v>12893600</v>
      </c>
      <c r="H10168">
        <v>204220400</v>
      </c>
      <c r="I10168">
        <v>54582600</v>
      </c>
    </row>
    <row r="10169" spans="1:9" x14ac:dyDescent="0.25">
      <c r="A10169" t="s">
        <v>254</v>
      </c>
      <c r="B10169" t="s">
        <v>503</v>
      </c>
      <c r="C10169" t="s">
        <v>255</v>
      </c>
      <c r="D10169">
        <v>1986</v>
      </c>
      <c r="E10169">
        <v>9078900</v>
      </c>
      <c r="F10169">
        <v>4063399.9999999902</v>
      </c>
      <c r="G10169">
        <v>12417300</v>
      </c>
      <c r="H10169">
        <v>219557900</v>
      </c>
      <c r="I10169">
        <v>48438100</v>
      </c>
    </row>
    <row r="10170" spans="1:9" x14ac:dyDescent="0.25">
      <c r="A10170" t="s">
        <v>254</v>
      </c>
      <c r="B10170" t="s">
        <v>503</v>
      </c>
      <c r="C10170" t="s">
        <v>255</v>
      </c>
      <c r="D10170">
        <v>1987</v>
      </c>
      <c r="E10170">
        <v>10223900</v>
      </c>
      <c r="F10170">
        <v>4411500</v>
      </c>
      <c r="G10170">
        <v>11593000</v>
      </c>
      <c r="H10170">
        <v>230845700</v>
      </c>
      <c r="I10170">
        <v>49120200</v>
      </c>
    </row>
    <row r="10171" spans="1:9" x14ac:dyDescent="0.25">
      <c r="A10171" t="s">
        <v>254</v>
      </c>
      <c r="B10171" t="s">
        <v>503</v>
      </c>
      <c r="C10171" t="s">
        <v>255</v>
      </c>
      <c r="D10171">
        <v>1988</v>
      </c>
      <c r="E10171">
        <v>10252500</v>
      </c>
      <c r="F10171">
        <v>2568500</v>
      </c>
      <c r="G10171">
        <v>11054300</v>
      </c>
      <c r="H10171">
        <v>232341600</v>
      </c>
      <c r="I10171">
        <v>49632500</v>
      </c>
    </row>
    <row r="10172" spans="1:9" x14ac:dyDescent="0.25">
      <c r="A10172" t="s">
        <v>254</v>
      </c>
      <c r="B10172" t="s">
        <v>503</v>
      </c>
      <c r="C10172" t="s">
        <v>255</v>
      </c>
      <c r="D10172">
        <v>1989</v>
      </c>
      <c r="E10172">
        <v>10317300</v>
      </c>
      <c r="F10172">
        <v>2073799.99999999</v>
      </c>
      <c r="G10172">
        <v>12329500</v>
      </c>
      <c r="H10172">
        <v>247677900</v>
      </c>
      <c r="I10172">
        <v>88156700</v>
      </c>
    </row>
    <row r="10173" spans="1:9" x14ac:dyDescent="0.25">
      <c r="A10173" t="s">
        <v>254</v>
      </c>
      <c r="B10173" t="s">
        <v>503</v>
      </c>
      <c r="C10173" t="s">
        <v>255</v>
      </c>
      <c r="D10173">
        <v>1990</v>
      </c>
      <c r="E10173">
        <v>10735700</v>
      </c>
      <c r="F10173">
        <v>1846700</v>
      </c>
      <c r="G10173">
        <v>15894600</v>
      </c>
      <c r="H10173">
        <v>235641900</v>
      </c>
      <c r="I10173">
        <v>52923400</v>
      </c>
    </row>
    <row r="10174" spans="1:9" x14ac:dyDescent="0.25">
      <c r="A10174" t="s">
        <v>254</v>
      </c>
      <c r="B10174" t="s">
        <v>503</v>
      </c>
      <c r="C10174" t="s">
        <v>255</v>
      </c>
      <c r="D10174">
        <v>1991</v>
      </c>
      <c r="E10174">
        <v>10954800</v>
      </c>
      <c r="F10174">
        <v>1868600</v>
      </c>
      <c r="G10174">
        <v>15509700</v>
      </c>
      <c r="H10174">
        <v>246532200</v>
      </c>
      <c r="I10174">
        <v>55267800</v>
      </c>
    </row>
    <row r="10175" spans="1:9" x14ac:dyDescent="0.25">
      <c r="A10175" t="s">
        <v>254</v>
      </c>
      <c r="B10175" t="s">
        <v>503</v>
      </c>
      <c r="C10175" t="s">
        <v>255</v>
      </c>
      <c r="D10175">
        <v>1992</v>
      </c>
      <c r="E10175">
        <v>11751400</v>
      </c>
      <c r="F10175">
        <v>1890600</v>
      </c>
      <c r="G10175">
        <v>14806200</v>
      </c>
      <c r="H10175">
        <v>248719600</v>
      </c>
      <c r="I10175">
        <v>55612200</v>
      </c>
    </row>
    <row r="10176" spans="1:9" x14ac:dyDescent="0.25">
      <c r="A10176" t="s">
        <v>254</v>
      </c>
      <c r="B10176" t="s">
        <v>503</v>
      </c>
      <c r="C10176" t="s">
        <v>255</v>
      </c>
      <c r="D10176">
        <v>1993</v>
      </c>
      <c r="E10176">
        <v>12388900</v>
      </c>
      <c r="F10176">
        <v>2612400</v>
      </c>
      <c r="G10176">
        <v>18202800</v>
      </c>
      <c r="H10176">
        <v>249796900</v>
      </c>
      <c r="I10176">
        <v>55066300</v>
      </c>
    </row>
    <row r="10177" spans="1:9" x14ac:dyDescent="0.25">
      <c r="A10177" t="s">
        <v>254</v>
      </c>
      <c r="B10177" t="s">
        <v>503</v>
      </c>
      <c r="C10177" t="s">
        <v>255</v>
      </c>
      <c r="D10177">
        <v>1994</v>
      </c>
      <c r="E10177">
        <v>13835600</v>
      </c>
      <c r="F10177">
        <v>2491500</v>
      </c>
      <c r="G10177">
        <v>20247300</v>
      </c>
      <c r="H10177">
        <v>258051900</v>
      </c>
      <c r="I10177">
        <v>56901900</v>
      </c>
    </row>
    <row r="10178" spans="1:9" x14ac:dyDescent="0.25">
      <c r="A10178" t="s">
        <v>254</v>
      </c>
      <c r="B10178" t="s">
        <v>503</v>
      </c>
      <c r="C10178" t="s">
        <v>255</v>
      </c>
      <c r="D10178">
        <v>1995</v>
      </c>
      <c r="E10178">
        <v>11033200</v>
      </c>
      <c r="F10178">
        <v>4133000</v>
      </c>
      <c r="G10178">
        <v>22266100</v>
      </c>
      <c r="H10178">
        <v>237244000</v>
      </c>
      <c r="I10178">
        <v>56920200</v>
      </c>
    </row>
    <row r="10179" spans="1:9" x14ac:dyDescent="0.25">
      <c r="A10179" t="s">
        <v>254</v>
      </c>
      <c r="B10179" t="s">
        <v>503</v>
      </c>
      <c r="C10179" t="s">
        <v>255</v>
      </c>
      <c r="D10179">
        <v>1996</v>
      </c>
      <c r="E10179">
        <v>12272400</v>
      </c>
      <c r="F10179">
        <v>8709200</v>
      </c>
      <c r="G10179">
        <v>25197100</v>
      </c>
      <c r="H10179">
        <v>236842100</v>
      </c>
      <c r="I10179">
        <v>62745300</v>
      </c>
    </row>
    <row r="10180" spans="1:9" x14ac:dyDescent="0.25">
      <c r="A10180" t="s">
        <v>254</v>
      </c>
      <c r="B10180" t="s">
        <v>503</v>
      </c>
      <c r="C10180" t="s">
        <v>255</v>
      </c>
      <c r="D10180">
        <v>1997</v>
      </c>
      <c r="E10180">
        <v>12906900</v>
      </c>
      <c r="F10180">
        <v>12190000</v>
      </c>
      <c r="G10180">
        <v>25574500</v>
      </c>
      <c r="H10180">
        <v>252201600</v>
      </c>
      <c r="I10180">
        <v>65771800</v>
      </c>
    </row>
    <row r="10181" spans="1:9" x14ac:dyDescent="0.25">
      <c r="A10181" t="s">
        <v>254</v>
      </c>
      <c r="B10181" t="s">
        <v>503</v>
      </c>
      <c r="C10181" t="s">
        <v>255</v>
      </c>
      <c r="D10181">
        <v>1998</v>
      </c>
      <c r="E10181">
        <v>13412300</v>
      </c>
      <c r="F10181">
        <v>13314900</v>
      </c>
      <c r="G10181">
        <v>26267000</v>
      </c>
      <c r="H10181">
        <v>264274500</v>
      </c>
      <c r="I10181">
        <v>71088300</v>
      </c>
    </row>
    <row r="10182" spans="1:9" x14ac:dyDescent="0.25">
      <c r="A10182" t="s">
        <v>254</v>
      </c>
      <c r="B10182" t="s">
        <v>503</v>
      </c>
      <c r="C10182" t="s">
        <v>255</v>
      </c>
      <c r="D10182">
        <v>1999</v>
      </c>
      <c r="E10182">
        <v>13901200</v>
      </c>
      <c r="F10182">
        <v>9405500</v>
      </c>
      <c r="G10182">
        <v>26003400</v>
      </c>
      <c r="H10182">
        <v>271403500</v>
      </c>
      <c r="I10182">
        <v>69802900</v>
      </c>
    </row>
    <row r="10183" spans="1:9" x14ac:dyDescent="0.25">
      <c r="A10183" t="s">
        <v>254</v>
      </c>
      <c r="B10183" t="s">
        <v>503</v>
      </c>
      <c r="C10183" t="s">
        <v>255</v>
      </c>
      <c r="D10183">
        <v>2000</v>
      </c>
      <c r="E10183">
        <v>14567000</v>
      </c>
      <c r="F10183">
        <v>9724300</v>
      </c>
      <c r="G10183">
        <v>26699600</v>
      </c>
      <c r="H10183">
        <v>263874000</v>
      </c>
      <c r="I10183">
        <v>81201600</v>
      </c>
    </row>
    <row r="10184" spans="1:9" x14ac:dyDescent="0.25">
      <c r="A10184" t="s">
        <v>254</v>
      </c>
      <c r="B10184" t="s">
        <v>503</v>
      </c>
      <c r="C10184" t="s">
        <v>255</v>
      </c>
      <c r="D10184">
        <v>2001</v>
      </c>
      <c r="E10184">
        <v>14058900</v>
      </c>
      <c r="F10184">
        <v>7536800</v>
      </c>
      <c r="G10184">
        <v>30638400</v>
      </c>
      <c r="H10184">
        <v>275576800</v>
      </c>
      <c r="I10184">
        <v>82887000</v>
      </c>
    </row>
    <row r="10185" spans="1:9" x14ac:dyDescent="0.25">
      <c r="A10185" t="s">
        <v>254</v>
      </c>
      <c r="B10185" t="s">
        <v>503</v>
      </c>
      <c r="C10185" t="s">
        <v>255</v>
      </c>
      <c r="D10185">
        <v>2002</v>
      </c>
      <c r="E10185">
        <v>14548100</v>
      </c>
      <c r="F10185">
        <v>5188200</v>
      </c>
      <c r="G10185">
        <v>34701400</v>
      </c>
      <c r="H10185">
        <v>265359200</v>
      </c>
      <c r="I10185">
        <v>92170800</v>
      </c>
    </row>
    <row r="10186" spans="1:9" x14ac:dyDescent="0.25">
      <c r="A10186" t="s">
        <v>254</v>
      </c>
      <c r="B10186" t="s">
        <v>503</v>
      </c>
      <c r="C10186" t="s">
        <v>255</v>
      </c>
      <c r="D10186">
        <v>2003</v>
      </c>
      <c r="E10186">
        <v>14649800</v>
      </c>
      <c r="F10186">
        <v>5551000</v>
      </c>
      <c r="G10186">
        <v>42458400</v>
      </c>
      <c r="H10186">
        <v>273195200</v>
      </c>
      <c r="I10186">
        <v>101903200</v>
      </c>
    </row>
    <row r="10187" spans="1:9" x14ac:dyDescent="0.25">
      <c r="A10187" t="s">
        <v>254</v>
      </c>
      <c r="B10187" t="s">
        <v>503</v>
      </c>
      <c r="C10187" t="s">
        <v>255</v>
      </c>
      <c r="D10187">
        <v>2004</v>
      </c>
      <c r="E10187">
        <v>15345800</v>
      </c>
      <c r="F10187">
        <v>3246300</v>
      </c>
      <c r="G10187">
        <v>37881800</v>
      </c>
      <c r="H10187">
        <v>276736000</v>
      </c>
      <c r="I10187">
        <v>105646900</v>
      </c>
    </row>
    <row r="10188" spans="1:9" x14ac:dyDescent="0.25">
      <c r="A10188" t="s">
        <v>254</v>
      </c>
      <c r="B10188" t="s">
        <v>503</v>
      </c>
      <c r="C10188" t="s">
        <v>255</v>
      </c>
      <c r="D10188">
        <v>2005</v>
      </c>
      <c r="E10188">
        <v>16673700</v>
      </c>
      <c r="F10188">
        <v>3872800</v>
      </c>
      <c r="G10188">
        <v>46807600</v>
      </c>
      <c r="H10188">
        <v>291123100</v>
      </c>
      <c r="I10188">
        <v>105515900</v>
      </c>
    </row>
    <row r="10189" spans="1:9" x14ac:dyDescent="0.25">
      <c r="A10189" t="s">
        <v>254</v>
      </c>
      <c r="B10189" t="s">
        <v>503</v>
      </c>
      <c r="C10189" t="s">
        <v>255</v>
      </c>
      <c r="D10189">
        <v>2006</v>
      </c>
      <c r="E10189">
        <v>17817800</v>
      </c>
      <c r="F10189">
        <v>5833100</v>
      </c>
      <c r="G10189">
        <v>50288400</v>
      </c>
      <c r="H10189">
        <v>284689100</v>
      </c>
      <c r="I10189">
        <v>117936800</v>
      </c>
    </row>
    <row r="10190" spans="1:9" x14ac:dyDescent="0.25">
      <c r="A10190" t="s">
        <v>254</v>
      </c>
      <c r="B10190" t="s">
        <v>503</v>
      </c>
      <c r="C10190" t="s">
        <v>255</v>
      </c>
      <c r="D10190">
        <v>2007</v>
      </c>
      <c r="E10190">
        <v>18972900</v>
      </c>
      <c r="F10190">
        <v>11050600</v>
      </c>
      <c r="G10190">
        <v>45840300</v>
      </c>
      <c r="H10190">
        <v>286649400</v>
      </c>
      <c r="I10190">
        <v>117273600</v>
      </c>
    </row>
    <row r="10191" spans="1:9" x14ac:dyDescent="0.25">
      <c r="A10191" t="s">
        <v>254</v>
      </c>
      <c r="B10191" t="s">
        <v>503</v>
      </c>
      <c r="C10191" t="s">
        <v>255</v>
      </c>
      <c r="D10191">
        <v>2008</v>
      </c>
      <c r="E10191">
        <v>18638200</v>
      </c>
      <c r="F10191">
        <v>26593300</v>
      </c>
      <c r="G10191">
        <v>40784000</v>
      </c>
      <c r="H10191">
        <v>288397100</v>
      </c>
      <c r="I10191">
        <v>118567000</v>
      </c>
    </row>
    <row r="10192" spans="1:9" x14ac:dyDescent="0.25">
      <c r="A10192" t="s">
        <v>254</v>
      </c>
      <c r="B10192" t="s">
        <v>503</v>
      </c>
      <c r="C10192" t="s">
        <v>255</v>
      </c>
      <c r="D10192">
        <v>2009</v>
      </c>
      <c r="E10192">
        <v>17862700</v>
      </c>
      <c r="F10192">
        <v>21053300</v>
      </c>
      <c r="G10192">
        <v>40813300</v>
      </c>
      <c r="H10192">
        <v>272740800</v>
      </c>
      <c r="I10192">
        <v>123432800</v>
      </c>
    </row>
    <row r="10193" spans="1:9" x14ac:dyDescent="0.25">
      <c r="A10193" t="s">
        <v>254</v>
      </c>
      <c r="B10193" t="s">
        <v>503</v>
      </c>
      <c r="C10193" t="s">
        <v>255</v>
      </c>
      <c r="D10193">
        <v>2010</v>
      </c>
      <c r="E10193">
        <v>17045700</v>
      </c>
      <c r="F10193">
        <v>11882400</v>
      </c>
      <c r="G10193">
        <v>51054200</v>
      </c>
      <c r="H10193">
        <v>259678700</v>
      </c>
      <c r="I10193">
        <v>124121700</v>
      </c>
    </row>
    <row r="10194" spans="1:9" x14ac:dyDescent="0.25">
      <c r="A10194" t="s">
        <v>254</v>
      </c>
      <c r="B10194" t="s">
        <v>503</v>
      </c>
      <c r="C10194" t="s">
        <v>255</v>
      </c>
      <c r="D10194">
        <v>2011</v>
      </c>
      <c r="E10194">
        <v>17770700</v>
      </c>
      <c r="F10194">
        <v>7133900</v>
      </c>
      <c r="G10194">
        <v>56041300</v>
      </c>
      <c r="H10194">
        <v>272512100</v>
      </c>
      <c r="I10194">
        <v>130706899.999999</v>
      </c>
    </row>
    <row r="10195" spans="1:9" x14ac:dyDescent="0.25">
      <c r="A10195" t="s">
        <v>254</v>
      </c>
      <c r="B10195" t="s">
        <v>503</v>
      </c>
      <c r="C10195" t="s">
        <v>255</v>
      </c>
      <c r="D10195">
        <v>2012</v>
      </c>
      <c r="E10195">
        <v>18411500</v>
      </c>
      <c r="F10195">
        <v>2781000</v>
      </c>
      <c r="G10195">
        <v>49222500</v>
      </c>
      <c r="H10195">
        <v>290158000</v>
      </c>
      <c r="I10195">
        <v>135726600</v>
      </c>
    </row>
    <row r="10196" spans="1:9" x14ac:dyDescent="0.25">
      <c r="A10196" t="s">
        <v>254</v>
      </c>
      <c r="B10196" t="s">
        <v>503</v>
      </c>
      <c r="C10196" t="s">
        <v>255</v>
      </c>
      <c r="D10196">
        <v>2013</v>
      </c>
      <c r="E10196">
        <v>17437000</v>
      </c>
      <c r="F10196">
        <v>2744300</v>
      </c>
      <c r="G10196">
        <v>49977000</v>
      </c>
      <c r="H10196">
        <v>277694600</v>
      </c>
      <c r="I10196">
        <v>142276800</v>
      </c>
    </row>
    <row r="10197" spans="1:9" x14ac:dyDescent="0.25">
      <c r="A10197" t="s">
        <v>254</v>
      </c>
      <c r="B10197" t="s">
        <v>503</v>
      </c>
      <c r="C10197" t="s">
        <v>255</v>
      </c>
      <c r="D10197">
        <v>2014</v>
      </c>
      <c r="E10197">
        <v>18259300</v>
      </c>
      <c r="F10197">
        <v>6148200</v>
      </c>
      <c r="G10197">
        <v>48943700</v>
      </c>
      <c r="H10197">
        <v>269274700</v>
      </c>
      <c r="I10197">
        <v>138502900</v>
      </c>
    </row>
    <row r="10198" spans="1:9" x14ac:dyDescent="0.25">
      <c r="A10198" t="s">
        <v>254</v>
      </c>
      <c r="B10198" t="s">
        <v>503</v>
      </c>
      <c r="C10198" t="s">
        <v>255</v>
      </c>
      <c r="D10198">
        <v>2015</v>
      </c>
      <c r="E10198">
        <v>19160000</v>
      </c>
      <c r="F10198">
        <v>11849300</v>
      </c>
      <c r="G10198">
        <v>44114200</v>
      </c>
      <c r="H10198">
        <v>258874300</v>
      </c>
      <c r="I10198">
        <v>147976800</v>
      </c>
    </row>
    <row r="10199" spans="1:9" x14ac:dyDescent="0.25">
      <c r="A10199" t="s">
        <v>254</v>
      </c>
      <c r="B10199" t="s">
        <v>503</v>
      </c>
      <c r="C10199" t="s">
        <v>255</v>
      </c>
      <c r="D10199">
        <v>2016</v>
      </c>
      <c r="E10199">
        <v>19348500</v>
      </c>
      <c r="F10199">
        <v>14611900</v>
      </c>
      <c r="G10199">
        <v>47620600</v>
      </c>
      <c r="H10199">
        <v>252389100</v>
      </c>
      <c r="I10199">
        <v>151454000</v>
      </c>
    </row>
    <row r="10200" spans="1:9" x14ac:dyDescent="0.25">
      <c r="A10200" t="s">
        <v>254</v>
      </c>
      <c r="B10200" t="s">
        <v>503</v>
      </c>
      <c r="C10200" t="s">
        <v>255</v>
      </c>
      <c r="D10200">
        <v>2017</v>
      </c>
      <c r="E10200">
        <v>19348600</v>
      </c>
      <c r="F10200">
        <v>14612000</v>
      </c>
      <c r="G10200">
        <v>58196500</v>
      </c>
      <c r="H10200">
        <v>243021700</v>
      </c>
      <c r="I10200">
        <v>157590700</v>
      </c>
    </row>
    <row r="10201" spans="1:9" x14ac:dyDescent="0.25">
      <c r="A10201" t="s">
        <v>254</v>
      </c>
      <c r="B10201" t="s">
        <v>503</v>
      </c>
      <c r="C10201" t="s">
        <v>255</v>
      </c>
      <c r="D10201">
        <v>2018</v>
      </c>
      <c r="E10201">
        <v>19348600</v>
      </c>
      <c r="F10201">
        <v>14612000</v>
      </c>
      <c r="G10201">
        <v>45577600</v>
      </c>
      <c r="H10201">
        <v>234538500</v>
      </c>
      <c r="I10201">
        <v>163245500</v>
      </c>
    </row>
    <row r="10202" spans="1:9" x14ac:dyDescent="0.25">
      <c r="A10202" t="s">
        <v>256</v>
      </c>
      <c r="B10202" t="s">
        <v>504</v>
      </c>
      <c r="C10202" t="s">
        <v>257</v>
      </c>
      <c r="D10202">
        <v>1960</v>
      </c>
      <c r="E10202">
        <v>261400</v>
      </c>
      <c r="G10202">
        <v>6090100</v>
      </c>
      <c r="H10202">
        <v>4148399.9999999902</v>
      </c>
      <c r="I10202">
        <v>533310</v>
      </c>
    </row>
    <row r="10203" spans="1:9" x14ac:dyDescent="0.25">
      <c r="A10203" t="s">
        <v>256</v>
      </c>
      <c r="B10203" t="s">
        <v>504</v>
      </c>
      <c r="C10203" t="s">
        <v>257</v>
      </c>
      <c r="D10203">
        <v>1961</v>
      </c>
      <c r="E10203">
        <v>294250</v>
      </c>
      <c r="G10203">
        <v>5950400</v>
      </c>
      <c r="H10203">
        <v>4459300</v>
      </c>
      <c r="I10203">
        <v>686880</v>
      </c>
    </row>
    <row r="10204" spans="1:9" x14ac:dyDescent="0.25">
      <c r="A10204" t="s">
        <v>256</v>
      </c>
      <c r="B10204" t="s">
        <v>504</v>
      </c>
      <c r="C10204" t="s">
        <v>257</v>
      </c>
      <c r="D10204">
        <v>1962</v>
      </c>
      <c r="E10204">
        <v>334420</v>
      </c>
      <c r="G10204">
        <v>5857200</v>
      </c>
      <c r="H10204">
        <v>4932700</v>
      </c>
      <c r="I10204">
        <v>845150</v>
      </c>
    </row>
    <row r="10205" spans="1:9" x14ac:dyDescent="0.25">
      <c r="A10205" t="s">
        <v>256</v>
      </c>
      <c r="B10205" t="s">
        <v>504</v>
      </c>
      <c r="C10205" t="s">
        <v>257</v>
      </c>
      <c r="D10205">
        <v>1963</v>
      </c>
      <c r="E10205">
        <v>360140</v>
      </c>
      <c r="G10205">
        <v>6063400</v>
      </c>
      <c r="H10205">
        <v>5384500</v>
      </c>
      <c r="I10205">
        <v>1032200</v>
      </c>
    </row>
    <row r="10206" spans="1:9" x14ac:dyDescent="0.25">
      <c r="A10206" t="s">
        <v>256</v>
      </c>
      <c r="B10206" t="s">
        <v>504</v>
      </c>
      <c r="C10206" t="s">
        <v>257</v>
      </c>
      <c r="D10206">
        <v>1964</v>
      </c>
      <c r="E10206">
        <v>387840</v>
      </c>
      <c r="G10206">
        <v>6248300</v>
      </c>
      <c r="H10206">
        <v>5769700</v>
      </c>
      <c r="I10206">
        <v>1254700</v>
      </c>
    </row>
    <row r="10207" spans="1:9" x14ac:dyDescent="0.25">
      <c r="A10207" t="s">
        <v>256</v>
      </c>
      <c r="B10207" t="s">
        <v>504</v>
      </c>
      <c r="C10207" t="s">
        <v>257</v>
      </c>
      <c r="D10207">
        <v>1965</v>
      </c>
      <c r="E10207">
        <v>437980</v>
      </c>
      <c r="G10207">
        <v>6464200</v>
      </c>
      <c r="H10207">
        <v>6152000</v>
      </c>
      <c r="I10207">
        <v>1452000</v>
      </c>
    </row>
    <row r="10208" spans="1:9" x14ac:dyDescent="0.25">
      <c r="A10208" t="s">
        <v>256</v>
      </c>
      <c r="B10208" t="s">
        <v>504</v>
      </c>
      <c r="C10208" t="s">
        <v>257</v>
      </c>
      <c r="D10208">
        <v>1966</v>
      </c>
      <c r="E10208">
        <v>490630</v>
      </c>
      <c r="G10208">
        <v>6673200</v>
      </c>
      <c r="H10208">
        <v>6565400</v>
      </c>
      <c r="I10208">
        <v>1606800</v>
      </c>
    </row>
    <row r="10209" spans="1:9" x14ac:dyDescent="0.25">
      <c r="A10209" t="s">
        <v>256</v>
      </c>
      <c r="B10209" t="s">
        <v>504</v>
      </c>
      <c r="C10209" t="s">
        <v>257</v>
      </c>
      <c r="D10209">
        <v>1967</v>
      </c>
      <c r="E10209">
        <v>526530</v>
      </c>
      <c r="G10209">
        <v>6675500</v>
      </c>
      <c r="H10209">
        <v>7101000</v>
      </c>
      <c r="I10209">
        <v>1745300</v>
      </c>
    </row>
    <row r="10210" spans="1:9" x14ac:dyDescent="0.25">
      <c r="A10210" t="s">
        <v>256</v>
      </c>
      <c r="B10210" t="s">
        <v>504</v>
      </c>
      <c r="C10210" t="s">
        <v>257</v>
      </c>
      <c r="D10210">
        <v>1968</v>
      </c>
      <c r="E10210">
        <v>550630</v>
      </c>
      <c r="G10210">
        <v>6563100</v>
      </c>
      <c r="H10210">
        <v>7517100</v>
      </c>
      <c r="I10210">
        <v>1878500</v>
      </c>
    </row>
    <row r="10211" spans="1:9" x14ac:dyDescent="0.25">
      <c r="A10211" t="s">
        <v>256</v>
      </c>
      <c r="B10211" t="s">
        <v>504</v>
      </c>
      <c r="C10211" t="s">
        <v>257</v>
      </c>
      <c r="D10211">
        <v>1969</v>
      </c>
      <c r="E10211">
        <v>572780</v>
      </c>
      <c r="G10211">
        <v>6620500</v>
      </c>
      <c r="H10211">
        <v>8006600</v>
      </c>
      <c r="I10211">
        <v>1998900</v>
      </c>
    </row>
    <row r="10212" spans="1:9" x14ac:dyDescent="0.25">
      <c r="A10212" t="s">
        <v>256</v>
      </c>
      <c r="B10212" t="s">
        <v>504</v>
      </c>
      <c r="C10212" t="s">
        <v>257</v>
      </c>
      <c r="D10212">
        <v>1970</v>
      </c>
      <c r="E10212">
        <v>618140</v>
      </c>
      <c r="G10212">
        <v>6999100</v>
      </c>
      <c r="H10212">
        <v>8651900</v>
      </c>
      <c r="I10212">
        <v>1836300</v>
      </c>
    </row>
    <row r="10213" spans="1:9" x14ac:dyDescent="0.25">
      <c r="A10213" t="s">
        <v>256</v>
      </c>
      <c r="B10213" t="s">
        <v>504</v>
      </c>
      <c r="C10213" t="s">
        <v>257</v>
      </c>
      <c r="D10213">
        <v>1971</v>
      </c>
      <c r="E10213">
        <v>654060</v>
      </c>
      <c r="F10213">
        <v>142070</v>
      </c>
      <c r="G10213">
        <v>7136900</v>
      </c>
      <c r="H10213">
        <v>9209000</v>
      </c>
      <c r="I10213">
        <v>2075699.99999999</v>
      </c>
    </row>
    <row r="10214" spans="1:9" x14ac:dyDescent="0.25">
      <c r="A10214" t="s">
        <v>256</v>
      </c>
      <c r="B10214" t="s">
        <v>504</v>
      </c>
      <c r="C10214" t="s">
        <v>257</v>
      </c>
      <c r="D10214">
        <v>1972</v>
      </c>
      <c r="E10214">
        <v>684580</v>
      </c>
      <c r="F10214">
        <v>134940</v>
      </c>
      <c r="G10214">
        <v>7305300</v>
      </c>
      <c r="H10214">
        <v>9932900</v>
      </c>
      <c r="I10214">
        <v>2168200</v>
      </c>
    </row>
    <row r="10215" spans="1:9" x14ac:dyDescent="0.25">
      <c r="A10215" t="s">
        <v>256</v>
      </c>
      <c r="B10215" t="s">
        <v>504</v>
      </c>
      <c r="C10215" t="s">
        <v>257</v>
      </c>
      <c r="D10215">
        <v>1973</v>
      </c>
      <c r="E10215">
        <v>723030</v>
      </c>
      <c r="F10215">
        <v>159390</v>
      </c>
      <c r="G10215">
        <v>7332500</v>
      </c>
      <c r="H10215">
        <v>10602000</v>
      </c>
      <c r="I10215">
        <v>2276500</v>
      </c>
    </row>
    <row r="10216" spans="1:9" x14ac:dyDescent="0.25">
      <c r="A10216" t="s">
        <v>256</v>
      </c>
      <c r="B10216" t="s">
        <v>504</v>
      </c>
      <c r="C10216" t="s">
        <v>257</v>
      </c>
      <c r="D10216">
        <v>1974</v>
      </c>
      <c r="E10216">
        <v>764710</v>
      </c>
      <c r="F10216">
        <v>173720</v>
      </c>
      <c r="G10216">
        <v>7298200</v>
      </c>
      <c r="H10216">
        <v>11280300</v>
      </c>
      <c r="I10216">
        <v>2396100</v>
      </c>
    </row>
    <row r="10217" spans="1:9" x14ac:dyDescent="0.25">
      <c r="A10217" t="s">
        <v>256</v>
      </c>
      <c r="B10217" t="s">
        <v>504</v>
      </c>
      <c r="C10217" t="s">
        <v>257</v>
      </c>
      <c r="D10217">
        <v>1975</v>
      </c>
      <c r="E10217">
        <v>815170</v>
      </c>
      <c r="F10217">
        <v>192790</v>
      </c>
      <c r="G10217">
        <v>7512300</v>
      </c>
      <c r="H10217">
        <v>11914000</v>
      </c>
      <c r="I10217">
        <v>2612300</v>
      </c>
    </row>
    <row r="10218" spans="1:9" x14ac:dyDescent="0.25">
      <c r="A10218" t="s">
        <v>256</v>
      </c>
      <c r="B10218" t="s">
        <v>504</v>
      </c>
      <c r="C10218" t="s">
        <v>257</v>
      </c>
      <c r="D10218">
        <v>1976</v>
      </c>
      <c r="E10218">
        <v>834100</v>
      </c>
      <c r="F10218">
        <v>214950</v>
      </c>
      <c r="G10218">
        <v>7745300</v>
      </c>
      <c r="H10218">
        <v>12251300</v>
      </c>
      <c r="I10218">
        <v>2884000</v>
      </c>
    </row>
    <row r="10219" spans="1:9" x14ac:dyDescent="0.25">
      <c r="A10219" t="s">
        <v>256</v>
      </c>
      <c r="B10219" t="s">
        <v>504</v>
      </c>
      <c r="C10219" t="s">
        <v>257</v>
      </c>
      <c r="D10219">
        <v>1977</v>
      </c>
      <c r="E10219">
        <v>857520</v>
      </c>
      <c r="F10219">
        <v>232130</v>
      </c>
      <c r="G10219">
        <v>7872600</v>
      </c>
      <c r="H10219">
        <v>12689400</v>
      </c>
      <c r="I10219">
        <v>3093500</v>
      </c>
    </row>
    <row r="10220" spans="1:9" x14ac:dyDescent="0.25">
      <c r="A10220" t="s">
        <v>256</v>
      </c>
      <c r="B10220" t="s">
        <v>504</v>
      </c>
      <c r="C10220" t="s">
        <v>257</v>
      </c>
      <c r="D10220">
        <v>1978</v>
      </c>
      <c r="E10220">
        <v>861440</v>
      </c>
      <c r="F10220">
        <v>247420</v>
      </c>
      <c r="G10220">
        <v>7763800</v>
      </c>
      <c r="H10220">
        <v>13497500</v>
      </c>
      <c r="I10220">
        <v>3218300</v>
      </c>
    </row>
    <row r="10221" spans="1:9" x14ac:dyDescent="0.25">
      <c r="A10221" t="s">
        <v>256</v>
      </c>
      <c r="B10221" t="s">
        <v>504</v>
      </c>
      <c r="C10221" t="s">
        <v>257</v>
      </c>
      <c r="D10221">
        <v>1979</v>
      </c>
      <c r="E10221">
        <v>839100</v>
      </c>
      <c r="F10221">
        <v>134480</v>
      </c>
      <c r="G10221">
        <v>7791300</v>
      </c>
      <c r="H10221">
        <v>13589800</v>
      </c>
      <c r="I10221">
        <v>3432400</v>
      </c>
    </row>
    <row r="10222" spans="1:9" x14ac:dyDescent="0.25">
      <c r="A10222" t="s">
        <v>256</v>
      </c>
      <c r="B10222" t="s">
        <v>504</v>
      </c>
      <c r="C10222" t="s">
        <v>257</v>
      </c>
      <c r="D10222">
        <v>1980</v>
      </c>
      <c r="E10222">
        <v>857560</v>
      </c>
      <c r="F10222">
        <v>135420</v>
      </c>
      <c r="G10222">
        <v>8241600</v>
      </c>
      <c r="H10222">
        <v>13965600</v>
      </c>
      <c r="I10222">
        <v>3596300</v>
      </c>
    </row>
    <row r="10223" spans="1:9" x14ac:dyDescent="0.25">
      <c r="A10223" t="s">
        <v>256</v>
      </c>
      <c r="B10223" t="s">
        <v>504</v>
      </c>
      <c r="C10223" t="s">
        <v>257</v>
      </c>
      <c r="D10223">
        <v>1981</v>
      </c>
      <c r="E10223">
        <v>875160</v>
      </c>
      <c r="F10223">
        <v>133830</v>
      </c>
      <c r="G10223">
        <v>7430300</v>
      </c>
      <c r="H10223">
        <v>14038400</v>
      </c>
      <c r="I10223">
        <v>3834800</v>
      </c>
    </row>
    <row r="10224" spans="1:9" x14ac:dyDescent="0.25">
      <c r="A10224" t="s">
        <v>256</v>
      </c>
      <c r="B10224" t="s">
        <v>504</v>
      </c>
      <c r="C10224" t="s">
        <v>257</v>
      </c>
      <c r="D10224">
        <v>1982</v>
      </c>
      <c r="E10224">
        <v>854900</v>
      </c>
      <c r="F10224">
        <v>133770</v>
      </c>
      <c r="G10224">
        <v>7564000</v>
      </c>
      <c r="H10224">
        <v>14161600</v>
      </c>
      <c r="I10224">
        <v>4076100</v>
      </c>
    </row>
    <row r="10225" spans="1:9" x14ac:dyDescent="0.25">
      <c r="A10225" t="s">
        <v>256</v>
      </c>
      <c r="B10225" t="s">
        <v>504</v>
      </c>
      <c r="C10225" t="s">
        <v>257</v>
      </c>
      <c r="D10225">
        <v>1983</v>
      </c>
      <c r="E10225">
        <v>889170</v>
      </c>
      <c r="F10225">
        <v>132250</v>
      </c>
      <c r="G10225">
        <v>7545600</v>
      </c>
      <c r="H10225">
        <v>14222600</v>
      </c>
      <c r="I10225">
        <v>4396700</v>
      </c>
    </row>
    <row r="10226" spans="1:9" x14ac:dyDescent="0.25">
      <c r="A10226" t="s">
        <v>256</v>
      </c>
      <c r="B10226" t="s">
        <v>504</v>
      </c>
      <c r="C10226" t="s">
        <v>257</v>
      </c>
      <c r="D10226">
        <v>1984</v>
      </c>
      <c r="E10226">
        <v>906000</v>
      </c>
      <c r="F10226">
        <v>131560</v>
      </c>
      <c r="G10226">
        <v>7569000</v>
      </c>
      <c r="H10226">
        <v>14024400</v>
      </c>
      <c r="I10226">
        <v>4803000</v>
      </c>
    </row>
    <row r="10227" spans="1:9" x14ac:dyDescent="0.25">
      <c r="A10227" t="s">
        <v>256</v>
      </c>
      <c r="B10227" t="s">
        <v>504</v>
      </c>
      <c r="C10227" t="s">
        <v>257</v>
      </c>
      <c r="D10227">
        <v>1985</v>
      </c>
      <c r="E10227">
        <v>913620</v>
      </c>
      <c r="F10227">
        <v>142480</v>
      </c>
      <c r="G10227">
        <v>8757700</v>
      </c>
      <c r="H10227">
        <v>14378500</v>
      </c>
      <c r="I10227">
        <v>5355400</v>
      </c>
    </row>
    <row r="10228" spans="1:9" x14ac:dyDescent="0.25">
      <c r="A10228" t="s">
        <v>256</v>
      </c>
      <c r="B10228" t="s">
        <v>504</v>
      </c>
      <c r="C10228" t="s">
        <v>257</v>
      </c>
      <c r="D10228">
        <v>1986</v>
      </c>
      <c r="E10228">
        <v>948810</v>
      </c>
      <c r="F10228">
        <v>124680</v>
      </c>
      <c r="G10228">
        <v>9006600</v>
      </c>
      <c r="H10228">
        <v>14394300</v>
      </c>
      <c r="I10228">
        <v>5173500</v>
      </c>
    </row>
    <row r="10229" spans="1:9" x14ac:dyDescent="0.25">
      <c r="A10229" t="s">
        <v>256</v>
      </c>
      <c r="B10229" t="s">
        <v>504</v>
      </c>
      <c r="C10229" t="s">
        <v>257</v>
      </c>
      <c r="D10229">
        <v>1987</v>
      </c>
      <c r="E10229">
        <v>966480</v>
      </c>
      <c r="F10229">
        <v>117520</v>
      </c>
      <c r="G10229">
        <v>9281800</v>
      </c>
      <c r="H10229">
        <v>13036600</v>
      </c>
      <c r="I10229">
        <v>6128100</v>
      </c>
    </row>
    <row r="10230" spans="1:9" x14ac:dyDescent="0.25">
      <c r="A10230" t="s">
        <v>256</v>
      </c>
      <c r="B10230" t="s">
        <v>504</v>
      </c>
      <c r="C10230" t="s">
        <v>257</v>
      </c>
      <c r="D10230">
        <v>1988</v>
      </c>
      <c r="E10230">
        <v>983960</v>
      </c>
      <c r="F10230">
        <v>260240</v>
      </c>
      <c r="G10230">
        <v>9455700</v>
      </c>
      <c r="H10230">
        <v>13024000</v>
      </c>
      <c r="I10230">
        <v>6591800</v>
      </c>
    </row>
    <row r="10231" spans="1:9" x14ac:dyDescent="0.25">
      <c r="A10231" t="s">
        <v>256</v>
      </c>
      <c r="B10231" t="s">
        <v>504</v>
      </c>
      <c r="C10231" t="s">
        <v>257</v>
      </c>
      <c r="D10231">
        <v>1989</v>
      </c>
      <c r="E10231">
        <v>993540</v>
      </c>
      <c r="F10231">
        <v>253400</v>
      </c>
      <c r="G10231">
        <v>8975500</v>
      </c>
      <c r="H10231">
        <v>12826500</v>
      </c>
      <c r="I10231">
        <v>6611900</v>
      </c>
    </row>
    <row r="10232" spans="1:9" x14ac:dyDescent="0.25">
      <c r="A10232" t="s">
        <v>256</v>
      </c>
      <c r="B10232" t="s">
        <v>504</v>
      </c>
      <c r="C10232" t="s">
        <v>257</v>
      </c>
      <c r="D10232">
        <v>1990</v>
      </c>
      <c r="E10232">
        <v>971700</v>
      </c>
      <c r="F10232">
        <v>166770</v>
      </c>
      <c r="G10232">
        <v>7524000</v>
      </c>
      <c r="H10232">
        <v>12315900</v>
      </c>
      <c r="I10232">
        <v>6770400</v>
      </c>
    </row>
    <row r="10233" spans="1:9" x14ac:dyDescent="0.25">
      <c r="A10233" t="s">
        <v>256</v>
      </c>
      <c r="B10233" t="s">
        <v>504</v>
      </c>
      <c r="C10233" t="s">
        <v>257</v>
      </c>
      <c r="D10233">
        <v>1991</v>
      </c>
      <c r="E10233">
        <v>900790</v>
      </c>
      <c r="F10233">
        <v>155150</v>
      </c>
      <c r="G10233">
        <v>6414100</v>
      </c>
      <c r="H10233">
        <v>8114100</v>
      </c>
      <c r="I10233">
        <v>6800900</v>
      </c>
    </row>
    <row r="10234" spans="1:9" x14ac:dyDescent="0.25">
      <c r="A10234" t="s">
        <v>256</v>
      </c>
      <c r="B10234" t="s">
        <v>504</v>
      </c>
      <c r="C10234" t="s">
        <v>257</v>
      </c>
      <c r="D10234">
        <v>1992</v>
      </c>
      <c r="E10234">
        <v>474310</v>
      </c>
      <c r="G10234">
        <v>4008400</v>
      </c>
      <c r="H10234">
        <v>9500800</v>
      </c>
      <c r="I10234">
        <v>6994600</v>
      </c>
    </row>
    <row r="10235" spans="1:9" x14ac:dyDescent="0.25">
      <c r="A10235" t="s">
        <v>256</v>
      </c>
      <c r="B10235" t="s">
        <v>504</v>
      </c>
      <c r="C10235" t="s">
        <v>257</v>
      </c>
      <c r="D10235">
        <v>1993</v>
      </c>
      <c r="E10235">
        <v>405720</v>
      </c>
      <c r="G10235">
        <v>3836200</v>
      </c>
      <c r="H10235">
        <v>6386400</v>
      </c>
      <c r="I10235">
        <v>5217500</v>
      </c>
    </row>
    <row r="10236" spans="1:9" x14ac:dyDescent="0.25">
      <c r="A10236" t="s">
        <v>256</v>
      </c>
      <c r="B10236" t="s">
        <v>504</v>
      </c>
      <c r="C10236" t="s">
        <v>257</v>
      </c>
      <c r="D10236">
        <v>1994</v>
      </c>
      <c r="E10236">
        <v>328440</v>
      </c>
      <c r="G10236">
        <v>3697000</v>
      </c>
      <c r="H10236">
        <v>3378200</v>
      </c>
      <c r="I10236">
        <v>5023300</v>
      </c>
    </row>
    <row r="10237" spans="1:9" x14ac:dyDescent="0.25">
      <c r="A10237" t="s">
        <v>256</v>
      </c>
      <c r="B10237" t="s">
        <v>504</v>
      </c>
      <c r="C10237" t="s">
        <v>257</v>
      </c>
      <c r="D10237">
        <v>1995</v>
      </c>
      <c r="E10237">
        <v>248530</v>
      </c>
      <c r="G10237">
        <v>2246000</v>
      </c>
      <c r="H10237">
        <v>3052100</v>
      </c>
      <c r="I10237">
        <v>5858700</v>
      </c>
    </row>
    <row r="10238" spans="1:9" x14ac:dyDescent="0.25">
      <c r="A10238" t="s">
        <v>256</v>
      </c>
      <c r="B10238" t="s">
        <v>504</v>
      </c>
      <c r="C10238" t="s">
        <v>257</v>
      </c>
      <c r="D10238">
        <v>1996</v>
      </c>
      <c r="E10238">
        <v>193120</v>
      </c>
      <c r="G10238">
        <v>1982200</v>
      </c>
      <c r="H10238">
        <v>2810300</v>
      </c>
      <c r="I10238">
        <v>6701500</v>
      </c>
    </row>
    <row r="10239" spans="1:9" x14ac:dyDescent="0.25">
      <c r="A10239" t="s">
        <v>256</v>
      </c>
      <c r="B10239" t="s">
        <v>504</v>
      </c>
      <c r="C10239" t="s">
        <v>257</v>
      </c>
      <c r="D10239">
        <v>1997</v>
      </c>
      <c r="E10239">
        <v>270130</v>
      </c>
      <c r="G10239">
        <v>996610</v>
      </c>
      <c r="H10239">
        <v>2568500</v>
      </c>
      <c r="I10239">
        <v>3466100</v>
      </c>
    </row>
    <row r="10240" spans="1:9" x14ac:dyDescent="0.25">
      <c r="A10240" t="s">
        <v>256</v>
      </c>
      <c r="B10240" t="s">
        <v>504</v>
      </c>
      <c r="C10240" t="s">
        <v>257</v>
      </c>
      <c r="D10240">
        <v>1998</v>
      </c>
      <c r="E10240">
        <v>215060</v>
      </c>
      <c r="G10240">
        <v>982530</v>
      </c>
      <c r="H10240">
        <v>2126400</v>
      </c>
      <c r="I10240">
        <v>3119900</v>
      </c>
    </row>
    <row r="10241" spans="1:9" x14ac:dyDescent="0.25">
      <c r="A10241" t="s">
        <v>256</v>
      </c>
      <c r="B10241" t="s">
        <v>504</v>
      </c>
      <c r="C10241" t="s">
        <v>257</v>
      </c>
      <c r="D10241">
        <v>1999</v>
      </c>
      <c r="E10241">
        <v>210810</v>
      </c>
      <c r="G10241">
        <v>447370</v>
      </c>
      <c r="H10241">
        <v>1419100</v>
      </c>
      <c r="I10241">
        <v>2607200</v>
      </c>
    </row>
    <row r="10242" spans="1:9" x14ac:dyDescent="0.25">
      <c r="A10242" t="s">
        <v>256</v>
      </c>
      <c r="B10242" t="s">
        <v>504</v>
      </c>
      <c r="C10242" t="s">
        <v>257</v>
      </c>
      <c r="D10242">
        <v>2000</v>
      </c>
      <c r="E10242">
        <v>172760</v>
      </c>
      <c r="G10242">
        <v>366400</v>
      </c>
      <c r="H10242">
        <v>1282400</v>
      </c>
      <c r="I10242">
        <v>1751400</v>
      </c>
    </row>
    <row r="10243" spans="1:9" x14ac:dyDescent="0.25">
      <c r="A10243" t="s">
        <v>256</v>
      </c>
      <c r="B10243" t="s">
        <v>504</v>
      </c>
      <c r="C10243" t="s">
        <v>257</v>
      </c>
      <c r="D10243">
        <v>2001</v>
      </c>
      <c r="E10243">
        <v>173880</v>
      </c>
      <c r="G10243">
        <v>260139.99999999901</v>
      </c>
      <c r="H10243">
        <v>1432600</v>
      </c>
      <c r="I10243">
        <v>1919900</v>
      </c>
    </row>
    <row r="10244" spans="1:9" x14ac:dyDescent="0.25">
      <c r="A10244" t="s">
        <v>256</v>
      </c>
      <c r="B10244" t="s">
        <v>504</v>
      </c>
      <c r="C10244" t="s">
        <v>257</v>
      </c>
      <c r="D10244">
        <v>2002</v>
      </c>
      <c r="E10244">
        <v>219190</v>
      </c>
      <c r="G10244">
        <v>278460</v>
      </c>
      <c r="H10244">
        <v>1630500</v>
      </c>
      <c r="I10244">
        <v>1923600</v>
      </c>
    </row>
    <row r="10245" spans="1:9" x14ac:dyDescent="0.25">
      <c r="A10245" t="s">
        <v>256</v>
      </c>
      <c r="B10245" t="s">
        <v>504</v>
      </c>
      <c r="C10245" t="s">
        <v>257</v>
      </c>
      <c r="D10245">
        <v>2003</v>
      </c>
      <c r="E10245">
        <v>245630</v>
      </c>
      <c r="G10245">
        <v>337090</v>
      </c>
      <c r="H10245">
        <v>1766000</v>
      </c>
      <c r="I10245">
        <v>2055499.99999999</v>
      </c>
    </row>
    <row r="10246" spans="1:9" x14ac:dyDescent="0.25">
      <c r="A10246" t="s">
        <v>256</v>
      </c>
      <c r="B10246" t="s">
        <v>504</v>
      </c>
      <c r="C10246" t="s">
        <v>257</v>
      </c>
      <c r="D10246">
        <v>2004</v>
      </c>
      <c r="E10246">
        <v>282580</v>
      </c>
      <c r="G10246">
        <v>318770</v>
      </c>
      <c r="H10246">
        <v>1908900</v>
      </c>
      <c r="I10246">
        <v>2103100</v>
      </c>
    </row>
    <row r="10247" spans="1:9" x14ac:dyDescent="0.25">
      <c r="A10247" t="s">
        <v>256</v>
      </c>
      <c r="B10247" t="s">
        <v>504</v>
      </c>
      <c r="C10247" t="s">
        <v>257</v>
      </c>
      <c r="D10247">
        <v>2005</v>
      </c>
      <c r="E10247">
        <v>365080</v>
      </c>
      <c r="G10247">
        <v>286010</v>
      </c>
      <c r="H10247">
        <v>1921400</v>
      </c>
      <c r="I10247">
        <v>2365100</v>
      </c>
    </row>
    <row r="10248" spans="1:9" x14ac:dyDescent="0.25">
      <c r="A10248" t="s">
        <v>256</v>
      </c>
      <c r="B10248" t="s">
        <v>504</v>
      </c>
      <c r="C10248" t="s">
        <v>257</v>
      </c>
      <c r="D10248">
        <v>2006</v>
      </c>
      <c r="E10248">
        <v>457080</v>
      </c>
      <c r="G10248">
        <v>344420</v>
      </c>
      <c r="H10248">
        <v>1868600</v>
      </c>
      <c r="I10248">
        <v>2359600</v>
      </c>
    </row>
    <row r="10249" spans="1:9" x14ac:dyDescent="0.25">
      <c r="A10249" t="s">
        <v>256</v>
      </c>
      <c r="B10249" t="s">
        <v>504</v>
      </c>
      <c r="C10249" t="s">
        <v>257</v>
      </c>
      <c r="D10249">
        <v>2007</v>
      </c>
      <c r="E10249">
        <v>702670</v>
      </c>
      <c r="G10249">
        <v>168540</v>
      </c>
      <c r="H10249">
        <v>1930900</v>
      </c>
      <c r="I10249">
        <v>2176400</v>
      </c>
    </row>
    <row r="10250" spans="1:9" x14ac:dyDescent="0.25">
      <c r="A10250" t="s">
        <v>256</v>
      </c>
      <c r="B10250" t="s">
        <v>504</v>
      </c>
      <c r="C10250" t="s">
        <v>257</v>
      </c>
      <c r="D10250">
        <v>2008</v>
      </c>
      <c r="E10250">
        <v>789920</v>
      </c>
      <c r="G10250">
        <v>326100</v>
      </c>
      <c r="H10250">
        <v>2033500</v>
      </c>
      <c r="I10250">
        <v>2040800</v>
      </c>
    </row>
    <row r="10251" spans="1:9" x14ac:dyDescent="0.25">
      <c r="A10251" t="s">
        <v>256</v>
      </c>
      <c r="B10251" t="s">
        <v>504</v>
      </c>
      <c r="C10251" t="s">
        <v>257</v>
      </c>
      <c r="D10251">
        <v>2009</v>
      </c>
      <c r="E10251">
        <v>340570</v>
      </c>
      <c r="G10251">
        <v>348080</v>
      </c>
      <c r="H10251">
        <v>1974900</v>
      </c>
      <c r="I10251">
        <v>1876000</v>
      </c>
    </row>
    <row r="10252" spans="1:9" x14ac:dyDescent="0.25">
      <c r="A10252" t="s">
        <v>256</v>
      </c>
      <c r="B10252" t="s">
        <v>504</v>
      </c>
      <c r="C10252" t="s">
        <v>257</v>
      </c>
      <c r="D10252">
        <v>2010</v>
      </c>
      <c r="E10252">
        <v>349830</v>
      </c>
      <c r="G10252">
        <v>326100</v>
      </c>
      <c r="H10252">
        <v>2172800</v>
      </c>
      <c r="I10252">
        <v>1982200</v>
      </c>
    </row>
    <row r="10253" spans="1:9" x14ac:dyDescent="0.25">
      <c r="A10253" t="s">
        <v>256</v>
      </c>
      <c r="B10253" t="s">
        <v>504</v>
      </c>
      <c r="C10253" t="s">
        <v>257</v>
      </c>
      <c r="D10253">
        <v>2011</v>
      </c>
      <c r="E10253">
        <v>427260</v>
      </c>
      <c r="G10253">
        <v>333420</v>
      </c>
      <c r="H10253">
        <v>2268000</v>
      </c>
      <c r="I10253">
        <v>1916300</v>
      </c>
    </row>
    <row r="10254" spans="1:9" x14ac:dyDescent="0.25">
      <c r="A10254" t="s">
        <v>256</v>
      </c>
      <c r="B10254" t="s">
        <v>504</v>
      </c>
      <c r="C10254" t="s">
        <v>257</v>
      </c>
      <c r="D10254">
        <v>2012</v>
      </c>
      <c r="E10254">
        <v>442160</v>
      </c>
      <c r="G10254">
        <v>414030</v>
      </c>
      <c r="H10254">
        <v>2084800</v>
      </c>
      <c r="I10254">
        <v>1824700</v>
      </c>
    </row>
    <row r="10255" spans="1:9" x14ac:dyDescent="0.25">
      <c r="A10255" t="s">
        <v>256</v>
      </c>
      <c r="B10255" t="s">
        <v>504</v>
      </c>
      <c r="C10255" t="s">
        <v>257</v>
      </c>
      <c r="D10255">
        <v>2013</v>
      </c>
      <c r="E10255">
        <v>476910</v>
      </c>
      <c r="G10255">
        <v>553260</v>
      </c>
      <c r="H10255">
        <v>2147100</v>
      </c>
      <c r="I10255">
        <v>1722100</v>
      </c>
    </row>
    <row r="10256" spans="1:9" x14ac:dyDescent="0.25">
      <c r="A10256" t="s">
        <v>256</v>
      </c>
      <c r="B10256" t="s">
        <v>504</v>
      </c>
      <c r="C10256" t="s">
        <v>257</v>
      </c>
      <c r="D10256">
        <v>2014</v>
      </c>
      <c r="E10256">
        <v>464610</v>
      </c>
      <c r="G10256">
        <v>351480</v>
      </c>
      <c r="H10256">
        <v>2174800</v>
      </c>
      <c r="I10256">
        <v>1750100</v>
      </c>
    </row>
    <row r="10257" spans="1:9" x14ac:dyDescent="0.25">
      <c r="A10257" t="s">
        <v>256</v>
      </c>
      <c r="B10257" t="s">
        <v>504</v>
      </c>
      <c r="C10257" t="s">
        <v>257</v>
      </c>
      <c r="D10257">
        <v>2015</v>
      </c>
      <c r="E10257">
        <v>443240</v>
      </c>
      <c r="G10257">
        <v>370060</v>
      </c>
      <c r="H10257">
        <v>2290000</v>
      </c>
      <c r="I10257">
        <v>1681800</v>
      </c>
    </row>
    <row r="10258" spans="1:9" x14ac:dyDescent="0.25">
      <c r="A10258" t="s">
        <v>256</v>
      </c>
      <c r="B10258" t="s">
        <v>504</v>
      </c>
      <c r="C10258" t="s">
        <v>257</v>
      </c>
      <c r="D10258">
        <v>2016</v>
      </c>
      <c r="E10258">
        <v>433900</v>
      </c>
      <c r="G10258">
        <v>271330</v>
      </c>
      <c r="H10258">
        <v>2464000</v>
      </c>
      <c r="I10258">
        <v>1727000</v>
      </c>
    </row>
    <row r="10259" spans="1:9" x14ac:dyDescent="0.25">
      <c r="A10259" t="s">
        <v>256</v>
      </c>
      <c r="B10259" t="s">
        <v>504</v>
      </c>
      <c r="C10259" t="s">
        <v>257</v>
      </c>
      <c r="D10259">
        <v>2017</v>
      </c>
      <c r="E10259">
        <v>627280</v>
      </c>
      <c r="G10259">
        <v>303840</v>
      </c>
      <c r="H10259">
        <v>2176600</v>
      </c>
      <c r="I10259">
        <v>1696000</v>
      </c>
    </row>
    <row r="10260" spans="1:9" x14ac:dyDescent="0.25">
      <c r="A10260" t="s">
        <v>256</v>
      </c>
      <c r="B10260" t="s">
        <v>504</v>
      </c>
      <c r="C10260" t="s">
        <v>257</v>
      </c>
      <c r="D10260">
        <v>2018</v>
      </c>
      <c r="E10260">
        <v>627280</v>
      </c>
      <c r="G10260">
        <v>335910</v>
      </c>
      <c r="H10260">
        <v>2244600</v>
      </c>
      <c r="I10260">
        <v>1919400</v>
      </c>
    </row>
    <row r="10261" spans="1:9" x14ac:dyDescent="0.25">
      <c r="A10261" t="s">
        <v>258</v>
      </c>
      <c r="B10261" t="s">
        <v>258</v>
      </c>
      <c r="C10261" t="s">
        <v>259</v>
      </c>
      <c r="D10261">
        <v>1950</v>
      </c>
      <c r="E10261">
        <v>0</v>
      </c>
      <c r="F10261">
        <v>0</v>
      </c>
      <c r="G10261">
        <v>285792</v>
      </c>
      <c r="H10261">
        <v>0</v>
      </c>
      <c r="I10261">
        <v>0</v>
      </c>
    </row>
    <row r="10262" spans="1:9" x14ac:dyDescent="0.25">
      <c r="A10262" t="s">
        <v>258</v>
      </c>
      <c r="B10262" t="s">
        <v>258</v>
      </c>
      <c r="C10262" t="s">
        <v>259</v>
      </c>
      <c r="D10262">
        <v>1951</v>
      </c>
      <c r="E10262">
        <v>0</v>
      </c>
      <c r="F10262">
        <v>0</v>
      </c>
      <c r="G10262">
        <v>293120</v>
      </c>
      <c r="H10262">
        <v>0</v>
      </c>
      <c r="I10262">
        <v>0</v>
      </c>
    </row>
    <row r="10263" spans="1:9" x14ac:dyDescent="0.25">
      <c r="A10263" t="s">
        <v>258</v>
      </c>
      <c r="B10263" t="s">
        <v>258</v>
      </c>
      <c r="C10263" t="s">
        <v>259</v>
      </c>
      <c r="D10263">
        <v>1952</v>
      </c>
      <c r="E10263">
        <v>0</v>
      </c>
      <c r="F10263">
        <v>0</v>
      </c>
      <c r="G10263">
        <v>300448</v>
      </c>
      <c r="H10263">
        <v>0</v>
      </c>
      <c r="I10263">
        <v>0</v>
      </c>
    </row>
    <row r="10264" spans="1:9" x14ac:dyDescent="0.25">
      <c r="A10264" t="s">
        <v>258</v>
      </c>
      <c r="B10264" t="s">
        <v>258</v>
      </c>
      <c r="C10264" t="s">
        <v>259</v>
      </c>
      <c r="D10264">
        <v>1953</v>
      </c>
      <c r="E10264">
        <v>0</v>
      </c>
      <c r="F10264">
        <v>0</v>
      </c>
      <c r="G10264">
        <v>304112</v>
      </c>
      <c r="H10264">
        <v>0</v>
      </c>
      <c r="I10264">
        <v>0</v>
      </c>
    </row>
    <row r="10265" spans="1:9" x14ac:dyDescent="0.25">
      <c r="A10265" t="s">
        <v>258</v>
      </c>
      <c r="B10265" t="s">
        <v>258</v>
      </c>
      <c r="C10265" t="s">
        <v>259</v>
      </c>
      <c r="D10265">
        <v>1954</v>
      </c>
      <c r="E10265">
        <v>0</v>
      </c>
      <c r="F10265">
        <v>0</v>
      </c>
      <c r="G10265">
        <v>315104</v>
      </c>
      <c r="H10265">
        <v>175872</v>
      </c>
      <c r="I10265">
        <v>0</v>
      </c>
    </row>
    <row r="10266" spans="1:9" x14ac:dyDescent="0.25">
      <c r="A10266" t="s">
        <v>258</v>
      </c>
      <c r="B10266" t="s">
        <v>258</v>
      </c>
      <c r="C10266" t="s">
        <v>259</v>
      </c>
      <c r="D10266">
        <v>1955</v>
      </c>
      <c r="E10266">
        <v>0</v>
      </c>
      <c r="F10266">
        <v>0</v>
      </c>
      <c r="G10266">
        <v>322432</v>
      </c>
      <c r="H10266">
        <v>267472</v>
      </c>
      <c r="I10266">
        <v>0</v>
      </c>
    </row>
    <row r="10267" spans="1:9" x14ac:dyDescent="0.25">
      <c r="A10267" t="s">
        <v>258</v>
      </c>
      <c r="B10267" t="s">
        <v>258</v>
      </c>
      <c r="C10267" t="s">
        <v>259</v>
      </c>
      <c r="D10267">
        <v>1956</v>
      </c>
      <c r="E10267">
        <v>0</v>
      </c>
      <c r="F10267">
        <v>0</v>
      </c>
      <c r="G10267">
        <v>388384</v>
      </c>
      <c r="H10267">
        <v>300448</v>
      </c>
      <c r="I10267">
        <v>0</v>
      </c>
    </row>
    <row r="10268" spans="1:9" x14ac:dyDescent="0.25">
      <c r="A10268" t="s">
        <v>258</v>
      </c>
      <c r="B10268" t="s">
        <v>258</v>
      </c>
      <c r="C10268" t="s">
        <v>259</v>
      </c>
      <c r="D10268">
        <v>1957</v>
      </c>
      <c r="E10268">
        <v>0</v>
      </c>
      <c r="F10268">
        <v>0</v>
      </c>
      <c r="G10268">
        <v>436016</v>
      </c>
      <c r="H10268">
        <v>326096</v>
      </c>
      <c r="I10268">
        <v>0</v>
      </c>
    </row>
    <row r="10269" spans="1:9" x14ac:dyDescent="0.25">
      <c r="A10269" t="s">
        <v>258</v>
      </c>
      <c r="B10269" t="s">
        <v>258</v>
      </c>
      <c r="C10269" t="s">
        <v>259</v>
      </c>
      <c r="D10269">
        <v>1958</v>
      </c>
      <c r="E10269">
        <v>0</v>
      </c>
      <c r="F10269">
        <v>0</v>
      </c>
      <c r="G10269">
        <v>707152</v>
      </c>
      <c r="H10269">
        <v>425024</v>
      </c>
      <c r="I10269">
        <v>0</v>
      </c>
    </row>
    <row r="10270" spans="1:9" x14ac:dyDescent="0.25">
      <c r="A10270" t="s">
        <v>258</v>
      </c>
      <c r="B10270" t="s">
        <v>258</v>
      </c>
      <c r="C10270" t="s">
        <v>259</v>
      </c>
      <c r="D10270">
        <v>1959</v>
      </c>
      <c r="E10270">
        <v>0</v>
      </c>
      <c r="F10270">
        <v>0</v>
      </c>
      <c r="G10270">
        <v>839056</v>
      </c>
      <c r="H10270">
        <v>501967.99999999901</v>
      </c>
      <c r="I10270">
        <v>0</v>
      </c>
    </row>
    <row r="10271" spans="1:9" x14ac:dyDescent="0.25">
      <c r="A10271" t="s">
        <v>258</v>
      </c>
      <c r="B10271" t="s">
        <v>258</v>
      </c>
      <c r="C10271" t="s">
        <v>259</v>
      </c>
      <c r="D10271">
        <v>1960</v>
      </c>
      <c r="G10271">
        <v>798750</v>
      </c>
      <c r="H10271">
        <v>494640</v>
      </c>
    </row>
    <row r="10272" spans="1:9" x14ac:dyDescent="0.25">
      <c r="A10272" t="s">
        <v>258</v>
      </c>
      <c r="B10272" t="s">
        <v>258</v>
      </c>
      <c r="C10272" t="s">
        <v>259</v>
      </c>
      <c r="D10272">
        <v>1961</v>
      </c>
      <c r="G10272">
        <v>886690</v>
      </c>
      <c r="H10272">
        <v>505630</v>
      </c>
    </row>
    <row r="10273" spans="1:8" x14ac:dyDescent="0.25">
      <c r="A10273" t="s">
        <v>258</v>
      </c>
      <c r="B10273" t="s">
        <v>258</v>
      </c>
      <c r="C10273" t="s">
        <v>259</v>
      </c>
      <c r="D10273">
        <v>1962</v>
      </c>
      <c r="G10273">
        <v>1421600</v>
      </c>
      <c r="H10273">
        <v>549600</v>
      </c>
    </row>
    <row r="10274" spans="1:8" x14ac:dyDescent="0.25">
      <c r="A10274" t="s">
        <v>258</v>
      </c>
      <c r="B10274" t="s">
        <v>258</v>
      </c>
      <c r="C10274" t="s">
        <v>259</v>
      </c>
      <c r="D10274">
        <v>1963</v>
      </c>
      <c r="G10274">
        <v>1025900</v>
      </c>
      <c r="H10274">
        <v>575250</v>
      </c>
    </row>
    <row r="10275" spans="1:8" x14ac:dyDescent="0.25">
      <c r="A10275" t="s">
        <v>258</v>
      </c>
      <c r="B10275" t="s">
        <v>258</v>
      </c>
      <c r="C10275" t="s">
        <v>259</v>
      </c>
      <c r="D10275">
        <v>1964</v>
      </c>
      <c r="G10275">
        <v>1410600</v>
      </c>
      <c r="H10275">
        <v>633870</v>
      </c>
    </row>
    <row r="10276" spans="1:8" x14ac:dyDescent="0.25">
      <c r="A10276" t="s">
        <v>258</v>
      </c>
      <c r="B10276" t="s">
        <v>258</v>
      </c>
      <c r="C10276" t="s">
        <v>259</v>
      </c>
      <c r="D10276">
        <v>1965</v>
      </c>
      <c r="G10276">
        <v>1341000</v>
      </c>
      <c r="H10276">
        <v>615550</v>
      </c>
    </row>
    <row r="10277" spans="1:8" x14ac:dyDescent="0.25">
      <c r="A10277" t="s">
        <v>258</v>
      </c>
      <c r="B10277" t="s">
        <v>258</v>
      </c>
      <c r="C10277" t="s">
        <v>259</v>
      </c>
      <c r="D10277">
        <v>1966</v>
      </c>
      <c r="G10277">
        <v>1339900</v>
      </c>
      <c r="H10277">
        <v>613040</v>
      </c>
    </row>
    <row r="10278" spans="1:8" x14ac:dyDescent="0.25">
      <c r="A10278" t="s">
        <v>258</v>
      </c>
      <c r="B10278" t="s">
        <v>258</v>
      </c>
      <c r="C10278" t="s">
        <v>259</v>
      </c>
      <c r="D10278">
        <v>1967</v>
      </c>
      <c r="G10278">
        <v>1436300</v>
      </c>
      <c r="H10278">
        <v>688830</v>
      </c>
    </row>
    <row r="10279" spans="1:8" x14ac:dyDescent="0.25">
      <c r="A10279" t="s">
        <v>258</v>
      </c>
      <c r="B10279" t="s">
        <v>258</v>
      </c>
      <c r="C10279" t="s">
        <v>259</v>
      </c>
      <c r="D10279">
        <v>1968</v>
      </c>
      <c r="E10279">
        <v>36343</v>
      </c>
      <c r="G10279">
        <v>1700100</v>
      </c>
      <c r="H10279">
        <v>743790</v>
      </c>
    </row>
    <row r="10280" spans="1:8" x14ac:dyDescent="0.25">
      <c r="A10280" t="s">
        <v>258</v>
      </c>
      <c r="B10280" t="s">
        <v>258</v>
      </c>
      <c r="C10280" t="s">
        <v>259</v>
      </c>
      <c r="D10280">
        <v>1969</v>
      </c>
      <c r="E10280">
        <v>36343</v>
      </c>
      <c r="G10280">
        <v>1876000</v>
      </c>
      <c r="H10280">
        <v>769440</v>
      </c>
    </row>
    <row r="10281" spans="1:8" x14ac:dyDescent="0.25">
      <c r="A10281" t="s">
        <v>258</v>
      </c>
      <c r="B10281" t="s">
        <v>258</v>
      </c>
      <c r="C10281" t="s">
        <v>259</v>
      </c>
      <c r="D10281">
        <v>1970</v>
      </c>
      <c r="E10281">
        <v>47246</v>
      </c>
      <c r="G10281">
        <v>1978600</v>
      </c>
      <c r="H10281">
        <v>820740</v>
      </c>
    </row>
    <row r="10282" spans="1:8" x14ac:dyDescent="0.25">
      <c r="A10282" t="s">
        <v>258</v>
      </c>
      <c r="B10282" t="s">
        <v>258</v>
      </c>
      <c r="C10282" t="s">
        <v>259</v>
      </c>
      <c r="D10282">
        <v>1971</v>
      </c>
      <c r="E10282">
        <v>46338</v>
      </c>
      <c r="G10282">
        <v>2091000</v>
      </c>
      <c r="H10282">
        <v>895100</v>
      </c>
    </row>
    <row r="10283" spans="1:8" x14ac:dyDescent="0.25">
      <c r="A10283" t="s">
        <v>258</v>
      </c>
      <c r="B10283" t="s">
        <v>258</v>
      </c>
      <c r="C10283" t="s">
        <v>259</v>
      </c>
      <c r="D10283">
        <v>1972</v>
      </c>
      <c r="E10283">
        <v>66234</v>
      </c>
      <c r="G10283">
        <v>2246000</v>
      </c>
      <c r="H10283">
        <v>963630</v>
      </c>
    </row>
    <row r="10284" spans="1:8" x14ac:dyDescent="0.25">
      <c r="A10284" t="s">
        <v>258</v>
      </c>
      <c r="B10284" t="s">
        <v>258</v>
      </c>
      <c r="C10284" t="s">
        <v>259</v>
      </c>
      <c r="D10284">
        <v>1973</v>
      </c>
      <c r="E10284">
        <v>68237</v>
      </c>
      <c r="G10284">
        <v>2334000</v>
      </c>
      <c r="H10284">
        <v>1069900</v>
      </c>
    </row>
    <row r="10285" spans="1:8" x14ac:dyDescent="0.25">
      <c r="A10285" t="s">
        <v>258</v>
      </c>
      <c r="B10285" t="s">
        <v>258</v>
      </c>
      <c r="C10285" t="s">
        <v>259</v>
      </c>
      <c r="D10285">
        <v>1974</v>
      </c>
      <c r="E10285">
        <v>76768</v>
      </c>
      <c r="G10285">
        <v>2502500</v>
      </c>
      <c r="H10285">
        <v>1161500</v>
      </c>
    </row>
    <row r="10286" spans="1:8" x14ac:dyDescent="0.25">
      <c r="A10286" t="s">
        <v>258</v>
      </c>
      <c r="B10286" t="s">
        <v>258</v>
      </c>
      <c r="C10286" t="s">
        <v>259</v>
      </c>
      <c r="D10286">
        <v>1975</v>
      </c>
      <c r="E10286">
        <v>71799</v>
      </c>
      <c r="G10286">
        <v>2788300</v>
      </c>
      <c r="H10286">
        <v>1194500</v>
      </c>
    </row>
    <row r="10287" spans="1:8" x14ac:dyDescent="0.25">
      <c r="A10287" t="s">
        <v>258</v>
      </c>
      <c r="B10287" t="s">
        <v>258</v>
      </c>
      <c r="C10287" t="s">
        <v>259</v>
      </c>
      <c r="D10287">
        <v>1976</v>
      </c>
      <c r="E10287">
        <v>70226</v>
      </c>
      <c r="G10287">
        <v>3025300</v>
      </c>
      <c r="H10287">
        <v>1294500</v>
      </c>
    </row>
    <row r="10288" spans="1:8" x14ac:dyDescent="0.25">
      <c r="A10288" t="s">
        <v>258</v>
      </c>
      <c r="B10288" t="s">
        <v>258</v>
      </c>
      <c r="C10288" t="s">
        <v>259</v>
      </c>
      <c r="D10288">
        <v>1977</v>
      </c>
      <c r="E10288">
        <v>43614</v>
      </c>
      <c r="G10288">
        <v>3524800</v>
      </c>
      <c r="H10288">
        <v>1392300</v>
      </c>
    </row>
    <row r="10289" spans="1:8" x14ac:dyDescent="0.25">
      <c r="A10289" t="s">
        <v>258</v>
      </c>
      <c r="B10289" t="s">
        <v>258</v>
      </c>
      <c r="C10289" t="s">
        <v>259</v>
      </c>
      <c r="D10289">
        <v>1978</v>
      </c>
      <c r="E10289">
        <v>69947</v>
      </c>
      <c r="G10289">
        <v>4026700</v>
      </c>
      <c r="H10289">
        <v>1667100</v>
      </c>
    </row>
    <row r="10290" spans="1:8" x14ac:dyDescent="0.25">
      <c r="A10290" t="s">
        <v>258</v>
      </c>
      <c r="B10290" t="s">
        <v>258</v>
      </c>
      <c r="C10290" t="s">
        <v>259</v>
      </c>
      <c r="D10290">
        <v>1979</v>
      </c>
      <c r="E10290">
        <v>74176</v>
      </c>
      <c r="G10290">
        <v>4459100</v>
      </c>
      <c r="H10290">
        <v>1744100</v>
      </c>
    </row>
    <row r="10291" spans="1:8" x14ac:dyDescent="0.25">
      <c r="A10291" t="s">
        <v>258</v>
      </c>
      <c r="B10291" t="s">
        <v>258</v>
      </c>
      <c r="C10291" t="s">
        <v>259</v>
      </c>
      <c r="D10291">
        <v>1980</v>
      </c>
      <c r="E10291">
        <v>69429</v>
      </c>
      <c r="G10291">
        <v>4909800</v>
      </c>
      <c r="H10291">
        <v>1876000</v>
      </c>
    </row>
    <row r="10292" spans="1:8" x14ac:dyDescent="0.25">
      <c r="A10292" t="s">
        <v>258</v>
      </c>
      <c r="B10292" t="s">
        <v>258</v>
      </c>
      <c r="C10292" t="s">
        <v>259</v>
      </c>
      <c r="D10292">
        <v>1981</v>
      </c>
      <c r="E10292">
        <v>81744</v>
      </c>
      <c r="G10292">
        <v>4532400</v>
      </c>
      <c r="H10292">
        <v>2000500</v>
      </c>
    </row>
    <row r="10293" spans="1:8" x14ac:dyDescent="0.25">
      <c r="A10293" t="s">
        <v>258</v>
      </c>
      <c r="B10293" t="s">
        <v>258</v>
      </c>
      <c r="C10293" t="s">
        <v>259</v>
      </c>
      <c r="D10293">
        <v>1982</v>
      </c>
      <c r="E10293">
        <v>131740</v>
      </c>
      <c r="G10293">
        <v>4503100</v>
      </c>
      <c r="H10293">
        <v>2077500</v>
      </c>
    </row>
    <row r="10294" spans="1:8" x14ac:dyDescent="0.25">
      <c r="A10294" t="s">
        <v>258</v>
      </c>
      <c r="B10294" t="s">
        <v>258</v>
      </c>
      <c r="C10294" t="s">
        <v>259</v>
      </c>
      <c r="D10294">
        <v>1983</v>
      </c>
      <c r="E10294">
        <v>58750</v>
      </c>
      <c r="G10294">
        <v>4719200</v>
      </c>
      <c r="H10294">
        <v>2191100</v>
      </c>
    </row>
    <row r="10295" spans="1:8" x14ac:dyDescent="0.25">
      <c r="A10295" t="s">
        <v>258</v>
      </c>
      <c r="B10295" t="s">
        <v>258</v>
      </c>
      <c r="C10295" t="s">
        <v>259</v>
      </c>
      <c r="D10295">
        <v>1984</v>
      </c>
      <c r="E10295">
        <v>49302</v>
      </c>
      <c r="G10295">
        <v>5481900</v>
      </c>
      <c r="H10295">
        <v>893510</v>
      </c>
    </row>
    <row r="10296" spans="1:8" x14ac:dyDescent="0.25">
      <c r="A10296" t="s">
        <v>258</v>
      </c>
      <c r="B10296" t="s">
        <v>258</v>
      </c>
      <c r="C10296" t="s">
        <v>259</v>
      </c>
      <c r="D10296">
        <v>1985</v>
      </c>
      <c r="E10296">
        <v>50423</v>
      </c>
      <c r="G10296">
        <v>6585200</v>
      </c>
      <c r="H10296">
        <v>2362300</v>
      </c>
    </row>
    <row r="10297" spans="1:8" x14ac:dyDescent="0.25">
      <c r="A10297" t="s">
        <v>258</v>
      </c>
      <c r="B10297" t="s">
        <v>258</v>
      </c>
      <c r="C10297" t="s">
        <v>259</v>
      </c>
      <c r="D10297">
        <v>1986</v>
      </c>
      <c r="E10297">
        <v>141990</v>
      </c>
      <c r="G10297">
        <v>7049500</v>
      </c>
      <c r="H10297">
        <v>2403600</v>
      </c>
    </row>
    <row r="10298" spans="1:8" x14ac:dyDescent="0.25">
      <c r="A10298" t="s">
        <v>258</v>
      </c>
      <c r="B10298" t="s">
        <v>258</v>
      </c>
      <c r="C10298" t="s">
        <v>259</v>
      </c>
      <c r="D10298">
        <v>1987</v>
      </c>
      <c r="E10298">
        <v>175730</v>
      </c>
      <c r="G10298">
        <v>7693400</v>
      </c>
      <c r="H10298">
        <v>2613300</v>
      </c>
    </row>
    <row r="10299" spans="1:8" x14ac:dyDescent="0.25">
      <c r="A10299" t="s">
        <v>258</v>
      </c>
      <c r="B10299" t="s">
        <v>258</v>
      </c>
      <c r="C10299" t="s">
        <v>259</v>
      </c>
      <c r="D10299">
        <v>1988</v>
      </c>
      <c r="E10299">
        <v>156340</v>
      </c>
      <c r="G10299">
        <v>8651600</v>
      </c>
      <c r="H10299">
        <v>2684900</v>
      </c>
    </row>
    <row r="10300" spans="1:8" x14ac:dyDescent="0.25">
      <c r="A10300" t="s">
        <v>258</v>
      </c>
      <c r="B10300" t="s">
        <v>258</v>
      </c>
      <c r="C10300" t="s">
        <v>259</v>
      </c>
      <c r="D10300">
        <v>1989</v>
      </c>
      <c r="E10300">
        <v>155790</v>
      </c>
      <c r="G10300">
        <v>7848300</v>
      </c>
      <c r="H10300">
        <v>2454900</v>
      </c>
    </row>
    <row r="10301" spans="1:8" x14ac:dyDescent="0.25">
      <c r="A10301" t="s">
        <v>258</v>
      </c>
      <c r="B10301" t="s">
        <v>258</v>
      </c>
      <c r="C10301" t="s">
        <v>259</v>
      </c>
      <c r="D10301">
        <v>1990</v>
      </c>
      <c r="E10301">
        <v>129090</v>
      </c>
      <c r="G10301">
        <v>7306000</v>
      </c>
      <c r="H10301">
        <v>2454900</v>
      </c>
    </row>
    <row r="10302" spans="1:8" x14ac:dyDescent="0.25">
      <c r="A10302" t="s">
        <v>258</v>
      </c>
      <c r="B10302" t="s">
        <v>258</v>
      </c>
      <c r="C10302" t="s">
        <v>259</v>
      </c>
      <c r="D10302">
        <v>1991</v>
      </c>
      <c r="E10302">
        <v>84770</v>
      </c>
      <c r="G10302">
        <v>10174300</v>
      </c>
      <c r="H10302">
        <v>1861900</v>
      </c>
    </row>
    <row r="10303" spans="1:8" x14ac:dyDescent="0.25">
      <c r="A10303" t="s">
        <v>258</v>
      </c>
      <c r="B10303" t="s">
        <v>258</v>
      </c>
      <c r="C10303" t="s">
        <v>259</v>
      </c>
      <c r="D10303">
        <v>1992</v>
      </c>
      <c r="E10303">
        <v>49520</v>
      </c>
      <c r="G10303">
        <v>9196600</v>
      </c>
      <c r="H10303">
        <v>1747700</v>
      </c>
    </row>
    <row r="10304" spans="1:8" x14ac:dyDescent="0.25">
      <c r="A10304" t="s">
        <v>258</v>
      </c>
      <c r="B10304" t="s">
        <v>258</v>
      </c>
      <c r="C10304" t="s">
        <v>259</v>
      </c>
      <c r="D10304">
        <v>1993</v>
      </c>
      <c r="E10304">
        <v>25680</v>
      </c>
      <c r="G10304">
        <v>7595500</v>
      </c>
      <c r="H10304">
        <v>1641500</v>
      </c>
    </row>
    <row r="10305" spans="1:8" x14ac:dyDescent="0.25">
      <c r="A10305" t="s">
        <v>258</v>
      </c>
      <c r="B10305" t="s">
        <v>258</v>
      </c>
      <c r="C10305" t="s">
        <v>259</v>
      </c>
      <c r="D10305">
        <v>1994</v>
      </c>
      <c r="E10305">
        <v>31140</v>
      </c>
      <c r="G10305">
        <v>6800400</v>
      </c>
      <c r="H10305">
        <v>1095500</v>
      </c>
    </row>
    <row r="10306" spans="1:8" x14ac:dyDescent="0.25">
      <c r="A10306" t="s">
        <v>258</v>
      </c>
      <c r="B10306" t="s">
        <v>258</v>
      </c>
      <c r="C10306" t="s">
        <v>259</v>
      </c>
      <c r="D10306">
        <v>1995</v>
      </c>
      <c r="E10306">
        <v>40070</v>
      </c>
      <c r="G10306">
        <v>6840700</v>
      </c>
      <c r="H10306">
        <v>1018600</v>
      </c>
    </row>
    <row r="10307" spans="1:8" x14ac:dyDescent="0.25">
      <c r="A10307" t="s">
        <v>258</v>
      </c>
      <c r="B10307" t="s">
        <v>258</v>
      </c>
      <c r="C10307" t="s">
        <v>259</v>
      </c>
      <c r="D10307">
        <v>1996</v>
      </c>
      <c r="E10307">
        <v>39470</v>
      </c>
      <c r="G10307">
        <v>6833400</v>
      </c>
      <c r="H10307">
        <v>1150500</v>
      </c>
    </row>
    <row r="10308" spans="1:8" x14ac:dyDescent="0.25">
      <c r="A10308" t="s">
        <v>258</v>
      </c>
      <c r="B10308" t="s">
        <v>258</v>
      </c>
      <c r="C10308" t="s">
        <v>259</v>
      </c>
      <c r="D10308">
        <v>1997</v>
      </c>
      <c r="E10308">
        <v>41640</v>
      </c>
      <c r="G10308">
        <v>6521900</v>
      </c>
      <c r="H10308">
        <v>1124800</v>
      </c>
    </row>
    <row r="10309" spans="1:8" x14ac:dyDescent="0.25">
      <c r="A10309" t="s">
        <v>258</v>
      </c>
      <c r="B10309" t="s">
        <v>258</v>
      </c>
      <c r="C10309" t="s">
        <v>259</v>
      </c>
      <c r="D10309">
        <v>1998</v>
      </c>
      <c r="E10309">
        <v>40700</v>
      </c>
      <c r="G10309">
        <v>6434000</v>
      </c>
      <c r="H10309">
        <v>1212800</v>
      </c>
    </row>
    <row r="10310" spans="1:8" x14ac:dyDescent="0.25">
      <c r="A10310" t="s">
        <v>258</v>
      </c>
      <c r="B10310" t="s">
        <v>258</v>
      </c>
      <c r="C10310" t="s">
        <v>259</v>
      </c>
      <c r="D10310">
        <v>1999</v>
      </c>
      <c r="E10310">
        <v>38680</v>
      </c>
      <c r="G10310">
        <v>6298400</v>
      </c>
      <c r="H10310">
        <v>1198100</v>
      </c>
    </row>
    <row r="10311" spans="1:8" x14ac:dyDescent="0.25">
      <c r="A10311" t="s">
        <v>258</v>
      </c>
      <c r="B10311" t="s">
        <v>258</v>
      </c>
      <c r="C10311" t="s">
        <v>259</v>
      </c>
      <c r="D10311">
        <v>2000</v>
      </c>
      <c r="E10311">
        <v>34270</v>
      </c>
      <c r="G10311">
        <v>6136500</v>
      </c>
      <c r="H10311">
        <v>1316000</v>
      </c>
    </row>
    <row r="10312" spans="1:8" x14ac:dyDescent="0.25">
      <c r="A10312" t="s">
        <v>258</v>
      </c>
      <c r="B10312" t="s">
        <v>258</v>
      </c>
      <c r="C10312" t="s">
        <v>259</v>
      </c>
      <c r="D10312">
        <v>2001</v>
      </c>
      <c r="E10312">
        <v>25300</v>
      </c>
      <c r="G10312">
        <v>6356300</v>
      </c>
      <c r="H10312">
        <v>1488300</v>
      </c>
    </row>
    <row r="10313" spans="1:8" x14ac:dyDescent="0.25">
      <c r="A10313" t="s">
        <v>258</v>
      </c>
      <c r="B10313" t="s">
        <v>258</v>
      </c>
      <c r="C10313" t="s">
        <v>259</v>
      </c>
      <c r="D10313">
        <v>2002</v>
      </c>
      <c r="E10313">
        <v>55160</v>
      </c>
      <c r="G10313">
        <v>6777700</v>
      </c>
      <c r="H10313">
        <v>1429600</v>
      </c>
    </row>
    <row r="10314" spans="1:8" x14ac:dyDescent="0.25">
      <c r="A10314" t="s">
        <v>258</v>
      </c>
      <c r="B10314" t="s">
        <v>258</v>
      </c>
      <c r="C10314" t="s">
        <v>259</v>
      </c>
      <c r="D10314">
        <v>2003</v>
      </c>
      <c r="E10314">
        <v>60660</v>
      </c>
      <c r="G10314">
        <v>6382700</v>
      </c>
      <c r="H10314">
        <v>1564500</v>
      </c>
    </row>
    <row r="10315" spans="1:8" x14ac:dyDescent="0.25">
      <c r="A10315" t="s">
        <v>258</v>
      </c>
      <c r="B10315" t="s">
        <v>258</v>
      </c>
      <c r="C10315" t="s">
        <v>259</v>
      </c>
      <c r="D10315">
        <v>2004</v>
      </c>
      <c r="E10315">
        <v>55580</v>
      </c>
      <c r="G10315">
        <v>6790100</v>
      </c>
      <c r="H10315">
        <v>1725000</v>
      </c>
    </row>
    <row r="10316" spans="1:8" x14ac:dyDescent="0.25">
      <c r="A10316" t="s">
        <v>258</v>
      </c>
      <c r="B10316" t="s">
        <v>258</v>
      </c>
      <c r="C10316" t="s">
        <v>259</v>
      </c>
      <c r="D10316">
        <v>2005</v>
      </c>
      <c r="E10316">
        <v>73250</v>
      </c>
      <c r="G10316">
        <v>6814300</v>
      </c>
      <c r="H10316">
        <v>1686200</v>
      </c>
    </row>
    <row r="10317" spans="1:8" x14ac:dyDescent="0.25">
      <c r="A10317" t="s">
        <v>258</v>
      </c>
      <c r="B10317" t="s">
        <v>258</v>
      </c>
      <c r="C10317" t="s">
        <v>259</v>
      </c>
      <c r="D10317">
        <v>2006</v>
      </c>
      <c r="E10317">
        <v>88200</v>
      </c>
      <c r="G10317">
        <v>7369100</v>
      </c>
      <c r="H10317">
        <v>1948500</v>
      </c>
    </row>
    <row r="10318" spans="1:8" x14ac:dyDescent="0.25">
      <c r="A10318" t="s">
        <v>258</v>
      </c>
      <c r="B10318" t="s">
        <v>258</v>
      </c>
      <c r="C10318" t="s">
        <v>259</v>
      </c>
      <c r="D10318">
        <v>2007</v>
      </c>
      <c r="E10318">
        <v>112120</v>
      </c>
      <c r="G10318">
        <v>9570400</v>
      </c>
      <c r="H10318">
        <v>2396300</v>
      </c>
    </row>
    <row r="10319" spans="1:8" x14ac:dyDescent="0.25">
      <c r="A10319" t="s">
        <v>258</v>
      </c>
      <c r="B10319" t="s">
        <v>258</v>
      </c>
      <c r="C10319" t="s">
        <v>259</v>
      </c>
      <c r="D10319">
        <v>2008</v>
      </c>
      <c r="E10319">
        <v>123340</v>
      </c>
      <c r="G10319">
        <v>9339500</v>
      </c>
      <c r="H10319">
        <v>2553800</v>
      </c>
    </row>
    <row r="10320" spans="1:8" x14ac:dyDescent="0.25">
      <c r="A10320" t="s">
        <v>258</v>
      </c>
      <c r="B10320" t="s">
        <v>258</v>
      </c>
      <c r="C10320" t="s">
        <v>259</v>
      </c>
      <c r="D10320">
        <v>2009</v>
      </c>
      <c r="E10320">
        <v>99790</v>
      </c>
      <c r="G10320">
        <v>10646900</v>
      </c>
      <c r="H10320">
        <v>2327300</v>
      </c>
    </row>
    <row r="10321" spans="1:8" x14ac:dyDescent="0.25">
      <c r="A10321" t="s">
        <v>258</v>
      </c>
      <c r="B10321" t="s">
        <v>258</v>
      </c>
      <c r="C10321" t="s">
        <v>259</v>
      </c>
      <c r="D10321">
        <v>2010</v>
      </c>
      <c r="E10321">
        <v>171550</v>
      </c>
      <c r="G10321">
        <v>11178900</v>
      </c>
      <c r="H10321">
        <v>2469500</v>
      </c>
    </row>
    <row r="10322" spans="1:8" x14ac:dyDescent="0.25">
      <c r="A10322" t="s">
        <v>258</v>
      </c>
      <c r="B10322" t="s">
        <v>258</v>
      </c>
      <c r="C10322" t="s">
        <v>259</v>
      </c>
      <c r="D10322">
        <v>2011</v>
      </c>
      <c r="E10322">
        <v>156970</v>
      </c>
      <c r="G10322">
        <v>18202800</v>
      </c>
      <c r="H10322">
        <v>3066800</v>
      </c>
    </row>
    <row r="10323" spans="1:8" x14ac:dyDescent="0.25">
      <c r="A10323" t="s">
        <v>258</v>
      </c>
      <c r="B10323" t="s">
        <v>258</v>
      </c>
      <c r="C10323" t="s">
        <v>259</v>
      </c>
      <c r="D10323">
        <v>2012</v>
      </c>
      <c r="E10323">
        <v>156970</v>
      </c>
      <c r="G10323">
        <v>31396800</v>
      </c>
      <c r="H10323">
        <v>3477100</v>
      </c>
    </row>
    <row r="10324" spans="1:8" x14ac:dyDescent="0.25">
      <c r="A10324" t="s">
        <v>258</v>
      </c>
      <c r="B10324" t="s">
        <v>258</v>
      </c>
      <c r="C10324" t="s">
        <v>259</v>
      </c>
      <c r="D10324">
        <v>2013</v>
      </c>
      <c r="E10324">
        <v>96430</v>
      </c>
      <c r="G10324">
        <v>39790700</v>
      </c>
      <c r="H10324">
        <v>3671600</v>
      </c>
    </row>
    <row r="10325" spans="1:8" x14ac:dyDescent="0.25">
      <c r="A10325" t="s">
        <v>258</v>
      </c>
      <c r="B10325" t="s">
        <v>258</v>
      </c>
      <c r="C10325" t="s">
        <v>259</v>
      </c>
      <c r="D10325">
        <v>2014</v>
      </c>
      <c r="E10325">
        <v>182390</v>
      </c>
      <c r="G10325">
        <v>26014400</v>
      </c>
      <c r="H10325">
        <v>3389200</v>
      </c>
    </row>
    <row r="10326" spans="1:8" x14ac:dyDescent="0.25">
      <c r="A10326" t="s">
        <v>258</v>
      </c>
      <c r="B10326" t="s">
        <v>258</v>
      </c>
      <c r="C10326" t="s">
        <v>259</v>
      </c>
      <c r="D10326">
        <v>2015</v>
      </c>
      <c r="E10326">
        <v>182420</v>
      </c>
      <c r="G10326">
        <v>19697100</v>
      </c>
      <c r="H10326">
        <v>3364100</v>
      </c>
    </row>
    <row r="10327" spans="1:8" x14ac:dyDescent="0.25">
      <c r="A10327" t="s">
        <v>258</v>
      </c>
      <c r="B10327" t="s">
        <v>258</v>
      </c>
      <c r="C10327" t="s">
        <v>259</v>
      </c>
      <c r="D10327">
        <v>2016</v>
      </c>
      <c r="E10327">
        <v>188930</v>
      </c>
      <c r="G10327">
        <v>22086100</v>
      </c>
      <c r="H10327">
        <v>3048900</v>
      </c>
    </row>
    <row r="10328" spans="1:8" x14ac:dyDescent="0.25">
      <c r="A10328" t="s">
        <v>258</v>
      </c>
      <c r="B10328" t="s">
        <v>258</v>
      </c>
      <c r="C10328" t="s">
        <v>259</v>
      </c>
      <c r="D10328">
        <v>2017</v>
      </c>
      <c r="E10328">
        <v>188900</v>
      </c>
      <c r="G10328">
        <v>23095100</v>
      </c>
      <c r="H10328">
        <v>3129600</v>
      </c>
    </row>
    <row r="10329" spans="1:8" x14ac:dyDescent="0.25">
      <c r="A10329" t="s">
        <v>258</v>
      </c>
      <c r="B10329" t="s">
        <v>258</v>
      </c>
      <c r="C10329" t="s">
        <v>259</v>
      </c>
      <c r="D10329">
        <v>2018</v>
      </c>
      <c r="E10329">
        <v>188900</v>
      </c>
      <c r="G10329">
        <v>24707900</v>
      </c>
      <c r="H10329">
        <v>3216000</v>
      </c>
    </row>
    <row r="10330" spans="1:8" x14ac:dyDescent="0.25">
      <c r="A10330" t="s">
        <v>260</v>
      </c>
      <c r="B10330" t="s">
        <v>260</v>
      </c>
      <c r="C10330" t="s">
        <v>261</v>
      </c>
      <c r="D10330">
        <v>1960</v>
      </c>
      <c r="G10330">
        <v>474120</v>
      </c>
      <c r="H10330">
        <v>42966</v>
      </c>
    </row>
    <row r="10331" spans="1:8" x14ac:dyDescent="0.25">
      <c r="A10331" t="s">
        <v>260</v>
      </c>
      <c r="B10331" t="s">
        <v>260</v>
      </c>
      <c r="C10331" t="s">
        <v>261</v>
      </c>
      <c r="D10331">
        <v>1961</v>
      </c>
      <c r="G10331">
        <v>498290</v>
      </c>
      <c r="H10331">
        <v>43707</v>
      </c>
    </row>
    <row r="10332" spans="1:8" x14ac:dyDescent="0.25">
      <c r="A10332" t="s">
        <v>260</v>
      </c>
      <c r="B10332" t="s">
        <v>260</v>
      </c>
      <c r="C10332" t="s">
        <v>261</v>
      </c>
      <c r="D10332">
        <v>1962</v>
      </c>
      <c r="G10332">
        <v>507190</v>
      </c>
      <c r="H10332">
        <v>48999</v>
      </c>
    </row>
    <row r="10333" spans="1:8" x14ac:dyDescent="0.25">
      <c r="A10333" t="s">
        <v>260</v>
      </c>
      <c r="B10333" t="s">
        <v>260</v>
      </c>
      <c r="C10333" t="s">
        <v>261</v>
      </c>
      <c r="D10333">
        <v>1963</v>
      </c>
      <c r="G10333">
        <v>560900</v>
      </c>
      <c r="H10333">
        <v>57830</v>
      </c>
    </row>
    <row r="10334" spans="1:8" x14ac:dyDescent="0.25">
      <c r="A10334" t="s">
        <v>260</v>
      </c>
      <c r="B10334" t="s">
        <v>260</v>
      </c>
      <c r="C10334" t="s">
        <v>261</v>
      </c>
      <c r="D10334">
        <v>1964</v>
      </c>
      <c r="G10334">
        <v>630360</v>
      </c>
      <c r="H10334">
        <v>70637</v>
      </c>
    </row>
    <row r="10335" spans="1:8" x14ac:dyDescent="0.25">
      <c r="A10335" t="s">
        <v>260</v>
      </c>
      <c r="B10335" t="s">
        <v>260</v>
      </c>
      <c r="C10335" t="s">
        <v>261</v>
      </c>
      <c r="D10335">
        <v>1965</v>
      </c>
      <c r="G10335">
        <v>628930</v>
      </c>
      <c r="H10335">
        <v>92322</v>
      </c>
    </row>
    <row r="10336" spans="1:8" x14ac:dyDescent="0.25">
      <c r="A10336" t="s">
        <v>260</v>
      </c>
      <c r="B10336" t="s">
        <v>260</v>
      </c>
      <c r="C10336" t="s">
        <v>261</v>
      </c>
      <c r="D10336">
        <v>1966</v>
      </c>
      <c r="G10336">
        <v>604820</v>
      </c>
      <c r="H10336">
        <v>109880</v>
      </c>
    </row>
    <row r="10337" spans="1:8" x14ac:dyDescent="0.25">
      <c r="A10337" t="s">
        <v>260</v>
      </c>
      <c r="B10337" t="s">
        <v>260</v>
      </c>
      <c r="C10337" t="s">
        <v>261</v>
      </c>
      <c r="D10337">
        <v>1967</v>
      </c>
      <c r="G10337">
        <v>572460</v>
      </c>
      <c r="H10337">
        <v>149450</v>
      </c>
    </row>
    <row r="10338" spans="1:8" x14ac:dyDescent="0.25">
      <c r="A10338" t="s">
        <v>260</v>
      </c>
      <c r="B10338" t="s">
        <v>260</v>
      </c>
      <c r="C10338" t="s">
        <v>261</v>
      </c>
      <c r="D10338">
        <v>1968</v>
      </c>
      <c r="G10338">
        <v>587950</v>
      </c>
      <c r="H10338">
        <v>184160</v>
      </c>
    </row>
    <row r="10339" spans="1:8" x14ac:dyDescent="0.25">
      <c r="A10339" t="s">
        <v>260</v>
      </c>
      <c r="B10339" t="s">
        <v>260</v>
      </c>
      <c r="C10339" t="s">
        <v>261</v>
      </c>
      <c r="D10339">
        <v>1969</v>
      </c>
      <c r="G10339">
        <v>593250</v>
      </c>
      <c r="H10339">
        <v>207280</v>
      </c>
    </row>
    <row r="10340" spans="1:8" x14ac:dyDescent="0.25">
      <c r="A10340" t="s">
        <v>260</v>
      </c>
      <c r="B10340" t="s">
        <v>260</v>
      </c>
      <c r="C10340" t="s">
        <v>261</v>
      </c>
      <c r="D10340">
        <v>1970</v>
      </c>
      <c r="G10340">
        <v>766730</v>
      </c>
      <c r="H10340">
        <v>279400</v>
      </c>
    </row>
    <row r="10341" spans="1:8" x14ac:dyDescent="0.25">
      <c r="A10341" t="s">
        <v>260</v>
      </c>
      <c r="B10341" t="s">
        <v>260</v>
      </c>
      <c r="C10341" t="s">
        <v>261</v>
      </c>
      <c r="D10341">
        <v>1971</v>
      </c>
      <c r="G10341">
        <v>845560</v>
      </c>
      <c r="H10341">
        <v>281920</v>
      </c>
    </row>
    <row r="10342" spans="1:8" x14ac:dyDescent="0.25">
      <c r="A10342" t="s">
        <v>260</v>
      </c>
      <c r="B10342" t="s">
        <v>260</v>
      </c>
      <c r="C10342" t="s">
        <v>261</v>
      </c>
      <c r="D10342">
        <v>1972</v>
      </c>
      <c r="G10342">
        <v>800290</v>
      </c>
      <c r="H10342">
        <v>256450</v>
      </c>
    </row>
    <row r="10343" spans="1:8" x14ac:dyDescent="0.25">
      <c r="A10343" t="s">
        <v>260</v>
      </c>
      <c r="B10343" t="s">
        <v>260</v>
      </c>
      <c r="C10343" t="s">
        <v>261</v>
      </c>
      <c r="D10343">
        <v>1973</v>
      </c>
      <c r="G10343">
        <v>830140</v>
      </c>
      <c r="H10343">
        <v>432240</v>
      </c>
    </row>
    <row r="10344" spans="1:8" x14ac:dyDescent="0.25">
      <c r="A10344" t="s">
        <v>260</v>
      </c>
      <c r="B10344" t="s">
        <v>260</v>
      </c>
      <c r="C10344" t="s">
        <v>261</v>
      </c>
      <c r="D10344">
        <v>1974</v>
      </c>
      <c r="G10344">
        <v>848330</v>
      </c>
      <c r="H10344">
        <v>419580</v>
      </c>
    </row>
    <row r="10345" spans="1:8" x14ac:dyDescent="0.25">
      <c r="A10345" t="s">
        <v>260</v>
      </c>
      <c r="B10345" t="s">
        <v>260</v>
      </c>
      <c r="C10345" t="s">
        <v>261</v>
      </c>
      <c r="D10345">
        <v>1975</v>
      </c>
      <c r="G10345">
        <v>905830</v>
      </c>
      <c r="H10345">
        <v>417160</v>
      </c>
    </row>
    <row r="10346" spans="1:8" x14ac:dyDescent="0.25">
      <c r="A10346" t="s">
        <v>260</v>
      </c>
      <c r="B10346" t="s">
        <v>260</v>
      </c>
      <c r="C10346" t="s">
        <v>261</v>
      </c>
      <c r="D10346">
        <v>1976</v>
      </c>
      <c r="G10346">
        <v>911880</v>
      </c>
      <c r="H10346">
        <v>453620</v>
      </c>
    </row>
    <row r="10347" spans="1:8" x14ac:dyDescent="0.25">
      <c r="A10347" t="s">
        <v>260</v>
      </c>
      <c r="B10347" t="s">
        <v>260</v>
      </c>
      <c r="C10347" t="s">
        <v>261</v>
      </c>
      <c r="D10347">
        <v>1977</v>
      </c>
      <c r="G10347">
        <v>866750</v>
      </c>
      <c r="H10347">
        <v>461160</v>
      </c>
    </row>
    <row r="10348" spans="1:8" x14ac:dyDescent="0.25">
      <c r="A10348" t="s">
        <v>260</v>
      </c>
      <c r="B10348" t="s">
        <v>260</v>
      </c>
      <c r="C10348" t="s">
        <v>261</v>
      </c>
      <c r="D10348">
        <v>1978</v>
      </c>
      <c r="G10348">
        <v>908630</v>
      </c>
      <c r="H10348">
        <v>575300</v>
      </c>
    </row>
    <row r="10349" spans="1:8" x14ac:dyDescent="0.25">
      <c r="A10349" t="s">
        <v>260</v>
      </c>
      <c r="B10349" t="s">
        <v>260</v>
      </c>
      <c r="C10349" t="s">
        <v>261</v>
      </c>
      <c r="D10349">
        <v>1979</v>
      </c>
      <c r="G10349">
        <v>961490</v>
      </c>
      <c r="H10349">
        <v>652580</v>
      </c>
    </row>
    <row r="10350" spans="1:8" x14ac:dyDescent="0.25">
      <c r="A10350" t="s">
        <v>260</v>
      </c>
      <c r="B10350" t="s">
        <v>260</v>
      </c>
      <c r="C10350" t="s">
        <v>261</v>
      </c>
      <c r="D10350">
        <v>1980</v>
      </c>
      <c r="F10350">
        <v>2826.2999999999902</v>
      </c>
      <c r="G10350">
        <v>945230</v>
      </c>
      <c r="H10350">
        <v>639090</v>
      </c>
    </row>
    <row r="10351" spans="1:8" x14ac:dyDescent="0.25">
      <c r="A10351" t="s">
        <v>260</v>
      </c>
      <c r="B10351" t="s">
        <v>260</v>
      </c>
      <c r="C10351" t="s">
        <v>261</v>
      </c>
      <c r="D10351">
        <v>1981</v>
      </c>
      <c r="F10351">
        <v>2746.5</v>
      </c>
      <c r="G10351">
        <v>1239500</v>
      </c>
      <c r="H10351">
        <v>485020</v>
      </c>
    </row>
    <row r="10352" spans="1:8" x14ac:dyDescent="0.25">
      <c r="A10352" t="s">
        <v>260</v>
      </c>
      <c r="B10352" t="s">
        <v>260</v>
      </c>
      <c r="C10352" t="s">
        <v>261</v>
      </c>
      <c r="D10352">
        <v>1982</v>
      </c>
      <c r="F10352">
        <v>2765.9</v>
      </c>
      <c r="G10352">
        <v>1088200</v>
      </c>
      <c r="H10352">
        <v>495920</v>
      </c>
    </row>
    <row r="10353" spans="1:8" x14ac:dyDescent="0.25">
      <c r="A10353" t="s">
        <v>260</v>
      </c>
      <c r="B10353" t="s">
        <v>260</v>
      </c>
      <c r="C10353" t="s">
        <v>261</v>
      </c>
      <c r="D10353">
        <v>1983</v>
      </c>
      <c r="F10353">
        <v>2407.2999999999902</v>
      </c>
      <c r="G10353">
        <v>1217100</v>
      </c>
      <c r="H10353">
        <v>489260</v>
      </c>
    </row>
    <row r="10354" spans="1:8" x14ac:dyDescent="0.25">
      <c r="A10354" t="s">
        <v>260</v>
      </c>
      <c r="B10354" t="s">
        <v>260</v>
      </c>
      <c r="C10354" t="s">
        <v>261</v>
      </c>
      <c r="D10354">
        <v>1984</v>
      </c>
      <c r="F10354">
        <v>2333.1</v>
      </c>
      <c r="G10354">
        <v>1327700</v>
      </c>
      <c r="H10354">
        <v>471990</v>
      </c>
    </row>
    <row r="10355" spans="1:8" x14ac:dyDescent="0.25">
      <c r="A10355" t="s">
        <v>260</v>
      </c>
      <c r="B10355" t="s">
        <v>260</v>
      </c>
      <c r="C10355" t="s">
        <v>261</v>
      </c>
      <c r="D10355">
        <v>1985</v>
      </c>
      <c r="F10355">
        <v>2690.7</v>
      </c>
      <c r="G10355">
        <v>1363100</v>
      </c>
      <c r="H10355">
        <v>472400</v>
      </c>
    </row>
    <row r="10356" spans="1:8" x14ac:dyDescent="0.25">
      <c r="A10356" t="s">
        <v>260</v>
      </c>
      <c r="B10356" t="s">
        <v>260</v>
      </c>
      <c r="C10356" t="s">
        <v>261</v>
      </c>
      <c r="D10356">
        <v>1986</v>
      </c>
      <c r="F10356">
        <v>2704.7999999999902</v>
      </c>
      <c r="G10356">
        <v>1395100</v>
      </c>
      <c r="H10356">
        <v>521970</v>
      </c>
    </row>
    <row r="10357" spans="1:8" x14ac:dyDescent="0.25">
      <c r="A10357" t="s">
        <v>260</v>
      </c>
      <c r="B10357" t="s">
        <v>260</v>
      </c>
      <c r="C10357" t="s">
        <v>261</v>
      </c>
      <c r="D10357">
        <v>1987</v>
      </c>
      <c r="F10357">
        <v>3234.1</v>
      </c>
      <c r="G10357">
        <v>1373000</v>
      </c>
      <c r="H10357">
        <v>498040</v>
      </c>
    </row>
    <row r="10358" spans="1:8" x14ac:dyDescent="0.25">
      <c r="A10358" t="s">
        <v>260</v>
      </c>
      <c r="B10358" t="s">
        <v>260</v>
      </c>
      <c r="C10358" t="s">
        <v>261</v>
      </c>
      <c r="D10358">
        <v>1988</v>
      </c>
      <c r="F10358">
        <v>3302.5</v>
      </c>
      <c r="G10358">
        <v>1391200</v>
      </c>
      <c r="H10358">
        <v>539500</v>
      </c>
    </row>
    <row r="10359" spans="1:8" x14ac:dyDescent="0.25">
      <c r="A10359" t="s">
        <v>260</v>
      </c>
      <c r="B10359" t="s">
        <v>260</v>
      </c>
      <c r="C10359" t="s">
        <v>261</v>
      </c>
      <c r="D10359">
        <v>1989</v>
      </c>
      <c r="F10359">
        <v>3490.5</v>
      </c>
      <c r="G10359">
        <v>1409300</v>
      </c>
      <c r="H10359">
        <v>515310</v>
      </c>
    </row>
    <row r="10360" spans="1:8" x14ac:dyDescent="0.25">
      <c r="A10360" t="s">
        <v>260</v>
      </c>
      <c r="B10360" t="s">
        <v>260</v>
      </c>
      <c r="C10360" t="s">
        <v>261</v>
      </c>
      <c r="D10360">
        <v>1990</v>
      </c>
      <c r="F10360">
        <v>3417.2</v>
      </c>
      <c r="G10360">
        <v>1369400</v>
      </c>
      <c r="H10360">
        <v>544940</v>
      </c>
    </row>
    <row r="10361" spans="1:8" x14ac:dyDescent="0.25">
      <c r="A10361" t="s">
        <v>260</v>
      </c>
      <c r="B10361" t="s">
        <v>260</v>
      </c>
      <c r="C10361" t="s">
        <v>261</v>
      </c>
      <c r="D10361">
        <v>1991</v>
      </c>
      <c r="F10361">
        <v>2257.6</v>
      </c>
      <c r="G10361">
        <v>868050</v>
      </c>
      <c r="H10361">
        <v>488800</v>
      </c>
    </row>
    <row r="10362" spans="1:8" x14ac:dyDescent="0.25">
      <c r="A10362" t="s">
        <v>260</v>
      </c>
      <c r="B10362" t="s">
        <v>260</v>
      </c>
      <c r="C10362" t="s">
        <v>261</v>
      </c>
      <c r="D10362">
        <v>1992</v>
      </c>
      <c r="G10362">
        <v>1180900</v>
      </c>
      <c r="H10362">
        <v>300950</v>
      </c>
    </row>
    <row r="10363" spans="1:8" x14ac:dyDescent="0.25">
      <c r="A10363" t="s">
        <v>260</v>
      </c>
      <c r="B10363" t="s">
        <v>260</v>
      </c>
      <c r="C10363" t="s">
        <v>261</v>
      </c>
      <c r="D10363">
        <v>1993</v>
      </c>
      <c r="G10363">
        <v>1070500</v>
      </c>
      <c r="H10363">
        <v>219880</v>
      </c>
    </row>
    <row r="10364" spans="1:8" x14ac:dyDescent="0.25">
      <c r="A10364" t="s">
        <v>260</v>
      </c>
      <c r="B10364" t="s">
        <v>260</v>
      </c>
      <c r="C10364" t="s">
        <v>261</v>
      </c>
      <c r="D10364">
        <v>1994</v>
      </c>
      <c r="G10364">
        <v>1055100</v>
      </c>
      <c r="H10364">
        <v>200180</v>
      </c>
    </row>
    <row r="10365" spans="1:8" x14ac:dyDescent="0.25">
      <c r="A10365" t="s">
        <v>260</v>
      </c>
      <c r="B10365" t="s">
        <v>260</v>
      </c>
      <c r="C10365" t="s">
        <v>261</v>
      </c>
      <c r="D10365">
        <v>1995</v>
      </c>
      <c r="G10365">
        <v>1112800</v>
      </c>
      <c r="H10365">
        <v>213160</v>
      </c>
    </row>
    <row r="10366" spans="1:8" x14ac:dyDescent="0.25">
      <c r="A10366" t="s">
        <v>260</v>
      </c>
      <c r="B10366" t="s">
        <v>260</v>
      </c>
      <c r="C10366" t="s">
        <v>261</v>
      </c>
      <c r="D10366">
        <v>1996</v>
      </c>
      <c r="G10366">
        <v>1118900</v>
      </c>
      <c r="H10366">
        <v>433110</v>
      </c>
    </row>
    <row r="10367" spans="1:8" x14ac:dyDescent="0.25">
      <c r="A10367" t="s">
        <v>260</v>
      </c>
      <c r="B10367" t="s">
        <v>260</v>
      </c>
      <c r="C10367" t="s">
        <v>261</v>
      </c>
      <c r="D10367">
        <v>1997</v>
      </c>
      <c r="G10367">
        <v>1091200</v>
      </c>
      <c r="H10367">
        <v>576380</v>
      </c>
    </row>
    <row r="10368" spans="1:8" x14ac:dyDescent="0.25">
      <c r="A10368" t="s">
        <v>260</v>
      </c>
      <c r="B10368" t="s">
        <v>260</v>
      </c>
      <c r="C10368" t="s">
        <v>261</v>
      </c>
      <c r="D10368">
        <v>1998</v>
      </c>
      <c r="G10368">
        <v>1244500</v>
      </c>
      <c r="H10368">
        <v>511159.99999999901</v>
      </c>
    </row>
    <row r="10369" spans="1:8" x14ac:dyDescent="0.25">
      <c r="A10369" t="s">
        <v>260</v>
      </c>
      <c r="B10369" t="s">
        <v>260</v>
      </c>
      <c r="C10369" t="s">
        <v>261</v>
      </c>
      <c r="D10369">
        <v>1999</v>
      </c>
      <c r="G10369">
        <v>958160</v>
      </c>
      <c r="H10369">
        <v>252510</v>
      </c>
    </row>
    <row r="10370" spans="1:8" x14ac:dyDescent="0.25">
      <c r="A10370" t="s">
        <v>260</v>
      </c>
      <c r="B10370" t="s">
        <v>260</v>
      </c>
      <c r="C10370" t="s">
        <v>261</v>
      </c>
      <c r="D10370">
        <v>2000</v>
      </c>
      <c r="G10370">
        <v>1228900</v>
      </c>
      <c r="H10370">
        <v>291030</v>
      </c>
    </row>
    <row r="10371" spans="1:8" x14ac:dyDescent="0.25">
      <c r="A10371" t="s">
        <v>260</v>
      </c>
      <c r="B10371" t="s">
        <v>260</v>
      </c>
      <c r="C10371" t="s">
        <v>261</v>
      </c>
      <c r="D10371">
        <v>2001</v>
      </c>
      <c r="G10371">
        <v>1183600</v>
      </c>
      <c r="H10371">
        <v>483210</v>
      </c>
    </row>
    <row r="10372" spans="1:8" x14ac:dyDescent="0.25">
      <c r="A10372" t="s">
        <v>260</v>
      </c>
      <c r="B10372" t="s">
        <v>260</v>
      </c>
      <c r="C10372" t="s">
        <v>261</v>
      </c>
      <c r="D10372">
        <v>2002</v>
      </c>
      <c r="G10372">
        <v>1220700</v>
      </c>
      <c r="H10372">
        <v>544460</v>
      </c>
    </row>
    <row r="10373" spans="1:8" x14ac:dyDescent="0.25">
      <c r="A10373" t="s">
        <v>260</v>
      </c>
      <c r="B10373" t="s">
        <v>260</v>
      </c>
      <c r="C10373" t="s">
        <v>261</v>
      </c>
      <c r="D10373">
        <v>2003</v>
      </c>
      <c r="G10373">
        <v>1287000</v>
      </c>
      <c r="H10373">
        <v>599430</v>
      </c>
    </row>
    <row r="10374" spans="1:8" x14ac:dyDescent="0.25">
      <c r="A10374" t="s">
        <v>260</v>
      </c>
      <c r="B10374" t="s">
        <v>260</v>
      </c>
      <c r="C10374" t="s">
        <v>261</v>
      </c>
      <c r="D10374">
        <v>2004</v>
      </c>
      <c r="G10374">
        <v>1344000</v>
      </c>
      <c r="H10374">
        <v>696310</v>
      </c>
    </row>
    <row r="10375" spans="1:8" x14ac:dyDescent="0.25">
      <c r="A10375" t="s">
        <v>260</v>
      </c>
      <c r="B10375" t="s">
        <v>260</v>
      </c>
      <c r="C10375" t="s">
        <v>261</v>
      </c>
      <c r="D10375">
        <v>2005</v>
      </c>
      <c r="G10375">
        <v>993790</v>
      </c>
      <c r="H10375">
        <v>757620</v>
      </c>
    </row>
    <row r="10376" spans="1:8" x14ac:dyDescent="0.25">
      <c r="A10376" t="s">
        <v>260</v>
      </c>
      <c r="B10376" t="s">
        <v>260</v>
      </c>
      <c r="C10376" t="s">
        <v>261</v>
      </c>
      <c r="D10376">
        <v>2006</v>
      </c>
      <c r="G10376">
        <v>1256800</v>
      </c>
      <c r="H10376">
        <v>806080</v>
      </c>
    </row>
    <row r="10377" spans="1:8" x14ac:dyDescent="0.25">
      <c r="A10377" t="s">
        <v>260</v>
      </c>
      <c r="B10377" t="s">
        <v>260</v>
      </c>
      <c r="C10377" t="s">
        <v>261</v>
      </c>
      <c r="D10377">
        <v>2007</v>
      </c>
      <c r="G10377">
        <v>1024100</v>
      </c>
      <c r="H10377">
        <v>1031400</v>
      </c>
    </row>
    <row r="10378" spans="1:8" x14ac:dyDescent="0.25">
      <c r="A10378" t="s">
        <v>260</v>
      </c>
      <c r="B10378" t="s">
        <v>260</v>
      </c>
      <c r="C10378" t="s">
        <v>261</v>
      </c>
      <c r="D10378">
        <v>2008</v>
      </c>
      <c r="G10378">
        <v>1511700</v>
      </c>
      <c r="H10378">
        <v>1093400</v>
      </c>
    </row>
    <row r="10379" spans="1:8" x14ac:dyDescent="0.25">
      <c r="A10379" t="s">
        <v>260</v>
      </c>
      <c r="B10379" t="s">
        <v>260</v>
      </c>
      <c r="C10379" t="s">
        <v>261</v>
      </c>
      <c r="D10379">
        <v>2009</v>
      </c>
      <c r="G10379">
        <v>817070</v>
      </c>
      <c r="H10379">
        <v>864700</v>
      </c>
    </row>
    <row r="10380" spans="1:8" x14ac:dyDescent="0.25">
      <c r="A10380" t="s">
        <v>260</v>
      </c>
      <c r="B10380" t="s">
        <v>260</v>
      </c>
      <c r="C10380" t="s">
        <v>261</v>
      </c>
      <c r="D10380">
        <v>2010</v>
      </c>
      <c r="G10380">
        <v>1623200</v>
      </c>
      <c r="H10380">
        <v>798750</v>
      </c>
    </row>
    <row r="10381" spans="1:8" x14ac:dyDescent="0.25">
      <c r="A10381" t="s">
        <v>260</v>
      </c>
      <c r="B10381" t="s">
        <v>260</v>
      </c>
      <c r="C10381" t="s">
        <v>261</v>
      </c>
      <c r="D10381">
        <v>2011</v>
      </c>
      <c r="G10381">
        <v>1677000</v>
      </c>
      <c r="H10381">
        <v>730250</v>
      </c>
    </row>
    <row r="10382" spans="1:8" x14ac:dyDescent="0.25">
      <c r="A10382" t="s">
        <v>260</v>
      </c>
      <c r="B10382" t="s">
        <v>260</v>
      </c>
      <c r="C10382" t="s">
        <v>261</v>
      </c>
      <c r="D10382">
        <v>2012</v>
      </c>
      <c r="G10382">
        <v>1505900</v>
      </c>
      <c r="H10382">
        <v>707150</v>
      </c>
    </row>
    <row r="10383" spans="1:8" x14ac:dyDescent="0.25">
      <c r="A10383" t="s">
        <v>260</v>
      </c>
      <c r="B10383" t="s">
        <v>260</v>
      </c>
      <c r="C10383" t="s">
        <v>261</v>
      </c>
      <c r="D10383">
        <v>2013</v>
      </c>
      <c r="G10383">
        <v>1452100</v>
      </c>
      <c r="H10383">
        <v>698630</v>
      </c>
    </row>
    <row r="10384" spans="1:8" x14ac:dyDescent="0.25">
      <c r="A10384" t="s">
        <v>260</v>
      </c>
      <c r="B10384" t="s">
        <v>260</v>
      </c>
      <c r="C10384" t="s">
        <v>261</v>
      </c>
      <c r="D10384">
        <v>2014</v>
      </c>
      <c r="G10384">
        <v>1418000</v>
      </c>
      <c r="H10384">
        <v>688830</v>
      </c>
    </row>
    <row r="10385" spans="1:8" x14ac:dyDescent="0.25">
      <c r="A10385" t="s">
        <v>260</v>
      </c>
      <c r="B10385" t="s">
        <v>260</v>
      </c>
      <c r="C10385" t="s">
        <v>261</v>
      </c>
      <c r="D10385">
        <v>2015</v>
      </c>
      <c r="G10385">
        <v>1494900</v>
      </c>
      <c r="H10385">
        <v>743790</v>
      </c>
    </row>
    <row r="10386" spans="1:8" x14ac:dyDescent="0.25">
      <c r="A10386" t="s">
        <v>260</v>
      </c>
      <c r="B10386" t="s">
        <v>260</v>
      </c>
      <c r="C10386" t="s">
        <v>261</v>
      </c>
      <c r="D10386">
        <v>2016</v>
      </c>
      <c r="G10386">
        <v>1183500</v>
      </c>
      <c r="H10386">
        <v>831730</v>
      </c>
    </row>
    <row r="10387" spans="1:8" x14ac:dyDescent="0.25">
      <c r="A10387" t="s">
        <v>260</v>
      </c>
      <c r="B10387" t="s">
        <v>260</v>
      </c>
      <c r="C10387" t="s">
        <v>261</v>
      </c>
      <c r="D10387">
        <v>2017</v>
      </c>
      <c r="G10387">
        <v>1172600</v>
      </c>
      <c r="H10387">
        <v>855240</v>
      </c>
    </row>
    <row r="10388" spans="1:8" x14ac:dyDescent="0.25">
      <c r="A10388" t="s">
        <v>260</v>
      </c>
      <c r="B10388" t="s">
        <v>260</v>
      </c>
      <c r="C10388" t="s">
        <v>261</v>
      </c>
      <c r="D10388">
        <v>2018</v>
      </c>
      <c r="G10388">
        <v>1173300</v>
      </c>
      <c r="H10388">
        <v>835130</v>
      </c>
    </row>
    <row r="10389" spans="1:8" x14ac:dyDescent="0.25">
      <c r="A10389" t="s">
        <v>262</v>
      </c>
      <c r="B10389" t="s">
        <v>262</v>
      </c>
      <c r="C10389" t="s">
        <v>263</v>
      </c>
      <c r="D10389">
        <v>1962</v>
      </c>
      <c r="H10389">
        <v>3664</v>
      </c>
    </row>
    <row r="10390" spans="1:8" x14ac:dyDescent="0.25">
      <c r="A10390" t="s">
        <v>262</v>
      </c>
      <c r="B10390" t="s">
        <v>262</v>
      </c>
      <c r="C10390" t="s">
        <v>263</v>
      </c>
      <c r="D10390">
        <v>1963</v>
      </c>
      <c r="H10390">
        <v>3664</v>
      </c>
    </row>
    <row r="10391" spans="1:8" x14ac:dyDescent="0.25">
      <c r="A10391" t="s">
        <v>262</v>
      </c>
      <c r="B10391" t="s">
        <v>262</v>
      </c>
      <c r="C10391" t="s">
        <v>263</v>
      </c>
      <c r="D10391">
        <v>1964</v>
      </c>
      <c r="H10391">
        <v>7328</v>
      </c>
    </row>
    <row r="10392" spans="1:8" x14ac:dyDescent="0.25">
      <c r="A10392" t="s">
        <v>262</v>
      </c>
      <c r="B10392" t="s">
        <v>262</v>
      </c>
      <c r="C10392" t="s">
        <v>263</v>
      </c>
      <c r="D10392">
        <v>1965</v>
      </c>
      <c r="H10392">
        <v>3664</v>
      </c>
    </row>
    <row r="10393" spans="1:8" x14ac:dyDescent="0.25">
      <c r="A10393" t="s">
        <v>262</v>
      </c>
      <c r="B10393" t="s">
        <v>262</v>
      </c>
      <c r="C10393" t="s">
        <v>263</v>
      </c>
      <c r="D10393">
        <v>1966</v>
      </c>
      <c r="H10393">
        <v>7328</v>
      </c>
    </row>
    <row r="10394" spans="1:8" x14ac:dyDescent="0.25">
      <c r="A10394" t="s">
        <v>262</v>
      </c>
      <c r="B10394" t="s">
        <v>262</v>
      </c>
      <c r="C10394" t="s">
        <v>263</v>
      </c>
      <c r="D10394">
        <v>1967</v>
      </c>
      <c r="H10394">
        <v>7328</v>
      </c>
    </row>
    <row r="10395" spans="1:8" x14ac:dyDescent="0.25">
      <c r="A10395" t="s">
        <v>262</v>
      </c>
      <c r="B10395" t="s">
        <v>262</v>
      </c>
      <c r="C10395" t="s">
        <v>263</v>
      </c>
      <c r="D10395">
        <v>1968</v>
      </c>
      <c r="H10395">
        <v>7328</v>
      </c>
    </row>
    <row r="10396" spans="1:8" x14ac:dyDescent="0.25">
      <c r="A10396" t="s">
        <v>262</v>
      </c>
      <c r="B10396" t="s">
        <v>262</v>
      </c>
      <c r="C10396" t="s">
        <v>263</v>
      </c>
      <c r="D10396">
        <v>1969</v>
      </c>
      <c r="H10396">
        <v>7328</v>
      </c>
    </row>
    <row r="10397" spans="1:8" x14ac:dyDescent="0.25">
      <c r="A10397" t="s">
        <v>262</v>
      </c>
      <c r="B10397" t="s">
        <v>262</v>
      </c>
      <c r="C10397" t="s">
        <v>263</v>
      </c>
      <c r="D10397">
        <v>1970</v>
      </c>
      <c r="H10397">
        <v>14656</v>
      </c>
    </row>
    <row r="10398" spans="1:8" x14ac:dyDescent="0.25">
      <c r="A10398" t="s">
        <v>262</v>
      </c>
      <c r="B10398" t="s">
        <v>262</v>
      </c>
      <c r="C10398" t="s">
        <v>263</v>
      </c>
      <c r="D10398">
        <v>1971</v>
      </c>
      <c r="H10398">
        <v>14656</v>
      </c>
    </row>
    <row r="10399" spans="1:8" x14ac:dyDescent="0.25">
      <c r="A10399" t="s">
        <v>262</v>
      </c>
      <c r="B10399" t="s">
        <v>262</v>
      </c>
      <c r="C10399" t="s">
        <v>263</v>
      </c>
      <c r="D10399">
        <v>1972</v>
      </c>
      <c r="H10399">
        <v>14656</v>
      </c>
    </row>
    <row r="10400" spans="1:8" x14ac:dyDescent="0.25">
      <c r="A10400" t="s">
        <v>262</v>
      </c>
      <c r="B10400" t="s">
        <v>262</v>
      </c>
      <c r="C10400" t="s">
        <v>263</v>
      </c>
      <c r="D10400">
        <v>1973</v>
      </c>
      <c r="H10400">
        <v>14656</v>
      </c>
    </row>
    <row r="10401" spans="1:8" x14ac:dyDescent="0.25">
      <c r="A10401" t="s">
        <v>262</v>
      </c>
      <c r="B10401" t="s">
        <v>262</v>
      </c>
      <c r="C10401" t="s">
        <v>263</v>
      </c>
      <c r="D10401">
        <v>1974</v>
      </c>
      <c r="H10401">
        <v>14656</v>
      </c>
    </row>
    <row r="10402" spans="1:8" x14ac:dyDescent="0.25">
      <c r="A10402" t="s">
        <v>262</v>
      </c>
      <c r="B10402" t="s">
        <v>262</v>
      </c>
      <c r="C10402" t="s">
        <v>263</v>
      </c>
      <c r="D10402">
        <v>1975</v>
      </c>
      <c r="H10402">
        <v>10992</v>
      </c>
    </row>
    <row r="10403" spans="1:8" x14ac:dyDescent="0.25">
      <c r="A10403" t="s">
        <v>262</v>
      </c>
      <c r="B10403" t="s">
        <v>262</v>
      </c>
      <c r="C10403" t="s">
        <v>263</v>
      </c>
      <c r="D10403">
        <v>1976</v>
      </c>
      <c r="H10403">
        <v>10992</v>
      </c>
    </row>
    <row r="10404" spans="1:8" x14ac:dyDescent="0.25">
      <c r="A10404" t="s">
        <v>262</v>
      </c>
      <c r="B10404" t="s">
        <v>262</v>
      </c>
      <c r="C10404" t="s">
        <v>263</v>
      </c>
      <c r="D10404">
        <v>1977</v>
      </c>
      <c r="H10404">
        <v>25648</v>
      </c>
    </row>
    <row r="10405" spans="1:8" x14ac:dyDescent="0.25">
      <c r="A10405" t="s">
        <v>262</v>
      </c>
      <c r="B10405" t="s">
        <v>262</v>
      </c>
      <c r="C10405" t="s">
        <v>263</v>
      </c>
      <c r="D10405">
        <v>1978</v>
      </c>
      <c r="H10405">
        <v>25648</v>
      </c>
    </row>
    <row r="10406" spans="1:8" x14ac:dyDescent="0.25">
      <c r="A10406" t="s">
        <v>262</v>
      </c>
      <c r="B10406" t="s">
        <v>262</v>
      </c>
      <c r="C10406" t="s">
        <v>263</v>
      </c>
      <c r="D10406">
        <v>1979</v>
      </c>
      <c r="H10406">
        <v>25648</v>
      </c>
    </row>
    <row r="10407" spans="1:8" x14ac:dyDescent="0.25">
      <c r="A10407" t="s">
        <v>262</v>
      </c>
      <c r="B10407" t="s">
        <v>262</v>
      </c>
      <c r="C10407" t="s">
        <v>263</v>
      </c>
      <c r="D10407">
        <v>1980</v>
      </c>
      <c r="H10407">
        <v>14656</v>
      </c>
    </row>
    <row r="10408" spans="1:8" x14ac:dyDescent="0.25">
      <c r="A10408" t="s">
        <v>262</v>
      </c>
      <c r="B10408" t="s">
        <v>262</v>
      </c>
      <c r="C10408" t="s">
        <v>263</v>
      </c>
      <c r="D10408">
        <v>1981</v>
      </c>
      <c r="H10408">
        <v>18320</v>
      </c>
    </row>
    <row r="10409" spans="1:8" x14ac:dyDescent="0.25">
      <c r="A10409" t="s">
        <v>262</v>
      </c>
      <c r="B10409" t="s">
        <v>262</v>
      </c>
      <c r="C10409" t="s">
        <v>263</v>
      </c>
      <c r="D10409">
        <v>1982</v>
      </c>
      <c r="H10409">
        <v>18320</v>
      </c>
    </row>
    <row r="10410" spans="1:8" x14ac:dyDescent="0.25">
      <c r="A10410" t="s">
        <v>262</v>
      </c>
      <c r="B10410" t="s">
        <v>262</v>
      </c>
      <c r="C10410" t="s">
        <v>263</v>
      </c>
      <c r="D10410">
        <v>1983</v>
      </c>
      <c r="H10410">
        <v>21984</v>
      </c>
    </row>
    <row r="10411" spans="1:8" x14ac:dyDescent="0.25">
      <c r="A10411" t="s">
        <v>262</v>
      </c>
      <c r="B10411" t="s">
        <v>262</v>
      </c>
      <c r="C10411" t="s">
        <v>263</v>
      </c>
      <c r="D10411">
        <v>1984</v>
      </c>
      <c r="H10411">
        <v>21984</v>
      </c>
    </row>
    <row r="10412" spans="1:8" x14ac:dyDescent="0.25">
      <c r="A10412" t="s">
        <v>262</v>
      </c>
      <c r="B10412" t="s">
        <v>262</v>
      </c>
      <c r="C10412" t="s">
        <v>263</v>
      </c>
      <c r="D10412">
        <v>1985</v>
      </c>
      <c r="H10412">
        <v>25648</v>
      </c>
    </row>
    <row r="10413" spans="1:8" x14ac:dyDescent="0.25">
      <c r="A10413" t="s">
        <v>262</v>
      </c>
      <c r="B10413" t="s">
        <v>262</v>
      </c>
      <c r="C10413" t="s">
        <v>263</v>
      </c>
      <c r="D10413">
        <v>1986</v>
      </c>
      <c r="H10413">
        <v>29312</v>
      </c>
    </row>
    <row r="10414" spans="1:8" x14ac:dyDescent="0.25">
      <c r="A10414" t="s">
        <v>262</v>
      </c>
      <c r="B10414" t="s">
        <v>262</v>
      </c>
      <c r="C10414" t="s">
        <v>263</v>
      </c>
      <c r="D10414">
        <v>1987</v>
      </c>
      <c r="H10414">
        <v>29312</v>
      </c>
    </row>
    <row r="10415" spans="1:8" x14ac:dyDescent="0.25">
      <c r="A10415" t="s">
        <v>262</v>
      </c>
      <c r="B10415" t="s">
        <v>262</v>
      </c>
      <c r="C10415" t="s">
        <v>263</v>
      </c>
      <c r="D10415">
        <v>1988</v>
      </c>
      <c r="H10415">
        <v>29312</v>
      </c>
    </row>
    <row r="10416" spans="1:8" x14ac:dyDescent="0.25">
      <c r="A10416" t="s">
        <v>262</v>
      </c>
      <c r="B10416" t="s">
        <v>262</v>
      </c>
      <c r="C10416" t="s">
        <v>263</v>
      </c>
      <c r="D10416">
        <v>1989</v>
      </c>
      <c r="H10416">
        <v>29312</v>
      </c>
    </row>
    <row r="10417" spans="1:8" x14ac:dyDescent="0.25">
      <c r="A10417" t="s">
        <v>262</v>
      </c>
      <c r="B10417" t="s">
        <v>262</v>
      </c>
      <c r="C10417" t="s">
        <v>263</v>
      </c>
      <c r="D10417">
        <v>1990</v>
      </c>
      <c r="H10417">
        <v>29312</v>
      </c>
    </row>
    <row r="10418" spans="1:8" x14ac:dyDescent="0.25">
      <c r="A10418" t="s">
        <v>262</v>
      </c>
      <c r="B10418" t="s">
        <v>262</v>
      </c>
      <c r="C10418" t="s">
        <v>263</v>
      </c>
      <c r="D10418">
        <v>1991</v>
      </c>
      <c r="H10418">
        <v>29312</v>
      </c>
    </row>
    <row r="10419" spans="1:8" x14ac:dyDescent="0.25">
      <c r="A10419" t="s">
        <v>262</v>
      </c>
      <c r="B10419" t="s">
        <v>262</v>
      </c>
      <c r="C10419" t="s">
        <v>263</v>
      </c>
      <c r="D10419">
        <v>1992</v>
      </c>
      <c r="H10419">
        <v>29312</v>
      </c>
    </row>
    <row r="10420" spans="1:8" x14ac:dyDescent="0.25">
      <c r="A10420" t="s">
        <v>262</v>
      </c>
      <c r="B10420" t="s">
        <v>262</v>
      </c>
      <c r="C10420" t="s">
        <v>263</v>
      </c>
      <c r="D10420">
        <v>1993</v>
      </c>
      <c r="H10420">
        <v>29312</v>
      </c>
    </row>
    <row r="10421" spans="1:8" x14ac:dyDescent="0.25">
      <c r="A10421" t="s">
        <v>262</v>
      </c>
      <c r="B10421" t="s">
        <v>262</v>
      </c>
      <c r="C10421" t="s">
        <v>263</v>
      </c>
      <c r="D10421">
        <v>1994</v>
      </c>
      <c r="H10421">
        <v>32976</v>
      </c>
    </row>
    <row r="10422" spans="1:8" x14ac:dyDescent="0.25">
      <c r="A10422" t="s">
        <v>262</v>
      </c>
      <c r="B10422" t="s">
        <v>262</v>
      </c>
      <c r="C10422" t="s">
        <v>263</v>
      </c>
      <c r="D10422">
        <v>1995</v>
      </c>
      <c r="H10422">
        <v>32976</v>
      </c>
    </row>
    <row r="10423" spans="1:8" x14ac:dyDescent="0.25">
      <c r="A10423" t="s">
        <v>262</v>
      </c>
      <c r="B10423" t="s">
        <v>262</v>
      </c>
      <c r="C10423" t="s">
        <v>263</v>
      </c>
      <c r="D10423">
        <v>1996</v>
      </c>
      <c r="H10423">
        <v>36640</v>
      </c>
    </row>
    <row r="10424" spans="1:8" x14ac:dyDescent="0.25">
      <c r="A10424" t="s">
        <v>262</v>
      </c>
      <c r="B10424" t="s">
        <v>262</v>
      </c>
      <c r="C10424" t="s">
        <v>263</v>
      </c>
      <c r="D10424">
        <v>1997</v>
      </c>
      <c r="H10424">
        <v>32976</v>
      </c>
    </row>
    <row r="10425" spans="1:8" x14ac:dyDescent="0.25">
      <c r="A10425" t="s">
        <v>262</v>
      </c>
      <c r="B10425" t="s">
        <v>262</v>
      </c>
      <c r="C10425" t="s">
        <v>263</v>
      </c>
      <c r="D10425">
        <v>1998</v>
      </c>
      <c r="H10425">
        <v>29312</v>
      </c>
    </row>
    <row r="10426" spans="1:8" x14ac:dyDescent="0.25">
      <c r="A10426" t="s">
        <v>262</v>
      </c>
      <c r="B10426" t="s">
        <v>262</v>
      </c>
      <c r="C10426" t="s">
        <v>263</v>
      </c>
      <c r="D10426">
        <v>1999</v>
      </c>
      <c r="H10426">
        <v>29312</v>
      </c>
    </row>
    <row r="10427" spans="1:8" x14ac:dyDescent="0.25">
      <c r="A10427" t="s">
        <v>262</v>
      </c>
      <c r="B10427" t="s">
        <v>262</v>
      </c>
      <c r="C10427" t="s">
        <v>263</v>
      </c>
      <c r="D10427">
        <v>2000</v>
      </c>
      <c r="H10427">
        <v>25648</v>
      </c>
    </row>
    <row r="10428" spans="1:8" x14ac:dyDescent="0.25">
      <c r="A10428" t="s">
        <v>262</v>
      </c>
      <c r="B10428" t="s">
        <v>262</v>
      </c>
      <c r="C10428" t="s">
        <v>263</v>
      </c>
      <c r="D10428">
        <v>2001</v>
      </c>
      <c r="H10428">
        <v>25648</v>
      </c>
    </row>
    <row r="10429" spans="1:8" x14ac:dyDescent="0.25">
      <c r="A10429" t="s">
        <v>262</v>
      </c>
      <c r="B10429" t="s">
        <v>262</v>
      </c>
      <c r="C10429" t="s">
        <v>263</v>
      </c>
      <c r="D10429">
        <v>2002</v>
      </c>
      <c r="H10429">
        <v>36640</v>
      </c>
    </row>
    <row r="10430" spans="1:8" x14ac:dyDescent="0.25">
      <c r="A10430" t="s">
        <v>262</v>
      </c>
      <c r="B10430" t="s">
        <v>262</v>
      </c>
      <c r="C10430" t="s">
        <v>263</v>
      </c>
      <c r="D10430">
        <v>2003</v>
      </c>
      <c r="H10430">
        <v>36640</v>
      </c>
    </row>
    <row r="10431" spans="1:8" x14ac:dyDescent="0.25">
      <c r="A10431" t="s">
        <v>262</v>
      </c>
      <c r="B10431" t="s">
        <v>262</v>
      </c>
      <c r="C10431" t="s">
        <v>263</v>
      </c>
      <c r="D10431">
        <v>2004</v>
      </c>
      <c r="H10431">
        <v>36640</v>
      </c>
    </row>
    <row r="10432" spans="1:8" x14ac:dyDescent="0.25">
      <c r="A10432" t="s">
        <v>262</v>
      </c>
      <c r="B10432" t="s">
        <v>262</v>
      </c>
      <c r="C10432" t="s">
        <v>263</v>
      </c>
      <c r="D10432">
        <v>2005</v>
      </c>
      <c r="H10432">
        <v>36640</v>
      </c>
    </row>
    <row r="10433" spans="1:9" x14ac:dyDescent="0.25">
      <c r="A10433" t="s">
        <v>262</v>
      </c>
      <c r="B10433" t="s">
        <v>262</v>
      </c>
      <c r="C10433" t="s">
        <v>263</v>
      </c>
      <c r="D10433">
        <v>2006</v>
      </c>
      <c r="H10433">
        <v>36640</v>
      </c>
    </row>
    <row r="10434" spans="1:9" x14ac:dyDescent="0.25">
      <c r="A10434" t="s">
        <v>262</v>
      </c>
      <c r="B10434" t="s">
        <v>262</v>
      </c>
      <c r="C10434" t="s">
        <v>263</v>
      </c>
      <c r="D10434">
        <v>2007</v>
      </c>
      <c r="H10434">
        <v>40304</v>
      </c>
    </row>
    <row r="10435" spans="1:9" x14ac:dyDescent="0.25">
      <c r="A10435" t="s">
        <v>262</v>
      </c>
      <c r="B10435" t="s">
        <v>262</v>
      </c>
      <c r="C10435" t="s">
        <v>263</v>
      </c>
      <c r="D10435">
        <v>2008</v>
      </c>
      <c r="H10435">
        <v>47632</v>
      </c>
    </row>
    <row r="10436" spans="1:9" x14ac:dyDescent="0.25">
      <c r="A10436" t="s">
        <v>262</v>
      </c>
      <c r="B10436" t="s">
        <v>262</v>
      </c>
      <c r="C10436" t="s">
        <v>263</v>
      </c>
      <c r="D10436">
        <v>2009</v>
      </c>
      <c r="H10436">
        <v>47632</v>
      </c>
    </row>
    <row r="10437" spans="1:9" x14ac:dyDescent="0.25">
      <c r="A10437" t="s">
        <v>262</v>
      </c>
      <c r="B10437" t="s">
        <v>262</v>
      </c>
      <c r="C10437" t="s">
        <v>263</v>
      </c>
      <c r="D10437">
        <v>2010</v>
      </c>
      <c r="H10437">
        <v>65952</v>
      </c>
    </row>
    <row r="10438" spans="1:9" x14ac:dyDescent="0.25">
      <c r="A10438" t="s">
        <v>262</v>
      </c>
      <c r="B10438" t="s">
        <v>262</v>
      </c>
      <c r="C10438" t="s">
        <v>263</v>
      </c>
      <c r="D10438">
        <v>2011</v>
      </c>
      <c r="H10438">
        <v>40304</v>
      </c>
    </row>
    <row r="10439" spans="1:9" x14ac:dyDescent="0.25">
      <c r="A10439" t="s">
        <v>262</v>
      </c>
      <c r="B10439" t="s">
        <v>262</v>
      </c>
      <c r="C10439" t="s">
        <v>263</v>
      </c>
      <c r="D10439">
        <v>2012</v>
      </c>
      <c r="H10439">
        <v>43968</v>
      </c>
    </row>
    <row r="10440" spans="1:9" x14ac:dyDescent="0.25">
      <c r="A10440" t="s">
        <v>262</v>
      </c>
      <c r="B10440" t="s">
        <v>262</v>
      </c>
      <c r="C10440" t="s">
        <v>263</v>
      </c>
      <c r="D10440">
        <v>2013</v>
      </c>
      <c r="H10440">
        <v>51296</v>
      </c>
    </row>
    <row r="10441" spans="1:9" x14ac:dyDescent="0.25">
      <c r="A10441" t="s">
        <v>262</v>
      </c>
      <c r="B10441" t="s">
        <v>262</v>
      </c>
      <c r="C10441" t="s">
        <v>263</v>
      </c>
      <c r="D10441">
        <v>2014</v>
      </c>
      <c r="H10441">
        <v>47632</v>
      </c>
    </row>
    <row r="10442" spans="1:9" x14ac:dyDescent="0.25">
      <c r="A10442" t="s">
        <v>262</v>
      </c>
      <c r="B10442" t="s">
        <v>262</v>
      </c>
      <c r="C10442" t="s">
        <v>263</v>
      </c>
      <c r="D10442">
        <v>2015</v>
      </c>
      <c r="H10442">
        <v>58624</v>
      </c>
    </row>
    <row r="10443" spans="1:9" x14ac:dyDescent="0.25">
      <c r="A10443" t="s">
        <v>262</v>
      </c>
      <c r="B10443" t="s">
        <v>262</v>
      </c>
      <c r="C10443" t="s">
        <v>263</v>
      </c>
      <c r="D10443">
        <v>2016</v>
      </c>
      <c r="H10443">
        <v>29312</v>
      </c>
    </row>
    <row r="10444" spans="1:9" x14ac:dyDescent="0.25">
      <c r="A10444" t="s">
        <v>262</v>
      </c>
      <c r="B10444" t="s">
        <v>262</v>
      </c>
      <c r="C10444" t="s">
        <v>263</v>
      </c>
      <c r="D10444">
        <v>2017</v>
      </c>
      <c r="H10444">
        <v>29568</v>
      </c>
    </row>
    <row r="10445" spans="1:9" x14ac:dyDescent="0.25">
      <c r="A10445" t="s">
        <v>262</v>
      </c>
      <c r="B10445" t="s">
        <v>262</v>
      </c>
      <c r="C10445" t="s">
        <v>263</v>
      </c>
      <c r="D10445">
        <v>2018</v>
      </c>
      <c r="H10445">
        <v>29781</v>
      </c>
    </row>
    <row r="10446" spans="1:9" x14ac:dyDescent="0.25">
      <c r="A10446" t="s">
        <v>264</v>
      </c>
      <c r="B10446" t="s">
        <v>505</v>
      </c>
      <c r="C10446" t="s">
        <v>265</v>
      </c>
      <c r="D10446">
        <v>1928</v>
      </c>
      <c r="E10446">
        <v>29312</v>
      </c>
      <c r="F10446">
        <v>0</v>
      </c>
      <c r="G10446">
        <v>0</v>
      </c>
      <c r="H10446">
        <v>0</v>
      </c>
      <c r="I10446">
        <v>0</v>
      </c>
    </row>
    <row r="10447" spans="1:9" x14ac:dyDescent="0.25">
      <c r="A10447" t="s">
        <v>264</v>
      </c>
      <c r="B10447" t="s">
        <v>505</v>
      </c>
      <c r="C10447" t="s">
        <v>265</v>
      </c>
      <c r="D10447">
        <v>1929</v>
      </c>
      <c r="E10447">
        <v>32976</v>
      </c>
      <c r="F10447">
        <v>0</v>
      </c>
      <c r="G10447">
        <v>0</v>
      </c>
      <c r="H10447">
        <v>0</v>
      </c>
      <c r="I10447">
        <v>0</v>
      </c>
    </row>
    <row r="10448" spans="1:9" x14ac:dyDescent="0.25">
      <c r="A10448" t="s">
        <v>264</v>
      </c>
      <c r="B10448" t="s">
        <v>505</v>
      </c>
      <c r="C10448" t="s">
        <v>265</v>
      </c>
      <c r="D10448">
        <v>1930</v>
      </c>
      <c r="E10448">
        <v>36640</v>
      </c>
      <c r="F10448">
        <v>0</v>
      </c>
      <c r="G10448">
        <v>3664</v>
      </c>
      <c r="H10448">
        <v>0</v>
      </c>
      <c r="I10448">
        <v>0</v>
      </c>
    </row>
    <row r="10449" spans="1:9" x14ac:dyDescent="0.25">
      <c r="A10449" t="s">
        <v>264</v>
      </c>
      <c r="B10449" t="s">
        <v>505</v>
      </c>
      <c r="C10449" t="s">
        <v>265</v>
      </c>
      <c r="D10449">
        <v>1931</v>
      </c>
      <c r="E10449">
        <v>73280</v>
      </c>
      <c r="F10449">
        <v>0</v>
      </c>
      <c r="G10449">
        <v>14656</v>
      </c>
      <c r="H10449">
        <v>0</v>
      </c>
      <c r="I10449">
        <v>0</v>
      </c>
    </row>
    <row r="10450" spans="1:9" x14ac:dyDescent="0.25">
      <c r="A10450" t="s">
        <v>264</v>
      </c>
      <c r="B10450" t="s">
        <v>505</v>
      </c>
      <c r="C10450" t="s">
        <v>265</v>
      </c>
      <c r="D10450">
        <v>1932</v>
      </c>
      <c r="E10450">
        <v>109920</v>
      </c>
      <c r="F10450">
        <v>0</v>
      </c>
      <c r="G10450">
        <v>40304</v>
      </c>
      <c r="H10450">
        <v>0</v>
      </c>
      <c r="I10450">
        <v>0</v>
      </c>
    </row>
    <row r="10451" spans="1:9" x14ac:dyDescent="0.25">
      <c r="A10451" t="s">
        <v>264</v>
      </c>
      <c r="B10451" t="s">
        <v>505</v>
      </c>
      <c r="C10451" t="s">
        <v>265</v>
      </c>
      <c r="D10451">
        <v>1933</v>
      </c>
      <c r="E10451">
        <v>98928</v>
      </c>
      <c r="F10451">
        <v>0</v>
      </c>
      <c r="G10451">
        <v>73280</v>
      </c>
      <c r="H10451">
        <v>3664</v>
      </c>
      <c r="I10451">
        <v>0</v>
      </c>
    </row>
    <row r="10452" spans="1:9" x14ac:dyDescent="0.25">
      <c r="A10452" t="s">
        <v>264</v>
      </c>
      <c r="B10452" t="s">
        <v>505</v>
      </c>
      <c r="C10452" t="s">
        <v>265</v>
      </c>
      <c r="D10452">
        <v>1934</v>
      </c>
      <c r="E10452">
        <v>91600</v>
      </c>
      <c r="F10452">
        <v>0</v>
      </c>
      <c r="G10452">
        <v>95264</v>
      </c>
      <c r="H10452">
        <v>3664</v>
      </c>
      <c r="I10452">
        <v>0</v>
      </c>
    </row>
    <row r="10453" spans="1:9" x14ac:dyDescent="0.25">
      <c r="A10453" t="s">
        <v>264</v>
      </c>
      <c r="B10453" t="s">
        <v>505</v>
      </c>
      <c r="C10453" t="s">
        <v>265</v>
      </c>
      <c r="D10453">
        <v>1935</v>
      </c>
      <c r="E10453">
        <v>95264</v>
      </c>
      <c r="F10453">
        <v>0</v>
      </c>
      <c r="G10453">
        <v>139232</v>
      </c>
      <c r="H10453">
        <v>0</v>
      </c>
      <c r="I10453">
        <v>0</v>
      </c>
    </row>
    <row r="10454" spans="1:9" x14ac:dyDescent="0.25">
      <c r="A10454" t="s">
        <v>264</v>
      </c>
      <c r="B10454" t="s">
        <v>505</v>
      </c>
      <c r="C10454" t="s">
        <v>265</v>
      </c>
      <c r="D10454">
        <v>1936</v>
      </c>
      <c r="E10454">
        <v>80608</v>
      </c>
      <c r="F10454">
        <v>0</v>
      </c>
      <c r="G10454">
        <v>131904</v>
      </c>
      <c r="H10454">
        <v>0</v>
      </c>
      <c r="I10454">
        <v>0</v>
      </c>
    </row>
    <row r="10455" spans="1:9" x14ac:dyDescent="0.25">
      <c r="A10455" t="s">
        <v>264</v>
      </c>
      <c r="B10455" t="s">
        <v>505</v>
      </c>
      <c r="C10455" t="s">
        <v>265</v>
      </c>
      <c r="D10455">
        <v>1937</v>
      </c>
      <c r="E10455">
        <v>76944</v>
      </c>
      <c r="F10455">
        <v>0</v>
      </c>
      <c r="G10455">
        <v>282128</v>
      </c>
      <c r="H10455">
        <v>10992</v>
      </c>
      <c r="I10455">
        <v>0</v>
      </c>
    </row>
    <row r="10456" spans="1:9" x14ac:dyDescent="0.25">
      <c r="A10456" t="s">
        <v>264</v>
      </c>
      <c r="B10456" t="s">
        <v>505</v>
      </c>
      <c r="C10456" t="s">
        <v>265</v>
      </c>
      <c r="D10456">
        <v>1938</v>
      </c>
      <c r="E10456">
        <v>80608</v>
      </c>
      <c r="F10456">
        <v>0</v>
      </c>
      <c r="G10456">
        <v>373728</v>
      </c>
      <c r="H10456">
        <v>10992</v>
      </c>
      <c r="I10456">
        <v>0</v>
      </c>
    </row>
    <row r="10457" spans="1:9" x14ac:dyDescent="0.25">
      <c r="A10457" t="s">
        <v>264</v>
      </c>
      <c r="B10457" t="s">
        <v>505</v>
      </c>
      <c r="C10457" t="s">
        <v>265</v>
      </c>
      <c r="D10457">
        <v>1939</v>
      </c>
      <c r="E10457">
        <v>0</v>
      </c>
      <c r="F10457">
        <v>0</v>
      </c>
      <c r="G10457">
        <v>304112</v>
      </c>
      <c r="H10457">
        <v>14656</v>
      </c>
      <c r="I10457">
        <v>0</v>
      </c>
    </row>
    <row r="10458" spans="1:9" x14ac:dyDescent="0.25">
      <c r="A10458" t="s">
        <v>264</v>
      </c>
      <c r="B10458" t="s">
        <v>505</v>
      </c>
      <c r="C10458" t="s">
        <v>265</v>
      </c>
      <c r="D10458">
        <v>1940</v>
      </c>
      <c r="E10458">
        <v>0</v>
      </c>
      <c r="F10458">
        <v>0</v>
      </c>
      <c r="G10458">
        <v>381056</v>
      </c>
      <c r="H10458">
        <v>14656</v>
      </c>
      <c r="I10458">
        <v>0</v>
      </c>
    </row>
    <row r="10459" spans="1:9" x14ac:dyDescent="0.25">
      <c r="A10459" t="s">
        <v>264</v>
      </c>
      <c r="B10459" t="s">
        <v>505</v>
      </c>
      <c r="C10459" t="s">
        <v>265</v>
      </c>
      <c r="D10459">
        <v>1941</v>
      </c>
      <c r="E10459">
        <v>0</v>
      </c>
      <c r="F10459">
        <v>0</v>
      </c>
      <c r="G10459">
        <v>370064</v>
      </c>
      <c r="H10459">
        <v>18320</v>
      </c>
      <c r="I10459">
        <v>0</v>
      </c>
    </row>
    <row r="10460" spans="1:9" x14ac:dyDescent="0.25">
      <c r="A10460" t="s">
        <v>264</v>
      </c>
      <c r="B10460" t="s">
        <v>505</v>
      </c>
      <c r="C10460" t="s">
        <v>265</v>
      </c>
      <c r="D10460">
        <v>1942</v>
      </c>
      <c r="E10460">
        <v>0</v>
      </c>
      <c r="F10460">
        <v>0</v>
      </c>
      <c r="G10460">
        <v>311440</v>
      </c>
      <c r="H10460">
        <v>14656</v>
      </c>
      <c r="I10460">
        <v>0</v>
      </c>
    </row>
    <row r="10461" spans="1:9" x14ac:dyDescent="0.25">
      <c r="A10461" t="s">
        <v>264</v>
      </c>
      <c r="B10461" t="s">
        <v>505</v>
      </c>
      <c r="C10461" t="s">
        <v>265</v>
      </c>
      <c r="D10461">
        <v>1943</v>
      </c>
      <c r="E10461">
        <v>69616</v>
      </c>
      <c r="F10461">
        <v>0</v>
      </c>
      <c r="G10461">
        <v>271136</v>
      </c>
      <c r="H10461">
        <v>14656</v>
      </c>
      <c r="I10461">
        <v>0</v>
      </c>
    </row>
    <row r="10462" spans="1:9" x14ac:dyDescent="0.25">
      <c r="A10462" t="s">
        <v>264</v>
      </c>
      <c r="B10462" t="s">
        <v>505</v>
      </c>
      <c r="C10462" t="s">
        <v>265</v>
      </c>
      <c r="D10462">
        <v>1944</v>
      </c>
      <c r="E10462">
        <v>54960</v>
      </c>
      <c r="F10462">
        <v>0</v>
      </c>
      <c r="G10462">
        <v>355408</v>
      </c>
      <c r="H10462">
        <v>10992</v>
      </c>
      <c r="I10462">
        <v>0</v>
      </c>
    </row>
    <row r="10463" spans="1:9" x14ac:dyDescent="0.25">
      <c r="A10463" t="s">
        <v>264</v>
      </c>
      <c r="B10463" t="s">
        <v>505</v>
      </c>
      <c r="C10463" t="s">
        <v>265</v>
      </c>
      <c r="D10463">
        <v>1945</v>
      </c>
      <c r="E10463">
        <v>36640</v>
      </c>
      <c r="F10463">
        <v>0</v>
      </c>
      <c r="G10463">
        <v>476320</v>
      </c>
      <c r="H10463">
        <v>10992</v>
      </c>
      <c r="I10463">
        <v>0</v>
      </c>
    </row>
    <row r="10464" spans="1:9" x14ac:dyDescent="0.25">
      <c r="A10464" t="s">
        <v>264</v>
      </c>
      <c r="B10464" t="s">
        <v>505</v>
      </c>
      <c r="C10464" t="s">
        <v>265</v>
      </c>
      <c r="D10464">
        <v>1946</v>
      </c>
      <c r="E10464">
        <v>87936</v>
      </c>
      <c r="F10464">
        <v>0</v>
      </c>
      <c r="G10464">
        <v>589904</v>
      </c>
      <c r="H10464">
        <v>10992</v>
      </c>
      <c r="I10464">
        <v>0</v>
      </c>
    </row>
    <row r="10465" spans="1:9" x14ac:dyDescent="0.25">
      <c r="A10465" t="s">
        <v>264</v>
      </c>
      <c r="B10465" t="s">
        <v>505</v>
      </c>
      <c r="C10465" t="s">
        <v>265</v>
      </c>
      <c r="D10465">
        <v>1947</v>
      </c>
      <c r="E10465">
        <v>109920</v>
      </c>
      <c r="F10465">
        <v>0</v>
      </c>
      <c r="G10465">
        <v>714480</v>
      </c>
      <c r="H10465">
        <v>10992</v>
      </c>
      <c r="I10465">
        <v>0</v>
      </c>
    </row>
    <row r="10466" spans="1:9" x14ac:dyDescent="0.25">
      <c r="A10466" t="s">
        <v>264</v>
      </c>
      <c r="B10466" t="s">
        <v>505</v>
      </c>
      <c r="C10466" t="s">
        <v>265</v>
      </c>
      <c r="D10466">
        <v>1948</v>
      </c>
      <c r="E10466">
        <v>131904</v>
      </c>
      <c r="F10466">
        <v>0</v>
      </c>
      <c r="G10466">
        <v>769440</v>
      </c>
      <c r="H10466">
        <v>40304</v>
      </c>
      <c r="I10466">
        <v>0</v>
      </c>
    </row>
    <row r="10467" spans="1:9" x14ac:dyDescent="0.25">
      <c r="A10467" t="s">
        <v>264</v>
      </c>
      <c r="B10467" t="s">
        <v>505</v>
      </c>
      <c r="C10467" t="s">
        <v>265</v>
      </c>
      <c r="D10467">
        <v>1949</v>
      </c>
      <c r="E10467">
        <v>131904</v>
      </c>
      <c r="F10467">
        <v>0</v>
      </c>
      <c r="G10467">
        <v>905008</v>
      </c>
      <c r="H10467">
        <v>51296</v>
      </c>
      <c r="I10467">
        <v>0</v>
      </c>
    </row>
    <row r="10468" spans="1:9" x14ac:dyDescent="0.25">
      <c r="A10468" t="s">
        <v>264</v>
      </c>
      <c r="B10468" t="s">
        <v>505</v>
      </c>
      <c r="C10468" t="s">
        <v>265</v>
      </c>
      <c r="D10468">
        <v>1950</v>
      </c>
      <c r="E10468">
        <v>161216</v>
      </c>
      <c r="F10468">
        <v>0</v>
      </c>
      <c r="G10468">
        <v>828064</v>
      </c>
      <c r="H10468">
        <v>1575520</v>
      </c>
      <c r="I10468">
        <v>0</v>
      </c>
    </row>
    <row r="10469" spans="1:9" x14ac:dyDescent="0.25">
      <c r="A10469" t="s">
        <v>264</v>
      </c>
      <c r="B10469" t="s">
        <v>505</v>
      </c>
      <c r="C10469" t="s">
        <v>265</v>
      </c>
      <c r="D10469">
        <v>1951</v>
      </c>
      <c r="E10469">
        <v>186864</v>
      </c>
      <c r="F10469">
        <v>0</v>
      </c>
      <c r="G10469">
        <v>883024</v>
      </c>
      <c r="H10469">
        <v>1857648</v>
      </c>
      <c r="I10469">
        <v>0</v>
      </c>
    </row>
    <row r="10470" spans="1:9" x14ac:dyDescent="0.25">
      <c r="A10470" t="s">
        <v>264</v>
      </c>
      <c r="B10470" t="s">
        <v>505</v>
      </c>
      <c r="C10470" t="s">
        <v>265</v>
      </c>
      <c r="D10470">
        <v>1952</v>
      </c>
      <c r="E10470">
        <v>216176</v>
      </c>
      <c r="F10470">
        <v>0</v>
      </c>
      <c r="G10470">
        <v>996608</v>
      </c>
      <c r="H10470">
        <v>2352288</v>
      </c>
      <c r="I10470">
        <v>0</v>
      </c>
    </row>
    <row r="10471" spans="1:9" x14ac:dyDescent="0.25">
      <c r="A10471" t="s">
        <v>264</v>
      </c>
      <c r="B10471" t="s">
        <v>505</v>
      </c>
      <c r="C10471" t="s">
        <v>265</v>
      </c>
      <c r="D10471">
        <v>1953</v>
      </c>
      <c r="E10471">
        <v>304112</v>
      </c>
      <c r="F10471">
        <v>0</v>
      </c>
      <c r="G10471">
        <v>1337360</v>
      </c>
      <c r="H10471">
        <v>2524496</v>
      </c>
      <c r="I10471">
        <v>7328</v>
      </c>
    </row>
    <row r="10472" spans="1:9" x14ac:dyDescent="0.25">
      <c r="A10472" t="s">
        <v>264</v>
      </c>
      <c r="B10472" t="s">
        <v>505</v>
      </c>
      <c r="C10472" t="s">
        <v>265</v>
      </c>
      <c r="D10472">
        <v>1954</v>
      </c>
      <c r="E10472">
        <v>329760</v>
      </c>
      <c r="F10472">
        <v>0</v>
      </c>
      <c r="G10472">
        <v>1000272</v>
      </c>
      <c r="H10472">
        <v>2242368</v>
      </c>
      <c r="I10472">
        <v>14656</v>
      </c>
    </row>
    <row r="10473" spans="1:9" x14ac:dyDescent="0.25">
      <c r="A10473" t="s">
        <v>264</v>
      </c>
      <c r="B10473" t="s">
        <v>505</v>
      </c>
      <c r="C10473" t="s">
        <v>265</v>
      </c>
      <c r="D10473">
        <v>1955</v>
      </c>
      <c r="E10473">
        <v>362736</v>
      </c>
      <c r="F10473">
        <v>0</v>
      </c>
      <c r="G10473">
        <v>890352</v>
      </c>
      <c r="H10473">
        <v>2290000</v>
      </c>
      <c r="I10473">
        <v>14656</v>
      </c>
    </row>
    <row r="10474" spans="1:9" x14ac:dyDescent="0.25">
      <c r="A10474" t="s">
        <v>264</v>
      </c>
      <c r="B10474" t="s">
        <v>505</v>
      </c>
      <c r="C10474" t="s">
        <v>265</v>
      </c>
      <c r="D10474">
        <v>1956</v>
      </c>
      <c r="E10474">
        <v>315104</v>
      </c>
      <c r="F10474">
        <v>0</v>
      </c>
      <c r="G10474">
        <v>908672</v>
      </c>
      <c r="H10474">
        <v>2286336</v>
      </c>
      <c r="I10474">
        <v>14656</v>
      </c>
    </row>
    <row r="10475" spans="1:9" x14ac:dyDescent="0.25">
      <c r="A10475" t="s">
        <v>264</v>
      </c>
      <c r="B10475" t="s">
        <v>505</v>
      </c>
      <c r="C10475" t="s">
        <v>265</v>
      </c>
      <c r="D10475">
        <v>1957</v>
      </c>
      <c r="E10475">
        <v>252815.99999999901</v>
      </c>
      <c r="F10475">
        <v>0</v>
      </c>
      <c r="G10475">
        <v>850048</v>
      </c>
      <c r="H10475">
        <v>1949248</v>
      </c>
      <c r="I10475">
        <v>7328</v>
      </c>
    </row>
    <row r="10476" spans="1:9" x14ac:dyDescent="0.25">
      <c r="A10476" t="s">
        <v>264</v>
      </c>
      <c r="B10476" t="s">
        <v>505</v>
      </c>
      <c r="C10476" t="s">
        <v>265</v>
      </c>
      <c r="D10476">
        <v>1958</v>
      </c>
      <c r="E10476">
        <v>201520</v>
      </c>
      <c r="F10476">
        <v>0</v>
      </c>
      <c r="G10476">
        <v>864704</v>
      </c>
      <c r="H10476">
        <v>2194736</v>
      </c>
      <c r="I10476">
        <v>3664</v>
      </c>
    </row>
    <row r="10477" spans="1:9" x14ac:dyDescent="0.25">
      <c r="A10477" t="s">
        <v>264</v>
      </c>
      <c r="B10477" t="s">
        <v>505</v>
      </c>
      <c r="C10477" t="s">
        <v>265</v>
      </c>
      <c r="D10477">
        <v>1959</v>
      </c>
      <c r="E10477">
        <v>249152</v>
      </c>
      <c r="F10477">
        <v>0</v>
      </c>
      <c r="G10477">
        <v>861040</v>
      </c>
      <c r="H10477">
        <v>2253360</v>
      </c>
      <c r="I10477">
        <v>7328</v>
      </c>
    </row>
    <row r="10478" spans="1:9" x14ac:dyDescent="0.25">
      <c r="A10478" t="s">
        <v>264</v>
      </c>
      <c r="B10478" t="s">
        <v>505</v>
      </c>
      <c r="C10478" t="s">
        <v>265</v>
      </c>
      <c r="D10478">
        <v>1960</v>
      </c>
      <c r="E10478">
        <v>287110</v>
      </c>
      <c r="G10478">
        <v>875700</v>
      </c>
      <c r="H10478">
        <v>2454900</v>
      </c>
      <c r="I10478">
        <v>18320</v>
      </c>
    </row>
    <row r="10479" spans="1:9" x14ac:dyDescent="0.25">
      <c r="A10479" t="s">
        <v>264</v>
      </c>
      <c r="B10479" t="s">
        <v>505</v>
      </c>
      <c r="C10479" t="s">
        <v>265</v>
      </c>
      <c r="D10479">
        <v>1961</v>
      </c>
      <c r="E10479">
        <v>312250</v>
      </c>
      <c r="G10479">
        <v>863870</v>
      </c>
      <c r="H10479">
        <v>2577000</v>
      </c>
      <c r="I10479">
        <v>18302</v>
      </c>
    </row>
    <row r="10480" spans="1:9" x14ac:dyDescent="0.25">
      <c r="A10480" t="s">
        <v>264</v>
      </c>
      <c r="B10480" t="s">
        <v>505</v>
      </c>
      <c r="C10480" t="s">
        <v>265</v>
      </c>
      <c r="D10480">
        <v>1962</v>
      </c>
      <c r="E10480">
        <v>345670</v>
      </c>
      <c r="G10480">
        <v>792370</v>
      </c>
      <c r="H10480">
        <v>1918600</v>
      </c>
      <c r="I10480">
        <v>18342</v>
      </c>
    </row>
    <row r="10481" spans="1:9" x14ac:dyDescent="0.25">
      <c r="A10481" t="s">
        <v>264</v>
      </c>
      <c r="B10481" t="s">
        <v>505</v>
      </c>
      <c r="C10481" t="s">
        <v>265</v>
      </c>
      <c r="D10481">
        <v>1963</v>
      </c>
      <c r="E10481">
        <v>374330</v>
      </c>
      <c r="G10481">
        <v>846380</v>
      </c>
      <c r="H10481">
        <v>2711400</v>
      </c>
      <c r="I10481">
        <v>21984</v>
      </c>
    </row>
    <row r="10482" spans="1:9" x14ac:dyDescent="0.25">
      <c r="A10482" t="s">
        <v>264</v>
      </c>
      <c r="B10482" t="s">
        <v>505</v>
      </c>
      <c r="C10482" t="s">
        <v>265</v>
      </c>
      <c r="D10482">
        <v>1964</v>
      </c>
      <c r="E10482">
        <v>457920</v>
      </c>
      <c r="G10482">
        <v>992940</v>
      </c>
      <c r="H10482">
        <v>2942200</v>
      </c>
      <c r="I10482">
        <v>21984</v>
      </c>
    </row>
    <row r="10483" spans="1:9" x14ac:dyDescent="0.25">
      <c r="A10483" t="s">
        <v>264</v>
      </c>
      <c r="B10483" t="s">
        <v>505</v>
      </c>
      <c r="C10483" t="s">
        <v>265</v>
      </c>
      <c r="D10483">
        <v>1965</v>
      </c>
      <c r="E10483">
        <v>388870</v>
      </c>
      <c r="G10483">
        <v>773100</v>
      </c>
      <c r="H10483">
        <v>3070400</v>
      </c>
      <c r="I10483">
        <v>21984</v>
      </c>
    </row>
    <row r="10484" spans="1:9" x14ac:dyDescent="0.25">
      <c r="A10484" t="s">
        <v>264</v>
      </c>
      <c r="B10484" t="s">
        <v>505</v>
      </c>
      <c r="C10484" t="s">
        <v>265</v>
      </c>
      <c r="D10484">
        <v>1966</v>
      </c>
      <c r="E10484">
        <v>425210</v>
      </c>
      <c r="G10484">
        <v>1190800</v>
      </c>
      <c r="H10484">
        <v>3817900</v>
      </c>
      <c r="I10484">
        <v>25648</v>
      </c>
    </row>
    <row r="10485" spans="1:9" x14ac:dyDescent="0.25">
      <c r="A10485" t="s">
        <v>264</v>
      </c>
      <c r="B10485" t="s">
        <v>505</v>
      </c>
      <c r="C10485" t="s">
        <v>265</v>
      </c>
      <c r="D10485">
        <v>1967</v>
      </c>
      <c r="E10485">
        <v>425210</v>
      </c>
      <c r="G10485">
        <v>1183500</v>
      </c>
      <c r="H10485">
        <v>3777600</v>
      </c>
      <c r="I10485">
        <v>21984</v>
      </c>
    </row>
    <row r="10486" spans="1:9" x14ac:dyDescent="0.25">
      <c r="A10486" t="s">
        <v>264</v>
      </c>
      <c r="B10486" t="s">
        <v>505</v>
      </c>
      <c r="C10486" t="s">
        <v>265</v>
      </c>
      <c r="D10486">
        <v>1968</v>
      </c>
      <c r="E10486">
        <v>490630</v>
      </c>
      <c r="G10486">
        <v>1062600</v>
      </c>
      <c r="H10486">
        <v>4045099.9999999902</v>
      </c>
      <c r="I10486">
        <v>21984</v>
      </c>
    </row>
    <row r="10487" spans="1:9" x14ac:dyDescent="0.25">
      <c r="A10487" t="s">
        <v>264</v>
      </c>
      <c r="B10487" t="s">
        <v>505</v>
      </c>
      <c r="C10487" t="s">
        <v>265</v>
      </c>
      <c r="D10487">
        <v>1969</v>
      </c>
      <c r="E10487">
        <v>574220</v>
      </c>
      <c r="G10487">
        <v>1058900</v>
      </c>
      <c r="H10487">
        <v>4103700</v>
      </c>
      <c r="I10487">
        <v>80608</v>
      </c>
    </row>
    <row r="10488" spans="1:9" x14ac:dyDescent="0.25">
      <c r="A10488" t="s">
        <v>264</v>
      </c>
      <c r="B10488" t="s">
        <v>505</v>
      </c>
      <c r="C10488" t="s">
        <v>265</v>
      </c>
      <c r="D10488">
        <v>1970</v>
      </c>
      <c r="E10488">
        <v>694150</v>
      </c>
      <c r="G10488">
        <v>1209100</v>
      </c>
      <c r="H10488">
        <v>5287200</v>
      </c>
      <c r="I10488">
        <v>91600</v>
      </c>
    </row>
    <row r="10489" spans="1:9" x14ac:dyDescent="0.25">
      <c r="A10489" t="s">
        <v>264</v>
      </c>
      <c r="B10489" t="s">
        <v>505</v>
      </c>
      <c r="C10489" t="s">
        <v>265</v>
      </c>
      <c r="D10489">
        <v>1971</v>
      </c>
      <c r="E10489">
        <v>730100</v>
      </c>
      <c r="G10489">
        <v>1270800</v>
      </c>
      <c r="H10489">
        <v>6090500</v>
      </c>
      <c r="I10489">
        <v>98884</v>
      </c>
    </row>
    <row r="10490" spans="1:9" x14ac:dyDescent="0.25">
      <c r="A10490" t="s">
        <v>264</v>
      </c>
      <c r="B10490" t="s">
        <v>505</v>
      </c>
      <c r="C10490" t="s">
        <v>265</v>
      </c>
      <c r="D10490">
        <v>1972</v>
      </c>
      <c r="E10490">
        <v>763410</v>
      </c>
      <c r="G10490">
        <v>1587200</v>
      </c>
      <c r="H10490">
        <v>5579100</v>
      </c>
      <c r="I10490">
        <v>106300</v>
      </c>
    </row>
    <row r="10491" spans="1:9" x14ac:dyDescent="0.25">
      <c r="A10491" t="s">
        <v>264</v>
      </c>
      <c r="B10491" t="s">
        <v>505</v>
      </c>
      <c r="C10491" t="s">
        <v>265</v>
      </c>
      <c r="D10491">
        <v>1973</v>
      </c>
      <c r="E10491">
        <v>799330</v>
      </c>
      <c r="G10491">
        <v>1564500</v>
      </c>
      <c r="H10491">
        <v>7126500</v>
      </c>
      <c r="I10491">
        <v>135570</v>
      </c>
    </row>
    <row r="10492" spans="1:9" x14ac:dyDescent="0.25">
      <c r="A10492" t="s">
        <v>264</v>
      </c>
      <c r="B10492" t="s">
        <v>505</v>
      </c>
      <c r="C10492" t="s">
        <v>265</v>
      </c>
      <c r="D10492">
        <v>1974</v>
      </c>
      <c r="E10492">
        <v>944580</v>
      </c>
      <c r="G10492">
        <v>1553500</v>
      </c>
      <c r="H10492">
        <v>8500500</v>
      </c>
      <c r="I10492">
        <v>120910</v>
      </c>
    </row>
    <row r="10493" spans="1:9" x14ac:dyDescent="0.25">
      <c r="A10493" t="s">
        <v>264</v>
      </c>
      <c r="B10493" t="s">
        <v>505</v>
      </c>
      <c r="C10493" t="s">
        <v>265</v>
      </c>
      <c r="D10493">
        <v>1975</v>
      </c>
      <c r="E10493">
        <v>1002300</v>
      </c>
      <c r="G10493">
        <v>1765500</v>
      </c>
      <c r="H10493">
        <v>8179000</v>
      </c>
      <c r="I10493">
        <v>146510</v>
      </c>
    </row>
    <row r="10494" spans="1:9" x14ac:dyDescent="0.25">
      <c r="A10494" t="s">
        <v>264</v>
      </c>
      <c r="B10494" t="s">
        <v>505</v>
      </c>
      <c r="C10494" t="s">
        <v>265</v>
      </c>
      <c r="D10494">
        <v>1976</v>
      </c>
      <c r="E10494">
        <v>1147800</v>
      </c>
      <c r="G10494">
        <v>1912600</v>
      </c>
      <c r="H10494">
        <v>8302600</v>
      </c>
      <c r="I10494">
        <v>164880</v>
      </c>
    </row>
    <row r="10495" spans="1:9" x14ac:dyDescent="0.25">
      <c r="A10495" t="s">
        <v>264</v>
      </c>
      <c r="B10495" t="s">
        <v>505</v>
      </c>
      <c r="C10495" t="s">
        <v>265</v>
      </c>
      <c r="D10495">
        <v>1977</v>
      </c>
      <c r="E10495">
        <v>1416900</v>
      </c>
      <c r="G10495">
        <v>1806900</v>
      </c>
      <c r="H10495">
        <v>9323900</v>
      </c>
      <c r="I10495">
        <v>131940</v>
      </c>
    </row>
    <row r="10496" spans="1:9" x14ac:dyDescent="0.25">
      <c r="A10496" t="s">
        <v>264</v>
      </c>
      <c r="B10496" t="s">
        <v>505</v>
      </c>
      <c r="C10496" t="s">
        <v>265</v>
      </c>
      <c r="D10496">
        <v>1978</v>
      </c>
      <c r="E10496">
        <v>1390600</v>
      </c>
      <c r="G10496">
        <v>1824200</v>
      </c>
      <c r="H10496">
        <v>9677600</v>
      </c>
      <c r="I10496">
        <v>161170</v>
      </c>
    </row>
    <row r="10497" spans="1:9" x14ac:dyDescent="0.25">
      <c r="A10497" t="s">
        <v>264</v>
      </c>
      <c r="B10497" t="s">
        <v>505</v>
      </c>
      <c r="C10497" t="s">
        <v>265</v>
      </c>
      <c r="D10497">
        <v>1979</v>
      </c>
      <c r="E10497">
        <v>1620000</v>
      </c>
      <c r="G10497">
        <v>1773800</v>
      </c>
      <c r="H10497">
        <v>12394500</v>
      </c>
      <c r="I10497">
        <v>142930</v>
      </c>
    </row>
    <row r="10498" spans="1:9" x14ac:dyDescent="0.25">
      <c r="A10498" t="s">
        <v>264</v>
      </c>
      <c r="B10498" t="s">
        <v>505</v>
      </c>
      <c r="C10498" t="s">
        <v>265</v>
      </c>
      <c r="D10498">
        <v>1980</v>
      </c>
      <c r="E10498">
        <v>1753800</v>
      </c>
      <c r="G10498">
        <v>1703800</v>
      </c>
      <c r="H10498">
        <v>12329400</v>
      </c>
      <c r="I10498">
        <v>128240</v>
      </c>
    </row>
    <row r="10499" spans="1:9" x14ac:dyDescent="0.25">
      <c r="A10499" t="s">
        <v>264</v>
      </c>
      <c r="B10499" t="s">
        <v>505</v>
      </c>
      <c r="C10499" t="s">
        <v>265</v>
      </c>
      <c r="D10499">
        <v>1981</v>
      </c>
      <c r="E10499">
        <v>1779100</v>
      </c>
      <c r="G10499">
        <v>1802700</v>
      </c>
      <c r="H10499">
        <v>12061900</v>
      </c>
      <c r="I10499">
        <v>183200</v>
      </c>
    </row>
    <row r="10500" spans="1:9" x14ac:dyDescent="0.25">
      <c r="A10500" t="s">
        <v>264</v>
      </c>
      <c r="B10500" t="s">
        <v>505</v>
      </c>
      <c r="C10500" t="s">
        <v>265</v>
      </c>
      <c r="D10500">
        <v>1982</v>
      </c>
      <c r="E10500">
        <v>1847900</v>
      </c>
      <c r="G10500">
        <v>2015200</v>
      </c>
      <c r="H10500">
        <v>13014500</v>
      </c>
      <c r="I10500">
        <v>150220</v>
      </c>
    </row>
    <row r="10501" spans="1:9" x14ac:dyDescent="0.25">
      <c r="A10501" t="s">
        <v>264</v>
      </c>
      <c r="B10501" t="s">
        <v>505</v>
      </c>
      <c r="C10501" t="s">
        <v>265</v>
      </c>
      <c r="D10501">
        <v>1983</v>
      </c>
      <c r="E10501">
        <v>1898600</v>
      </c>
      <c r="G10501">
        <v>2495200</v>
      </c>
      <c r="H10501">
        <v>13208700</v>
      </c>
      <c r="I10501">
        <v>161220</v>
      </c>
    </row>
    <row r="10502" spans="1:9" x14ac:dyDescent="0.25">
      <c r="A10502" t="s">
        <v>264</v>
      </c>
      <c r="B10502" t="s">
        <v>505</v>
      </c>
      <c r="C10502" t="s">
        <v>265</v>
      </c>
      <c r="D10502">
        <v>1984</v>
      </c>
      <c r="E10502">
        <v>1771000</v>
      </c>
      <c r="G10502">
        <v>2146700</v>
      </c>
      <c r="H10502">
        <v>13704200</v>
      </c>
      <c r="I10502">
        <v>161180</v>
      </c>
    </row>
    <row r="10503" spans="1:9" x14ac:dyDescent="0.25">
      <c r="A10503" t="s">
        <v>264</v>
      </c>
      <c r="B10503" t="s">
        <v>505</v>
      </c>
      <c r="C10503" t="s">
        <v>265</v>
      </c>
      <c r="D10503">
        <v>1985</v>
      </c>
      <c r="E10503">
        <v>1822000</v>
      </c>
      <c r="G10503">
        <v>2454900</v>
      </c>
      <c r="H10503">
        <v>13391900</v>
      </c>
      <c r="I10503">
        <v>164880</v>
      </c>
    </row>
    <row r="10504" spans="1:9" x14ac:dyDescent="0.25">
      <c r="A10504" t="s">
        <v>264</v>
      </c>
      <c r="B10504" t="s">
        <v>505</v>
      </c>
      <c r="C10504" t="s">
        <v>265</v>
      </c>
      <c r="D10504">
        <v>1986</v>
      </c>
      <c r="E10504">
        <v>1846900</v>
      </c>
      <c r="G10504">
        <v>4018600</v>
      </c>
      <c r="H10504">
        <v>12806900</v>
      </c>
      <c r="I10504">
        <v>175840</v>
      </c>
    </row>
    <row r="10505" spans="1:9" x14ac:dyDescent="0.25">
      <c r="A10505" t="s">
        <v>264</v>
      </c>
      <c r="B10505" t="s">
        <v>505</v>
      </c>
      <c r="C10505" t="s">
        <v>265</v>
      </c>
      <c r="D10505">
        <v>1987</v>
      </c>
      <c r="E10505">
        <v>1879400</v>
      </c>
      <c r="G10505">
        <v>4520600</v>
      </c>
      <c r="H10505">
        <v>13539700</v>
      </c>
      <c r="I10505">
        <v>142870</v>
      </c>
    </row>
    <row r="10506" spans="1:9" x14ac:dyDescent="0.25">
      <c r="A10506" t="s">
        <v>264</v>
      </c>
      <c r="B10506" t="s">
        <v>505</v>
      </c>
      <c r="C10506" t="s">
        <v>265</v>
      </c>
      <c r="D10506">
        <v>1988</v>
      </c>
      <c r="E10506">
        <v>2082800</v>
      </c>
      <c r="G10506">
        <v>4429800</v>
      </c>
      <c r="H10506">
        <v>14465500</v>
      </c>
      <c r="I10506">
        <v>161220</v>
      </c>
    </row>
    <row r="10507" spans="1:9" x14ac:dyDescent="0.25">
      <c r="A10507" t="s">
        <v>264</v>
      </c>
      <c r="B10507" t="s">
        <v>505</v>
      </c>
      <c r="C10507" t="s">
        <v>265</v>
      </c>
      <c r="D10507">
        <v>1989</v>
      </c>
      <c r="E10507">
        <v>2072000</v>
      </c>
      <c r="G10507">
        <v>4778600</v>
      </c>
      <c r="H10507">
        <v>15911600</v>
      </c>
      <c r="I10507">
        <v>117270</v>
      </c>
    </row>
    <row r="10508" spans="1:9" x14ac:dyDescent="0.25">
      <c r="A10508" t="s">
        <v>264</v>
      </c>
      <c r="B10508" t="s">
        <v>505</v>
      </c>
      <c r="C10508" t="s">
        <v>265</v>
      </c>
      <c r="D10508">
        <v>1990</v>
      </c>
      <c r="E10508">
        <v>2071500</v>
      </c>
      <c r="G10508">
        <v>4220900</v>
      </c>
      <c r="H10508">
        <v>16638200</v>
      </c>
      <c r="I10508">
        <v>109920</v>
      </c>
    </row>
    <row r="10509" spans="1:9" x14ac:dyDescent="0.25">
      <c r="A10509" t="s">
        <v>264</v>
      </c>
      <c r="B10509" t="s">
        <v>505</v>
      </c>
      <c r="C10509" t="s">
        <v>265</v>
      </c>
      <c r="D10509">
        <v>1991</v>
      </c>
      <c r="E10509">
        <v>2848100</v>
      </c>
      <c r="G10509">
        <v>4873900</v>
      </c>
      <c r="H10509">
        <v>16527100</v>
      </c>
      <c r="I10509">
        <v>73291</v>
      </c>
    </row>
    <row r="10510" spans="1:9" x14ac:dyDescent="0.25">
      <c r="A10510" t="s">
        <v>264</v>
      </c>
      <c r="B10510" t="s">
        <v>505</v>
      </c>
      <c r="C10510" t="s">
        <v>265</v>
      </c>
      <c r="D10510">
        <v>1992</v>
      </c>
      <c r="E10510">
        <v>3126200</v>
      </c>
      <c r="G10510">
        <v>4183700</v>
      </c>
      <c r="H10510">
        <v>18174500</v>
      </c>
      <c r="I10510">
        <v>47625</v>
      </c>
    </row>
    <row r="10511" spans="1:9" x14ac:dyDescent="0.25">
      <c r="A10511" t="s">
        <v>264</v>
      </c>
      <c r="B10511" t="s">
        <v>505</v>
      </c>
      <c r="C10511" t="s">
        <v>265</v>
      </c>
      <c r="D10511">
        <v>1993</v>
      </c>
      <c r="E10511">
        <v>3133300</v>
      </c>
      <c r="G10511">
        <v>4762600</v>
      </c>
      <c r="H10511">
        <v>19662100</v>
      </c>
      <c r="I10511">
        <v>47626</v>
      </c>
    </row>
    <row r="10512" spans="1:9" x14ac:dyDescent="0.25">
      <c r="A10512" t="s">
        <v>264</v>
      </c>
      <c r="B10512" t="s">
        <v>505</v>
      </c>
      <c r="C10512" t="s">
        <v>265</v>
      </c>
      <c r="D10512">
        <v>1994</v>
      </c>
      <c r="E10512">
        <v>3133000</v>
      </c>
      <c r="G10512">
        <v>5308500</v>
      </c>
      <c r="H10512">
        <v>20497500</v>
      </c>
      <c r="I10512">
        <v>43962</v>
      </c>
    </row>
    <row r="10513" spans="1:9" x14ac:dyDescent="0.25">
      <c r="A10513" t="s">
        <v>264</v>
      </c>
      <c r="B10513" t="s">
        <v>505</v>
      </c>
      <c r="C10513" t="s">
        <v>265</v>
      </c>
      <c r="D10513">
        <v>1995</v>
      </c>
      <c r="E10513">
        <v>3124600</v>
      </c>
      <c r="G10513">
        <v>6313100</v>
      </c>
      <c r="H10513">
        <v>20155700</v>
      </c>
      <c r="I10513">
        <v>25648</v>
      </c>
    </row>
    <row r="10514" spans="1:9" x14ac:dyDescent="0.25">
      <c r="A10514" t="s">
        <v>264</v>
      </c>
      <c r="B10514" t="s">
        <v>505</v>
      </c>
      <c r="C10514" t="s">
        <v>265</v>
      </c>
      <c r="D10514">
        <v>1996</v>
      </c>
      <c r="E10514">
        <v>3179600</v>
      </c>
      <c r="G10514">
        <v>8050800</v>
      </c>
      <c r="H10514">
        <v>19143000</v>
      </c>
      <c r="I10514">
        <v>32980</v>
      </c>
    </row>
    <row r="10515" spans="1:9" x14ac:dyDescent="0.25">
      <c r="A10515" t="s">
        <v>264</v>
      </c>
      <c r="B10515" t="s">
        <v>505</v>
      </c>
      <c r="C10515" t="s">
        <v>265</v>
      </c>
      <c r="D10515">
        <v>1997</v>
      </c>
      <c r="E10515">
        <v>3452900</v>
      </c>
      <c r="G10515">
        <v>7683400</v>
      </c>
      <c r="H10515">
        <v>19899200</v>
      </c>
      <c r="I10515">
        <v>65952</v>
      </c>
    </row>
    <row r="10516" spans="1:9" x14ac:dyDescent="0.25">
      <c r="A10516" t="s">
        <v>264</v>
      </c>
      <c r="B10516" t="s">
        <v>505</v>
      </c>
      <c r="C10516" t="s">
        <v>265</v>
      </c>
      <c r="D10516">
        <v>1998</v>
      </c>
      <c r="E10516">
        <v>3497500</v>
      </c>
      <c r="G10516">
        <v>8570100</v>
      </c>
      <c r="H10516">
        <v>19126100</v>
      </c>
      <c r="I10516">
        <v>65952</v>
      </c>
    </row>
    <row r="10517" spans="1:9" x14ac:dyDescent="0.25">
      <c r="A10517" t="s">
        <v>264</v>
      </c>
      <c r="B10517" t="s">
        <v>505</v>
      </c>
      <c r="C10517" t="s">
        <v>265</v>
      </c>
      <c r="D10517">
        <v>1999</v>
      </c>
      <c r="E10517">
        <v>3512900</v>
      </c>
      <c r="G10517">
        <v>8295299.9999999898</v>
      </c>
      <c r="H10517">
        <v>20467100</v>
      </c>
      <c r="I10517">
        <v>76944</v>
      </c>
    </row>
    <row r="10518" spans="1:9" x14ac:dyDescent="0.25">
      <c r="A10518" t="s">
        <v>264</v>
      </c>
      <c r="B10518" t="s">
        <v>505</v>
      </c>
      <c r="C10518" t="s">
        <v>265</v>
      </c>
      <c r="D10518">
        <v>2000</v>
      </c>
      <c r="E10518">
        <v>3737300</v>
      </c>
      <c r="G10518">
        <v>10028400</v>
      </c>
      <c r="H10518">
        <v>19723300</v>
      </c>
      <c r="I10518">
        <v>87936</v>
      </c>
    </row>
    <row r="10519" spans="1:9" x14ac:dyDescent="0.25">
      <c r="A10519" t="s">
        <v>264</v>
      </c>
      <c r="B10519" t="s">
        <v>505</v>
      </c>
      <c r="C10519" t="s">
        <v>265</v>
      </c>
      <c r="D10519">
        <v>2001</v>
      </c>
      <c r="E10519">
        <v>4725100</v>
      </c>
      <c r="G10519">
        <v>12773900</v>
      </c>
      <c r="H10519">
        <v>19842500</v>
      </c>
      <c r="I10519">
        <v>84280</v>
      </c>
    </row>
    <row r="10520" spans="1:9" x14ac:dyDescent="0.25">
      <c r="A10520" t="s">
        <v>264</v>
      </c>
      <c r="B10520" t="s">
        <v>505</v>
      </c>
      <c r="C10520" t="s">
        <v>265</v>
      </c>
      <c r="D10520">
        <v>2002</v>
      </c>
      <c r="E10520">
        <v>4933100</v>
      </c>
      <c r="G10520">
        <v>13106100</v>
      </c>
      <c r="H10520">
        <v>19950500</v>
      </c>
      <c r="I10520">
        <v>84272</v>
      </c>
    </row>
    <row r="10521" spans="1:9" x14ac:dyDescent="0.25">
      <c r="A10521" t="s">
        <v>264</v>
      </c>
      <c r="B10521" t="s">
        <v>505</v>
      </c>
      <c r="C10521" t="s">
        <v>265</v>
      </c>
      <c r="D10521">
        <v>2003</v>
      </c>
      <c r="E10521">
        <v>5145500</v>
      </c>
      <c r="G10521">
        <v>12232900</v>
      </c>
      <c r="H10521">
        <v>20036500</v>
      </c>
      <c r="I10521">
        <v>80600</v>
      </c>
    </row>
    <row r="10522" spans="1:9" x14ac:dyDescent="0.25">
      <c r="A10522" t="s">
        <v>264</v>
      </c>
      <c r="B10522" t="s">
        <v>505</v>
      </c>
      <c r="C10522" t="s">
        <v>265</v>
      </c>
      <c r="D10522">
        <v>2004</v>
      </c>
      <c r="E10522">
        <v>5568000</v>
      </c>
      <c r="G10522">
        <v>13688700</v>
      </c>
      <c r="H10522">
        <v>24006500</v>
      </c>
      <c r="I10522">
        <v>98928</v>
      </c>
    </row>
    <row r="10523" spans="1:9" x14ac:dyDescent="0.25">
      <c r="A10523" t="s">
        <v>264</v>
      </c>
      <c r="B10523" t="s">
        <v>505</v>
      </c>
      <c r="C10523" t="s">
        <v>265</v>
      </c>
      <c r="D10523">
        <v>2005</v>
      </c>
      <c r="E10523">
        <v>5272400</v>
      </c>
      <c r="G10523">
        <v>14083300</v>
      </c>
      <c r="H10523">
        <v>25301600</v>
      </c>
      <c r="I10523">
        <v>868300</v>
      </c>
    </row>
    <row r="10524" spans="1:9" x14ac:dyDescent="0.25">
      <c r="A10524" t="s">
        <v>264</v>
      </c>
      <c r="B10524" t="s">
        <v>505</v>
      </c>
      <c r="C10524" t="s">
        <v>265</v>
      </c>
      <c r="D10524">
        <v>2006</v>
      </c>
      <c r="E10524">
        <v>5661500</v>
      </c>
      <c r="G10524">
        <v>14700000</v>
      </c>
      <c r="H10524">
        <v>25933800</v>
      </c>
      <c r="I10524">
        <v>1095500</v>
      </c>
    </row>
    <row r="10525" spans="1:9" x14ac:dyDescent="0.25">
      <c r="A10525" t="s">
        <v>264</v>
      </c>
      <c r="B10525" t="s">
        <v>505</v>
      </c>
      <c r="C10525" t="s">
        <v>265</v>
      </c>
      <c r="D10525">
        <v>2007</v>
      </c>
      <c r="E10525">
        <v>6379900</v>
      </c>
      <c r="G10525">
        <v>15078500</v>
      </c>
      <c r="H10525">
        <v>27529600</v>
      </c>
      <c r="I10525">
        <v>1242200</v>
      </c>
    </row>
    <row r="10526" spans="1:9" x14ac:dyDescent="0.25">
      <c r="A10526" t="s">
        <v>264</v>
      </c>
      <c r="B10526" t="s">
        <v>505</v>
      </c>
      <c r="C10526" t="s">
        <v>265</v>
      </c>
      <c r="D10526">
        <v>2008</v>
      </c>
      <c r="E10526">
        <v>7002400</v>
      </c>
      <c r="G10526">
        <v>14122000</v>
      </c>
      <c r="H10526">
        <v>30622200</v>
      </c>
      <c r="I10526">
        <v>1113900</v>
      </c>
    </row>
    <row r="10527" spans="1:9" x14ac:dyDescent="0.25">
      <c r="A10527" t="s">
        <v>264</v>
      </c>
      <c r="B10527" t="s">
        <v>505</v>
      </c>
      <c r="C10527" t="s">
        <v>265</v>
      </c>
      <c r="D10527">
        <v>2009</v>
      </c>
      <c r="E10527">
        <v>7386800</v>
      </c>
      <c r="G10527">
        <v>13167500</v>
      </c>
      <c r="H10527">
        <v>30826700</v>
      </c>
      <c r="I10527">
        <v>1209000</v>
      </c>
    </row>
    <row r="10528" spans="1:9" x14ac:dyDescent="0.25">
      <c r="A10528" t="s">
        <v>264</v>
      </c>
      <c r="B10528" t="s">
        <v>505</v>
      </c>
      <c r="C10528" t="s">
        <v>265</v>
      </c>
      <c r="D10528">
        <v>2010</v>
      </c>
      <c r="E10528">
        <v>7263600</v>
      </c>
      <c r="G10528">
        <v>13223400</v>
      </c>
      <c r="H10528">
        <v>34408600</v>
      </c>
      <c r="I10528">
        <v>1304400</v>
      </c>
    </row>
    <row r="10529" spans="1:9" x14ac:dyDescent="0.25">
      <c r="A10529" t="s">
        <v>264</v>
      </c>
      <c r="B10529" t="s">
        <v>505</v>
      </c>
      <c r="C10529" t="s">
        <v>265</v>
      </c>
      <c r="D10529">
        <v>2011</v>
      </c>
      <c r="E10529">
        <v>7035100</v>
      </c>
      <c r="G10529">
        <v>11464700</v>
      </c>
      <c r="H10529">
        <v>36574000</v>
      </c>
      <c r="I10529">
        <v>1637800</v>
      </c>
    </row>
    <row r="10530" spans="1:9" x14ac:dyDescent="0.25">
      <c r="A10530" t="s">
        <v>264</v>
      </c>
      <c r="B10530" t="s">
        <v>505</v>
      </c>
      <c r="C10530" t="s">
        <v>265</v>
      </c>
      <c r="D10530">
        <v>2012</v>
      </c>
      <c r="E10530">
        <v>7911700</v>
      </c>
      <c r="G10530">
        <v>11461700</v>
      </c>
      <c r="H10530">
        <v>37257900</v>
      </c>
      <c r="I10530">
        <v>2396400</v>
      </c>
    </row>
    <row r="10531" spans="1:9" x14ac:dyDescent="0.25">
      <c r="A10531" t="s">
        <v>264</v>
      </c>
      <c r="B10531" t="s">
        <v>505</v>
      </c>
      <c r="C10531" t="s">
        <v>265</v>
      </c>
      <c r="D10531">
        <v>2013</v>
      </c>
      <c r="E10531">
        <v>8200799.9999999898</v>
      </c>
      <c r="G10531">
        <v>11211800</v>
      </c>
      <c r="H10531">
        <v>36973400</v>
      </c>
      <c r="I10531">
        <v>2348600</v>
      </c>
    </row>
    <row r="10532" spans="1:9" x14ac:dyDescent="0.25">
      <c r="A10532" t="s">
        <v>264</v>
      </c>
      <c r="B10532" t="s">
        <v>505</v>
      </c>
      <c r="C10532" t="s">
        <v>265</v>
      </c>
      <c r="D10532">
        <v>2014</v>
      </c>
      <c r="E10532">
        <v>7639100</v>
      </c>
      <c r="G10532">
        <v>15299900</v>
      </c>
      <c r="H10532">
        <v>34457800</v>
      </c>
      <c r="I10532">
        <v>2245900</v>
      </c>
    </row>
    <row r="10533" spans="1:9" x14ac:dyDescent="0.25">
      <c r="A10533" t="s">
        <v>264</v>
      </c>
      <c r="B10533" t="s">
        <v>505</v>
      </c>
      <c r="C10533" t="s">
        <v>265</v>
      </c>
      <c r="D10533">
        <v>2015</v>
      </c>
      <c r="E10533">
        <v>7779400</v>
      </c>
      <c r="G10533">
        <v>16844400</v>
      </c>
      <c r="H10533">
        <v>34080900</v>
      </c>
      <c r="I10533">
        <v>2323100</v>
      </c>
    </row>
    <row r="10534" spans="1:9" x14ac:dyDescent="0.25">
      <c r="A10534" t="s">
        <v>264</v>
      </c>
      <c r="B10534" t="s">
        <v>505</v>
      </c>
      <c r="C10534" t="s">
        <v>265</v>
      </c>
      <c r="D10534">
        <v>2016</v>
      </c>
      <c r="E10534">
        <v>7778900</v>
      </c>
      <c r="G10534">
        <v>16235199.999999899</v>
      </c>
      <c r="H10534">
        <v>34654100</v>
      </c>
      <c r="I10534">
        <v>2363300</v>
      </c>
    </row>
    <row r="10535" spans="1:9" x14ac:dyDescent="0.25">
      <c r="A10535" t="s">
        <v>264</v>
      </c>
      <c r="B10535" t="s">
        <v>505</v>
      </c>
      <c r="C10535" t="s">
        <v>265</v>
      </c>
      <c r="D10535">
        <v>2017</v>
      </c>
      <c r="E10535">
        <v>7778900</v>
      </c>
      <c r="G10535">
        <v>16875700</v>
      </c>
      <c r="H10535">
        <v>36689600</v>
      </c>
      <c r="I10535">
        <v>2344900</v>
      </c>
    </row>
    <row r="10536" spans="1:9" x14ac:dyDescent="0.25">
      <c r="A10536" t="s">
        <v>264</v>
      </c>
      <c r="B10536" t="s">
        <v>505</v>
      </c>
      <c r="C10536" t="s">
        <v>265</v>
      </c>
      <c r="D10536">
        <v>2018</v>
      </c>
      <c r="E10536">
        <v>7778900</v>
      </c>
      <c r="G10536">
        <v>20655500</v>
      </c>
      <c r="H10536">
        <v>35756100</v>
      </c>
      <c r="I10536">
        <v>2119300</v>
      </c>
    </row>
    <row r="10537" spans="1:9" x14ac:dyDescent="0.25">
      <c r="A10537" t="s">
        <v>266</v>
      </c>
      <c r="B10537" t="s">
        <v>266</v>
      </c>
      <c r="C10537" t="s">
        <v>267</v>
      </c>
      <c r="D10537">
        <v>1927</v>
      </c>
      <c r="E10537">
        <v>0</v>
      </c>
      <c r="F10537">
        <v>0</v>
      </c>
      <c r="G10537">
        <v>43968</v>
      </c>
      <c r="H10537">
        <v>0</v>
      </c>
      <c r="I10537">
        <v>0</v>
      </c>
    </row>
    <row r="10538" spans="1:9" x14ac:dyDescent="0.25">
      <c r="A10538" t="s">
        <v>266</v>
      </c>
      <c r="B10538" t="s">
        <v>266</v>
      </c>
      <c r="C10538" t="s">
        <v>267</v>
      </c>
      <c r="D10538">
        <v>1928</v>
      </c>
      <c r="E10538">
        <v>7328</v>
      </c>
      <c r="F10538">
        <v>0</v>
      </c>
      <c r="G10538">
        <v>14656</v>
      </c>
      <c r="H10538">
        <v>0</v>
      </c>
      <c r="I10538">
        <v>0</v>
      </c>
    </row>
    <row r="10539" spans="1:9" x14ac:dyDescent="0.25">
      <c r="A10539" t="s">
        <v>266</v>
      </c>
      <c r="B10539" t="s">
        <v>266</v>
      </c>
      <c r="C10539" t="s">
        <v>267</v>
      </c>
      <c r="D10539">
        <v>1929</v>
      </c>
      <c r="E10539">
        <v>10992</v>
      </c>
      <c r="F10539">
        <v>0</v>
      </c>
      <c r="G10539">
        <v>0</v>
      </c>
      <c r="H10539">
        <v>0</v>
      </c>
      <c r="I10539">
        <v>0</v>
      </c>
    </row>
    <row r="10540" spans="1:9" x14ac:dyDescent="0.25">
      <c r="A10540" t="s">
        <v>266</v>
      </c>
      <c r="B10540" t="s">
        <v>266</v>
      </c>
      <c r="C10540" t="s">
        <v>267</v>
      </c>
      <c r="D10540">
        <v>1930</v>
      </c>
      <c r="E10540">
        <v>10992</v>
      </c>
      <c r="F10540">
        <v>0</v>
      </c>
      <c r="G10540">
        <v>0</v>
      </c>
      <c r="H10540">
        <v>0</v>
      </c>
      <c r="I10540">
        <v>0</v>
      </c>
    </row>
    <row r="10541" spans="1:9" x14ac:dyDescent="0.25">
      <c r="A10541" t="s">
        <v>266</v>
      </c>
      <c r="B10541" t="s">
        <v>266</v>
      </c>
      <c r="C10541" t="s">
        <v>267</v>
      </c>
      <c r="D10541">
        <v>1931</v>
      </c>
      <c r="E10541">
        <v>10992</v>
      </c>
      <c r="F10541">
        <v>0</v>
      </c>
      <c r="G10541">
        <v>0</v>
      </c>
      <c r="H10541">
        <v>0</v>
      </c>
      <c r="I10541">
        <v>0</v>
      </c>
    </row>
    <row r="10542" spans="1:9" x14ac:dyDescent="0.25">
      <c r="A10542" t="s">
        <v>266</v>
      </c>
      <c r="B10542" t="s">
        <v>266</v>
      </c>
      <c r="C10542" t="s">
        <v>267</v>
      </c>
      <c r="D10542">
        <v>1932</v>
      </c>
      <c r="E10542">
        <v>10992</v>
      </c>
      <c r="F10542">
        <v>0</v>
      </c>
      <c r="G10542">
        <v>51296</v>
      </c>
      <c r="H10542">
        <v>0</v>
      </c>
      <c r="I10542">
        <v>0</v>
      </c>
    </row>
    <row r="10543" spans="1:9" x14ac:dyDescent="0.25">
      <c r="A10543" t="s">
        <v>266</v>
      </c>
      <c r="B10543" t="s">
        <v>266</v>
      </c>
      <c r="C10543" t="s">
        <v>267</v>
      </c>
      <c r="D10543">
        <v>1933</v>
      </c>
      <c r="E10543">
        <v>10992</v>
      </c>
      <c r="F10543">
        <v>0</v>
      </c>
      <c r="G10543">
        <v>43968</v>
      </c>
      <c r="H10543">
        <v>0</v>
      </c>
      <c r="I10543">
        <v>0</v>
      </c>
    </row>
    <row r="10544" spans="1:9" x14ac:dyDescent="0.25">
      <c r="A10544" t="s">
        <v>266</v>
      </c>
      <c r="B10544" t="s">
        <v>266</v>
      </c>
      <c r="C10544" t="s">
        <v>267</v>
      </c>
      <c r="D10544">
        <v>1934</v>
      </c>
      <c r="E10544">
        <v>7328</v>
      </c>
      <c r="F10544">
        <v>0</v>
      </c>
      <c r="G10544">
        <v>58624</v>
      </c>
      <c r="H10544">
        <v>0</v>
      </c>
      <c r="I10544">
        <v>0</v>
      </c>
    </row>
    <row r="10545" spans="1:9" x14ac:dyDescent="0.25">
      <c r="A10545" t="s">
        <v>266</v>
      </c>
      <c r="B10545" t="s">
        <v>266</v>
      </c>
      <c r="C10545" t="s">
        <v>267</v>
      </c>
      <c r="D10545">
        <v>1935</v>
      </c>
      <c r="E10545">
        <v>7328</v>
      </c>
      <c r="F10545">
        <v>0</v>
      </c>
      <c r="G10545">
        <v>40304</v>
      </c>
      <c r="H10545">
        <v>0</v>
      </c>
      <c r="I10545">
        <v>0</v>
      </c>
    </row>
    <row r="10546" spans="1:9" x14ac:dyDescent="0.25">
      <c r="A10546" t="s">
        <v>266</v>
      </c>
      <c r="B10546" t="s">
        <v>266</v>
      </c>
      <c r="C10546" t="s">
        <v>267</v>
      </c>
      <c r="D10546">
        <v>1936</v>
      </c>
      <c r="E10546">
        <v>7328</v>
      </c>
      <c r="F10546">
        <v>0</v>
      </c>
      <c r="G10546">
        <v>43968</v>
      </c>
      <c r="H10546">
        <v>0</v>
      </c>
      <c r="I10546">
        <v>0</v>
      </c>
    </row>
    <row r="10547" spans="1:9" x14ac:dyDescent="0.25">
      <c r="A10547" t="s">
        <v>266</v>
      </c>
      <c r="B10547" t="s">
        <v>266</v>
      </c>
      <c r="C10547" t="s">
        <v>267</v>
      </c>
      <c r="D10547">
        <v>1937</v>
      </c>
      <c r="E10547">
        <v>7328</v>
      </c>
      <c r="F10547">
        <v>0</v>
      </c>
      <c r="G10547">
        <v>51296</v>
      </c>
      <c r="H10547">
        <v>0</v>
      </c>
      <c r="I10547">
        <v>0</v>
      </c>
    </row>
    <row r="10548" spans="1:9" x14ac:dyDescent="0.25">
      <c r="A10548" t="s">
        <v>266</v>
      </c>
      <c r="B10548" t="s">
        <v>266</v>
      </c>
      <c r="C10548" t="s">
        <v>267</v>
      </c>
      <c r="D10548">
        <v>1938</v>
      </c>
      <c r="E10548">
        <v>10992</v>
      </c>
      <c r="F10548">
        <v>0</v>
      </c>
      <c r="G10548">
        <v>25648</v>
      </c>
      <c r="H10548">
        <v>0</v>
      </c>
      <c r="I10548">
        <v>0</v>
      </c>
    </row>
    <row r="10549" spans="1:9" x14ac:dyDescent="0.25">
      <c r="A10549" t="s">
        <v>266</v>
      </c>
      <c r="B10549" t="s">
        <v>266</v>
      </c>
      <c r="C10549" t="s">
        <v>267</v>
      </c>
      <c r="D10549">
        <v>1939</v>
      </c>
      <c r="E10549">
        <v>14656</v>
      </c>
      <c r="F10549">
        <v>0</v>
      </c>
      <c r="G10549">
        <v>51296</v>
      </c>
      <c r="H10549">
        <v>0</v>
      </c>
      <c r="I10549">
        <v>0</v>
      </c>
    </row>
    <row r="10550" spans="1:9" x14ac:dyDescent="0.25">
      <c r="A10550" t="s">
        <v>266</v>
      </c>
      <c r="B10550" t="s">
        <v>266</v>
      </c>
      <c r="C10550" t="s">
        <v>267</v>
      </c>
      <c r="D10550">
        <v>1940</v>
      </c>
      <c r="E10550">
        <v>14656</v>
      </c>
      <c r="F10550">
        <v>0</v>
      </c>
      <c r="G10550">
        <v>51296</v>
      </c>
      <c r="H10550">
        <v>0</v>
      </c>
      <c r="I10550">
        <v>0</v>
      </c>
    </row>
    <row r="10551" spans="1:9" x14ac:dyDescent="0.25">
      <c r="A10551" t="s">
        <v>266</v>
      </c>
      <c r="B10551" t="s">
        <v>266</v>
      </c>
      <c r="C10551" t="s">
        <v>267</v>
      </c>
      <c r="D10551">
        <v>1941</v>
      </c>
      <c r="E10551">
        <v>14656</v>
      </c>
      <c r="F10551">
        <v>0</v>
      </c>
      <c r="G10551">
        <v>43968</v>
      </c>
      <c r="H10551">
        <v>0</v>
      </c>
      <c r="I10551">
        <v>0</v>
      </c>
    </row>
    <row r="10552" spans="1:9" x14ac:dyDescent="0.25">
      <c r="A10552" t="s">
        <v>266</v>
      </c>
      <c r="B10552" t="s">
        <v>266</v>
      </c>
      <c r="C10552" t="s">
        <v>267</v>
      </c>
      <c r="D10552">
        <v>1942</v>
      </c>
      <c r="E10552">
        <v>10992</v>
      </c>
      <c r="F10552">
        <v>0</v>
      </c>
      <c r="G10552">
        <v>18320</v>
      </c>
      <c r="H10552">
        <v>0</v>
      </c>
      <c r="I10552">
        <v>0</v>
      </c>
    </row>
    <row r="10553" spans="1:9" x14ac:dyDescent="0.25">
      <c r="A10553" t="s">
        <v>266</v>
      </c>
      <c r="B10553" t="s">
        <v>266</v>
      </c>
      <c r="C10553" t="s">
        <v>267</v>
      </c>
      <c r="D10553">
        <v>1943</v>
      </c>
      <c r="E10553">
        <v>14656</v>
      </c>
      <c r="F10553">
        <v>0</v>
      </c>
      <c r="G10553">
        <v>32976</v>
      </c>
      <c r="H10553">
        <v>0</v>
      </c>
      <c r="I10553">
        <v>0</v>
      </c>
    </row>
    <row r="10554" spans="1:9" x14ac:dyDescent="0.25">
      <c r="A10554" t="s">
        <v>266</v>
      </c>
      <c r="B10554" t="s">
        <v>266</v>
      </c>
      <c r="C10554" t="s">
        <v>267</v>
      </c>
      <c r="D10554">
        <v>1944</v>
      </c>
      <c r="E10554">
        <v>14656</v>
      </c>
      <c r="F10554">
        <v>0</v>
      </c>
      <c r="G10554">
        <v>43968</v>
      </c>
      <c r="H10554">
        <v>0</v>
      </c>
      <c r="I10554">
        <v>0</v>
      </c>
    </row>
    <row r="10555" spans="1:9" x14ac:dyDescent="0.25">
      <c r="A10555" t="s">
        <v>266</v>
      </c>
      <c r="B10555" t="s">
        <v>266</v>
      </c>
      <c r="C10555" t="s">
        <v>267</v>
      </c>
      <c r="D10555">
        <v>1945</v>
      </c>
      <c r="E10555">
        <v>18320</v>
      </c>
      <c r="F10555">
        <v>0</v>
      </c>
      <c r="G10555">
        <v>32976</v>
      </c>
      <c r="H10555">
        <v>0</v>
      </c>
      <c r="I10555">
        <v>0</v>
      </c>
    </row>
    <row r="10556" spans="1:9" x14ac:dyDescent="0.25">
      <c r="A10556" t="s">
        <v>266</v>
      </c>
      <c r="B10556" t="s">
        <v>266</v>
      </c>
      <c r="C10556" t="s">
        <v>267</v>
      </c>
      <c r="D10556">
        <v>1946</v>
      </c>
      <c r="E10556">
        <v>14656</v>
      </c>
      <c r="F10556">
        <v>0</v>
      </c>
      <c r="G10556">
        <v>43968</v>
      </c>
      <c r="H10556">
        <v>0</v>
      </c>
      <c r="I10556">
        <v>0</v>
      </c>
    </row>
    <row r="10557" spans="1:9" x14ac:dyDescent="0.25">
      <c r="A10557" t="s">
        <v>266</v>
      </c>
      <c r="B10557" t="s">
        <v>266</v>
      </c>
      <c r="C10557" t="s">
        <v>267</v>
      </c>
      <c r="D10557">
        <v>1947</v>
      </c>
      <c r="E10557">
        <v>18320</v>
      </c>
      <c r="F10557">
        <v>0</v>
      </c>
      <c r="G10557">
        <v>43968</v>
      </c>
      <c r="H10557">
        <v>0</v>
      </c>
      <c r="I10557">
        <v>0</v>
      </c>
    </row>
    <row r="10558" spans="1:9" x14ac:dyDescent="0.25">
      <c r="A10558" t="s">
        <v>266</v>
      </c>
      <c r="B10558" t="s">
        <v>266</v>
      </c>
      <c r="C10558" t="s">
        <v>267</v>
      </c>
      <c r="D10558">
        <v>1948</v>
      </c>
      <c r="E10558">
        <v>18320</v>
      </c>
      <c r="F10558">
        <v>0</v>
      </c>
      <c r="G10558">
        <v>25648</v>
      </c>
      <c r="H10558">
        <v>0</v>
      </c>
      <c r="I10558">
        <v>0</v>
      </c>
    </row>
    <row r="10559" spans="1:9" x14ac:dyDescent="0.25">
      <c r="A10559" t="s">
        <v>266</v>
      </c>
      <c r="B10559" t="s">
        <v>266</v>
      </c>
      <c r="C10559" t="s">
        <v>267</v>
      </c>
      <c r="D10559">
        <v>1949</v>
      </c>
      <c r="E10559">
        <v>21984</v>
      </c>
      <c r="F10559">
        <v>0</v>
      </c>
      <c r="G10559">
        <v>32976</v>
      </c>
      <c r="H10559">
        <v>0</v>
      </c>
      <c r="I10559">
        <v>0</v>
      </c>
    </row>
    <row r="10560" spans="1:9" x14ac:dyDescent="0.25">
      <c r="A10560" t="s">
        <v>266</v>
      </c>
      <c r="B10560" t="s">
        <v>266</v>
      </c>
      <c r="C10560" t="s">
        <v>267</v>
      </c>
      <c r="D10560">
        <v>1950</v>
      </c>
      <c r="E10560">
        <v>25648</v>
      </c>
      <c r="F10560">
        <v>0</v>
      </c>
      <c r="G10560">
        <v>718144</v>
      </c>
      <c r="H10560">
        <v>161216</v>
      </c>
      <c r="I10560">
        <v>0</v>
      </c>
    </row>
    <row r="10561" spans="1:9" x14ac:dyDescent="0.25">
      <c r="A10561" t="s">
        <v>266</v>
      </c>
      <c r="B10561" t="s">
        <v>266</v>
      </c>
      <c r="C10561" t="s">
        <v>267</v>
      </c>
      <c r="D10561">
        <v>1951</v>
      </c>
      <c r="E10561">
        <v>40304</v>
      </c>
      <c r="F10561">
        <v>0</v>
      </c>
      <c r="G10561">
        <v>707152</v>
      </c>
      <c r="H10561">
        <v>183200</v>
      </c>
      <c r="I10561">
        <v>0</v>
      </c>
    </row>
    <row r="10562" spans="1:9" x14ac:dyDescent="0.25">
      <c r="A10562" t="s">
        <v>266</v>
      </c>
      <c r="B10562" t="s">
        <v>266</v>
      </c>
      <c r="C10562" t="s">
        <v>267</v>
      </c>
      <c r="D10562">
        <v>1952</v>
      </c>
      <c r="E10562">
        <v>40304</v>
      </c>
      <c r="F10562">
        <v>0</v>
      </c>
      <c r="G10562">
        <v>828064</v>
      </c>
      <c r="H10562">
        <v>205184</v>
      </c>
      <c r="I10562">
        <v>0</v>
      </c>
    </row>
    <row r="10563" spans="1:9" x14ac:dyDescent="0.25">
      <c r="A10563" t="s">
        <v>266</v>
      </c>
      <c r="B10563" t="s">
        <v>266</v>
      </c>
      <c r="C10563" t="s">
        <v>267</v>
      </c>
      <c r="D10563">
        <v>1953</v>
      </c>
      <c r="E10563">
        <v>43968</v>
      </c>
      <c r="F10563">
        <v>0</v>
      </c>
      <c r="G10563">
        <v>820736</v>
      </c>
      <c r="H10563">
        <v>216176</v>
      </c>
      <c r="I10563">
        <v>0</v>
      </c>
    </row>
    <row r="10564" spans="1:9" x14ac:dyDescent="0.25">
      <c r="A10564" t="s">
        <v>266</v>
      </c>
      <c r="B10564" t="s">
        <v>266</v>
      </c>
      <c r="C10564" t="s">
        <v>267</v>
      </c>
      <c r="D10564">
        <v>1954</v>
      </c>
      <c r="E10564">
        <v>51296</v>
      </c>
      <c r="F10564">
        <v>0</v>
      </c>
      <c r="G10564">
        <v>861040</v>
      </c>
      <c r="H10564">
        <v>234496</v>
      </c>
      <c r="I10564">
        <v>0</v>
      </c>
    </row>
    <row r="10565" spans="1:9" x14ac:dyDescent="0.25">
      <c r="A10565" t="s">
        <v>266</v>
      </c>
      <c r="B10565" t="s">
        <v>266</v>
      </c>
      <c r="C10565" t="s">
        <v>267</v>
      </c>
      <c r="D10565">
        <v>1955</v>
      </c>
      <c r="E10565">
        <v>69616</v>
      </c>
      <c r="F10565">
        <v>0</v>
      </c>
      <c r="G10565">
        <v>1040576</v>
      </c>
      <c r="H10565">
        <v>260144</v>
      </c>
      <c r="I10565">
        <v>0</v>
      </c>
    </row>
    <row r="10566" spans="1:9" x14ac:dyDescent="0.25">
      <c r="A10566" t="s">
        <v>266</v>
      </c>
      <c r="B10566" t="s">
        <v>266</v>
      </c>
      <c r="C10566" t="s">
        <v>267</v>
      </c>
      <c r="D10566">
        <v>1956</v>
      </c>
      <c r="E10566">
        <v>76944</v>
      </c>
      <c r="F10566">
        <v>0</v>
      </c>
      <c r="G10566">
        <v>1179808</v>
      </c>
      <c r="H10566">
        <v>293120</v>
      </c>
      <c r="I10566">
        <v>0</v>
      </c>
    </row>
    <row r="10567" spans="1:9" x14ac:dyDescent="0.25">
      <c r="A10567" t="s">
        <v>266</v>
      </c>
      <c r="B10567" t="s">
        <v>266</v>
      </c>
      <c r="C10567" t="s">
        <v>267</v>
      </c>
      <c r="D10567">
        <v>1957</v>
      </c>
      <c r="E10567">
        <v>84272</v>
      </c>
      <c r="F10567">
        <v>0</v>
      </c>
      <c r="G10567">
        <v>1359344</v>
      </c>
      <c r="H10567">
        <v>326096</v>
      </c>
      <c r="I10567">
        <v>0</v>
      </c>
    </row>
    <row r="10568" spans="1:9" x14ac:dyDescent="0.25">
      <c r="A10568" t="s">
        <v>266</v>
      </c>
      <c r="B10568" t="s">
        <v>266</v>
      </c>
      <c r="C10568" t="s">
        <v>267</v>
      </c>
      <c r="D10568">
        <v>1958</v>
      </c>
      <c r="E10568">
        <v>87936</v>
      </c>
      <c r="F10568">
        <v>0</v>
      </c>
      <c r="G10568">
        <v>1363008</v>
      </c>
      <c r="H10568">
        <v>366400</v>
      </c>
      <c r="I10568">
        <v>0</v>
      </c>
    </row>
    <row r="10569" spans="1:9" x14ac:dyDescent="0.25">
      <c r="A10569" t="s">
        <v>266</v>
      </c>
      <c r="B10569" t="s">
        <v>266</v>
      </c>
      <c r="C10569" t="s">
        <v>267</v>
      </c>
      <c r="D10569">
        <v>1959</v>
      </c>
      <c r="E10569">
        <v>106256</v>
      </c>
      <c r="F10569">
        <v>0</v>
      </c>
      <c r="G10569">
        <v>1311712</v>
      </c>
      <c r="H10569">
        <v>377392</v>
      </c>
      <c r="I10569">
        <v>0</v>
      </c>
    </row>
    <row r="10570" spans="1:9" x14ac:dyDescent="0.25">
      <c r="A10570" t="s">
        <v>266</v>
      </c>
      <c r="B10570" t="s">
        <v>266</v>
      </c>
      <c r="C10570" t="s">
        <v>267</v>
      </c>
      <c r="D10570">
        <v>1960</v>
      </c>
      <c r="E10570">
        <v>109030</v>
      </c>
      <c r="G10570">
        <v>1337400</v>
      </c>
      <c r="H10570">
        <v>436020</v>
      </c>
    </row>
    <row r="10571" spans="1:9" x14ac:dyDescent="0.25">
      <c r="A10571" t="s">
        <v>266</v>
      </c>
      <c r="B10571" t="s">
        <v>266</v>
      </c>
      <c r="C10571" t="s">
        <v>267</v>
      </c>
      <c r="D10571">
        <v>1961</v>
      </c>
      <c r="E10571">
        <v>105390</v>
      </c>
      <c r="G10571">
        <v>1498600</v>
      </c>
      <c r="H10571">
        <v>1025900</v>
      </c>
    </row>
    <row r="10572" spans="1:9" x14ac:dyDescent="0.25">
      <c r="A10572" t="s">
        <v>266</v>
      </c>
      <c r="B10572" t="s">
        <v>266</v>
      </c>
      <c r="C10572" t="s">
        <v>267</v>
      </c>
      <c r="D10572">
        <v>1962</v>
      </c>
      <c r="E10572">
        <v>87384</v>
      </c>
      <c r="G10572">
        <v>1523400</v>
      </c>
      <c r="H10572">
        <v>374420</v>
      </c>
    </row>
    <row r="10573" spans="1:9" x14ac:dyDescent="0.25">
      <c r="A10573" t="s">
        <v>266</v>
      </c>
      <c r="B10573" t="s">
        <v>266</v>
      </c>
      <c r="C10573" t="s">
        <v>267</v>
      </c>
      <c r="D10573">
        <v>1963</v>
      </c>
      <c r="E10573">
        <v>83589</v>
      </c>
      <c r="G10573">
        <v>1359300</v>
      </c>
      <c r="H10573">
        <v>216180</v>
      </c>
    </row>
    <row r="10574" spans="1:9" x14ac:dyDescent="0.25">
      <c r="A10574" t="s">
        <v>266</v>
      </c>
      <c r="B10574" t="s">
        <v>266</v>
      </c>
      <c r="C10574" t="s">
        <v>267</v>
      </c>
      <c r="D10574">
        <v>1964</v>
      </c>
      <c r="E10574">
        <v>90857</v>
      </c>
      <c r="G10574">
        <v>1341000</v>
      </c>
      <c r="H10574">
        <v>707150</v>
      </c>
    </row>
    <row r="10575" spans="1:9" x14ac:dyDescent="0.25">
      <c r="A10575" t="s">
        <v>266</v>
      </c>
      <c r="B10575" t="s">
        <v>266</v>
      </c>
      <c r="C10575" t="s">
        <v>267</v>
      </c>
      <c r="D10575">
        <v>1965</v>
      </c>
      <c r="E10575">
        <v>109030</v>
      </c>
      <c r="G10575">
        <v>1267700</v>
      </c>
      <c r="H10575">
        <v>626540</v>
      </c>
    </row>
    <row r="10576" spans="1:9" x14ac:dyDescent="0.25">
      <c r="A10576" t="s">
        <v>266</v>
      </c>
      <c r="B10576" t="s">
        <v>266</v>
      </c>
      <c r="C10576" t="s">
        <v>267</v>
      </c>
      <c r="D10576">
        <v>1966</v>
      </c>
      <c r="E10576">
        <v>112660</v>
      </c>
      <c r="G10576">
        <v>1161500</v>
      </c>
      <c r="H10576">
        <v>850050</v>
      </c>
    </row>
    <row r="10577" spans="1:8" x14ac:dyDescent="0.25">
      <c r="A10577" t="s">
        <v>266</v>
      </c>
      <c r="B10577" t="s">
        <v>266</v>
      </c>
      <c r="C10577" t="s">
        <v>267</v>
      </c>
      <c r="D10577">
        <v>1967</v>
      </c>
      <c r="E10577">
        <v>123570</v>
      </c>
      <c r="G10577">
        <v>1110200</v>
      </c>
      <c r="H10577">
        <v>637540</v>
      </c>
    </row>
    <row r="10578" spans="1:8" x14ac:dyDescent="0.25">
      <c r="A10578" t="s">
        <v>266</v>
      </c>
      <c r="B10578" t="s">
        <v>266</v>
      </c>
      <c r="C10578" t="s">
        <v>267</v>
      </c>
      <c r="D10578">
        <v>1968</v>
      </c>
      <c r="E10578">
        <v>141740</v>
      </c>
      <c r="G10578">
        <v>1480300</v>
      </c>
      <c r="H10578">
        <v>1154200</v>
      </c>
    </row>
    <row r="10579" spans="1:8" x14ac:dyDescent="0.25">
      <c r="A10579" t="s">
        <v>266</v>
      </c>
      <c r="B10579" t="s">
        <v>266</v>
      </c>
      <c r="C10579" t="s">
        <v>267</v>
      </c>
      <c r="D10579">
        <v>1969</v>
      </c>
      <c r="E10579">
        <v>149010</v>
      </c>
      <c r="G10579">
        <v>1641500</v>
      </c>
      <c r="H10579">
        <v>1447300</v>
      </c>
    </row>
    <row r="10580" spans="1:8" x14ac:dyDescent="0.25">
      <c r="A10580" t="s">
        <v>266</v>
      </c>
      <c r="B10580" t="s">
        <v>266</v>
      </c>
      <c r="C10580" t="s">
        <v>267</v>
      </c>
      <c r="D10580">
        <v>1970</v>
      </c>
      <c r="E10580">
        <v>196250</v>
      </c>
      <c r="G10580">
        <v>1542500</v>
      </c>
      <c r="H10580">
        <v>1242100</v>
      </c>
    </row>
    <row r="10581" spans="1:8" x14ac:dyDescent="0.25">
      <c r="A10581" t="s">
        <v>266</v>
      </c>
      <c r="B10581" t="s">
        <v>266</v>
      </c>
      <c r="C10581" t="s">
        <v>267</v>
      </c>
      <c r="D10581">
        <v>1971</v>
      </c>
      <c r="E10581">
        <v>207150</v>
      </c>
      <c r="G10581">
        <v>1659800</v>
      </c>
      <c r="H10581">
        <v>1744100</v>
      </c>
    </row>
    <row r="10582" spans="1:8" x14ac:dyDescent="0.25">
      <c r="A10582" t="s">
        <v>266</v>
      </c>
      <c r="B10582" t="s">
        <v>266</v>
      </c>
      <c r="C10582" t="s">
        <v>267</v>
      </c>
      <c r="D10582">
        <v>1972</v>
      </c>
      <c r="E10582">
        <v>232590</v>
      </c>
      <c r="G10582">
        <v>1425300</v>
      </c>
      <c r="H10582">
        <v>1637800</v>
      </c>
    </row>
    <row r="10583" spans="1:8" x14ac:dyDescent="0.25">
      <c r="A10583" t="s">
        <v>266</v>
      </c>
      <c r="B10583" t="s">
        <v>266</v>
      </c>
      <c r="C10583" t="s">
        <v>267</v>
      </c>
      <c r="D10583">
        <v>1973</v>
      </c>
      <c r="E10583">
        <v>301650</v>
      </c>
      <c r="G10583">
        <v>1557200</v>
      </c>
      <c r="H10583">
        <v>1700100</v>
      </c>
    </row>
    <row r="10584" spans="1:8" x14ac:dyDescent="0.25">
      <c r="A10584" t="s">
        <v>266</v>
      </c>
      <c r="B10584" t="s">
        <v>266</v>
      </c>
      <c r="C10584" t="s">
        <v>267</v>
      </c>
      <c r="D10584">
        <v>1974</v>
      </c>
      <c r="E10584">
        <v>228960</v>
      </c>
      <c r="G10584">
        <v>1494900</v>
      </c>
      <c r="H10584">
        <v>1421600</v>
      </c>
    </row>
    <row r="10585" spans="1:8" x14ac:dyDescent="0.25">
      <c r="A10585" t="s">
        <v>266</v>
      </c>
      <c r="B10585" t="s">
        <v>266</v>
      </c>
      <c r="C10585" t="s">
        <v>267</v>
      </c>
      <c r="D10585">
        <v>1975</v>
      </c>
      <c r="E10585">
        <v>138100</v>
      </c>
      <c r="G10585">
        <v>1370300</v>
      </c>
      <c r="H10585">
        <v>1374000</v>
      </c>
    </row>
    <row r="10586" spans="1:8" x14ac:dyDescent="0.25">
      <c r="A10586" t="s">
        <v>266</v>
      </c>
      <c r="B10586" t="s">
        <v>266</v>
      </c>
      <c r="C10586" t="s">
        <v>267</v>
      </c>
      <c r="D10586">
        <v>1976</v>
      </c>
      <c r="E10586">
        <v>104350</v>
      </c>
      <c r="G10586">
        <v>1324600</v>
      </c>
      <c r="H10586">
        <v>1126500</v>
      </c>
    </row>
    <row r="10587" spans="1:8" x14ac:dyDescent="0.25">
      <c r="A10587" t="s">
        <v>266</v>
      </c>
      <c r="B10587" t="s">
        <v>266</v>
      </c>
      <c r="C10587" t="s">
        <v>267</v>
      </c>
      <c r="D10587">
        <v>1977</v>
      </c>
      <c r="E10587">
        <v>156300</v>
      </c>
      <c r="G10587">
        <v>831730</v>
      </c>
      <c r="H10587">
        <v>1718400</v>
      </c>
    </row>
    <row r="10588" spans="1:8" x14ac:dyDescent="0.25">
      <c r="A10588" t="s">
        <v>266</v>
      </c>
      <c r="B10588" t="s">
        <v>266</v>
      </c>
      <c r="C10588" t="s">
        <v>267</v>
      </c>
      <c r="D10588">
        <v>1978</v>
      </c>
      <c r="E10588">
        <v>154490</v>
      </c>
      <c r="G10588">
        <v>655860</v>
      </c>
      <c r="H10588">
        <v>2055499.99999999</v>
      </c>
    </row>
    <row r="10589" spans="1:8" x14ac:dyDescent="0.25">
      <c r="A10589" t="s">
        <v>266</v>
      </c>
      <c r="B10589" t="s">
        <v>266</v>
      </c>
      <c r="C10589" t="s">
        <v>267</v>
      </c>
      <c r="D10589">
        <v>1979</v>
      </c>
      <c r="E10589">
        <v>128390</v>
      </c>
      <c r="G10589">
        <v>611890</v>
      </c>
      <c r="H10589">
        <v>1894300</v>
      </c>
    </row>
    <row r="10590" spans="1:8" x14ac:dyDescent="0.25">
      <c r="A10590" t="s">
        <v>266</v>
      </c>
      <c r="B10590" t="s">
        <v>266</v>
      </c>
      <c r="C10590" t="s">
        <v>267</v>
      </c>
      <c r="D10590">
        <v>1980</v>
      </c>
      <c r="E10590">
        <v>109600</v>
      </c>
      <c r="G10590">
        <v>764900</v>
      </c>
      <c r="H10590">
        <v>2324000</v>
      </c>
    </row>
    <row r="10591" spans="1:8" x14ac:dyDescent="0.25">
      <c r="A10591" t="s">
        <v>266</v>
      </c>
      <c r="B10591" t="s">
        <v>266</v>
      </c>
      <c r="C10591" t="s">
        <v>267</v>
      </c>
      <c r="D10591">
        <v>1981</v>
      </c>
      <c r="E10591">
        <v>108250</v>
      </c>
      <c r="G10591">
        <v>779280</v>
      </c>
      <c r="H10591">
        <v>1591500</v>
      </c>
    </row>
    <row r="10592" spans="1:8" x14ac:dyDescent="0.25">
      <c r="A10592" t="s">
        <v>266</v>
      </c>
      <c r="B10592" t="s">
        <v>266</v>
      </c>
      <c r="C10592" t="s">
        <v>267</v>
      </c>
      <c r="D10592">
        <v>1982</v>
      </c>
      <c r="E10592">
        <v>160650</v>
      </c>
      <c r="G10592">
        <v>644860</v>
      </c>
      <c r="H10592">
        <v>1718400</v>
      </c>
    </row>
    <row r="10593" spans="1:8" x14ac:dyDescent="0.25">
      <c r="A10593" t="s">
        <v>266</v>
      </c>
      <c r="B10593" t="s">
        <v>266</v>
      </c>
      <c r="C10593" t="s">
        <v>267</v>
      </c>
      <c r="D10593">
        <v>1983</v>
      </c>
      <c r="E10593">
        <v>188430</v>
      </c>
      <c r="G10593">
        <v>479980</v>
      </c>
      <c r="H10593">
        <v>1286100</v>
      </c>
    </row>
    <row r="10594" spans="1:8" x14ac:dyDescent="0.25">
      <c r="A10594" t="s">
        <v>266</v>
      </c>
      <c r="B10594" t="s">
        <v>266</v>
      </c>
      <c r="C10594" t="s">
        <v>267</v>
      </c>
      <c r="D10594">
        <v>1984</v>
      </c>
      <c r="E10594">
        <v>199150</v>
      </c>
      <c r="G10594">
        <v>333420</v>
      </c>
      <c r="H10594">
        <v>978290</v>
      </c>
    </row>
    <row r="10595" spans="1:8" x14ac:dyDescent="0.25">
      <c r="A10595" t="s">
        <v>266</v>
      </c>
      <c r="B10595" t="s">
        <v>266</v>
      </c>
      <c r="C10595" t="s">
        <v>267</v>
      </c>
      <c r="D10595">
        <v>1985</v>
      </c>
      <c r="E10595">
        <v>87040</v>
      </c>
      <c r="G10595">
        <v>282130</v>
      </c>
      <c r="H10595">
        <v>765780</v>
      </c>
    </row>
    <row r="10596" spans="1:8" x14ac:dyDescent="0.25">
      <c r="A10596" t="s">
        <v>266</v>
      </c>
      <c r="B10596" t="s">
        <v>266</v>
      </c>
      <c r="C10596" t="s">
        <v>267</v>
      </c>
      <c r="D10596">
        <v>1986</v>
      </c>
      <c r="E10596">
        <v>31827</v>
      </c>
      <c r="G10596">
        <v>175870</v>
      </c>
      <c r="H10596">
        <v>769440</v>
      </c>
    </row>
    <row r="10597" spans="1:8" x14ac:dyDescent="0.25">
      <c r="A10597" t="s">
        <v>266</v>
      </c>
      <c r="B10597" t="s">
        <v>266</v>
      </c>
      <c r="C10597" t="s">
        <v>267</v>
      </c>
      <c r="D10597">
        <v>1987</v>
      </c>
      <c r="E10597">
        <v>31299</v>
      </c>
      <c r="G10597">
        <v>167920</v>
      </c>
      <c r="H10597">
        <v>777530</v>
      </c>
    </row>
    <row r="10598" spans="1:8" x14ac:dyDescent="0.25">
      <c r="A10598" t="s">
        <v>266</v>
      </c>
      <c r="B10598" t="s">
        <v>266</v>
      </c>
      <c r="C10598" t="s">
        <v>267</v>
      </c>
      <c r="D10598">
        <v>1988</v>
      </c>
      <c r="E10598">
        <v>27905</v>
      </c>
      <c r="G10598">
        <v>172210</v>
      </c>
      <c r="H10598">
        <v>806080</v>
      </c>
    </row>
    <row r="10599" spans="1:8" x14ac:dyDescent="0.25">
      <c r="A10599" t="s">
        <v>266</v>
      </c>
      <c r="B10599" t="s">
        <v>266</v>
      </c>
      <c r="C10599" t="s">
        <v>267</v>
      </c>
      <c r="D10599">
        <v>1989</v>
      </c>
      <c r="E10599">
        <v>30595</v>
      </c>
      <c r="G10599">
        <v>168540</v>
      </c>
      <c r="H10599">
        <v>835390</v>
      </c>
    </row>
    <row r="10600" spans="1:8" x14ac:dyDescent="0.25">
      <c r="A10600" t="s">
        <v>266</v>
      </c>
      <c r="B10600" t="s">
        <v>266</v>
      </c>
      <c r="C10600" t="s">
        <v>267</v>
      </c>
      <c r="D10600">
        <v>1990</v>
      </c>
      <c r="E10600">
        <v>33203</v>
      </c>
      <c r="G10600">
        <v>153890</v>
      </c>
      <c r="H10600">
        <v>828060</v>
      </c>
    </row>
    <row r="10601" spans="1:8" x14ac:dyDescent="0.25">
      <c r="A10601" t="s">
        <v>266</v>
      </c>
      <c r="B10601" t="s">
        <v>266</v>
      </c>
      <c r="C10601" t="s">
        <v>267</v>
      </c>
      <c r="D10601">
        <v>1991</v>
      </c>
      <c r="E10601">
        <v>33152</v>
      </c>
      <c r="G10601">
        <v>164880</v>
      </c>
      <c r="H10601">
        <v>817070</v>
      </c>
    </row>
    <row r="10602" spans="1:8" x14ac:dyDescent="0.25">
      <c r="A10602" t="s">
        <v>266</v>
      </c>
      <c r="B10602" t="s">
        <v>266</v>
      </c>
      <c r="C10602" t="s">
        <v>267</v>
      </c>
      <c r="D10602">
        <v>1992</v>
      </c>
      <c r="E10602">
        <v>12037</v>
      </c>
      <c r="G10602">
        <v>157550</v>
      </c>
      <c r="H10602">
        <v>831730</v>
      </c>
    </row>
    <row r="10603" spans="1:8" x14ac:dyDescent="0.25">
      <c r="A10603" t="s">
        <v>266</v>
      </c>
      <c r="B10603" t="s">
        <v>266</v>
      </c>
      <c r="C10603" t="s">
        <v>267</v>
      </c>
      <c r="D10603">
        <v>1993</v>
      </c>
      <c r="E10603">
        <v>9014.1</v>
      </c>
      <c r="G10603">
        <v>157550</v>
      </c>
      <c r="H10603">
        <v>908670</v>
      </c>
    </row>
    <row r="10604" spans="1:8" x14ac:dyDescent="0.25">
      <c r="A10604" t="s">
        <v>266</v>
      </c>
      <c r="B10604" t="s">
        <v>266</v>
      </c>
      <c r="C10604" t="s">
        <v>267</v>
      </c>
      <c r="D10604">
        <v>1994</v>
      </c>
      <c r="E10604">
        <v>24001</v>
      </c>
      <c r="G10604">
        <v>157550</v>
      </c>
      <c r="H10604">
        <v>875700</v>
      </c>
    </row>
    <row r="10605" spans="1:8" x14ac:dyDescent="0.25">
      <c r="A10605" t="s">
        <v>266</v>
      </c>
      <c r="B10605" t="s">
        <v>266</v>
      </c>
      <c r="C10605" t="s">
        <v>267</v>
      </c>
      <c r="D10605">
        <v>1995</v>
      </c>
      <c r="E10605">
        <v>23964</v>
      </c>
      <c r="G10605">
        <v>150220</v>
      </c>
      <c r="H10605">
        <v>934320</v>
      </c>
    </row>
    <row r="10606" spans="1:8" x14ac:dyDescent="0.25">
      <c r="A10606" t="s">
        <v>266</v>
      </c>
      <c r="B10606" t="s">
        <v>266</v>
      </c>
      <c r="C10606" t="s">
        <v>267</v>
      </c>
      <c r="D10606">
        <v>1996</v>
      </c>
      <c r="E10606">
        <v>71783</v>
      </c>
      <c r="G10606">
        <v>65952</v>
      </c>
      <c r="H10606">
        <v>952640</v>
      </c>
    </row>
    <row r="10607" spans="1:8" x14ac:dyDescent="0.25">
      <c r="A10607" t="s">
        <v>266</v>
      </c>
      <c r="B10607" t="s">
        <v>266</v>
      </c>
      <c r="C10607" t="s">
        <v>267</v>
      </c>
      <c r="D10607">
        <v>1997</v>
      </c>
      <c r="E10607">
        <v>89591</v>
      </c>
      <c r="G10607">
        <v>65952</v>
      </c>
      <c r="H10607">
        <v>1014899.99999999</v>
      </c>
    </row>
    <row r="10608" spans="1:8" x14ac:dyDescent="0.25">
      <c r="A10608" t="s">
        <v>266</v>
      </c>
      <c r="B10608" t="s">
        <v>266</v>
      </c>
      <c r="C10608" t="s">
        <v>267</v>
      </c>
      <c r="D10608">
        <v>1998</v>
      </c>
      <c r="E10608">
        <v>86472</v>
      </c>
      <c r="H10608">
        <v>1025900</v>
      </c>
    </row>
    <row r="10609" spans="1:9" x14ac:dyDescent="0.25">
      <c r="A10609" t="s">
        <v>266</v>
      </c>
      <c r="B10609" t="s">
        <v>266</v>
      </c>
      <c r="C10609" t="s">
        <v>267</v>
      </c>
      <c r="D10609">
        <v>1999</v>
      </c>
      <c r="E10609">
        <v>86339</v>
      </c>
      <c r="H10609">
        <v>1080900</v>
      </c>
    </row>
    <row r="10610" spans="1:9" x14ac:dyDescent="0.25">
      <c r="A10610" t="s">
        <v>266</v>
      </c>
      <c r="B10610" t="s">
        <v>266</v>
      </c>
      <c r="C10610" t="s">
        <v>267</v>
      </c>
      <c r="D10610">
        <v>2000</v>
      </c>
      <c r="E10610">
        <v>109990</v>
      </c>
      <c r="H10610">
        <v>1212800</v>
      </c>
    </row>
    <row r="10611" spans="1:9" x14ac:dyDescent="0.25">
      <c r="A10611" t="s">
        <v>266</v>
      </c>
      <c r="B10611" t="s">
        <v>266</v>
      </c>
      <c r="C10611" t="s">
        <v>267</v>
      </c>
      <c r="D10611">
        <v>2001</v>
      </c>
      <c r="E10611">
        <v>106590</v>
      </c>
      <c r="H10611">
        <v>1443600</v>
      </c>
      <c r="I10611">
        <v>3664</v>
      </c>
    </row>
    <row r="10612" spans="1:9" x14ac:dyDescent="0.25">
      <c r="A10612" t="s">
        <v>266</v>
      </c>
      <c r="B10612" t="s">
        <v>266</v>
      </c>
      <c r="C10612" t="s">
        <v>267</v>
      </c>
      <c r="D10612">
        <v>2002</v>
      </c>
      <c r="E10612">
        <v>198040</v>
      </c>
      <c r="H10612">
        <v>1336800</v>
      </c>
      <c r="I10612">
        <v>3672.5</v>
      </c>
    </row>
    <row r="10613" spans="1:9" x14ac:dyDescent="0.25">
      <c r="A10613" t="s">
        <v>266</v>
      </c>
      <c r="B10613" t="s">
        <v>266</v>
      </c>
      <c r="C10613" t="s">
        <v>267</v>
      </c>
      <c r="D10613">
        <v>2003</v>
      </c>
      <c r="E10613">
        <v>240860</v>
      </c>
      <c r="H10613">
        <v>1612200</v>
      </c>
      <c r="I10613">
        <v>3664</v>
      </c>
    </row>
    <row r="10614" spans="1:9" x14ac:dyDescent="0.25">
      <c r="A10614" t="s">
        <v>266</v>
      </c>
      <c r="B10614" t="s">
        <v>266</v>
      </c>
      <c r="C10614" t="s">
        <v>267</v>
      </c>
      <c r="D10614">
        <v>2004</v>
      </c>
      <c r="E10614">
        <v>219410</v>
      </c>
      <c r="H10614">
        <v>1637800</v>
      </c>
      <c r="I10614">
        <v>7328</v>
      </c>
    </row>
    <row r="10615" spans="1:9" x14ac:dyDescent="0.25">
      <c r="A10615" t="s">
        <v>266</v>
      </c>
      <c r="B10615" t="s">
        <v>266</v>
      </c>
      <c r="C10615" t="s">
        <v>267</v>
      </c>
      <c r="D10615">
        <v>2005</v>
      </c>
      <c r="E10615">
        <v>195220</v>
      </c>
      <c r="H10615">
        <v>1436300</v>
      </c>
      <c r="I10615">
        <v>139230</v>
      </c>
    </row>
    <row r="10616" spans="1:9" x14ac:dyDescent="0.25">
      <c r="A10616" t="s">
        <v>266</v>
      </c>
      <c r="B10616" t="s">
        <v>266</v>
      </c>
      <c r="C10616" t="s">
        <v>267</v>
      </c>
      <c r="D10616">
        <v>2006</v>
      </c>
      <c r="E10616">
        <v>236690</v>
      </c>
      <c r="H10616">
        <v>1516900</v>
      </c>
      <c r="I10616">
        <v>161220</v>
      </c>
    </row>
    <row r="10617" spans="1:9" x14ac:dyDescent="0.25">
      <c r="A10617" t="s">
        <v>266</v>
      </c>
      <c r="B10617" t="s">
        <v>266</v>
      </c>
      <c r="C10617" t="s">
        <v>267</v>
      </c>
      <c r="D10617">
        <v>2007</v>
      </c>
      <c r="E10617">
        <v>255800</v>
      </c>
      <c r="G10617">
        <v>25606</v>
      </c>
      <c r="H10617">
        <v>1836400</v>
      </c>
      <c r="I10617">
        <v>69503</v>
      </c>
    </row>
    <row r="10618" spans="1:9" x14ac:dyDescent="0.25">
      <c r="A10618" t="s">
        <v>266</v>
      </c>
      <c r="B10618" t="s">
        <v>266</v>
      </c>
      <c r="C10618" t="s">
        <v>267</v>
      </c>
      <c r="D10618">
        <v>2008</v>
      </c>
      <c r="E10618">
        <v>286100</v>
      </c>
      <c r="G10618">
        <v>25690</v>
      </c>
      <c r="H10618">
        <v>1750600</v>
      </c>
      <c r="I10618">
        <v>117440</v>
      </c>
    </row>
    <row r="10619" spans="1:9" x14ac:dyDescent="0.25">
      <c r="A10619" t="s">
        <v>266</v>
      </c>
      <c r="B10619" t="s">
        <v>266</v>
      </c>
      <c r="C10619" t="s">
        <v>267</v>
      </c>
      <c r="D10619">
        <v>2009</v>
      </c>
      <c r="E10619">
        <v>300140</v>
      </c>
      <c r="G10619">
        <v>25648</v>
      </c>
      <c r="H10619">
        <v>1963900</v>
      </c>
      <c r="I10619">
        <v>150220</v>
      </c>
    </row>
    <row r="10620" spans="1:9" x14ac:dyDescent="0.25">
      <c r="A10620" t="s">
        <v>266</v>
      </c>
      <c r="B10620" t="s">
        <v>266</v>
      </c>
      <c r="C10620" t="s">
        <v>267</v>
      </c>
      <c r="D10620">
        <v>2010</v>
      </c>
      <c r="E10620">
        <v>340230</v>
      </c>
      <c r="G10620">
        <v>25648</v>
      </c>
      <c r="H10620">
        <v>2114100</v>
      </c>
      <c r="I10620">
        <v>153890</v>
      </c>
    </row>
    <row r="10621" spans="1:9" x14ac:dyDescent="0.25">
      <c r="A10621" t="s">
        <v>266</v>
      </c>
      <c r="B10621" t="s">
        <v>266</v>
      </c>
      <c r="C10621" t="s">
        <v>267</v>
      </c>
      <c r="D10621">
        <v>2011</v>
      </c>
      <c r="E10621">
        <v>374010</v>
      </c>
      <c r="G10621">
        <v>124580</v>
      </c>
      <c r="H10621">
        <v>2425600</v>
      </c>
      <c r="I10621">
        <v>183200</v>
      </c>
    </row>
    <row r="10622" spans="1:9" x14ac:dyDescent="0.25">
      <c r="A10622" t="s">
        <v>266</v>
      </c>
      <c r="B10622" t="s">
        <v>266</v>
      </c>
      <c r="C10622" t="s">
        <v>267</v>
      </c>
      <c r="D10622">
        <v>2012</v>
      </c>
      <c r="E10622">
        <v>452610</v>
      </c>
      <c r="G10622">
        <v>40304</v>
      </c>
      <c r="H10622">
        <v>2315600</v>
      </c>
      <c r="I10622">
        <v>172210</v>
      </c>
    </row>
    <row r="10623" spans="1:9" x14ac:dyDescent="0.25">
      <c r="A10623" t="s">
        <v>266</v>
      </c>
      <c r="B10623" t="s">
        <v>266</v>
      </c>
      <c r="C10623" t="s">
        <v>267</v>
      </c>
      <c r="D10623">
        <v>2013</v>
      </c>
      <c r="E10623">
        <v>506560</v>
      </c>
      <c r="G10623">
        <v>36640</v>
      </c>
      <c r="H10623">
        <v>3158400</v>
      </c>
      <c r="I10623">
        <v>355410</v>
      </c>
    </row>
    <row r="10624" spans="1:9" x14ac:dyDescent="0.25">
      <c r="A10624" t="s">
        <v>266</v>
      </c>
      <c r="B10624" t="s">
        <v>266</v>
      </c>
      <c r="C10624" t="s">
        <v>267</v>
      </c>
      <c r="D10624">
        <v>2014</v>
      </c>
      <c r="E10624">
        <v>586910</v>
      </c>
      <c r="G10624">
        <v>824400</v>
      </c>
      <c r="H10624">
        <v>5521600</v>
      </c>
      <c r="I10624">
        <v>1326400</v>
      </c>
    </row>
    <row r="10625" spans="1:9" x14ac:dyDescent="0.25">
      <c r="A10625" t="s">
        <v>266</v>
      </c>
      <c r="B10625" t="s">
        <v>266</v>
      </c>
      <c r="C10625" t="s">
        <v>267</v>
      </c>
      <c r="D10625">
        <v>2015</v>
      </c>
      <c r="E10625">
        <v>615750</v>
      </c>
      <c r="G10625">
        <v>428930</v>
      </c>
      <c r="H10625">
        <v>3519400</v>
      </c>
      <c r="I10625">
        <v>1741400</v>
      </c>
    </row>
    <row r="10626" spans="1:9" x14ac:dyDescent="0.25">
      <c r="A10626" t="s">
        <v>266</v>
      </c>
      <c r="B10626" t="s">
        <v>266</v>
      </c>
      <c r="C10626" t="s">
        <v>267</v>
      </c>
      <c r="D10626">
        <v>2016</v>
      </c>
      <c r="E10626">
        <v>735060</v>
      </c>
      <c r="G10626">
        <v>51296</v>
      </c>
      <c r="H10626">
        <v>5620600</v>
      </c>
      <c r="I10626">
        <v>1319000</v>
      </c>
    </row>
    <row r="10627" spans="1:9" x14ac:dyDescent="0.25">
      <c r="A10627" t="s">
        <v>266</v>
      </c>
      <c r="B10627" t="s">
        <v>266</v>
      </c>
      <c r="C10627" t="s">
        <v>267</v>
      </c>
      <c r="D10627">
        <v>2017</v>
      </c>
      <c r="E10627">
        <v>735060</v>
      </c>
      <c r="G10627">
        <v>58918</v>
      </c>
      <c r="H10627">
        <v>5920600</v>
      </c>
      <c r="I10627">
        <v>1301300</v>
      </c>
    </row>
    <row r="10628" spans="1:9" x14ac:dyDescent="0.25">
      <c r="A10628" t="s">
        <v>266</v>
      </c>
      <c r="B10628" t="s">
        <v>266</v>
      </c>
      <c r="C10628" t="s">
        <v>267</v>
      </c>
      <c r="D10628">
        <v>2018</v>
      </c>
      <c r="E10628">
        <v>735060</v>
      </c>
      <c r="G10628">
        <v>59938</v>
      </c>
      <c r="H10628">
        <v>6091800</v>
      </c>
      <c r="I10628">
        <v>1399300</v>
      </c>
    </row>
    <row r="10629" spans="1:9" x14ac:dyDescent="0.25">
      <c r="A10629" t="s">
        <v>268</v>
      </c>
      <c r="B10629" t="s">
        <v>506</v>
      </c>
      <c r="C10629" t="s">
        <v>269</v>
      </c>
      <c r="D10629">
        <v>1928</v>
      </c>
      <c r="E10629">
        <v>0</v>
      </c>
      <c r="F10629">
        <v>0</v>
      </c>
      <c r="G10629">
        <v>0</v>
      </c>
      <c r="H10629">
        <v>3158368</v>
      </c>
      <c r="I10629">
        <v>0</v>
      </c>
    </row>
    <row r="10630" spans="1:9" x14ac:dyDescent="0.25">
      <c r="A10630" t="s">
        <v>268</v>
      </c>
      <c r="B10630" t="s">
        <v>506</v>
      </c>
      <c r="C10630" t="s">
        <v>269</v>
      </c>
      <c r="D10630">
        <v>1929</v>
      </c>
      <c r="E10630">
        <v>0</v>
      </c>
      <c r="F10630">
        <v>0</v>
      </c>
      <c r="G10630">
        <v>0</v>
      </c>
      <c r="H10630">
        <v>3048448</v>
      </c>
      <c r="I10630">
        <v>0</v>
      </c>
    </row>
    <row r="10631" spans="1:9" x14ac:dyDescent="0.25">
      <c r="A10631" t="s">
        <v>268</v>
      </c>
      <c r="B10631" t="s">
        <v>506</v>
      </c>
      <c r="C10631" t="s">
        <v>269</v>
      </c>
      <c r="D10631">
        <v>1930</v>
      </c>
      <c r="E10631">
        <v>0</v>
      </c>
      <c r="F10631">
        <v>0</v>
      </c>
      <c r="G10631">
        <v>0</v>
      </c>
      <c r="H10631">
        <v>3085088</v>
      </c>
      <c r="I10631">
        <v>0</v>
      </c>
    </row>
    <row r="10632" spans="1:9" x14ac:dyDescent="0.25">
      <c r="A10632" t="s">
        <v>268</v>
      </c>
      <c r="B10632" t="s">
        <v>506</v>
      </c>
      <c r="C10632" t="s">
        <v>269</v>
      </c>
      <c r="D10632">
        <v>1931</v>
      </c>
      <c r="E10632">
        <v>0</v>
      </c>
      <c r="F10632">
        <v>0</v>
      </c>
      <c r="G10632">
        <v>0</v>
      </c>
      <c r="H10632">
        <v>2934864</v>
      </c>
      <c r="I10632">
        <v>0</v>
      </c>
    </row>
    <row r="10633" spans="1:9" x14ac:dyDescent="0.25">
      <c r="A10633" t="s">
        <v>268</v>
      </c>
      <c r="B10633" t="s">
        <v>506</v>
      </c>
      <c r="C10633" t="s">
        <v>269</v>
      </c>
      <c r="D10633">
        <v>1932</v>
      </c>
      <c r="E10633">
        <v>0</v>
      </c>
      <c r="F10633">
        <v>0</v>
      </c>
      <c r="G10633">
        <v>0</v>
      </c>
      <c r="H10633">
        <v>2978832</v>
      </c>
      <c r="I10633">
        <v>0</v>
      </c>
    </row>
    <row r="10634" spans="1:9" x14ac:dyDescent="0.25">
      <c r="A10634" t="s">
        <v>268</v>
      </c>
      <c r="B10634" t="s">
        <v>506</v>
      </c>
      <c r="C10634" t="s">
        <v>269</v>
      </c>
      <c r="D10634">
        <v>1933</v>
      </c>
      <c r="E10634">
        <v>0</v>
      </c>
      <c r="F10634">
        <v>0</v>
      </c>
      <c r="G10634">
        <v>0</v>
      </c>
      <c r="H10634">
        <v>2997152</v>
      </c>
      <c r="I10634">
        <v>0</v>
      </c>
    </row>
    <row r="10635" spans="1:9" x14ac:dyDescent="0.25">
      <c r="A10635" t="s">
        <v>268</v>
      </c>
      <c r="B10635" t="s">
        <v>506</v>
      </c>
      <c r="C10635" t="s">
        <v>269</v>
      </c>
      <c r="D10635">
        <v>1934</v>
      </c>
      <c r="E10635">
        <v>0</v>
      </c>
      <c r="F10635">
        <v>0</v>
      </c>
      <c r="G10635">
        <v>0</v>
      </c>
      <c r="H10635">
        <v>3063104</v>
      </c>
      <c r="I10635">
        <v>0</v>
      </c>
    </row>
    <row r="10636" spans="1:9" x14ac:dyDescent="0.25">
      <c r="A10636" t="s">
        <v>268</v>
      </c>
      <c r="B10636" t="s">
        <v>506</v>
      </c>
      <c r="C10636" t="s">
        <v>269</v>
      </c>
      <c r="D10636">
        <v>1935</v>
      </c>
      <c r="E10636">
        <v>0</v>
      </c>
      <c r="F10636">
        <v>0</v>
      </c>
      <c r="G10636">
        <v>0</v>
      </c>
      <c r="H10636">
        <v>3026464</v>
      </c>
      <c r="I10636">
        <v>0</v>
      </c>
    </row>
    <row r="10637" spans="1:9" x14ac:dyDescent="0.25">
      <c r="A10637" t="s">
        <v>268</v>
      </c>
      <c r="B10637" t="s">
        <v>506</v>
      </c>
      <c r="C10637" t="s">
        <v>269</v>
      </c>
      <c r="D10637">
        <v>1936</v>
      </c>
      <c r="E10637">
        <v>0</v>
      </c>
      <c r="F10637">
        <v>0</v>
      </c>
      <c r="G10637">
        <v>0</v>
      </c>
      <c r="H10637">
        <v>3110736</v>
      </c>
      <c r="I10637">
        <v>0</v>
      </c>
    </row>
    <row r="10638" spans="1:9" x14ac:dyDescent="0.25">
      <c r="A10638" t="s">
        <v>268</v>
      </c>
      <c r="B10638" t="s">
        <v>506</v>
      </c>
      <c r="C10638" t="s">
        <v>269</v>
      </c>
      <c r="D10638">
        <v>1937</v>
      </c>
      <c r="E10638">
        <v>0</v>
      </c>
      <c r="F10638">
        <v>0</v>
      </c>
      <c r="G10638">
        <v>0</v>
      </c>
      <c r="H10638">
        <v>3216992</v>
      </c>
      <c r="I10638">
        <v>0</v>
      </c>
    </row>
    <row r="10639" spans="1:9" x14ac:dyDescent="0.25">
      <c r="A10639" t="s">
        <v>268</v>
      </c>
      <c r="B10639" t="s">
        <v>506</v>
      </c>
      <c r="C10639" t="s">
        <v>269</v>
      </c>
      <c r="D10639">
        <v>1938</v>
      </c>
      <c r="E10639">
        <v>0</v>
      </c>
      <c r="F10639">
        <v>0</v>
      </c>
      <c r="G10639">
        <v>0</v>
      </c>
      <c r="H10639">
        <v>3088752</v>
      </c>
      <c r="I10639">
        <v>0</v>
      </c>
    </row>
    <row r="10640" spans="1:9" x14ac:dyDescent="0.25">
      <c r="A10640" t="s">
        <v>268</v>
      </c>
      <c r="B10640" t="s">
        <v>506</v>
      </c>
      <c r="C10640" t="s">
        <v>269</v>
      </c>
      <c r="D10640">
        <v>1939</v>
      </c>
      <c r="E10640">
        <v>0</v>
      </c>
      <c r="F10640">
        <v>0</v>
      </c>
      <c r="G10640">
        <v>0</v>
      </c>
      <c r="H10640">
        <v>3231648</v>
      </c>
      <c r="I10640">
        <v>0</v>
      </c>
    </row>
    <row r="10641" spans="1:9" x14ac:dyDescent="0.25">
      <c r="A10641" t="s">
        <v>268</v>
      </c>
      <c r="B10641" t="s">
        <v>506</v>
      </c>
      <c r="C10641" t="s">
        <v>269</v>
      </c>
      <c r="D10641">
        <v>1940</v>
      </c>
      <c r="E10641">
        <v>0</v>
      </c>
      <c r="F10641">
        <v>0</v>
      </c>
      <c r="G10641">
        <v>0</v>
      </c>
      <c r="H10641">
        <v>3173024</v>
      </c>
      <c r="I10641">
        <v>0</v>
      </c>
    </row>
    <row r="10642" spans="1:9" x14ac:dyDescent="0.25">
      <c r="A10642" t="s">
        <v>268</v>
      </c>
      <c r="B10642" t="s">
        <v>506</v>
      </c>
      <c r="C10642" t="s">
        <v>269</v>
      </c>
      <c r="D10642">
        <v>1941</v>
      </c>
      <c r="E10642">
        <v>0</v>
      </c>
      <c r="F10642">
        <v>0</v>
      </c>
      <c r="G10642">
        <v>0</v>
      </c>
      <c r="H10642">
        <v>3184016</v>
      </c>
      <c r="I10642">
        <v>0</v>
      </c>
    </row>
    <row r="10643" spans="1:9" x14ac:dyDescent="0.25">
      <c r="A10643" t="s">
        <v>268</v>
      </c>
      <c r="B10643" t="s">
        <v>506</v>
      </c>
      <c r="C10643" t="s">
        <v>269</v>
      </c>
      <c r="D10643">
        <v>1942</v>
      </c>
      <c r="E10643">
        <v>0</v>
      </c>
      <c r="F10643">
        <v>0</v>
      </c>
      <c r="G10643">
        <v>0</v>
      </c>
      <c r="H10643">
        <v>1025920</v>
      </c>
      <c r="I10643">
        <v>0</v>
      </c>
    </row>
    <row r="10644" spans="1:9" x14ac:dyDescent="0.25">
      <c r="A10644" t="s">
        <v>268</v>
      </c>
      <c r="B10644" t="s">
        <v>506</v>
      </c>
      <c r="C10644" t="s">
        <v>269</v>
      </c>
      <c r="D10644">
        <v>1943</v>
      </c>
      <c r="E10644">
        <v>0</v>
      </c>
      <c r="F10644">
        <v>0</v>
      </c>
      <c r="G10644">
        <v>0</v>
      </c>
      <c r="H10644">
        <v>410368</v>
      </c>
      <c r="I10644">
        <v>0</v>
      </c>
    </row>
    <row r="10645" spans="1:9" x14ac:dyDescent="0.25">
      <c r="A10645" t="s">
        <v>268</v>
      </c>
      <c r="B10645" t="s">
        <v>506</v>
      </c>
      <c r="C10645" t="s">
        <v>269</v>
      </c>
      <c r="D10645">
        <v>1944</v>
      </c>
      <c r="E10645">
        <v>0</v>
      </c>
      <c r="F10645">
        <v>0</v>
      </c>
      <c r="G10645">
        <v>0</v>
      </c>
      <c r="H10645">
        <v>307776</v>
      </c>
      <c r="I10645">
        <v>0</v>
      </c>
    </row>
    <row r="10646" spans="1:9" x14ac:dyDescent="0.25">
      <c r="A10646" t="s">
        <v>268</v>
      </c>
      <c r="B10646" t="s">
        <v>506</v>
      </c>
      <c r="C10646" t="s">
        <v>269</v>
      </c>
      <c r="D10646">
        <v>1945</v>
      </c>
      <c r="E10646">
        <v>0</v>
      </c>
      <c r="F10646">
        <v>0</v>
      </c>
      <c r="G10646">
        <v>0</v>
      </c>
      <c r="H10646">
        <v>296784</v>
      </c>
      <c r="I10646">
        <v>0</v>
      </c>
    </row>
    <row r="10647" spans="1:9" x14ac:dyDescent="0.25">
      <c r="A10647" t="s">
        <v>268</v>
      </c>
      <c r="B10647" t="s">
        <v>506</v>
      </c>
      <c r="C10647" t="s">
        <v>269</v>
      </c>
      <c r="D10647">
        <v>1946</v>
      </c>
      <c r="E10647">
        <v>0</v>
      </c>
      <c r="F10647">
        <v>0</v>
      </c>
      <c r="G10647">
        <v>0</v>
      </c>
      <c r="H10647">
        <v>7328</v>
      </c>
      <c r="I10647">
        <v>0</v>
      </c>
    </row>
    <row r="10648" spans="1:9" x14ac:dyDescent="0.25">
      <c r="A10648" t="s">
        <v>268</v>
      </c>
      <c r="B10648" t="s">
        <v>506</v>
      </c>
      <c r="C10648" t="s">
        <v>269</v>
      </c>
      <c r="D10648">
        <v>1947</v>
      </c>
      <c r="E10648">
        <v>0</v>
      </c>
      <c r="F10648">
        <v>0</v>
      </c>
      <c r="G10648">
        <v>0</v>
      </c>
      <c r="H10648">
        <v>25648</v>
      </c>
      <c r="I10648">
        <v>0</v>
      </c>
    </row>
    <row r="10649" spans="1:9" x14ac:dyDescent="0.25">
      <c r="A10649" t="s">
        <v>268</v>
      </c>
      <c r="B10649" t="s">
        <v>506</v>
      </c>
      <c r="C10649" t="s">
        <v>269</v>
      </c>
      <c r="D10649">
        <v>1948</v>
      </c>
      <c r="E10649">
        <v>0</v>
      </c>
      <c r="F10649">
        <v>0</v>
      </c>
      <c r="G10649">
        <v>0</v>
      </c>
      <c r="H10649">
        <v>153888</v>
      </c>
      <c r="I10649">
        <v>0</v>
      </c>
    </row>
    <row r="10650" spans="1:9" x14ac:dyDescent="0.25">
      <c r="A10650" t="s">
        <v>268</v>
      </c>
      <c r="B10650" t="s">
        <v>506</v>
      </c>
      <c r="C10650" t="s">
        <v>269</v>
      </c>
      <c r="D10650">
        <v>1949</v>
      </c>
      <c r="E10650">
        <v>0</v>
      </c>
      <c r="F10650">
        <v>0</v>
      </c>
      <c r="G10650">
        <v>0</v>
      </c>
      <c r="H10650">
        <v>102592</v>
      </c>
      <c r="I10650">
        <v>0</v>
      </c>
    </row>
    <row r="10651" spans="1:9" x14ac:dyDescent="0.25">
      <c r="A10651" t="s">
        <v>268</v>
      </c>
      <c r="B10651" t="s">
        <v>506</v>
      </c>
      <c r="C10651" t="s">
        <v>269</v>
      </c>
      <c r="D10651">
        <v>1950</v>
      </c>
      <c r="E10651">
        <v>0</v>
      </c>
      <c r="F10651">
        <v>0</v>
      </c>
      <c r="G10651">
        <v>410368</v>
      </c>
      <c r="H10651">
        <v>388384</v>
      </c>
      <c r="I10651">
        <v>3664</v>
      </c>
    </row>
    <row r="10652" spans="1:9" x14ac:dyDescent="0.25">
      <c r="A10652" t="s">
        <v>268</v>
      </c>
      <c r="B10652" t="s">
        <v>506</v>
      </c>
      <c r="C10652" t="s">
        <v>269</v>
      </c>
      <c r="D10652">
        <v>1951</v>
      </c>
      <c r="E10652">
        <v>7328</v>
      </c>
      <c r="F10652">
        <v>0</v>
      </c>
      <c r="G10652">
        <v>373728</v>
      </c>
      <c r="H10652">
        <v>534944</v>
      </c>
      <c r="I10652">
        <v>3664</v>
      </c>
    </row>
    <row r="10653" spans="1:9" x14ac:dyDescent="0.25">
      <c r="A10653" t="s">
        <v>268</v>
      </c>
      <c r="B10653" t="s">
        <v>506</v>
      </c>
      <c r="C10653" t="s">
        <v>269</v>
      </c>
      <c r="D10653">
        <v>1952</v>
      </c>
      <c r="E10653">
        <v>21984</v>
      </c>
      <c r="F10653">
        <v>0</v>
      </c>
      <c r="G10653">
        <v>549600</v>
      </c>
      <c r="H10653">
        <v>553264</v>
      </c>
      <c r="I10653">
        <v>7328</v>
      </c>
    </row>
    <row r="10654" spans="1:9" x14ac:dyDescent="0.25">
      <c r="A10654" t="s">
        <v>268</v>
      </c>
      <c r="B10654" t="s">
        <v>506</v>
      </c>
      <c r="C10654" t="s">
        <v>269</v>
      </c>
      <c r="D10654">
        <v>1953</v>
      </c>
      <c r="E10654">
        <v>21984</v>
      </c>
      <c r="F10654">
        <v>0</v>
      </c>
      <c r="G10654">
        <v>663184</v>
      </c>
      <c r="H10654">
        <v>608224</v>
      </c>
      <c r="I10654">
        <v>10992</v>
      </c>
    </row>
    <row r="10655" spans="1:9" x14ac:dyDescent="0.25">
      <c r="A10655" t="s">
        <v>268</v>
      </c>
      <c r="B10655" t="s">
        <v>506</v>
      </c>
      <c r="C10655" t="s">
        <v>269</v>
      </c>
      <c r="D10655">
        <v>1954</v>
      </c>
      <c r="E10655">
        <v>29312</v>
      </c>
      <c r="F10655">
        <v>0</v>
      </c>
      <c r="G10655">
        <v>725472</v>
      </c>
      <c r="H10655">
        <v>696160</v>
      </c>
      <c r="I10655">
        <v>10992</v>
      </c>
    </row>
    <row r="10656" spans="1:9" x14ac:dyDescent="0.25">
      <c r="A10656" t="s">
        <v>268</v>
      </c>
      <c r="B10656" t="s">
        <v>506</v>
      </c>
      <c r="C10656" t="s">
        <v>269</v>
      </c>
      <c r="D10656">
        <v>1955</v>
      </c>
      <c r="E10656">
        <v>29312</v>
      </c>
      <c r="F10656">
        <v>0</v>
      </c>
      <c r="G10656">
        <v>553264</v>
      </c>
      <c r="H10656">
        <v>828064</v>
      </c>
      <c r="I10656">
        <v>10992</v>
      </c>
    </row>
    <row r="10657" spans="1:9" x14ac:dyDescent="0.25">
      <c r="A10657" t="s">
        <v>268</v>
      </c>
      <c r="B10657" t="s">
        <v>506</v>
      </c>
      <c r="C10657" t="s">
        <v>269</v>
      </c>
      <c r="D10657">
        <v>1956</v>
      </c>
      <c r="E10657">
        <v>18320</v>
      </c>
      <c r="F10657">
        <v>0</v>
      </c>
      <c r="G10657">
        <v>670512</v>
      </c>
      <c r="H10657">
        <v>952640</v>
      </c>
      <c r="I10657">
        <v>14656</v>
      </c>
    </row>
    <row r="10658" spans="1:9" x14ac:dyDescent="0.25">
      <c r="A10658" t="s">
        <v>268</v>
      </c>
      <c r="B10658" t="s">
        <v>506</v>
      </c>
      <c r="C10658" t="s">
        <v>269</v>
      </c>
      <c r="D10658">
        <v>1957</v>
      </c>
      <c r="E10658">
        <v>18320</v>
      </c>
      <c r="F10658">
        <v>0</v>
      </c>
      <c r="G10658">
        <v>747456</v>
      </c>
      <c r="H10658">
        <v>1322704</v>
      </c>
      <c r="I10658">
        <v>10992</v>
      </c>
    </row>
    <row r="10659" spans="1:9" x14ac:dyDescent="0.25">
      <c r="A10659" t="s">
        <v>268</v>
      </c>
      <c r="B10659" t="s">
        <v>506</v>
      </c>
      <c r="C10659" t="s">
        <v>269</v>
      </c>
      <c r="D10659">
        <v>1958</v>
      </c>
      <c r="E10659">
        <v>18320</v>
      </c>
      <c r="F10659">
        <v>0</v>
      </c>
      <c r="G10659">
        <v>916000</v>
      </c>
      <c r="H10659">
        <v>1458272</v>
      </c>
      <c r="I10659">
        <v>18320</v>
      </c>
    </row>
    <row r="10660" spans="1:9" x14ac:dyDescent="0.25">
      <c r="A10660" t="s">
        <v>268</v>
      </c>
      <c r="B10660" t="s">
        <v>506</v>
      </c>
      <c r="C10660" t="s">
        <v>269</v>
      </c>
      <c r="D10660">
        <v>1959</v>
      </c>
      <c r="E10660">
        <v>18320</v>
      </c>
      <c r="F10660">
        <v>0</v>
      </c>
      <c r="G10660">
        <v>1117520</v>
      </c>
      <c r="H10660">
        <v>1630480</v>
      </c>
      <c r="I10660">
        <v>10992</v>
      </c>
    </row>
    <row r="10661" spans="1:9" x14ac:dyDescent="0.25">
      <c r="A10661" t="s">
        <v>268</v>
      </c>
      <c r="B10661" t="s">
        <v>506</v>
      </c>
      <c r="C10661" t="s">
        <v>269</v>
      </c>
      <c r="D10661">
        <v>1960</v>
      </c>
      <c r="E10661">
        <v>21806</v>
      </c>
      <c r="G10661">
        <v>937980</v>
      </c>
      <c r="H10661">
        <v>1714800</v>
      </c>
      <c r="I10661">
        <v>40304</v>
      </c>
    </row>
    <row r="10662" spans="1:9" x14ac:dyDescent="0.25">
      <c r="A10662" t="s">
        <v>268</v>
      </c>
      <c r="B10662" t="s">
        <v>506</v>
      </c>
      <c r="C10662" t="s">
        <v>269</v>
      </c>
      <c r="D10662">
        <v>1961</v>
      </c>
      <c r="E10662">
        <v>18171</v>
      </c>
      <c r="G10662">
        <v>707150</v>
      </c>
      <c r="H10662">
        <v>1835700</v>
      </c>
      <c r="I10662">
        <v>29312</v>
      </c>
    </row>
    <row r="10663" spans="1:9" x14ac:dyDescent="0.25">
      <c r="A10663" t="s">
        <v>268</v>
      </c>
      <c r="B10663" t="s">
        <v>506</v>
      </c>
      <c r="C10663" t="s">
        <v>269</v>
      </c>
      <c r="D10663">
        <v>1962</v>
      </c>
      <c r="E10663">
        <v>25440</v>
      </c>
      <c r="G10663">
        <v>916000</v>
      </c>
      <c r="H10663">
        <v>1905300</v>
      </c>
      <c r="I10663">
        <v>32976</v>
      </c>
    </row>
    <row r="10664" spans="1:9" x14ac:dyDescent="0.25">
      <c r="A10664" t="s">
        <v>268</v>
      </c>
      <c r="B10664" t="s">
        <v>506</v>
      </c>
      <c r="C10664" t="s">
        <v>269</v>
      </c>
      <c r="D10664">
        <v>1963</v>
      </c>
      <c r="E10664">
        <v>61783</v>
      </c>
      <c r="G10664">
        <v>575250</v>
      </c>
      <c r="H10664">
        <v>1967600</v>
      </c>
      <c r="I10664">
        <v>29312</v>
      </c>
    </row>
    <row r="10665" spans="1:9" x14ac:dyDescent="0.25">
      <c r="A10665" t="s">
        <v>268</v>
      </c>
      <c r="B10665" t="s">
        <v>506</v>
      </c>
      <c r="C10665" t="s">
        <v>269</v>
      </c>
      <c r="D10665">
        <v>1964</v>
      </c>
      <c r="E10665">
        <v>65417</v>
      </c>
      <c r="G10665">
        <v>593570</v>
      </c>
      <c r="H10665">
        <v>2191100</v>
      </c>
      <c r="I10665">
        <v>7328</v>
      </c>
    </row>
    <row r="10666" spans="1:9" x14ac:dyDescent="0.25">
      <c r="A10666" t="s">
        <v>268</v>
      </c>
      <c r="B10666" t="s">
        <v>506</v>
      </c>
      <c r="C10666" t="s">
        <v>269</v>
      </c>
      <c r="D10666">
        <v>1965</v>
      </c>
      <c r="E10666">
        <v>65417</v>
      </c>
      <c r="G10666">
        <v>370060</v>
      </c>
      <c r="H10666">
        <v>2275300</v>
      </c>
      <c r="I10666">
        <v>14656</v>
      </c>
    </row>
    <row r="10667" spans="1:9" x14ac:dyDescent="0.25">
      <c r="A10667" t="s">
        <v>268</v>
      </c>
      <c r="B10667" t="s">
        <v>506</v>
      </c>
      <c r="C10667" t="s">
        <v>269</v>
      </c>
      <c r="D10667">
        <v>1966</v>
      </c>
      <c r="E10667">
        <v>69051</v>
      </c>
      <c r="G10667">
        <v>252820</v>
      </c>
      <c r="H10667">
        <v>2462200</v>
      </c>
      <c r="I10667">
        <v>21984</v>
      </c>
    </row>
    <row r="10668" spans="1:9" x14ac:dyDescent="0.25">
      <c r="A10668" t="s">
        <v>268</v>
      </c>
      <c r="B10668" t="s">
        <v>506</v>
      </c>
      <c r="C10668" t="s">
        <v>269</v>
      </c>
      <c r="D10668">
        <v>1967</v>
      </c>
      <c r="E10668">
        <v>65417</v>
      </c>
      <c r="G10668">
        <v>549600</v>
      </c>
      <c r="H10668">
        <v>2986200</v>
      </c>
      <c r="I10668">
        <v>14656</v>
      </c>
    </row>
    <row r="10669" spans="1:9" x14ac:dyDescent="0.25">
      <c r="A10669" t="s">
        <v>268</v>
      </c>
      <c r="B10669" t="s">
        <v>506</v>
      </c>
      <c r="C10669" t="s">
        <v>269</v>
      </c>
      <c r="D10669">
        <v>1968</v>
      </c>
      <c r="E10669">
        <v>87223</v>
      </c>
      <c r="G10669">
        <v>219840</v>
      </c>
      <c r="H10669">
        <v>2597800</v>
      </c>
      <c r="I10669">
        <v>21984</v>
      </c>
    </row>
    <row r="10670" spans="1:9" x14ac:dyDescent="0.25">
      <c r="A10670" t="s">
        <v>268</v>
      </c>
      <c r="B10670" t="s">
        <v>506</v>
      </c>
      <c r="C10670" t="s">
        <v>269</v>
      </c>
      <c r="D10670">
        <v>1969</v>
      </c>
      <c r="E10670">
        <v>90857</v>
      </c>
      <c r="G10670">
        <v>498300</v>
      </c>
      <c r="H10670">
        <v>2590400</v>
      </c>
      <c r="I10670">
        <v>32976</v>
      </c>
    </row>
    <row r="10671" spans="1:9" x14ac:dyDescent="0.25">
      <c r="A10671" t="s">
        <v>268</v>
      </c>
      <c r="B10671" t="s">
        <v>506</v>
      </c>
      <c r="C10671" t="s">
        <v>269</v>
      </c>
      <c r="D10671">
        <v>1970</v>
      </c>
      <c r="E10671">
        <v>83522</v>
      </c>
      <c r="F10671">
        <v>314850</v>
      </c>
      <c r="G10671">
        <v>582110</v>
      </c>
      <c r="H10671">
        <v>3522000</v>
      </c>
      <c r="I10671">
        <v>109830</v>
      </c>
    </row>
    <row r="10672" spans="1:9" x14ac:dyDescent="0.25">
      <c r="A10672" t="s">
        <v>268</v>
      </c>
      <c r="B10672" t="s">
        <v>506</v>
      </c>
      <c r="C10672" t="s">
        <v>269</v>
      </c>
      <c r="D10672">
        <v>1971</v>
      </c>
      <c r="E10672">
        <v>98126</v>
      </c>
      <c r="F10672">
        <v>340750</v>
      </c>
      <c r="G10672">
        <v>600900</v>
      </c>
      <c r="H10672">
        <v>3931500</v>
      </c>
      <c r="I10672">
        <v>128240</v>
      </c>
    </row>
    <row r="10673" spans="1:9" x14ac:dyDescent="0.25">
      <c r="A10673" t="s">
        <v>268</v>
      </c>
      <c r="B10673" t="s">
        <v>506</v>
      </c>
      <c r="C10673" t="s">
        <v>269</v>
      </c>
      <c r="D10673">
        <v>1972</v>
      </c>
      <c r="E10673">
        <v>98126</v>
      </c>
      <c r="F10673">
        <v>417700</v>
      </c>
      <c r="G10673">
        <v>381060</v>
      </c>
      <c r="H10673">
        <v>3799600</v>
      </c>
      <c r="I10673">
        <v>197860</v>
      </c>
    </row>
    <row r="10674" spans="1:9" x14ac:dyDescent="0.25">
      <c r="A10674" t="s">
        <v>268</v>
      </c>
      <c r="B10674" t="s">
        <v>506</v>
      </c>
      <c r="C10674" t="s">
        <v>269</v>
      </c>
      <c r="D10674">
        <v>1973</v>
      </c>
      <c r="E10674">
        <v>94491</v>
      </c>
      <c r="F10674">
        <v>458000</v>
      </c>
      <c r="G10674">
        <v>201520</v>
      </c>
      <c r="H10674">
        <v>3158400</v>
      </c>
      <c r="I10674">
        <v>194190</v>
      </c>
    </row>
    <row r="10675" spans="1:9" x14ac:dyDescent="0.25">
      <c r="A10675" t="s">
        <v>268</v>
      </c>
      <c r="B10675" t="s">
        <v>506</v>
      </c>
      <c r="C10675" t="s">
        <v>269</v>
      </c>
      <c r="D10675">
        <v>1974</v>
      </c>
      <c r="E10675">
        <v>83589</v>
      </c>
      <c r="F10675">
        <v>395710</v>
      </c>
      <c r="G10675">
        <v>436020</v>
      </c>
      <c r="H10675">
        <v>3554100</v>
      </c>
      <c r="I10675">
        <v>201520</v>
      </c>
    </row>
    <row r="10676" spans="1:9" x14ac:dyDescent="0.25">
      <c r="A10676" t="s">
        <v>268</v>
      </c>
      <c r="B10676" t="s">
        <v>506</v>
      </c>
      <c r="C10676" t="s">
        <v>269</v>
      </c>
      <c r="D10676">
        <v>1975</v>
      </c>
      <c r="E10676">
        <v>90785</v>
      </c>
      <c r="F10676">
        <v>300210</v>
      </c>
      <c r="G10676">
        <v>669980</v>
      </c>
      <c r="H10676">
        <v>3170500</v>
      </c>
      <c r="I10676">
        <v>351460</v>
      </c>
    </row>
    <row r="10677" spans="1:9" x14ac:dyDescent="0.25">
      <c r="A10677" t="s">
        <v>268</v>
      </c>
      <c r="B10677" t="s">
        <v>506</v>
      </c>
      <c r="C10677" t="s">
        <v>269</v>
      </c>
      <c r="D10677">
        <v>1976</v>
      </c>
      <c r="E10677">
        <v>114930</v>
      </c>
      <c r="F10677">
        <v>238160</v>
      </c>
      <c r="G10677">
        <v>436020</v>
      </c>
      <c r="H10677">
        <v>3620000</v>
      </c>
      <c r="I10677">
        <v>483650</v>
      </c>
    </row>
    <row r="10678" spans="1:9" x14ac:dyDescent="0.25">
      <c r="A10678" t="s">
        <v>268</v>
      </c>
      <c r="B10678" t="s">
        <v>506</v>
      </c>
      <c r="C10678" t="s">
        <v>269</v>
      </c>
      <c r="D10678">
        <v>1977</v>
      </c>
      <c r="E10678">
        <v>131320</v>
      </c>
      <c r="F10678">
        <v>421360</v>
      </c>
      <c r="G10678">
        <v>344420</v>
      </c>
      <c r="H10678">
        <v>3821600</v>
      </c>
      <c r="I10678">
        <v>447010</v>
      </c>
    </row>
    <row r="10679" spans="1:9" x14ac:dyDescent="0.25">
      <c r="A10679" t="s">
        <v>268</v>
      </c>
      <c r="B10679" t="s">
        <v>506</v>
      </c>
      <c r="C10679" t="s">
        <v>269</v>
      </c>
      <c r="D10679">
        <v>1978</v>
      </c>
      <c r="E10679">
        <v>122730</v>
      </c>
      <c r="F10679">
        <v>399380</v>
      </c>
      <c r="G10679">
        <v>447010</v>
      </c>
      <c r="H10679">
        <v>3653000</v>
      </c>
      <c r="I10679">
        <v>523950</v>
      </c>
    </row>
    <row r="10680" spans="1:9" x14ac:dyDescent="0.25">
      <c r="A10680" t="s">
        <v>268</v>
      </c>
      <c r="B10680" t="s">
        <v>506</v>
      </c>
      <c r="C10680" t="s">
        <v>269</v>
      </c>
      <c r="D10680">
        <v>1979</v>
      </c>
      <c r="E10680">
        <v>183590</v>
      </c>
      <c r="F10680">
        <v>439680</v>
      </c>
      <c r="G10680">
        <v>142900</v>
      </c>
      <c r="H10680">
        <v>3781200</v>
      </c>
      <c r="I10680">
        <v>538610</v>
      </c>
    </row>
    <row r="10681" spans="1:9" x14ac:dyDescent="0.25">
      <c r="A10681" t="s">
        <v>268</v>
      </c>
      <c r="B10681" t="s">
        <v>506</v>
      </c>
      <c r="C10681" t="s">
        <v>269</v>
      </c>
      <c r="D10681">
        <v>1980</v>
      </c>
      <c r="E10681">
        <v>181460</v>
      </c>
      <c r="F10681">
        <v>491300</v>
      </c>
      <c r="G10681">
        <v>153990</v>
      </c>
      <c r="H10681">
        <v>4029400</v>
      </c>
      <c r="I10681">
        <v>652630</v>
      </c>
    </row>
    <row r="10682" spans="1:9" x14ac:dyDescent="0.25">
      <c r="A10682" t="s">
        <v>268</v>
      </c>
      <c r="B10682" t="s">
        <v>506</v>
      </c>
      <c r="C10682" t="s">
        <v>269</v>
      </c>
      <c r="D10682">
        <v>1981</v>
      </c>
      <c r="E10682">
        <v>145200</v>
      </c>
      <c r="F10682">
        <v>58586</v>
      </c>
      <c r="G10682">
        <v>205050</v>
      </c>
      <c r="H10682">
        <v>4404900</v>
      </c>
      <c r="I10682">
        <v>809220</v>
      </c>
    </row>
    <row r="10683" spans="1:9" x14ac:dyDescent="0.25">
      <c r="A10683" t="s">
        <v>268</v>
      </c>
      <c r="B10683" t="s">
        <v>506</v>
      </c>
      <c r="C10683" t="s">
        <v>269</v>
      </c>
      <c r="D10683">
        <v>1982</v>
      </c>
      <c r="E10683">
        <v>156910</v>
      </c>
      <c r="F10683">
        <v>84327</v>
      </c>
      <c r="G10683">
        <v>271310</v>
      </c>
      <c r="H10683">
        <v>4121000</v>
      </c>
      <c r="I10683">
        <v>945930</v>
      </c>
    </row>
    <row r="10684" spans="1:9" x14ac:dyDescent="0.25">
      <c r="A10684" t="s">
        <v>268</v>
      </c>
      <c r="B10684" t="s">
        <v>506</v>
      </c>
      <c r="C10684" t="s">
        <v>269</v>
      </c>
      <c r="D10684">
        <v>1983</v>
      </c>
      <c r="E10684">
        <v>151510</v>
      </c>
      <c r="F10684">
        <v>95264</v>
      </c>
      <c r="G10684">
        <v>241820</v>
      </c>
      <c r="H10684">
        <v>4275900</v>
      </c>
      <c r="I10684">
        <v>989280</v>
      </c>
    </row>
    <row r="10685" spans="1:9" x14ac:dyDescent="0.25">
      <c r="A10685" t="s">
        <v>268</v>
      </c>
      <c r="B10685" t="s">
        <v>506</v>
      </c>
      <c r="C10685" t="s">
        <v>269</v>
      </c>
      <c r="D10685">
        <v>1984</v>
      </c>
      <c r="E10685">
        <v>136550</v>
      </c>
      <c r="F10685">
        <v>84272</v>
      </c>
      <c r="G10685">
        <v>267470</v>
      </c>
      <c r="H10685">
        <v>4733900</v>
      </c>
      <c r="I10685">
        <v>1326400</v>
      </c>
    </row>
    <row r="10686" spans="1:9" x14ac:dyDescent="0.25">
      <c r="A10686" t="s">
        <v>268</v>
      </c>
      <c r="B10686" t="s">
        <v>506</v>
      </c>
      <c r="C10686" t="s">
        <v>269</v>
      </c>
      <c r="D10686">
        <v>1985</v>
      </c>
      <c r="E10686">
        <v>208560</v>
      </c>
      <c r="F10686">
        <v>73280</v>
      </c>
      <c r="G10686">
        <v>289460</v>
      </c>
      <c r="H10686">
        <v>4312500</v>
      </c>
      <c r="I10686">
        <v>1791700</v>
      </c>
    </row>
    <row r="10687" spans="1:9" x14ac:dyDescent="0.25">
      <c r="A10687" t="s">
        <v>268</v>
      </c>
      <c r="B10687" t="s">
        <v>506</v>
      </c>
      <c r="C10687" t="s">
        <v>269</v>
      </c>
      <c r="D10687">
        <v>1986</v>
      </c>
      <c r="E10687">
        <v>186790</v>
      </c>
      <c r="F10687">
        <v>98928</v>
      </c>
      <c r="G10687">
        <v>186860</v>
      </c>
      <c r="H10687">
        <v>4202600</v>
      </c>
      <c r="I10687">
        <v>2081200</v>
      </c>
    </row>
    <row r="10688" spans="1:9" x14ac:dyDescent="0.25">
      <c r="A10688" t="s">
        <v>268</v>
      </c>
      <c r="B10688" t="s">
        <v>506</v>
      </c>
      <c r="C10688" t="s">
        <v>269</v>
      </c>
      <c r="D10688">
        <v>1987</v>
      </c>
      <c r="E10688">
        <v>165540</v>
      </c>
      <c r="F10688">
        <v>98928</v>
      </c>
      <c r="G10688">
        <v>146560</v>
      </c>
      <c r="H10688">
        <v>2388900</v>
      </c>
      <c r="I10688">
        <v>2143400</v>
      </c>
    </row>
    <row r="10689" spans="1:9" x14ac:dyDescent="0.25">
      <c r="A10689" t="s">
        <v>268</v>
      </c>
      <c r="B10689" t="s">
        <v>506</v>
      </c>
      <c r="C10689" t="s">
        <v>269</v>
      </c>
      <c r="D10689">
        <v>1988</v>
      </c>
      <c r="E10689">
        <v>148010</v>
      </c>
      <c r="F10689">
        <v>18336</v>
      </c>
      <c r="G10689">
        <v>121020</v>
      </c>
      <c r="H10689">
        <v>1690600</v>
      </c>
      <c r="I10689">
        <v>2108700</v>
      </c>
    </row>
    <row r="10690" spans="1:9" x14ac:dyDescent="0.25">
      <c r="A10690" t="s">
        <v>268</v>
      </c>
      <c r="B10690" t="s">
        <v>506</v>
      </c>
      <c r="C10690" t="s">
        <v>269</v>
      </c>
      <c r="D10690">
        <v>1989</v>
      </c>
      <c r="E10690">
        <v>164070</v>
      </c>
      <c r="F10690">
        <v>10992</v>
      </c>
      <c r="G10690">
        <v>186860</v>
      </c>
      <c r="H10690">
        <v>1916300</v>
      </c>
      <c r="I10690">
        <v>2147100</v>
      </c>
    </row>
    <row r="10691" spans="1:9" x14ac:dyDescent="0.25">
      <c r="A10691" t="s">
        <v>268</v>
      </c>
      <c r="B10691" t="s">
        <v>506</v>
      </c>
      <c r="C10691" t="s">
        <v>269</v>
      </c>
      <c r="D10691">
        <v>1990</v>
      </c>
      <c r="E10691">
        <v>167760</v>
      </c>
      <c r="F10691">
        <v>7328</v>
      </c>
      <c r="G10691">
        <v>274800</v>
      </c>
      <c r="H10691">
        <v>2044500</v>
      </c>
      <c r="I10691">
        <v>1740400</v>
      </c>
    </row>
    <row r="10692" spans="1:9" x14ac:dyDescent="0.25">
      <c r="A10692" t="s">
        <v>268</v>
      </c>
      <c r="B10692" t="s">
        <v>506</v>
      </c>
      <c r="C10692" t="s">
        <v>269</v>
      </c>
      <c r="D10692">
        <v>1991</v>
      </c>
      <c r="E10692">
        <v>179540</v>
      </c>
      <c r="F10692">
        <v>7328</v>
      </c>
      <c r="G10692">
        <v>289460</v>
      </c>
      <c r="H10692">
        <v>2018900</v>
      </c>
      <c r="I10692">
        <v>1641500</v>
      </c>
    </row>
    <row r="10693" spans="1:9" x14ac:dyDescent="0.25">
      <c r="A10693" t="s">
        <v>268</v>
      </c>
      <c r="B10693" t="s">
        <v>506</v>
      </c>
      <c r="C10693" t="s">
        <v>269</v>
      </c>
      <c r="D10693">
        <v>1992</v>
      </c>
      <c r="E10693">
        <v>188310</v>
      </c>
      <c r="F10693">
        <v>10992</v>
      </c>
      <c r="G10693">
        <v>120910</v>
      </c>
      <c r="H10693">
        <v>2905600</v>
      </c>
      <c r="I10693">
        <v>1615800</v>
      </c>
    </row>
    <row r="10694" spans="1:9" x14ac:dyDescent="0.25">
      <c r="A10694" t="s">
        <v>268</v>
      </c>
      <c r="B10694" t="s">
        <v>506</v>
      </c>
      <c r="C10694" t="s">
        <v>269</v>
      </c>
      <c r="D10694">
        <v>1993</v>
      </c>
      <c r="E10694">
        <v>161230</v>
      </c>
      <c r="F10694">
        <v>14656</v>
      </c>
      <c r="G10694">
        <v>51296</v>
      </c>
      <c r="H10694">
        <v>3081400</v>
      </c>
      <c r="I10694">
        <v>1993200</v>
      </c>
    </row>
    <row r="10695" spans="1:9" x14ac:dyDescent="0.25">
      <c r="A10695" t="s">
        <v>268</v>
      </c>
      <c r="B10695" t="s">
        <v>506</v>
      </c>
      <c r="C10695" t="s">
        <v>269</v>
      </c>
      <c r="D10695">
        <v>1994</v>
      </c>
      <c r="E10695">
        <v>190880</v>
      </c>
      <c r="F10695">
        <v>21984</v>
      </c>
      <c r="G10695">
        <v>40304</v>
      </c>
      <c r="H10695">
        <v>3451500</v>
      </c>
      <c r="I10695">
        <v>2491500</v>
      </c>
    </row>
    <row r="10696" spans="1:9" x14ac:dyDescent="0.25">
      <c r="A10696" t="s">
        <v>268</v>
      </c>
      <c r="B10696" t="s">
        <v>506</v>
      </c>
      <c r="C10696" t="s">
        <v>269</v>
      </c>
      <c r="D10696">
        <v>1995</v>
      </c>
      <c r="E10696">
        <v>208550</v>
      </c>
      <c r="F10696">
        <v>14656</v>
      </c>
      <c r="G10696">
        <v>65952</v>
      </c>
      <c r="H10696">
        <v>3828900</v>
      </c>
      <c r="I10696">
        <v>2788300</v>
      </c>
    </row>
    <row r="10697" spans="1:9" x14ac:dyDescent="0.25">
      <c r="A10697" t="s">
        <v>268</v>
      </c>
      <c r="B10697" t="s">
        <v>506</v>
      </c>
      <c r="C10697" t="s">
        <v>269</v>
      </c>
      <c r="D10697">
        <v>1996</v>
      </c>
      <c r="E10697">
        <v>205340</v>
      </c>
      <c r="F10697">
        <v>14656</v>
      </c>
      <c r="G10697">
        <v>47632</v>
      </c>
      <c r="H10697">
        <v>3909500</v>
      </c>
      <c r="I10697">
        <v>3026500</v>
      </c>
    </row>
    <row r="10698" spans="1:9" x14ac:dyDescent="0.25">
      <c r="A10698" t="s">
        <v>268</v>
      </c>
      <c r="B10698" t="s">
        <v>506</v>
      </c>
      <c r="C10698" t="s">
        <v>269</v>
      </c>
      <c r="D10698">
        <v>1997</v>
      </c>
      <c r="E10698">
        <v>208190</v>
      </c>
      <c r="F10698">
        <v>25661</v>
      </c>
      <c r="G10698">
        <v>51321</v>
      </c>
      <c r="H10698">
        <v>3889400</v>
      </c>
      <c r="I10698">
        <v>3269900</v>
      </c>
    </row>
    <row r="10699" spans="1:9" x14ac:dyDescent="0.25">
      <c r="A10699" t="s">
        <v>268</v>
      </c>
      <c r="B10699" t="s">
        <v>506</v>
      </c>
      <c r="C10699" t="s">
        <v>269</v>
      </c>
      <c r="D10699">
        <v>1998</v>
      </c>
      <c r="E10699">
        <v>148400</v>
      </c>
      <c r="F10699">
        <v>10987</v>
      </c>
      <c r="G10699">
        <v>54935</v>
      </c>
      <c r="H10699">
        <v>4673100</v>
      </c>
      <c r="I10699">
        <v>3149600</v>
      </c>
    </row>
    <row r="10700" spans="1:9" x14ac:dyDescent="0.25">
      <c r="A10700" t="s">
        <v>268</v>
      </c>
      <c r="B10700" t="s">
        <v>506</v>
      </c>
      <c r="C10700" t="s">
        <v>269</v>
      </c>
      <c r="D10700">
        <v>1999</v>
      </c>
      <c r="E10700">
        <v>136440</v>
      </c>
      <c r="F10700">
        <v>25648</v>
      </c>
      <c r="G10700">
        <v>366400</v>
      </c>
      <c r="H10700">
        <v>5422700</v>
      </c>
      <c r="I10700">
        <v>2978800</v>
      </c>
    </row>
    <row r="10701" spans="1:9" x14ac:dyDescent="0.25">
      <c r="A10701" t="s">
        <v>268</v>
      </c>
      <c r="B10701" t="s">
        <v>506</v>
      </c>
      <c r="C10701" t="s">
        <v>269</v>
      </c>
      <c r="D10701">
        <v>2000</v>
      </c>
      <c r="E10701">
        <v>156970</v>
      </c>
      <c r="F10701">
        <v>10988</v>
      </c>
      <c r="G10701">
        <v>1358900</v>
      </c>
      <c r="H10701">
        <v>5776000</v>
      </c>
      <c r="I10701">
        <v>2739700</v>
      </c>
    </row>
    <row r="10702" spans="1:9" x14ac:dyDescent="0.25">
      <c r="A10702" t="s">
        <v>268</v>
      </c>
      <c r="B10702" t="s">
        <v>506</v>
      </c>
      <c r="C10702" t="s">
        <v>269</v>
      </c>
      <c r="D10702">
        <v>2001</v>
      </c>
      <c r="E10702">
        <v>150450</v>
      </c>
      <c r="F10702">
        <v>21984</v>
      </c>
      <c r="G10702">
        <v>1564500</v>
      </c>
      <c r="H10702">
        <v>4719200</v>
      </c>
      <c r="I10702">
        <v>2224000</v>
      </c>
    </row>
    <row r="10703" spans="1:9" x14ac:dyDescent="0.25">
      <c r="A10703" t="s">
        <v>268</v>
      </c>
      <c r="B10703" t="s">
        <v>506</v>
      </c>
      <c r="C10703" t="s">
        <v>269</v>
      </c>
      <c r="D10703">
        <v>2002</v>
      </c>
      <c r="E10703">
        <v>187990</v>
      </c>
      <c r="F10703">
        <v>18320</v>
      </c>
      <c r="G10703">
        <v>1234800</v>
      </c>
      <c r="H10703">
        <v>5411700</v>
      </c>
      <c r="I10703">
        <v>2301000</v>
      </c>
    </row>
    <row r="10704" spans="1:9" x14ac:dyDescent="0.25">
      <c r="A10704" t="s">
        <v>268</v>
      </c>
      <c r="B10704" t="s">
        <v>506</v>
      </c>
      <c r="C10704" t="s">
        <v>269</v>
      </c>
      <c r="D10704">
        <v>2003</v>
      </c>
      <c r="E10704">
        <v>228210</v>
      </c>
      <c r="F10704">
        <v>7330.7</v>
      </c>
      <c r="G10704">
        <v>601120</v>
      </c>
      <c r="H10704">
        <v>5886600</v>
      </c>
      <c r="I10704">
        <v>3056900</v>
      </c>
    </row>
    <row r="10705" spans="1:9" x14ac:dyDescent="0.25">
      <c r="A10705" t="s">
        <v>268</v>
      </c>
      <c r="B10705" t="s">
        <v>506</v>
      </c>
      <c r="C10705" t="s">
        <v>269</v>
      </c>
      <c r="D10705">
        <v>2004</v>
      </c>
      <c r="E10705">
        <v>206690</v>
      </c>
      <c r="F10705">
        <v>10989</v>
      </c>
      <c r="G10705">
        <v>728920</v>
      </c>
      <c r="H10705">
        <v>6267300</v>
      </c>
      <c r="I10705">
        <v>5157400</v>
      </c>
    </row>
    <row r="10706" spans="1:9" x14ac:dyDescent="0.25">
      <c r="A10706" t="s">
        <v>268</v>
      </c>
      <c r="B10706" t="s">
        <v>506</v>
      </c>
      <c r="C10706" t="s">
        <v>269</v>
      </c>
      <c r="D10706">
        <v>2005</v>
      </c>
      <c r="E10706">
        <v>214550</v>
      </c>
      <c r="F10706">
        <v>10992</v>
      </c>
      <c r="G10706">
        <v>586240</v>
      </c>
      <c r="H10706">
        <v>5261500</v>
      </c>
      <c r="I10706">
        <v>5455700</v>
      </c>
    </row>
    <row r="10707" spans="1:9" x14ac:dyDescent="0.25">
      <c r="A10707" t="s">
        <v>268</v>
      </c>
      <c r="B10707" t="s">
        <v>506</v>
      </c>
      <c r="C10707" t="s">
        <v>269</v>
      </c>
      <c r="D10707">
        <v>2006</v>
      </c>
      <c r="E10707">
        <v>223840</v>
      </c>
      <c r="F10707">
        <v>14652</v>
      </c>
      <c r="G10707">
        <v>952370</v>
      </c>
      <c r="H10707">
        <v>5454100</v>
      </c>
      <c r="I10707">
        <v>6135400</v>
      </c>
    </row>
    <row r="10708" spans="1:9" x14ac:dyDescent="0.25">
      <c r="A10708" t="s">
        <v>268</v>
      </c>
      <c r="B10708" t="s">
        <v>506</v>
      </c>
      <c r="C10708" t="s">
        <v>269</v>
      </c>
      <c r="D10708">
        <v>2007</v>
      </c>
      <c r="E10708">
        <v>234870</v>
      </c>
      <c r="F10708">
        <v>14656</v>
      </c>
      <c r="G10708">
        <v>820740</v>
      </c>
      <c r="H10708">
        <v>5558300</v>
      </c>
      <c r="I10708">
        <v>6166500</v>
      </c>
    </row>
    <row r="10709" spans="1:9" x14ac:dyDescent="0.25">
      <c r="A10709" t="s">
        <v>268</v>
      </c>
      <c r="B10709" t="s">
        <v>506</v>
      </c>
      <c r="C10709" t="s">
        <v>269</v>
      </c>
      <c r="D10709">
        <v>2008</v>
      </c>
      <c r="E10709">
        <v>258370</v>
      </c>
      <c r="F10709">
        <v>10992</v>
      </c>
      <c r="G10709">
        <v>648530</v>
      </c>
      <c r="H10709">
        <v>5155200</v>
      </c>
      <c r="I10709">
        <v>3649300</v>
      </c>
    </row>
    <row r="10710" spans="1:9" x14ac:dyDescent="0.25">
      <c r="A10710" t="s">
        <v>268</v>
      </c>
      <c r="B10710" t="s">
        <v>506</v>
      </c>
      <c r="C10710" t="s">
        <v>269</v>
      </c>
      <c r="D10710">
        <v>2009</v>
      </c>
      <c r="E10710">
        <v>255469.99999999901</v>
      </c>
      <c r="F10710">
        <v>10996</v>
      </c>
      <c r="G10710">
        <v>608440</v>
      </c>
      <c r="H10710">
        <v>3855900</v>
      </c>
      <c r="I10710">
        <v>5424700</v>
      </c>
    </row>
    <row r="10711" spans="1:9" x14ac:dyDescent="0.25">
      <c r="A10711" t="s">
        <v>268</v>
      </c>
      <c r="B10711" t="s">
        <v>506</v>
      </c>
      <c r="C10711" t="s">
        <v>269</v>
      </c>
      <c r="D10711">
        <v>2010</v>
      </c>
      <c r="E10711">
        <v>204930</v>
      </c>
      <c r="F10711">
        <v>10995</v>
      </c>
      <c r="G10711">
        <v>1231400</v>
      </c>
      <c r="H10711">
        <v>7495000</v>
      </c>
      <c r="I10711">
        <v>4141499.9999999902</v>
      </c>
    </row>
    <row r="10712" spans="1:9" x14ac:dyDescent="0.25">
      <c r="A10712" t="s">
        <v>268</v>
      </c>
      <c r="B10712" t="s">
        <v>506</v>
      </c>
      <c r="C10712" t="s">
        <v>269</v>
      </c>
      <c r="D10712">
        <v>2011</v>
      </c>
      <c r="E10712">
        <v>203020</v>
      </c>
      <c r="F10712">
        <v>10992</v>
      </c>
      <c r="G10712">
        <v>1663500</v>
      </c>
      <c r="H10712">
        <v>7694400</v>
      </c>
      <c r="I10712">
        <v>5496000</v>
      </c>
    </row>
    <row r="10713" spans="1:9" x14ac:dyDescent="0.25">
      <c r="A10713" t="s">
        <v>268</v>
      </c>
      <c r="B10713" t="s">
        <v>506</v>
      </c>
      <c r="C10713" t="s">
        <v>269</v>
      </c>
      <c r="D10713">
        <v>2012</v>
      </c>
      <c r="E10713">
        <v>346720</v>
      </c>
      <c r="F10713">
        <v>10995</v>
      </c>
      <c r="G10713">
        <v>1704300</v>
      </c>
      <c r="H10713">
        <v>6263700</v>
      </c>
      <c r="I10713">
        <v>3577200</v>
      </c>
    </row>
    <row r="10714" spans="1:9" x14ac:dyDescent="0.25">
      <c r="A10714" t="s">
        <v>268</v>
      </c>
      <c r="B10714" t="s">
        <v>506</v>
      </c>
      <c r="C10714" t="s">
        <v>269</v>
      </c>
      <c r="D10714">
        <v>2013</v>
      </c>
      <c r="E10714">
        <v>427300</v>
      </c>
      <c r="F10714">
        <v>10992</v>
      </c>
      <c r="G10714">
        <v>1143200</v>
      </c>
      <c r="H10714">
        <v>7159500</v>
      </c>
      <c r="I10714">
        <v>4202600</v>
      </c>
    </row>
    <row r="10715" spans="1:9" x14ac:dyDescent="0.25">
      <c r="A10715" t="s">
        <v>268</v>
      </c>
      <c r="B10715" t="s">
        <v>506</v>
      </c>
      <c r="C10715" t="s">
        <v>269</v>
      </c>
      <c r="D10715">
        <v>2014</v>
      </c>
      <c r="E10715">
        <v>502240</v>
      </c>
      <c r="F10715">
        <v>14656</v>
      </c>
      <c r="G10715">
        <v>1157800</v>
      </c>
      <c r="H10715">
        <v>9676600</v>
      </c>
      <c r="I10715">
        <v>4829200</v>
      </c>
    </row>
    <row r="10716" spans="1:9" x14ac:dyDescent="0.25">
      <c r="A10716" t="s">
        <v>268</v>
      </c>
      <c r="B10716" t="s">
        <v>506</v>
      </c>
      <c r="C10716" t="s">
        <v>269</v>
      </c>
      <c r="D10716">
        <v>2015</v>
      </c>
      <c r="E10716">
        <v>345120</v>
      </c>
      <c r="F10716">
        <v>18320</v>
      </c>
      <c r="G10716">
        <v>926990</v>
      </c>
      <c r="H10716">
        <v>10035700</v>
      </c>
      <c r="I10716">
        <v>10849100</v>
      </c>
    </row>
    <row r="10717" spans="1:9" x14ac:dyDescent="0.25">
      <c r="A10717" t="s">
        <v>268</v>
      </c>
      <c r="B10717" t="s">
        <v>506</v>
      </c>
      <c r="C10717" t="s">
        <v>269</v>
      </c>
      <c r="D10717">
        <v>2016</v>
      </c>
      <c r="E10717">
        <v>993260</v>
      </c>
      <c r="F10717">
        <v>183200</v>
      </c>
      <c r="G10717">
        <v>1209100</v>
      </c>
      <c r="H10717">
        <v>14491100</v>
      </c>
      <c r="I10717">
        <v>8079100</v>
      </c>
    </row>
    <row r="10718" spans="1:9" x14ac:dyDescent="0.25">
      <c r="A10718" t="s">
        <v>268</v>
      </c>
      <c r="B10718" t="s">
        <v>506</v>
      </c>
      <c r="C10718" t="s">
        <v>269</v>
      </c>
      <c r="D10718">
        <v>2017</v>
      </c>
      <c r="E10718">
        <v>993260</v>
      </c>
      <c r="F10718">
        <v>183200</v>
      </c>
      <c r="G10718">
        <v>1264500</v>
      </c>
      <c r="H10718">
        <v>14877100</v>
      </c>
      <c r="I10718">
        <v>8089000</v>
      </c>
    </row>
    <row r="10719" spans="1:9" x14ac:dyDescent="0.25">
      <c r="A10719" t="s">
        <v>268</v>
      </c>
      <c r="B10719" t="s">
        <v>506</v>
      </c>
      <c r="C10719" t="s">
        <v>269</v>
      </c>
      <c r="D10719">
        <v>2018</v>
      </c>
      <c r="E10719">
        <v>993260</v>
      </c>
      <c r="F10719">
        <v>183200</v>
      </c>
      <c r="G10719">
        <v>1352800</v>
      </c>
      <c r="H10719">
        <v>15287400</v>
      </c>
      <c r="I10719">
        <v>8517900</v>
      </c>
    </row>
    <row r="10720" spans="1:9" x14ac:dyDescent="0.25">
      <c r="A10720" t="s">
        <v>270</v>
      </c>
      <c r="B10720" t="s">
        <v>270</v>
      </c>
      <c r="C10720" t="s">
        <v>271</v>
      </c>
      <c r="D10720">
        <v>1991</v>
      </c>
      <c r="G10720">
        <v>40304</v>
      </c>
      <c r="H10720">
        <v>1014899.99999999</v>
      </c>
    </row>
    <row r="10721" spans="1:8" x14ac:dyDescent="0.25">
      <c r="A10721" t="s">
        <v>270</v>
      </c>
      <c r="B10721" t="s">
        <v>270</v>
      </c>
      <c r="C10721" t="s">
        <v>271</v>
      </c>
      <c r="D10721">
        <v>1992</v>
      </c>
      <c r="G10721">
        <v>32871</v>
      </c>
      <c r="H10721">
        <v>1117600</v>
      </c>
    </row>
    <row r="10722" spans="1:8" x14ac:dyDescent="0.25">
      <c r="A10722" t="s">
        <v>270</v>
      </c>
      <c r="B10722" t="s">
        <v>270</v>
      </c>
      <c r="C10722" t="s">
        <v>271</v>
      </c>
      <c r="D10722">
        <v>1993</v>
      </c>
      <c r="G10722">
        <v>238160</v>
      </c>
      <c r="H10722">
        <v>1150500</v>
      </c>
    </row>
    <row r="10723" spans="1:8" x14ac:dyDescent="0.25">
      <c r="A10723" t="s">
        <v>270</v>
      </c>
      <c r="B10723" t="s">
        <v>270</v>
      </c>
      <c r="C10723" t="s">
        <v>271</v>
      </c>
      <c r="D10723">
        <v>1994</v>
      </c>
      <c r="G10723">
        <v>263810</v>
      </c>
      <c r="H10723">
        <v>1308000</v>
      </c>
    </row>
    <row r="10724" spans="1:8" x14ac:dyDescent="0.25">
      <c r="A10724" t="s">
        <v>270</v>
      </c>
      <c r="B10724" t="s">
        <v>270</v>
      </c>
      <c r="C10724" t="s">
        <v>271</v>
      </c>
      <c r="D10724">
        <v>1995</v>
      </c>
      <c r="G10724">
        <v>43968</v>
      </c>
      <c r="H10724">
        <v>1575500</v>
      </c>
    </row>
    <row r="10725" spans="1:8" x14ac:dyDescent="0.25">
      <c r="A10725" t="s">
        <v>270</v>
      </c>
      <c r="B10725" t="s">
        <v>270</v>
      </c>
      <c r="C10725" t="s">
        <v>271</v>
      </c>
      <c r="D10725">
        <v>1996</v>
      </c>
      <c r="G10725">
        <v>36640</v>
      </c>
      <c r="H10725">
        <v>1685400</v>
      </c>
    </row>
    <row r="10726" spans="1:8" x14ac:dyDescent="0.25">
      <c r="A10726" t="s">
        <v>270</v>
      </c>
      <c r="B10726" t="s">
        <v>270</v>
      </c>
      <c r="C10726" t="s">
        <v>271</v>
      </c>
      <c r="D10726">
        <v>1997</v>
      </c>
      <c r="G10726">
        <v>29312</v>
      </c>
      <c r="H10726">
        <v>1740400</v>
      </c>
    </row>
    <row r="10727" spans="1:8" x14ac:dyDescent="0.25">
      <c r="A10727" t="s">
        <v>270</v>
      </c>
      <c r="B10727" t="s">
        <v>270</v>
      </c>
      <c r="C10727" t="s">
        <v>271</v>
      </c>
      <c r="D10727">
        <v>1998</v>
      </c>
      <c r="G10727">
        <v>29312</v>
      </c>
      <c r="H10727">
        <v>1788000</v>
      </c>
    </row>
    <row r="10728" spans="1:8" x14ac:dyDescent="0.25">
      <c r="A10728" t="s">
        <v>270</v>
      </c>
      <c r="B10728" t="s">
        <v>270</v>
      </c>
      <c r="C10728" t="s">
        <v>271</v>
      </c>
      <c r="D10728">
        <v>1999</v>
      </c>
      <c r="G10728">
        <v>14656</v>
      </c>
      <c r="H10728">
        <v>1648800</v>
      </c>
    </row>
    <row r="10729" spans="1:8" x14ac:dyDescent="0.25">
      <c r="A10729" t="s">
        <v>270</v>
      </c>
      <c r="B10729" t="s">
        <v>270</v>
      </c>
      <c r="C10729" t="s">
        <v>271</v>
      </c>
      <c r="D10729">
        <v>2000</v>
      </c>
      <c r="G10729">
        <v>7344.4</v>
      </c>
      <c r="H10729">
        <v>1634100</v>
      </c>
    </row>
    <row r="10730" spans="1:8" x14ac:dyDescent="0.25">
      <c r="A10730" t="s">
        <v>270</v>
      </c>
      <c r="B10730" t="s">
        <v>270</v>
      </c>
      <c r="C10730" t="s">
        <v>271</v>
      </c>
      <c r="D10730">
        <v>2001</v>
      </c>
      <c r="G10730">
        <v>10972</v>
      </c>
      <c r="H10730">
        <v>2004200</v>
      </c>
    </row>
    <row r="10731" spans="1:8" x14ac:dyDescent="0.25">
      <c r="A10731" t="s">
        <v>270</v>
      </c>
      <c r="B10731" t="s">
        <v>270</v>
      </c>
      <c r="C10731" t="s">
        <v>271</v>
      </c>
      <c r="D10731">
        <v>2002</v>
      </c>
      <c r="G10731">
        <v>3664</v>
      </c>
      <c r="H10731">
        <v>1755100</v>
      </c>
    </row>
    <row r="10732" spans="1:8" x14ac:dyDescent="0.25">
      <c r="A10732" t="s">
        <v>270</v>
      </c>
      <c r="B10732" t="s">
        <v>270</v>
      </c>
      <c r="C10732" t="s">
        <v>271</v>
      </c>
      <c r="D10732">
        <v>2003</v>
      </c>
      <c r="G10732">
        <v>21941</v>
      </c>
      <c r="H10732">
        <v>1850400</v>
      </c>
    </row>
    <row r="10733" spans="1:8" x14ac:dyDescent="0.25">
      <c r="A10733" t="s">
        <v>270</v>
      </c>
      <c r="B10733" t="s">
        <v>270</v>
      </c>
      <c r="C10733" t="s">
        <v>271</v>
      </c>
      <c r="D10733">
        <v>2004</v>
      </c>
      <c r="G10733">
        <v>3664</v>
      </c>
      <c r="H10733">
        <v>1956600</v>
      </c>
    </row>
    <row r="10734" spans="1:8" x14ac:dyDescent="0.25">
      <c r="A10734" t="s">
        <v>270</v>
      </c>
      <c r="B10734" t="s">
        <v>270</v>
      </c>
      <c r="C10734" t="s">
        <v>271</v>
      </c>
      <c r="D10734">
        <v>2005</v>
      </c>
      <c r="G10734">
        <v>51378</v>
      </c>
      <c r="H10734">
        <v>2256900</v>
      </c>
    </row>
    <row r="10735" spans="1:8" x14ac:dyDescent="0.25">
      <c r="A10735" t="s">
        <v>270</v>
      </c>
      <c r="B10735" t="s">
        <v>270</v>
      </c>
      <c r="C10735" t="s">
        <v>271</v>
      </c>
      <c r="D10735">
        <v>2006</v>
      </c>
      <c r="G10735">
        <v>168810</v>
      </c>
      <c r="H10735">
        <v>2161500</v>
      </c>
    </row>
    <row r="10736" spans="1:8" x14ac:dyDescent="0.25">
      <c r="A10736" t="s">
        <v>270</v>
      </c>
      <c r="B10736" t="s">
        <v>270</v>
      </c>
      <c r="C10736" t="s">
        <v>271</v>
      </c>
      <c r="D10736">
        <v>2007</v>
      </c>
      <c r="G10736">
        <v>157550</v>
      </c>
      <c r="H10736">
        <v>2202100</v>
      </c>
    </row>
    <row r="10737" spans="1:8" x14ac:dyDescent="0.25">
      <c r="A10737" t="s">
        <v>270</v>
      </c>
      <c r="B10737" t="s">
        <v>270</v>
      </c>
      <c r="C10737" t="s">
        <v>271</v>
      </c>
      <c r="D10737">
        <v>2008</v>
      </c>
      <c r="G10737">
        <v>849110</v>
      </c>
      <c r="H10737">
        <v>2474100</v>
      </c>
    </row>
    <row r="10738" spans="1:8" x14ac:dyDescent="0.25">
      <c r="A10738" t="s">
        <v>270</v>
      </c>
      <c r="B10738" t="s">
        <v>270</v>
      </c>
      <c r="C10738" t="s">
        <v>271</v>
      </c>
      <c r="D10738">
        <v>2009</v>
      </c>
      <c r="G10738">
        <v>396190</v>
      </c>
      <c r="H10738">
        <v>2670600</v>
      </c>
    </row>
    <row r="10739" spans="1:8" x14ac:dyDescent="0.25">
      <c r="A10739" t="s">
        <v>270</v>
      </c>
      <c r="B10739" t="s">
        <v>270</v>
      </c>
      <c r="C10739" t="s">
        <v>271</v>
      </c>
      <c r="D10739">
        <v>2010</v>
      </c>
      <c r="G10739">
        <v>278460</v>
      </c>
      <c r="H10739">
        <v>2817600</v>
      </c>
    </row>
    <row r="10740" spans="1:8" x14ac:dyDescent="0.25">
      <c r="A10740" t="s">
        <v>270</v>
      </c>
      <c r="B10740" t="s">
        <v>270</v>
      </c>
      <c r="C10740" t="s">
        <v>271</v>
      </c>
      <c r="D10740">
        <v>2011</v>
      </c>
      <c r="E10740">
        <v>130399.999999999</v>
      </c>
      <c r="G10740">
        <v>69616</v>
      </c>
      <c r="H10740">
        <v>2564800</v>
      </c>
    </row>
    <row r="10741" spans="1:8" x14ac:dyDescent="0.25">
      <c r="A10741" t="s">
        <v>270</v>
      </c>
      <c r="B10741" t="s">
        <v>270</v>
      </c>
      <c r="C10741" t="s">
        <v>271</v>
      </c>
      <c r="D10741">
        <v>2012</v>
      </c>
      <c r="E10741">
        <v>231400</v>
      </c>
      <c r="G10741">
        <v>275100</v>
      </c>
      <c r="H10741">
        <v>2857400</v>
      </c>
    </row>
    <row r="10742" spans="1:8" x14ac:dyDescent="0.25">
      <c r="A10742" t="s">
        <v>270</v>
      </c>
      <c r="B10742" t="s">
        <v>270</v>
      </c>
      <c r="C10742" t="s">
        <v>271</v>
      </c>
      <c r="D10742">
        <v>2013</v>
      </c>
      <c r="E10742">
        <v>303830</v>
      </c>
      <c r="G10742">
        <v>106260</v>
      </c>
      <c r="H10742">
        <v>2191100</v>
      </c>
    </row>
    <row r="10743" spans="1:8" x14ac:dyDescent="0.25">
      <c r="A10743" t="s">
        <v>270</v>
      </c>
      <c r="B10743" t="s">
        <v>270</v>
      </c>
      <c r="C10743" t="s">
        <v>271</v>
      </c>
      <c r="D10743">
        <v>2014</v>
      </c>
      <c r="E10743">
        <v>333880</v>
      </c>
      <c r="G10743">
        <v>69548</v>
      </c>
      <c r="H10743">
        <v>3305400</v>
      </c>
    </row>
    <row r="10744" spans="1:8" x14ac:dyDescent="0.25">
      <c r="A10744" t="s">
        <v>270</v>
      </c>
      <c r="B10744" t="s">
        <v>270</v>
      </c>
      <c r="C10744" t="s">
        <v>271</v>
      </c>
      <c r="D10744">
        <v>2015</v>
      </c>
      <c r="E10744">
        <v>364590</v>
      </c>
      <c r="G10744">
        <v>76944</v>
      </c>
      <c r="H10744">
        <v>3513800</v>
      </c>
    </row>
    <row r="10745" spans="1:8" x14ac:dyDescent="0.25">
      <c r="A10745" t="s">
        <v>270</v>
      </c>
      <c r="B10745" t="s">
        <v>270</v>
      </c>
      <c r="C10745" t="s">
        <v>271</v>
      </c>
      <c r="D10745">
        <v>2016</v>
      </c>
      <c r="E10745">
        <v>367970</v>
      </c>
      <c r="G10745">
        <v>139230</v>
      </c>
      <c r="H10745">
        <v>3686000</v>
      </c>
    </row>
    <row r="10746" spans="1:8" x14ac:dyDescent="0.25">
      <c r="A10746" t="s">
        <v>270</v>
      </c>
      <c r="B10746" t="s">
        <v>270</v>
      </c>
      <c r="C10746" t="s">
        <v>271</v>
      </c>
      <c r="D10746">
        <v>2017</v>
      </c>
      <c r="E10746">
        <v>367970</v>
      </c>
      <c r="G10746">
        <v>161530</v>
      </c>
      <c r="H10746">
        <v>3694900</v>
      </c>
    </row>
    <row r="10747" spans="1:8" x14ac:dyDescent="0.25">
      <c r="A10747" t="s">
        <v>270</v>
      </c>
      <c r="B10747" t="s">
        <v>270</v>
      </c>
      <c r="C10747" t="s">
        <v>271</v>
      </c>
      <c r="D10747">
        <v>2018</v>
      </c>
      <c r="E10747">
        <v>367970</v>
      </c>
      <c r="G10747">
        <v>150210</v>
      </c>
      <c r="H10747">
        <v>3754300</v>
      </c>
    </row>
    <row r="10748" spans="1:8" x14ac:dyDescent="0.25">
      <c r="A10748" t="s">
        <v>272</v>
      </c>
      <c r="B10748" t="s">
        <v>272</v>
      </c>
      <c r="C10748" t="s">
        <v>273</v>
      </c>
      <c r="D10748">
        <v>1964</v>
      </c>
      <c r="H10748">
        <v>29312</v>
      </c>
    </row>
    <row r="10749" spans="1:8" x14ac:dyDescent="0.25">
      <c r="A10749" t="s">
        <v>272</v>
      </c>
      <c r="B10749" t="s">
        <v>272</v>
      </c>
      <c r="C10749" t="s">
        <v>273</v>
      </c>
      <c r="D10749">
        <v>1965</v>
      </c>
      <c r="H10749">
        <v>32976</v>
      </c>
    </row>
    <row r="10750" spans="1:8" x14ac:dyDescent="0.25">
      <c r="A10750" t="s">
        <v>272</v>
      </c>
      <c r="B10750" t="s">
        <v>272</v>
      </c>
      <c r="C10750" t="s">
        <v>273</v>
      </c>
      <c r="D10750">
        <v>1966</v>
      </c>
      <c r="H10750">
        <v>32976</v>
      </c>
    </row>
    <row r="10751" spans="1:8" x14ac:dyDescent="0.25">
      <c r="A10751" t="s">
        <v>272</v>
      </c>
      <c r="B10751" t="s">
        <v>272</v>
      </c>
      <c r="C10751" t="s">
        <v>273</v>
      </c>
      <c r="D10751">
        <v>1967</v>
      </c>
      <c r="H10751">
        <v>47632</v>
      </c>
    </row>
    <row r="10752" spans="1:8" x14ac:dyDescent="0.25">
      <c r="A10752" t="s">
        <v>272</v>
      </c>
      <c r="B10752" t="s">
        <v>272</v>
      </c>
      <c r="C10752" t="s">
        <v>273</v>
      </c>
      <c r="D10752">
        <v>1968</v>
      </c>
      <c r="H10752">
        <v>47632</v>
      </c>
    </row>
    <row r="10753" spans="1:8" x14ac:dyDescent="0.25">
      <c r="A10753" t="s">
        <v>272</v>
      </c>
      <c r="B10753" t="s">
        <v>272</v>
      </c>
      <c r="C10753" t="s">
        <v>273</v>
      </c>
      <c r="D10753">
        <v>1969</v>
      </c>
      <c r="H10753">
        <v>65952</v>
      </c>
    </row>
    <row r="10754" spans="1:8" x14ac:dyDescent="0.25">
      <c r="A10754" t="s">
        <v>272</v>
      </c>
      <c r="B10754" t="s">
        <v>272</v>
      </c>
      <c r="C10754" t="s">
        <v>273</v>
      </c>
      <c r="D10754">
        <v>1970</v>
      </c>
      <c r="H10754">
        <v>65952</v>
      </c>
    </row>
    <row r="10755" spans="1:8" x14ac:dyDescent="0.25">
      <c r="A10755" t="s">
        <v>272</v>
      </c>
      <c r="B10755" t="s">
        <v>272</v>
      </c>
      <c r="C10755" t="s">
        <v>273</v>
      </c>
      <c r="D10755">
        <v>1971</v>
      </c>
      <c r="H10755">
        <v>87936</v>
      </c>
    </row>
    <row r="10756" spans="1:8" x14ac:dyDescent="0.25">
      <c r="A10756" t="s">
        <v>272</v>
      </c>
      <c r="B10756" t="s">
        <v>272</v>
      </c>
      <c r="C10756" t="s">
        <v>273</v>
      </c>
      <c r="D10756">
        <v>1972</v>
      </c>
      <c r="H10756">
        <v>76944</v>
      </c>
    </row>
    <row r="10757" spans="1:8" x14ac:dyDescent="0.25">
      <c r="A10757" t="s">
        <v>272</v>
      </c>
      <c r="B10757" t="s">
        <v>272</v>
      </c>
      <c r="C10757" t="s">
        <v>273</v>
      </c>
      <c r="D10757">
        <v>1973</v>
      </c>
      <c r="H10757">
        <v>84272</v>
      </c>
    </row>
    <row r="10758" spans="1:8" x14ac:dyDescent="0.25">
      <c r="A10758" t="s">
        <v>272</v>
      </c>
      <c r="B10758" t="s">
        <v>272</v>
      </c>
      <c r="C10758" t="s">
        <v>273</v>
      </c>
      <c r="D10758">
        <v>1974</v>
      </c>
      <c r="H10758">
        <v>98928</v>
      </c>
    </row>
    <row r="10759" spans="1:8" x14ac:dyDescent="0.25">
      <c r="A10759" t="s">
        <v>272</v>
      </c>
      <c r="B10759" t="s">
        <v>272</v>
      </c>
      <c r="C10759" t="s">
        <v>273</v>
      </c>
      <c r="D10759">
        <v>1975</v>
      </c>
      <c r="H10759">
        <v>102590</v>
      </c>
    </row>
    <row r="10760" spans="1:8" x14ac:dyDescent="0.25">
      <c r="A10760" t="s">
        <v>272</v>
      </c>
      <c r="B10760" t="s">
        <v>272</v>
      </c>
      <c r="C10760" t="s">
        <v>273</v>
      </c>
      <c r="D10760">
        <v>1976</v>
      </c>
      <c r="H10760">
        <v>102590</v>
      </c>
    </row>
    <row r="10761" spans="1:8" x14ac:dyDescent="0.25">
      <c r="A10761" t="s">
        <v>272</v>
      </c>
      <c r="B10761" t="s">
        <v>272</v>
      </c>
      <c r="C10761" t="s">
        <v>273</v>
      </c>
      <c r="D10761">
        <v>1977</v>
      </c>
      <c r="H10761">
        <v>113580</v>
      </c>
    </row>
    <row r="10762" spans="1:8" x14ac:dyDescent="0.25">
      <c r="A10762" t="s">
        <v>272</v>
      </c>
      <c r="B10762" t="s">
        <v>272</v>
      </c>
      <c r="C10762" t="s">
        <v>273</v>
      </c>
      <c r="D10762">
        <v>1978</v>
      </c>
      <c r="H10762">
        <v>113580</v>
      </c>
    </row>
    <row r="10763" spans="1:8" x14ac:dyDescent="0.25">
      <c r="A10763" t="s">
        <v>272</v>
      </c>
      <c r="B10763" t="s">
        <v>272</v>
      </c>
      <c r="C10763" t="s">
        <v>273</v>
      </c>
      <c r="D10763">
        <v>1979</v>
      </c>
      <c r="H10763">
        <v>113580</v>
      </c>
    </row>
    <row r="10764" spans="1:8" x14ac:dyDescent="0.25">
      <c r="A10764" t="s">
        <v>272</v>
      </c>
      <c r="B10764" t="s">
        <v>272</v>
      </c>
      <c r="C10764" t="s">
        <v>273</v>
      </c>
      <c r="D10764">
        <v>1980</v>
      </c>
      <c r="H10764">
        <v>124580</v>
      </c>
    </row>
    <row r="10765" spans="1:8" x14ac:dyDescent="0.25">
      <c r="A10765" t="s">
        <v>272</v>
      </c>
      <c r="B10765" t="s">
        <v>272</v>
      </c>
      <c r="C10765" t="s">
        <v>273</v>
      </c>
      <c r="D10765">
        <v>1981</v>
      </c>
      <c r="H10765">
        <v>124580</v>
      </c>
    </row>
    <row r="10766" spans="1:8" x14ac:dyDescent="0.25">
      <c r="A10766" t="s">
        <v>272</v>
      </c>
      <c r="B10766" t="s">
        <v>272</v>
      </c>
      <c r="C10766" t="s">
        <v>273</v>
      </c>
      <c r="D10766">
        <v>1982</v>
      </c>
      <c r="H10766">
        <v>124580</v>
      </c>
    </row>
    <row r="10767" spans="1:8" x14ac:dyDescent="0.25">
      <c r="A10767" t="s">
        <v>272</v>
      </c>
      <c r="B10767" t="s">
        <v>272</v>
      </c>
      <c r="C10767" t="s">
        <v>273</v>
      </c>
      <c r="D10767">
        <v>1983</v>
      </c>
      <c r="H10767">
        <v>124580</v>
      </c>
    </row>
    <row r="10768" spans="1:8" x14ac:dyDescent="0.25">
      <c r="A10768" t="s">
        <v>272</v>
      </c>
      <c r="B10768" t="s">
        <v>272</v>
      </c>
      <c r="C10768" t="s">
        <v>273</v>
      </c>
      <c r="D10768">
        <v>1984</v>
      </c>
      <c r="H10768">
        <v>124580</v>
      </c>
    </row>
    <row r="10769" spans="1:8" x14ac:dyDescent="0.25">
      <c r="A10769" t="s">
        <v>272</v>
      </c>
      <c r="B10769" t="s">
        <v>272</v>
      </c>
      <c r="C10769" t="s">
        <v>273</v>
      </c>
      <c r="D10769">
        <v>1985</v>
      </c>
      <c r="H10769">
        <v>124580</v>
      </c>
    </row>
    <row r="10770" spans="1:8" x14ac:dyDescent="0.25">
      <c r="A10770" t="s">
        <v>272</v>
      </c>
      <c r="B10770" t="s">
        <v>272</v>
      </c>
      <c r="C10770" t="s">
        <v>273</v>
      </c>
      <c r="D10770">
        <v>1986</v>
      </c>
      <c r="H10770">
        <v>161220</v>
      </c>
    </row>
    <row r="10771" spans="1:8" x14ac:dyDescent="0.25">
      <c r="A10771" t="s">
        <v>272</v>
      </c>
      <c r="B10771" t="s">
        <v>272</v>
      </c>
      <c r="C10771" t="s">
        <v>273</v>
      </c>
      <c r="D10771">
        <v>1987</v>
      </c>
      <c r="H10771">
        <v>157550</v>
      </c>
    </row>
    <row r="10772" spans="1:8" x14ac:dyDescent="0.25">
      <c r="A10772" t="s">
        <v>272</v>
      </c>
      <c r="B10772" t="s">
        <v>272</v>
      </c>
      <c r="C10772" t="s">
        <v>273</v>
      </c>
      <c r="D10772">
        <v>1988</v>
      </c>
      <c r="H10772">
        <v>157550</v>
      </c>
    </row>
    <row r="10773" spans="1:8" x14ac:dyDescent="0.25">
      <c r="A10773" t="s">
        <v>272</v>
      </c>
      <c r="B10773" t="s">
        <v>272</v>
      </c>
      <c r="C10773" t="s">
        <v>273</v>
      </c>
      <c r="D10773">
        <v>1989</v>
      </c>
      <c r="H10773">
        <v>157550</v>
      </c>
    </row>
    <row r="10774" spans="1:8" x14ac:dyDescent="0.25">
      <c r="A10774" t="s">
        <v>272</v>
      </c>
      <c r="B10774" t="s">
        <v>272</v>
      </c>
      <c r="C10774" t="s">
        <v>273</v>
      </c>
      <c r="D10774">
        <v>1990</v>
      </c>
      <c r="H10774">
        <v>124580</v>
      </c>
    </row>
    <row r="10775" spans="1:8" x14ac:dyDescent="0.25">
      <c r="A10775" t="s">
        <v>272</v>
      </c>
      <c r="B10775" t="s">
        <v>272</v>
      </c>
      <c r="C10775" t="s">
        <v>273</v>
      </c>
      <c r="D10775">
        <v>1991</v>
      </c>
      <c r="H10775">
        <v>124580</v>
      </c>
    </row>
    <row r="10776" spans="1:8" x14ac:dyDescent="0.25">
      <c r="A10776" t="s">
        <v>272</v>
      </c>
      <c r="B10776" t="s">
        <v>272</v>
      </c>
      <c r="C10776" t="s">
        <v>273</v>
      </c>
      <c r="D10776">
        <v>1992</v>
      </c>
      <c r="H10776">
        <v>120910</v>
      </c>
    </row>
    <row r="10777" spans="1:8" x14ac:dyDescent="0.25">
      <c r="A10777" t="s">
        <v>272</v>
      </c>
      <c r="B10777" t="s">
        <v>272</v>
      </c>
      <c r="C10777" t="s">
        <v>273</v>
      </c>
      <c r="D10777">
        <v>1993</v>
      </c>
      <c r="H10777">
        <v>113580</v>
      </c>
    </row>
    <row r="10778" spans="1:8" x14ac:dyDescent="0.25">
      <c r="A10778" t="s">
        <v>272</v>
      </c>
      <c r="B10778" t="s">
        <v>272</v>
      </c>
      <c r="C10778" t="s">
        <v>273</v>
      </c>
      <c r="D10778">
        <v>1994</v>
      </c>
      <c r="H10778">
        <v>109920</v>
      </c>
    </row>
    <row r="10779" spans="1:8" x14ac:dyDescent="0.25">
      <c r="A10779" t="s">
        <v>272</v>
      </c>
      <c r="B10779" t="s">
        <v>272</v>
      </c>
      <c r="C10779" t="s">
        <v>273</v>
      </c>
      <c r="D10779">
        <v>1995</v>
      </c>
      <c r="H10779">
        <v>106260</v>
      </c>
    </row>
    <row r="10780" spans="1:8" x14ac:dyDescent="0.25">
      <c r="A10780" t="s">
        <v>272</v>
      </c>
      <c r="B10780" t="s">
        <v>272</v>
      </c>
      <c r="C10780" t="s">
        <v>273</v>
      </c>
      <c r="D10780">
        <v>1996</v>
      </c>
      <c r="H10780">
        <v>102590</v>
      </c>
    </row>
    <row r="10781" spans="1:8" x14ac:dyDescent="0.25">
      <c r="A10781" t="s">
        <v>272</v>
      </c>
      <c r="B10781" t="s">
        <v>272</v>
      </c>
      <c r="C10781" t="s">
        <v>273</v>
      </c>
      <c r="D10781">
        <v>1997</v>
      </c>
      <c r="H10781">
        <v>102590</v>
      </c>
    </row>
    <row r="10782" spans="1:8" x14ac:dyDescent="0.25">
      <c r="A10782" t="s">
        <v>272</v>
      </c>
      <c r="B10782" t="s">
        <v>272</v>
      </c>
      <c r="C10782" t="s">
        <v>273</v>
      </c>
      <c r="D10782">
        <v>1998</v>
      </c>
      <c r="H10782">
        <v>98928</v>
      </c>
    </row>
    <row r="10783" spans="1:8" x14ac:dyDescent="0.25">
      <c r="A10783" t="s">
        <v>272</v>
      </c>
      <c r="B10783" t="s">
        <v>272</v>
      </c>
      <c r="C10783" t="s">
        <v>273</v>
      </c>
      <c r="D10783">
        <v>1999</v>
      </c>
      <c r="H10783">
        <v>91600</v>
      </c>
    </row>
    <row r="10784" spans="1:8" x14ac:dyDescent="0.25">
      <c r="A10784" t="s">
        <v>272</v>
      </c>
      <c r="B10784" t="s">
        <v>272</v>
      </c>
      <c r="C10784" t="s">
        <v>273</v>
      </c>
      <c r="D10784">
        <v>2000</v>
      </c>
      <c r="H10784">
        <v>84272</v>
      </c>
    </row>
    <row r="10785" spans="1:8" x14ac:dyDescent="0.25">
      <c r="A10785" t="s">
        <v>272</v>
      </c>
      <c r="B10785" t="s">
        <v>272</v>
      </c>
      <c r="C10785" t="s">
        <v>273</v>
      </c>
      <c r="D10785">
        <v>2001</v>
      </c>
      <c r="H10785">
        <v>80608</v>
      </c>
    </row>
    <row r="10786" spans="1:8" x14ac:dyDescent="0.25">
      <c r="A10786" t="s">
        <v>272</v>
      </c>
      <c r="B10786" t="s">
        <v>272</v>
      </c>
      <c r="C10786" t="s">
        <v>273</v>
      </c>
      <c r="D10786">
        <v>2002</v>
      </c>
      <c r="H10786">
        <v>76944</v>
      </c>
    </row>
    <row r="10787" spans="1:8" x14ac:dyDescent="0.25">
      <c r="A10787" t="s">
        <v>272</v>
      </c>
      <c r="B10787" t="s">
        <v>272</v>
      </c>
      <c r="C10787" t="s">
        <v>273</v>
      </c>
      <c r="D10787">
        <v>2003</v>
      </c>
      <c r="H10787">
        <v>65952</v>
      </c>
    </row>
    <row r="10788" spans="1:8" x14ac:dyDescent="0.25">
      <c r="A10788" t="s">
        <v>272</v>
      </c>
      <c r="B10788" t="s">
        <v>272</v>
      </c>
      <c r="C10788" t="s">
        <v>273</v>
      </c>
      <c r="D10788">
        <v>2004</v>
      </c>
      <c r="H10788">
        <v>65952</v>
      </c>
    </row>
    <row r="10789" spans="1:8" x14ac:dyDescent="0.25">
      <c r="A10789" t="s">
        <v>272</v>
      </c>
      <c r="B10789" t="s">
        <v>272</v>
      </c>
      <c r="C10789" t="s">
        <v>273</v>
      </c>
      <c r="D10789">
        <v>2005</v>
      </c>
      <c r="H10789">
        <v>62288</v>
      </c>
    </row>
    <row r="10790" spans="1:8" x14ac:dyDescent="0.25">
      <c r="A10790" t="s">
        <v>272</v>
      </c>
      <c r="B10790" t="s">
        <v>272</v>
      </c>
      <c r="C10790" t="s">
        <v>273</v>
      </c>
      <c r="D10790">
        <v>2006</v>
      </c>
      <c r="H10790">
        <v>43968</v>
      </c>
    </row>
    <row r="10791" spans="1:8" x14ac:dyDescent="0.25">
      <c r="A10791" t="s">
        <v>272</v>
      </c>
      <c r="B10791" t="s">
        <v>272</v>
      </c>
      <c r="C10791" t="s">
        <v>273</v>
      </c>
      <c r="D10791">
        <v>2007</v>
      </c>
      <c r="H10791">
        <v>43968</v>
      </c>
    </row>
    <row r="10792" spans="1:8" x14ac:dyDescent="0.25">
      <c r="A10792" t="s">
        <v>272</v>
      </c>
      <c r="B10792" t="s">
        <v>272</v>
      </c>
      <c r="C10792" t="s">
        <v>273</v>
      </c>
      <c r="D10792">
        <v>2008</v>
      </c>
      <c r="H10792">
        <v>43968</v>
      </c>
    </row>
    <row r="10793" spans="1:8" x14ac:dyDescent="0.25">
      <c r="A10793" t="s">
        <v>272</v>
      </c>
      <c r="B10793" t="s">
        <v>272</v>
      </c>
      <c r="C10793" t="s">
        <v>273</v>
      </c>
      <c r="D10793">
        <v>2009</v>
      </c>
      <c r="H10793">
        <v>40304</v>
      </c>
    </row>
    <row r="10794" spans="1:8" x14ac:dyDescent="0.25">
      <c r="A10794" t="s">
        <v>272</v>
      </c>
      <c r="B10794" t="s">
        <v>272</v>
      </c>
      <c r="C10794" t="s">
        <v>273</v>
      </c>
      <c r="D10794">
        <v>2010</v>
      </c>
      <c r="H10794">
        <v>43968</v>
      </c>
    </row>
    <row r="10795" spans="1:8" x14ac:dyDescent="0.25">
      <c r="A10795" t="s">
        <v>272</v>
      </c>
      <c r="B10795" t="s">
        <v>272</v>
      </c>
      <c r="C10795" t="s">
        <v>273</v>
      </c>
      <c r="D10795">
        <v>2011</v>
      </c>
      <c r="H10795">
        <v>40304</v>
      </c>
    </row>
    <row r="10796" spans="1:8" x14ac:dyDescent="0.25">
      <c r="A10796" t="s">
        <v>272</v>
      </c>
      <c r="B10796" t="s">
        <v>272</v>
      </c>
      <c r="C10796" t="s">
        <v>273</v>
      </c>
      <c r="D10796">
        <v>2012</v>
      </c>
      <c r="H10796">
        <v>40304</v>
      </c>
    </row>
    <row r="10797" spans="1:8" x14ac:dyDescent="0.25">
      <c r="A10797" t="s">
        <v>272</v>
      </c>
      <c r="B10797" t="s">
        <v>272</v>
      </c>
      <c r="C10797" t="s">
        <v>273</v>
      </c>
      <c r="D10797">
        <v>2013</v>
      </c>
      <c r="H10797">
        <v>43968</v>
      </c>
    </row>
    <row r="10798" spans="1:8" x14ac:dyDescent="0.25">
      <c r="A10798" t="s">
        <v>272</v>
      </c>
      <c r="B10798" t="s">
        <v>272</v>
      </c>
      <c r="C10798" t="s">
        <v>273</v>
      </c>
      <c r="D10798">
        <v>2014</v>
      </c>
      <c r="H10798">
        <v>47632</v>
      </c>
    </row>
    <row r="10799" spans="1:8" x14ac:dyDescent="0.25">
      <c r="A10799" t="s">
        <v>272</v>
      </c>
      <c r="B10799" t="s">
        <v>272</v>
      </c>
      <c r="C10799" t="s">
        <v>273</v>
      </c>
      <c r="D10799">
        <v>2015</v>
      </c>
      <c r="H10799">
        <v>47632</v>
      </c>
    </row>
    <row r="10800" spans="1:8" x14ac:dyDescent="0.25">
      <c r="A10800" t="s">
        <v>272</v>
      </c>
      <c r="B10800" t="s">
        <v>272</v>
      </c>
      <c r="C10800" t="s">
        <v>273</v>
      </c>
      <c r="D10800">
        <v>2016</v>
      </c>
      <c r="H10800">
        <v>47632</v>
      </c>
    </row>
    <row r="10801" spans="1:9" x14ac:dyDescent="0.25">
      <c r="A10801" t="s">
        <v>272</v>
      </c>
      <c r="B10801" t="s">
        <v>272</v>
      </c>
      <c r="C10801" t="s">
        <v>273</v>
      </c>
      <c r="D10801">
        <v>2017</v>
      </c>
      <c r="H10801">
        <v>48901</v>
      </c>
    </row>
    <row r="10802" spans="1:9" x14ac:dyDescent="0.25">
      <c r="A10802" t="s">
        <v>272</v>
      </c>
      <c r="B10802" t="s">
        <v>272</v>
      </c>
      <c r="C10802" t="s">
        <v>273</v>
      </c>
      <c r="D10802">
        <v>2018</v>
      </c>
      <c r="H10802">
        <v>50249</v>
      </c>
    </row>
    <row r="10803" spans="1:9" x14ac:dyDescent="0.25">
      <c r="A10803" t="s">
        <v>274</v>
      </c>
      <c r="B10803" t="s">
        <v>274</v>
      </c>
      <c r="C10803" t="s">
        <v>275</v>
      </c>
      <c r="D10803">
        <v>1950</v>
      </c>
      <c r="E10803">
        <v>0</v>
      </c>
      <c r="F10803">
        <v>0</v>
      </c>
      <c r="G10803">
        <v>0</v>
      </c>
      <c r="H10803">
        <v>25648</v>
      </c>
      <c r="I10803">
        <v>0</v>
      </c>
    </row>
    <row r="10804" spans="1:9" x14ac:dyDescent="0.25">
      <c r="A10804" t="s">
        <v>274</v>
      </c>
      <c r="B10804" t="s">
        <v>274</v>
      </c>
      <c r="C10804" t="s">
        <v>275</v>
      </c>
      <c r="D10804">
        <v>1951</v>
      </c>
      <c r="E10804">
        <v>0</v>
      </c>
      <c r="F10804">
        <v>0</v>
      </c>
      <c r="G10804">
        <v>0</v>
      </c>
      <c r="H10804">
        <v>29312</v>
      </c>
      <c r="I10804">
        <v>0</v>
      </c>
    </row>
    <row r="10805" spans="1:9" x14ac:dyDescent="0.25">
      <c r="A10805" t="s">
        <v>274</v>
      </c>
      <c r="B10805" t="s">
        <v>274</v>
      </c>
      <c r="C10805" t="s">
        <v>275</v>
      </c>
      <c r="D10805">
        <v>1952</v>
      </c>
      <c r="E10805">
        <v>0</v>
      </c>
      <c r="F10805">
        <v>0</v>
      </c>
      <c r="G10805">
        <v>0</v>
      </c>
      <c r="H10805">
        <v>29312</v>
      </c>
      <c r="I10805">
        <v>0</v>
      </c>
    </row>
    <row r="10806" spans="1:9" x14ac:dyDescent="0.25">
      <c r="A10806" t="s">
        <v>274</v>
      </c>
      <c r="B10806" t="s">
        <v>274</v>
      </c>
      <c r="C10806" t="s">
        <v>275</v>
      </c>
      <c r="D10806">
        <v>1953</v>
      </c>
      <c r="E10806">
        <v>0</v>
      </c>
      <c r="F10806">
        <v>0</v>
      </c>
      <c r="G10806">
        <v>0</v>
      </c>
      <c r="H10806">
        <v>36640</v>
      </c>
      <c r="I10806">
        <v>0</v>
      </c>
    </row>
    <row r="10807" spans="1:9" x14ac:dyDescent="0.25">
      <c r="A10807" t="s">
        <v>274</v>
      </c>
      <c r="B10807" t="s">
        <v>274</v>
      </c>
      <c r="C10807" t="s">
        <v>275</v>
      </c>
      <c r="D10807">
        <v>1954</v>
      </c>
      <c r="E10807">
        <v>0</v>
      </c>
      <c r="F10807">
        <v>0</v>
      </c>
      <c r="G10807">
        <v>0</v>
      </c>
      <c r="H10807">
        <v>40304</v>
      </c>
      <c r="I10807">
        <v>0</v>
      </c>
    </row>
    <row r="10808" spans="1:9" x14ac:dyDescent="0.25">
      <c r="A10808" t="s">
        <v>274</v>
      </c>
      <c r="B10808" t="s">
        <v>274</v>
      </c>
      <c r="C10808" t="s">
        <v>275</v>
      </c>
      <c r="D10808">
        <v>1955</v>
      </c>
      <c r="E10808">
        <v>0</v>
      </c>
      <c r="F10808">
        <v>0</v>
      </c>
      <c r="G10808">
        <v>0</v>
      </c>
      <c r="H10808">
        <v>43968</v>
      </c>
      <c r="I10808">
        <v>0</v>
      </c>
    </row>
    <row r="10809" spans="1:9" x14ac:dyDescent="0.25">
      <c r="A10809" t="s">
        <v>274</v>
      </c>
      <c r="B10809" t="s">
        <v>274</v>
      </c>
      <c r="C10809" t="s">
        <v>275</v>
      </c>
      <c r="D10809">
        <v>1956</v>
      </c>
      <c r="E10809">
        <v>0</v>
      </c>
      <c r="F10809">
        <v>0</v>
      </c>
      <c r="G10809">
        <v>0</v>
      </c>
      <c r="H10809">
        <v>47632</v>
      </c>
      <c r="I10809">
        <v>0</v>
      </c>
    </row>
    <row r="10810" spans="1:9" x14ac:dyDescent="0.25">
      <c r="A10810" t="s">
        <v>274</v>
      </c>
      <c r="B10810" t="s">
        <v>274</v>
      </c>
      <c r="C10810" t="s">
        <v>275</v>
      </c>
      <c r="D10810">
        <v>1957</v>
      </c>
      <c r="E10810">
        <v>0</v>
      </c>
      <c r="F10810">
        <v>0</v>
      </c>
      <c r="G10810">
        <v>0</v>
      </c>
      <c r="H10810">
        <v>54960</v>
      </c>
      <c r="I10810">
        <v>0</v>
      </c>
    </row>
    <row r="10811" spans="1:9" x14ac:dyDescent="0.25">
      <c r="A10811" t="s">
        <v>274</v>
      </c>
      <c r="B10811" t="s">
        <v>274</v>
      </c>
      <c r="C10811" t="s">
        <v>275</v>
      </c>
      <c r="D10811">
        <v>1958</v>
      </c>
      <c r="E10811">
        <v>0</v>
      </c>
      <c r="F10811">
        <v>0</v>
      </c>
      <c r="G10811">
        <v>0</v>
      </c>
      <c r="H10811">
        <v>58624</v>
      </c>
      <c r="I10811">
        <v>0</v>
      </c>
    </row>
    <row r="10812" spans="1:9" x14ac:dyDescent="0.25">
      <c r="A10812" t="s">
        <v>274</v>
      </c>
      <c r="B10812" t="s">
        <v>274</v>
      </c>
      <c r="C10812" t="s">
        <v>275</v>
      </c>
      <c r="D10812">
        <v>1959</v>
      </c>
      <c r="E10812">
        <v>0</v>
      </c>
      <c r="F10812">
        <v>0</v>
      </c>
      <c r="G10812">
        <v>0</v>
      </c>
      <c r="H10812">
        <v>65952</v>
      </c>
      <c r="I10812">
        <v>0</v>
      </c>
    </row>
    <row r="10813" spans="1:9" x14ac:dyDescent="0.25">
      <c r="A10813" t="s">
        <v>274</v>
      </c>
      <c r="B10813" t="s">
        <v>274</v>
      </c>
      <c r="C10813" t="s">
        <v>275</v>
      </c>
      <c r="D10813">
        <v>1960</v>
      </c>
      <c r="H10813">
        <v>80608</v>
      </c>
    </row>
    <row r="10814" spans="1:9" x14ac:dyDescent="0.25">
      <c r="A10814" t="s">
        <v>274</v>
      </c>
      <c r="B10814" t="s">
        <v>274</v>
      </c>
      <c r="C10814" t="s">
        <v>275</v>
      </c>
      <c r="D10814">
        <v>1961</v>
      </c>
      <c r="H10814">
        <v>80608</v>
      </c>
    </row>
    <row r="10815" spans="1:9" x14ac:dyDescent="0.25">
      <c r="A10815" t="s">
        <v>274</v>
      </c>
      <c r="B10815" t="s">
        <v>274</v>
      </c>
      <c r="C10815" t="s">
        <v>275</v>
      </c>
      <c r="D10815">
        <v>1962</v>
      </c>
      <c r="H10815">
        <v>87936</v>
      </c>
    </row>
    <row r="10816" spans="1:9" x14ac:dyDescent="0.25">
      <c r="A10816" t="s">
        <v>274</v>
      </c>
      <c r="B10816" t="s">
        <v>274</v>
      </c>
      <c r="C10816" t="s">
        <v>275</v>
      </c>
      <c r="D10816">
        <v>1963</v>
      </c>
      <c r="H10816">
        <v>98928</v>
      </c>
    </row>
    <row r="10817" spans="1:8" x14ac:dyDescent="0.25">
      <c r="A10817" t="s">
        <v>274</v>
      </c>
      <c r="B10817" t="s">
        <v>274</v>
      </c>
      <c r="C10817" t="s">
        <v>275</v>
      </c>
      <c r="D10817">
        <v>1964</v>
      </c>
      <c r="G10817">
        <v>26289</v>
      </c>
      <c r="H10817">
        <v>123930</v>
      </c>
    </row>
    <row r="10818" spans="1:8" x14ac:dyDescent="0.25">
      <c r="A10818" t="s">
        <v>274</v>
      </c>
      <c r="B10818" t="s">
        <v>274</v>
      </c>
      <c r="C10818" t="s">
        <v>275</v>
      </c>
      <c r="D10818">
        <v>1965</v>
      </c>
      <c r="G10818">
        <v>32976</v>
      </c>
      <c r="H10818">
        <v>146560</v>
      </c>
    </row>
    <row r="10819" spans="1:8" x14ac:dyDescent="0.25">
      <c r="A10819" t="s">
        <v>274</v>
      </c>
      <c r="B10819" t="s">
        <v>274</v>
      </c>
      <c r="C10819" t="s">
        <v>275</v>
      </c>
      <c r="D10819">
        <v>1966</v>
      </c>
      <c r="G10819">
        <v>32976</v>
      </c>
      <c r="H10819">
        <v>157550</v>
      </c>
    </row>
    <row r="10820" spans="1:8" x14ac:dyDescent="0.25">
      <c r="A10820" t="s">
        <v>274</v>
      </c>
      <c r="B10820" t="s">
        <v>274</v>
      </c>
      <c r="C10820" t="s">
        <v>275</v>
      </c>
      <c r="D10820">
        <v>1967</v>
      </c>
      <c r="G10820">
        <v>51296</v>
      </c>
      <c r="H10820">
        <v>161220</v>
      </c>
    </row>
    <row r="10821" spans="1:8" x14ac:dyDescent="0.25">
      <c r="A10821" t="s">
        <v>274</v>
      </c>
      <c r="B10821" t="s">
        <v>274</v>
      </c>
      <c r="C10821" t="s">
        <v>275</v>
      </c>
      <c r="D10821">
        <v>1968</v>
      </c>
      <c r="G10821">
        <v>61398</v>
      </c>
      <c r="H10821">
        <v>191420</v>
      </c>
    </row>
    <row r="10822" spans="1:8" x14ac:dyDescent="0.25">
      <c r="A10822" t="s">
        <v>274</v>
      </c>
      <c r="B10822" t="s">
        <v>274</v>
      </c>
      <c r="C10822" t="s">
        <v>275</v>
      </c>
      <c r="D10822">
        <v>1969</v>
      </c>
      <c r="G10822">
        <v>62865</v>
      </c>
      <c r="H10822">
        <v>336510</v>
      </c>
    </row>
    <row r="10823" spans="1:8" x14ac:dyDescent="0.25">
      <c r="A10823" t="s">
        <v>274</v>
      </c>
      <c r="B10823" t="s">
        <v>274</v>
      </c>
      <c r="C10823" t="s">
        <v>275</v>
      </c>
      <c r="D10823">
        <v>1970</v>
      </c>
      <c r="G10823">
        <v>25648</v>
      </c>
      <c r="H10823">
        <v>201520</v>
      </c>
    </row>
    <row r="10824" spans="1:8" x14ac:dyDescent="0.25">
      <c r="A10824" t="s">
        <v>274</v>
      </c>
      <c r="B10824" t="s">
        <v>274</v>
      </c>
      <c r="C10824" t="s">
        <v>275</v>
      </c>
      <c r="D10824">
        <v>1971</v>
      </c>
      <c r="G10824">
        <v>32976</v>
      </c>
      <c r="H10824">
        <v>164880</v>
      </c>
    </row>
    <row r="10825" spans="1:8" x14ac:dyDescent="0.25">
      <c r="A10825" t="s">
        <v>274</v>
      </c>
      <c r="B10825" t="s">
        <v>274</v>
      </c>
      <c r="C10825" t="s">
        <v>275</v>
      </c>
      <c r="D10825">
        <v>1972</v>
      </c>
      <c r="G10825">
        <v>62288</v>
      </c>
      <c r="H10825">
        <v>205180</v>
      </c>
    </row>
    <row r="10826" spans="1:8" x14ac:dyDescent="0.25">
      <c r="A10826" t="s">
        <v>274</v>
      </c>
      <c r="B10826" t="s">
        <v>274</v>
      </c>
      <c r="C10826" t="s">
        <v>275</v>
      </c>
      <c r="D10826">
        <v>1973</v>
      </c>
      <c r="G10826">
        <v>205180</v>
      </c>
      <c r="H10826">
        <v>216180</v>
      </c>
    </row>
    <row r="10827" spans="1:8" x14ac:dyDescent="0.25">
      <c r="A10827" t="s">
        <v>274</v>
      </c>
      <c r="B10827" t="s">
        <v>274</v>
      </c>
      <c r="C10827" t="s">
        <v>275</v>
      </c>
      <c r="D10827">
        <v>1974</v>
      </c>
      <c r="E10827">
        <v>18171</v>
      </c>
      <c r="G10827">
        <v>212510</v>
      </c>
      <c r="H10827">
        <v>194190</v>
      </c>
    </row>
    <row r="10828" spans="1:8" x14ac:dyDescent="0.25">
      <c r="A10828" t="s">
        <v>274</v>
      </c>
      <c r="B10828" t="s">
        <v>274</v>
      </c>
      <c r="C10828" t="s">
        <v>275</v>
      </c>
      <c r="D10828">
        <v>1975</v>
      </c>
      <c r="E10828">
        <v>3634.3</v>
      </c>
      <c r="G10828">
        <v>124580</v>
      </c>
      <c r="H10828">
        <v>223500</v>
      </c>
    </row>
    <row r="10829" spans="1:8" x14ac:dyDescent="0.25">
      <c r="A10829" t="s">
        <v>274</v>
      </c>
      <c r="B10829" t="s">
        <v>274</v>
      </c>
      <c r="C10829" t="s">
        <v>275</v>
      </c>
      <c r="D10829">
        <v>1976</v>
      </c>
      <c r="E10829">
        <v>14367</v>
      </c>
      <c r="G10829">
        <v>21984</v>
      </c>
      <c r="H10829">
        <v>245490</v>
      </c>
    </row>
    <row r="10830" spans="1:8" x14ac:dyDescent="0.25">
      <c r="A10830" t="s">
        <v>274</v>
      </c>
      <c r="B10830" t="s">
        <v>274</v>
      </c>
      <c r="C10830" t="s">
        <v>275</v>
      </c>
      <c r="D10830">
        <v>1977</v>
      </c>
      <c r="E10830">
        <v>21295</v>
      </c>
      <c r="G10830">
        <v>51296</v>
      </c>
      <c r="H10830">
        <v>263810</v>
      </c>
    </row>
    <row r="10831" spans="1:8" x14ac:dyDescent="0.25">
      <c r="A10831" t="s">
        <v>274</v>
      </c>
      <c r="B10831" t="s">
        <v>274</v>
      </c>
      <c r="C10831" t="s">
        <v>275</v>
      </c>
      <c r="D10831">
        <v>1978</v>
      </c>
      <c r="E10831">
        <v>17340</v>
      </c>
      <c r="G10831">
        <v>43485</v>
      </c>
      <c r="H10831">
        <v>268160</v>
      </c>
    </row>
    <row r="10832" spans="1:8" x14ac:dyDescent="0.25">
      <c r="A10832" t="s">
        <v>274</v>
      </c>
      <c r="B10832" t="s">
        <v>274</v>
      </c>
      <c r="C10832" t="s">
        <v>275</v>
      </c>
      <c r="D10832">
        <v>1979</v>
      </c>
      <c r="E10832">
        <v>10392</v>
      </c>
      <c r="G10832">
        <v>190530</v>
      </c>
      <c r="H10832">
        <v>311440</v>
      </c>
    </row>
    <row r="10833" spans="1:8" x14ac:dyDescent="0.25">
      <c r="A10833" t="s">
        <v>274</v>
      </c>
      <c r="B10833" t="s">
        <v>274</v>
      </c>
      <c r="C10833" t="s">
        <v>275</v>
      </c>
      <c r="D10833">
        <v>1980</v>
      </c>
      <c r="E10833">
        <v>13779</v>
      </c>
      <c r="G10833">
        <v>206580</v>
      </c>
      <c r="H10833">
        <v>320940</v>
      </c>
    </row>
    <row r="10834" spans="1:8" x14ac:dyDescent="0.25">
      <c r="A10834" t="s">
        <v>274</v>
      </c>
      <c r="B10834" t="s">
        <v>274</v>
      </c>
      <c r="C10834" t="s">
        <v>275</v>
      </c>
      <c r="D10834">
        <v>1981</v>
      </c>
      <c r="E10834">
        <v>13625</v>
      </c>
      <c r="G10834">
        <v>103430</v>
      </c>
      <c r="H10834">
        <v>336130</v>
      </c>
    </row>
    <row r="10835" spans="1:8" x14ac:dyDescent="0.25">
      <c r="A10835" t="s">
        <v>274</v>
      </c>
      <c r="B10835" t="s">
        <v>274</v>
      </c>
      <c r="C10835" t="s">
        <v>275</v>
      </c>
      <c r="D10835">
        <v>1982</v>
      </c>
      <c r="E10835">
        <v>10009</v>
      </c>
      <c r="G10835">
        <v>109920</v>
      </c>
      <c r="H10835">
        <v>322430</v>
      </c>
    </row>
    <row r="10836" spans="1:8" x14ac:dyDescent="0.25">
      <c r="A10836" t="s">
        <v>274</v>
      </c>
      <c r="B10836" t="s">
        <v>274</v>
      </c>
      <c r="C10836" t="s">
        <v>275</v>
      </c>
      <c r="D10836">
        <v>1983</v>
      </c>
      <c r="E10836">
        <v>19762</v>
      </c>
      <c r="G10836">
        <v>109920</v>
      </c>
      <c r="H10836">
        <v>362740</v>
      </c>
    </row>
    <row r="10837" spans="1:8" x14ac:dyDescent="0.25">
      <c r="A10837" t="s">
        <v>274</v>
      </c>
      <c r="B10837" t="s">
        <v>274</v>
      </c>
      <c r="C10837" t="s">
        <v>275</v>
      </c>
      <c r="D10837">
        <v>1984</v>
      </c>
      <c r="E10837">
        <v>16256</v>
      </c>
      <c r="G10837">
        <v>267470</v>
      </c>
      <c r="H10837">
        <v>417700</v>
      </c>
    </row>
    <row r="10838" spans="1:8" x14ac:dyDescent="0.25">
      <c r="A10838" t="s">
        <v>274</v>
      </c>
      <c r="B10838" t="s">
        <v>274</v>
      </c>
      <c r="C10838" t="s">
        <v>275</v>
      </c>
      <c r="D10838">
        <v>1985</v>
      </c>
      <c r="E10838">
        <v>12834</v>
      </c>
      <c r="G10838">
        <v>212510</v>
      </c>
      <c r="H10838">
        <v>450670</v>
      </c>
    </row>
    <row r="10839" spans="1:8" x14ac:dyDescent="0.25">
      <c r="A10839" t="s">
        <v>274</v>
      </c>
      <c r="B10839" t="s">
        <v>274</v>
      </c>
      <c r="C10839" t="s">
        <v>275</v>
      </c>
      <c r="D10839">
        <v>1986</v>
      </c>
      <c r="E10839">
        <v>41158</v>
      </c>
      <c r="G10839">
        <v>139230</v>
      </c>
      <c r="H10839">
        <v>516619.99999999901</v>
      </c>
    </row>
    <row r="10840" spans="1:8" x14ac:dyDescent="0.25">
      <c r="A10840" t="s">
        <v>274</v>
      </c>
      <c r="B10840" t="s">
        <v>274</v>
      </c>
      <c r="C10840" t="s">
        <v>275</v>
      </c>
      <c r="D10840">
        <v>1987</v>
      </c>
      <c r="E10840">
        <v>65592</v>
      </c>
      <c r="G10840">
        <v>230830</v>
      </c>
      <c r="H10840">
        <v>564260</v>
      </c>
    </row>
    <row r="10841" spans="1:8" x14ac:dyDescent="0.25">
      <c r="A10841" t="s">
        <v>274</v>
      </c>
      <c r="B10841" t="s">
        <v>274</v>
      </c>
      <c r="C10841" t="s">
        <v>275</v>
      </c>
      <c r="D10841">
        <v>1988</v>
      </c>
      <c r="E10841">
        <v>89676</v>
      </c>
      <c r="G10841">
        <v>235360</v>
      </c>
      <c r="H10841">
        <v>650930</v>
      </c>
    </row>
    <row r="10842" spans="1:8" x14ac:dyDescent="0.25">
      <c r="A10842" t="s">
        <v>274</v>
      </c>
      <c r="B10842" t="s">
        <v>274</v>
      </c>
      <c r="C10842" t="s">
        <v>275</v>
      </c>
      <c r="D10842">
        <v>1989</v>
      </c>
      <c r="E10842">
        <v>91148</v>
      </c>
      <c r="G10842">
        <v>216180</v>
      </c>
      <c r="H10842">
        <v>586240</v>
      </c>
    </row>
    <row r="10843" spans="1:8" x14ac:dyDescent="0.25">
      <c r="A10843" t="s">
        <v>274</v>
      </c>
      <c r="B10843" t="s">
        <v>274</v>
      </c>
      <c r="C10843" t="s">
        <v>275</v>
      </c>
      <c r="D10843">
        <v>1990</v>
      </c>
      <c r="E10843">
        <v>44936</v>
      </c>
      <c r="G10843">
        <v>179540</v>
      </c>
      <c r="H10843">
        <v>542270</v>
      </c>
    </row>
    <row r="10844" spans="1:8" x14ac:dyDescent="0.25">
      <c r="A10844" t="s">
        <v>274</v>
      </c>
      <c r="B10844" t="s">
        <v>274</v>
      </c>
      <c r="C10844" t="s">
        <v>275</v>
      </c>
      <c r="D10844">
        <v>1991</v>
      </c>
      <c r="E10844">
        <v>53863</v>
      </c>
      <c r="G10844">
        <v>300450</v>
      </c>
      <c r="H10844">
        <v>718140</v>
      </c>
    </row>
    <row r="10845" spans="1:8" x14ac:dyDescent="0.25">
      <c r="A10845" t="s">
        <v>274</v>
      </c>
      <c r="B10845" t="s">
        <v>274</v>
      </c>
      <c r="C10845" t="s">
        <v>275</v>
      </c>
      <c r="D10845">
        <v>1992</v>
      </c>
      <c r="E10845">
        <v>95385</v>
      </c>
      <c r="G10845">
        <v>281340</v>
      </c>
      <c r="H10845">
        <v>913450</v>
      </c>
    </row>
    <row r="10846" spans="1:8" x14ac:dyDescent="0.25">
      <c r="A10846" t="s">
        <v>274</v>
      </c>
      <c r="B10846" t="s">
        <v>274</v>
      </c>
      <c r="C10846" t="s">
        <v>275</v>
      </c>
      <c r="D10846">
        <v>1993</v>
      </c>
      <c r="E10846">
        <v>110480</v>
      </c>
      <c r="G10846">
        <v>311440</v>
      </c>
      <c r="H10846">
        <v>1047900</v>
      </c>
    </row>
    <row r="10847" spans="1:8" x14ac:dyDescent="0.25">
      <c r="A10847" t="s">
        <v>274</v>
      </c>
      <c r="B10847" t="s">
        <v>274</v>
      </c>
      <c r="C10847" t="s">
        <v>275</v>
      </c>
      <c r="D10847">
        <v>1994</v>
      </c>
      <c r="E10847">
        <v>128250</v>
      </c>
      <c r="G10847">
        <v>340750</v>
      </c>
      <c r="H10847">
        <v>1231100</v>
      </c>
    </row>
    <row r="10848" spans="1:8" x14ac:dyDescent="0.25">
      <c r="A10848" t="s">
        <v>274</v>
      </c>
      <c r="B10848" t="s">
        <v>274</v>
      </c>
      <c r="C10848" t="s">
        <v>275</v>
      </c>
      <c r="D10848">
        <v>1995</v>
      </c>
      <c r="E10848">
        <v>131090</v>
      </c>
      <c r="G10848">
        <v>743790</v>
      </c>
      <c r="H10848">
        <v>1531600</v>
      </c>
    </row>
    <row r="10849" spans="1:8" x14ac:dyDescent="0.25">
      <c r="A10849" t="s">
        <v>274</v>
      </c>
      <c r="B10849" t="s">
        <v>274</v>
      </c>
      <c r="C10849" t="s">
        <v>275</v>
      </c>
      <c r="D10849">
        <v>1996</v>
      </c>
      <c r="E10849">
        <v>124810</v>
      </c>
      <c r="G10849">
        <v>742700</v>
      </c>
      <c r="H10849">
        <v>1587800</v>
      </c>
    </row>
    <row r="10850" spans="1:8" x14ac:dyDescent="0.25">
      <c r="A10850" t="s">
        <v>274</v>
      </c>
      <c r="B10850" t="s">
        <v>274</v>
      </c>
      <c r="C10850" t="s">
        <v>275</v>
      </c>
      <c r="D10850">
        <v>1997</v>
      </c>
      <c r="E10850">
        <v>92152</v>
      </c>
      <c r="G10850">
        <v>809740</v>
      </c>
      <c r="H10850">
        <v>1857600</v>
      </c>
    </row>
    <row r="10851" spans="1:8" x14ac:dyDescent="0.25">
      <c r="A10851" t="s">
        <v>274</v>
      </c>
      <c r="B10851" t="s">
        <v>274</v>
      </c>
      <c r="C10851" t="s">
        <v>275</v>
      </c>
      <c r="D10851">
        <v>1998</v>
      </c>
      <c r="E10851">
        <v>113020</v>
      </c>
      <c r="G10851">
        <v>304610</v>
      </c>
      <c r="H10851">
        <v>1805600</v>
      </c>
    </row>
    <row r="10852" spans="1:8" x14ac:dyDescent="0.25">
      <c r="A10852" t="s">
        <v>274</v>
      </c>
      <c r="B10852" t="s">
        <v>274</v>
      </c>
      <c r="C10852" t="s">
        <v>275</v>
      </c>
      <c r="D10852">
        <v>1999</v>
      </c>
      <c r="E10852">
        <v>115680</v>
      </c>
      <c r="G10852">
        <v>1110200</v>
      </c>
      <c r="H10852">
        <v>1963900</v>
      </c>
    </row>
    <row r="10853" spans="1:8" x14ac:dyDescent="0.25">
      <c r="A10853" t="s">
        <v>274</v>
      </c>
      <c r="B10853" t="s">
        <v>274</v>
      </c>
      <c r="C10853" t="s">
        <v>275</v>
      </c>
      <c r="D10853">
        <v>2000</v>
      </c>
      <c r="E10853">
        <v>121470</v>
      </c>
      <c r="G10853">
        <v>978290</v>
      </c>
      <c r="H10853">
        <v>1938300</v>
      </c>
    </row>
    <row r="10854" spans="1:8" x14ac:dyDescent="0.25">
      <c r="A10854" t="s">
        <v>274</v>
      </c>
      <c r="B10854" t="s">
        <v>274</v>
      </c>
      <c r="C10854" t="s">
        <v>275</v>
      </c>
      <c r="D10854">
        <v>2001</v>
      </c>
      <c r="E10854">
        <v>115050</v>
      </c>
      <c r="G10854">
        <v>1117500</v>
      </c>
      <c r="H10854">
        <v>2004200</v>
      </c>
    </row>
    <row r="10855" spans="1:8" x14ac:dyDescent="0.25">
      <c r="A10855" t="s">
        <v>274</v>
      </c>
      <c r="B10855" t="s">
        <v>274</v>
      </c>
      <c r="C10855" t="s">
        <v>275</v>
      </c>
      <c r="D10855">
        <v>2002</v>
      </c>
      <c r="E10855">
        <v>114560</v>
      </c>
      <c r="G10855">
        <v>520290</v>
      </c>
      <c r="H10855">
        <v>1960200</v>
      </c>
    </row>
    <row r="10856" spans="1:8" x14ac:dyDescent="0.25">
      <c r="A10856" t="s">
        <v>274</v>
      </c>
      <c r="B10856" t="s">
        <v>274</v>
      </c>
      <c r="C10856" t="s">
        <v>275</v>
      </c>
      <c r="D10856">
        <v>2003</v>
      </c>
      <c r="E10856">
        <v>116990</v>
      </c>
      <c r="G10856">
        <v>663180</v>
      </c>
      <c r="H10856">
        <v>2029900</v>
      </c>
    </row>
    <row r="10857" spans="1:8" x14ac:dyDescent="0.25">
      <c r="A10857" t="s">
        <v>274</v>
      </c>
      <c r="B10857" t="s">
        <v>274</v>
      </c>
      <c r="C10857" t="s">
        <v>275</v>
      </c>
      <c r="D10857">
        <v>2004</v>
      </c>
      <c r="E10857">
        <v>113410</v>
      </c>
      <c r="G10857">
        <v>585440</v>
      </c>
      <c r="H10857">
        <v>1939300</v>
      </c>
    </row>
    <row r="10858" spans="1:8" x14ac:dyDescent="0.25">
      <c r="A10858" t="s">
        <v>274</v>
      </c>
      <c r="B10858" t="s">
        <v>274</v>
      </c>
      <c r="C10858" t="s">
        <v>275</v>
      </c>
      <c r="D10858">
        <v>2005</v>
      </c>
      <c r="E10858">
        <v>113070</v>
      </c>
      <c r="G10858">
        <v>937980</v>
      </c>
      <c r="H10858">
        <v>2000500</v>
      </c>
    </row>
    <row r="10859" spans="1:8" x14ac:dyDescent="0.25">
      <c r="A10859" t="s">
        <v>274</v>
      </c>
      <c r="B10859" t="s">
        <v>274</v>
      </c>
      <c r="C10859" t="s">
        <v>275</v>
      </c>
      <c r="D10859">
        <v>2006</v>
      </c>
      <c r="E10859">
        <v>114820</v>
      </c>
      <c r="G10859">
        <v>589900</v>
      </c>
      <c r="H10859">
        <v>1824700</v>
      </c>
    </row>
    <row r="10860" spans="1:8" x14ac:dyDescent="0.25">
      <c r="A10860" t="s">
        <v>274</v>
      </c>
      <c r="B10860" t="s">
        <v>274</v>
      </c>
      <c r="C10860" t="s">
        <v>275</v>
      </c>
      <c r="D10860">
        <v>2007</v>
      </c>
      <c r="E10860">
        <v>115860</v>
      </c>
      <c r="G10860">
        <v>746410</v>
      </c>
      <c r="H10860">
        <v>1716000</v>
      </c>
    </row>
    <row r="10861" spans="1:8" x14ac:dyDescent="0.25">
      <c r="A10861" t="s">
        <v>274</v>
      </c>
      <c r="B10861" t="s">
        <v>274</v>
      </c>
      <c r="C10861" t="s">
        <v>275</v>
      </c>
      <c r="D10861">
        <v>2008</v>
      </c>
      <c r="E10861">
        <v>112210</v>
      </c>
      <c r="G10861">
        <v>746660</v>
      </c>
      <c r="H10861">
        <v>2525500</v>
      </c>
    </row>
    <row r="10862" spans="1:8" x14ac:dyDescent="0.25">
      <c r="A10862" t="s">
        <v>274</v>
      </c>
      <c r="B10862" t="s">
        <v>274</v>
      </c>
      <c r="C10862" t="s">
        <v>275</v>
      </c>
      <c r="D10862">
        <v>2009</v>
      </c>
      <c r="E10862">
        <v>457440</v>
      </c>
      <c r="G10862">
        <v>703490</v>
      </c>
      <c r="H10862">
        <v>3030100</v>
      </c>
    </row>
    <row r="10863" spans="1:8" x14ac:dyDescent="0.25">
      <c r="A10863" t="s">
        <v>274</v>
      </c>
      <c r="B10863" t="s">
        <v>274</v>
      </c>
      <c r="C10863" t="s">
        <v>275</v>
      </c>
      <c r="D10863">
        <v>2010</v>
      </c>
      <c r="E10863">
        <v>519190</v>
      </c>
      <c r="G10863">
        <v>1102900</v>
      </c>
      <c r="H10863">
        <v>3272000</v>
      </c>
    </row>
    <row r="10864" spans="1:8" x14ac:dyDescent="0.25">
      <c r="A10864" t="s">
        <v>274</v>
      </c>
      <c r="B10864" t="s">
        <v>274</v>
      </c>
      <c r="C10864" t="s">
        <v>275</v>
      </c>
      <c r="D10864">
        <v>2011</v>
      </c>
      <c r="E10864">
        <v>795390</v>
      </c>
      <c r="G10864">
        <v>1113900</v>
      </c>
      <c r="H10864">
        <v>3367200</v>
      </c>
    </row>
    <row r="10865" spans="1:9" x14ac:dyDescent="0.25">
      <c r="A10865" t="s">
        <v>274</v>
      </c>
      <c r="B10865" t="s">
        <v>274</v>
      </c>
      <c r="C10865" t="s">
        <v>275</v>
      </c>
      <c r="D10865">
        <v>2012</v>
      </c>
      <c r="E10865">
        <v>1025300</v>
      </c>
      <c r="G10865">
        <v>831210</v>
      </c>
      <c r="H10865">
        <v>3665400</v>
      </c>
    </row>
    <row r="10866" spans="1:9" x14ac:dyDescent="0.25">
      <c r="A10866" t="s">
        <v>274</v>
      </c>
      <c r="B10866" t="s">
        <v>274</v>
      </c>
      <c r="C10866" t="s">
        <v>275</v>
      </c>
      <c r="D10866">
        <v>2013</v>
      </c>
      <c r="E10866">
        <v>1144200</v>
      </c>
      <c r="G10866">
        <v>1040600</v>
      </c>
      <c r="H10866">
        <v>4099999.9999999902</v>
      </c>
    </row>
    <row r="10867" spans="1:9" x14ac:dyDescent="0.25">
      <c r="A10867" t="s">
        <v>274</v>
      </c>
      <c r="B10867" t="s">
        <v>274</v>
      </c>
      <c r="C10867" t="s">
        <v>275</v>
      </c>
      <c r="D10867">
        <v>2014</v>
      </c>
      <c r="E10867">
        <v>1184100</v>
      </c>
      <c r="G10867">
        <v>1835700</v>
      </c>
      <c r="H10867">
        <v>4642300</v>
      </c>
    </row>
    <row r="10868" spans="1:9" x14ac:dyDescent="0.25">
      <c r="A10868" t="s">
        <v>274</v>
      </c>
      <c r="B10868" t="s">
        <v>274</v>
      </c>
      <c r="C10868" t="s">
        <v>275</v>
      </c>
      <c r="D10868">
        <v>2015</v>
      </c>
      <c r="E10868">
        <v>762740</v>
      </c>
      <c r="G10868">
        <v>2112900</v>
      </c>
      <c r="H10868">
        <v>3138200</v>
      </c>
    </row>
    <row r="10869" spans="1:9" x14ac:dyDescent="0.25">
      <c r="A10869" t="s">
        <v>274</v>
      </c>
      <c r="B10869" t="s">
        <v>274</v>
      </c>
      <c r="C10869" t="s">
        <v>275</v>
      </c>
      <c r="D10869">
        <v>2016</v>
      </c>
      <c r="E10869">
        <v>838940</v>
      </c>
      <c r="G10869">
        <v>2612400</v>
      </c>
      <c r="H10869">
        <v>5389700</v>
      </c>
    </row>
    <row r="10870" spans="1:9" x14ac:dyDescent="0.25">
      <c r="A10870" t="s">
        <v>274</v>
      </c>
      <c r="B10870" t="s">
        <v>274</v>
      </c>
      <c r="C10870" t="s">
        <v>275</v>
      </c>
      <c r="D10870">
        <v>2017</v>
      </c>
      <c r="E10870">
        <v>838940</v>
      </c>
      <c r="G10870">
        <v>2732200</v>
      </c>
      <c r="H10870">
        <v>5533300</v>
      </c>
    </row>
    <row r="10871" spans="1:9" x14ac:dyDescent="0.25">
      <c r="A10871" t="s">
        <v>274</v>
      </c>
      <c r="B10871" t="s">
        <v>274</v>
      </c>
      <c r="C10871" t="s">
        <v>275</v>
      </c>
      <c r="D10871">
        <v>2018</v>
      </c>
      <c r="E10871">
        <v>838940</v>
      </c>
      <c r="G10871">
        <v>2923000</v>
      </c>
      <c r="H10871">
        <v>5685900</v>
      </c>
    </row>
    <row r="10872" spans="1:9" x14ac:dyDescent="0.25">
      <c r="A10872" t="s">
        <v>276</v>
      </c>
      <c r="B10872" t="s">
        <v>507</v>
      </c>
      <c r="C10872" t="s">
        <v>277</v>
      </c>
      <c r="D10872">
        <v>1846</v>
      </c>
      <c r="E10872">
        <v>0</v>
      </c>
      <c r="F10872">
        <v>0</v>
      </c>
      <c r="G10872">
        <v>2868912</v>
      </c>
      <c r="H10872">
        <v>0</v>
      </c>
      <c r="I10872">
        <v>0</v>
      </c>
    </row>
    <row r="10873" spans="1:9" x14ac:dyDescent="0.25">
      <c r="A10873" t="s">
        <v>276</v>
      </c>
      <c r="B10873" t="s">
        <v>507</v>
      </c>
      <c r="C10873" t="s">
        <v>277</v>
      </c>
      <c r="D10873">
        <v>1847</v>
      </c>
      <c r="E10873">
        <v>0</v>
      </c>
      <c r="F10873">
        <v>0</v>
      </c>
      <c r="G10873">
        <v>3869184</v>
      </c>
      <c r="H10873">
        <v>0</v>
      </c>
      <c r="I10873">
        <v>0</v>
      </c>
    </row>
    <row r="10874" spans="1:9" x14ac:dyDescent="0.25">
      <c r="A10874" t="s">
        <v>276</v>
      </c>
      <c r="B10874" t="s">
        <v>507</v>
      </c>
      <c r="C10874" t="s">
        <v>277</v>
      </c>
      <c r="D10874">
        <v>1848</v>
      </c>
      <c r="E10874">
        <v>0</v>
      </c>
      <c r="F10874">
        <v>0</v>
      </c>
      <c r="G10874">
        <v>3649344</v>
      </c>
      <c r="H10874">
        <v>0</v>
      </c>
      <c r="I10874">
        <v>0</v>
      </c>
    </row>
    <row r="10875" spans="1:9" x14ac:dyDescent="0.25">
      <c r="A10875" t="s">
        <v>276</v>
      </c>
      <c r="B10875" t="s">
        <v>507</v>
      </c>
      <c r="C10875" t="s">
        <v>277</v>
      </c>
      <c r="D10875">
        <v>1849</v>
      </c>
      <c r="E10875">
        <v>0</v>
      </c>
      <c r="F10875">
        <v>0</v>
      </c>
      <c r="G10875">
        <v>3330576</v>
      </c>
      <c r="H10875">
        <v>0</v>
      </c>
      <c r="I10875">
        <v>0</v>
      </c>
    </row>
    <row r="10876" spans="1:9" x14ac:dyDescent="0.25">
      <c r="A10876" t="s">
        <v>276</v>
      </c>
      <c r="B10876" t="s">
        <v>507</v>
      </c>
      <c r="C10876" t="s">
        <v>277</v>
      </c>
      <c r="D10876">
        <v>1850</v>
      </c>
      <c r="E10876">
        <v>0</v>
      </c>
      <c r="F10876">
        <v>0</v>
      </c>
      <c r="G10876">
        <v>3136384</v>
      </c>
      <c r="H10876">
        <v>0</v>
      </c>
      <c r="I10876">
        <v>0</v>
      </c>
    </row>
    <row r="10877" spans="1:9" x14ac:dyDescent="0.25">
      <c r="A10877" t="s">
        <v>276</v>
      </c>
      <c r="B10877" t="s">
        <v>507</v>
      </c>
      <c r="C10877" t="s">
        <v>277</v>
      </c>
      <c r="D10877">
        <v>1851</v>
      </c>
      <c r="E10877">
        <v>0</v>
      </c>
      <c r="F10877">
        <v>0</v>
      </c>
      <c r="G10877">
        <v>3118064</v>
      </c>
      <c r="H10877">
        <v>0</v>
      </c>
      <c r="I10877">
        <v>0</v>
      </c>
    </row>
    <row r="10878" spans="1:9" x14ac:dyDescent="0.25">
      <c r="A10878" t="s">
        <v>276</v>
      </c>
      <c r="B10878" t="s">
        <v>507</v>
      </c>
      <c r="C10878" t="s">
        <v>277</v>
      </c>
      <c r="D10878">
        <v>1852</v>
      </c>
      <c r="E10878">
        <v>0</v>
      </c>
      <c r="F10878">
        <v>0</v>
      </c>
      <c r="G10878">
        <v>3762928</v>
      </c>
      <c r="H10878">
        <v>0</v>
      </c>
      <c r="I10878">
        <v>0</v>
      </c>
    </row>
    <row r="10879" spans="1:9" x14ac:dyDescent="0.25">
      <c r="A10879" t="s">
        <v>276</v>
      </c>
      <c r="B10879" t="s">
        <v>507</v>
      </c>
      <c r="C10879" t="s">
        <v>277</v>
      </c>
      <c r="D10879">
        <v>1853</v>
      </c>
      <c r="E10879">
        <v>0</v>
      </c>
      <c r="F10879">
        <v>0</v>
      </c>
      <c r="G10879">
        <v>4169632</v>
      </c>
      <c r="H10879">
        <v>0</v>
      </c>
      <c r="I10879">
        <v>0</v>
      </c>
    </row>
    <row r="10880" spans="1:9" x14ac:dyDescent="0.25">
      <c r="A10880" t="s">
        <v>276</v>
      </c>
      <c r="B10880" t="s">
        <v>507</v>
      </c>
      <c r="C10880" t="s">
        <v>277</v>
      </c>
      <c r="D10880">
        <v>1854</v>
      </c>
      <c r="E10880">
        <v>0</v>
      </c>
      <c r="F10880">
        <v>0</v>
      </c>
      <c r="G10880">
        <v>5946672</v>
      </c>
      <c r="H10880">
        <v>0</v>
      </c>
      <c r="I10880">
        <v>0</v>
      </c>
    </row>
    <row r="10881" spans="1:9" x14ac:dyDescent="0.25">
      <c r="A10881" t="s">
        <v>276</v>
      </c>
      <c r="B10881" t="s">
        <v>507</v>
      </c>
      <c r="C10881" t="s">
        <v>277</v>
      </c>
      <c r="D10881">
        <v>1855</v>
      </c>
      <c r="E10881">
        <v>0</v>
      </c>
      <c r="F10881">
        <v>0</v>
      </c>
      <c r="G10881">
        <v>4649616</v>
      </c>
      <c r="H10881">
        <v>0</v>
      </c>
      <c r="I10881">
        <v>0</v>
      </c>
    </row>
    <row r="10882" spans="1:9" x14ac:dyDescent="0.25">
      <c r="A10882" t="s">
        <v>276</v>
      </c>
      <c r="B10882" t="s">
        <v>507</v>
      </c>
      <c r="C10882" t="s">
        <v>277</v>
      </c>
      <c r="D10882">
        <v>1856</v>
      </c>
      <c r="E10882">
        <v>0</v>
      </c>
      <c r="F10882">
        <v>0</v>
      </c>
      <c r="G10882">
        <v>4722896</v>
      </c>
      <c r="H10882">
        <v>0</v>
      </c>
      <c r="I10882">
        <v>0</v>
      </c>
    </row>
    <row r="10883" spans="1:9" x14ac:dyDescent="0.25">
      <c r="A10883" t="s">
        <v>276</v>
      </c>
      <c r="B10883" t="s">
        <v>507</v>
      </c>
      <c r="C10883" t="s">
        <v>277</v>
      </c>
      <c r="D10883">
        <v>1857</v>
      </c>
      <c r="E10883">
        <v>0</v>
      </c>
      <c r="F10883">
        <v>0</v>
      </c>
      <c r="G10883">
        <v>4217264</v>
      </c>
      <c r="H10883">
        <v>0</v>
      </c>
      <c r="I10883">
        <v>0</v>
      </c>
    </row>
    <row r="10884" spans="1:9" x14ac:dyDescent="0.25">
      <c r="A10884" t="s">
        <v>276</v>
      </c>
      <c r="B10884" t="s">
        <v>507</v>
      </c>
      <c r="C10884" t="s">
        <v>277</v>
      </c>
      <c r="D10884">
        <v>1858</v>
      </c>
      <c r="E10884">
        <v>0</v>
      </c>
      <c r="F10884">
        <v>0</v>
      </c>
      <c r="G10884">
        <v>3707968</v>
      </c>
      <c r="H10884">
        <v>0</v>
      </c>
      <c r="I10884">
        <v>0</v>
      </c>
    </row>
    <row r="10885" spans="1:9" x14ac:dyDescent="0.25">
      <c r="A10885" t="s">
        <v>276</v>
      </c>
      <c r="B10885" t="s">
        <v>507</v>
      </c>
      <c r="C10885" t="s">
        <v>277</v>
      </c>
      <c r="D10885">
        <v>1859</v>
      </c>
      <c r="E10885">
        <v>0</v>
      </c>
      <c r="F10885">
        <v>0</v>
      </c>
      <c r="G10885">
        <v>3524768</v>
      </c>
      <c r="H10885">
        <v>0</v>
      </c>
      <c r="I10885">
        <v>0</v>
      </c>
    </row>
    <row r="10886" spans="1:9" x14ac:dyDescent="0.25">
      <c r="A10886" t="s">
        <v>276</v>
      </c>
      <c r="B10886" t="s">
        <v>507</v>
      </c>
      <c r="C10886" t="s">
        <v>277</v>
      </c>
      <c r="D10886">
        <v>1860</v>
      </c>
      <c r="E10886">
        <v>0</v>
      </c>
      <c r="F10886">
        <v>0</v>
      </c>
      <c r="G10886">
        <v>4796176</v>
      </c>
      <c r="H10886">
        <v>0</v>
      </c>
      <c r="I10886">
        <v>0</v>
      </c>
    </row>
    <row r="10887" spans="1:9" x14ac:dyDescent="0.25">
      <c r="A10887" t="s">
        <v>276</v>
      </c>
      <c r="B10887" t="s">
        <v>507</v>
      </c>
      <c r="C10887" t="s">
        <v>277</v>
      </c>
      <c r="D10887">
        <v>1861</v>
      </c>
      <c r="E10887">
        <v>0</v>
      </c>
      <c r="F10887">
        <v>0</v>
      </c>
      <c r="G10887">
        <v>4404128</v>
      </c>
      <c r="H10887">
        <v>0</v>
      </c>
      <c r="I10887">
        <v>0</v>
      </c>
    </row>
    <row r="10888" spans="1:9" x14ac:dyDescent="0.25">
      <c r="A10888" t="s">
        <v>276</v>
      </c>
      <c r="B10888" t="s">
        <v>507</v>
      </c>
      <c r="C10888" t="s">
        <v>277</v>
      </c>
      <c r="D10888">
        <v>1862</v>
      </c>
      <c r="E10888">
        <v>0</v>
      </c>
      <c r="F10888">
        <v>0</v>
      </c>
      <c r="G10888">
        <v>5671872</v>
      </c>
      <c r="H10888">
        <v>0</v>
      </c>
      <c r="I10888">
        <v>0</v>
      </c>
    </row>
    <row r="10889" spans="1:9" x14ac:dyDescent="0.25">
      <c r="A10889" t="s">
        <v>276</v>
      </c>
      <c r="B10889" t="s">
        <v>507</v>
      </c>
      <c r="C10889" t="s">
        <v>277</v>
      </c>
      <c r="D10889">
        <v>1863</v>
      </c>
      <c r="E10889">
        <v>0</v>
      </c>
      <c r="F10889">
        <v>0</v>
      </c>
      <c r="G10889">
        <v>4074368</v>
      </c>
      <c r="H10889">
        <v>10992</v>
      </c>
      <c r="I10889">
        <v>0</v>
      </c>
    </row>
    <row r="10890" spans="1:9" x14ac:dyDescent="0.25">
      <c r="A10890" t="s">
        <v>276</v>
      </c>
      <c r="B10890" t="s">
        <v>507</v>
      </c>
      <c r="C10890" t="s">
        <v>277</v>
      </c>
      <c r="D10890">
        <v>1864</v>
      </c>
      <c r="E10890">
        <v>0</v>
      </c>
      <c r="F10890">
        <v>0</v>
      </c>
      <c r="G10890">
        <v>3378208</v>
      </c>
      <c r="H10890">
        <v>25648</v>
      </c>
      <c r="I10890">
        <v>0</v>
      </c>
    </row>
    <row r="10891" spans="1:9" x14ac:dyDescent="0.25">
      <c r="A10891" t="s">
        <v>276</v>
      </c>
      <c r="B10891" t="s">
        <v>507</v>
      </c>
      <c r="C10891" t="s">
        <v>277</v>
      </c>
      <c r="D10891">
        <v>1865</v>
      </c>
      <c r="E10891">
        <v>0</v>
      </c>
      <c r="F10891">
        <v>0</v>
      </c>
      <c r="G10891">
        <v>3828880</v>
      </c>
      <c r="H10891">
        <v>18320</v>
      </c>
      <c r="I10891">
        <v>0</v>
      </c>
    </row>
    <row r="10892" spans="1:9" x14ac:dyDescent="0.25">
      <c r="A10892" t="s">
        <v>276</v>
      </c>
      <c r="B10892" t="s">
        <v>507</v>
      </c>
      <c r="C10892" t="s">
        <v>277</v>
      </c>
      <c r="D10892">
        <v>1866</v>
      </c>
      <c r="E10892">
        <v>0</v>
      </c>
      <c r="F10892">
        <v>0</v>
      </c>
      <c r="G10892">
        <v>4187952</v>
      </c>
      <c r="H10892">
        <v>29312</v>
      </c>
      <c r="I10892">
        <v>0</v>
      </c>
    </row>
    <row r="10893" spans="1:9" x14ac:dyDescent="0.25">
      <c r="A10893" t="s">
        <v>276</v>
      </c>
      <c r="B10893" t="s">
        <v>507</v>
      </c>
      <c r="C10893" t="s">
        <v>277</v>
      </c>
      <c r="D10893">
        <v>1867</v>
      </c>
      <c r="E10893">
        <v>0</v>
      </c>
      <c r="F10893">
        <v>0</v>
      </c>
      <c r="G10893">
        <v>4004752</v>
      </c>
      <c r="H10893">
        <v>36640</v>
      </c>
      <c r="I10893">
        <v>0</v>
      </c>
    </row>
    <row r="10894" spans="1:9" x14ac:dyDescent="0.25">
      <c r="A10894" t="s">
        <v>276</v>
      </c>
      <c r="B10894" t="s">
        <v>507</v>
      </c>
      <c r="C10894" t="s">
        <v>277</v>
      </c>
      <c r="D10894">
        <v>1868</v>
      </c>
      <c r="E10894">
        <v>0</v>
      </c>
      <c r="F10894">
        <v>0</v>
      </c>
      <c r="G10894">
        <v>4191616</v>
      </c>
      <c r="H10894">
        <v>47632</v>
      </c>
      <c r="I10894">
        <v>0</v>
      </c>
    </row>
    <row r="10895" spans="1:9" x14ac:dyDescent="0.25">
      <c r="A10895" t="s">
        <v>276</v>
      </c>
      <c r="B10895" t="s">
        <v>507</v>
      </c>
      <c r="C10895" t="s">
        <v>277</v>
      </c>
      <c r="D10895">
        <v>1869</v>
      </c>
      <c r="E10895">
        <v>0</v>
      </c>
      <c r="F10895">
        <v>0</v>
      </c>
      <c r="G10895">
        <v>4323520</v>
      </c>
      <c r="H10895">
        <v>47632</v>
      </c>
      <c r="I10895">
        <v>0</v>
      </c>
    </row>
    <row r="10896" spans="1:9" x14ac:dyDescent="0.25">
      <c r="A10896" t="s">
        <v>276</v>
      </c>
      <c r="B10896" t="s">
        <v>507</v>
      </c>
      <c r="C10896" t="s">
        <v>277</v>
      </c>
      <c r="D10896">
        <v>1870</v>
      </c>
      <c r="E10896">
        <v>0</v>
      </c>
      <c r="F10896">
        <v>0</v>
      </c>
      <c r="G10896">
        <v>4887776</v>
      </c>
      <c r="H10896">
        <v>54960</v>
      </c>
      <c r="I10896">
        <v>0</v>
      </c>
    </row>
    <row r="10897" spans="1:9" x14ac:dyDescent="0.25">
      <c r="A10897" t="s">
        <v>276</v>
      </c>
      <c r="B10897" t="s">
        <v>507</v>
      </c>
      <c r="C10897" t="s">
        <v>277</v>
      </c>
      <c r="D10897">
        <v>1871</v>
      </c>
      <c r="E10897">
        <v>0</v>
      </c>
      <c r="F10897">
        <v>0</v>
      </c>
      <c r="G10897">
        <v>4917088</v>
      </c>
      <c r="H10897">
        <v>62288</v>
      </c>
      <c r="I10897">
        <v>0</v>
      </c>
    </row>
    <row r="10898" spans="1:9" x14ac:dyDescent="0.25">
      <c r="A10898" t="s">
        <v>276</v>
      </c>
      <c r="B10898" t="s">
        <v>507</v>
      </c>
      <c r="C10898" t="s">
        <v>277</v>
      </c>
      <c r="D10898">
        <v>1872</v>
      </c>
      <c r="E10898">
        <v>0</v>
      </c>
      <c r="F10898">
        <v>0</v>
      </c>
      <c r="G10898">
        <v>5265168</v>
      </c>
      <c r="H10898">
        <v>65952</v>
      </c>
      <c r="I10898">
        <v>0</v>
      </c>
    </row>
    <row r="10899" spans="1:9" x14ac:dyDescent="0.25">
      <c r="A10899" t="s">
        <v>276</v>
      </c>
      <c r="B10899" t="s">
        <v>507</v>
      </c>
      <c r="C10899" t="s">
        <v>277</v>
      </c>
      <c r="D10899">
        <v>1873</v>
      </c>
      <c r="E10899">
        <v>0</v>
      </c>
      <c r="F10899">
        <v>0</v>
      </c>
      <c r="G10899">
        <v>5052656</v>
      </c>
      <c r="H10899">
        <v>84272</v>
      </c>
      <c r="I10899">
        <v>0</v>
      </c>
    </row>
    <row r="10900" spans="1:9" x14ac:dyDescent="0.25">
      <c r="A10900" t="s">
        <v>276</v>
      </c>
      <c r="B10900" t="s">
        <v>507</v>
      </c>
      <c r="C10900" t="s">
        <v>277</v>
      </c>
      <c r="D10900">
        <v>1874</v>
      </c>
      <c r="E10900">
        <v>0</v>
      </c>
      <c r="F10900">
        <v>0</v>
      </c>
      <c r="G10900">
        <v>4649616</v>
      </c>
      <c r="H10900">
        <v>87936</v>
      </c>
      <c r="I10900">
        <v>0</v>
      </c>
    </row>
    <row r="10901" spans="1:9" x14ac:dyDescent="0.25">
      <c r="A10901" t="s">
        <v>276</v>
      </c>
      <c r="B10901" t="s">
        <v>507</v>
      </c>
      <c r="C10901" t="s">
        <v>277</v>
      </c>
      <c r="D10901">
        <v>1875</v>
      </c>
      <c r="E10901">
        <v>0</v>
      </c>
      <c r="F10901">
        <v>0</v>
      </c>
      <c r="G10901">
        <v>5312800</v>
      </c>
      <c r="H10901">
        <v>102592</v>
      </c>
      <c r="I10901">
        <v>0</v>
      </c>
    </row>
    <row r="10902" spans="1:9" x14ac:dyDescent="0.25">
      <c r="A10902" t="s">
        <v>276</v>
      </c>
      <c r="B10902" t="s">
        <v>507</v>
      </c>
      <c r="C10902" t="s">
        <v>277</v>
      </c>
      <c r="D10902">
        <v>1876</v>
      </c>
      <c r="E10902">
        <v>0</v>
      </c>
      <c r="F10902">
        <v>0</v>
      </c>
      <c r="G10902">
        <v>6107888</v>
      </c>
      <c r="H10902">
        <v>102592</v>
      </c>
      <c r="I10902">
        <v>0</v>
      </c>
    </row>
    <row r="10903" spans="1:9" x14ac:dyDescent="0.25">
      <c r="A10903" t="s">
        <v>276</v>
      </c>
      <c r="B10903" t="s">
        <v>507</v>
      </c>
      <c r="C10903" t="s">
        <v>277</v>
      </c>
      <c r="D10903">
        <v>1877</v>
      </c>
      <c r="E10903">
        <v>0</v>
      </c>
      <c r="F10903">
        <v>0</v>
      </c>
      <c r="G10903">
        <v>6184832</v>
      </c>
      <c r="H10903">
        <v>124576</v>
      </c>
      <c r="I10903">
        <v>0</v>
      </c>
    </row>
    <row r="10904" spans="1:9" x14ac:dyDescent="0.25">
      <c r="A10904" t="s">
        <v>276</v>
      </c>
      <c r="B10904" t="s">
        <v>507</v>
      </c>
      <c r="C10904" t="s">
        <v>277</v>
      </c>
      <c r="D10904">
        <v>1878</v>
      </c>
      <c r="E10904">
        <v>0</v>
      </c>
      <c r="F10904">
        <v>0</v>
      </c>
      <c r="G10904">
        <v>6558560</v>
      </c>
      <c r="H10904">
        <v>128240</v>
      </c>
      <c r="I10904">
        <v>0</v>
      </c>
    </row>
    <row r="10905" spans="1:9" x14ac:dyDescent="0.25">
      <c r="A10905" t="s">
        <v>276</v>
      </c>
      <c r="B10905" t="s">
        <v>507</v>
      </c>
      <c r="C10905" t="s">
        <v>277</v>
      </c>
      <c r="D10905">
        <v>1879</v>
      </c>
      <c r="E10905">
        <v>0</v>
      </c>
      <c r="F10905">
        <v>0</v>
      </c>
      <c r="G10905">
        <v>7075184</v>
      </c>
      <c r="H10905">
        <v>135568</v>
      </c>
      <c r="I10905">
        <v>0</v>
      </c>
    </row>
    <row r="10906" spans="1:9" x14ac:dyDescent="0.25">
      <c r="A10906" t="s">
        <v>276</v>
      </c>
      <c r="B10906" t="s">
        <v>507</v>
      </c>
      <c r="C10906" t="s">
        <v>277</v>
      </c>
      <c r="D10906">
        <v>1880</v>
      </c>
      <c r="E10906">
        <v>0</v>
      </c>
      <c r="F10906">
        <v>0</v>
      </c>
      <c r="G10906">
        <v>7822640</v>
      </c>
      <c r="H10906">
        <v>150224</v>
      </c>
      <c r="I10906">
        <v>0</v>
      </c>
    </row>
    <row r="10907" spans="1:9" x14ac:dyDescent="0.25">
      <c r="A10907" t="s">
        <v>276</v>
      </c>
      <c r="B10907" t="s">
        <v>507</v>
      </c>
      <c r="C10907" t="s">
        <v>277</v>
      </c>
      <c r="D10907">
        <v>1881</v>
      </c>
      <c r="E10907">
        <v>0</v>
      </c>
      <c r="F10907">
        <v>0</v>
      </c>
      <c r="G10907">
        <v>7862944</v>
      </c>
      <c r="H10907">
        <v>164880</v>
      </c>
      <c r="I10907">
        <v>0</v>
      </c>
    </row>
    <row r="10908" spans="1:9" x14ac:dyDescent="0.25">
      <c r="A10908" t="s">
        <v>276</v>
      </c>
      <c r="B10908" t="s">
        <v>507</v>
      </c>
      <c r="C10908" t="s">
        <v>277</v>
      </c>
      <c r="D10908">
        <v>1882</v>
      </c>
      <c r="E10908">
        <v>0</v>
      </c>
      <c r="F10908">
        <v>0</v>
      </c>
      <c r="G10908">
        <v>7947216</v>
      </c>
      <c r="H10908">
        <v>183200</v>
      </c>
      <c r="I10908">
        <v>0</v>
      </c>
    </row>
    <row r="10909" spans="1:9" x14ac:dyDescent="0.25">
      <c r="A10909" t="s">
        <v>276</v>
      </c>
      <c r="B10909" t="s">
        <v>507</v>
      </c>
      <c r="C10909" t="s">
        <v>277</v>
      </c>
      <c r="D10909">
        <v>1883</v>
      </c>
      <c r="E10909">
        <v>0</v>
      </c>
      <c r="F10909">
        <v>0</v>
      </c>
      <c r="G10909">
        <v>8800928</v>
      </c>
      <c r="H10909">
        <v>208848</v>
      </c>
      <c r="I10909">
        <v>0</v>
      </c>
    </row>
    <row r="10910" spans="1:9" x14ac:dyDescent="0.25">
      <c r="A10910" t="s">
        <v>276</v>
      </c>
      <c r="B10910" t="s">
        <v>507</v>
      </c>
      <c r="C10910" t="s">
        <v>277</v>
      </c>
      <c r="D10910">
        <v>1884</v>
      </c>
      <c r="E10910">
        <v>0</v>
      </c>
      <c r="F10910">
        <v>0</v>
      </c>
      <c r="G10910">
        <v>8786272</v>
      </c>
      <c r="H10910">
        <v>230832</v>
      </c>
      <c r="I10910">
        <v>0</v>
      </c>
    </row>
    <row r="10911" spans="1:9" x14ac:dyDescent="0.25">
      <c r="A10911" t="s">
        <v>276</v>
      </c>
      <c r="B10911" t="s">
        <v>507</v>
      </c>
      <c r="C10911" t="s">
        <v>277</v>
      </c>
      <c r="D10911">
        <v>1885</v>
      </c>
      <c r="E10911">
        <v>0</v>
      </c>
      <c r="F10911">
        <v>0</v>
      </c>
      <c r="G10911">
        <v>9185648</v>
      </c>
      <c r="H10911">
        <v>234496</v>
      </c>
      <c r="I10911">
        <v>0</v>
      </c>
    </row>
    <row r="10912" spans="1:9" x14ac:dyDescent="0.25">
      <c r="A10912" t="s">
        <v>276</v>
      </c>
      <c r="B10912" t="s">
        <v>507</v>
      </c>
      <c r="C10912" t="s">
        <v>277</v>
      </c>
      <c r="D10912">
        <v>1886</v>
      </c>
      <c r="E10912">
        <v>0</v>
      </c>
      <c r="F10912">
        <v>0</v>
      </c>
      <c r="G10912">
        <v>9357856</v>
      </c>
      <c r="H10912">
        <v>260144</v>
      </c>
      <c r="I10912">
        <v>0</v>
      </c>
    </row>
    <row r="10913" spans="1:9" x14ac:dyDescent="0.25">
      <c r="A10913" t="s">
        <v>276</v>
      </c>
      <c r="B10913" t="s">
        <v>507</v>
      </c>
      <c r="C10913" t="s">
        <v>277</v>
      </c>
      <c r="D10913">
        <v>1887</v>
      </c>
      <c r="E10913">
        <v>0</v>
      </c>
      <c r="F10913">
        <v>0</v>
      </c>
      <c r="G10913">
        <v>9511744</v>
      </c>
      <c r="H10913">
        <v>274800</v>
      </c>
      <c r="I10913">
        <v>0</v>
      </c>
    </row>
    <row r="10914" spans="1:9" x14ac:dyDescent="0.25">
      <c r="A10914" t="s">
        <v>276</v>
      </c>
      <c r="B10914" t="s">
        <v>507</v>
      </c>
      <c r="C10914" t="s">
        <v>277</v>
      </c>
      <c r="D10914">
        <v>1888</v>
      </c>
      <c r="E10914">
        <v>0</v>
      </c>
      <c r="F10914">
        <v>0</v>
      </c>
      <c r="G10914">
        <v>10581632</v>
      </c>
      <c r="H10914">
        <v>274800</v>
      </c>
      <c r="I10914">
        <v>0</v>
      </c>
    </row>
    <row r="10915" spans="1:9" x14ac:dyDescent="0.25">
      <c r="A10915" t="s">
        <v>276</v>
      </c>
      <c r="B10915" t="s">
        <v>507</v>
      </c>
      <c r="C10915" t="s">
        <v>277</v>
      </c>
      <c r="D10915">
        <v>1889</v>
      </c>
      <c r="E10915">
        <v>0</v>
      </c>
      <c r="F10915">
        <v>0</v>
      </c>
      <c r="G10915">
        <v>10306832</v>
      </c>
      <c r="H10915">
        <v>304112</v>
      </c>
      <c r="I10915">
        <v>0</v>
      </c>
    </row>
    <row r="10916" spans="1:9" x14ac:dyDescent="0.25">
      <c r="A10916" t="s">
        <v>276</v>
      </c>
      <c r="B10916" t="s">
        <v>507</v>
      </c>
      <c r="C10916" t="s">
        <v>277</v>
      </c>
      <c r="D10916">
        <v>1890</v>
      </c>
      <c r="E10916">
        <v>0</v>
      </c>
      <c r="F10916">
        <v>0</v>
      </c>
      <c r="G10916">
        <v>9966080</v>
      </c>
      <c r="H10916">
        <v>318768</v>
      </c>
      <c r="I10916">
        <v>0</v>
      </c>
    </row>
    <row r="10917" spans="1:9" x14ac:dyDescent="0.25">
      <c r="A10917" t="s">
        <v>276</v>
      </c>
      <c r="B10917" t="s">
        <v>507</v>
      </c>
      <c r="C10917" t="s">
        <v>277</v>
      </c>
      <c r="D10917">
        <v>1891</v>
      </c>
      <c r="E10917">
        <v>0</v>
      </c>
      <c r="F10917">
        <v>0</v>
      </c>
      <c r="G10917">
        <v>11556256</v>
      </c>
      <c r="H10917">
        <v>348080</v>
      </c>
      <c r="I10917">
        <v>0</v>
      </c>
    </row>
    <row r="10918" spans="1:9" x14ac:dyDescent="0.25">
      <c r="A10918" t="s">
        <v>276</v>
      </c>
      <c r="B10918" t="s">
        <v>507</v>
      </c>
      <c r="C10918" t="s">
        <v>277</v>
      </c>
      <c r="D10918">
        <v>1892</v>
      </c>
      <c r="E10918">
        <v>0</v>
      </c>
      <c r="F10918">
        <v>0</v>
      </c>
      <c r="G10918">
        <v>10944368</v>
      </c>
      <c r="H10918">
        <v>377392</v>
      </c>
      <c r="I10918">
        <v>0</v>
      </c>
    </row>
    <row r="10919" spans="1:9" x14ac:dyDescent="0.25">
      <c r="A10919" t="s">
        <v>276</v>
      </c>
      <c r="B10919" t="s">
        <v>507</v>
      </c>
      <c r="C10919" t="s">
        <v>277</v>
      </c>
      <c r="D10919">
        <v>1893</v>
      </c>
      <c r="E10919">
        <v>0</v>
      </c>
      <c r="F10919">
        <v>0</v>
      </c>
      <c r="G10919">
        <v>11061616</v>
      </c>
      <c r="H10919">
        <v>395712</v>
      </c>
      <c r="I10919">
        <v>0</v>
      </c>
    </row>
    <row r="10920" spans="1:9" x14ac:dyDescent="0.25">
      <c r="A10920" t="s">
        <v>276</v>
      </c>
      <c r="B10920" t="s">
        <v>507</v>
      </c>
      <c r="C10920" t="s">
        <v>277</v>
      </c>
      <c r="D10920">
        <v>1894</v>
      </c>
      <c r="E10920">
        <v>0</v>
      </c>
      <c r="F10920">
        <v>0</v>
      </c>
      <c r="G10920">
        <v>11186192</v>
      </c>
      <c r="H10920">
        <v>432352</v>
      </c>
      <c r="I10920">
        <v>0</v>
      </c>
    </row>
    <row r="10921" spans="1:9" x14ac:dyDescent="0.25">
      <c r="A10921" t="s">
        <v>276</v>
      </c>
      <c r="B10921" t="s">
        <v>507</v>
      </c>
      <c r="C10921" t="s">
        <v>277</v>
      </c>
      <c r="D10921">
        <v>1895</v>
      </c>
      <c r="E10921">
        <v>0</v>
      </c>
      <c r="F10921">
        <v>0</v>
      </c>
      <c r="G10921">
        <v>11164208</v>
      </c>
      <c r="H10921">
        <v>461664</v>
      </c>
      <c r="I10921">
        <v>0</v>
      </c>
    </row>
    <row r="10922" spans="1:9" x14ac:dyDescent="0.25">
      <c r="A10922" t="s">
        <v>276</v>
      </c>
      <c r="B10922" t="s">
        <v>507</v>
      </c>
      <c r="C10922" t="s">
        <v>277</v>
      </c>
      <c r="D10922">
        <v>1896</v>
      </c>
      <c r="E10922">
        <v>0</v>
      </c>
      <c r="F10922">
        <v>0</v>
      </c>
      <c r="G10922">
        <v>12025248</v>
      </c>
      <c r="H10922">
        <v>465328</v>
      </c>
      <c r="I10922">
        <v>0</v>
      </c>
    </row>
    <row r="10923" spans="1:9" x14ac:dyDescent="0.25">
      <c r="A10923" t="s">
        <v>276</v>
      </c>
      <c r="B10923" t="s">
        <v>507</v>
      </c>
      <c r="C10923" t="s">
        <v>277</v>
      </c>
      <c r="D10923">
        <v>1897</v>
      </c>
      <c r="E10923">
        <v>0</v>
      </c>
      <c r="F10923">
        <v>0</v>
      </c>
      <c r="G10923">
        <v>12611488</v>
      </c>
      <c r="H10923">
        <v>490976</v>
      </c>
      <c r="I10923">
        <v>0</v>
      </c>
    </row>
    <row r="10924" spans="1:9" x14ac:dyDescent="0.25">
      <c r="A10924" t="s">
        <v>276</v>
      </c>
      <c r="B10924" t="s">
        <v>507</v>
      </c>
      <c r="C10924" t="s">
        <v>277</v>
      </c>
      <c r="D10924">
        <v>1898</v>
      </c>
      <c r="E10924">
        <v>0</v>
      </c>
      <c r="F10924">
        <v>0</v>
      </c>
      <c r="G10924">
        <v>12417296</v>
      </c>
      <c r="H10924">
        <v>516624</v>
      </c>
      <c r="I10924">
        <v>0</v>
      </c>
    </row>
    <row r="10925" spans="1:9" x14ac:dyDescent="0.25">
      <c r="A10925" t="s">
        <v>276</v>
      </c>
      <c r="B10925" t="s">
        <v>507</v>
      </c>
      <c r="C10925" t="s">
        <v>277</v>
      </c>
      <c r="D10925">
        <v>1899</v>
      </c>
      <c r="E10925">
        <v>0</v>
      </c>
      <c r="F10925">
        <v>0</v>
      </c>
      <c r="G10925">
        <v>12783696</v>
      </c>
      <c r="H10925">
        <v>498304</v>
      </c>
      <c r="I10925">
        <v>0</v>
      </c>
    </row>
    <row r="10926" spans="1:9" x14ac:dyDescent="0.25">
      <c r="A10926" t="s">
        <v>276</v>
      </c>
      <c r="B10926" t="s">
        <v>507</v>
      </c>
      <c r="C10926" t="s">
        <v>277</v>
      </c>
      <c r="D10926">
        <v>1900</v>
      </c>
      <c r="E10926">
        <v>0</v>
      </c>
      <c r="F10926">
        <v>0</v>
      </c>
      <c r="G10926">
        <v>14117392</v>
      </c>
      <c r="H10926">
        <v>516624</v>
      </c>
      <c r="I10926">
        <v>0</v>
      </c>
    </row>
    <row r="10927" spans="1:9" x14ac:dyDescent="0.25">
      <c r="A10927" t="s">
        <v>276</v>
      </c>
      <c r="B10927" t="s">
        <v>507</v>
      </c>
      <c r="C10927" t="s">
        <v>277</v>
      </c>
      <c r="D10927">
        <v>1901</v>
      </c>
      <c r="E10927">
        <v>0</v>
      </c>
      <c r="F10927">
        <v>0</v>
      </c>
      <c r="G10927">
        <v>13758320</v>
      </c>
      <c r="H10927">
        <v>553264</v>
      </c>
      <c r="I10927">
        <v>0</v>
      </c>
    </row>
    <row r="10928" spans="1:9" x14ac:dyDescent="0.25">
      <c r="A10928" t="s">
        <v>276</v>
      </c>
      <c r="B10928" t="s">
        <v>507</v>
      </c>
      <c r="C10928" t="s">
        <v>277</v>
      </c>
      <c r="D10928">
        <v>1902</v>
      </c>
      <c r="E10928">
        <v>0</v>
      </c>
      <c r="F10928">
        <v>0</v>
      </c>
      <c r="G10928">
        <v>13718016</v>
      </c>
      <c r="H10928">
        <v>582576</v>
      </c>
      <c r="I10928">
        <v>0</v>
      </c>
    </row>
    <row r="10929" spans="1:9" x14ac:dyDescent="0.25">
      <c r="A10929" t="s">
        <v>276</v>
      </c>
      <c r="B10929" t="s">
        <v>507</v>
      </c>
      <c r="C10929" t="s">
        <v>277</v>
      </c>
      <c r="D10929">
        <v>1903</v>
      </c>
      <c r="E10929">
        <v>0</v>
      </c>
      <c r="F10929">
        <v>0</v>
      </c>
      <c r="G10929">
        <v>14703632</v>
      </c>
      <c r="H10929">
        <v>593568</v>
      </c>
      <c r="I10929">
        <v>0</v>
      </c>
    </row>
    <row r="10930" spans="1:9" x14ac:dyDescent="0.25">
      <c r="A10930" t="s">
        <v>276</v>
      </c>
      <c r="B10930" t="s">
        <v>507</v>
      </c>
      <c r="C10930" t="s">
        <v>277</v>
      </c>
      <c r="D10930">
        <v>1904</v>
      </c>
      <c r="E10930">
        <v>0</v>
      </c>
      <c r="F10930">
        <v>0</v>
      </c>
      <c r="G10930">
        <v>15612304</v>
      </c>
      <c r="H10930">
        <v>556928</v>
      </c>
      <c r="I10930">
        <v>0</v>
      </c>
    </row>
    <row r="10931" spans="1:9" x14ac:dyDescent="0.25">
      <c r="A10931" t="s">
        <v>276</v>
      </c>
      <c r="B10931" t="s">
        <v>507</v>
      </c>
      <c r="C10931" t="s">
        <v>277</v>
      </c>
      <c r="D10931">
        <v>1905</v>
      </c>
      <c r="E10931">
        <v>0</v>
      </c>
      <c r="F10931">
        <v>0</v>
      </c>
      <c r="G10931">
        <v>16015343.999999899</v>
      </c>
      <c r="H10931">
        <v>578912</v>
      </c>
      <c r="I10931">
        <v>0</v>
      </c>
    </row>
    <row r="10932" spans="1:9" x14ac:dyDescent="0.25">
      <c r="A10932" t="s">
        <v>276</v>
      </c>
      <c r="B10932" t="s">
        <v>507</v>
      </c>
      <c r="C10932" t="s">
        <v>277</v>
      </c>
      <c r="D10932">
        <v>1906</v>
      </c>
      <c r="E10932">
        <v>0</v>
      </c>
      <c r="F10932">
        <v>0</v>
      </c>
      <c r="G10932">
        <v>17444304</v>
      </c>
      <c r="H10932">
        <v>611888</v>
      </c>
      <c r="I10932">
        <v>0</v>
      </c>
    </row>
    <row r="10933" spans="1:9" x14ac:dyDescent="0.25">
      <c r="A10933" t="s">
        <v>276</v>
      </c>
      <c r="B10933" t="s">
        <v>507</v>
      </c>
      <c r="C10933" t="s">
        <v>277</v>
      </c>
      <c r="D10933">
        <v>1907</v>
      </c>
      <c r="E10933">
        <v>0</v>
      </c>
      <c r="F10933">
        <v>0</v>
      </c>
      <c r="G10933">
        <v>17968256</v>
      </c>
      <c r="H10933">
        <v>611888</v>
      </c>
      <c r="I10933">
        <v>0</v>
      </c>
    </row>
    <row r="10934" spans="1:9" x14ac:dyDescent="0.25">
      <c r="A10934" t="s">
        <v>276</v>
      </c>
      <c r="B10934" t="s">
        <v>507</v>
      </c>
      <c r="C10934" t="s">
        <v>277</v>
      </c>
      <c r="D10934">
        <v>1908</v>
      </c>
      <c r="E10934">
        <v>0</v>
      </c>
      <c r="F10934">
        <v>0</v>
      </c>
      <c r="G10934">
        <v>18316336</v>
      </c>
      <c r="H10934">
        <v>604560</v>
      </c>
      <c r="I10934">
        <v>0</v>
      </c>
    </row>
    <row r="10935" spans="1:9" x14ac:dyDescent="0.25">
      <c r="A10935" t="s">
        <v>276</v>
      </c>
      <c r="B10935" t="s">
        <v>507</v>
      </c>
      <c r="C10935" t="s">
        <v>277</v>
      </c>
      <c r="D10935">
        <v>1909</v>
      </c>
      <c r="E10935">
        <v>0</v>
      </c>
      <c r="F10935">
        <v>0</v>
      </c>
      <c r="G10935">
        <v>19312944</v>
      </c>
      <c r="H10935">
        <v>604560</v>
      </c>
      <c r="I10935">
        <v>0</v>
      </c>
    </row>
    <row r="10936" spans="1:9" x14ac:dyDescent="0.25">
      <c r="A10936" t="s">
        <v>276</v>
      </c>
      <c r="B10936" t="s">
        <v>507</v>
      </c>
      <c r="C10936" t="s">
        <v>277</v>
      </c>
      <c r="D10936">
        <v>1910</v>
      </c>
      <c r="E10936">
        <v>0</v>
      </c>
      <c r="F10936">
        <v>0</v>
      </c>
      <c r="G10936">
        <v>20225280</v>
      </c>
      <c r="H10936">
        <v>608224</v>
      </c>
      <c r="I10936">
        <v>0</v>
      </c>
    </row>
    <row r="10937" spans="1:9" x14ac:dyDescent="0.25">
      <c r="A10937" t="s">
        <v>276</v>
      </c>
      <c r="B10937" t="s">
        <v>507</v>
      </c>
      <c r="C10937" t="s">
        <v>277</v>
      </c>
      <c r="D10937">
        <v>1911</v>
      </c>
      <c r="E10937">
        <v>0</v>
      </c>
      <c r="F10937">
        <v>0</v>
      </c>
      <c r="G10937">
        <v>21463712</v>
      </c>
      <c r="H10937">
        <v>615552</v>
      </c>
      <c r="I10937">
        <v>0</v>
      </c>
    </row>
    <row r="10938" spans="1:9" x14ac:dyDescent="0.25">
      <c r="A10938" t="s">
        <v>276</v>
      </c>
      <c r="B10938" t="s">
        <v>507</v>
      </c>
      <c r="C10938" t="s">
        <v>277</v>
      </c>
      <c r="D10938">
        <v>1912</v>
      </c>
      <c r="E10938">
        <v>0</v>
      </c>
      <c r="F10938">
        <v>0</v>
      </c>
      <c r="G10938">
        <v>24295984</v>
      </c>
      <c r="H10938">
        <v>626544</v>
      </c>
      <c r="I10938">
        <v>0</v>
      </c>
    </row>
    <row r="10939" spans="1:9" x14ac:dyDescent="0.25">
      <c r="A10939" t="s">
        <v>276</v>
      </c>
      <c r="B10939" t="s">
        <v>507</v>
      </c>
      <c r="C10939" t="s">
        <v>277</v>
      </c>
      <c r="D10939">
        <v>1913</v>
      </c>
      <c r="E10939">
        <v>0</v>
      </c>
      <c r="F10939">
        <v>0</v>
      </c>
      <c r="G10939">
        <v>26893760</v>
      </c>
      <c r="H10939">
        <v>655856</v>
      </c>
      <c r="I10939">
        <v>0</v>
      </c>
    </row>
    <row r="10940" spans="1:9" x14ac:dyDescent="0.25">
      <c r="A10940" t="s">
        <v>276</v>
      </c>
      <c r="B10940" t="s">
        <v>507</v>
      </c>
      <c r="C10940" t="s">
        <v>277</v>
      </c>
      <c r="D10940">
        <v>1914</v>
      </c>
      <c r="E10940">
        <v>0</v>
      </c>
      <c r="F10940">
        <v>0</v>
      </c>
      <c r="G10940">
        <v>24717344</v>
      </c>
      <c r="H10940">
        <v>1102864</v>
      </c>
      <c r="I10940">
        <v>0</v>
      </c>
    </row>
    <row r="10941" spans="1:9" x14ac:dyDescent="0.25">
      <c r="A10941" t="s">
        <v>276</v>
      </c>
      <c r="B10941" t="s">
        <v>507</v>
      </c>
      <c r="C10941" t="s">
        <v>277</v>
      </c>
      <c r="D10941">
        <v>1915</v>
      </c>
      <c r="E10941">
        <v>0</v>
      </c>
      <c r="F10941">
        <v>0</v>
      </c>
      <c r="G10941">
        <v>23995536</v>
      </c>
      <c r="H10941">
        <v>538608</v>
      </c>
      <c r="I10941">
        <v>0</v>
      </c>
    </row>
    <row r="10942" spans="1:9" x14ac:dyDescent="0.25">
      <c r="A10942" t="s">
        <v>276</v>
      </c>
      <c r="B10942" t="s">
        <v>507</v>
      </c>
      <c r="C10942" t="s">
        <v>277</v>
      </c>
      <c r="D10942">
        <v>1916</v>
      </c>
      <c r="E10942">
        <v>0</v>
      </c>
      <c r="F10942">
        <v>0</v>
      </c>
      <c r="G10942">
        <v>21929040</v>
      </c>
      <c r="H10942">
        <v>465328</v>
      </c>
      <c r="I10942">
        <v>0</v>
      </c>
    </row>
    <row r="10943" spans="1:9" x14ac:dyDescent="0.25">
      <c r="A10943" t="s">
        <v>276</v>
      </c>
      <c r="B10943" t="s">
        <v>507</v>
      </c>
      <c r="C10943" t="s">
        <v>277</v>
      </c>
      <c r="D10943">
        <v>1917</v>
      </c>
      <c r="E10943">
        <v>0</v>
      </c>
      <c r="F10943">
        <v>0</v>
      </c>
      <c r="G10943">
        <v>8335600</v>
      </c>
      <c r="H10943">
        <v>318768</v>
      </c>
      <c r="I10943">
        <v>0</v>
      </c>
    </row>
    <row r="10944" spans="1:9" x14ac:dyDescent="0.25">
      <c r="A10944" t="s">
        <v>276</v>
      </c>
      <c r="B10944" t="s">
        <v>507</v>
      </c>
      <c r="C10944" t="s">
        <v>277</v>
      </c>
      <c r="D10944">
        <v>1918</v>
      </c>
      <c r="E10944">
        <v>0</v>
      </c>
      <c r="F10944">
        <v>0</v>
      </c>
      <c r="G10944">
        <v>14509440</v>
      </c>
      <c r="H10944">
        <v>14656</v>
      </c>
      <c r="I10944">
        <v>0</v>
      </c>
    </row>
    <row r="10945" spans="1:9" x14ac:dyDescent="0.25">
      <c r="A10945" t="s">
        <v>276</v>
      </c>
      <c r="B10945" t="s">
        <v>507</v>
      </c>
      <c r="C10945" t="s">
        <v>277</v>
      </c>
      <c r="D10945">
        <v>1919</v>
      </c>
      <c r="E10945">
        <v>0</v>
      </c>
      <c r="F10945">
        <v>0</v>
      </c>
      <c r="G10945">
        <v>20697936</v>
      </c>
      <c r="H10945">
        <v>1282400</v>
      </c>
      <c r="I10945">
        <v>0</v>
      </c>
    </row>
    <row r="10946" spans="1:9" x14ac:dyDescent="0.25">
      <c r="A10946" t="s">
        <v>276</v>
      </c>
      <c r="B10946" t="s">
        <v>507</v>
      </c>
      <c r="C10946" t="s">
        <v>277</v>
      </c>
      <c r="D10946">
        <v>1920</v>
      </c>
      <c r="E10946">
        <v>0</v>
      </c>
      <c r="F10946">
        <v>0</v>
      </c>
      <c r="G10946">
        <v>20697936</v>
      </c>
      <c r="H10946">
        <v>1476592</v>
      </c>
      <c r="I10946">
        <v>0</v>
      </c>
    </row>
    <row r="10947" spans="1:9" x14ac:dyDescent="0.25">
      <c r="A10947" t="s">
        <v>276</v>
      </c>
      <c r="B10947" t="s">
        <v>507</v>
      </c>
      <c r="C10947" t="s">
        <v>277</v>
      </c>
      <c r="D10947">
        <v>1921</v>
      </c>
      <c r="E10947">
        <v>0</v>
      </c>
      <c r="F10947">
        <v>0</v>
      </c>
      <c r="G10947">
        <v>21940032</v>
      </c>
      <c r="H10947">
        <v>1293392</v>
      </c>
      <c r="I10947">
        <v>0</v>
      </c>
    </row>
    <row r="10948" spans="1:9" x14ac:dyDescent="0.25">
      <c r="A10948" t="s">
        <v>276</v>
      </c>
      <c r="B10948" t="s">
        <v>507</v>
      </c>
      <c r="C10948" t="s">
        <v>277</v>
      </c>
      <c r="D10948">
        <v>1922</v>
      </c>
      <c r="E10948">
        <v>0</v>
      </c>
      <c r="F10948">
        <v>0</v>
      </c>
      <c r="G10948">
        <v>25735936</v>
      </c>
      <c r="H10948">
        <v>1535216</v>
      </c>
      <c r="I10948">
        <v>0</v>
      </c>
    </row>
    <row r="10949" spans="1:9" x14ac:dyDescent="0.25">
      <c r="A10949" t="s">
        <v>276</v>
      </c>
      <c r="B10949" t="s">
        <v>507</v>
      </c>
      <c r="C10949" t="s">
        <v>277</v>
      </c>
      <c r="D10949">
        <v>1923</v>
      </c>
      <c r="E10949">
        <v>0</v>
      </c>
      <c r="F10949">
        <v>0</v>
      </c>
      <c r="G10949">
        <v>25292592</v>
      </c>
      <c r="H10949">
        <v>1905280</v>
      </c>
      <c r="I10949">
        <v>0</v>
      </c>
    </row>
    <row r="10950" spans="1:9" x14ac:dyDescent="0.25">
      <c r="A10950" t="s">
        <v>276</v>
      </c>
      <c r="B10950" t="s">
        <v>507</v>
      </c>
      <c r="C10950" t="s">
        <v>277</v>
      </c>
      <c r="D10950">
        <v>1924</v>
      </c>
      <c r="E10950">
        <v>0</v>
      </c>
      <c r="F10950">
        <v>0</v>
      </c>
      <c r="G10950">
        <v>28491264</v>
      </c>
      <c r="H10950">
        <v>2103136</v>
      </c>
      <c r="I10950">
        <v>0</v>
      </c>
    </row>
    <row r="10951" spans="1:9" x14ac:dyDescent="0.25">
      <c r="A10951" t="s">
        <v>276</v>
      </c>
      <c r="B10951" t="s">
        <v>507</v>
      </c>
      <c r="C10951" t="s">
        <v>277</v>
      </c>
      <c r="D10951">
        <v>1925</v>
      </c>
      <c r="E10951">
        <v>0</v>
      </c>
      <c r="F10951">
        <v>0</v>
      </c>
      <c r="G10951">
        <v>31525056</v>
      </c>
      <c r="H10951">
        <v>2066496</v>
      </c>
      <c r="I10951">
        <v>0</v>
      </c>
    </row>
    <row r="10952" spans="1:9" x14ac:dyDescent="0.25">
      <c r="A10952" t="s">
        <v>276</v>
      </c>
      <c r="B10952" t="s">
        <v>507</v>
      </c>
      <c r="C10952" t="s">
        <v>277</v>
      </c>
      <c r="D10952">
        <v>1926</v>
      </c>
      <c r="E10952">
        <v>0</v>
      </c>
      <c r="F10952">
        <v>0</v>
      </c>
      <c r="G10952">
        <v>31946416</v>
      </c>
      <c r="H10952">
        <v>2385264</v>
      </c>
      <c r="I10952">
        <v>0</v>
      </c>
    </row>
    <row r="10953" spans="1:9" x14ac:dyDescent="0.25">
      <c r="A10953" t="s">
        <v>276</v>
      </c>
      <c r="B10953" t="s">
        <v>507</v>
      </c>
      <c r="C10953" t="s">
        <v>277</v>
      </c>
      <c r="D10953">
        <v>1927</v>
      </c>
      <c r="E10953">
        <v>0</v>
      </c>
      <c r="F10953">
        <v>0</v>
      </c>
      <c r="G10953">
        <v>35097456</v>
      </c>
      <c r="H10953">
        <v>2868912</v>
      </c>
      <c r="I10953">
        <v>0</v>
      </c>
    </row>
    <row r="10954" spans="1:9" x14ac:dyDescent="0.25">
      <c r="A10954" t="s">
        <v>276</v>
      </c>
      <c r="B10954" t="s">
        <v>507</v>
      </c>
      <c r="C10954" t="s">
        <v>277</v>
      </c>
      <c r="D10954">
        <v>1928</v>
      </c>
      <c r="E10954">
        <v>0</v>
      </c>
      <c r="F10954">
        <v>0</v>
      </c>
      <c r="G10954">
        <v>35200048</v>
      </c>
      <c r="H10954">
        <v>2806624</v>
      </c>
      <c r="I10954">
        <v>0</v>
      </c>
    </row>
    <row r="10955" spans="1:9" x14ac:dyDescent="0.25">
      <c r="A10955" t="s">
        <v>276</v>
      </c>
      <c r="B10955" t="s">
        <v>507</v>
      </c>
      <c r="C10955" t="s">
        <v>277</v>
      </c>
      <c r="D10955">
        <v>1929</v>
      </c>
      <c r="E10955">
        <v>106256</v>
      </c>
      <c r="F10955">
        <v>0</v>
      </c>
      <c r="G10955">
        <v>38413376</v>
      </c>
      <c r="H10955">
        <v>2751664</v>
      </c>
      <c r="I10955">
        <v>0</v>
      </c>
    </row>
    <row r="10956" spans="1:9" x14ac:dyDescent="0.25">
      <c r="A10956" t="s">
        <v>276</v>
      </c>
      <c r="B10956" t="s">
        <v>507</v>
      </c>
      <c r="C10956" t="s">
        <v>277</v>
      </c>
      <c r="D10956">
        <v>1930</v>
      </c>
      <c r="E10956">
        <v>109920</v>
      </c>
      <c r="F10956">
        <v>0</v>
      </c>
      <c r="G10956">
        <v>37570656</v>
      </c>
      <c r="H10956">
        <v>3099744</v>
      </c>
      <c r="I10956">
        <v>0</v>
      </c>
    </row>
    <row r="10957" spans="1:9" x14ac:dyDescent="0.25">
      <c r="A10957" t="s">
        <v>276</v>
      </c>
      <c r="B10957" t="s">
        <v>507</v>
      </c>
      <c r="C10957" t="s">
        <v>277</v>
      </c>
      <c r="D10957">
        <v>1931</v>
      </c>
      <c r="E10957">
        <v>98928</v>
      </c>
      <c r="F10957">
        <v>0</v>
      </c>
      <c r="G10957">
        <v>41421520</v>
      </c>
      <c r="H10957">
        <v>3433168</v>
      </c>
      <c r="I10957">
        <v>0</v>
      </c>
    </row>
    <row r="10958" spans="1:9" x14ac:dyDescent="0.25">
      <c r="A10958" t="s">
        <v>276</v>
      </c>
      <c r="B10958" t="s">
        <v>507</v>
      </c>
      <c r="C10958" t="s">
        <v>277</v>
      </c>
      <c r="D10958">
        <v>1932</v>
      </c>
      <c r="E10958">
        <v>128240</v>
      </c>
      <c r="F10958">
        <v>0</v>
      </c>
      <c r="G10958">
        <v>38365744</v>
      </c>
      <c r="H10958">
        <v>2927536</v>
      </c>
      <c r="I10958">
        <v>0</v>
      </c>
    </row>
    <row r="10959" spans="1:9" x14ac:dyDescent="0.25">
      <c r="A10959" t="s">
        <v>276</v>
      </c>
      <c r="B10959" t="s">
        <v>507</v>
      </c>
      <c r="C10959" t="s">
        <v>277</v>
      </c>
      <c r="D10959">
        <v>1933</v>
      </c>
      <c r="E10959">
        <v>179536</v>
      </c>
      <c r="F10959">
        <v>0</v>
      </c>
      <c r="G10959">
        <v>35276992</v>
      </c>
      <c r="H10959">
        <v>3114400</v>
      </c>
      <c r="I10959">
        <v>0</v>
      </c>
    </row>
    <row r="10960" spans="1:9" x14ac:dyDescent="0.25">
      <c r="A10960" t="s">
        <v>276</v>
      </c>
      <c r="B10960" t="s">
        <v>507</v>
      </c>
      <c r="C10960" t="s">
        <v>277</v>
      </c>
      <c r="D10960">
        <v>1934</v>
      </c>
      <c r="E10960">
        <v>197856</v>
      </c>
      <c r="F10960">
        <v>0</v>
      </c>
      <c r="G10960">
        <v>35507824</v>
      </c>
      <c r="H10960">
        <v>2923872</v>
      </c>
      <c r="I10960">
        <v>0</v>
      </c>
    </row>
    <row r="10961" spans="1:9" x14ac:dyDescent="0.25">
      <c r="A10961" t="s">
        <v>276</v>
      </c>
      <c r="B10961" t="s">
        <v>507</v>
      </c>
      <c r="C10961" t="s">
        <v>277</v>
      </c>
      <c r="D10961">
        <v>1935</v>
      </c>
      <c r="E10961">
        <v>179536</v>
      </c>
      <c r="F10961">
        <v>0</v>
      </c>
      <c r="G10961">
        <v>33815056</v>
      </c>
      <c r="H10961">
        <v>3271952</v>
      </c>
      <c r="I10961">
        <v>0</v>
      </c>
    </row>
    <row r="10962" spans="1:9" x14ac:dyDescent="0.25">
      <c r="A10962" t="s">
        <v>276</v>
      </c>
      <c r="B10962" t="s">
        <v>507</v>
      </c>
      <c r="C10962" t="s">
        <v>277</v>
      </c>
      <c r="D10962">
        <v>1936</v>
      </c>
      <c r="E10962">
        <v>201520</v>
      </c>
      <c r="F10962">
        <v>0</v>
      </c>
      <c r="G10962">
        <v>36042768</v>
      </c>
      <c r="H10962">
        <v>3649344</v>
      </c>
      <c r="I10962">
        <v>0</v>
      </c>
    </row>
    <row r="10963" spans="1:9" x14ac:dyDescent="0.25">
      <c r="A10963" t="s">
        <v>276</v>
      </c>
      <c r="B10963" t="s">
        <v>507</v>
      </c>
      <c r="C10963" t="s">
        <v>277</v>
      </c>
      <c r="D10963">
        <v>1937</v>
      </c>
      <c r="E10963">
        <v>219840</v>
      </c>
      <c r="F10963">
        <v>0</v>
      </c>
      <c r="G10963">
        <v>39377008</v>
      </c>
      <c r="H10963">
        <v>4404128</v>
      </c>
      <c r="I10963">
        <v>0</v>
      </c>
    </row>
    <row r="10964" spans="1:9" x14ac:dyDescent="0.25">
      <c r="A10964" t="s">
        <v>276</v>
      </c>
      <c r="B10964" t="s">
        <v>507</v>
      </c>
      <c r="C10964" t="s">
        <v>277</v>
      </c>
      <c r="D10964">
        <v>1938</v>
      </c>
      <c r="E10964">
        <v>227168</v>
      </c>
      <c r="F10964">
        <v>0</v>
      </c>
      <c r="G10964">
        <v>38006672</v>
      </c>
      <c r="H10964">
        <v>5074640</v>
      </c>
      <c r="I10964">
        <v>0</v>
      </c>
    </row>
    <row r="10965" spans="1:9" x14ac:dyDescent="0.25">
      <c r="A10965" t="s">
        <v>276</v>
      </c>
      <c r="B10965" t="s">
        <v>507</v>
      </c>
      <c r="C10965" t="s">
        <v>277</v>
      </c>
      <c r="D10965">
        <v>1939</v>
      </c>
      <c r="E10965">
        <v>271136</v>
      </c>
      <c r="F10965">
        <v>0</v>
      </c>
      <c r="G10965">
        <v>40432240</v>
      </c>
      <c r="H10965">
        <v>0</v>
      </c>
      <c r="I10965">
        <v>0</v>
      </c>
    </row>
    <row r="10966" spans="1:9" x14ac:dyDescent="0.25">
      <c r="A10966" t="s">
        <v>276</v>
      </c>
      <c r="B10966" t="s">
        <v>507</v>
      </c>
      <c r="C10966" t="s">
        <v>277</v>
      </c>
      <c r="D10966">
        <v>1940</v>
      </c>
      <c r="E10966">
        <v>0</v>
      </c>
      <c r="F10966">
        <v>0</v>
      </c>
      <c r="G10966">
        <v>33437663.999999899</v>
      </c>
      <c r="H10966">
        <v>0</v>
      </c>
      <c r="I10966">
        <v>0</v>
      </c>
    </row>
    <row r="10967" spans="1:9" x14ac:dyDescent="0.25">
      <c r="A10967" t="s">
        <v>276</v>
      </c>
      <c r="B10967" t="s">
        <v>507</v>
      </c>
      <c r="C10967" t="s">
        <v>277</v>
      </c>
      <c r="D10967">
        <v>1941</v>
      </c>
      <c r="E10967">
        <v>230832</v>
      </c>
      <c r="F10967">
        <v>0</v>
      </c>
      <c r="G10967">
        <v>36900144</v>
      </c>
      <c r="H10967">
        <v>0</v>
      </c>
      <c r="I10967">
        <v>0</v>
      </c>
    </row>
    <row r="10968" spans="1:9" x14ac:dyDescent="0.25">
      <c r="A10968" t="s">
        <v>276</v>
      </c>
      <c r="B10968" t="s">
        <v>507</v>
      </c>
      <c r="C10968" t="s">
        <v>277</v>
      </c>
      <c r="D10968">
        <v>1942</v>
      </c>
      <c r="E10968">
        <v>183200</v>
      </c>
      <c r="F10968">
        <v>0</v>
      </c>
      <c r="G10968">
        <v>34412288</v>
      </c>
      <c r="H10968">
        <v>0</v>
      </c>
      <c r="I10968">
        <v>0</v>
      </c>
    </row>
    <row r="10969" spans="1:9" x14ac:dyDescent="0.25">
      <c r="A10969" t="s">
        <v>276</v>
      </c>
      <c r="B10969" t="s">
        <v>507</v>
      </c>
      <c r="C10969" t="s">
        <v>277</v>
      </c>
      <c r="D10969">
        <v>1943</v>
      </c>
      <c r="E10969">
        <v>179536</v>
      </c>
      <c r="F10969">
        <v>0</v>
      </c>
      <c r="G10969">
        <v>34749376</v>
      </c>
      <c r="H10969">
        <v>0</v>
      </c>
      <c r="I10969">
        <v>0</v>
      </c>
    </row>
    <row r="10970" spans="1:9" x14ac:dyDescent="0.25">
      <c r="A10970" t="s">
        <v>276</v>
      </c>
      <c r="B10970" t="s">
        <v>507</v>
      </c>
      <c r="C10970" t="s">
        <v>277</v>
      </c>
      <c r="D10970">
        <v>1944</v>
      </c>
      <c r="E10970">
        <v>106256</v>
      </c>
      <c r="F10970">
        <v>0</v>
      </c>
      <c r="G10970">
        <v>23229760</v>
      </c>
      <c r="H10970">
        <v>0</v>
      </c>
      <c r="I10970">
        <v>0</v>
      </c>
    </row>
    <row r="10971" spans="1:9" x14ac:dyDescent="0.25">
      <c r="A10971" t="s">
        <v>276</v>
      </c>
      <c r="B10971" t="s">
        <v>507</v>
      </c>
      <c r="C10971" t="s">
        <v>277</v>
      </c>
      <c r="D10971">
        <v>1945</v>
      </c>
      <c r="E10971">
        <v>113584</v>
      </c>
      <c r="F10971">
        <v>0</v>
      </c>
      <c r="G10971">
        <v>14538752</v>
      </c>
      <c r="H10971">
        <v>0</v>
      </c>
      <c r="I10971">
        <v>0</v>
      </c>
    </row>
    <row r="10972" spans="1:9" x14ac:dyDescent="0.25">
      <c r="A10972" t="s">
        <v>276</v>
      </c>
      <c r="B10972" t="s">
        <v>507</v>
      </c>
      <c r="C10972" t="s">
        <v>277</v>
      </c>
      <c r="D10972">
        <v>1946</v>
      </c>
      <c r="E10972">
        <v>201520</v>
      </c>
      <c r="F10972">
        <v>0</v>
      </c>
      <c r="G10972">
        <v>30707984</v>
      </c>
      <c r="H10972">
        <v>194192</v>
      </c>
      <c r="I10972">
        <v>0</v>
      </c>
    </row>
    <row r="10973" spans="1:9" x14ac:dyDescent="0.25">
      <c r="A10973" t="s">
        <v>276</v>
      </c>
      <c r="B10973" t="s">
        <v>507</v>
      </c>
      <c r="C10973" t="s">
        <v>277</v>
      </c>
      <c r="D10973">
        <v>1947</v>
      </c>
      <c r="E10973">
        <v>260144</v>
      </c>
      <c r="F10973">
        <v>0</v>
      </c>
      <c r="G10973">
        <v>36903808</v>
      </c>
      <c r="H10973">
        <v>7437920</v>
      </c>
      <c r="I10973">
        <v>0</v>
      </c>
    </row>
    <row r="10974" spans="1:9" x14ac:dyDescent="0.25">
      <c r="A10974" t="s">
        <v>276</v>
      </c>
      <c r="B10974" t="s">
        <v>507</v>
      </c>
      <c r="C10974" t="s">
        <v>277</v>
      </c>
      <c r="D10974">
        <v>1948</v>
      </c>
      <c r="E10974">
        <v>293120</v>
      </c>
      <c r="F10974">
        <v>0</v>
      </c>
      <c r="G10974">
        <v>38145904</v>
      </c>
      <c r="H10974">
        <v>8819248</v>
      </c>
      <c r="I10974">
        <v>10992</v>
      </c>
    </row>
    <row r="10975" spans="1:9" x14ac:dyDescent="0.25">
      <c r="A10975" t="s">
        <v>276</v>
      </c>
      <c r="B10975" t="s">
        <v>507</v>
      </c>
      <c r="C10975" t="s">
        <v>277</v>
      </c>
      <c r="D10975">
        <v>1949</v>
      </c>
      <c r="E10975">
        <v>274800</v>
      </c>
      <c r="F10975">
        <v>0</v>
      </c>
      <c r="G10975">
        <v>41095424</v>
      </c>
      <c r="H10975">
        <v>9119696</v>
      </c>
      <c r="I10975">
        <v>10992</v>
      </c>
    </row>
    <row r="10976" spans="1:9" x14ac:dyDescent="0.25">
      <c r="A10976" t="s">
        <v>276</v>
      </c>
      <c r="B10976" t="s">
        <v>507</v>
      </c>
      <c r="C10976" t="s">
        <v>277</v>
      </c>
      <c r="D10976">
        <v>1950</v>
      </c>
      <c r="E10976">
        <v>296784</v>
      </c>
      <c r="F10976">
        <v>0</v>
      </c>
      <c r="G10976">
        <v>42667280</v>
      </c>
      <c r="H10976">
        <v>8309952</v>
      </c>
      <c r="I10976">
        <v>14656</v>
      </c>
    </row>
    <row r="10977" spans="1:9" x14ac:dyDescent="0.25">
      <c r="A10977" t="s">
        <v>276</v>
      </c>
      <c r="B10977" t="s">
        <v>507</v>
      </c>
      <c r="C10977" t="s">
        <v>277</v>
      </c>
      <c r="D10977">
        <v>1951</v>
      </c>
      <c r="E10977">
        <v>348080</v>
      </c>
      <c r="F10977">
        <v>0</v>
      </c>
      <c r="G10977">
        <v>44686144</v>
      </c>
      <c r="H10977">
        <v>9922112</v>
      </c>
      <c r="I10977">
        <v>14656</v>
      </c>
    </row>
    <row r="10978" spans="1:9" x14ac:dyDescent="0.25">
      <c r="A10978" t="s">
        <v>276</v>
      </c>
      <c r="B10978" t="s">
        <v>507</v>
      </c>
      <c r="C10978" t="s">
        <v>277</v>
      </c>
      <c r="D10978">
        <v>1952</v>
      </c>
      <c r="E10978">
        <v>406704</v>
      </c>
      <c r="F10978">
        <v>0</v>
      </c>
      <c r="G10978">
        <v>43810448</v>
      </c>
      <c r="H10978">
        <v>10475376</v>
      </c>
      <c r="I10978">
        <v>29312</v>
      </c>
    </row>
    <row r="10979" spans="1:9" x14ac:dyDescent="0.25">
      <c r="A10979" t="s">
        <v>276</v>
      </c>
      <c r="B10979" t="s">
        <v>507</v>
      </c>
      <c r="C10979" t="s">
        <v>277</v>
      </c>
      <c r="D10979">
        <v>1953</v>
      </c>
      <c r="E10979">
        <v>428688</v>
      </c>
      <c r="F10979">
        <v>0</v>
      </c>
      <c r="G10979">
        <v>43572288</v>
      </c>
      <c r="H10979">
        <v>11222832</v>
      </c>
      <c r="I10979">
        <v>43968</v>
      </c>
    </row>
    <row r="10980" spans="1:9" x14ac:dyDescent="0.25">
      <c r="A10980" t="s">
        <v>276</v>
      </c>
      <c r="B10980" t="s">
        <v>507</v>
      </c>
      <c r="C10980" t="s">
        <v>277</v>
      </c>
      <c r="D10980">
        <v>1954</v>
      </c>
      <c r="E10980">
        <v>483648</v>
      </c>
      <c r="F10980">
        <v>0</v>
      </c>
      <c r="G10980">
        <v>44074256</v>
      </c>
      <c r="H10980">
        <v>13663056</v>
      </c>
      <c r="I10980">
        <v>175872</v>
      </c>
    </row>
    <row r="10981" spans="1:9" x14ac:dyDescent="0.25">
      <c r="A10981" t="s">
        <v>276</v>
      </c>
      <c r="B10981" t="s">
        <v>507</v>
      </c>
      <c r="C10981" t="s">
        <v>277</v>
      </c>
      <c r="D10981">
        <v>1955</v>
      </c>
      <c r="E10981">
        <v>549600</v>
      </c>
      <c r="F10981">
        <v>0</v>
      </c>
      <c r="G10981">
        <v>44294096</v>
      </c>
      <c r="H10981">
        <v>15894432</v>
      </c>
      <c r="I10981">
        <v>256480</v>
      </c>
    </row>
    <row r="10982" spans="1:9" x14ac:dyDescent="0.25">
      <c r="A10982" t="s">
        <v>276</v>
      </c>
      <c r="B10982" t="s">
        <v>507</v>
      </c>
      <c r="C10982" t="s">
        <v>277</v>
      </c>
      <c r="D10982">
        <v>1956</v>
      </c>
      <c r="E10982">
        <v>626544</v>
      </c>
      <c r="F10982">
        <v>0</v>
      </c>
      <c r="G10982">
        <v>44968272</v>
      </c>
      <c r="H10982">
        <v>19192032</v>
      </c>
      <c r="I10982">
        <v>296784</v>
      </c>
    </row>
    <row r="10983" spans="1:9" x14ac:dyDescent="0.25">
      <c r="A10983" t="s">
        <v>276</v>
      </c>
      <c r="B10983" t="s">
        <v>507</v>
      </c>
      <c r="C10983" t="s">
        <v>277</v>
      </c>
      <c r="D10983">
        <v>1957</v>
      </c>
      <c r="E10983">
        <v>659520</v>
      </c>
      <c r="F10983">
        <v>0</v>
      </c>
      <c r="G10983">
        <v>43444048</v>
      </c>
      <c r="H10983">
        <v>20020096</v>
      </c>
      <c r="I10983">
        <v>285792</v>
      </c>
    </row>
    <row r="10984" spans="1:9" x14ac:dyDescent="0.25">
      <c r="A10984" t="s">
        <v>276</v>
      </c>
      <c r="B10984" t="s">
        <v>507</v>
      </c>
      <c r="C10984" t="s">
        <v>277</v>
      </c>
      <c r="D10984">
        <v>1958</v>
      </c>
      <c r="E10984">
        <v>681504</v>
      </c>
      <c r="F10984">
        <v>0</v>
      </c>
      <c r="G10984">
        <v>41908832</v>
      </c>
      <c r="H10984">
        <v>23739056</v>
      </c>
      <c r="I10984">
        <v>366400</v>
      </c>
    </row>
    <row r="10985" spans="1:9" x14ac:dyDescent="0.25">
      <c r="A10985" t="s">
        <v>276</v>
      </c>
      <c r="B10985" t="s">
        <v>507</v>
      </c>
      <c r="C10985" t="s">
        <v>277</v>
      </c>
      <c r="D10985">
        <v>1959</v>
      </c>
      <c r="E10985">
        <v>798752</v>
      </c>
      <c r="F10985">
        <v>0</v>
      </c>
      <c r="G10985">
        <v>39534560</v>
      </c>
      <c r="H10985">
        <v>26344160</v>
      </c>
      <c r="I10985">
        <v>447008</v>
      </c>
    </row>
    <row r="10986" spans="1:9" x14ac:dyDescent="0.25">
      <c r="A10986" t="s">
        <v>276</v>
      </c>
      <c r="B10986" t="s">
        <v>507</v>
      </c>
      <c r="C10986" t="s">
        <v>277</v>
      </c>
      <c r="D10986">
        <v>1960</v>
      </c>
      <c r="E10986">
        <v>890400</v>
      </c>
      <c r="G10986">
        <v>40798600</v>
      </c>
      <c r="H10986">
        <v>31100000</v>
      </c>
      <c r="I10986">
        <v>648530</v>
      </c>
    </row>
    <row r="10987" spans="1:9" x14ac:dyDescent="0.25">
      <c r="A10987" t="s">
        <v>276</v>
      </c>
      <c r="B10987" t="s">
        <v>507</v>
      </c>
      <c r="C10987" t="s">
        <v>277</v>
      </c>
      <c r="D10987">
        <v>1961</v>
      </c>
      <c r="E10987">
        <v>941280</v>
      </c>
      <c r="G10987">
        <v>40300300</v>
      </c>
      <c r="H10987">
        <v>33697800</v>
      </c>
      <c r="I10987">
        <v>879360</v>
      </c>
    </row>
    <row r="10988" spans="1:9" x14ac:dyDescent="0.25">
      <c r="A10988" t="s">
        <v>276</v>
      </c>
      <c r="B10988" t="s">
        <v>507</v>
      </c>
      <c r="C10988" t="s">
        <v>277</v>
      </c>
      <c r="D10988">
        <v>1962</v>
      </c>
      <c r="E10988">
        <v>995790</v>
      </c>
      <c r="G10988">
        <v>42260600</v>
      </c>
      <c r="H10988">
        <v>39061900</v>
      </c>
      <c r="I10988">
        <v>963630</v>
      </c>
    </row>
    <row r="10989" spans="1:9" x14ac:dyDescent="0.25">
      <c r="A10989" t="s">
        <v>276</v>
      </c>
      <c r="B10989" t="s">
        <v>507</v>
      </c>
      <c r="C10989" t="s">
        <v>277</v>
      </c>
      <c r="D10989">
        <v>1963</v>
      </c>
      <c r="E10989">
        <v>1028500</v>
      </c>
      <c r="G10989">
        <v>43522700</v>
      </c>
      <c r="H10989">
        <v>45475700</v>
      </c>
      <c r="I10989">
        <v>1117600</v>
      </c>
    </row>
    <row r="10990" spans="1:9" x14ac:dyDescent="0.25">
      <c r="A10990" t="s">
        <v>276</v>
      </c>
      <c r="B10990" t="s">
        <v>507</v>
      </c>
      <c r="C10990" t="s">
        <v>277</v>
      </c>
      <c r="D10990">
        <v>1964</v>
      </c>
      <c r="E10990">
        <v>1421000</v>
      </c>
      <c r="G10990">
        <v>38127600</v>
      </c>
      <c r="H10990">
        <v>55689100</v>
      </c>
      <c r="I10990">
        <v>1538900</v>
      </c>
    </row>
    <row r="10991" spans="1:9" x14ac:dyDescent="0.25">
      <c r="A10991" t="s">
        <v>276</v>
      </c>
      <c r="B10991" t="s">
        <v>507</v>
      </c>
      <c r="C10991" t="s">
        <v>277</v>
      </c>
      <c r="D10991">
        <v>1965</v>
      </c>
      <c r="E10991">
        <v>1468300</v>
      </c>
      <c r="G10991">
        <v>35244000</v>
      </c>
      <c r="H10991">
        <v>60675800</v>
      </c>
      <c r="I10991">
        <v>3015500</v>
      </c>
    </row>
    <row r="10992" spans="1:9" x14ac:dyDescent="0.25">
      <c r="A10992" t="s">
        <v>276</v>
      </c>
      <c r="B10992" t="s">
        <v>507</v>
      </c>
      <c r="C10992" t="s">
        <v>277</v>
      </c>
      <c r="D10992">
        <v>1966</v>
      </c>
      <c r="E10992">
        <v>1562700</v>
      </c>
      <c r="G10992">
        <v>32463000</v>
      </c>
      <c r="H10992">
        <v>63812200</v>
      </c>
      <c r="I10992">
        <v>5719500</v>
      </c>
    </row>
    <row r="10993" spans="1:9" x14ac:dyDescent="0.25">
      <c r="A10993" t="s">
        <v>276</v>
      </c>
      <c r="B10993" t="s">
        <v>507</v>
      </c>
      <c r="C10993" t="s">
        <v>277</v>
      </c>
      <c r="D10993">
        <v>1967</v>
      </c>
      <c r="E10993">
        <v>1653600</v>
      </c>
      <c r="G10993">
        <v>29733400</v>
      </c>
      <c r="H10993">
        <v>64966399.999999903</v>
      </c>
      <c r="I10993">
        <v>10328800</v>
      </c>
    </row>
    <row r="10994" spans="1:9" x14ac:dyDescent="0.25">
      <c r="A10994" t="s">
        <v>276</v>
      </c>
      <c r="B10994" t="s">
        <v>507</v>
      </c>
      <c r="C10994" t="s">
        <v>277</v>
      </c>
      <c r="D10994">
        <v>1968</v>
      </c>
      <c r="E10994">
        <v>1697200</v>
      </c>
      <c r="G10994">
        <v>27311500</v>
      </c>
      <c r="H10994">
        <v>67402900</v>
      </c>
      <c r="I10994">
        <v>17033900</v>
      </c>
    </row>
    <row r="10995" spans="1:9" x14ac:dyDescent="0.25">
      <c r="A10995" t="s">
        <v>276</v>
      </c>
      <c r="B10995" t="s">
        <v>507</v>
      </c>
      <c r="C10995" t="s">
        <v>277</v>
      </c>
      <c r="D10995">
        <v>1969</v>
      </c>
      <c r="E10995">
        <v>1628200</v>
      </c>
      <c r="F10995">
        <v>80608</v>
      </c>
      <c r="G10995">
        <v>24167700</v>
      </c>
      <c r="H10995">
        <v>71422400</v>
      </c>
      <c r="I10995">
        <v>18503200</v>
      </c>
    </row>
    <row r="10996" spans="1:9" x14ac:dyDescent="0.25">
      <c r="A10996" t="s">
        <v>276</v>
      </c>
      <c r="B10996" t="s">
        <v>507</v>
      </c>
      <c r="C10996" t="s">
        <v>277</v>
      </c>
      <c r="D10996">
        <v>1970</v>
      </c>
      <c r="E10996">
        <v>1893400</v>
      </c>
      <c r="F10996">
        <v>91598</v>
      </c>
      <c r="G10996">
        <v>18803200</v>
      </c>
      <c r="H10996">
        <v>85669400</v>
      </c>
      <c r="I10996">
        <v>35345700</v>
      </c>
    </row>
    <row r="10997" spans="1:9" x14ac:dyDescent="0.25">
      <c r="A10997" t="s">
        <v>276</v>
      </c>
      <c r="B10997" t="s">
        <v>507</v>
      </c>
      <c r="C10997" t="s">
        <v>277</v>
      </c>
      <c r="D10997">
        <v>1971</v>
      </c>
      <c r="E10997">
        <v>1921500</v>
      </c>
      <c r="F10997">
        <v>95264</v>
      </c>
      <c r="G10997">
        <v>13069500</v>
      </c>
      <c r="H10997">
        <v>79816600</v>
      </c>
      <c r="I10997">
        <v>45763400</v>
      </c>
    </row>
    <row r="10998" spans="1:9" x14ac:dyDescent="0.25">
      <c r="A10998" t="s">
        <v>276</v>
      </c>
      <c r="B10998" t="s">
        <v>507</v>
      </c>
      <c r="C10998" t="s">
        <v>277</v>
      </c>
      <c r="D10998">
        <v>1972</v>
      </c>
      <c r="E10998">
        <v>1834000</v>
      </c>
      <c r="F10998">
        <v>58624</v>
      </c>
      <c r="G10998">
        <v>10343500</v>
      </c>
      <c r="H10998">
        <v>86107700</v>
      </c>
      <c r="I10998">
        <v>59151600</v>
      </c>
    </row>
    <row r="10999" spans="1:9" x14ac:dyDescent="0.25">
      <c r="A10999" t="s">
        <v>276</v>
      </c>
      <c r="B10999" t="s">
        <v>507</v>
      </c>
      <c r="C10999" t="s">
        <v>277</v>
      </c>
      <c r="D10999">
        <v>1973</v>
      </c>
      <c r="E10999">
        <v>1779500</v>
      </c>
      <c r="F10999">
        <v>32976</v>
      </c>
      <c r="G10999">
        <v>10332500</v>
      </c>
      <c r="H10999">
        <v>87855400</v>
      </c>
      <c r="I10999">
        <v>65259500</v>
      </c>
    </row>
    <row r="11000" spans="1:9" x14ac:dyDescent="0.25">
      <c r="A11000" t="s">
        <v>276</v>
      </c>
      <c r="B11000" t="s">
        <v>507</v>
      </c>
      <c r="C11000" t="s">
        <v>277</v>
      </c>
      <c r="D11000">
        <v>1974</v>
      </c>
      <c r="E11000">
        <v>1707700</v>
      </c>
      <c r="F11000">
        <v>36640</v>
      </c>
      <c r="G11000">
        <v>11068900</v>
      </c>
      <c r="H11000">
        <v>77119900</v>
      </c>
      <c r="I11000">
        <v>70052000</v>
      </c>
    </row>
    <row r="11001" spans="1:9" x14ac:dyDescent="0.25">
      <c r="A11001" t="s">
        <v>276</v>
      </c>
      <c r="B11001" t="s">
        <v>507</v>
      </c>
      <c r="C11001" t="s">
        <v>277</v>
      </c>
      <c r="D11001">
        <v>1975</v>
      </c>
      <c r="E11001">
        <v>1477100</v>
      </c>
      <c r="F11001">
        <v>43968</v>
      </c>
      <c r="G11001">
        <v>8515100</v>
      </c>
      <c r="H11001">
        <v>70590600</v>
      </c>
      <c r="I11001">
        <v>71898700</v>
      </c>
    </row>
    <row r="11002" spans="1:9" x14ac:dyDescent="0.25">
      <c r="A11002" t="s">
        <v>276</v>
      </c>
      <c r="B11002" t="s">
        <v>507</v>
      </c>
      <c r="C11002" t="s">
        <v>277</v>
      </c>
      <c r="D11002">
        <v>1976</v>
      </c>
      <c r="E11002">
        <v>1319700</v>
      </c>
      <c r="F11002">
        <v>43968</v>
      </c>
      <c r="G11002">
        <v>9226000</v>
      </c>
      <c r="H11002">
        <v>83583200</v>
      </c>
      <c r="I11002">
        <v>74958100</v>
      </c>
    </row>
    <row r="11003" spans="1:9" x14ac:dyDescent="0.25">
      <c r="A11003" t="s">
        <v>276</v>
      </c>
      <c r="B11003" t="s">
        <v>507</v>
      </c>
      <c r="C11003" t="s">
        <v>277</v>
      </c>
      <c r="D11003">
        <v>1977</v>
      </c>
      <c r="E11003">
        <v>1404200</v>
      </c>
      <c r="F11003">
        <v>40305</v>
      </c>
      <c r="G11003">
        <v>9786800</v>
      </c>
      <c r="H11003">
        <v>78272100</v>
      </c>
      <c r="I11003">
        <v>74102400</v>
      </c>
    </row>
    <row r="11004" spans="1:9" x14ac:dyDescent="0.25">
      <c r="A11004" t="s">
        <v>276</v>
      </c>
      <c r="B11004" t="s">
        <v>507</v>
      </c>
      <c r="C11004" t="s">
        <v>277</v>
      </c>
      <c r="D11004">
        <v>1978</v>
      </c>
      <c r="E11004">
        <v>1337100</v>
      </c>
      <c r="F11004">
        <v>32976</v>
      </c>
      <c r="G11004">
        <v>11010300</v>
      </c>
      <c r="H11004">
        <v>79369600</v>
      </c>
      <c r="I11004">
        <v>78043200</v>
      </c>
    </row>
    <row r="11005" spans="1:9" x14ac:dyDescent="0.25">
      <c r="A11005" t="s">
        <v>276</v>
      </c>
      <c r="B11005" t="s">
        <v>507</v>
      </c>
      <c r="C11005" t="s">
        <v>277</v>
      </c>
      <c r="D11005">
        <v>1979</v>
      </c>
      <c r="E11005">
        <v>1191100</v>
      </c>
      <c r="F11005">
        <v>21984</v>
      </c>
      <c r="G11005">
        <v>11717500</v>
      </c>
      <c r="H11005">
        <v>89573800</v>
      </c>
      <c r="I11005">
        <v>84502800</v>
      </c>
    </row>
    <row r="11006" spans="1:9" x14ac:dyDescent="0.25">
      <c r="A11006" t="s">
        <v>276</v>
      </c>
      <c r="B11006" t="s">
        <v>507</v>
      </c>
      <c r="C11006" t="s">
        <v>277</v>
      </c>
      <c r="D11006">
        <v>1980</v>
      </c>
      <c r="E11006">
        <v>1133700</v>
      </c>
      <c r="F11006">
        <v>29313</v>
      </c>
      <c r="G11006">
        <v>12696000</v>
      </c>
      <c r="H11006">
        <v>83650800</v>
      </c>
      <c r="I11006">
        <v>79122100</v>
      </c>
    </row>
    <row r="11007" spans="1:9" x14ac:dyDescent="0.25">
      <c r="A11007" t="s">
        <v>276</v>
      </c>
      <c r="B11007" t="s">
        <v>507</v>
      </c>
      <c r="C11007" t="s">
        <v>277</v>
      </c>
      <c r="D11007">
        <v>1981</v>
      </c>
      <c r="E11007">
        <v>941010</v>
      </c>
      <c r="F11007">
        <v>47632</v>
      </c>
      <c r="G11007">
        <v>14718300</v>
      </c>
      <c r="H11007">
        <v>66912000</v>
      </c>
      <c r="I11007">
        <v>81491000</v>
      </c>
    </row>
    <row r="11008" spans="1:9" x14ac:dyDescent="0.25">
      <c r="A11008" t="s">
        <v>276</v>
      </c>
      <c r="B11008" t="s">
        <v>507</v>
      </c>
      <c r="C11008" t="s">
        <v>277</v>
      </c>
      <c r="D11008">
        <v>1982</v>
      </c>
      <c r="E11008">
        <v>821100</v>
      </c>
      <c r="F11008">
        <v>47631</v>
      </c>
      <c r="G11008">
        <v>12838300</v>
      </c>
      <c r="H11008">
        <v>57098200</v>
      </c>
      <c r="I11008">
        <v>62682000</v>
      </c>
    </row>
    <row r="11009" spans="1:9" x14ac:dyDescent="0.25">
      <c r="A11009" t="s">
        <v>276</v>
      </c>
      <c r="B11009" t="s">
        <v>507</v>
      </c>
      <c r="C11009" t="s">
        <v>277</v>
      </c>
      <c r="D11009">
        <v>1983</v>
      </c>
      <c r="E11009">
        <v>763550</v>
      </c>
      <c r="F11009">
        <v>47632</v>
      </c>
      <c r="G11009">
        <v>20254600</v>
      </c>
      <c r="H11009">
        <v>49595900</v>
      </c>
      <c r="I11009">
        <v>66695800</v>
      </c>
    </row>
    <row r="11010" spans="1:9" x14ac:dyDescent="0.25">
      <c r="A11010" t="s">
        <v>276</v>
      </c>
      <c r="B11010" t="s">
        <v>507</v>
      </c>
      <c r="C11010" t="s">
        <v>277</v>
      </c>
      <c r="D11010">
        <v>1984</v>
      </c>
      <c r="E11010">
        <v>719010</v>
      </c>
      <c r="F11010">
        <v>76944</v>
      </c>
      <c r="G11010">
        <v>25263300</v>
      </c>
      <c r="H11010">
        <v>47485400</v>
      </c>
      <c r="I11010">
        <v>70528300</v>
      </c>
    </row>
    <row r="11011" spans="1:9" x14ac:dyDescent="0.25">
      <c r="A11011" t="s">
        <v>276</v>
      </c>
      <c r="B11011" t="s">
        <v>507</v>
      </c>
      <c r="C11011" t="s">
        <v>277</v>
      </c>
      <c r="D11011">
        <v>1985</v>
      </c>
      <c r="E11011">
        <v>603390</v>
      </c>
      <c r="F11011">
        <v>91602</v>
      </c>
      <c r="G11011">
        <v>25260200</v>
      </c>
      <c r="H11011">
        <v>46959000</v>
      </c>
      <c r="I11011">
        <v>74065900</v>
      </c>
    </row>
    <row r="11012" spans="1:9" x14ac:dyDescent="0.25">
      <c r="A11012" t="s">
        <v>276</v>
      </c>
      <c r="B11012" t="s">
        <v>507</v>
      </c>
      <c r="C11012" t="s">
        <v>277</v>
      </c>
      <c r="D11012">
        <v>1986</v>
      </c>
      <c r="E11012">
        <v>583610</v>
      </c>
      <c r="F11012">
        <v>219840</v>
      </c>
      <c r="G11012">
        <v>23383600</v>
      </c>
      <c r="H11012">
        <v>52849500</v>
      </c>
      <c r="I11012">
        <v>66977900</v>
      </c>
    </row>
    <row r="11013" spans="1:9" x14ac:dyDescent="0.25">
      <c r="A11013" t="s">
        <v>276</v>
      </c>
      <c r="B11013" t="s">
        <v>507</v>
      </c>
      <c r="C11013" t="s">
        <v>277</v>
      </c>
      <c r="D11013">
        <v>1987</v>
      </c>
      <c r="E11013">
        <v>494420</v>
      </c>
      <c r="F11013">
        <v>164880</v>
      </c>
      <c r="G11013">
        <v>25516100</v>
      </c>
      <c r="H11013">
        <v>56081200</v>
      </c>
      <c r="I11013">
        <v>69224000</v>
      </c>
    </row>
    <row r="11014" spans="1:9" x14ac:dyDescent="0.25">
      <c r="A11014" t="s">
        <v>276</v>
      </c>
      <c r="B11014" t="s">
        <v>507</v>
      </c>
      <c r="C11014" t="s">
        <v>277</v>
      </c>
      <c r="D11014">
        <v>1988</v>
      </c>
      <c r="E11014">
        <v>512220</v>
      </c>
      <c r="F11014">
        <v>117250</v>
      </c>
      <c r="G11014">
        <v>28330000</v>
      </c>
      <c r="H11014">
        <v>53908400</v>
      </c>
      <c r="I11014">
        <v>62735000</v>
      </c>
    </row>
    <row r="11015" spans="1:9" x14ac:dyDescent="0.25">
      <c r="A11015" t="s">
        <v>276</v>
      </c>
      <c r="B11015" t="s">
        <v>507</v>
      </c>
      <c r="C11015" t="s">
        <v>277</v>
      </c>
      <c r="D11015">
        <v>1989</v>
      </c>
      <c r="E11015">
        <v>463130</v>
      </c>
      <c r="F11015">
        <v>249150</v>
      </c>
      <c r="G11015">
        <v>30594400</v>
      </c>
      <c r="H11015">
        <v>53542000</v>
      </c>
      <c r="I11015">
        <v>76815800</v>
      </c>
    </row>
    <row r="11016" spans="1:9" x14ac:dyDescent="0.25">
      <c r="A11016" t="s">
        <v>276</v>
      </c>
      <c r="B11016" t="s">
        <v>507</v>
      </c>
      <c r="C11016" t="s">
        <v>277</v>
      </c>
      <c r="D11016">
        <v>1990</v>
      </c>
      <c r="E11016">
        <v>415800</v>
      </c>
      <c r="F11016">
        <v>885070</v>
      </c>
      <c r="G11016">
        <v>34368500</v>
      </c>
      <c r="H11016">
        <v>51570800</v>
      </c>
      <c r="I11016">
        <v>74009900</v>
      </c>
    </row>
    <row r="11017" spans="1:9" x14ac:dyDescent="0.25">
      <c r="A11017" t="s">
        <v>276</v>
      </c>
      <c r="B11017" t="s">
        <v>507</v>
      </c>
      <c r="C11017" t="s">
        <v>277</v>
      </c>
      <c r="D11017">
        <v>1991</v>
      </c>
      <c r="E11017">
        <v>497880</v>
      </c>
      <c r="F11017">
        <v>818530</v>
      </c>
      <c r="G11017">
        <v>31820700</v>
      </c>
      <c r="H11017">
        <v>54349400</v>
      </c>
      <c r="I11017">
        <v>82191300</v>
      </c>
    </row>
    <row r="11018" spans="1:9" x14ac:dyDescent="0.25">
      <c r="A11018" t="s">
        <v>276</v>
      </c>
      <c r="B11018" t="s">
        <v>507</v>
      </c>
      <c r="C11018" t="s">
        <v>277</v>
      </c>
      <c r="D11018">
        <v>1992</v>
      </c>
      <c r="E11018">
        <v>449000</v>
      </c>
      <c r="F11018">
        <v>752000</v>
      </c>
      <c r="G11018">
        <v>31369200</v>
      </c>
      <c r="H11018">
        <v>56722700</v>
      </c>
      <c r="I11018">
        <v>80237100</v>
      </c>
    </row>
    <row r="11019" spans="1:9" x14ac:dyDescent="0.25">
      <c r="A11019" t="s">
        <v>276</v>
      </c>
      <c r="B11019" t="s">
        <v>507</v>
      </c>
      <c r="C11019" t="s">
        <v>277</v>
      </c>
      <c r="D11019">
        <v>1993</v>
      </c>
      <c r="E11019">
        <v>458000</v>
      </c>
      <c r="F11019">
        <v>685480</v>
      </c>
      <c r="G11019">
        <v>31706100</v>
      </c>
      <c r="H11019">
        <v>54058300</v>
      </c>
      <c r="I11019">
        <v>82789800</v>
      </c>
    </row>
    <row r="11020" spans="1:9" x14ac:dyDescent="0.25">
      <c r="A11020" t="s">
        <v>276</v>
      </c>
      <c r="B11020" t="s">
        <v>507</v>
      </c>
      <c r="C11020" t="s">
        <v>277</v>
      </c>
      <c r="D11020">
        <v>1994</v>
      </c>
      <c r="E11020">
        <v>463000</v>
      </c>
      <c r="F11020">
        <v>619400</v>
      </c>
      <c r="G11020">
        <v>34768000</v>
      </c>
      <c r="H11020">
        <v>54624300</v>
      </c>
      <c r="I11020">
        <v>79634900</v>
      </c>
    </row>
    <row r="11021" spans="1:9" x14ac:dyDescent="0.25">
      <c r="A11021" t="s">
        <v>276</v>
      </c>
      <c r="B11021" t="s">
        <v>507</v>
      </c>
      <c r="C11021" t="s">
        <v>277</v>
      </c>
      <c r="D11021">
        <v>1995</v>
      </c>
      <c r="E11021">
        <v>428000</v>
      </c>
      <c r="F11021">
        <v>552220</v>
      </c>
      <c r="G11021">
        <v>34828200</v>
      </c>
      <c r="H11021">
        <v>53982000</v>
      </c>
      <c r="I11021">
        <v>81941000</v>
      </c>
    </row>
    <row r="11022" spans="1:9" x14ac:dyDescent="0.25">
      <c r="A11022" t="s">
        <v>276</v>
      </c>
      <c r="B11022" t="s">
        <v>507</v>
      </c>
      <c r="C11022" t="s">
        <v>277</v>
      </c>
      <c r="D11022">
        <v>1996</v>
      </c>
      <c r="E11022">
        <v>316000</v>
      </c>
      <c r="F11022">
        <v>496060</v>
      </c>
      <c r="G11022">
        <v>33486500</v>
      </c>
      <c r="H11022">
        <v>55730000</v>
      </c>
      <c r="I11022">
        <v>91166400</v>
      </c>
    </row>
    <row r="11023" spans="1:9" x14ac:dyDescent="0.25">
      <c r="A11023" t="s">
        <v>276</v>
      </c>
      <c r="B11023" t="s">
        <v>507</v>
      </c>
      <c r="C11023" t="s">
        <v>277</v>
      </c>
      <c r="D11023">
        <v>1997</v>
      </c>
      <c r="E11023">
        <v>376000</v>
      </c>
      <c r="F11023">
        <v>605920</v>
      </c>
      <c r="G11023">
        <v>32617300</v>
      </c>
      <c r="H11023">
        <v>55402000</v>
      </c>
      <c r="I11023">
        <v>85090200</v>
      </c>
    </row>
    <row r="11024" spans="1:9" x14ac:dyDescent="0.25">
      <c r="A11024" t="s">
        <v>276</v>
      </c>
      <c r="B11024" t="s">
        <v>507</v>
      </c>
      <c r="C11024" t="s">
        <v>277</v>
      </c>
      <c r="D11024">
        <v>1998</v>
      </c>
      <c r="E11024">
        <v>432000</v>
      </c>
      <c r="F11024">
        <v>418620</v>
      </c>
      <c r="G11024">
        <v>33275900</v>
      </c>
      <c r="H11024">
        <v>56738800</v>
      </c>
      <c r="I11024">
        <v>84346700</v>
      </c>
    </row>
    <row r="11025" spans="1:9" x14ac:dyDescent="0.25">
      <c r="A11025" t="s">
        <v>276</v>
      </c>
      <c r="B11025" t="s">
        <v>507</v>
      </c>
      <c r="C11025" t="s">
        <v>277</v>
      </c>
      <c r="D11025">
        <v>1999</v>
      </c>
      <c r="E11025">
        <v>517000</v>
      </c>
      <c r="F11025">
        <v>308080</v>
      </c>
      <c r="G11025">
        <v>29300000</v>
      </c>
      <c r="H11025">
        <v>57308300</v>
      </c>
      <c r="I11025">
        <v>82449900</v>
      </c>
    </row>
    <row r="11026" spans="1:9" x14ac:dyDescent="0.25">
      <c r="A11026" t="s">
        <v>276</v>
      </c>
      <c r="B11026" t="s">
        <v>507</v>
      </c>
      <c r="C11026" t="s">
        <v>277</v>
      </c>
      <c r="D11026">
        <v>2000</v>
      </c>
      <c r="E11026">
        <v>469000</v>
      </c>
      <c r="F11026">
        <v>351170</v>
      </c>
      <c r="G11026">
        <v>30607000</v>
      </c>
      <c r="H11026">
        <v>57107700</v>
      </c>
      <c r="I11026">
        <v>82314500</v>
      </c>
    </row>
    <row r="11027" spans="1:9" x14ac:dyDescent="0.25">
      <c r="A11027" t="s">
        <v>276</v>
      </c>
      <c r="B11027" t="s">
        <v>507</v>
      </c>
      <c r="C11027" t="s">
        <v>277</v>
      </c>
      <c r="D11027">
        <v>2001</v>
      </c>
      <c r="E11027">
        <v>478000</v>
      </c>
      <c r="F11027">
        <v>254369.99999999901</v>
      </c>
      <c r="G11027">
        <v>32607500</v>
      </c>
      <c r="H11027">
        <v>58165400</v>
      </c>
      <c r="I11027">
        <v>84401900</v>
      </c>
    </row>
    <row r="11028" spans="1:9" x14ac:dyDescent="0.25">
      <c r="A11028" t="s">
        <v>276</v>
      </c>
      <c r="B11028" t="s">
        <v>507</v>
      </c>
      <c r="C11028" t="s">
        <v>277</v>
      </c>
      <c r="D11028">
        <v>2002</v>
      </c>
      <c r="E11028">
        <v>488790</v>
      </c>
      <c r="F11028">
        <v>1202200</v>
      </c>
      <c r="G11028">
        <v>32857700</v>
      </c>
      <c r="H11028">
        <v>57270700</v>
      </c>
      <c r="I11028">
        <v>83451100</v>
      </c>
    </row>
    <row r="11029" spans="1:9" x14ac:dyDescent="0.25">
      <c r="A11029" t="s">
        <v>276</v>
      </c>
      <c r="B11029" t="s">
        <v>507</v>
      </c>
      <c r="C11029" t="s">
        <v>277</v>
      </c>
      <c r="D11029">
        <v>2003</v>
      </c>
      <c r="E11029">
        <v>433920</v>
      </c>
      <c r="F11029">
        <v>1126500</v>
      </c>
      <c r="G11029">
        <v>33926800</v>
      </c>
      <c r="H11029">
        <v>59153400</v>
      </c>
      <c r="I11029">
        <v>84075900</v>
      </c>
    </row>
    <row r="11030" spans="1:9" x14ac:dyDescent="0.25">
      <c r="A11030" t="s">
        <v>276</v>
      </c>
      <c r="B11030" t="s">
        <v>507</v>
      </c>
      <c r="C11030" t="s">
        <v>277</v>
      </c>
      <c r="D11030">
        <v>2004</v>
      </c>
      <c r="E11030">
        <v>445870</v>
      </c>
      <c r="F11030">
        <v>1080300</v>
      </c>
      <c r="G11030">
        <v>33500400</v>
      </c>
      <c r="H11030">
        <v>59141600</v>
      </c>
      <c r="I11030">
        <v>86162200</v>
      </c>
    </row>
    <row r="11031" spans="1:9" x14ac:dyDescent="0.25">
      <c r="A11031" t="s">
        <v>276</v>
      </c>
      <c r="B11031" t="s">
        <v>507</v>
      </c>
      <c r="C11031" t="s">
        <v>277</v>
      </c>
      <c r="D11031">
        <v>2005</v>
      </c>
      <c r="E11031">
        <v>420720</v>
      </c>
      <c r="F11031">
        <v>1161400</v>
      </c>
      <c r="G11031">
        <v>32289299.999999899</v>
      </c>
      <c r="H11031">
        <v>58898100</v>
      </c>
      <c r="I11031">
        <v>83597100</v>
      </c>
    </row>
    <row r="11032" spans="1:9" x14ac:dyDescent="0.25">
      <c r="A11032" t="s">
        <v>276</v>
      </c>
      <c r="B11032" t="s">
        <v>507</v>
      </c>
      <c r="C11032" t="s">
        <v>277</v>
      </c>
      <c r="D11032">
        <v>2006</v>
      </c>
      <c r="E11032">
        <v>399940</v>
      </c>
      <c r="F11032">
        <v>1147200</v>
      </c>
      <c r="G11032">
        <v>30694000</v>
      </c>
      <c r="H11032">
        <v>58296100</v>
      </c>
      <c r="I11032">
        <v>81053300</v>
      </c>
    </row>
    <row r="11033" spans="1:9" x14ac:dyDescent="0.25">
      <c r="A11033" t="s">
        <v>276</v>
      </c>
      <c r="B11033" t="s">
        <v>507</v>
      </c>
      <c r="C11033" t="s">
        <v>277</v>
      </c>
      <c r="D11033">
        <v>2007</v>
      </c>
      <c r="E11033">
        <v>402970</v>
      </c>
      <c r="F11033">
        <v>1210900</v>
      </c>
      <c r="G11033">
        <v>33033499.999999899</v>
      </c>
      <c r="H11033">
        <v>58170400</v>
      </c>
      <c r="I11033">
        <v>78634500</v>
      </c>
    </row>
    <row r="11034" spans="1:9" x14ac:dyDescent="0.25">
      <c r="A11034" t="s">
        <v>276</v>
      </c>
      <c r="B11034" t="s">
        <v>507</v>
      </c>
      <c r="C11034" t="s">
        <v>277</v>
      </c>
      <c r="D11034">
        <v>2008</v>
      </c>
      <c r="E11034">
        <v>398940</v>
      </c>
      <c r="F11034">
        <v>999790</v>
      </c>
      <c r="G11034">
        <v>32044100</v>
      </c>
      <c r="H11034">
        <v>58627200</v>
      </c>
      <c r="I11034">
        <v>82282500</v>
      </c>
    </row>
    <row r="11035" spans="1:9" x14ac:dyDescent="0.25">
      <c r="A11035" t="s">
        <v>276</v>
      </c>
      <c r="B11035" t="s">
        <v>507</v>
      </c>
      <c r="C11035" t="s">
        <v>277</v>
      </c>
      <c r="D11035">
        <v>2009</v>
      </c>
      <c r="E11035">
        <v>416210</v>
      </c>
      <c r="F11035">
        <v>1126900</v>
      </c>
      <c r="G11035">
        <v>29357200</v>
      </c>
      <c r="H11035">
        <v>55539300</v>
      </c>
      <c r="I11035">
        <v>82696100</v>
      </c>
    </row>
    <row r="11036" spans="1:9" x14ac:dyDescent="0.25">
      <c r="A11036" t="s">
        <v>276</v>
      </c>
      <c r="B11036" t="s">
        <v>507</v>
      </c>
      <c r="C11036" t="s">
        <v>277</v>
      </c>
      <c r="D11036">
        <v>2010</v>
      </c>
      <c r="E11036">
        <v>348190</v>
      </c>
      <c r="F11036">
        <v>1134300</v>
      </c>
      <c r="G11036">
        <v>30396400</v>
      </c>
      <c r="H11036">
        <v>56706100</v>
      </c>
      <c r="I11036">
        <v>92493000</v>
      </c>
    </row>
    <row r="11037" spans="1:9" x14ac:dyDescent="0.25">
      <c r="A11037" t="s">
        <v>276</v>
      </c>
      <c r="B11037" t="s">
        <v>507</v>
      </c>
      <c r="C11037" t="s">
        <v>277</v>
      </c>
      <c r="D11037">
        <v>2011</v>
      </c>
      <c r="E11037">
        <v>350950</v>
      </c>
      <c r="F11037">
        <v>976550</v>
      </c>
      <c r="G11037">
        <v>29692200</v>
      </c>
      <c r="H11037">
        <v>56018100</v>
      </c>
      <c r="I11037">
        <v>80878800</v>
      </c>
    </row>
    <row r="11038" spans="1:9" x14ac:dyDescent="0.25">
      <c r="A11038" t="s">
        <v>276</v>
      </c>
      <c r="B11038" t="s">
        <v>507</v>
      </c>
      <c r="C11038" t="s">
        <v>277</v>
      </c>
      <c r="D11038">
        <v>2012</v>
      </c>
      <c r="E11038">
        <v>308090</v>
      </c>
      <c r="F11038">
        <v>863750</v>
      </c>
      <c r="G11038">
        <v>31795000</v>
      </c>
      <c r="H11038">
        <v>54438600</v>
      </c>
      <c r="I11038">
        <v>77246700</v>
      </c>
    </row>
    <row r="11039" spans="1:9" x14ac:dyDescent="0.25">
      <c r="A11039" t="s">
        <v>276</v>
      </c>
      <c r="B11039" t="s">
        <v>507</v>
      </c>
      <c r="C11039" t="s">
        <v>277</v>
      </c>
      <c r="D11039">
        <v>2013</v>
      </c>
      <c r="E11039">
        <v>274030</v>
      </c>
      <c r="F11039">
        <v>1137300</v>
      </c>
      <c r="G11039">
        <v>32375900</v>
      </c>
      <c r="H11039">
        <v>52771000</v>
      </c>
      <c r="I11039">
        <v>78002400</v>
      </c>
    </row>
    <row r="11040" spans="1:9" x14ac:dyDescent="0.25">
      <c r="A11040" t="s">
        <v>276</v>
      </c>
      <c r="B11040" t="s">
        <v>507</v>
      </c>
      <c r="C11040" t="s">
        <v>277</v>
      </c>
      <c r="D11040">
        <v>2014</v>
      </c>
      <c r="E11040">
        <v>282300</v>
      </c>
      <c r="F11040">
        <v>1091800</v>
      </c>
      <c r="G11040">
        <v>35624100</v>
      </c>
      <c r="H11040">
        <v>52451500</v>
      </c>
      <c r="I11040">
        <v>68103000</v>
      </c>
    </row>
    <row r="11041" spans="1:9" x14ac:dyDescent="0.25">
      <c r="A11041" t="s">
        <v>276</v>
      </c>
      <c r="B11041" t="s">
        <v>507</v>
      </c>
      <c r="C11041" t="s">
        <v>277</v>
      </c>
      <c r="D11041">
        <v>2015</v>
      </c>
      <c r="E11041">
        <v>249420</v>
      </c>
      <c r="F11041">
        <v>1036899.99999999</v>
      </c>
      <c r="G11041">
        <v>43463800</v>
      </c>
      <c r="H11041">
        <v>52014400</v>
      </c>
      <c r="I11041">
        <v>68413000</v>
      </c>
    </row>
    <row r="11042" spans="1:9" x14ac:dyDescent="0.25">
      <c r="A11042" t="s">
        <v>276</v>
      </c>
      <c r="B11042" t="s">
        <v>507</v>
      </c>
      <c r="C11042" t="s">
        <v>277</v>
      </c>
      <c r="D11042">
        <v>2016</v>
      </c>
      <c r="E11042">
        <v>238980</v>
      </c>
      <c r="F11042">
        <v>1099000</v>
      </c>
      <c r="G11042">
        <v>40042900</v>
      </c>
      <c r="H11042">
        <v>53372700</v>
      </c>
      <c r="I11042">
        <v>70330500</v>
      </c>
    </row>
    <row r="11043" spans="1:9" x14ac:dyDescent="0.25">
      <c r="A11043" t="s">
        <v>276</v>
      </c>
      <c r="B11043" t="s">
        <v>507</v>
      </c>
      <c r="C11043" t="s">
        <v>277</v>
      </c>
      <c r="D11043">
        <v>2017</v>
      </c>
      <c r="E11043">
        <v>297970</v>
      </c>
      <c r="F11043">
        <v>1118300</v>
      </c>
      <c r="G11043">
        <v>35984100</v>
      </c>
      <c r="H11043">
        <v>53399200</v>
      </c>
      <c r="I11043">
        <v>72299800</v>
      </c>
    </row>
    <row r="11044" spans="1:9" x14ac:dyDescent="0.25">
      <c r="A11044" t="s">
        <v>276</v>
      </c>
      <c r="B11044" t="s">
        <v>507</v>
      </c>
      <c r="C11044" t="s">
        <v>277</v>
      </c>
      <c r="D11044">
        <v>2018</v>
      </c>
      <c r="E11044">
        <v>297970</v>
      </c>
      <c r="F11044">
        <v>1118300</v>
      </c>
      <c r="G11044">
        <v>32197800</v>
      </c>
      <c r="H11044">
        <v>55126800</v>
      </c>
      <c r="I11044">
        <v>71504000</v>
      </c>
    </row>
    <row r="11045" spans="1:9" x14ac:dyDescent="0.25">
      <c r="A11045" t="s">
        <v>278</v>
      </c>
      <c r="B11045" t="s">
        <v>571</v>
      </c>
      <c r="C11045" t="s">
        <v>279</v>
      </c>
      <c r="D11045">
        <v>1950</v>
      </c>
      <c r="E11045">
        <v>0</v>
      </c>
      <c r="F11045">
        <v>0</v>
      </c>
      <c r="G11045">
        <v>183200</v>
      </c>
      <c r="H11045">
        <v>36640</v>
      </c>
      <c r="I11045">
        <v>0</v>
      </c>
    </row>
    <row r="11046" spans="1:9" x14ac:dyDescent="0.25">
      <c r="A11046" t="s">
        <v>278</v>
      </c>
      <c r="B11046" t="s">
        <v>571</v>
      </c>
      <c r="C11046" t="s">
        <v>279</v>
      </c>
      <c r="D11046">
        <v>1951</v>
      </c>
      <c r="E11046">
        <v>0</v>
      </c>
      <c r="F11046">
        <v>0</v>
      </c>
      <c r="G11046">
        <v>234496</v>
      </c>
      <c r="H11046">
        <v>47632</v>
      </c>
      <c r="I11046">
        <v>0</v>
      </c>
    </row>
    <row r="11047" spans="1:9" x14ac:dyDescent="0.25">
      <c r="A11047" t="s">
        <v>278</v>
      </c>
      <c r="B11047" t="s">
        <v>571</v>
      </c>
      <c r="C11047" t="s">
        <v>279</v>
      </c>
      <c r="D11047">
        <v>1952</v>
      </c>
      <c r="E11047">
        <v>0</v>
      </c>
      <c r="F11047">
        <v>0</v>
      </c>
      <c r="G11047">
        <v>421360</v>
      </c>
      <c r="H11047">
        <v>47632</v>
      </c>
      <c r="I11047">
        <v>0</v>
      </c>
    </row>
    <row r="11048" spans="1:9" x14ac:dyDescent="0.25">
      <c r="A11048" t="s">
        <v>278</v>
      </c>
      <c r="B11048" t="s">
        <v>571</v>
      </c>
      <c r="C11048" t="s">
        <v>279</v>
      </c>
      <c r="D11048">
        <v>1953</v>
      </c>
      <c r="E11048">
        <v>0</v>
      </c>
      <c r="F11048">
        <v>0</v>
      </c>
      <c r="G11048">
        <v>344416</v>
      </c>
      <c r="H11048">
        <v>54960</v>
      </c>
      <c r="I11048">
        <v>0</v>
      </c>
    </row>
    <row r="11049" spans="1:9" x14ac:dyDescent="0.25">
      <c r="A11049" t="s">
        <v>278</v>
      </c>
      <c r="B11049" t="s">
        <v>571</v>
      </c>
      <c r="C11049" t="s">
        <v>279</v>
      </c>
      <c r="D11049">
        <v>1954</v>
      </c>
      <c r="E11049">
        <v>0</v>
      </c>
      <c r="F11049">
        <v>0</v>
      </c>
      <c r="G11049">
        <v>458000</v>
      </c>
      <c r="H11049">
        <v>62288</v>
      </c>
      <c r="I11049">
        <v>0</v>
      </c>
    </row>
    <row r="11050" spans="1:9" x14ac:dyDescent="0.25">
      <c r="A11050" t="s">
        <v>278</v>
      </c>
      <c r="B11050" t="s">
        <v>571</v>
      </c>
      <c r="C11050" t="s">
        <v>279</v>
      </c>
      <c r="D11050">
        <v>1955</v>
      </c>
      <c r="E11050">
        <v>0</v>
      </c>
      <c r="F11050">
        <v>0</v>
      </c>
      <c r="G11050">
        <v>615552</v>
      </c>
      <c r="H11050">
        <v>84272</v>
      </c>
      <c r="I11050">
        <v>0</v>
      </c>
    </row>
    <row r="11051" spans="1:9" x14ac:dyDescent="0.25">
      <c r="A11051" t="s">
        <v>278</v>
      </c>
      <c r="B11051" t="s">
        <v>571</v>
      </c>
      <c r="C11051" t="s">
        <v>279</v>
      </c>
      <c r="D11051">
        <v>1956</v>
      </c>
      <c r="E11051">
        <v>0</v>
      </c>
      <c r="F11051">
        <v>0</v>
      </c>
      <c r="G11051">
        <v>1051568</v>
      </c>
      <c r="H11051">
        <v>113584</v>
      </c>
      <c r="I11051">
        <v>0</v>
      </c>
    </row>
    <row r="11052" spans="1:9" x14ac:dyDescent="0.25">
      <c r="A11052" t="s">
        <v>278</v>
      </c>
      <c r="B11052" t="s">
        <v>571</v>
      </c>
      <c r="C11052" t="s">
        <v>279</v>
      </c>
      <c r="D11052">
        <v>1957</v>
      </c>
      <c r="E11052">
        <v>0</v>
      </c>
      <c r="F11052">
        <v>0</v>
      </c>
      <c r="G11052">
        <v>912336</v>
      </c>
      <c r="H11052">
        <v>157552</v>
      </c>
      <c r="I11052">
        <v>0</v>
      </c>
    </row>
    <row r="11053" spans="1:9" x14ac:dyDescent="0.25">
      <c r="A11053" t="s">
        <v>278</v>
      </c>
      <c r="B11053" t="s">
        <v>571</v>
      </c>
      <c r="C11053" t="s">
        <v>279</v>
      </c>
      <c r="D11053">
        <v>1958</v>
      </c>
      <c r="E11053">
        <v>0</v>
      </c>
      <c r="F11053">
        <v>0</v>
      </c>
      <c r="G11053">
        <v>597232</v>
      </c>
      <c r="H11053">
        <v>142896</v>
      </c>
      <c r="I11053">
        <v>0</v>
      </c>
    </row>
    <row r="11054" spans="1:9" x14ac:dyDescent="0.25">
      <c r="A11054" t="s">
        <v>278</v>
      </c>
      <c r="B11054" t="s">
        <v>571</v>
      </c>
      <c r="C11054" t="s">
        <v>279</v>
      </c>
      <c r="D11054">
        <v>1959</v>
      </c>
      <c r="E11054">
        <v>0</v>
      </c>
      <c r="F11054">
        <v>0</v>
      </c>
      <c r="G11054">
        <v>468992</v>
      </c>
      <c r="H11054">
        <v>120912</v>
      </c>
      <c r="I11054">
        <v>0</v>
      </c>
    </row>
    <row r="11055" spans="1:9" x14ac:dyDescent="0.25">
      <c r="A11055" t="s">
        <v>278</v>
      </c>
      <c r="B11055" t="s">
        <v>571</v>
      </c>
      <c r="C11055" t="s">
        <v>279</v>
      </c>
      <c r="D11055">
        <v>1960</v>
      </c>
      <c r="G11055">
        <v>681500</v>
      </c>
      <c r="H11055">
        <v>179540</v>
      </c>
    </row>
    <row r="11056" spans="1:9" x14ac:dyDescent="0.25">
      <c r="A11056" t="s">
        <v>278</v>
      </c>
      <c r="B11056" t="s">
        <v>571</v>
      </c>
      <c r="C11056" t="s">
        <v>279</v>
      </c>
      <c r="D11056">
        <v>1961</v>
      </c>
      <c r="G11056">
        <v>663180</v>
      </c>
      <c r="H11056">
        <v>223500</v>
      </c>
    </row>
    <row r="11057" spans="1:8" x14ac:dyDescent="0.25">
      <c r="A11057" t="s">
        <v>278</v>
      </c>
      <c r="B11057" t="s">
        <v>571</v>
      </c>
      <c r="C11057" t="s">
        <v>279</v>
      </c>
      <c r="D11057">
        <v>1962</v>
      </c>
      <c r="G11057">
        <v>373730</v>
      </c>
      <c r="H11057">
        <v>190530</v>
      </c>
    </row>
    <row r="11058" spans="1:8" x14ac:dyDescent="0.25">
      <c r="A11058" t="s">
        <v>278</v>
      </c>
      <c r="B11058" t="s">
        <v>571</v>
      </c>
      <c r="C11058" t="s">
        <v>279</v>
      </c>
      <c r="D11058">
        <v>1963</v>
      </c>
      <c r="G11058">
        <v>436020</v>
      </c>
      <c r="H11058">
        <v>183200</v>
      </c>
    </row>
    <row r="11059" spans="1:8" x14ac:dyDescent="0.25">
      <c r="A11059" t="s">
        <v>278</v>
      </c>
      <c r="B11059" t="s">
        <v>571</v>
      </c>
      <c r="C11059" t="s">
        <v>279</v>
      </c>
      <c r="D11059">
        <v>1964</v>
      </c>
      <c r="G11059">
        <v>740130</v>
      </c>
      <c r="H11059">
        <v>359070</v>
      </c>
    </row>
    <row r="11060" spans="1:8" x14ac:dyDescent="0.25">
      <c r="A11060" t="s">
        <v>278</v>
      </c>
      <c r="B11060" t="s">
        <v>571</v>
      </c>
      <c r="C11060" t="s">
        <v>279</v>
      </c>
      <c r="D11060">
        <v>1965</v>
      </c>
      <c r="G11060">
        <v>791420</v>
      </c>
      <c r="H11060">
        <v>439680</v>
      </c>
    </row>
    <row r="11061" spans="1:8" x14ac:dyDescent="0.25">
      <c r="A11061" t="s">
        <v>278</v>
      </c>
      <c r="B11061" t="s">
        <v>571</v>
      </c>
      <c r="C11061" t="s">
        <v>279</v>
      </c>
      <c r="D11061">
        <v>1966</v>
      </c>
      <c r="G11061">
        <v>916000</v>
      </c>
      <c r="H11061">
        <v>593570</v>
      </c>
    </row>
    <row r="11062" spans="1:8" x14ac:dyDescent="0.25">
      <c r="A11062" t="s">
        <v>278</v>
      </c>
      <c r="B11062" t="s">
        <v>571</v>
      </c>
      <c r="C11062" t="s">
        <v>279</v>
      </c>
      <c r="D11062">
        <v>1967</v>
      </c>
      <c r="G11062">
        <v>859510</v>
      </c>
      <c r="H11062">
        <v>613410</v>
      </c>
    </row>
    <row r="11063" spans="1:8" x14ac:dyDescent="0.25">
      <c r="A11063" t="s">
        <v>278</v>
      </c>
      <c r="B11063" t="s">
        <v>571</v>
      </c>
      <c r="C11063" t="s">
        <v>279</v>
      </c>
      <c r="D11063">
        <v>1968</v>
      </c>
      <c r="G11063">
        <v>923330</v>
      </c>
      <c r="H11063">
        <v>916000</v>
      </c>
    </row>
    <row r="11064" spans="1:8" x14ac:dyDescent="0.25">
      <c r="A11064" t="s">
        <v>278</v>
      </c>
      <c r="B11064" t="s">
        <v>571</v>
      </c>
      <c r="C11064" t="s">
        <v>279</v>
      </c>
      <c r="D11064">
        <v>1969</v>
      </c>
      <c r="G11064">
        <v>776770</v>
      </c>
      <c r="H11064">
        <v>780430</v>
      </c>
    </row>
    <row r="11065" spans="1:8" x14ac:dyDescent="0.25">
      <c r="A11065" t="s">
        <v>278</v>
      </c>
      <c r="B11065" t="s">
        <v>571</v>
      </c>
      <c r="C11065" t="s">
        <v>279</v>
      </c>
      <c r="D11065">
        <v>1970</v>
      </c>
      <c r="G11065">
        <v>1058900</v>
      </c>
      <c r="H11065">
        <v>1333700</v>
      </c>
    </row>
    <row r="11066" spans="1:8" x14ac:dyDescent="0.25">
      <c r="A11066" t="s">
        <v>278</v>
      </c>
      <c r="B11066" t="s">
        <v>571</v>
      </c>
      <c r="C11066" t="s">
        <v>279</v>
      </c>
      <c r="D11066">
        <v>1971</v>
      </c>
      <c r="G11066">
        <v>916000</v>
      </c>
      <c r="H11066">
        <v>1502200</v>
      </c>
    </row>
    <row r="11067" spans="1:8" x14ac:dyDescent="0.25">
      <c r="A11067" t="s">
        <v>278</v>
      </c>
      <c r="B11067" t="s">
        <v>571</v>
      </c>
      <c r="C11067" t="s">
        <v>279</v>
      </c>
      <c r="D11067">
        <v>1972</v>
      </c>
      <c r="G11067">
        <v>322430</v>
      </c>
      <c r="H11067">
        <v>1381300</v>
      </c>
    </row>
    <row r="11068" spans="1:8" x14ac:dyDescent="0.25">
      <c r="A11068" t="s">
        <v>278</v>
      </c>
      <c r="B11068" t="s">
        <v>571</v>
      </c>
      <c r="C11068" t="s">
        <v>279</v>
      </c>
      <c r="D11068">
        <v>1973</v>
      </c>
      <c r="E11068">
        <v>25440</v>
      </c>
      <c r="G11068">
        <v>274800</v>
      </c>
      <c r="H11068">
        <v>2297300</v>
      </c>
    </row>
    <row r="11069" spans="1:8" x14ac:dyDescent="0.25">
      <c r="A11069" t="s">
        <v>278</v>
      </c>
      <c r="B11069" t="s">
        <v>571</v>
      </c>
      <c r="C11069" t="s">
        <v>279</v>
      </c>
      <c r="D11069">
        <v>1974</v>
      </c>
      <c r="E11069">
        <v>32709</v>
      </c>
      <c r="G11069">
        <v>333420</v>
      </c>
      <c r="H11069">
        <v>2414600</v>
      </c>
    </row>
    <row r="11070" spans="1:8" x14ac:dyDescent="0.25">
      <c r="A11070" t="s">
        <v>278</v>
      </c>
      <c r="B11070" t="s">
        <v>571</v>
      </c>
      <c r="C11070" t="s">
        <v>279</v>
      </c>
      <c r="D11070">
        <v>1975</v>
      </c>
      <c r="E11070">
        <v>29074</v>
      </c>
      <c r="G11070">
        <v>271140</v>
      </c>
      <c r="H11070">
        <v>2227700</v>
      </c>
    </row>
    <row r="11071" spans="1:8" x14ac:dyDescent="0.25">
      <c r="A11071" t="s">
        <v>278</v>
      </c>
      <c r="B11071" t="s">
        <v>571</v>
      </c>
      <c r="C11071" t="s">
        <v>279</v>
      </c>
      <c r="D11071">
        <v>1976</v>
      </c>
      <c r="E11071">
        <v>25142</v>
      </c>
      <c r="G11071">
        <v>197860</v>
      </c>
      <c r="H11071">
        <v>2165400</v>
      </c>
    </row>
    <row r="11072" spans="1:8" x14ac:dyDescent="0.25">
      <c r="A11072" t="s">
        <v>278</v>
      </c>
      <c r="B11072" t="s">
        <v>571</v>
      </c>
      <c r="C11072" t="s">
        <v>279</v>
      </c>
      <c r="D11072">
        <v>1977</v>
      </c>
      <c r="E11072">
        <v>24844</v>
      </c>
      <c r="G11072">
        <v>249150</v>
      </c>
      <c r="H11072">
        <v>1865000</v>
      </c>
    </row>
    <row r="11073" spans="1:8" x14ac:dyDescent="0.25">
      <c r="A11073" t="s">
        <v>278</v>
      </c>
      <c r="B11073" t="s">
        <v>571</v>
      </c>
      <c r="C11073" t="s">
        <v>279</v>
      </c>
      <c r="D11073">
        <v>1978</v>
      </c>
      <c r="E11073">
        <v>28053</v>
      </c>
      <c r="G11073">
        <v>117250</v>
      </c>
      <c r="H11073">
        <v>1396000</v>
      </c>
    </row>
    <row r="11074" spans="1:8" x14ac:dyDescent="0.25">
      <c r="A11074" t="s">
        <v>278</v>
      </c>
      <c r="B11074" t="s">
        <v>571</v>
      </c>
      <c r="C11074" t="s">
        <v>279</v>
      </c>
      <c r="D11074">
        <v>1979</v>
      </c>
      <c r="E11074">
        <v>27712</v>
      </c>
      <c r="G11074">
        <v>234500</v>
      </c>
      <c r="H11074">
        <v>1377700</v>
      </c>
    </row>
    <row r="11075" spans="1:8" x14ac:dyDescent="0.25">
      <c r="A11075" t="s">
        <v>278</v>
      </c>
      <c r="B11075" t="s">
        <v>571</v>
      </c>
      <c r="C11075" t="s">
        <v>279</v>
      </c>
      <c r="D11075">
        <v>1980</v>
      </c>
      <c r="E11075">
        <v>27371</v>
      </c>
      <c r="G11075">
        <v>318770</v>
      </c>
      <c r="H11075">
        <v>1652500</v>
      </c>
    </row>
    <row r="11076" spans="1:8" x14ac:dyDescent="0.25">
      <c r="A11076" t="s">
        <v>278</v>
      </c>
      <c r="B11076" t="s">
        <v>571</v>
      </c>
      <c r="C11076" t="s">
        <v>279</v>
      </c>
      <c r="D11076">
        <v>1981</v>
      </c>
      <c r="E11076">
        <v>23652</v>
      </c>
      <c r="G11076">
        <v>216180</v>
      </c>
      <c r="H11076">
        <v>1150500</v>
      </c>
    </row>
    <row r="11077" spans="1:8" x14ac:dyDescent="0.25">
      <c r="A11077" t="s">
        <v>278</v>
      </c>
      <c r="B11077" t="s">
        <v>571</v>
      </c>
      <c r="C11077" t="s">
        <v>279</v>
      </c>
      <c r="D11077">
        <v>1982</v>
      </c>
      <c r="E11077">
        <v>23354</v>
      </c>
      <c r="G11077">
        <v>172210</v>
      </c>
      <c r="H11077">
        <v>1066200</v>
      </c>
    </row>
    <row r="11078" spans="1:8" x14ac:dyDescent="0.25">
      <c r="A11078" t="s">
        <v>278</v>
      </c>
      <c r="B11078" t="s">
        <v>571</v>
      </c>
      <c r="C11078" t="s">
        <v>279</v>
      </c>
      <c r="D11078">
        <v>1983</v>
      </c>
      <c r="E11078">
        <v>26350</v>
      </c>
      <c r="G11078">
        <v>256480</v>
      </c>
      <c r="H11078">
        <v>868370</v>
      </c>
    </row>
    <row r="11079" spans="1:8" x14ac:dyDescent="0.25">
      <c r="A11079" t="s">
        <v>278</v>
      </c>
      <c r="B11079" t="s">
        <v>571</v>
      </c>
      <c r="C11079" t="s">
        <v>279</v>
      </c>
      <c r="D11079">
        <v>1984</v>
      </c>
      <c r="E11079">
        <v>26009</v>
      </c>
      <c r="G11079">
        <v>274800</v>
      </c>
      <c r="H11079">
        <v>901340</v>
      </c>
    </row>
    <row r="11080" spans="1:8" x14ac:dyDescent="0.25">
      <c r="A11080" t="s">
        <v>278</v>
      </c>
      <c r="B11080" t="s">
        <v>571</v>
      </c>
      <c r="C11080" t="s">
        <v>279</v>
      </c>
      <c r="D11080">
        <v>1985</v>
      </c>
      <c r="E11080">
        <v>25733</v>
      </c>
      <c r="G11080">
        <v>470180</v>
      </c>
      <c r="H11080">
        <v>955050</v>
      </c>
    </row>
    <row r="11081" spans="1:8" x14ac:dyDescent="0.25">
      <c r="A11081" t="s">
        <v>278</v>
      </c>
      <c r="B11081" t="s">
        <v>571</v>
      </c>
      <c r="C11081" t="s">
        <v>279</v>
      </c>
      <c r="D11081">
        <v>1986</v>
      </c>
      <c r="E11081">
        <v>15830</v>
      </c>
      <c r="G11081">
        <v>465330</v>
      </c>
      <c r="H11081">
        <v>919660</v>
      </c>
    </row>
    <row r="11082" spans="1:8" x14ac:dyDescent="0.25">
      <c r="A11082" t="s">
        <v>278</v>
      </c>
      <c r="B11082" t="s">
        <v>571</v>
      </c>
      <c r="C11082" t="s">
        <v>279</v>
      </c>
      <c r="D11082">
        <v>1987</v>
      </c>
      <c r="E11082">
        <v>21864</v>
      </c>
      <c r="G11082">
        <v>410370</v>
      </c>
      <c r="H11082">
        <v>1022300</v>
      </c>
    </row>
    <row r="11083" spans="1:8" x14ac:dyDescent="0.25">
      <c r="A11083" t="s">
        <v>278</v>
      </c>
      <c r="B11083" t="s">
        <v>571</v>
      </c>
      <c r="C11083" t="s">
        <v>279</v>
      </c>
      <c r="D11083">
        <v>1988</v>
      </c>
      <c r="E11083">
        <v>24647</v>
      </c>
      <c r="G11083">
        <v>450670</v>
      </c>
      <c r="H11083">
        <v>1025900</v>
      </c>
    </row>
    <row r="11084" spans="1:8" x14ac:dyDescent="0.25">
      <c r="A11084" t="s">
        <v>278</v>
      </c>
      <c r="B11084" t="s">
        <v>571</v>
      </c>
      <c r="C11084" t="s">
        <v>279</v>
      </c>
      <c r="D11084">
        <v>1989</v>
      </c>
      <c r="E11084">
        <v>27284</v>
      </c>
      <c r="G11084">
        <v>548380</v>
      </c>
      <c r="H11084">
        <v>1063900</v>
      </c>
    </row>
    <row r="11085" spans="1:8" x14ac:dyDescent="0.25">
      <c r="A11085" t="s">
        <v>278</v>
      </c>
      <c r="B11085" t="s">
        <v>571</v>
      </c>
      <c r="C11085" t="s">
        <v>279</v>
      </c>
      <c r="D11085">
        <v>1990</v>
      </c>
      <c r="E11085">
        <v>26961</v>
      </c>
      <c r="G11085">
        <v>436020</v>
      </c>
      <c r="H11085">
        <v>1113900</v>
      </c>
    </row>
    <row r="11086" spans="1:8" x14ac:dyDescent="0.25">
      <c r="A11086" t="s">
        <v>278</v>
      </c>
      <c r="B11086" t="s">
        <v>571</v>
      </c>
      <c r="C11086" t="s">
        <v>279</v>
      </c>
      <c r="D11086">
        <v>1991</v>
      </c>
      <c r="E11086">
        <v>35984</v>
      </c>
      <c r="G11086">
        <v>466300</v>
      </c>
      <c r="H11086">
        <v>1255700</v>
      </c>
    </row>
    <row r="11087" spans="1:8" x14ac:dyDescent="0.25">
      <c r="A11087" t="s">
        <v>278</v>
      </c>
      <c r="B11087" t="s">
        <v>571</v>
      </c>
      <c r="C11087" t="s">
        <v>279</v>
      </c>
      <c r="D11087">
        <v>1992</v>
      </c>
      <c r="E11087">
        <v>35869</v>
      </c>
      <c r="G11087">
        <v>322430</v>
      </c>
      <c r="H11087">
        <v>1216400</v>
      </c>
    </row>
    <row r="11088" spans="1:8" x14ac:dyDescent="0.25">
      <c r="A11088" t="s">
        <v>278</v>
      </c>
      <c r="B11088" t="s">
        <v>571</v>
      </c>
      <c r="C11088" t="s">
        <v>279</v>
      </c>
      <c r="D11088">
        <v>1993</v>
      </c>
      <c r="E11088">
        <v>35830</v>
      </c>
      <c r="G11088">
        <v>417700</v>
      </c>
      <c r="H11088">
        <v>1374000</v>
      </c>
    </row>
    <row r="11089" spans="1:8" x14ac:dyDescent="0.25">
      <c r="A11089" t="s">
        <v>278</v>
      </c>
      <c r="B11089" t="s">
        <v>571</v>
      </c>
      <c r="C11089" t="s">
        <v>279</v>
      </c>
      <c r="D11089">
        <v>1994</v>
      </c>
      <c r="E11089">
        <v>35724</v>
      </c>
      <c r="G11089">
        <v>533960</v>
      </c>
      <c r="H11089">
        <v>1400700</v>
      </c>
    </row>
    <row r="11090" spans="1:8" x14ac:dyDescent="0.25">
      <c r="A11090" t="s">
        <v>278</v>
      </c>
      <c r="B11090" t="s">
        <v>571</v>
      </c>
      <c r="C11090" t="s">
        <v>279</v>
      </c>
      <c r="D11090">
        <v>1995</v>
      </c>
      <c r="E11090">
        <v>41636</v>
      </c>
      <c r="G11090">
        <v>493770</v>
      </c>
      <c r="H11090">
        <v>1528900</v>
      </c>
    </row>
    <row r="11091" spans="1:8" x14ac:dyDescent="0.25">
      <c r="A11091" t="s">
        <v>278</v>
      </c>
      <c r="B11091" t="s">
        <v>571</v>
      </c>
      <c r="C11091" t="s">
        <v>279</v>
      </c>
      <c r="D11091">
        <v>1996</v>
      </c>
      <c r="E11091">
        <v>41663</v>
      </c>
      <c r="G11091">
        <v>666850</v>
      </c>
      <c r="H11091">
        <v>1476600</v>
      </c>
    </row>
    <row r="11092" spans="1:8" x14ac:dyDescent="0.25">
      <c r="A11092" t="s">
        <v>278</v>
      </c>
      <c r="B11092" t="s">
        <v>571</v>
      </c>
      <c r="C11092" t="s">
        <v>279</v>
      </c>
      <c r="D11092">
        <v>1997</v>
      </c>
      <c r="E11092">
        <v>41617</v>
      </c>
      <c r="G11092">
        <v>300450</v>
      </c>
      <c r="H11092">
        <v>1476600</v>
      </c>
    </row>
    <row r="11093" spans="1:8" x14ac:dyDescent="0.25">
      <c r="A11093" t="s">
        <v>278</v>
      </c>
      <c r="B11093" t="s">
        <v>571</v>
      </c>
      <c r="C11093" t="s">
        <v>279</v>
      </c>
      <c r="D11093">
        <v>1998</v>
      </c>
      <c r="G11093">
        <v>318770</v>
      </c>
      <c r="H11093">
        <v>1491200</v>
      </c>
    </row>
    <row r="11094" spans="1:8" x14ac:dyDescent="0.25">
      <c r="A11094" t="s">
        <v>278</v>
      </c>
      <c r="B11094" t="s">
        <v>571</v>
      </c>
      <c r="C11094" t="s">
        <v>279</v>
      </c>
      <c r="D11094">
        <v>1999</v>
      </c>
      <c r="G11094">
        <v>293120</v>
      </c>
      <c r="H11094">
        <v>1762400</v>
      </c>
    </row>
    <row r="11095" spans="1:8" x14ac:dyDescent="0.25">
      <c r="A11095" t="s">
        <v>278</v>
      </c>
      <c r="B11095" t="s">
        <v>571</v>
      </c>
      <c r="C11095" t="s">
        <v>279</v>
      </c>
      <c r="D11095">
        <v>2000</v>
      </c>
      <c r="E11095">
        <v>41411</v>
      </c>
      <c r="G11095">
        <v>651120</v>
      </c>
      <c r="H11095">
        <v>1529000</v>
      </c>
    </row>
    <row r="11096" spans="1:8" x14ac:dyDescent="0.25">
      <c r="A11096" t="s">
        <v>278</v>
      </c>
      <c r="B11096" t="s">
        <v>571</v>
      </c>
      <c r="C11096" t="s">
        <v>279</v>
      </c>
      <c r="D11096">
        <v>2001</v>
      </c>
      <c r="E11096">
        <v>38351</v>
      </c>
      <c r="G11096">
        <v>663180</v>
      </c>
      <c r="H11096">
        <v>1176100</v>
      </c>
    </row>
    <row r="11097" spans="1:8" x14ac:dyDescent="0.25">
      <c r="A11097" t="s">
        <v>278</v>
      </c>
      <c r="B11097" t="s">
        <v>571</v>
      </c>
      <c r="C11097" t="s">
        <v>279</v>
      </c>
      <c r="D11097">
        <v>2002</v>
      </c>
      <c r="E11097">
        <v>41123</v>
      </c>
      <c r="G11097">
        <v>707150</v>
      </c>
      <c r="H11097">
        <v>1645100</v>
      </c>
    </row>
    <row r="11098" spans="1:8" x14ac:dyDescent="0.25">
      <c r="A11098" t="s">
        <v>278</v>
      </c>
      <c r="B11098" t="s">
        <v>571</v>
      </c>
      <c r="C11098" t="s">
        <v>279</v>
      </c>
      <c r="D11098">
        <v>2003</v>
      </c>
      <c r="E11098">
        <v>40945</v>
      </c>
      <c r="G11098">
        <v>802420</v>
      </c>
      <c r="H11098">
        <v>1883300</v>
      </c>
    </row>
    <row r="11099" spans="1:8" x14ac:dyDescent="0.25">
      <c r="A11099" t="s">
        <v>278</v>
      </c>
      <c r="B11099" t="s">
        <v>571</v>
      </c>
      <c r="C11099" t="s">
        <v>279</v>
      </c>
      <c r="D11099">
        <v>2004</v>
      </c>
      <c r="E11099">
        <v>46659</v>
      </c>
      <c r="G11099">
        <v>719190</v>
      </c>
      <c r="H11099">
        <v>1750300</v>
      </c>
    </row>
    <row r="11100" spans="1:8" x14ac:dyDescent="0.25">
      <c r="A11100" t="s">
        <v>278</v>
      </c>
      <c r="B11100" t="s">
        <v>571</v>
      </c>
      <c r="C11100" t="s">
        <v>279</v>
      </c>
      <c r="D11100">
        <v>2005</v>
      </c>
      <c r="E11100">
        <v>46388</v>
      </c>
      <c r="G11100">
        <v>666850</v>
      </c>
      <c r="H11100">
        <v>2095800</v>
      </c>
    </row>
    <row r="11101" spans="1:8" x14ac:dyDescent="0.25">
      <c r="A11101" t="s">
        <v>278</v>
      </c>
      <c r="B11101" t="s">
        <v>571</v>
      </c>
      <c r="C11101" t="s">
        <v>279</v>
      </c>
      <c r="D11101">
        <v>2006</v>
      </c>
      <c r="E11101">
        <v>45929</v>
      </c>
      <c r="G11101">
        <v>725470</v>
      </c>
      <c r="H11101">
        <v>1934600</v>
      </c>
    </row>
    <row r="11102" spans="1:8" x14ac:dyDescent="0.25">
      <c r="A11102" t="s">
        <v>278</v>
      </c>
      <c r="B11102" t="s">
        <v>571</v>
      </c>
      <c r="C11102" t="s">
        <v>279</v>
      </c>
      <c r="D11102">
        <v>2007</v>
      </c>
      <c r="E11102">
        <v>48106</v>
      </c>
      <c r="G11102">
        <v>626540</v>
      </c>
      <c r="H11102">
        <v>2253400</v>
      </c>
    </row>
    <row r="11103" spans="1:8" x14ac:dyDescent="0.25">
      <c r="A11103" t="s">
        <v>278</v>
      </c>
      <c r="B11103" t="s">
        <v>571</v>
      </c>
      <c r="C11103" t="s">
        <v>279</v>
      </c>
      <c r="D11103">
        <v>2008</v>
      </c>
      <c r="E11103">
        <v>53290</v>
      </c>
      <c r="G11103">
        <v>640380</v>
      </c>
      <c r="H11103">
        <v>2155300</v>
      </c>
    </row>
    <row r="11104" spans="1:8" x14ac:dyDescent="0.25">
      <c r="A11104" t="s">
        <v>278</v>
      </c>
      <c r="B11104" t="s">
        <v>571</v>
      </c>
      <c r="C11104" t="s">
        <v>279</v>
      </c>
      <c r="D11104">
        <v>2009</v>
      </c>
      <c r="E11104">
        <v>53255</v>
      </c>
      <c r="G11104">
        <v>724570</v>
      </c>
      <c r="H11104">
        <v>2155400</v>
      </c>
    </row>
    <row r="11105" spans="1:9" x14ac:dyDescent="0.25">
      <c r="A11105" t="s">
        <v>278</v>
      </c>
      <c r="B11105" t="s">
        <v>571</v>
      </c>
      <c r="C11105" t="s">
        <v>279</v>
      </c>
      <c r="D11105">
        <v>2010</v>
      </c>
      <c r="E11105">
        <v>61678</v>
      </c>
      <c r="G11105">
        <v>1207900</v>
      </c>
      <c r="H11105">
        <v>2287700</v>
      </c>
    </row>
    <row r="11106" spans="1:9" x14ac:dyDescent="0.25">
      <c r="A11106" t="s">
        <v>278</v>
      </c>
      <c r="B11106" t="s">
        <v>571</v>
      </c>
      <c r="C11106" t="s">
        <v>279</v>
      </c>
      <c r="D11106">
        <v>2011</v>
      </c>
      <c r="E11106">
        <v>55622</v>
      </c>
      <c r="G11106">
        <v>1161500</v>
      </c>
      <c r="H11106">
        <v>2323000</v>
      </c>
    </row>
    <row r="11107" spans="1:9" x14ac:dyDescent="0.25">
      <c r="A11107" t="s">
        <v>278</v>
      </c>
      <c r="B11107" t="s">
        <v>571</v>
      </c>
      <c r="C11107" t="s">
        <v>279</v>
      </c>
      <c r="D11107">
        <v>2012</v>
      </c>
      <c r="E11107">
        <v>47140</v>
      </c>
      <c r="G11107">
        <v>1253100</v>
      </c>
      <c r="H11107">
        <v>2337600</v>
      </c>
    </row>
    <row r="11108" spans="1:9" x14ac:dyDescent="0.25">
      <c r="A11108" t="s">
        <v>278</v>
      </c>
      <c r="B11108" t="s">
        <v>571</v>
      </c>
      <c r="C11108" t="s">
        <v>279</v>
      </c>
      <c r="D11108">
        <v>2013</v>
      </c>
      <c r="E11108">
        <v>44979</v>
      </c>
      <c r="G11108">
        <v>1231100</v>
      </c>
      <c r="H11108">
        <v>2568500</v>
      </c>
    </row>
    <row r="11109" spans="1:9" x14ac:dyDescent="0.25">
      <c r="A11109" t="s">
        <v>278</v>
      </c>
      <c r="B11109" t="s">
        <v>571</v>
      </c>
      <c r="C11109" t="s">
        <v>279</v>
      </c>
      <c r="D11109">
        <v>2014</v>
      </c>
      <c r="E11109">
        <v>39282</v>
      </c>
      <c r="G11109">
        <v>1788000</v>
      </c>
      <c r="H11109">
        <v>3044800</v>
      </c>
    </row>
    <row r="11110" spans="1:9" x14ac:dyDescent="0.25">
      <c r="A11110" t="s">
        <v>278</v>
      </c>
      <c r="B11110" t="s">
        <v>571</v>
      </c>
      <c r="C11110" t="s">
        <v>279</v>
      </c>
      <c r="D11110">
        <v>2015</v>
      </c>
      <c r="E11110">
        <v>42055</v>
      </c>
      <c r="G11110">
        <v>1878200</v>
      </c>
      <c r="H11110">
        <v>2815400</v>
      </c>
    </row>
    <row r="11111" spans="1:9" x14ac:dyDescent="0.25">
      <c r="A11111" t="s">
        <v>278</v>
      </c>
      <c r="B11111" t="s">
        <v>571</v>
      </c>
      <c r="C11111" t="s">
        <v>279</v>
      </c>
      <c r="D11111">
        <v>2016</v>
      </c>
      <c r="E11111">
        <v>39282</v>
      </c>
      <c r="G11111">
        <v>2425600</v>
      </c>
      <c r="H11111">
        <v>2846900</v>
      </c>
    </row>
    <row r="11112" spans="1:9" x14ac:dyDescent="0.25">
      <c r="A11112" t="s">
        <v>278</v>
      </c>
      <c r="B11112" t="s">
        <v>571</v>
      </c>
      <c r="C11112" t="s">
        <v>279</v>
      </c>
      <c r="D11112">
        <v>2017</v>
      </c>
      <c r="E11112">
        <v>39282</v>
      </c>
      <c r="G11112">
        <v>2536700</v>
      </c>
      <c r="H11112">
        <v>2922700</v>
      </c>
    </row>
    <row r="11113" spans="1:9" x14ac:dyDescent="0.25">
      <c r="A11113" t="s">
        <v>278</v>
      </c>
      <c r="B11113" t="s">
        <v>571</v>
      </c>
      <c r="C11113" t="s">
        <v>279</v>
      </c>
      <c r="D11113">
        <v>2018</v>
      </c>
      <c r="E11113">
        <v>39282</v>
      </c>
      <c r="G11113">
        <v>2713900</v>
      </c>
      <c r="H11113">
        <v>3003400</v>
      </c>
    </row>
    <row r="11114" spans="1:9" x14ac:dyDescent="0.25">
      <c r="A11114" t="s">
        <v>280</v>
      </c>
      <c r="B11114" t="s">
        <v>508</v>
      </c>
      <c r="C11114" t="s">
        <v>281</v>
      </c>
      <c r="D11114">
        <v>1878</v>
      </c>
      <c r="E11114">
        <v>0</v>
      </c>
      <c r="F11114">
        <v>0</v>
      </c>
      <c r="G11114">
        <v>355408</v>
      </c>
      <c r="H11114">
        <v>0</v>
      </c>
      <c r="I11114">
        <v>0</v>
      </c>
    </row>
    <row r="11115" spans="1:9" x14ac:dyDescent="0.25">
      <c r="A11115" t="s">
        <v>280</v>
      </c>
      <c r="B11115" t="s">
        <v>508</v>
      </c>
      <c r="C11115" t="s">
        <v>281</v>
      </c>
      <c r="D11115">
        <v>1879</v>
      </c>
      <c r="E11115">
        <v>0</v>
      </c>
      <c r="F11115">
        <v>0</v>
      </c>
      <c r="G11115">
        <v>505631.99999999901</v>
      </c>
      <c r="H11115">
        <v>0</v>
      </c>
      <c r="I11115">
        <v>0</v>
      </c>
    </row>
    <row r="11116" spans="1:9" x14ac:dyDescent="0.25">
      <c r="A11116" t="s">
        <v>280</v>
      </c>
      <c r="B11116" t="s">
        <v>508</v>
      </c>
      <c r="C11116" t="s">
        <v>281</v>
      </c>
      <c r="D11116">
        <v>1880</v>
      </c>
      <c r="E11116">
        <v>0</v>
      </c>
      <c r="F11116">
        <v>0</v>
      </c>
      <c r="G11116">
        <v>655856</v>
      </c>
      <c r="H11116">
        <v>0</v>
      </c>
      <c r="I11116">
        <v>0</v>
      </c>
    </row>
    <row r="11117" spans="1:9" x14ac:dyDescent="0.25">
      <c r="A11117" t="s">
        <v>280</v>
      </c>
      <c r="B11117" t="s">
        <v>508</v>
      </c>
      <c r="C11117" t="s">
        <v>281</v>
      </c>
      <c r="D11117">
        <v>1881</v>
      </c>
      <c r="E11117">
        <v>0</v>
      </c>
      <c r="F11117">
        <v>0</v>
      </c>
      <c r="G11117">
        <v>736464</v>
      </c>
      <c r="H11117">
        <v>0</v>
      </c>
      <c r="I11117">
        <v>0</v>
      </c>
    </row>
    <row r="11118" spans="1:9" x14ac:dyDescent="0.25">
      <c r="A11118" t="s">
        <v>280</v>
      </c>
      <c r="B11118" t="s">
        <v>508</v>
      </c>
      <c r="C11118" t="s">
        <v>281</v>
      </c>
      <c r="D11118">
        <v>1882</v>
      </c>
      <c r="E11118">
        <v>0</v>
      </c>
      <c r="F11118">
        <v>0</v>
      </c>
      <c r="G11118">
        <v>828064</v>
      </c>
      <c r="H11118">
        <v>0</v>
      </c>
      <c r="I11118">
        <v>0</v>
      </c>
    </row>
    <row r="11119" spans="1:9" x14ac:dyDescent="0.25">
      <c r="A11119" t="s">
        <v>280</v>
      </c>
      <c r="B11119" t="s">
        <v>508</v>
      </c>
      <c r="C11119" t="s">
        <v>281</v>
      </c>
      <c r="D11119">
        <v>1883</v>
      </c>
      <c r="E11119">
        <v>0</v>
      </c>
      <c r="F11119">
        <v>0</v>
      </c>
      <c r="G11119">
        <v>926992</v>
      </c>
      <c r="H11119">
        <v>0</v>
      </c>
      <c r="I11119">
        <v>0</v>
      </c>
    </row>
    <row r="11120" spans="1:9" x14ac:dyDescent="0.25">
      <c r="A11120" t="s">
        <v>280</v>
      </c>
      <c r="B11120" t="s">
        <v>508</v>
      </c>
      <c r="C11120" t="s">
        <v>281</v>
      </c>
      <c r="D11120">
        <v>1884</v>
      </c>
      <c r="E11120">
        <v>0</v>
      </c>
      <c r="F11120">
        <v>0</v>
      </c>
      <c r="G11120">
        <v>1058896</v>
      </c>
      <c r="H11120">
        <v>0</v>
      </c>
      <c r="I11120">
        <v>0</v>
      </c>
    </row>
    <row r="11121" spans="1:9" x14ac:dyDescent="0.25">
      <c r="A11121" t="s">
        <v>280</v>
      </c>
      <c r="B11121" t="s">
        <v>508</v>
      </c>
      <c r="C11121" t="s">
        <v>281</v>
      </c>
      <c r="D11121">
        <v>1885</v>
      </c>
      <c r="E11121">
        <v>0</v>
      </c>
      <c r="F11121">
        <v>0</v>
      </c>
      <c r="G11121">
        <v>1128512</v>
      </c>
      <c r="H11121">
        <v>0</v>
      </c>
      <c r="I11121">
        <v>0</v>
      </c>
    </row>
    <row r="11122" spans="1:9" x14ac:dyDescent="0.25">
      <c r="A11122" t="s">
        <v>280</v>
      </c>
      <c r="B11122" t="s">
        <v>508</v>
      </c>
      <c r="C11122" t="s">
        <v>281</v>
      </c>
      <c r="D11122">
        <v>1886</v>
      </c>
      <c r="E11122">
        <v>0</v>
      </c>
      <c r="F11122">
        <v>0</v>
      </c>
      <c r="G11122">
        <v>1179808</v>
      </c>
      <c r="H11122">
        <v>0</v>
      </c>
      <c r="I11122">
        <v>0</v>
      </c>
    </row>
    <row r="11123" spans="1:9" x14ac:dyDescent="0.25">
      <c r="A11123" t="s">
        <v>280</v>
      </c>
      <c r="B11123" t="s">
        <v>508</v>
      </c>
      <c r="C11123" t="s">
        <v>281</v>
      </c>
      <c r="D11123">
        <v>1887</v>
      </c>
      <c r="E11123">
        <v>0</v>
      </c>
      <c r="F11123">
        <v>0</v>
      </c>
      <c r="G11123">
        <v>1238432</v>
      </c>
      <c r="H11123">
        <v>0</v>
      </c>
      <c r="I11123">
        <v>0</v>
      </c>
    </row>
    <row r="11124" spans="1:9" x14ac:dyDescent="0.25">
      <c r="A11124" t="s">
        <v>280</v>
      </c>
      <c r="B11124" t="s">
        <v>508</v>
      </c>
      <c r="C11124" t="s">
        <v>281</v>
      </c>
      <c r="D11124">
        <v>1888</v>
      </c>
      <c r="E11124">
        <v>0</v>
      </c>
      <c r="F11124">
        <v>0</v>
      </c>
      <c r="G11124">
        <v>1363008</v>
      </c>
      <c r="H11124">
        <v>0</v>
      </c>
      <c r="I11124">
        <v>0</v>
      </c>
    </row>
    <row r="11125" spans="1:9" x14ac:dyDescent="0.25">
      <c r="A11125" t="s">
        <v>280</v>
      </c>
      <c r="B11125" t="s">
        <v>508</v>
      </c>
      <c r="C11125" t="s">
        <v>281</v>
      </c>
      <c r="D11125">
        <v>1889</v>
      </c>
      <c r="E11125">
        <v>0</v>
      </c>
      <c r="F11125">
        <v>0</v>
      </c>
      <c r="G11125">
        <v>1311712</v>
      </c>
      <c r="H11125">
        <v>0</v>
      </c>
      <c r="I11125">
        <v>0</v>
      </c>
    </row>
    <row r="11126" spans="1:9" x14ac:dyDescent="0.25">
      <c r="A11126" t="s">
        <v>280</v>
      </c>
      <c r="B11126" t="s">
        <v>508</v>
      </c>
      <c r="C11126" t="s">
        <v>281</v>
      </c>
      <c r="D11126">
        <v>1890</v>
      </c>
      <c r="E11126">
        <v>0</v>
      </c>
      <c r="F11126">
        <v>0</v>
      </c>
      <c r="G11126">
        <v>1421632</v>
      </c>
      <c r="H11126">
        <v>0</v>
      </c>
      <c r="I11126">
        <v>0</v>
      </c>
    </row>
    <row r="11127" spans="1:9" x14ac:dyDescent="0.25">
      <c r="A11127" t="s">
        <v>280</v>
      </c>
      <c r="B11127" t="s">
        <v>508</v>
      </c>
      <c r="C11127" t="s">
        <v>281</v>
      </c>
      <c r="D11127">
        <v>1891</v>
      </c>
      <c r="E11127">
        <v>0</v>
      </c>
      <c r="F11127">
        <v>0</v>
      </c>
      <c r="G11127">
        <v>1491248</v>
      </c>
      <c r="H11127">
        <v>0</v>
      </c>
      <c r="I11127">
        <v>0</v>
      </c>
    </row>
    <row r="11128" spans="1:9" x14ac:dyDescent="0.25">
      <c r="A11128" t="s">
        <v>280</v>
      </c>
      <c r="B11128" t="s">
        <v>508</v>
      </c>
      <c r="C11128" t="s">
        <v>281</v>
      </c>
      <c r="D11128">
        <v>1892</v>
      </c>
      <c r="E11128">
        <v>0</v>
      </c>
      <c r="F11128">
        <v>0</v>
      </c>
      <c r="G11128">
        <v>1502240</v>
      </c>
      <c r="H11128">
        <v>0</v>
      </c>
      <c r="I11128">
        <v>0</v>
      </c>
    </row>
    <row r="11129" spans="1:9" x14ac:dyDescent="0.25">
      <c r="A11129" t="s">
        <v>280</v>
      </c>
      <c r="B11129" t="s">
        <v>508</v>
      </c>
      <c r="C11129" t="s">
        <v>281</v>
      </c>
      <c r="D11129">
        <v>1893</v>
      </c>
      <c r="E11129">
        <v>0</v>
      </c>
      <c r="F11129">
        <v>0</v>
      </c>
      <c r="G11129">
        <v>1542544</v>
      </c>
      <c r="H11129">
        <v>0</v>
      </c>
      <c r="I11129">
        <v>0</v>
      </c>
    </row>
    <row r="11130" spans="1:9" x14ac:dyDescent="0.25">
      <c r="A11130" t="s">
        <v>280</v>
      </c>
      <c r="B11130" t="s">
        <v>508</v>
      </c>
      <c r="C11130" t="s">
        <v>281</v>
      </c>
      <c r="D11130">
        <v>1894</v>
      </c>
      <c r="E11130">
        <v>0</v>
      </c>
      <c r="F11130">
        <v>0</v>
      </c>
      <c r="G11130">
        <v>1608496</v>
      </c>
      <c r="H11130">
        <v>0</v>
      </c>
      <c r="I11130">
        <v>0</v>
      </c>
    </row>
    <row r="11131" spans="1:9" x14ac:dyDescent="0.25">
      <c r="A11131" t="s">
        <v>280</v>
      </c>
      <c r="B11131" t="s">
        <v>508</v>
      </c>
      <c r="C11131" t="s">
        <v>281</v>
      </c>
      <c r="D11131">
        <v>1895</v>
      </c>
      <c r="E11131">
        <v>0</v>
      </c>
      <c r="F11131">
        <v>0</v>
      </c>
      <c r="G11131">
        <v>1623152</v>
      </c>
      <c r="H11131">
        <v>0</v>
      </c>
      <c r="I11131">
        <v>0</v>
      </c>
    </row>
    <row r="11132" spans="1:9" x14ac:dyDescent="0.25">
      <c r="A11132" t="s">
        <v>280</v>
      </c>
      <c r="B11132" t="s">
        <v>508</v>
      </c>
      <c r="C11132" t="s">
        <v>281</v>
      </c>
      <c r="D11132">
        <v>1896</v>
      </c>
      <c r="E11132">
        <v>0</v>
      </c>
      <c r="F11132">
        <v>0</v>
      </c>
      <c r="G11132">
        <v>1769712</v>
      </c>
      <c r="H11132">
        <v>0</v>
      </c>
      <c r="I11132">
        <v>0</v>
      </c>
    </row>
    <row r="11133" spans="1:9" x14ac:dyDescent="0.25">
      <c r="A11133" t="s">
        <v>280</v>
      </c>
      <c r="B11133" t="s">
        <v>508</v>
      </c>
      <c r="C11133" t="s">
        <v>281</v>
      </c>
      <c r="D11133">
        <v>1897</v>
      </c>
      <c r="E11133">
        <v>0</v>
      </c>
      <c r="F11133">
        <v>0</v>
      </c>
      <c r="G11133">
        <v>1875968</v>
      </c>
      <c r="H11133">
        <v>0</v>
      </c>
      <c r="I11133">
        <v>0</v>
      </c>
    </row>
    <row r="11134" spans="1:9" x14ac:dyDescent="0.25">
      <c r="A11134" t="s">
        <v>280</v>
      </c>
      <c r="B11134" t="s">
        <v>508</v>
      </c>
      <c r="C11134" t="s">
        <v>281</v>
      </c>
      <c r="D11134">
        <v>1898</v>
      </c>
      <c r="E11134">
        <v>0</v>
      </c>
      <c r="F11134">
        <v>0</v>
      </c>
      <c r="G11134">
        <v>2022527.99999999</v>
      </c>
      <c r="H11134">
        <v>0</v>
      </c>
      <c r="I11134">
        <v>0</v>
      </c>
    </row>
    <row r="11135" spans="1:9" x14ac:dyDescent="0.25">
      <c r="A11135" t="s">
        <v>280</v>
      </c>
      <c r="B11135" t="s">
        <v>508</v>
      </c>
      <c r="C11135" t="s">
        <v>281</v>
      </c>
      <c r="D11135">
        <v>1899</v>
      </c>
      <c r="E11135">
        <v>0</v>
      </c>
      <c r="F11135">
        <v>0</v>
      </c>
      <c r="G11135">
        <v>2176416</v>
      </c>
      <c r="H11135">
        <v>0</v>
      </c>
      <c r="I11135">
        <v>0</v>
      </c>
    </row>
    <row r="11136" spans="1:9" x14ac:dyDescent="0.25">
      <c r="A11136" t="s">
        <v>280</v>
      </c>
      <c r="B11136" t="s">
        <v>508</v>
      </c>
      <c r="C11136" t="s">
        <v>281</v>
      </c>
      <c r="D11136">
        <v>1900</v>
      </c>
      <c r="E11136">
        <v>0</v>
      </c>
      <c r="F11136">
        <v>0</v>
      </c>
      <c r="G11136">
        <v>2440224</v>
      </c>
      <c r="H11136">
        <v>0</v>
      </c>
      <c r="I11136">
        <v>0</v>
      </c>
    </row>
    <row r="11137" spans="1:9" x14ac:dyDescent="0.25">
      <c r="A11137" t="s">
        <v>280</v>
      </c>
      <c r="B11137" t="s">
        <v>508</v>
      </c>
      <c r="C11137" t="s">
        <v>281</v>
      </c>
      <c r="D11137">
        <v>1901</v>
      </c>
      <c r="E11137">
        <v>0</v>
      </c>
      <c r="F11137">
        <v>0</v>
      </c>
      <c r="G11137">
        <v>2740672</v>
      </c>
      <c r="H11137">
        <v>0</v>
      </c>
      <c r="I11137">
        <v>0</v>
      </c>
    </row>
    <row r="11138" spans="1:9" x14ac:dyDescent="0.25">
      <c r="A11138" t="s">
        <v>280</v>
      </c>
      <c r="B11138" t="s">
        <v>508</v>
      </c>
      <c r="C11138" t="s">
        <v>281</v>
      </c>
      <c r="D11138">
        <v>1902</v>
      </c>
      <c r="E11138">
        <v>0</v>
      </c>
      <c r="F11138">
        <v>0</v>
      </c>
      <c r="G11138">
        <v>3041120</v>
      </c>
      <c r="H11138">
        <v>0</v>
      </c>
      <c r="I11138">
        <v>0</v>
      </c>
    </row>
    <row r="11139" spans="1:9" x14ac:dyDescent="0.25">
      <c r="A11139" t="s">
        <v>280</v>
      </c>
      <c r="B11139" t="s">
        <v>508</v>
      </c>
      <c r="C11139" t="s">
        <v>281</v>
      </c>
      <c r="D11139">
        <v>1903</v>
      </c>
      <c r="E11139">
        <v>0</v>
      </c>
      <c r="F11139">
        <v>0</v>
      </c>
      <c r="G11139">
        <v>3169360</v>
      </c>
      <c r="H11139">
        <v>0</v>
      </c>
      <c r="I11139">
        <v>0</v>
      </c>
    </row>
    <row r="11140" spans="1:9" x14ac:dyDescent="0.25">
      <c r="A11140" t="s">
        <v>280</v>
      </c>
      <c r="B11140" t="s">
        <v>508</v>
      </c>
      <c r="C11140" t="s">
        <v>281</v>
      </c>
      <c r="D11140">
        <v>1904</v>
      </c>
      <c r="E11140">
        <v>0</v>
      </c>
      <c r="F11140">
        <v>0</v>
      </c>
      <c r="G11140">
        <v>3433168</v>
      </c>
      <c r="H11140">
        <v>0</v>
      </c>
      <c r="I11140">
        <v>0</v>
      </c>
    </row>
    <row r="11141" spans="1:9" x14ac:dyDescent="0.25">
      <c r="A11141" t="s">
        <v>280</v>
      </c>
      <c r="B11141" t="s">
        <v>508</v>
      </c>
      <c r="C11141" t="s">
        <v>281</v>
      </c>
      <c r="D11141">
        <v>1905</v>
      </c>
      <c r="E11141">
        <v>0</v>
      </c>
      <c r="F11141">
        <v>0</v>
      </c>
      <c r="G11141">
        <v>3539424</v>
      </c>
      <c r="H11141">
        <v>0</v>
      </c>
      <c r="I11141">
        <v>0</v>
      </c>
    </row>
    <row r="11142" spans="1:9" x14ac:dyDescent="0.25">
      <c r="A11142" t="s">
        <v>280</v>
      </c>
      <c r="B11142" t="s">
        <v>508</v>
      </c>
      <c r="C11142" t="s">
        <v>281</v>
      </c>
      <c r="D11142">
        <v>1906</v>
      </c>
      <c r="E11142">
        <v>0</v>
      </c>
      <c r="F11142">
        <v>0</v>
      </c>
      <c r="G11142">
        <v>3861856</v>
      </c>
      <c r="H11142">
        <v>0</v>
      </c>
      <c r="I11142">
        <v>0</v>
      </c>
    </row>
    <row r="11143" spans="1:9" x14ac:dyDescent="0.25">
      <c r="A11143" t="s">
        <v>280</v>
      </c>
      <c r="B11143" t="s">
        <v>508</v>
      </c>
      <c r="C11143" t="s">
        <v>281</v>
      </c>
      <c r="D11143">
        <v>1907</v>
      </c>
      <c r="E11143">
        <v>0</v>
      </c>
      <c r="F11143">
        <v>0</v>
      </c>
      <c r="G11143">
        <v>4085360</v>
      </c>
      <c r="H11143">
        <v>0</v>
      </c>
      <c r="I11143">
        <v>0</v>
      </c>
    </row>
    <row r="11144" spans="1:9" x14ac:dyDescent="0.25">
      <c r="A11144" t="s">
        <v>280</v>
      </c>
      <c r="B11144" t="s">
        <v>508</v>
      </c>
      <c r="C11144" t="s">
        <v>281</v>
      </c>
      <c r="D11144">
        <v>1908</v>
      </c>
      <c r="E11144">
        <v>0</v>
      </c>
      <c r="F11144">
        <v>0</v>
      </c>
      <c r="G11144">
        <v>4151312</v>
      </c>
      <c r="H11144">
        <v>0</v>
      </c>
      <c r="I11144">
        <v>0</v>
      </c>
    </row>
    <row r="11145" spans="1:9" x14ac:dyDescent="0.25">
      <c r="A11145" t="s">
        <v>280</v>
      </c>
      <c r="B11145" t="s">
        <v>508</v>
      </c>
      <c r="C11145" t="s">
        <v>281</v>
      </c>
      <c r="D11145">
        <v>1909</v>
      </c>
      <c r="E11145">
        <v>0</v>
      </c>
      <c r="F11145">
        <v>0</v>
      </c>
      <c r="G11145">
        <v>4264896</v>
      </c>
      <c r="H11145">
        <v>0</v>
      </c>
      <c r="I11145">
        <v>0</v>
      </c>
    </row>
    <row r="11146" spans="1:9" x14ac:dyDescent="0.25">
      <c r="A11146" t="s">
        <v>280</v>
      </c>
      <c r="B11146" t="s">
        <v>508</v>
      </c>
      <c r="C11146" t="s">
        <v>281</v>
      </c>
      <c r="D11146">
        <v>1910</v>
      </c>
      <c r="E11146">
        <v>0</v>
      </c>
      <c r="F11146">
        <v>0</v>
      </c>
      <c r="G11146">
        <v>4902432</v>
      </c>
      <c r="H11146">
        <v>0</v>
      </c>
      <c r="I11146">
        <v>0</v>
      </c>
    </row>
    <row r="11147" spans="1:9" x14ac:dyDescent="0.25">
      <c r="A11147" t="s">
        <v>280</v>
      </c>
      <c r="B11147" t="s">
        <v>508</v>
      </c>
      <c r="C11147" t="s">
        <v>281</v>
      </c>
      <c r="D11147">
        <v>1911</v>
      </c>
      <c r="E11147">
        <v>0</v>
      </c>
      <c r="F11147">
        <v>0</v>
      </c>
      <c r="G11147">
        <v>4609312</v>
      </c>
      <c r="H11147">
        <v>0</v>
      </c>
      <c r="I11147">
        <v>0</v>
      </c>
    </row>
    <row r="11148" spans="1:9" x14ac:dyDescent="0.25">
      <c r="A11148" t="s">
        <v>280</v>
      </c>
      <c r="B11148" t="s">
        <v>508</v>
      </c>
      <c r="C11148" t="s">
        <v>281</v>
      </c>
      <c r="D11148">
        <v>1912</v>
      </c>
      <c r="E11148">
        <v>0</v>
      </c>
      <c r="F11148">
        <v>0</v>
      </c>
      <c r="G11148">
        <v>4862128</v>
      </c>
      <c r="H11148">
        <v>0</v>
      </c>
      <c r="I11148">
        <v>0</v>
      </c>
    </row>
    <row r="11149" spans="1:9" x14ac:dyDescent="0.25">
      <c r="A11149" t="s">
        <v>280</v>
      </c>
      <c r="B11149" t="s">
        <v>508</v>
      </c>
      <c r="C11149" t="s">
        <v>281</v>
      </c>
      <c r="D11149">
        <v>1913</v>
      </c>
      <c r="E11149">
        <v>0</v>
      </c>
      <c r="F11149">
        <v>0</v>
      </c>
      <c r="G11149">
        <v>4213600</v>
      </c>
      <c r="H11149">
        <v>0</v>
      </c>
      <c r="I11149">
        <v>0</v>
      </c>
    </row>
    <row r="11150" spans="1:9" x14ac:dyDescent="0.25">
      <c r="A11150" t="s">
        <v>280</v>
      </c>
      <c r="B11150" t="s">
        <v>508</v>
      </c>
      <c r="C11150" t="s">
        <v>281</v>
      </c>
      <c r="D11150">
        <v>1914</v>
      </c>
      <c r="E11150">
        <v>0</v>
      </c>
      <c r="F11150">
        <v>0</v>
      </c>
      <c r="G11150">
        <v>5081968</v>
      </c>
      <c r="H11150">
        <v>0</v>
      </c>
      <c r="I11150">
        <v>0</v>
      </c>
    </row>
    <row r="11151" spans="1:9" x14ac:dyDescent="0.25">
      <c r="A11151" t="s">
        <v>280</v>
      </c>
      <c r="B11151" t="s">
        <v>508</v>
      </c>
      <c r="C11151" t="s">
        <v>281</v>
      </c>
      <c r="D11151">
        <v>1915</v>
      </c>
      <c r="E11151">
        <v>0</v>
      </c>
      <c r="F11151">
        <v>0</v>
      </c>
      <c r="G11151">
        <v>4931744</v>
      </c>
      <c r="H11151">
        <v>0</v>
      </c>
      <c r="I11151">
        <v>0</v>
      </c>
    </row>
    <row r="11152" spans="1:9" x14ac:dyDescent="0.25">
      <c r="A11152" t="s">
        <v>280</v>
      </c>
      <c r="B11152" t="s">
        <v>508</v>
      </c>
      <c r="C11152" t="s">
        <v>281</v>
      </c>
      <c r="D11152">
        <v>1916</v>
      </c>
      <c r="E11152">
        <v>0</v>
      </c>
      <c r="F11152">
        <v>0</v>
      </c>
      <c r="G11152">
        <v>5038000</v>
      </c>
      <c r="H11152">
        <v>0</v>
      </c>
      <c r="I11152">
        <v>0</v>
      </c>
    </row>
    <row r="11153" spans="1:9" x14ac:dyDescent="0.25">
      <c r="A11153" t="s">
        <v>280</v>
      </c>
      <c r="B11153" t="s">
        <v>508</v>
      </c>
      <c r="C11153" t="s">
        <v>281</v>
      </c>
      <c r="D11153">
        <v>1917</v>
      </c>
      <c r="E11153">
        <v>0</v>
      </c>
      <c r="F11153">
        <v>0</v>
      </c>
      <c r="G11153">
        <v>4616640</v>
      </c>
      <c r="H11153">
        <v>0</v>
      </c>
      <c r="I11153">
        <v>0</v>
      </c>
    </row>
    <row r="11154" spans="1:9" x14ac:dyDescent="0.25">
      <c r="A11154" t="s">
        <v>280</v>
      </c>
      <c r="B11154" t="s">
        <v>508</v>
      </c>
      <c r="C11154" t="s">
        <v>281</v>
      </c>
      <c r="D11154">
        <v>1918</v>
      </c>
      <c r="E11154">
        <v>0</v>
      </c>
      <c r="F11154">
        <v>0</v>
      </c>
      <c r="G11154">
        <v>4543360</v>
      </c>
      <c r="H11154">
        <v>0</v>
      </c>
      <c r="I11154">
        <v>0</v>
      </c>
    </row>
    <row r="11155" spans="1:9" x14ac:dyDescent="0.25">
      <c r="A11155" t="s">
        <v>280</v>
      </c>
      <c r="B11155" t="s">
        <v>508</v>
      </c>
      <c r="C11155" t="s">
        <v>281</v>
      </c>
      <c r="D11155">
        <v>1919</v>
      </c>
      <c r="E11155">
        <v>0</v>
      </c>
      <c r="F11155">
        <v>0</v>
      </c>
      <c r="G11155">
        <v>4129328</v>
      </c>
      <c r="H11155">
        <v>0</v>
      </c>
      <c r="I11155">
        <v>0</v>
      </c>
    </row>
    <row r="11156" spans="1:9" x14ac:dyDescent="0.25">
      <c r="A11156" t="s">
        <v>280</v>
      </c>
      <c r="B11156" t="s">
        <v>508</v>
      </c>
      <c r="C11156" t="s">
        <v>281</v>
      </c>
      <c r="D11156">
        <v>1920</v>
      </c>
      <c r="E11156">
        <v>0</v>
      </c>
      <c r="F11156">
        <v>0</v>
      </c>
      <c r="G11156">
        <v>3557744</v>
      </c>
      <c r="H11156">
        <v>0</v>
      </c>
      <c r="I11156">
        <v>0</v>
      </c>
    </row>
    <row r="11157" spans="1:9" x14ac:dyDescent="0.25">
      <c r="A11157" t="s">
        <v>280</v>
      </c>
      <c r="B11157" t="s">
        <v>508</v>
      </c>
      <c r="C11157" t="s">
        <v>281</v>
      </c>
      <c r="D11157">
        <v>1921</v>
      </c>
      <c r="E11157">
        <v>0</v>
      </c>
      <c r="F11157">
        <v>0</v>
      </c>
      <c r="G11157">
        <v>3499120</v>
      </c>
      <c r="H11157">
        <v>0</v>
      </c>
      <c r="I11157">
        <v>0</v>
      </c>
    </row>
    <row r="11158" spans="1:9" x14ac:dyDescent="0.25">
      <c r="A11158" t="s">
        <v>280</v>
      </c>
      <c r="B11158" t="s">
        <v>508</v>
      </c>
      <c r="C11158" t="s">
        <v>281</v>
      </c>
      <c r="D11158">
        <v>1922</v>
      </c>
      <c r="E11158">
        <v>0</v>
      </c>
      <c r="F11158">
        <v>0</v>
      </c>
      <c r="G11158">
        <v>3561408</v>
      </c>
      <c r="H11158">
        <v>0</v>
      </c>
      <c r="I11158">
        <v>0</v>
      </c>
    </row>
    <row r="11159" spans="1:9" x14ac:dyDescent="0.25">
      <c r="A11159" t="s">
        <v>280</v>
      </c>
      <c r="B11159" t="s">
        <v>508</v>
      </c>
      <c r="C11159" t="s">
        <v>281</v>
      </c>
      <c r="D11159">
        <v>1923</v>
      </c>
      <c r="E11159">
        <v>0</v>
      </c>
      <c r="F11159">
        <v>0</v>
      </c>
      <c r="G11159">
        <v>3836208</v>
      </c>
      <c r="H11159">
        <v>0</v>
      </c>
      <c r="I11159">
        <v>0</v>
      </c>
    </row>
    <row r="11160" spans="1:9" x14ac:dyDescent="0.25">
      <c r="A11160" t="s">
        <v>280</v>
      </c>
      <c r="B11160" t="s">
        <v>508</v>
      </c>
      <c r="C11160" t="s">
        <v>281</v>
      </c>
      <c r="D11160">
        <v>1924</v>
      </c>
      <c r="E11160">
        <v>0</v>
      </c>
      <c r="F11160">
        <v>0</v>
      </c>
      <c r="G11160">
        <v>3990096</v>
      </c>
      <c r="H11160">
        <v>0</v>
      </c>
      <c r="I11160">
        <v>0</v>
      </c>
    </row>
    <row r="11161" spans="1:9" x14ac:dyDescent="0.25">
      <c r="A11161" t="s">
        <v>280</v>
      </c>
      <c r="B11161" t="s">
        <v>508</v>
      </c>
      <c r="C11161" t="s">
        <v>281</v>
      </c>
      <c r="D11161">
        <v>1925</v>
      </c>
      <c r="E11161">
        <v>0</v>
      </c>
      <c r="F11161">
        <v>0</v>
      </c>
      <c r="G11161">
        <v>4089024</v>
      </c>
      <c r="H11161">
        <v>0</v>
      </c>
      <c r="I11161">
        <v>0</v>
      </c>
    </row>
    <row r="11162" spans="1:9" x14ac:dyDescent="0.25">
      <c r="A11162" t="s">
        <v>280</v>
      </c>
      <c r="B11162" t="s">
        <v>508</v>
      </c>
      <c r="C11162" t="s">
        <v>281</v>
      </c>
      <c r="D11162">
        <v>1926</v>
      </c>
      <c r="E11162">
        <v>0</v>
      </c>
      <c r="F11162">
        <v>0</v>
      </c>
      <c r="G11162">
        <v>4272224</v>
      </c>
      <c r="H11162">
        <v>0</v>
      </c>
      <c r="I11162">
        <v>0</v>
      </c>
    </row>
    <row r="11163" spans="1:9" x14ac:dyDescent="0.25">
      <c r="A11163" t="s">
        <v>280</v>
      </c>
      <c r="B11163" t="s">
        <v>508</v>
      </c>
      <c r="C11163" t="s">
        <v>281</v>
      </c>
      <c r="D11163">
        <v>1927</v>
      </c>
      <c r="E11163">
        <v>0</v>
      </c>
      <c r="F11163">
        <v>0</v>
      </c>
      <c r="G11163">
        <v>4495728</v>
      </c>
      <c r="H11163">
        <v>0</v>
      </c>
      <c r="I11163">
        <v>0</v>
      </c>
    </row>
    <row r="11164" spans="1:9" x14ac:dyDescent="0.25">
      <c r="A11164" t="s">
        <v>280</v>
      </c>
      <c r="B11164" t="s">
        <v>508</v>
      </c>
      <c r="C11164" t="s">
        <v>281</v>
      </c>
      <c r="D11164">
        <v>1928</v>
      </c>
      <c r="E11164">
        <v>102592</v>
      </c>
      <c r="F11164">
        <v>0</v>
      </c>
      <c r="G11164">
        <v>4616640</v>
      </c>
      <c r="H11164">
        <v>0</v>
      </c>
      <c r="I11164">
        <v>0</v>
      </c>
    </row>
    <row r="11165" spans="1:9" x14ac:dyDescent="0.25">
      <c r="A11165" t="s">
        <v>280</v>
      </c>
      <c r="B11165" t="s">
        <v>508</v>
      </c>
      <c r="C11165" t="s">
        <v>281</v>
      </c>
      <c r="D11165">
        <v>1929</v>
      </c>
      <c r="E11165">
        <v>98928</v>
      </c>
      <c r="F11165">
        <v>0</v>
      </c>
      <c r="G11165">
        <v>4796176</v>
      </c>
      <c r="H11165">
        <v>0</v>
      </c>
      <c r="I11165">
        <v>0</v>
      </c>
    </row>
    <row r="11166" spans="1:9" x14ac:dyDescent="0.25">
      <c r="A11166" t="s">
        <v>280</v>
      </c>
      <c r="B11166" t="s">
        <v>508</v>
      </c>
      <c r="C11166" t="s">
        <v>281</v>
      </c>
      <c r="D11166">
        <v>1930</v>
      </c>
      <c r="E11166">
        <v>95264</v>
      </c>
      <c r="F11166">
        <v>0</v>
      </c>
      <c r="G11166">
        <v>4770528</v>
      </c>
      <c r="H11166">
        <v>0</v>
      </c>
      <c r="I11166">
        <v>0</v>
      </c>
    </row>
    <row r="11167" spans="1:9" x14ac:dyDescent="0.25">
      <c r="A11167" t="s">
        <v>280</v>
      </c>
      <c r="B11167" t="s">
        <v>508</v>
      </c>
      <c r="C11167" t="s">
        <v>281</v>
      </c>
      <c r="D11167">
        <v>1931</v>
      </c>
      <c r="E11167">
        <v>76944</v>
      </c>
      <c r="F11167">
        <v>0</v>
      </c>
      <c r="G11167">
        <v>4162304</v>
      </c>
      <c r="H11167">
        <v>3664</v>
      </c>
      <c r="I11167">
        <v>0</v>
      </c>
    </row>
    <row r="11168" spans="1:9" x14ac:dyDescent="0.25">
      <c r="A11168" t="s">
        <v>280</v>
      </c>
      <c r="B11168" t="s">
        <v>508</v>
      </c>
      <c r="C11168" t="s">
        <v>281</v>
      </c>
      <c r="D11168">
        <v>1932</v>
      </c>
      <c r="E11168">
        <v>73280</v>
      </c>
      <c r="F11168">
        <v>0</v>
      </c>
      <c r="G11168">
        <v>3462480</v>
      </c>
      <c r="H11168">
        <v>3664</v>
      </c>
      <c r="I11168">
        <v>0</v>
      </c>
    </row>
    <row r="11169" spans="1:9" x14ac:dyDescent="0.25">
      <c r="A11169" t="s">
        <v>280</v>
      </c>
      <c r="B11169" t="s">
        <v>508</v>
      </c>
      <c r="C11169" t="s">
        <v>281</v>
      </c>
      <c r="D11169">
        <v>1933</v>
      </c>
      <c r="E11169">
        <v>87936</v>
      </c>
      <c r="F11169">
        <v>0</v>
      </c>
      <c r="G11169">
        <v>3458816</v>
      </c>
      <c r="H11169">
        <v>3664</v>
      </c>
      <c r="I11169">
        <v>0</v>
      </c>
    </row>
    <row r="11170" spans="1:9" x14ac:dyDescent="0.25">
      <c r="A11170" t="s">
        <v>280</v>
      </c>
      <c r="B11170" t="s">
        <v>508</v>
      </c>
      <c r="C11170" t="s">
        <v>281</v>
      </c>
      <c r="D11170">
        <v>1934</v>
      </c>
      <c r="E11170">
        <v>0</v>
      </c>
      <c r="F11170">
        <v>0</v>
      </c>
      <c r="G11170">
        <v>3982768</v>
      </c>
      <c r="H11170">
        <v>3664</v>
      </c>
      <c r="I11170">
        <v>0</v>
      </c>
    </row>
    <row r="11171" spans="1:9" x14ac:dyDescent="0.25">
      <c r="A11171" t="s">
        <v>280</v>
      </c>
      <c r="B11171" t="s">
        <v>508</v>
      </c>
      <c r="C11171" t="s">
        <v>281</v>
      </c>
      <c r="D11171">
        <v>1935</v>
      </c>
      <c r="E11171">
        <v>62288</v>
      </c>
      <c r="F11171">
        <v>0</v>
      </c>
      <c r="G11171">
        <v>4089024</v>
      </c>
      <c r="H11171">
        <v>3664</v>
      </c>
      <c r="I11171">
        <v>0</v>
      </c>
    </row>
    <row r="11172" spans="1:9" x14ac:dyDescent="0.25">
      <c r="A11172" t="s">
        <v>280</v>
      </c>
      <c r="B11172" t="s">
        <v>508</v>
      </c>
      <c r="C11172" t="s">
        <v>281</v>
      </c>
      <c r="D11172">
        <v>1936</v>
      </c>
      <c r="E11172">
        <v>76944</v>
      </c>
      <c r="F11172">
        <v>0</v>
      </c>
      <c r="G11172">
        <v>4096352</v>
      </c>
      <c r="H11172">
        <v>3664</v>
      </c>
      <c r="I11172">
        <v>0</v>
      </c>
    </row>
    <row r="11173" spans="1:9" x14ac:dyDescent="0.25">
      <c r="A11173" t="s">
        <v>280</v>
      </c>
      <c r="B11173" t="s">
        <v>508</v>
      </c>
      <c r="C11173" t="s">
        <v>281</v>
      </c>
      <c r="D11173">
        <v>1937</v>
      </c>
      <c r="E11173">
        <v>87936</v>
      </c>
      <c r="F11173">
        <v>0</v>
      </c>
      <c r="G11173">
        <v>4290544</v>
      </c>
      <c r="H11173">
        <v>3664</v>
      </c>
      <c r="I11173">
        <v>0</v>
      </c>
    </row>
    <row r="11174" spans="1:9" x14ac:dyDescent="0.25">
      <c r="A11174" t="s">
        <v>280</v>
      </c>
      <c r="B11174" t="s">
        <v>508</v>
      </c>
      <c r="C11174" t="s">
        <v>281</v>
      </c>
      <c r="D11174">
        <v>1938</v>
      </c>
      <c r="E11174">
        <v>109920</v>
      </c>
      <c r="F11174">
        <v>0</v>
      </c>
      <c r="G11174">
        <v>4132992</v>
      </c>
      <c r="H11174">
        <v>3664</v>
      </c>
      <c r="I11174">
        <v>0</v>
      </c>
    </row>
    <row r="11175" spans="1:9" x14ac:dyDescent="0.25">
      <c r="A11175" t="s">
        <v>280</v>
      </c>
      <c r="B11175" t="s">
        <v>508</v>
      </c>
      <c r="C11175" t="s">
        <v>281</v>
      </c>
      <c r="D11175">
        <v>1939</v>
      </c>
      <c r="E11175">
        <v>117248</v>
      </c>
      <c r="F11175">
        <v>0</v>
      </c>
      <c r="G11175">
        <v>4345504</v>
      </c>
      <c r="H11175">
        <v>0</v>
      </c>
      <c r="I11175">
        <v>0</v>
      </c>
    </row>
    <row r="11176" spans="1:9" x14ac:dyDescent="0.25">
      <c r="A11176" t="s">
        <v>280</v>
      </c>
      <c r="B11176" t="s">
        <v>508</v>
      </c>
      <c r="C11176" t="s">
        <v>281</v>
      </c>
      <c r="D11176">
        <v>1940</v>
      </c>
      <c r="E11176">
        <v>109920</v>
      </c>
      <c r="F11176">
        <v>0</v>
      </c>
      <c r="G11176">
        <v>4653280</v>
      </c>
      <c r="H11176">
        <v>0</v>
      </c>
      <c r="I11176">
        <v>0</v>
      </c>
    </row>
    <row r="11177" spans="1:9" x14ac:dyDescent="0.25">
      <c r="A11177" t="s">
        <v>280</v>
      </c>
      <c r="B11177" t="s">
        <v>508</v>
      </c>
      <c r="C11177" t="s">
        <v>281</v>
      </c>
      <c r="D11177">
        <v>1941</v>
      </c>
      <c r="E11177">
        <v>109920</v>
      </c>
      <c r="F11177">
        <v>0</v>
      </c>
      <c r="G11177">
        <v>4895104</v>
      </c>
      <c r="H11177">
        <v>0</v>
      </c>
      <c r="I11177">
        <v>0</v>
      </c>
    </row>
    <row r="11178" spans="1:9" x14ac:dyDescent="0.25">
      <c r="A11178" t="s">
        <v>280</v>
      </c>
      <c r="B11178" t="s">
        <v>508</v>
      </c>
      <c r="C11178" t="s">
        <v>281</v>
      </c>
      <c r="D11178">
        <v>1942</v>
      </c>
      <c r="E11178">
        <v>109920</v>
      </c>
      <c r="F11178">
        <v>0</v>
      </c>
      <c r="G11178">
        <v>4990368</v>
      </c>
      <c r="H11178">
        <v>0</v>
      </c>
      <c r="I11178">
        <v>0</v>
      </c>
    </row>
    <row r="11179" spans="1:9" x14ac:dyDescent="0.25">
      <c r="A11179" t="s">
        <v>280</v>
      </c>
      <c r="B11179" t="s">
        <v>508</v>
      </c>
      <c r="C11179" t="s">
        <v>281</v>
      </c>
      <c r="D11179">
        <v>1943</v>
      </c>
      <c r="E11179">
        <v>113584</v>
      </c>
      <c r="F11179">
        <v>0</v>
      </c>
      <c r="G11179">
        <v>5257840</v>
      </c>
      <c r="H11179">
        <v>0</v>
      </c>
      <c r="I11179">
        <v>0</v>
      </c>
    </row>
    <row r="11180" spans="1:9" x14ac:dyDescent="0.25">
      <c r="A11180" t="s">
        <v>280</v>
      </c>
      <c r="B11180" t="s">
        <v>508</v>
      </c>
      <c r="C11180" t="s">
        <v>281</v>
      </c>
      <c r="D11180">
        <v>1944</v>
      </c>
      <c r="E11180">
        <v>113584</v>
      </c>
      <c r="F11180">
        <v>0</v>
      </c>
      <c r="G11180">
        <v>5356768</v>
      </c>
      <c r="H11180">
        <v>0</v>
      </c>
      <c r="I11180">
        <v>0</v>
      </c>
    </row>
    <row r="11181" spans="1:9" x14ac:dyDescent="0.25">
      <c r="A11181" t="s">
        <v>280</v>
      </c>
      <c r="B11181" t="s">
        <v>508</v>
      </c>
      <c r="C11181" t="s">
        <v>281</v>
      </c>
      <c r="D11181">
        <v>1945</v>
      </c>
      <c r="E11181">
        <v>117248</v>
      </c>
      <c r="F11181">
        <v>0</v>
      </c>
      <c r="G11181">
        <v>5499664</v>
      </c>
      <c r="H11181">
        <v>0</v>
      </c>
      <c r="I11181">
        <v>0</v>
      </c>
    </row>
    <row r="11182" spans="1:9" x14ac:dyDescent="0.25">
      <c r="A11182" t="s">
        <v>280</v>
      </c>
      <c r="B11182" t="s">
        <v>508</v>
      </c>
      <c r="C11182" t="s">
        <v>281</v>
      </c>
      <c r="D11182">
        <v>1946</v>
      </c>
      <c r="E11182">
        <v>113584</v>
      </c>
      <c r="F11182">
        <v>0</v>
      </c>
      <c r="G11182">
        <v>5419056</v>
      </c>
      <c r="H11182">
        <v>0</v>
      </c>
      <c r="I11182">
        <v>0</v>
      </c>
    </row>
    <row r="11183" spans="1:9" x14ac:dyDescent="0.25">
      <c r="A11183" t="s">
        <v>280</v>
      </c>
      <c r="B11183" t="s">
        <v>508</v>
      </c>
      <c r="C11183" t="s">
        <v>281</v>
      </c>
      <c r="D11183">
        <v>1947</v>
      </c>
      <c r="E11183">
        <v>109920</v>
      </c>
      <c r="F11183">
        <v>0</v>
      </c>
      <c r="G11183">
        <v>5342112</v>
      </c>
      <c r="H11183">
        <v>0</v>
      </c>
      <c r="I11183">
        <v>0</v>
      </c>
    </row>
    <row r="11184" spans="1:9" x14ac:dyDescent="0.25">
      <c r="A11184" t="s">
        <v>280</v>
      </c>
      <c r="B11184" t="s">
        <v>508</v>
      </c>
      <c r="C11184" t="s">
        <v>281</v>
      </c>
      <c r="D11184">
        <v>1948</v>
      </c>
      <c r="E11184">
        <v>124576</v>
      </c>
      <c r="F11184">
        <v>0</v>
      </c>
      <c r="G11184">
        <v>5382416</v>
      </c>
      <c r="H11184">
        <v>0</v>
      </c>
      <c r="I11184">
        <v>0</v>
      </c>
    </row>
    <row r="11185" spans="1:9" x14ac:dyDescent="0.25">
      <c r="A11185" t="s">
        <v>280</v>
      </c>
      <c r="B11185" t="s">
        <v>508</v>
      </c>
      <c r="C11185" t="s">
        <v>281</v>
      </c>
      <c r="D11185">
        <v>1949</v>
      </c>
      <c r="E11185">
        <v>128240</v>
      </c>
      <c r="F11185">
        <v>0</v>
      </c>
      <c r="G11185">
        <v>5481344</v>
      </c>
      <c r="H11185">
        <v>3664</v>
      </c>
      <c r="I11185">
        <v>0</v>
      </c>
    </row>
    <row r="11186" spans="1:9" x14ac:dyDescent="0.25">
      <c r="A11186" t="s">
        <v>280</v>
      </c>
      <c r="B11186" t="s">
        <v>508</v>
      </c>
      <c r="C11186" t="s">
        <v>281</v>
      </c>
      <c r="D11186">
        <v>1950</v>
      </c>
      <c r="E11186">
        <v>128240</v>
      </c>
      <c r="F11186">
        <v>0</v>
      </c>
      <c r="G11186">
        <v>5833088</v>
      </c>
      <c r="H11186">
        <v>2608768</v>
      </c>
      <c r="I11186">
        <v>0</v>
      </c>
    </row>
    <row r="11187" spans="1:9" x14ac:dyDescent="0.25">
      <c r="A11187" t="s">
        <v>280</v>
      </c>
      <c r="B11187" t="s">
        <v>508</v>
      </c>
      <c r="C11187" t="s">
        <v>281</v>
      </c>
      <c r="D11187">
        <v>1951</v>
      </c>
      <c r="E11187">
        <v>80608</v>
      </c>
      <c r="F11187">
        <v>0</v>
      </c>
      <c r="G11187">
        <v>5246848</v>
      </c>
      <c r="H11187">
        <v>2839600</v>
      </c>
      <c r="I11187">
        <v>0</v>
      </c>
    </row>
    <row r="11188" spans="1:9" x14ac:dyDescent="0.25">
      <c r="A11188" t="s">
        <v>280</v>
      </c>
      <c r="B11188" t="s">
        <v>508</v>
      </c>
      <c r="C11188" t="s">
        <v>281</v>
      </c>
      <c r="D11188">
        <v>1952</v>
      </c>
      <c r="E11188">
        <v>131904</v>
      </c>
      <c r="F11188">
        <v>0</v>
      </c>
      <c r="G11188">
        <v>5950336</v>
      </c>
      <c r="H11188">
        <v>3238976</v>
      </c>
      <c r="I11188">
        <v>0</v>
      </c>
    </row>
    <row r="11189" spans="1:9" x14ac:dyDescent="0.25">
      <c r="A11189" t="s">
        <v>280</v>
      </c>
      <c r="B11189" t="s">
        <v>508</v>
      </c>
      <c r="C11189" t="s">
        <v>281</v>
      </c>
      <c r="D11189">
        <v>1953</v>
      </c>
      <c r="E11189">
        <v>139232</v>
      </c>
      <c r="F11189">
        <v>0</v>
      </c>
      <c r="G11189">
        <v>5466688</v>
      </c>
      <c r="H11189">
        <v>2949520</v>
      </c>
      <c r="I11189">
        <v>0</v>
      </c>
    </row>
    <row r="11190" spans="1:9" x14ac:dyDescent="0.25">
      <c r="A11190" t="s">
        <v>280</v>
      </c>
      <c r="B11190" t="s">
        <v>508</v>
      </c>
      <c r="C11190" t="s">
        <v>281</v>
      </c>
      <c r="D11190">
        <v>1954</v>
      </c>
      <c r="E11190">
        <v>161216</v>
      </c>
      <c r="F11190">
        <v>0</v>
      </c>
      <c r="G11190">
        <v>5649888</v>
      </c>
      <c r="H11190">
        <v>3257296</v>
      </c>
      <c r="I11190">
        <v>0</v>
      </c>
    </row>
    <row r="11191" spans="1:9" x14ac:dyDescent="0.25">
      <c r="A11191" t="s">
        <v>280</v>
      </c>
      <c r="B11191" t="s">
        <v>508</v>
      </c>
      <c r="C11191" t="s">
        <v>281</v>
      </c>
      <c r="D11191">
        <v>1955</v>
      </c>
      <c r="E11191">
        <v>205184</v>
      </c>
      <c r="F11191">
        <v>0</v>
      </c>
      <c r="G11191">
        <v>5591264</v>
      </c>
      <c r="H11191">
        <v>3598048</v>
      </c>
      <c r="I11191">
        <v>0</v>
      </c>
    </row>
    <row r="11192" spans="1:9" x14ac:dyDescent="0.25">
      <c r="A11192" t="s">
        <v>280</v>
      </c>
      <c r="B11192" t="s">
        <v>508</v>
      </c>
      <c r="C11192" t="s">
        <v>281</v>
      </c>
      <c r="D11192">
        <v>1956</v>
      </c>
      <c r="E11192">
        <v>223504</v>
      </c>
      <c r="F11192">
        <v>0</v>
      </c>
      <c r="G11192">
        <v>5741488</v>
      </c>
      <c r="H11192">
        <v>3711632</v>
      </c>
      <c r="I11192">
        <v>0</v>
      </c>
    </row>
    <row r="11193" spans="1:9" x14ac:dyDescent="0.25">
      <c r="A11193" t="s">
        <v>280</v>
      </c>
      <c r="B11193" t="s">
        <v>508</v>
      </c>
      <c r="C11193" t="s">
        <v>281</v>
      </c>
      <c r="D11193">
        <v>1957</v>
      </c>
      <c r="E11193">
        <v>267472</v>
      </c>
      <c r="F11193">
        <v>0</v>
      </c>
      <c r="G11193">
        <v>5734160</v>
      </c>
      <c r="H11193">
        <v>4305200</v>
      </c>
      <c r="I11193">
        <v>0</v>
      </c>
    </row>
    <row r="11194" spans="1:9" x14ac:dyDescent="0.25">
      <c r="A11194" t="s">
        <v>280</v>
      </c>
      <c r="B11194" t="s">
        <v>508</v>
      </c>
      <c r="C11194" t="s">
        <v>281</v>
      </c>
      <c r="D11194">
        <v>1958</v>
      </c>
      <c r="E11194">
        <v>278464</v>
      </c>
      <c r="F11194">
        <v>0</v>
      </c>
      <c r="G11194">
        <v>5943008</v>
      </c>
      <c r="H11194">
        <v>3960784</v>
      </c>
      <c r="I11194">
        <v>0</v>
      </c>
    </row>
    <row r="11195" spans="1:9" x14ac:dyDescent="0.25">
      <c r="A11195" t="s">
        <v>280</v>
      </c>
      <c r="B11195" t="s">
        <v>508</v>
      </c>
      <c r="C11195" t="s">
        <v>281</v>
      </c>
      <c r="D11195">
        <v>1959</v>
      </c>
      <c r="E11195">
        <v>278464</v>
      </c>
      <c r="F11195">
        <v>0</v>
      </c>
      <c r="G11195">
        <v>6137200</v>
      </c>
      <c r="H11195">
        <v>3905824</v>
      </c>
      <c r="I11195">
        <v>0</v>
      </c>
    </row>
    <row r="11196" spans="1:9" x14ac:dyDescent="0.25">
      <c r="A11196" t="s">
        <v>280</v>
      </c>
      <c r="B11196" t="s">
        <v>508</v>
      </c>
      <c r="C11196" t="s">
        <v>281</v>
      </c>
      <c r="D11196">
        <v>1960</v>
      </c>
      <c r="E11196">
        <v>305280</v>
      </c>
      <c r="G11196">
        <v>6595200</v>
      </c>
      <c r="H11196">
        <v>4631300</v>
      </c>
    </row>
    <row r="11197" spans="1:9" x14ac:dyDescent="0.25">
      <c r="A11197" t="s">
        <v>280</v>
      </c>
      <c r="B11197" t="s">
        <v>508</v>
      </c>
      <c r="C11197" t="s">
        <v>281</v>
      </c>
      <c r="D11197">
        <v>1961</v>
      </c>
      <c r="E11197">
        <v>323450</v>
      </c>
      <c r="G11197">
        <v>6434000</v>
      </c>
      <c r="H11197">
        <v>4997700</v>
      </c>
    </row>
    <row r="11198" spans="1:9" x14ac:dyDescent="0.25">
      <c r="A11198" t="s">
        <v>280</v>
      </c>
      <c r="B11198" t="s">
        <v>508</v>
      </c>
      <c r="C11198" t="s">
        <v>281</v>
      </c>
      <c r="D11198">
        <v>1962</v>
      </c>
      <c r="E11198">
        <v>312550</v>
      </c>
      <c r="G11198">
        <v>5620600</v>
      </c>
      <c r="H11198">
        <v>5265200</v>
      </c>
    </row>
    <row r="11199" spans="1:9" x14ac:dyDescent="0.25">
      <c r="A11199" t="s">
        <v>280</v>
      </c>
      <c r="B11199" t="s">
        <v>508</v>
      </c>
      <c r="C11199" t="s">
        <v>281</v>
      </c>
      <c r="D11199">
        <v>1963</v>
      </c>
      <c r="E11199">
        <v>356160</v>
      </c>
      <c r="G11199">
        <v>6020000</v>
      </c>
      <c r="H11199">
        <v>5840400</v>
      </c>
    </row>
    <row r="11200" spans="1:9" x14ac:dyDescent="0.25">
      <c r="A11200" t="s">
        <v>280</v>
      </c>
      <c r="B11200" t="s">
        <v>508</v>
      </c>
      <c r="C11200" t="s">
        <v>281</v>
      </c>
      <c r="D11200">
        <v>1964</v>
      </c>
      <c r="E11200">
        <v>388870</v>
      </c>
      <c r="G11200">
        <v>6338700</v>
      </c>
      <c r="H11200">
        <v>6364400</v>
      </c>
    </row>
    <row r="11201" spans="1:9" x14ac:dyDescent="0.25">
      <c r="A11201" t="s">
        <v>280</v>
      </c>
      <c r="B11201" t="s">
        <v>508</v>
      </c>
      <c r="C11201" t="s">
        <v>281</v>
      </c>
      <c r="D11201">
        <v>1965</v>
      </c>
      <c r="E11201">
        <v>418050</v>
      </c>
      <c r="G11201">
        <v>5842000</v>
      </c>
      <c r="H11201">
        <v>7425300</v>
      </c>
    </row>
    <row r="11202" spans="1:9" x14ac:dyDescent="0.25">
      <c r="A11202" t="s">
        <v>280</v>
      </c>
      <c r="B11202" t="s">
        <v>508</v>
      </c>
      <c r="C11202" t="s">
        <v>281</v>
      </c>
      <c r="D11202">
        <v>1966</v>
      </c>
      <c r="E11202">
        <v>432480</v>
      </c>
      <c r="G11202">
        <v>5825800</v>
      </c>
      <c r="H11202">
        <v>7742000</v>
      </c>
    </row>
    <row r="11203" spans="1:9" x14ac:dyDescent="0.25">
      <c r="A11203" t="s">
        <v>280</v>
      </c>
      <c r="B11203" t="s">
        <v>508</v>
      </c>
      <c r="C11203" t="s">
        <v>281</v>
      </c>
      <c r="D11203">
        <v>1967</v>
      </c>
      <c r="E11203">
        <v>403410</v>
      </c>
      <c r="G11203">
        <v>5184600</v>
      </c>
      <c r="H11203">
        <v>8038800</v>
      </c>
    </row>
    <row r="11204" spans="1:9" x14ac:dyDescent="0.25">
      <c r="A11204" t="s">
        <v>280</v>
      </c>
      <c r="B11204" t="s">
        <v>508</v>
      </c>
      <c r="C11204" t="s">
        <v>281</v>
      </c>
      <c r="D11204">
        <v>1968</v>
      </c>
      <c r="E11204">
        <v>377860</v>
      </c>
      <c r="G11204">
        <v>4838800</v>
      </c>
      <c r="H11204">
        <v>8256399.9999999898</v>
      </c>
    </row>
    <row r="11205" spans="1:9" x14ac:dyDescent="0.25">
      <c r="A11205" t="s">
        <v>280</v>
      </c>
      <c r="B11205" t="s">
        <v>508</v>
      </c>
      <c r="C11205" t="s">
        <v>281</v>
      </c>
      <c r="D11205">
        <v>1969</v>
      </c>
      <c r="E11205">
        <v>396140</v>
      </c>
      <c r="G11205">
        <v>5071000</v>
      </c>
      <c r="H11205">
        <v>8789900</v>
      </c>
    </row>
    <row r="11206" spans="1:9" x14ac:dyDescent="0.25">
      <c r="A11206" t="s">
        <v>280</v>
      </c>
      <c r="B11206" t="s">
        <v>508</v>
      </c>
      <c r="C11206" t="s">
        <v>281</v>
      </c>
      <c r="D11206">
        <v>1970</v>
      </c>
      <c r="E11206">
        <v>410670</v>
      </c>
      <c r="F11206">
        <v>18320</v>
      </c>
      <c r="G11206">
        <v>4975700</v>
      </c>
      <c r="H11206">
        <v>8570100</v>
      </c>
      <c r="I11206">
        <v>205180</v>
      </c>
    </row>
    <row r="11207" spans="1:9" x14ac:dyDescent="0.25">
      <c r="A11207" t="s">
        <v>280</v>
      </c>
      <c r="B11207" t="s">
        <v>508</v>
      </c>
      <c r="C11207" t="s">
        <v>281</v>
      </c>
      <c r="D11207">
        <v>1971</v>
      </c>
      <c r="E11207">
        <v>411230</v>
      </c>
      <c r="F11207">
        <v>25642</v>
      </c>
      <c r="G11207">
        <v>4538600</v>
      </c>
      <c r="H11207">
        <v>9809800</v>
      </c>
      <c r="I11207">
        <v>263740</v>
      </c>
    </row>
    <row r="11208" spans="1:9" x14ac:dyDescent="0.25">
      <c r="A11208" t="s">
        <v>280</v>
      </c>
      <c r="B11208" t="s">
        <v>508</v>
      </c>
      <c r="C11208" t="s">
        <v>281</v>
      </c>
      <c r="D11208">
        <v>1972</v>
      </c>
      <c r="E11208">
        <v>452730</v>
      </c>
      <c r="F11208">
        <v>40304</v>
      </c>
      <c r="G11208">
        <v>4660600</v>
      </c>
      <c r="H11208">
        <v>10614600</v>
      </c>
      <c r="I11208">
        <v>421360</v>
      </c>
    </row>
    <row r="11209" spans="1:9" x14ac:dyDescent="0.25">
      <c r="A11209" t="s">
        <v>280</v>
      </c>
      <c r="B11209" t="s">
        <v>508</v>
      </c>
      <c r="C11209" t="s">
        <v>281</v>
      </c>
      <c r="D11209">
        <v>1973</v>
      </c>
      <c r="E11209">
        <v>539790</v>
      </c>
      <c r="F11209">
        <v>47622</v>
      </c>
      <c r="G11209">
        <v>5326400</v>
      </c>
      <c r="H11209">
        <v>11781100</v>
      </c>
      <c r="I11209">
        <v>505530</v>
      </c>
    </row>
    <row r="11210" spans="1:9" x14ac:dyDescent="0.25">
      <c r="A11210" t="s">
        <v>280</v>
      </c>
      <c r="B11210" t="s">
        <v>508</v>
      </c>
      <c r="C11210" t="s">
        <v>281</v>
      </c>
      <c r="D11210">
        <v>1974</v>
      </c>
      <c r="E11210">
        <v>571820</v>
      </c>
      <c r="F11210">
        <v>54949</v>
      </c>
      <c r="G11210">
        <v>5582800</v>
      </c>
      <c r="H11210">
        <v>11975300</v>
      </c>
      <c r="I11210">
        <v>575140</v>
      </c>
    </row>
    <row r="11211" spans="1:9" x14ac:dyDescent="0.25">
      <c r="A11211" t="s">
        <v>280</v>
      </c>
      <c r="B11211" t="s">
        <v>508</v>
      </c>
      <c r="C11211" t="s">
        <v>281</v>
      </c>
      <c r="D11211">
        <v>1975</v>
      </c>
      <c r="E11211">
        <v>558590</v>
      </c>
      <c r="F11211">
        <v>65952</v>
      </c>
      <c r="G11211">
        <v>5250500</v>
      </c>
      <c r="H11211">
        <v>11790800</v>
      </c>
      <c r="I11211">
        <v>604560</v>
      </c>
    </row>
    <row r="11212" spans="1:9" x14ac:dyDescent="0.25">
      <c r="A11212" t="s">
        <v>280</v>
      </c>
      <c r="B11212" t="s">
        <v>508</v>
      </c>
      <c r="C11212" t="s">
        <v>281</v>
      </c>
      <c r="D11212">
        <v>1976</v>
      </c>
      <c r="E11212">
        <v>525540</v>
      </c>
      <c r="F11212">
        <v>128240</v>
      </c>
      <c r="G11212">
        <v>5378800</v>
      </c>
      <c r="H11212">
        <v>11530600</v>
      </c>
      <c r="I11212">
        <v>1685400</v>
      </c>
    </row>
    <row r="11213" spans="1:9" x14ac:dyDescent="0.25">
      <c r="A11213" t="s">
        <v>280</v>
      </c>
      <c r="B11213" t="s">
        <v>508</v>
      </c>
      <c r="C11213" t="s">
        <v>281</v>
      </c>
      <c r="D11213">
        <v>1977</v>
      </c>
      <c r="E11213">
        <v>483830</v>
      </c>
      <c r="F11213">
        <v>172180</v>
      </c>
      <c r="G11213">
        <v>5212900</v>
      </c>
      <c r="H11213">
        <v>11711700</v>
      </c>
      <c r="I11213">
        <v>2732900</v>
      </c>
    </row>
    <row r="11214" spans="1:9" x14ac:dyDescent="0.25">
      <c r="A11214" t="s">
        <v>280</v>
      </c>
      <c r="B11214" t="s">
        <v>508</v>
      </c>
      <c r="C11214" t="s">
        <v>281</v>
      </c>
      <c r="D11214">
        <v>1978</v>
      </c>
      <c r="E11214">
        <v>429650</v>
      </c>
      <c r="F11214">
        <v>87954</v>
      </c>
      <c r="G11214">
        <v>4361000</v>
      </c>
      <c r="H11214">
        <v>10455500</v>
      </c>
      <c r="I11214">
        <v>2689900</v>
      </c>
    </row>
    <row r="11215" spans="1:9" x14ac:dyDescent="0.25">
      <c r="A11215" t="s">
        <v>280</v>
      </c>
      <c r="B11215" t="s">
        <v>508</v>
      </c>
      <c r="C11215" t="s">
        <v>281</v>
      </c>
      <c r="D11215">
        <v>1979</v>
      </c>
      <c r="E11215">
        <v>405880</v>
      </c>
      <c r="F11215">
        <v>172210</v>
      </c>
      <c r="G11215">
        <v>3762900</v>
      </c>
      <c r="H11215">
        <v>10145600</v>
      </c>
      <c r="I11215">
        <v>2007899.99999999</v>
      </c>
    </row>
    <row r="11216" spans="1:9" x14ac:dyDescent="0.25">
      <c r="A11216" t="s">
        <v>280</v>
      </c>
      <c r="B11216" t="s">
        <v>508</v>
      </c>
      <c r="C11216" t="s">
        <v>281</v>
      </c>
      <c r="D11216">
        <v>1980</v>
      </c>
      <c r="E11216">
        <v>393720</v>
      </c>
      <c r="F11216">
        <v>381060</v>
      </c>
      <c r="G11216">
        <v>4008400</v>
      </c>
      <c r="H11216">
        <v>10874800</v>
      </c>
      <c r="I11216">
        <v>1821000</v>
      </c>
    </row>
    <row r="11217" spans="1:9" x14ac:dyDescent="0.25">
      <c r="A11217" t="s">
        <v>280</v>
      </c>
      <c r="B11217" t="s">
        <v>508</v>
      </c>
      <c r="C11217" t="s">
        <v>281</v>
      </c>
      <c r="D11217">
        <v>1981</v>
      </c>
      <c r="E11217">
        <v>490760</v>
      </c>
      <c r="F11217">
        <v>76944</v>
      </c>
      <c r="G11217">
        <v>3982800</v>
      </c>
      <c r="H11217">
        <v>9848800</v>
      </c>
      <c r="I11217">
        <v>2161800</v>
      </c>
    </row>
    <row r="11218" spans="1:9" x14ac:dyDescent="0.25">
      <c r="A11218" t="s">
        <v>280</v>
      </c>
      <c r="B11218" t="s">
        <v>508</v>
      </c>
      <c r="C11218" t="s">
        <v>281</v>
      </c>
      <c r="D11218">
        <v>1982</v>
      </c>
      <c r="E11218">
        <v>433990</v>
      </c>
      <c r="F11218">
        <v>102590</v>
      </c>
      <c r="G11218">
        <v>4008400</v>
      </c>
      <c r="H11218">
        <v>9863500</v>
      </c>
      <c r="I11218">
        <v>3861900</v>
      </c>
    </row>
    <row r="11219" spans="1:9" x14ac:dyDescent="0.25">
      <c r="A11219" t="s">
        <v>280</v>
      </c>
      <c r="B11219" t="s">
        <v>508</v>
      </c>
      <c r="C11219" t="s">
        <v>281</v>
      </c>
      <c r="D11219">
        <v>1983</v>
      </c>
      <c r="E11219">
        <v>425650</v>
      </c>
      <c r="F11219">
        <v>98928</v>
      </c>
      <c r="G11219">
        <v>4316200</v>
      </c>
      <c r="H11219">
        <v>8965800</v>
      </c>
      <c r="I11219">
        <v>4191600</v>
      </c>
    </row>
    <row r="11220" spans="1:9" x14ac:dyDescent="0.25">
      <c r="A11220" t="s">
        <v>280</v>
      </c>
      <c r="B11220" t="s">
        <v>508</v>
      </c>
      <c r="C11220" t="s">
        <v>281</v>
      </c>
      <c r="D11220">
        <v>1984</v>
      </c>
      <c r="E11220">
        <v>467140</v>
      </c>
      <c r="F11220">
        <v>62288</v>
      </c>
      <c r="G11220">
        <v>4250200</v>
      </c>
      <c r="H11220">
        <v>8962100</v>
      </c>
      <c r="I11220">
        <v>5594900</v>
      </c>
    </row>
    <row r="11221" spans="1:9" x14ac:dyDescent="0.25">
      <c r="A11221" t="s">
        <v>280</v>
      </c>
      <c r="B11221" t="s">
        <v>508</v>
      </c>
      <c r="C11221" t="s">
        <v>281</v>
      </c>
      <c r="D11221">
        <v>1985</v>
      </c>
      <c r="E11221">
        <v>555620</v>
      </c>
      <c r="G11221">
        <v>4012100</v>
      </c>
      <c r="H11221">
        <v>10420400</v>
      </c>
      <c r="I11221">
        <v>6870000</v>
      </c>
    </row>
    <row r="11222" spans="1:9" x14ac:dyDescent="0.25">
      <c r="A11222" t="s">
        <v>280</v>
      </c>
      <c r="B11222" t="s">
        <v>508</v>
      </c>
      <c r="C11222" t="s">
        <v>281</v>
      </c>
      <c r="D11222">
        <v>1986</v>
      </c>
      <c r="E11222">
        <v>522530</v>
      </c>
      <c r="G11222">
        <v>3488700</v>
      </c>
      <c r="H11222">
        <v>10696900</v>
      </c>
      <c r="I11222">
        <v>8238000</v>
      </c>
    </row>
    <row r="11223" spans="1:9" x14ac:dyDescent="0.25">
      <c r="A11223" t="s">
        <v>280</v>
      </c>
      <c r="B11223" t="s">
        <v>508</v>
      </c>
      <c r="C11223" t="s">
        <v>281</v>
      </c>
      <c r="D11223">
        <v>1987</v>
      </c>
      <c r="E11223">
        <v>514300</v>
      </c>
      <c r="G11223">
        <v>4140300</v>
      </c>
      <c r="H11223">
        <v>11596600</v>
      </c>
      <c r="I11223">
        <v>7914200</v>
      </c>
    </row>
    <row r="11224" spans="1:9" x14ac:dyDescent="0.25">
      <c r="A11224" t="s">
        <v>280</v>
      </c>
      <c r="B11224" t="s">
        <v>508</v>
      </c>
      <c r="C11224" t="s">
        <v>281</v>
      </c>
      <c r="D11224">
        <v>1988</v>
      </c>
      <c r="E11224">
        <v>475730</v>
      </c>
      <c r="G11224">
        <v>4947100</v>
      </c>
      <c r="H11224">
        <v>11345400</v>
      </c>
      <c r="I11224">
        <v>8681300</v>
      </c>
    </row>
    <row r="11225" spans="1:9" x14ac:dyDescent="0.25">
      <c r="A11225" t="s">
        <v>280</v>
      </c>
      <c r="B11225" t="s">
        <v>508</v>
      </c>
      <c r="C11225" t="s">
        <v>281</v>
      </c>
      <c r="D11225">
        <v>1989</v>
      </c>
      <c r="E11225">
        <v>431950</v>
      </c>
      <c r="G11225">
        <v>4181199.9999999902</v>
      </c>
      <c r="H11225">
        <v>11942700</v>
      </c>
      <c r="I11225">
        <v>8897500</v>
      </c>
    </row>
    <row r="11226" spans="1:9" x14ac:dyDescent="0.25">
      <c r="A11226" t="s">
        <v>280</v>
      </c>
      <c r="B11226" t="s">
        <v>508</v>
      </c>
      <c r="C11226" t="s">
        <v>281</v>
      </c>
      <c r="D11226">
        <v>1990</v>
      </c>
      <c r="E11226">
        <v>448750</v>
      </c>
      <c r="F11226">
        <v>460090</v>
      </c>
      <c r="G11226">
        <v>5012500</v>
      </c>
      <c r="H11226">
        <v>11890800</v>
      </c>
      <c r="I11226">
        <v>7167000</v>
      </c>
    </row>
    <row r="11227" spans="1:9" x14ac:dyDescent="0.25">
      <c r="A11227" t="s">
        <v>280</v>
      </c>
      <c r="B11227" t="s">
        <v>508</v>
      </c>
      <c r="C11227" t="s">
        <v>281</v>
      </c>
      <c r="D11227">
        <v>1991</v>
      </c>
      <c r="E11227">
        <v>437700</v>
      </c>
      <c r="F11227">
        <v>554920</v>
      </c>
      <c r="G11227">
        <v>4862800</v>
      </c>
      <c r="H11227">
        <v>11780000</v>
      </c>
      <c r="I11227">
        <v>7957900</v>
      </c>
    </row>
    <row r="11228" spans="1:9" x14ac:dyDescent="0.25">
      <c r="A11228" t="s">
        <v>280</v>
      </c>
      <c r="B11228" t="s">
        <v>508</v>
      </c>
      <c r="C11228" t="s">
        <v>281</v>
      </c>
      <c r="D11228">
        <v>1992</v>
      </c>
      <c r="E11228">
        <v>477230</v>
      </c>
      <c r="F11228">
        <v>540350</v>
      </c>
      <c r="G11228">
        <v>5242200</v>
      </c>
      <c r="H11228">
        <v>12835600</v>
      </c>
      <c r="I11228">
        <v>8427000</v>
      </c>
    </row>
    <row r="11229" spans="1:9" x14ac:dyDescent="0.25">
      <c r="A11229" t="s">
        <v>280</v>
      </c>
      <c r="B11229" t="s">
        <v>508</v>
      </c>
      <c r="C11229" t="s">
        <v>281</v>
      </c>
      <c r="D11229">
        <v>1993</v>
      </c>
      <c r="E11229">
        <v>489260</v>
      </c>
      <c r="F11229">
        <v>518560</v>
      </c>
      <c r="G11229">
        <v>5254800</v>
      </c>
      <c r="H11229">
        <v>12658700</v>
      </c>
      <c r="I11229">
        <v>8174700</v>
      </c>
    </row>
    <row r="11230" spans="1:9" x14ac:dyDescent="0.25">
      <c r="A11230" t="s">
        <v>280</v>
      </c>
      <c r="B11230" t="s">
        <v>508</v>
      </c>
      <c r="C11230" t="s">
        <v>281</v>
      </c>
      <c r="D11230">
        <v>1994</v>
      </c>
      <c r="E11230">
        <v>496920</v>
      </c>
      <c r="F11230">
        <v>540830</v>
      </c>
      <c r="G11230">
        <v>4992100</v>
      </c>
      <c r="H11230">
        <v>13597200</v>
      </c>
      <c r="I11230">
        <v>7634200</v>
      </c>
    </row>
    <row r="11231" spans="1:9" x14ac:dyDescent="0.25">
      <c r="A11231" t="s">
        <v>280</v>
      </c>
      <c r="B11231" t="s">
        <v>508</v>
      </c>
      <c r="C11231" t="s">
        <v>281</v>
      </c>
      <c r="D11231">
        <v>1995</v>
      </c>
      <c r="E11231">
        <v>538670</v>
      </c>
      <c r="F11231">
        <v>500360</v>
      </c>
      <c r="G11231">
        <v>4984000</v>
      </c>
      <c r="H11231">
        <v>14263200</v>
      </c>
      <c r="I11231">
        <v>7044400</v>
      </c>
    </row>
    <row r="11232" spans="1:9" x14ac:dyDescent="0.25">
      <c r="A11232" t="s">
        <v>280</v>
      </c>
      <c r="B11232" t="s">
        <v>508</v>
      </c>
      <c r="C11232" t="s">
        <v>281</v>
      </c>
      <c r="D11232">
        <v>1996</v>
      </c>
      <c r="E11232">
        <v>510320</v>
      </c>
      <c r="F11232">
        <v>666590</v>
      </c>
      <c r="G11232">
        <v>4985300</v>
      </c>
      <c r="H11232">
        <v>14382200</v>
      </c>
      <c r="I11232">
        <v>8137100</v>
      </c>
    </row>
    <row r="11233" spans="1:9" x14ac:dyDescent="0.25">
      <c r="A11233" t="s">
        <v>280</v>
      </c>
      <c r="B11233" t="s">
        <v>508</v>
      </c>
      <c r="C11233" t="s">
        <v>281</v>
      </c>
      <c r="D11233">
        <v>1997</v>
      </c>
      <c r="E11233">
        <v>532240</v>
      </c>
      <c r="F11233">
        <v>729620</v>
      </c>
      <c r="G11233">
        <v>5347700</v>
      </c>
      <c r="H11233">
        <v>14682700</v>
      </c>
      <c r="I11233">
        <v>9308800</v>
      </c>
    </row>
    <row r="11234" spans="1:9" x14ac:dyDescent="0.25">
      <c r="A11234" t="s">
        <v>280</v>
      </c>
      <c r="B11234" t="s">
        <v>508</v>
      </c>
      <c r="C11234" t="s">
        <v>281</v>
      </c>
      <c r="D11234">
        <v>1998</v>
      </c>
      <c r="E11234">
        <v>488930</v>
      </c>
      <c r="F11234">
        <v>707710</v>
      </c>
      <c r="G11234">
        <v>4931600</v>
      </c>
      <c r="H11234">
        <v>14958400</v>
      </c>
      <c r="I11234">
        <v>8060900</v>
      </c>
    </row>
    <row r="11235" spans="1:9" x14ac:dyDescent="0.25">
      <c r="A11235" t="s">
        <v>280</v>
      </c>
      <c r="B11235" t="s">
        <v>508</v>
      </c>
      <c r="C11235" t="s">
        <v>281</v>
      </c>
      <c r="D11235">
        <v>1999</v>
      </c>
      <c r="E11235">
        <v>532150</v>
      </c>
      <c r="F11235">
        <v>616150</v>
      </c>
      <c r="G11235">
        <v>5052900</v>
      </c>
      <c r="H11235">
        <v>15233900</v>
      </c>
      <c r="I11235">
        <v>9220000</v>
      </c>
    </row>
    <row r="11236" spans="1:9" x14ac:dyDescent="0.25">
      <c r="A11236" t="s">
        <v>280</v>
      </c>
      <c r="B11236" t="s">
        <v>508</v>
      </c>
      <c r="C11236" t="s">
        <v>281</v>
      </c>
      <c r="D11236">
        <v>2000</v>
      </c>
      <c r="E11236">
        <v>530780</v>
      </c>
      <c r="F11236">
        <v>593250</v>
      </c>
      <c r="G11236">
        <v>4840900</v>
      </c>
      <c r="H11236">
        <v>15905300</v>
      </c>
      <c r="I11236">
        <v>9554600</v>
      </c>
    </row>
    <row r="11237" spans="1:9" x14ac:dyDescent="0.25">
      <c r="A11237" t="s">
        <v>280</v>
      </c>
      <c r="B11237" t="s">
        <v>508</v>
      </c>
      <c r="C11237" t="s">
        <v>281</v>
      </c>
      <c r="D11237">
        <v>2001</v>
      </c>
      <c r="E11237">
        <v>534740</v>
      </c>
      <c r="F11237">
        <v>621520</v>
      </c>
      <c r="G11237">
        <v>5833200</v>
      </c>
      <c r="H11237">
        <v>16038200</v>
      </c>
      <c r="I11237">
        <v>10531200</v>
      </c>
    </row>
    <row r="11238" spans="1:9" x14ac:dyDescent="0.25">
      <c r="A11238" t="s">
        <v>280</v>
      </c>
      <c r="B11238" t="s">
        <v>508</v>
      </c>
      <c r="C11238" t="s">
        <v>281</v>
      </c>
      <c r="D11238">
        <v>2002</v>
      </c>
      <c r="E11238">
        <v>550920</v>
      </c>
      <c r="F11238">
        <v>594130</v>
      </c>
      <c r="G11238">
        <v>5870100</v>
      </c>
      <c r="H11238">
        <v>16748800</v>
      </c>
      <c r="I11238">
        <v>9953900</v>
      </c>
    </row>
    <row r="11239" spans="1:9" x14ac:dyDescent="0.25">
      <c r="A11239" t="s">
        <v>280</v>
      </c>
      <c r="B11239" t="s">
        <v>508</v>
      </c>
      <c r="C11239" t="s">
        <v>281</v>
      </c>
      <c r="D11239">
        <v>2003</v>
      </c>
      <c r="E11239">
        <v>534080</v>
      </c>
      <c r="F11239">
        <v>611240</v>
      </c>
      <c r="G11239">
        <v>8184900</v>
      </c>
      <c r="H11239">
        <v>17558800</v>
      </c>
      <c r="I11239">
        <v>8631000</v>
      </c>
    </row>
    <row r="11240" spans="1:9" x14ac:dyDescent="0.25">
      <c r="A11240" t="s">
        <v>280</v>
      </c>
      <c r="B11240" t="s">
        <v>508</v>
      </c>
      <c r="C11240" t="s">
        <v>281</v>
      </c>
      <c r="D11240">
        <v>2004</v>
      </c>
      <c r="E11240">
        <v>487540</v>
      </c>
      <c r="F11240">
        <v>863320</v>
      </c>
      <c r="G11240">
        <v>8460900</v>
      </c>
      <c r="H11240">
        <v>17918900</v>
      </c>
      <c r="I11240">
        <v>7378100</v>
      </c>
    </row>
    <row r="11241" spans="1:9" x14ac:dyDescent="0.25">
      <c r="A11241" t="s">
        <v>280</v>
      </c>
      <c r="B11241" t="s">
        <v>508</v>
      </c>
      <c r="C11241" t="s">
        <v>281</v>
      </c>
      <c r="D11241">
        <v>2005</v>
      </c>
      <c r="E11241">
        <v>576640</v>
      </c>
      <c r="F11241">
        <v>915240</v>
      </c>
      <c r="G11241">
        <v>9366500</v>
      </c>
      <c r="H11241">
        <v>18102100</v>
      </c>
      <c r="I11241">
        <v>7712400</v>
      </c>
    </row>
    <row r="11242" spans="1:9" x14ac:dyDescent="0.25">
      <c r="A11242" t="s">
        <v>280</v>
      </c>
      <c r="B11242" t="s">
        <v>508</v>
      </c>
      <c r="C11242" t="s">
        <v>281</v>
      </c>
      <c r="D11242">
        <v>2006</v>
      </c>
      <c r="E11242">
        <v>544750</v>
      </c>
      <c r="F11242">
        <v>960400</v>
      </c>
      <c r="G11242">
        <v>9237500</v>
      </c>
      <c r="H11242">
        <v>18238500</v>
      </c>
      <c r="I11242">
        <v>7710900</v>
      </c>
    </row>
    <row r="11243" spans="1:9" x14ac:dyDescent="0.25">
      <c r="A11243" t="s">
        <v>280</v>
      </c>
      <c r="B11243" t="s">
        <v>508</v>
      </c>
      <c r="C11243" t="s">
        <v>281</v>
      </c>
      <c r="D11243">
        <v>2007</v>
      </c>
      <c r="E11243">
        <v>687300</v>
      </c>
      <c r="F11243">
        <v>1021400</v>
      </c>
      <c r="G11243">
        <v>7188700</v>
      </c>
      <c r="H11243">
        <v>18425200</v>
      </c>
      <c r="I11243">
        <v>8422000</v>
      </c>
    </row>
    <row r="11244" spans="1:9" x14ac:dyDescent="0.25">
      <c r="A11244" t="s">
        <v>280</v>
      </c>
      <c r="B11244" t="s">
        <v>508</v>
      </c>
      <c r="C11244" t="s">
        <v>281</v>
      </c>
      <c r="D11244">
        <v>2008</v>
      </c>
      <c r="E11244">
        <v>639090</v>
      </c>
      <c r="F11244">
        <v>1242200</v>
      </c>
      <c r="G11244">
        <v>8689000</v>
      </c>
      <c r="H11244">
        <v>18359500</v>
      </c>
      <c r="I11244">
        <v>7881600</v>
      </c>
    </row>
    <row r="11245" spans="1:9" x14ac:dyDescent="0.25">
      <c r="A11245" t="s">
        <v>280</v>
      </c>
      <c r="B11245" t="s">
        <v>508</v>
      </c>
      <c r="C11245" t="s">
        <v>281</v>
      </c>
      <c r="D11245">
        <v>2009</v>
      </c>
      <c r="E11245">
        <v>586050</v>
      </c>
      <c r="F11245">
        <v>1367900</v>
      </c>
      <c r="G11245">
        <v>6682000</v>
      </c>
      <c r="H11245">
        <v>17665700</v>
      </c>
      <c r="I11245">
        <v>7581800</v>
      </c>
    </row>
    <row r="11246" spans="1:9" x14ac:dyDescent="0.25">
      <c r="A11246" t="s">
        <v>280</v>
      </c>
      <c r="B11246" t="s">
        <v>508</v>
      </c>
      <c r="C11246" t="s">
        <v>281</v>
      </c>
      <c r="D11246">
        <v>2010</v>
      </c>
      <c r="E11246">
        <v>557420</v>
      </c>
      <c r="F11246">
        <v>1505800</v>
      </c>
      <c r="G11246">
        <v>5948800</v>
      </c>
      <c r="H11246">
        <v>17700300</v>
      </c>
      <c r="I11246">
        <v>8478300</v>
      </c>
    </row>
    <row r="11247" spans="1:9" x14ac:dyDescent="0.25">
      <c r="A11247" t="s">
        <v>280</v>
      </c>
      <c r="B11247" t="s">
        <v>508</v>
      </c>
      <c r="C11247" t="s">
        <v>281</v>
      </c>
      <c r="D11247">
        <v>2011</v>
      </c>
      <c r="E11247">
        <v>528530</v>
      </c>
      <c r="F11247">
        <v>1457500</v>
      </c>
      <c r="G11247">
        <v>6073300</v>
      </c>
      <c r="H11247">
        <v>17767700</v>
      </c>
      <c r="I11247">
        <v>7664600</v>
      </c>
    </row>
    <row r="11248" spans="1:9" x14ac:dyDescent="0.25">
      <c r="A11248" t="s">
        <v>280</v>
      </c>
      <c r="B11248" t="s">
        <v>508</v>
      </c>
      <c r="C11248" t="s">
        <v>281</v>
      </c>
      <c r="D11248">
        <v>2012</v>
      </c>
      <c r="E11248">
        <v>568630</v>
      </c>
      <c r="F11248">
        <v>1276800</v>
      </c>
      <c r="G11248">
        <v>7261800</v>
      </c>
      <c r="H11248">
        <v>17671200</v>
      </c>
      <c r="I11248">
        <v>8338699.9999999898</v>
      </c>
    </row>
    <row r="11249" spans="1:9" x14ac:dyDescent="0.25">
      <c r="A11249" t="s">
        <v>280</v>
      </c>
      <c r="B11249" t="s">
        <v>508</v>
      </c>
      <c r="C11249" t="s">
        <v>281</v>
      </c>
      <c r="D11249">
        <v>2013</v>
      </c>
      <c r="E11249">
        <v>586340</v>
      </c>
      <c r="F11249">
        <v>1086000</v>
      </c>
      <c r="G11249">
        <v>6515800</v>
      </c>
      <c r="H11249">
        <v>17984900</v>
      </c>
      <c r="I11249">
        <v>8407200</v>
      </c>
    </row>
    <row r="11250" spans="1:9" x14ac:dyDescent="0.25">
      <c r="A11250" t="s">
        <v>280</v>
      </c>
      <c r="B11250" t="s">
        <v>508</v>
      </c>
      <c r="C11250" t="s">
        <v>281</v>
      </c>
      <c r="D11250">
        <v>2014</v>
      </c>
      <c r="E11250">
        <v>619460</v>
      </c>
      <c r="F11250">
        <v>1251300</v>
      </c>
      <c r="G11250">
        <v>6042300</v>
      </c>
      <c r="H11250">
        <v>18288200</v>
      </c>
      <c r="I11250">
        <v>8616000</v>
      </c>
    </row>
    <row r="11251" spans="1:9" x14ac:dyDescent="0.25">
      <c r="A11251" t="s">
        <v>280</v>
      </c>
      <c r="B11251" t="s">
        <v>508</v>
      </c>
      <c r="C11251" t="s">
        <v>281</v>
      </c>
      <c r="D11251">
        <v>2015</v>
      </c>
      <c r="E11251">
        <v>620710</v>
      </c>
      <c r="F11251">
        <v>1371200</v>
      </c>
      <c r="G11251">
        <v>5915500</v>
      </c>
      <c r="H11251">
        <v>18830300</v>
      </c>
      <c r="I11251">
        <v>8307399.9999999898</v>
      </c>
    </row>
    <row r="11252" spans="1:9" x14ac:dyDescent="0.25">
      <c r="A11252" t="s">
        <v>280</v>
      </c>
      <c r="B11252" t="s">
        <v>508</v>
      </c>
      <c r="C11252" t="s">
        <v>281</v>
      </c>
      <c r="D11252">
        <v>2016</v>
      </c>
      <c r="E11252">
        <v>486380</v>
      </c>
      <c r="F11252">
        <v>1242300</v>
      </c>
      <c r="G11252">
        <v>4902100</v>
      </c>
      <c r="H11252">
        <v>18993900</v>
      </c>
      <c r="I11252">
        <v>7878500</v>
      </c>
    </row>
    <row r="11253" spans="1:9" x14ac:dyDescent="0.25">
      <c r="A11253" t="s">
        <v>280</v>
      </c>
      <c r="B11253" t="s">
        <v>508</v>
      </c>
      <c r="C11253" t="s">
        <v>281</v>
      </c>
      <c r="D11253">
        <v>2017</v>
      </c>
      <c r="E11253">
        <v>443770</v>
      </c>
      <c r="F11253">
        <v>1199400</v>
      </c>
      <c r="G11253">
        <v>5475700</v>
      </c>
      <c r="H11253">
        <v>19852400</v>
      </c>
      <c r="I11253">
        <v>8365000</v>
      </c>
    </row>
    <row r="11254" spans="1:9" x14ac:dyDescent="0.25">
      <c r="A11254" t="s">
        <v>280</v>
      </c>
      <c r="B11254" t="s">
        <v>508</v>
      </c>
      <c r="C11254" t="s">
        <v>281</v>
      </c>
      <c r="D11254">
        <v>2018</v>
      </c>
      <c r="E11254">
        <v>443770</v>
      </c>
      <c r="F11254">
        <v>1199400</v>
      </c>
      <c r="G11254">
        <v>5548500</v>
      </c>
      <c r="H11254">
        <v>19598600</v>
      </c>
      <c r="I11254">
        <v>7288200</v>
      </c>
    </row>
    <row r="11255" spans="1:9" x14ac:dyDescent="0.25">
      <c r="A11255" t="s">
        <v>282</v>
      </c>
      <c r="B11255" t="s">
        <v>282</v>
      </c>
      <c r="C11255" t="s">
        <v>283</v>
      </c>
      <c r="D11255">
        <v>1942</v>
      </c>
      <c r="E11255">
        <v>0</v>
      </c>
      <c r="F11255">
        <v>0</v>
      </c>
      <c r="G11255">
        <v>0</v>
      </c>
      <c r="H11255">
        <v>0</v>
      </c>
      <c r="I11255">
        <v>0</v>
      </c>
    </row>
    <row r="11256" spans="1:9" x14ac:dyDescent="0.25">
      <c r="A11256" t="s">
        <v>282</v>
      </c>
      <c r="B11256" t="s">
        <v>282</v>
      </c>
      <c r="C11256" t="s">
        <v>283</v>
      </c>
      <c r="D11256">
        <v>1943</v>
      </c>
      <c r="E11256">
        <v>7328</v>
      </c>
      <c r="F11256">
        <v>0</v>
      </c>
      <c r="G11256">
        <v>0</v>
      </c>
      <c r="H11256">
        <v>0</v>
      </c>
      <c r="I11256">
        <v>0</v>
      </c>
    </row>
    <row r="11257" spans="1:9" x14ac:dyDescent="0.25">
      <c r="A11257" t="s">
        <v>282</v>
      </c>
      <c r="B11257" t="s">
        <v>282</v>
      </c>
      <c r="C11257" t="s">
        <v>283</v>
      </c>
      <c r="D11257">
        <v>1944</v>
      </c>
      <c r="E11257">
        <v>3664</v>
      </c>
      <c r="F11257">
        <v>0</v>
      </c>
      <c r="G11257">
        <v>0</v>
      </c>
      <c r="H11257">
        <v>0</v>
      </c>
      <c r="I11257">
        <v>0</v>
      </c>
    </row>
    <row r="11258" spans="1:9" x14ac:dyDescent="0.25">
      <c r="A11258" t="s">
        <v>282</v>
      </c>
      <c r="B11258" t="s">
        <v>282</v>
      </c>
      <c r="C11258" t="s">
        <v>283</v>
      </c>
      <c r="D11258">
        <v>1945</v>
      </c>
      <c r="E11258">
        <v>7328</v>
      </c>
      <c r="F11258">
        <v>0</v>
      </c>
      <c r="G11258">
        <v>0</v>
      </c>
      <c r="H11258">
        <v>0</v>
      </c>
      <c r="I11258">
        <v>0</v>
      </c>
    </row>
    <row r="11259" spans="1:9" x14ac:dyDescent="0.25">
      <c r="A11259" t="s">
        <v>282</v>
      </c>
      <c r="B11259" t="s">
        <v>282</v>
      </c>
      <c r="C11259" t="s">
        <v>283</v>
      </c>
      <c r="D11259">
        <v>1946</v>
      </c>
      <c r="E11259">
        <v>3664</v>
      </c>
      <c r="F11259">
        <v>0</v>
      </c>
      <c r="G11259">
        <v>0</v>
      </c>
      <c r="H11259">
        <v>0</v>
      </c>
      <c r="I11259">
        <v>0</v>
      </c>
    </row>
    <row r="11260" spans="1:9" x14ac:dyDescent="0.25">
      <c r="A11260" t="s">
        <v>282</v>
      </c>
      <c r="B11260" t="s">
        <v>282</v>
      </c>
      <c r="C11260" t="s">
        <v>283</v>
      </c>
      <c r="D11260">
        <v>1947</v>
      </c>
      <c r="E11260">
        <v>7328</v>
      </c>
      <c r="F11260">
        <v>0</v>
      </c>
      <c r="G11260">
        <v>0</v>
      </c>
      <c r="H11260">
        <v>0</v>
      </c>
      <c r="I11260">
        <v>0</v>
      </c>
    </row>
    <row r="11261" spans="1:9" x14ac:dyDescent="0.25">
      <c r="A11261" t="s">
        <v>282</v>
      </c>
      <c r="B11261" t="s">
        <v>282</v>
      </c>
      <c r="C11261" t="s">
        <v>283</v>
      </c>
      <c r="D11261">
        <v>1948</v>
      </c>
      <c r="E11261">
        <v>7328</v>
      </c>
      <c r="F11261">
        <v>0</v>
      </c>
      <c r="G11261">
        <v>0</v>
      </c>
      <c r="H11261">
        <v>0</v>
      </c>
      <c r="I11261">
        <v>0</v>
      </c>
    </row>
    <row r="11262" spans="1:9" x14ac:dyDescent="0.25">
      <c r="A11262" t="s">
        <v>282</v>
      </c>
      <c r="B11262" t="s">
        <v>282</v>
      </c>
      <c r="C11262" t="s">
        <v>283</v>
      </c>
      <c r="D11262">
        <v>1949</v>
      </c>
      <c r="E11262">
        <v>7328</v>
      </c>
      <c r="F11262">
        <v>0</v>
      </c>
      <c r="G11262">
        <v>0</v>
      </c>
      <c r="H11262">
        <v>0</v>
      </c>
      <c r="I11262">
        <v>0</v>
      </c>
    </row>
    <row r="11263" spans="1:9" x14ac:dyDescent="0.25">
      <c r="A11263" t="s">
        <v>282</v>
      </c>
      <c r="B11263" t="s">
        <v>282</v>
      </c>
      <c r="C11263" t="s">
        <v>283</v>
      </c>
      <c r="D11263">
        <v>1950</v>
      </c>
      <c r="E11263">
        <v>7328</v>
      </c>
      <c r="F11263">
        <v>0</v>
      </c>
      <c r="G11263">
        <v>0</v>
      </c>
      <c r="H11263">
        <v>183200</v>
      </c>
      <c r="I11263">
        <v>0</v>
      </c>
    </row>
    <row r="11264" spans="1:9" x14ac:dyDescent="0.25">
      <c r="A11264" t="s">
        <v>282</v>
      </c>
      <c r="B11264" t="s">
        <v>282</v>
      </c>
      <c r="C11264" t="s">
        <v>283</v>
      </c>
      <c r="D11264">
        <v>1951</v>
      </c>
      <c r="E11264">
        <v>10992</v>
      </c>
      <c r="F11264">
        <v>0</v>
      </c>
      <c r="G11264">
        <v>0</v>
      </c>
      <c r="H11264">
        <v>190528</v>
      </c>
      <c r="I11264">
        <v>0</v>
      </c>
    </row>
    <row r="11265" spans="1:9" x14ac:dyDescent="0.25">
      <c r="A11265" t="s">
        <v>282</v>
      </c>
      <c r="B11265" t="s">
        <v>282</v>
      </c>
      <c r="C11265" t="s">
        <v>283</v>
      </c>
      <c r="D11265">
        <v>1952</v>
      </c>
      <c r="E11265">
        <v>10992</v>
      </c>
      <c r="F11265">
        <v>0</v>
      </c>
      <c r="G11265">
        <v>0</v>
      </c>
      <c r="H11265">
        <v>263808</v>
      </c>
      <c r="I11265">
        <v>0</v>
      </c>
    </row>
    <row r="11266" spans="1:9" x14ac:dyDescent="0.25">
      <c r="A11266" t="s">
        <v>282</v>
      </c>
      <c r="B11266" t="s">
        <v>282</v>
      </c>
      <c r="C11266" t="s">
        <v>283</v>
      </c>
      <c r="D11266">
        <v>1953</v>
      </c>
      <c r="E11266">
        <v>10992</v>
      </c>
      <c r="F11266">
        <v>0</v>
      </c>
      <c r="G11266">
        <v>0</v>
      </c>
      <c r="H11266">
        <v>274800</v>
      </c>
      <c r="I11266">
        <v>0</v>
      </c>
    </row>
    <row r="11267" spans="1:9" x14ac:dyDescent="0.25">
      <c r="A11267" t="s">
        <v>282</v>
      </c>
      <c r="B11267" t="s">
        <v>282</v>
      </c>
      <c r="C11267" t="s">
        <v>283</v>
      </c>
      <c r="D11267">
        <v>1954</v>
      </c>
      <c r="E11267">
        <v>10992</v>
      </c>
      <c r="F11267">
        <v>0</v>
      </c>
      <c r="G11267">
        <v>0</v>
      </c>
      <c r="H11267">
        <v>304112</v>
      </c>
      <c r="I11267">
        <v>0</v>
      </c>
    </row>
    <row r="11268" spans="1:9" x14ac:dyDescent="0.25">
      <c r="A11268" t="s">
        <v>282</v>
      </c>
      <c r="B11268" t="s">
        <v>282</v>
      </c>
      <c r="C11268" t="s">
        <v>283</v>
      </c>
      <c r="D11268">
        <v>1955</v>
      </c>
      <c r="E11268">
        <v>14656</v>
      </c>
      <c r="F11268">
        <v>0</v>
      </c>
      <c r="G11268">
        <v>0</v>
      </c>
      <c r="H11268">
        <v>377392</v>
      </c>
      <c r="I11268">
        <v>0</v>
      </c>
    </row>
    <row r="11269" spans="1:9" x14ac:dyDescent="0.25">
      <c r="A11269" t="s">
        <v>282</v>
      </c>
      <c r="B11269" t="s">
        <v>282</v>
      </c>
      <c r="C11269" t="s">
        <v>283</v>
      </c>
      <c r="D11269">
        <v>1956</v>
      </c>
      <c r="E11269">
        <v>21984</v>
      </c>
      <c r="F11269">
        <v>0</v>
      </c>
      <c r="G11269">
        <v>0</v>
      </c>
      <c r="H11269">
        <v>355408</v>
      </c>
      <c r="I11269">
        <v>0</v>
      </c>
    </row>
    <row r="11270" spans="1:9" x14ac:dyDescent="0.25">
      <c r="A11270" t="s">
        <v>282</v>
      </c>
      <c r="B11270" t="s">
        <v>282</v>
      </c>
      <c r="C11270" t="s">
        <v>283</v>
      </c>
      <c r="D11270">
        <v>1957</v>
      </c>
      <c r="E11270">
        <v>21984</v>
      </c>
      <c r="F11270">
        <v>0</v>
      </c>
      <c r="G11270">
        <v>0</v>
      </c>
      <c r="H11270">
        <v>395712</v>
      </c>
      <c r="I11270">
        <v>0</v>
      </c>
    </row>
    <row r="11271" spans="1:9" x14ac:dyDescent="0.25">
      <c r="A11271" t="s">
        <v>282</v>
      </c>
      <c r="B11271" t="s">
        <v>282</v>
      </c>
      <c r="C11271" t="s">
        <v>283</v>
      </c>
      <c r="D11271">
        <v>1958</v>
      </c>
      <c r="E11271">
        <v>18320</v>
      </c>
      <c r="F11271">
        <v>0</v>
      </c>
      <c r="G11271">
        <v>0</v>
      </c>
      <c r="H11271">
        <v>582576</v>
      </c>
      <c r="I11271">
        <v>0</v>
      </c>
    </row>
    <row r="11272" spans="1:9" x14ac:dyDescent="0.25">
      <c r="A11272" t="s">
        <v>282</v>
      </c>
      <c r="B11272" t="s">
        <v>282</v>
      </c>
      <c r="C11272" t="s">
        <v>283</v>
      </c>
      <c r="D11272">
        <v>1959</v>
      </c>
      <c r="E11272">
        <v>18320</v>
      </c>
      <c r="F11272">
        <v>0</v>
      </c>
      <c r="G11272">
        <v>0</v>
      </c>
      <c r="H11272">
        <v>461664</v>
      </c>
      <c r="I11272">
        <v>0</v>
      </c>
    </row>
    <row r="11273" spans="1:9" x14ac:dyDescent="0.25">
      <c r="A11273" t="s">
        <v>282</v>
      </c>
      <c r="B11273" t="s">
        <v>282</v>
      </c>
      <c r="C11273" t="s">
        <v>283</v>
      </c>
      <c r="D11273">
        <v>1960</v>
      </c>
      <c r="E11273">
        <v>14537</v>
      </c>
      <c r="H11273">
        <v>516619.99999999901</v>
      </c>
    </row>
    <row r="11274" spans="1:9" x14ac:dyDescent="0.25">
      <c r="A11274" t="s">
        <v>282</v>
      </c>
      <c r="B11274" t="s">
        <v>282</v>
      </c>
      <c r="C11274" t="s">
        <v>283</v>
      </c>
      <c r="D11274">
        <v>1961</v>
      </c>
      <c r="E11274">
        <v>18171</v>
      </c>
      <c r="H11274">
        <v>542270</v>
      </c>
    </row>
    <row r="11275" spans="1:9" x14ac:dyDescent="0.25">
      <c r="A11275" t="s">
        <v>282</v>
      </c>
      <c r="B11275" t="s">
        <v>282</v>
      </c>
      <c r="C11275" t="s">
        <v>283</v>
      </c>
      <c r="D11275">
        <v>1962</v>
      </c>
      <c r="E11275">
        <v>21806</v>
      </c>
      <c r="H11275">
        <v>637540</v>
      </c>
    </row>
    <row r="11276" spans="1:9" x14ac:dyDescent="0.25">
      <c r="A11276" t="s">
        <v>282</v>
      </c>
      <c r="B11276" t="s">
        <v>282</v>
      </c>
      <c r="C11276" t="s">
        <v>283</v>
      </c>
      <c r="D11276">
        <v>1963</v>
      </c>
      <c r="E11276">
        <v>25440</v>
      </c>
      <c r="H11276">
        <v>817070</v>
      </c>
    </row>
    <row r="11277" spans="1:9" x14ac:dyDescent="0.25">
      <c r="A11277" t="s">
        <v>282</v>
      </c>
      <c r="B11277" t="s">
        <v>282</v>
      </c>
      <c r="C11277" t="s">
        <v>283</v>
      </c>
      <c r="D11277">
        <v>1964</v>
      </c>
      <c r="E11277">
        <v>29074</v>
      </c>
      <c r="H11277">
        <v>919660</v>
      </c>
    </row>
    <row r="11278" spans="1:9" x14ac:dyDescent="0.25">
      <c r="A11278" t="s">
        <v>282</v>
      </c>
      <c r="B11278" t="s">
        <v>282</v>
      </c>
      <c r="C11278" t="s">
        <v>283</v>
      </c>
      <c r="D11278">
        <v>1965</v>
      </c>
      <c r="E11278">
        <v>32709</v>
      </c>
      <c r="H11278">
        <v>747460</v>
      </c>
    </row>
    <row r="11279" spans="1:9" x14ac:dyDescent="0.25">
      <c r="A11279" t="s">
        <v>282</v>
      </c>
      <c r="B11279" t="s">
        <v>282</v>
      </c>
      <c r="C11279" t="s">
        <v>283</v>
      </c>
      <c r="D11279">
        <v>1966</v>
      </c>
      <c r="E11279">
        <v>39977</v>
      </c>
      <c r="H11279">
        <v>919660</v>
      </c>
    </row>
    <row r="11280" spans="1:9" x14ac:dyDescent="0.25">
      <c r="A11280" t="s">
        <v>282</v>
      </c>
      <c r="B11280" t="s">
        <v>282</v>
      </c>
      <c r="C11280" t="s">
        <v>283</v>
      </c>
      <c r="D11280">
        <v>1967</v>
      </c>
      <c r="E11280">
        <v>47246</v>
      </c>
      <c r="H11280">
        <v>1033199.99999999</v>
      </c>
    </row>
    <row r="11281" spans="1:8" x14ac:dyDescent="0.25">
      <c r="A11281" t="s">
        <v>282</v>
      </c>
      <c r="B11281" t="s">
        <v>282</v>
      </c>
      <c r="C11281" t="s">
        <v>283</v>
      </c>
      <c r="D11281">
        <v>1968</v>
      </c>
      <c r="E11281">
        <v>50880</v>
      </c>
      <c r="H11281">
        <v>1179800</v>
      </c>
    </row>
    <row r="11282" spans="1:8" x14ac:dyDescent="0.25">
      <c r="A11282" t="s">
        <v>282</v>
      </c>
      <c r="B11282" t="s">
        <v>282</v>
      </c>
      <c r="C11282" t="s">
        <v>283</v>
      </c>
      <c r="D11282">
        <v>1969</v>
      </c>
      <c r="E11282">
        <v>54514</v>
      </c>
      <c r="H11282">
        <v>1231100</v>
      </c>
    </row>
    <row r="11283" spans="1:8" x14ac:dyDescent="0.25">
      <c r="A11283" t="s">
        <v>282</v>
      </c>
      <c r="B11283" t="s">
        <v>282</v>
      </c>
      <c r="C11283" t="s">
        <v>283</v>
      </c>
      <c r="D11283">
        <v>1970</v>
      </c>
      <c r="E11283">
        <v>61783</v>
      </c>
      <c r="H11283">
        <v>1341000</v>
      </c>
    </row>
    <row r="11284" spans="1:8" x14ac:dyDescent="0.25">
      <c r="A11284" t="s">
        <v>282</v>
      </c>
      <c r="B11284" t="s">
        <v>282</v>
      </c>
      <c r="C11284" t="s">
        <v>283</v>
      </c>
      <c r="D11284">
        <v>1971</v>
      </c>
      <c r="E11284">
        <v>58149</v>
      </c>
      <c r="H11284">
        <v>1447300</v>
      </c>
    </row>
    <row r="11285" spans="1:8" x14ac:dyDescent="0.25">
      <c r="A11285" t="s">
        <v>282</v>
      </c>
      <c r="B11285" t="s">
        <v>282</v>
      </c>
      <c r="C11285" t="s">
        <v>283</v>
      </c>
      <c r="D11285">
        <v>1972</v>
      </c>
      <c r="E11285">
        <v>58149</v>
      </c>
      <c r="H11285">
        <v>1546200</v>
      </c>
    </row>
    <row r="11286" spans="1:8" x14ac:dyDescent="0.25">
      <c r="A11286" t="s">
        <v>282</v>
      </c>
      <c r="B11286" t="s">
        <v>282</v>
      </c>
      <c r="C11286" t="s">
        <v>283</v>
      </c>
      <c r="D11286">
        <v>1973</v>
      </c>
      <c r="E11286">
        <v>94491</v>
      </c>
      <c r="H11286">
        <v>1733100</v>
      </c>
    </row>
    <row r="11287" spans="1:8" x14ac:dyDescent="0.25">
      <c r="A11287" t="s">
        <v>282</v>
      </c>
      <c r="B11287" t="s">
        <v>282</v>
      </c>
      <c r="C11287" t="s">
        <v>283</v>
      </c>
      <c r="D11287">
        <v>1974</v>
      </c>
      <c r="E11287">
        <v>116300</v>
      </c>
      <c r="H11287">
        <v>1832000</v>
      </c>
    </row>
    <row r="11288" spans="1:8" x14ac:dyDescent="0.25">
      <c r="A11288" t="s">
        <v>282</v>
      </c>
      <c r="B11288" t="s">
        <v>282</v>
      </c>
      <c r="C11288" t="s">
        <v>283</v>
      </c>
      <c r="D11288">
        <v>1975</v>
      </c>
      <c r="E11288">
        <v>87223</v>
      </c>
      <c r="H11288">
        <v>1839300</v>
      </c>
    </row>
    <row r="11289" spans="1:8" x14ac:dyDescent="0.25">
      <c r="A11289" t="s">
        <v>282</v>
      </c>
      <c r="B11289" t="s">
        <v>282</v>
      </c>
      <c r="C11289" t="s">
        <v>283</v>
      </c>
      <c r="D11289">
        <v>1976</v>
      </c>
      <c r="E11289">
        <v>111710</v>
      </c>
      <c r="H11289">
        <v>2110500</v>
      </c>
    </row>
    <row r="11290" spans="1:8" x14ac:dyDescent="0.25">
      <c r="A11290" t="s">
        <v>282</v>
      </c>
      <c r="B11290" t="s">
        <v>282</v>
      </c>
      <c r="C11290" t="s">
        <v>283</v>
      </c>
      <c r="D11290">
        <v>1977</v>
      </c>
      <c r="E11290">
        <v>110760</v>
      </c>
      <c r="H11290">
        <v>2722400</v>
      </c>
    </row>
    <row r="11291" spans="1:8" x14ac:dyDescent="0.25">
      <c r="A11291" t="s">
        <v>282</v>
      </c>
      <c r="B11291" t="s">
        <v>282</v>
      </c>
      <c r="C11291" t="s">
        <v>283</v>
      </c>
      <c r="D11291">
        <v>1978</v>
      </c>
      <c r="E11291">
        <v>95638</v>
      </c>
      <c r="H11291">
        <v>2531800</v>
      </c>
    </row>
    <row r="11292" spans="1:8" x14ac:dyDescent="0.25">
      <c r="A11292" t="s">
        <v>282</v>
      </c>
      <c r="B11292" t="s">
        <v>282</v>
      </c>
      <c r="C11292" t="s">
        <v>283</v>
      </c>
      <c r="D11292">
        <v>1979</v>
      </c>
      <c r="E11292">
        <v>42137</v>
      </c>
      <c r="H11292">
        <v>1667100</v>
      </c>
    </row>
    <row r="11293" spans="1:8" x14ac:dyDescent="0.25">
      <c r="A11293" t="s">
        <v>282</v>
      </c>
      <c r="B11293" t="s">
        <v>282</v>
      </c>
      <c r="C11293" t="s">
        <v>283</v>
      </c>
      <c r="D11293">
        <v>1980</v>
      </c>
      <c r="E11293">
        <v>73095</v>
      </c>
      <c r="H11293">
        <v>1949200</v>
      </c>
    </row>
    <row r="11294" spans="1:8" x14ac:dyDescent="0.25">
      <c r="A11294" t="s">
        <v>282</v>
      </c>
      <c r="B11294" t="s">
        <v>282</v>
      </c>
      <c r="C11294" t="s">
        <v>283</v>
      </c>
      <c r="D11294">
        <v>1981</v>
      </c>
      <c r="E11294">
        <v>79350</v>
      </c>
      <c r="H11294">
        <v>2055499.99999999</v>
      </c>
    </row>
    <row r="11295" spans="1:8" x14ac:dyDescent="0.25">
      <c r="A11295" t="s">
        <v>282</v>
      </c>
      <c r="B11295" t="s">
        <v>282</v>
      </c>
      <c r="C11295" t="s">
        <v>283</v>
      </c>
      <c r="D11295">
        <v>1982</v>
      </c>
      <c r="E11295">
        <v>47870</v>
      </c>
      <c r="H11295">
        <v>2062800</v>
      </c>
    </row>
    <row r="11296" spans="1:8" x14ac:dyDescent="0.25">
      <c r="A11296" t="s">
        <v>282</v>
      </c>
      <c r="B11296" t="s">
        <v>282</v>
      </c>
      <c r="C11296" t="s">
        <v>283</v>
      </c>
      <c r="D11296">
        <v>1983</v>
      </c>
      <c r="E11296">
        <v>47440</v>
      </c>
      <c r="H11296">
        <v>1949200</v>
      </c>
    </row>
    <row r="11297" spans="1:8" x14ac:dyDescent="0.25">
      <c r="A11297" t="s">
        <v>282</v>
      </c>
      <c r="B11297" t="s">
        <v>282</v>
      </c>
      <c r="C11297" t="s">
        <v>283</v>
      </c>
      <c r="D11297">
        <v>1984</v>
      </c>
      <c r="E11297">
        <v>47010</v>
      </c>
      <c r="H11297">
        <v>1799000</v>
      </c>
    </row>
    <row r="11298" spans="1:8" x14ac:dyDescent="0.25">
      <c r="A11298" t="s">
        <v>282</v>
      </c>
      <c r="B11298" t="s">
        <v>282</v>
      </c>
      <c r="C11298" t="s">
        <v>283</v>
      </c>
      <c r="D11298">
        <v>1985</v>
      </c>
      <c r="E11298">
        <v>46580</v>
      </c>
      <c r="H11298">
        <v>1938300</v>
      </c>
    </row>
    <row r="11299" spans="1:8" x14ac:dyDescent="0.25">
      <c r="A11299" t="s">
        <v>282</v>
      </c>
      <c r="B11299" t="s">
        <v>282</v>
      </c>
      <c r="C11299" t="s">
        <v>283</v>
      </c>
      <c r="D11299">
        <v>1986</v>
      </c>
      <c r="E11299">
        <v>46150</v>
      </c>
      <c r="H11299">
        <v>2209400</v>
      </c>
    </row>
    <row r="11300" spans="1:8" x14ac:dyDescent="0.25">
      <c r="A11300" t="s">
        <v>282</v>
      </c>
      <c r="B11300" t="s">
        <v>282</v>
      </c>
      <c r="C11300" t="s">
        <v>283</v>
      </c>
      <c r="D11300">
        <v>1987</v>
      </c>
      <c r="E11300">
        <v>45720</v>
      </c>
      <c r="H11300">
        <v>2385300</v>
      </c>
    </row>
    <row r="11301" spans="1:8" x14ac:dyDescent="0.25">
      <c r="A11301" t="s">
        <v>282</v>
      </c>
      <c r="B11301" t="s">
        <v>282</v>
      </c>
      <c r="C11301" t="s">
        <v>283</v>
      </c>
      <c r="D11301">
        <v>1988</v>
      </c>
      <c r="E11301">
        <v>45290</v>
      </c>
      <c r="H11301">
        <v>2194700</v>
      </c>
    </row>
    <row r="11302" spans="1:8" x14ac:dyDescent="0.25">
      <c r="A11302" t="s">
        <v>282</v>
      </c>
      <c r="B11302" t="s">
        <v>282</v>
      </c>
      <c r="C11302" t="s">
        <v>283</v>
      </c>
      <c r="D11302">
        <v>1989</v>
      </c>
      <c r="E11302">
        <v>57677</v>
      </c>
      <c r="H11302">
        <v>1410600</v>
      </c>
    </row>
    <row r="11303" spans="1:8" x14ac:dyDescent="0.25">
      <c r="A11303" t="s">
        <v>282</v>
      </c>
      <c r="B11303" t="s">
        <v>282</v>
      </c>
      <c r="C11303" t="s">
        <v>283</v>
      </c>
      <c r="D11303">
        <v>1990</v>
      </c>
      <c r="E11303">
        <v>94698</v>
      </c>
      <c r="H11303">
        <v>1949200</v>
      </c>
    </row>
    <row r="11304" spans="1:8" x14ac:dyDescent="0.25">
      <c r="A11304" t="s">
        <v>282</v>
      </c>
      <c r="B11304" t="s">
        <v>282</v>
      </c>
      <c r="C11304" t="s">
        <v>283</v>
      </c>
      <c r="D11304">
        <v>1991</v>
      </c>
      <c r="E11304">
        <v>104590</v>
      </c>
      <c r="H11304">
        <v>1883300</v>
      </c>
    </row>
    <row r="11305" spans="1:8" x14ac:dyDescent="0.25">
      <c r="A11305" t="s">
        <v>282</v>
      </c>
      <c r="B11305" t="s">
        <v>282</v>
      </c>
      <c r="C11305" t="s">
        <v>283</v>
      </c>
      <c r="D11305">
        <v>1992</v>
      </c>
      <c r="E11305">
        <v>120290</v>
      </c>
      <c r="H11305">
        <v>2253400</v>
      </c>
    </row>
    <row r="11306" spans="1:8" x14ac:dyDescent="0.25">
      <c r="A11306" t="s">
        <v>282</v>
      </c>
      <c r="B11306" t="s">
        <v>282</v>
      </c>
      <c r="C11306" t="s">
        <v>283</v>
      </c>
      <c r="D11306">
        <v>1993</v>
      </c>
      <c r="E11306">
        <v>110650</v>
      </c>
      <c r="H11306">
        <v>2172800</v>
      </c>
    </row>
    <row r="11307" spans="1:8" x14ac:dyDescent="0.25">
      <c r="A11307" t="s">
        <v>282</v>
      </c>
      <c r="B11307" t="s">
        <v>282</v>
      </c>
      <c r="C11307" t="s">
        <v>283</v>
      </c>
      <c r="D11307">
        <v>1994</v>
      </c>
      <c r="E11307">
        <v>132610</v>
      </c>
      <c r="H11307">
        <v>2385300</v>
      </c>
    </row>
    <row r="11308" spans="1:8" x14ac:dyDescent="0.25">
      <c r="A11308" t="s">
        <v>282</v>
      </c>
      <c r="B11308" t="s">
        <v>282</v>
      </c>
      <c r="C11308" t="s">
        <v>283</v>
      </c>
      <c r="D11308">
        <v>1995</v>
      </c>
      <c r="E11308">
        <v>138750</v>
      </c>
      <c r="H11308">
        <v>2616100</v>
      </c>
    </row>
    <row r="11309" spans="1:8" x14ac:dyDescent="0.25">
      <c r="A11309" t="s">
        <v>282</v>
      </c>
      <c r="B11309" t="s">
        <v>282</v>
      </c>
      <c r="C11309" t="s">
        <v>283</v>
      </c>
      <c r="D11309">
        <v>1996</v>
      </c>
      <c r="E11309">
        <v>154320</v>
      </c>
      <c r="H11309">
        <v>2693000</v>
      </c>
    </row>
    <row r="11310" spans="1:8" x14ac:dyDescent="0.25">
      <c r="A11310" t="s">
        <v>282</v>
      </c>
      <c r="B11310" t="s">
        <v>282</v>
      </c>
      <c r="C11310" t="s">
        <v>283</v>
      </c>
      <c r="D11310">
        <v>1997</v>
      </c>
      <c r="E11310">
        <v>160420</v>
      </c>
      <c r="H11310">
        <v>2953200</v>
      </c>
    </row>
    <row r="11311" spans="1:8" x14ac:dyDescent="0.25">
      <c r="A11311" t="s">
        <v>282</v>
      </c>
      <c r="B11311" t="s">
        <v>282</v>
      </c>
      <c r="C11311" t="s">
        <v>283</v>
      </c>
      <c r="D11311">
        <v>1998</v>
      </c>
      <c r="E11311">
        <v>160210</v>
      </c>
      <c r="H11311">
        <v>3231600</v>
      </c>
    </row>
    <row r="11312" spans="1:8" x14ac:dyDescent="0.25">
      <c r="A11312" t="s">
        <v>282</v>
      </c>
      <c r="B11312" t="s">
        <v>282</v>
      </c>
      <c r="C11312" t="s">
        <v>283</v>
      </c>
      <c r="D11312">
        <v>1999</v>
      </c>
      <c r="E11312">
        <v>150600</v>
      </c>
      <c r="H11312">
        <v>3447800</v>
      </c>
    </row>
    <row r="11313" spans="1:8" x14ac:dyDescent="0.25">
      <c r="A11313" t="s">
        <v>282</v>
      </c>
      <c r="B11313" t="s">
        <v>282</v>
      </c>
      <c r="C11313" t="s">
        <v>283</v>
      </c>
      <c r="D11313">
        <v>2000</v>
      </c>
      <c r="E11313">
        <v>225600</v>
      </c>
      <c r="H11313">
        <v>3495500</v>
      </c>
    </row>
    <row r="11314" spans="1:8" x14ac:dyDescent="0.25">
      <c r="A11314" t="s">
        <v>282</v>
      </c>
      <c r="B11314" t="s">
        <v>282</v>
      </c>
      <c r="C11314" t="s">
        <v>283</v>
      </c>
      <c r="D11314">
        <v>2001</v>
      </c>
      <c r="E11314">
        <v>217730</v>
      </c>
      <c r="H11314">
        <v>3704300</v>
      </c>
    </row>
    <row r="11315" spans="1:8" x14ac:dyDescent="0.25">
      <c r="A11315" t="s">
        <v>282</v>
      </c>
      <c r="B11315" t="s">
        <v>282</v>
      </c>
      <c r="C11315" t="s">
        <v>283</v>
      </c>
      <c r="D11315">
        <v>2002</v>
      </c>
      <c r="E11315">
        <v>231570</v>
      </c>
      <c r="H11315">
        <v>3759300</v>
      </c>
    </row>
    <row r="11316" spans="1:8" x14ac:dyDescent="0.25">
      <c r="A11316" t="s">
        <v>282</v>
      </c>
      <c r="B11316" t="s">
        <v>282</v>
      </c>
      <c r="C11316" t="s">
        <v>283</v>
      </c>
      <c r="D11316">
        <v>2003</v>
      </c>
      <c r="E11316">
        <v>370820</v>
      </c>
      <c r="H11316">
        <v>3964400</v>
      </c>
    </row>
    <row r="11317" spans="1:8" x14ac:dyDescent="0.25">
      <c r="A11317" t="s">
        <v>282</v>
      </c>
      <c r="B11317" t="s">
        <v>282</v>
      </c>
      <c r="C11317" t="s">
        <v>283</v>
      </c>
      <c r="D11317">
        <v>2004</v>
      </c>
      <c r="E11317">
        <v>215960</v>
      </c>
      <c r="H11317">
        <v>4162300</v>
      </c>
    </row>
    <row r="11318" spans="1:8" x14ac:dyDescent="0.25">
      <c r="A11318" t="s">
        <v>282</v>
      </c>
      <c r="B11318" t="s">
        <v>282</v>
      </c>
      <c r="C11318" t="s">
        <v>283</v>
      </c>
      <c r="D11318">
        <v>2005</v>
      </c>
      <c r="E11318">
        <v>217350</v>
      </c>
      <c r="H11318">
        <v>4052399.9999999902</v>
      </c>
    </row>
    <row r="11319" spans="1:8" x14ac:dyDescent="0.25">
      <c r="A11319" t="s">
        <v>282</v>
      </c>
      <c r="B11319" t="s">
        <v>282</v>
      </c>
      <c r="C11319" t="s">
        <v>283</v>
      </c>
      <c r="D11319">
        <v>2006</v>
      </c>
      <c r="E11319">
        <v>215220</v>
      </c>
      <c r="H11319">
        <v>4202600</v>
      </c>
    </row>
    <row r="11320" spans="1:8" x14ac:dyDescent="0.25">
      <c r="A11320" t="s">
        <v>282</v>
      </c>
      <c r="B11320" t="s">
        <v>282</v>
      </c>
      <c r="C11320" t="s">
        <v>283</v>
      </c>
      <c r="D11320">
        <v>2007</v>
      </c>
      <c r="E11320">
        <v>212260</v>
      </c>
      <c r="H11320">
        <v>4338200</v>
      </c>
    </row>
    <row r="11321" spans="1:8" x14ac:dyDescent="0.25">
      <c r="A11321" t="s">
        <v>282</v>
      </c>
      <c r="B11321" t="s">
        <v>282</v>
      </c>
      <c r="C11321" t="s">
        <v>283</v>
      </c>
      <c r="D11321">
        <v>2008</v>
      </c>
      <c r="E11321">
        <v>210280</v>
      </c>
      <c r="H11321">
        <v>4155000</v>
      </c>
    </row>
    <row r="11322" spans="1:8" x14ac:dyDescent="0.25">
      <c r="A11322" t="s">
        <v>282</v>
      </c>
      <c r="B11322" t="s">
        <v>282</v>
      </c>
      <c r="C11322" t="s">
        <v>283</v>
      </c>
      <c r="D11322">
        <v>2009</v>
      </c>
      <c r="E11322">
        <v>209260</v>
      </c>
      <c r="H11322">
        <v>4235600</v>
      </c>
    </row>
    <row r="11323" spans="1:8" x14ac:dyDescent="0.25">
      <c r="A11323" t="s">
        <v>282</v>
      </c>
      <c r="B11323" t="s">
        <v>282</v>
      </c>
      <c r="C11323" t="s">
        <v>283</v>
      </c>
      <c r="D11323">
        <v>2010</v>
      </c>
      <c r="E11323">
        <v>237070</v>
      </c>
      <c r="H11323">
        <v>4231900</v>
      </c>
    </row>
    <row r="11324" spans="1:8" x14ac:dyDescent="0.25">
      <c r="A11324" t="s">
        <v>282</v>
      </c>
      <c r="B11324" t="s">
        <v>282</v>
      </c>
      <c r="C11324" t="s">
        <v>283</v>
      </c>
      <c r="D11324">
        <v>2011</v>
      </c>
      <c r="E11324">
        <v>272950</v>
      </c>
      <c r="H11324">
        <v>4532400</v>
      </c>
    </row>
    <row r="11325" spans="1:8" x14ac:dyDescent="0.25">
      <c r="A11325" t="s">
        <v>282</v>
      </c>
      <c r="B11325" t="s">
        <v>282</v>
      </c>
      <c r="C11325" t="s">
        <v>283</v>
      </c>
      <c r="D11325">
        <v>2012</v>
      </c>
      <c r="E11325">
        <v>239980</v>
      </c>
      <c r="H11325">
        <v>4305200</v>
      </c>
    </row>
    <row r="11326" spans="1:8" x14ac:dyDescent="0.25">
      <c r="A11326" t="s">
        <v>282</v>
      </c>
      <c r="B11326" t="s">
        <v>282</v>
      </c>
      <c r="C11326" t="s">
        <v>283</v>
      </c>
      <c r="D11326">
        <v>2013</v>
      </c>
      <c r="E11326">
        <v>251419.99999999901</v>
      </c>
      <c r="H11326">
        <v>4099999.9999999902</v>
      </c>
    </row>
    <row r="11327" spans="1:8" x14ac:dyDescent="0.25">
      <c r="A11327" t="s">
        <v>282</v>
      </c>
      <c r="B11327" t="s">
        <v>282</v>
      </c>
      <c r="C11327" t="s">
        <v>283</v>
      </c>
      <c r="D11327">
        <v>2014</v>
      </c>
      <c r="E11327">
        <v>270790</v>
      </c>
      <c r="H11327">
        <v>4327200</v>
      </c>
    </row>
    <row r="11328" spans="1:8" x14ac:dyDescent="0.25">
      <c r="A11328" t="s">
        <v>282</v>
      </c>
      <c r="B11328" t="s">
        <v>282</v>
      </c>
      <c r="C11328" t="s">
        <v>283</v>
      </c>
      <c r="D11328">
        <v>2015</v>
      </c>
      <c r="E11328">
        <v>270790</v>
      </c>
      <c r="H11328">
        <v>4979400</v>
      </c>
    </row>
    <row r="11329" spans="1:9" x14ac:dyDescent="0.25">
      <c r="A11329" t="s">
        <v>282</v>
      </c>
      <c r="B11329" t="s">
        <v>282</v>
      </c>
      <c r="C11329" t="s">
        <v>283</v>
      </c>
      <c r="D11329">
        <v>2016</v>
      </c>
      <c r="E11329">
        <v>270790</v>
      </c>
      <c r="H11329">
        <v>5239500</v>
      </c>
    </row>
    <row r="11330" spans="1:9" x14ac:dyDescent="0.25">
      <c r="A11330" t="s">
        <v>282</v>
      </c>
      <c r="B11330" t="s">
        <v>282</v>
      </c>
      <c r="C11330" t="s">
        <v>283</v>
      </c>
      <c r="D11330">
        <v>2017</v>
      </c>
      <c r="E11330">
        <v>270790</v>
      </c>
      <c r="H11330">
        <v>5225600</v>
      </c>
    </row>
    <row r="11331" spans="1:9" x14ac:dyDescent="0.25">
      <c r="A11331" t="s">
        <v>282</v>
      </c>
      <c r="B11331" t="s">
        <v>282</v>
      </c>
      <c r="C11331" t="s">
        <v>283</v>
      </c>
      <c r="D11331">
        <v>2018</v>
      </c>
      <c r="E11331">
        <v>270790</v>
      </c>
      <c r="H11331">
        <v>5300600</v>
      </c>
    </row>
    <row r="11332" spans="1:9" x14ac:dyDescent="0.25">
      <c r="A11332" t="s">
        <v>284</v>
      </c>
      <c r="B11332" t="s">
        <v>509</v>
      </c>
      <c r="C11332" t="s">
        <v>285</v>
      </c>
      <c r="D11332">
        <v>1958</v>
      </c>
      <c r="E11332">
        <v>0</v>
      </c>
      <c r="F11332">
        <v>0</v>
      </c>
      <c r="G11332">
        <v>0</v>
      </c>
      <c r="H11332">
        <v>25648</v>
      </c>
      <c r="I11332">
        <v>0</v>
      </c>
    </row>
    <row r="11333" spans="1:9" x14ac:dyDescent="0.25">
      <c r="A11333" t="s">
        <v>284</v>
      </c>
      <c r="B11333" t="s">
        <v>509</v>
      </c>
      <c r="C11333" t="s">
        <v>285</v>
      </c>
      <c r="D11333">
        <v>1959</v>
      </c>
      <c r="E11333">
        <v>0</v>
      </c>
      <c r="F11333">
        <v>0</v>
      </c>
      <c r="G11333">
        <v>0</v>
      </c>
      <c r="H11333">
        <v>21984</v>
      </c>
      <c r="I11333">
        <v>0</v>
      </c>
    </row>
    <row r="11334" spans="1:9" x14ac:dyDescent="0.25">
      <c r="A11334" t="s">
        <v>284</v>
      </c>
      <c r="B11334" t="s">
        <v>509</v>
      </c>
      <c r="C11334" t="s">
        <v>285</v>
      </c>
      <c r="D11334">
        <v>1960</v>
      </c>
      <c r="H11334">
        <v>29312</v>
      </c>
    </row>
    <row r="11335" spans="1:9" x14ac:dyDescent="0.25">
      <c r="A11335" t="s">
        <v>284</v>
      </c>
      <c r="B11335" t="s">
        <v>509</v>
      </c>
      <c r="C11335" t="s">
        <v>285</v>
      </c>
      <c r="D11335">
        <v>1961</v>
      </c>
      <c r="H11335">
        <v>54960</v>
      </c>
    </row>
    <row r="11336" spans="1:9" x14ac:dyDescent="0.25">
      <c r="A11336" t="s">
        <v>284</v>
      </c>
      <c r="B11336" t="s">
        <v>509</v>
      </c>
      <c r="C11336" t="s">
        <v>285</v>
      </c>
      <c r="D11336">
        <v>1962</v>
      </c>
      <c r="H11336">
        <v>65952</v>
      </c>
    </row>
    <row r="11337" spans="1:9" x14ac:dyDescent="0.25">
      <c r="A11337" t="s">
        <v>284</v>
      </c>
      <c r="B11337" t="s">
        <v>509</v>
      </c>
      <c r="C11337" t="s">
        <v>285</v>
      </c>
      <c r="D11337">
        <v>1963</v>
      </c>
      <c r="H11337">
        <v>87936</v>
      </c>
    </row>
    <row r="11338" spans="1:9" x14ac:dyDescent="0.25">
      <c r="A11338" t="s">
        <v>284</v>
      </c>
      <c r="B11338" t="s">
        <v>509</v>
      </c>
      <c r="C11338" t="s">
        <v>285</v>
      </c>
      <c r="D11338">
        <v>1964</v>
      </c>
      <c r="H11338">
        <v>95264</v>
      </c>
    </row>
    <row r="11339" spans="1:9" x14ac:dyDescent="0.25">
      <c r="A11339" t="s">
        <v>284</v>
      </c>
      <c r="B11339" t="s">
        <v>509</v>
      </c>
      <c r="C11339" t="s">
        <v>285</v>
      </c>
      <c r="D11339">
        <v>1965</v>
      </c>
      <c r="H11339">
        <v>91600</v>
      </c>
    </row>
    <row r="11340" spans="1:9" x14ac:dyDescent="0.25">
      <c r="A11340" t="s">
        <v>284</v>
      </c>
      <c r="B11340" t="s">
        <v>509</v>
      </c>
      <c r="C11340" t="s">
        <v>285</v>
      </c>
      <c r="D11340">
        <v>1966</v>
      </c>
      <c r="E11340">
        <v>7268.6</v>
      </c>
      <c r="H11340">
        <v>128240</v>
      </c>
    </row>
    <row r="11341" spans="1:9" x14ac:dyDescent="0.25">
      <c r="A11341" t="s">
        <v>284</v>
      </c>
      <c r="B11341" t="s">
        <v>509</v>
      </c>
      <c r="C11341" t="s">
        <v>285</v>
      </c>
      <c r="D11341">
        <v>1967</v>
      </c>
      <c r="E11341">
        <v>10903</v>
      </c>
      <c r="H11341">
        <v>120910</v>
      </c>
    </row>
    <row r="11342" spans="1:9" x14ac:dyDescent="0.25">
      <c r="A11342" t="s">
        <v>284</v>
      </c>
      <c r="B11342" t="s">
        <v>509</v>
      </c>
      <c r="C11342" t="s">
        <v>285</v>
      </c>
      <c r="D11342">
        <v>1968</v>
      </c>
      <c r="E11342">
        <v>10903</v>
      </c>
      <c r="H11342">
        <v>150220</v>
      </c>
    </row>
    <row r="11343" spans="1:9" x14ac:dyDescent="0.25">
      <c r="A11343" t="s">
        <v>284</v>
      </c>
      <c r="B11343" t="s">
        <v>509</v>
      </c>
      <c r="C11343" t="s">
        <v>285</v>
      </c>
      <c r="D11343">
        <v>1969</v>
      </c>
      <c r="E11343">
        <v>10903</v>
      </c>
      <c r="H11343">
        <v>179540</v>
      </c>
    </row>
    <row r="11344" spans="1:9" x14ac:dyDescent="0.25">
      <c r="A11344" t="s">
        <v>284</v>
      </c>
      <c r="B11344" t="s">
        <v>509</v>
      </c>
      <c r="C11344" t="s">
        <v>285</v>
      </c>
      <c r="D11344">
        <v>1970</v>
      </c>
      <c r="E11344">
        <v>14537</v>
      </c>
      <c r="H11344">
        <v>201520</v>
      </c>
    </row>
    <row r="11345" spans="1:8" x14ac:dyDescent="0.25">
      <c r="A11345" t="s">
        <v>284</v>
      </c>
      <c r="B11345" t="s">
        <v>509</v>
      </c>
      <c r="C11345" t="s">
        <v>285</v>
      </c>
      <c r="D11345">
        <v>1971</v>
      </c>
      <c r="E11345">
        <v>14537</v>
      </c>
      <c r="H11345">
        <v>216180</v>
      </c>
    </row>
    <row r="11346" spans="1:8" x14ac:dyDescent="0.25">
      <c r="A11346" t="s">
        <v>284</v>
      </c>
      <c r="B11346" t="s">
        <v>509</v>
      </c>
      <c r="C11346" t="s">
        <v>285</v>
      </c>
      <c r="D11346">
        <v>1972</v>
      </c>
      <c r="E11346">
        <v>14537</v>
      </c>
      <c r="H11346">
        <v>238160</v>
      </c>
    </row>
    <row r="11347" spans="1:8" x14ac:dyDescent="0.25">
      <c r="A11347" t="s">
        <v>284</v>
      </c>
      <c r="B11347" t="s">
        <v>509</v>
      </c>
      <c r="C11347" t="s">
        <v>285</v>
      </c>
      <c r="D11347">
        <v>1973</v>
      </c>
      <c r="E11347">
        <v>36343</v>
      </c>
      <c r="H11347">
        <v>293120</v>
      </c>
    </row>
    <row r="11348" spans="1:8" x14ac:dyDescent="0.25">
      <c r="A11348" t="s">
        <v>284</v>
      </c>
      <c r="B11348" t="s">
        <v>509</v>
      </c>
      <c r="C11348" t="s">
        <v>285</v>
      </c>
      <c r="D11348">
        <v>1974</v>
      </c>
      <c r="E11348">
        <v>10903</v>
      </c>
      <c r="H11348">
        <v>278460</v>
      </c>
    </row>
    <row r="11349" spans="1:8" x14ac:dyDescent="0.25">
      <c r="A11349" t="s">
        <v>284</v>
      </c>
      <c r="B11349" t="s">
        <v>509</v>
      </c>
      <c r="C11349" t="s">
        <v>285</v>
      </c>
      <c r="D11349">
        <v>1975</v>
      </c>
      <c r="E11349">
        <v>7268.6</v>
      </c>
      <c r="H11349">
        <v>326100</v>
      </c>
    </row>
    <row r="11350" spans="1:8" x14ac:dyDescent="0.25">
      <c r="A11350" t="s">
        <v>284</v>
      </c>
      <c r="B11350" t="s">
        <v>509</v>
      </c>
      <c r="C11350" t="s">
        <v>285</v>
      </c>
      <c r="D11350">
        <v>1976</v>
      </c>
      <c r="E11350">
        <v>17966</v>
      </c>
      <c r="H11350">
        <v>315100</v>
      </c>
    </row>
    <row r="11351" spans="1:8" x14ac:dyDescent="0.25">
      <c r="A11351" t="s">
        <v>284</v>
      </c>
      <c r="B11351" t="s">
        <v>509</v>
      </c>
      <c r="C11351" t="s">
        <v>285</v>
      </c>
      <c r="D11351">
        <v>1977</v>
      </c>
      <c r="E11351">
        <v>17761</v>
      </c>
      <c r="H11351">
        <v>348080</v>
      </c>
    </row>
    <row r="11352" spans="1:8" x14ac:dyDescent="0.25">
      <c r="A11352" t="s">
        <v>284</v>
      </c>
      <c r="B11352" t="s">
        <v>509</v>
      </c>
      <c r="C11352" t="s">
        <v>285</v>
      </c>
      <c r="D11352">
        <v>1978</v>
      </c>
      <c r="E11352">
        <v>21067</v>
      </c>
      <c r="H11352">
        <v>395710</v>
      </c>
    </row>
    <row r="11353" spans="1:8" x14ac:dyDescent="0.25">
      <c r="A11353" t="s">
        <v>284</v>
      </c>
      <c r="B11353" t="s">
        <v>509</v>
      </c>
      <c r="C11353" t="s">
        <v>285</v>
      </c>
      <c r="D11353">
        <v>1979</v>
      </c>
      <c r="E11353">
        <v>17350</v>
      </c>
      <c r="H11353">
        <v>461660</v>
      </c>
    </row>
    <row r="11354" spans="1:8" x14ac:dyDescent="0.25">
      <c r="A11354" t="s">
        <v>284</v>
      </c>
      <c r="B11354" t="s">
        <v>509</v>
      </c>
      <c r="C11354" t="s">
        <v>285</v>
      </c>
      <c r="D11354">
        <v>1980</v>
      </c>
      <c r="E11354">
        <v>20574</v>
      </c>
      <c r="G11354">
        <v>51296</v>
      </c>
      <c r="H11354">
        <v>498300</v>
      </c>
    </row>
    <row r="11355" spans="1:8" x14ac:dyDescent="0.25">
      <c r="A11355" t="s">
        <v>284</v>
      </c>
      <c r="B11355" t="s">
        <v>509</v>
      </c>
      <c r="C11355" t="s">
        <v>285</v>
      </c>
      <c r="D11355">
        <v>1981</v>
      </c>
      <c r="E11355">
        <v>16850</v>
      </c>
      <c r="G11355">
        <v>80179</v>
      </c>
      <c r="H11355">
        <v>586770</v>
      </c>
    </row>
    <row r="11356" spans="1:8" x14ac:dyDescent="0.25">
      <c r="A11356" t="s">
        <v>284</v>
      </c>
      <c r="B11356" t="s">
        <v>509</v>
      </c>
      <c r="C11356" t="s">
        <v>285</v>
      </c>
      <c r="D11356">
        <v>1982</v>
      </c>
      <c r="E11356">
        <v>16653</v>
      </c>
      <c r="G11356">
        <v>120320</v>
      </c>
      <c r="H11356">
        <v>608900</v>
      </c>
    </row>
    <row r="11357" spans="1:8" x14ac:dyDescent="0.25">
      <c r="A11357" t="s">
        <v>284</v>
      </c>
      <c r="B11357" t="s">
        <v>509</v>
      </c>
      <c r="C11357" t="s">
        <v>285</v>
      </c>
      <c r="D11357">
        <v>1983</v>
      </c>
      <c r="E11357">
        <v>16529</v>
      </c>
      <c r="G11357">
        <v>344420</v>
      </c>
      <c r="H11357">
        <v>600900</v>
      </c>
    </row>
    <row r="11358" spans="1:8" x14ac:dyDescent="0.25">
      <c r="A11358" t="s">
        <v>284</v>
      </c>
      <c r="B11358" t="s">
        <v>509</v>
      </c>
      <c r="C11358" t="s">
        <v>285</v>
      </c>
      <c r="D11358">
        <v>1984</v>
      </c>
      <c r="E11358">
        <v>16324</v>
      </c>
      <c r="G11358">
        <v>399380</v>
      </c>
      <c r="H11358">
        <v>575250</v>
      </c>
    </row>
    <row r="11359" spans="1:8" x14ac:dyDescent="0.25">
      <c r="A11359" t="s">
        <v>284</v>
      </c>
      <c r="B11359" t="s">
        <v>509</v>
      </c>
      <c r="C11359" t="s">
        <v>285</v>
      </c>
      <c r="D11359">
        <v>1985</v>
      </c>
      <c r="E11359">
        <v>16178</v>
      </c>
      <c r="G11359">
        <v>400850</v>
      </c>
      <c r="H11359">
        <v>577370</v>
      </c>
    </row>
    <row r="11360" spans="1:8" x14ac:dyDescent="0.25">
      <c r="A11360" t="s">
        <v>284</v>
      </c>
      <c r="B11360" t="s">
        <v>509</v>
      </c>
      <c r="C11360" t="s">
        <v>285</v>
      </c>
      <c r="D11360">
        <v>1986</v>
      </c>
      <c r="E11360">
        <v>15848.9999999999</v>
      </c>
      <c r="G11360">
        <v>328420</v>
      </c>
      <c r="H11360">
        <v>554670</v>
      </c>
    </row>
    <row r="11361" spans="1:8" x14ac:dyDescent="0.25">
      <c r="A11361" t="s">
        <v>284</v>
      </c>
      <c r="B11361" t="s">
        <v>509</v>
      </c>
      <c r="C11361" t="s">
        <v>285</v>
      </c>
      <c r="D11361">
        <v>1987</v>
      </c>
      <c r="E11361">
        <v>15708</v>
      </c>
      <c r="G11361">
        <v>436020</v>
      </c>
      <c r="H11361">
        <v>545940</v>
      </c>
    </row>
    <row r="11362" spans="1:8" x14ac:dyDescent="0.25">
      <c r="A11362" t="s">
        <v>284</v>
      </c>
      <c r="B11362" t="s">
        <v>509</v>
      </c>
      <c r="C11362" t="s">
        <v>285</v>
      </c>
      <c r="D11362">
        <v>1988</v>
      </c>
      <c r="E11362">
        <v>12402</v>
      </c>
      <c r="G11362">
        <v>410370</v>
      </c>
      <c r="H11362">
        <v>564260</v>
      </c>
    </row>
    <row r="11363" spans="1:8" x14ac:dyDescent="0.25">
      <c r="A11363" t="s">
        <v>284</v>
      </c>
      <c r="B11363" t="s">
        <v>509</v>
      </c>
      <c r="C11363" t="s">
        <v>285</v>
      </c>
      <c r="D11363">
        <v>1989</v>
      </c>
      <c r="E11363">
        <v>12238</v>
      </c>
      <c r="G11363">
        <v>454340</v>
      </c>
      <c r="H11363">
        <v>571580</v>
      </c>
    </row>
    <row r="11364" spans="1:8" x14ac:dyDescent="0.25">
      <c r="A11364" t="s">
        <v>284</v>
      </c>
      <c r="B11364" t="s">
        <v>509</v>
      </c>
      <c r="C11364" t="s">
        <v>285</v>
      </c>
      <c r="D11364">
        <v>1990</v>
      </c>
      <c r="E11364">
        <v>9055.2999999999993</v>
      </c>
      <c r="G11364">
        <v>223500</v>
      </c>
      <c r="H11364">
        <v>370060</v>
      </c>
    </row>
    <row r="11365" spans="1:8" x14ac:dyDescent="0.25">
      <c r="A11365" t="s">
        <v>284</v>
      </c>
      <c r="B11365" t="s">
        <v>509</v>
      </c>
      <c r="C11365" t="s">
        <v>285</v>
      </c>
      <c r="D11365">
        <v>1991</v>
      </c>
      <c r="E11365">
        <v>9041.5</v>
      </c>
      <c r="G11365">
        <v>227170</v>
      </c>
      <c r="H11365">
        <v>333420</v>
      </c>
    </row>
    <row r="11366" spans="1:8" x14ac:dyDescent="0.25">
      <c r="A11366" t="s">
        <v>284</v>
      </c>
      <c r="B11366" t="s">
        <v>509</v>
      </c>
      <c r="C11366" t="s">
        <v>285</v>
      </c>
      <c r="D11366">
        <v>1992</v>
      </c>
      <c r="E11366">
        <v>12037</v>
      </c>
      <c r="G11366">
        <v>194190</v>
      </c>
      <c r="H11366">
        <v>322430</v>
      </c>
    </row>
    <row r="11367" spans="1:8" x14ac:dyDescent="0.25">
      <c r="A11367" t="s">
        <v>284</v>
      </c>
      <c r="B11367" t="s">
        <v>509</v>
      </c>
      <c r="C11367" t="s">
        <v>285</v>
      </c>
      <c r="D11367">
        <v>1993</v>
      </c>
      <c r="E11367">
        <v>11946</v>
      </c>
      <c r="G11367">
        <v>225800</v>
      </c>
      <c r="H11367">
        <v>364190</v>
      </c>
    </row>
    <row r="11368" spans="1:8" x14ac:dyDescent="0.25">
      <c r="A11368" t="s">
        <v>284</v>
      </c>
      <c r="B11368" t="s">
        <v>509</v>
      </c>
      <c r="C11368" t="s">
        <v>285</v>
      </c>
      <c r="D11368">
        <v>1994</v>
      </c>
      <c r="E11368">
        <v>12000</v>
      </c>
      <c r="G11368">
        <v>227170</v>
      </c>
      <c r="H11368">
        <v>340750</v>
      </c>
    </row>
    <row r="11369" spans="1:8" x14ac:dyDescent="0.25">
      <c r="A11369" t="s">
        <v>284</v>
      </c>
      <c r="B11369" t="s">
        <v>509</v>
      </c>
      <c r="C11369" t="s">
        <v>285</v>
      </c>
      <c r="D11369">
        <v>1995</v>
      </c>
      <c r="E11369">
        <v>11905</v>
      </c>
      <c r="G11369">
        <v>247540</v>
      </c>
      <c r="H11369">
        <v>302150</v>
      </c>
    </row>
    <row r="11370" spans="1:8" x14ac:dyDescent="0.25">
      <c r="A11370" t="s">
        <v>284</v>
      </c>
      <c r="B11370" t="s">
        <v>509</v>
      </c>
      <c r="C11370" t="s">
        <v>285</v>
      </c>
      <c r="D11370">
        <v>1996</v>
      </c>
      <c r="E11370">
        <v>11964</v>
      </c>
      <c r="G11370">
        <v>263810</v>
      </c>
      <c r="H11370">
        <v>366400</v>
      </c>
    </row>
    <row r="11371" spans="1:8" x14ac:dyDescent="0.25">
      <c r="A11371" t="s">
        <v>284</v>
      </c>
      <c r="B11371" t="s">
        <v>509</v>
      </c>
      <c r="C11371" t="s">
        <v>285</v>
      </c>
      <c r="D11371">
        <v>1997</v>
      </c>
      <c r="E11371">
        <v>11945</v>
      </c>
      <c r="G11371">
        <v>234500</v>
      </c>
      <c r="H11371">
        <v>399380</v>
      </c>
    </row>
    <row r="11372" spans="1:8" x14ac:dyDescent="0.25">
      <c r="A11372" t="s">
        <v>284</v>
      </c>
      <c r="B11372" t="s">
        <v>509</v>
      </c>
      <c r="C11372" t="s">
        <v>285</v>
      </c>
      <c r="D11372">
        <v>1998</v>
      </c>
      <c r="E11372">
        <v>11865</v>
      </c>
      <c r="G11372">
        <v>262430</v>
      </c>
      <c r="H11372">
        <v>422810</v>
      </c>
    </row>
    <row r="11373" spans="1:8" x14ac:dyDescent="0.25">
      <c r="A11373" t="s">
        <v>284</v>
      </c>
      <c r="B11373" t="s">
        <v>509</v>
      </c>
      <c r="C11373" t="s">
        <v>285</v>
      </c>
      <c r="D11373">
        <v>1999</v>
      </c>
      <c r="E11373">
        <v>11973</v>
      </c>
      <c r="G11373">
        <v>243120</v>
      </c>
      <c r="H11373">
        <v>427310</v>
      </c>
    </row>
    <row r="11374" spans="1:8" x14ac:dyDescent="0.25">
      <c r="A11374" t="s">
        <v>284</v>
      </c>
      <c r="B11374" t="s">
        <v>509</v>
      </c>
      <c r="C11374" t="s">
        <v>285</v>
      </c>
      <c r="D11374">
        <v>2000</v>
      </c>
      <c r="E11374">
        <v>14942</v>
      </c>
      <c r="G11374">
        <v>228370</v>
      </c>
      <c r="H11374">
        <v>449370</v>
      </c>
    </row>
    <row r="11375" spans="1:8" x14ac:dyDescent="0.25">
      <c r="A11375" t="s">
        <v>284</v>
      </c>
      <c r="B11375" t="s">
        <v>509</v>
      </c>
      <c r="C11375" t="s">
        <v>285</v>
      </c>
      <c r="D11375">
        <v>2001</v>
      </c>
      <c r="E11375">
        <v>17765</v>
      </c>
      <c r="G11375">
        <v>234500</v>
      </c>
      <c r="H11375">
        <v>399380</v>
      </c>
    </row>
    <row r="11376" spans="1:8" x14ac:dyDescent="0.25">
      <c r="A11376" t="s">
        <v>284</v>
      </c>
      <c r="B11376" t="s">
        <v>509</v>
      </c>
      <c r="C11376" t="s">
        <v>285</v>
      </c>
      <c r="D11376">
        <v>2002</v>
      </c>
      <c r="E11376">
        <v>20752</v>
      </c>
      <c r="G11376">
        <v>265200</v>
      </c>
      <c r="H11376">
        <v>408840</v>
      </c>
    </row>
    <row r="11377" spans="1:8" x14ac:dyDescent="0.25">
      <c r="A11377" t="s">
        <v>284</v>
      </c>
      <c r="B11377" t="s">
        <v>509</v>
      </c>
      <c r="C11377" t="s">
        <v>285</v>
      </c>
      <c r="D11377">
        <v>2003</v>
      </c>
      <c r="E11377">
        <v>20462</v>
      </c>
      <c r="G11377">
        <v>273480</v>
      </c>
      <c r="H11377">
        <v>459440</v>
      </c>
    </row>
    <row r="11378" spans="1:8" x14ac:dyDescent="0.25">
      <c r="A11378" t="s">
        <v>284</v>
      </c>
      <c r="B11378" t="s">
        <v>509</v>
      </c>
      <c r="C11378" t="s">
        <v>285</v>
      </c>
      <c r="D11378">
        <v>2004</v>
      </c>
      <c r="E11378">
        <v>20478</v>
      </c>
      <c r="G11378">
        <v>351740</v>
      </c>
      <c r="H11378">
        <v>436020</v>
      </c>
    </row>
    <row r="11379" spans="1:8" x14ac:dyDescent="0.25">
      <c r="A11379" t="s">
        <v>284</v>
      </c>
      <c r="B11379" t="s">
        <v>509</v>
      </c>
      <c r="C11379" t="s">
        <v>285</v>
      </c>
      <c r="D11379">
        <v>2005</v>
      </c>
      <c r="E11379">
        <v>23309</v>
      </c>
      <c r="G11379">
        <v>256480</v>
      </c>
      <c r="H11379">
        <v>428690</v>
      </c>
    </row>
    <row r="11380" spans="1:8" x14ac:dyDescent="0.25">
      <c r="A11380" t="s">
        <v>284</v>
      </c>
      <c r="B11380" t="s">
        <v>509</v>
      </c>
      <c r="C11380" t="s">
        <v>285</v>
      </c>
      <c r="D11380">
        <v>2006</v>
      </c>
      <c r="E11380">
        <v>23092</v>
      </c>
      <c r="G11380">
        <v>263810</v>
      </c>
      <c r="H11380">
        <v>399380</v>
      </c>
    </row>
    <row r="11381" spans="1:8" x14ac:dyDescent="0.25">
      <c r="A11381" t="s">
        <v>284</v>
      </c>
      <c r="B11381" t="s">
        <v>509</v>
      </c>
      <c r="C11381" t="s">
        <v>285</v>
      </c>
      <c r="D11381">
        <v>2007</v>
      </c>
      <c r="E11381">
        <v>17168</v>
      </c>
      <c r="G11381">
        <v>232010</v>
      </c>
      <c r="H11381">
        <v>467700</v>
      </c>
    </row>
    <row r="11382" spans="1:8" x14ac:dyDescent="0.25">
      <c r="A11382" t="s">
        <v>284</v>
      </c>
      <c r="B11382" t="s">
        <v>509</v>
      </c>
      <c r="C11382" t="s">
        <v>285</v>
      </c>
      <c r="D11382">
        <v>2008</v>
      </c>
      <c r="E11382">
        <v>22624</v>
      </c>
      <c r="G11382">
        <v>271140</v>
      </c>
      <c r="H11382">
        <v>509300</v>
      </c>
    </row>
    <row r="11383" spans="1:8" x14ac:dyDescent="0.25">
      <c r="A11383" t="s">
        <v>284</v>
      </c>
      <c r="B11383" t="s">
        <v>509</v>
      </c>
      <c r="C11383" t="s">
        <v>285</v>
      </c>
      <c r="D11383">
        <v>2009</v>
      </c>
      <c r="E11383">
        <v>16989</v>
      </c>
      <c r="G11383">
        <v>278460</v>
      </c>
      <c r="H11383">
        <v>666850</v>
      </c>
    </row>
    <row r="11384" spans="1:8" x14ac:dyDescent="0.25">
      <c r="A11384" t="s">
        <v>284</v>
      </c>
      <c r="B11384" t="s">
        <v>509</v>
      </c>
      <c r="C11384" t="s">
        <v>285</v>
      </c>
      <c r="D11384">
        <v>2010</v>
      </c>
      <c r="E11384">
        <v>11341</v>
      </c>
      <c r="G11384">
        <v>329760</v>
      </c>
      <c r="H11384">
        <v>828060</v>
      </c>
    </row>
    <row r="11385" spans="1:8" x14ac:dyDescent="0.25">
      <c r="A11385" t="s">
        <v>284</v>
      </c>
      <c r="B11385" t="s">
        <v>509</v>
      </c>
      <c r="C11385" t="s">
        <v>285</v>
      </c>
      <c r="D11385">
        <v>2011</v>
      </c>
      <c r="E11385">
        <v>25309</v>
      </c>
      <c r="G11385">
        <v>370060</v>
      </c>
      <c r="H11385">
        <v>926990</v>
      </c>
    </row>
    <row r="11386" spans="1:8" x14ac:dyDescent="0.25">
      <c r="A11386" t="s">
        <v>284</v>
      </c>
      <c r="B11386" t="s">
        <v>509</v>
      </c>
      <c r="C11386" t="s">
        <v>285</v>
      </c>
      <c r="D11386">
        <v>2012</v>
      </c>
      <c r="E11386">
        <v>28113</v>
      </c>
      <c r="G11386">
        <v>384720</v>
      </c>
      <c r="H11386">
        <v>1341000</v>
      </c>
    </row>
    <row r="11387" spans="1:8" x14ac:dyDescent="0.25">
      <c r="A11387" t="s">
        <v>284</v>
      </c>
      <c r="B11387" t="s">
        <v>509</v>
      </c>
      <c r="C11387" t="s">
        <v>285</v>
      </c>
      <c r="D11387">
        <v>2013</v>
      </c>
      <c r="E11387">
        <v>11448</v>
      </c>
      <c r="G11387">
        <v>340750</v>
      </c>
      <c r="H11387">
        <v>1538900</v>
      </c>
    </row>
    <row r="11388" spans="1:8" x14ac:dyDescent="0.25">
      <c r="A11388" t="s">
        <v>284</v>
      </c>
      <c r="B11388" t="s">
        <v>509</v>
      </c>
      <c r="C11388" t="s">
        <v>285</v>
      </c>
      <c r="D11388">
        <v>2014</v>
      </c>
      <c r="E11388">
        <v>8532</v>
      </c>
      <c r="G11388">
        <v>398660</v>
      </c>
      <c r="H11388">
        <v>1642200</v>
      </c>
    </row>
    <row r="11389" spans="1:8" x14ac:dyDescent="0.25">
      <c r="A11389" t="s">
        <v>284</v>
      </c>
      <c r="B11389" t="s">
        <v>509</v>
      </c>
      <c r="C11389" t="s">
        <v>285</v>
      </c>
      <c r="D11389">
        <v>2015</v>
      </c>
      <c r="E11389">
        <v>19943</v>
      </c>
      <c r="G11389">
        <v>333420</v>
      </c>
      <c r="H11389">
        <v>1667100</v>
      </c>
    </row>
    <row r="11390" spans="1:8" x14ac:dyDescent="0.25">
      <c r="A11390" t="s">
        <v>284</v>
      </c>
      <c r="B11390" t="s">
        <v>509</v>
      </c>
      <c r="C11390" t="s">
        <v>285</v>
      </c>
      <c r="D11390">
        <v>2016</v>
      </c>
      <c r="E11390">
        <v>19943</v>
      </c>
      <c r="G11390">
        <v>359070</v>
      </c>
      <c r="H11390">
        <v>1630500</v>
      </c>
    </row>
    <row r="11391" spans="1:8" x14ac:dyDescent="0.25">
      <c r="A11391" t="s">
        <v>284</v>
      </c>
      <c r="B11391" t="s">
        <v>509</v>
      </c>
      <c r="C11391" t="s">
        <v>285</v>
      </c>
      <c r="D11391">
        <v>2017</v>
      </c>
      <c r="E11391">
        <v>19943</v>
      </c>
      <c r="G11391">
        <v>389590</v>
      </c>
      <c r="H11391">
        <v>1818100</v>
      </c>
    </row>
    <row r="11392" spans="1:8" x14ac:dyDescent="0.25">
      <c r="A11392" t="s">
        <v>284</v>
      </c>
      <c r="B11392" t="s">
        <v>509</v>
      </c>
      <c r="C11392" t="s">
        <v>285</v>
      </c>
      <c r="D11392">
        <v>2018</v>
      </c>
      <c r="E11392">
        <v>19943</v>
      </c>
      <c r="G11392">
        <v>410230</v>
      </c>
      <c r="H11392">
        <v>1888900</v>
      </c>
    </row>
    <row r="11393" spans="1:9" x14ac:dyDescent="0.25">
      <c r="A11393" t="s">
        <v>286</v>
      </c>
      <c r="B11393" t="s">
        <v>286</v>
      </c>
      <c r="C11393" t="s">
        <v>287</v>
      </c>
      <c r="D11393">
        <v>1915</v>
      </c>
      <c r="E11393">
        <v>0</v>
      </c>
      <c r="F11393">
        <v>0</v>
      </c>
      <c r="G11393">
        <v>18320</v>
      </c>
      <c r="H11393">
        <v>0</v>
      </c>
      <c r="I11393">
        <v>0</v>
      </c>
    </row>
    <row r="11394" spans="1:9" x14ac:dyDescent="0.25">
      <c r="A11394" t="s">
        <v>286</v>
      </c>
      <c r="B11394" t="s">
        <v>286</v>
      </c>
      <c r="C11394" t="s">
        <v>287</v>
      </c>
      <c r="D11394">
        <v>1916</v>
      </c>
      <c r="E11394">
        <v>0</v>
      </c>
      <c r="F11394">
        <v>0</v>
      </c>
      <c r="G11394">
        <v>65952</v>
      </c>
      <c r="H11394">
        <v>0</v>
      </c>
      <c r="I11394">
        <v>0</v>
      </c>
    </row>
    <row r="11395" spans="1:9" x14ac:dyDescent="0.25">
      <c r="A11395" t="s">
        <v>286</v>
      </c>
      <c r="B11395" t="s">
        <v>286</v>
      </c>
      <c r="C11395" t="s">
        <v>287</v>
      </c>
      <c r="D11395">
        <v>1917</v>
      </c>
      <c r="E11395">
        <v>0</v>
      </c>
      <c r="F11395">
        <v>0</v>
      </c>
      <c r="G11395">
        <v>223504</v>
      </c>
      <c r="H11395">
        <v>0</v>
      </c>
      <c r="I11395">
        <v>0</v>
      </c>
    </row>
    <row r="11396" spans="1:9" x14ac:dyDescent="0.25">
      <c r="A11396" t="s">
        <v>286</v>
      </c>
      <c r="B11396" t="s">
        <v>286</v>
      </c>
      <c r="C11396" t="s">
        <v>287</v>
      </c>
      <c r="D11396">
        <v>1918</v>
      </c>
      <c r="E11396">
        <v>0</v>
      </c>
      <c r="F11396">
        <v>0</v>
      </c>
      <c r="G11396">
        <v>399376</v>
      </c>
      <c r="H11396">
        <v>0</v>
      </c>
      <c r="I11396">
        <v>0</v>
      </c>
    </row>
    <row r="11397" spans="1:9" x14ac:dyDescent="0.25">
      <c r="A11397" t="s">
        <v>286</v>
      </c>
      <c r="B11397" t="s">
        <v>286</v>
      </c>
      <c r="C11397" t="s">
        <v>287</v>
      </c>
      <c r="D11397">
        <v>1919</v>
      </c>
      <c r="E11397">
        <v>0</v>
      </c>
      <c r="F11397">
        <v>0</v>
      </c>
      <c r="G11397">
        <v>370064</v>
      </c>
      <c r="H11397">
        <v>0</v>
      </c>
      <c r="I11397">
        <v>0</v>
      </c>
    </row>
    <row r="11398" spans="1:9" x14ac:dyDescent="0.25">
      <c r="A11398" t="s">
        <v>286</v>
      </c>
      <c r="B11398" t="s">
        <v>286</v>
      </c>
      <c r="C11398" t="s">
        <v>287</v>
      </c>
      <c r="D11398">
        <v>1920</v>
      </c>
      <c r="E11398">
        <v>0</v>
      </c>
      <c r="F11398">
        <v>0</v>
      </c>
      <c r="G11398">
        <v>487312</v>
      </c>
      <c r="H11398">
        <v>0</v>
      </c>
      <c r="I11398">
        <v>0</v>
      </c>
    </row>
    <row r="11399" spans="1:9" x14ac:dyDescent="0.25">
      <c r="A11399" t="s">
        <v>286</v>
      </c>
      <c r="B11399" t="s">
        <v>286</v>
      </c>
      <c r="C11399" t="s">
        <v>287</v>
      </c>
      <c r="D11399">
        <v>1921</v>
      </c>
      <c r="E11399">
        <v>0</v>
      </c>
      <c r="F11399">
        <v>0</v>
      </c>
      <c r="G11399">
        <v>571584</v>
      </c>
      <c r="H11399">
        <v>0</v>
      </c>
      <c r="I11399">
        <v>0</v>
      </c>
    </row>
    <row r="11400" spans="1:9" x14ac:dyDescent="0.25">
      <c r="A11400" t="s">
        <v>286</v>
      </c>
      <c r="B11400" t="s">
        <v>286</v>
      </c>
      <c r="C11400" t="s">
        <v>287</v>
      </c>
      <c r="D11400">
        <v>1922</v>
      </c>
      <c r="E11400">
        <v>0</v>
      </c>
      <c r="F11400">
        <v>0</v>
      </c>
      <c r="G11400">
        <v>304112</v>
      </c>
      <c r="H11400">
        <v>0</v>
      </c>
      <c r="I11400">
        <v>0</v>
      </c>
    </row>
    <row r="11401" spans="1:9" x14ac:dyDescent="0.25">
      <c r="A11401" t="s">
        <v>286</v>
      </c>
      <c r="B11401" t="s">
        <v>286</v>
      </c>
      <c r="C11401" t="s">
        <v>287</v>
      </c>
      <c r="D11401">
        <v>1923</v>
      </c>
      <c r="E11401">
        <v>0</v>
      </c>
      <c r="F11401">
        <v>0</v>
      </c>
      <c r="G11401">
        <v>472656</v>
      </c>
      <c r="H11401">
        <v>0</v>
      </c>
      <c r="I11401">
        <v>0</v>
      </c>
    </row>
    <row r="11402" spans="1:9" x14ac:dyDescent="0.25">
      <c r="A11402" t="s">
        <v>286</v>
      </c>
      <c r="B11402" t="s">
        <v>286</v>
      </c>
      <c r="C11402" t="s">
        <v>287</v>
      </c>
      <c r="D11402">
        <v>1924</v>
      </c>
      <c r="E11402">
        <v>0</v>
      </c>
      <c r="F11402">
        <v>0</v>
      </c>
      <c r="G11402">
        <v>542272</v>
      </c>
      <c r="H11402">
        <v>0</v>
      </c>
      <c r="I11402">
        <v>0</v>
      </c>
    </row>
    <row r="11403" spans="1:9" x14ac:dyDescent="0.25">
      <c r="A11403" t="s">
        <v>286</v>
      </c>
      <c r="B11403" t="s">
        <v>286</v>
      </c>
      <c r="C11403" t="s">
        <v>287</v>
      </c>
      <c r="D11403">
        <v>1925</v>
      </c>
      <c r="E11403">
        <v>0</v>
      </c>
      <c r="F11403">
        <v>0</v>
      </c>
      <c r="G11403">
        <v>644864</v>
      </c>
      <c r="H11403">
        <v>0</v>
      </c>
      <c r="I11403">
        <v>0</v>
      </c>
    </row>
    <row r="11404" spans="1:9" x14ac:dyDescent="0.25">
      <c r="A11404" t="s">
        <v>286</v>
      </c>
      <c r="B11404" t="s">
        <v>286</v>
      </c>
      <c r="C11404" t="s">
        <v>287</v>
      </c>
      <c r="D11404">
        <v>1926</v>
      </c>
      <c r="E11404">
        <v>0</v>
      </c>
      <c r="F11404">
        <v>0</v>
      </c>
      <c r="G11404">
        <v>875696</v>
      </c>
      <c r="H11404">
        <v>0</v>
      </c>
      <c r="I11404">
        <v>0</v>
      </c>
    </row>
    <row r="11405" spans="1:9" x14ac:dyDescent="0.25">
      <c r="A11405" t="s">
        <v>286</v>
      </c>
      <c r="B11405" t="s">
        <v>286</v>
      </c>
      <c r="C11405" t="s">
        <v>287</v>
      </c>
      <c r="D11405">
        <v>1927</v>
      </c>
      <c r="E11405">
        <v>0</v>
      </c>
      <c r="F11405">
        <v>0</v>
      </c>
      <c r="G11405">
        <v>967296</v>
      </c>
      <c r="H11405">
        <v>0</v>
      </c>
      <c r="I11405">
        <v>0</v>
      </c>
    </row>
    <row r="11406" spans="1:9" x14ac:dyDescent="0.25">
      <c r="A11406" t="s">
        <v>286</v>
      </c>
      <c r="B11406" t="s">
        <v>286</v>
      </c>
      <c r="C11406" t="s">
        <v>287</v>
      </c>
      <c r="D11406">
        <v>1928</v>
      </c>
      <c r="E11406">
        <v>0</v>
      </c>
      <c r="F11406">
        <v>0</v>
      </c>
      <c r="G11406">
        <v>967296</v>
      </c>
      <c r="H11406">
        <v>0</v>
      </c>
      <c r="I11406">
        <v>0</v>
      </c>
    </row>
    <row r="11407" spans="1:9" x14ac:dyDescent="0.25">
      <c r="A11407" t="s">
        <v>286</v>
      </c>
      <c r="B11407" t="s">
        <v>286</v>
      </c>
      <c r="C11407" t="s">
        <v>287</v>
      </c>
      <c r="D11407">
        <v>1929</v>
      </c>
      <c r="E11407">
        <v>0</v>
      </c>
      <c r="F11407">
        <v>0</v>
      </c>
      <c r="G11407">
        <v>930656</v>
      </c>
      <c r="H11407">
        <v>0</v>
      </c>
      <c r="I11407">
        <v>0</v>
      </c>
    </row>
    <row r="11408" spans="1:9" x14ac:dyDescent="0.25">
      <c r="A11408" t="s">
        <v>286</v>
      </c>
      <c r="B11408" t="s">
        <v>286</v>
      </c>
      <c r="C11408" t="s">
        <v>287</v>
      </c>
      <c r="D11408">
        <v>1930</v>
      </c>
      <c r="E11408">
        <v>0</v>
      </c>
      <c r="F11408">
        <v>0</v>
      </c>
      <c r="G11408">
        <v>937984</v>
      </c>
      <c r="H11408">
        <v>0</v>
      </c>
      <c r="I11408">
        <v>0</v>
      </c>
    </row>
    <row r="11409" spans="1:9" x14ac:dyDescent="0.25">
      <c r="A11409" t="s">
        <v>286</v>
      </c>
      <c r="B11409" t="s">
        <v>286</v>
      </c>
      <c r="C11409" t="s">
        <v>287</v>
      </c>
      <c r="D11409">
        <v>1931</v>
      </c>
      <c r="E11409">
        <v>0</v>
      </c>
      <c r="F11409">
        <v>0</v>
      </c>
      <c r="G11409">
        <v>883024</v>
      </c>
      <c r="H11409">
        <v>0</v>
      </c>
      <c r="I11409">
        <v>0</v>
      </c>
    </row>
    <row r="11410" spans="1:9" x14ac:dyDescent="0.25">
      <c r="A11410" t="s">
        <v>286</v>
      </c>
      <c r="B11410" t="s">
        <v>286</v>
      </c>
      <c r="C11410" t="s">
        <v>287</v>
      </c>
      <c r="D11410">
        <v>1932</v>
      </c>
      <c r="E11410">
        <v>0</v>
      </c>
      <c r="F11410">
        <v>0</v>
      </c>
      <c r="G11410">
        <v>677840</v>
      </c>
      <c r="H11410">
        <v>0</v>
      </c>
      <c r="I11410">
        <v>0</v>
      </c>
    </row>
    <row r="11411" spans="1:9" x14ac:dyDescent="0.25">
      <c r="A11411" t="s">
        <v>286</v>
      </c>
      <c r="B11411" t="s">
        <v>286</v>
      </c>
      <c r="C11411" t="s">
        <v>287</v>
      </c>
      <c r="D11411">
        <v>1933</v>
      </c>
      <c r="E11411">
        <v>0</v>
      </c>
      <c r="F11411">
        <v>0</v>
      </c>
      <c r="G11411">
        <v>633872</v>
      </c>
      <c r="H11411">
        <v>0</v>
      </c>
      <c r="I11411">
        <v>0</v>
      </c>
    </row>
    <row r="11412" spans="1:9" x14ac:dyDescent="0.25">
      <c r="A11412" t="s">
        <v>286</v>
      </c>
      <c r="B11412" t="s">
        <v>286</v>
      </c>
      <c r="C11412" t="s">
        <v>287</v>
      </c>
      <c r="D11412">
        <v>1934</v>
      </c>
      <c r="E11412">
        <v>0</v>
      </c>
      <c r="F11412">
        <v>0</v>
      </c>
      <c r="G11412">
        <v>699824</v>
      </c>
      <c r="H11412">
        <v>0</v>
      </c>
      <c r="I11412">
        <v>0</v>
      </c>
    </row>
    <row r="11413" spans="1:9" x14ac:dyDescent="0.25">
      <c r="A11413" t="s">
        <v>286</v>
      </c>
      <c r="B11413" t="s">
        <v>286</v>
      </c>
      <c r="C11413" t="s">
        <v>287</v>
      </c>
      <c r="D11413">
        <v>1935</v>
      </c>
      <c r="E11413">
        <v>0</v>
      </c>
      <c r="F11413">
        <v>0</v>
      </c>
      <c r="G11413">
        <v>696160</v>
      </c>
      <c r="H11413">
        <v>0</v>
      </c>
      <c r="I11413">
        <v>0</v>
      </c>
    </row>
    <row r="11414" spans="1:9" x14ac:dyDescent="0.25">
      <c r="A11414" t="s">
        <v>286</v>
      </c>
      <c r="B11414" t="s">
        <v>286</v>
      </c>
      <c r="C11414" t="s">
        <v>287</v>
      </c>
      <c r="D11414">
        <v>1936</v>
      </c>
      <c r="E11414">
        <v>0</v>
      </c>
      <c r="F11414">
        <v>0</v>
      </c>
      <c r="G11414">
        <v>787760</v>
      </c>
      <c r="H11414">
        <v>0</v>
      </c>
      <c r="I11414">
        <v>0</v>
      </c>
    </row>
    <row r="11415" spans="1:9" x14ac:dyDescent="0.25">
      <c r="A11415" t="s">
        <v>286</v>
      </c>
      <c r="B11415" t="s">
        <v>286</v>
      </c>
      <c r="C11415" t="s">
        <v>287</v>
      </c>
      <c r="D11415">
        <v>1937</v>
      </c>
      <c r="E11415">
        <v>0</v>
      </c>
      <c r="F11415">
        <v>0</v>
      </c>
      <c r="G11415">
        <v>978288</v>
      </c>
      <c r="H11415">
        <v>0</v>
      </c>
      <c r="I11415">
        <v>0</v>
      </c>
    </row>
    <row r="11416" spans="1:9" x14ac:dyDescent="0.25">
      <c r="A11416" t="s">
        <v>286</v>
      </c>
      <c r="B11416" t="s">
        <v>286</v>
      </c>
      <c r="C11416" t="s">
        <v>287</v>
      </c>
      <c r="D11416">
        <v>1938</v>
      </c>
      <c r="E11416">
        <v>0</v>
      </c>
      <c r="F11416">
        <v>0</v>
      </c>
      <c r="G11416">
        <v>974624</v>
      </c>
      <c r="H11416">
        <v>0</v>
      </c>
      <c r="I11416">
        <v>0</v>
      </c>
    </row>
    <row r="11417" spans="1:9" x14ac:dyDescent="0.25">
      <c r="A11417" t="s">
        <v>286</v>
      </c>
      <c r="B11417" t="s">
        <v>286</v>
      </c>
      <c r="C11417" t="s">
        <v>287</v>
      </c>
      <c r="D11417">
        <v>1939</v>
      </c>
      <c r="E11417">
        <v>0</v>
      </c>
      <c r="F11417">
        <v>0</v>
      </c>
      <c r="G11417">
        <v>820736</v>
      </c>
      <c r="H11417">
        <v>0</v>
      </c>
      <c r="I11417">
        <v>0</v>
      </c>
    </row>
    <row r="11418" spans="1:9" x14ac:dyDescent="0.25">
      <c r="A11418" t="s">
        <v>286</v>
      </c>
      <c r="B11418" t="s">
        <v>286</v>
      </c>
      <c r="C11418" t="s">
        <v>287</v>
      </c>
      <c r="D11418">
        <v>1940</v>
      </c>
      <c r="E11418">
        <v>0</v>
      </c>
      <c r="F11418">
        <v>0</v>
      </c>
      <c r="G11418">
        <v>835392</v>
      </c>
      <c r="H11418">
        <v>0</v>
      </c>
      <c r="I11418">
        <v>0</v>
      </c>
    </row>
    <row r="11419" spans="1:9" x14ac:dyDescent="0.25">
      <c r="A11419" t="s">
        <v>286</v>
      </c>
      <c r="B11419" t="s">
        <v>286</v>
      </c>
      <c r="C11419" t="s">
        <v>287</v>
      </c>
      <c r="D11419">
        <v>1941</v>
      </c>
      <c r="E11419">
        <v>0</v>
      </c>
      <c r="F11419">
        <v>0</v>
      </c>
      <c r="G11419">
        <v>989280</v>
      </c>
      <c r="H11419">
        <v>0</v>
      </c>
      <c r="I11419">
        <v>0</v>
      </c>
    </row>
    <row r="11420" spans="1:9" x14ac:dyDescent="0.25">
      <c r="A11420" t="s">
        <v>286</v>
      </c>
      <c r="B11420" t="s">
        <v>286</v>
      </c>
      <c r="C11420" t="s">
        <v>287</v>
      </c>
      <c r="D11420">
        <v>1942</v>
      </c>
      <c r="E11420">
        <v>0</v>
      </c>
      <c r="F11420">
        <v>0</v>
      </c>
      <c r="G11420">
        <v>1242096</v>
      </c>
      <c r="H11420">
        <v>0</v>
      </c>
      <c r="I11420">
        <v>0</v>
      </c>
    </row>
    <row r="11421" spans="1:9" x14ac:dyDescent="0.25">
      <c r="A11421" t="s">
        <v>286</v>
      </c>
      <c r="B11421" t="s">
        <v>286</v>
      </c>
      <c r="C11421" t="s">
        <v>287</v>
      </c>
      <c r="D11421">
        <v>1943</v>
      </c>
      <c r="E11421">
        <v>0</v>
      </c>
      <c r="F11421">
        <v>0</v>
      </c>
      <c r="G11421">
        <v>1363008</v>
      </c>
      <c r="H11421">
        <v>0</v>
      </c>
      <c r="I11421">
        <v>0</v>
      </c>
    </row>
    <row r="11422" spans="1:9" x14ac:dyDescent="0.25">
      <c r="A11422" t="s">
        <v>286</v>
      </c>
      <c r="B11422" t="s">
        <v>286</v>
      </c>
      <c r="C11422" t="s">
        <v>287</v>
      </c>
      <c r="D11422">
        <v>1944</v>
      </c>
      <c r="E11422">
        <v>0</v>
      </c>
      <c r="F11422">
        <v>0</v>
      </c>
      <c r="G11422">
        <v>1656128</v>
      </c>
      <c r="H11422">
        <v>0</v>
      </c>
      <c r="I11422">
        <v>0</v>
      </c>
    </row>
    <row r="11423" spans="1:9" x14ac:dyDescent="0.25">
      <c r="A11423" t="s">
        <v>286</v>
      </c>
      <c r="B11423" t="s">
        <v>286</v>
      </c>
      <c r="C11423" t="s">
        <v>287</v>
      </c>
      <c r="D11423">
        <v>1945</v>
      </c>
      <c r="E11423">
        <v>0</v>
      </c>
      <c r="F11423">
        <v>0</v>
      </c>
      <c r="G11423">
        <v>1381328</v>
      </c>
      <c r="H11423">
        <v>0</v>
      </c>
      <c r="I11423">
        <v>0</v>
      </c>
    </row>
    <row r="11424" spans="1:9" x14ac:dyDescent="0.25">
      <c r="A11424" t="s">
        <v>286</v>
      </c>
      <c r="B11424" t="s">
        <v>286</v>
      </c>
      <c r="C11424" t="s">
        <v>287</v>
      </c>
      <c r="D11424">
        <v>1946</v>
      </c>
      <c r="E11424">
        <v>0</v>
      </c>
      <c r="F11424">
        <v>0</v>
      </c>
      <c r="G11424">
        <v>1637808</v>
      </c>
      <c r="H11424">
        <v>0</v>
      </c>
      <c r="I11424">
        <v>0</v>
      </c>
    </row>
    <row r="11425" spans="1:9" x14ac:dyDescent="0.25">
      <c r="A11425" t="s">
        <v>286</v>
      </c>
      <c r="B11425" t="s">
        <v>286</v>
      </c>
      <c r="C11425" t="s">
        <v>287</v>
      </c>
      <c r="D11425">
        <v>1947</v>
      </c>
      <c r="E11425">
        <v>0</v>
      </c>
      <c r="F11425">
        <v>0</v>
      </c>
      <c r="G11425">
        <v>1560864</v>
      </c>
      <c r="H11425">
        <v>0</v>
      </c>
      <c r="I11425">
        <v>0</v>
      </c>
    </row>
    <row r="11426" spans="1:9" x14ac:dyDescent="0.25">
      <c r="A11426" t="s">
        <v>286</v>
      </c>
      <c r="B11426" t="s">
        <v>286</v>
      </c>
      <c r="C11426" t="s">
        <v>287</v>
      </c>
      <c r="D11426">
        <v>1948</v>
      </c>
      <c r="E11426">
        <v>0</v>
      </c>
      <c r="F11426">
        <v>0</v>
      </c>
      <c r="G11426">
        <v>1637808</v>
      </c>
      <c r="H11426">
        <v>0</v>
      </c>
      <c r="I11426">
        <v>0</v>
      </c>
    </row>
    <row r="11427" spans="1:9" x14ac:dyDescent="0.25">
      <c r="A11427" t="s">
        <v>286</v>
      </c>
      <c r="B11427" t="s">
        <v>286</v>
      </c>
      <c r="C11427" t="s">
        <v>287</v>
      </c>
      <c r="D11427">
        <v>1949</v>
      </c>
      <c r="E11427">
        <v>0</v>
      </c>
      <c r="F11427">
        <v>0</v>
      </c>
      <c r="G11427">
        <v>1483920</v>
      </c>
      <c r="H11427">
        <v>0</v>
      </c>
      <c r="I11427">
        <v>0</v>
      </c>
    </row>
    <row r="11428" spans="1:9" x14ac:dyDescent="0.25">
      <c r="A11428" t="s">
        <v>286</v>
      </c>
      <c r="B11428" t="s">
        <v>286</v>
      </c>
      <c r="C11428" t="s">
        <v>287</v>
      </c>
      <c r="D11428">
        <v>1950</v>
      </c>
      <c r="E11428">
        <v>0</v>
      </c>
      <c r="F11428">
        <v>0</v>
      </c>
      <c r="G11428">
        <v>1729408</v>
      </c>
      <c r="H11428">
        <v>527616</v>
      </c>
      <c r="I11428">
        <v>0</v>
      </c>
    </row>
    <row r="11429" spans="1:9" x14ac:dyDescent="0.25">
      <c r="A11429" t="s">
        <v>286</v>
      </c>
      <c r="B11429" t="s">
        <v>286</v>
      </c>
      <c r="C11429" t="s">
        <v>287</v>
      </c>
      <c r="D11429">
        <v>1951</v>
      </c>
      <c r="E11429">
        <v>0</v>
      </c>
      <c r="F11429">
        <v>0</v>
      </c>
      <c r="G11429">
        <v>1128512</v>
      </c>
      <c r="H11429">
        <v>556928</v>
      </c>
      <c r="I11429">
        <v>0</v>
      </c>
    </row>
    <row r="11430" spans="1:9" x14ac:dyDescent="0.25">
      <c r="A11430" t="s">
        <v>286</v>
      </c>
      <c r="B11430" t="s">
        <v>286</v>
      </c>
      <c r="C11430" t="s">
        <v>287</v>
      </c>
      <c r="D11430">
        <v>1952</v>
      </c>
      <c r="E11430">
        <v>0</v>
      </c>
      <c r="F11430">
        <v>0</v>
      </c>
      <c r="G11430">
        <v>1571856</v>
      </c>
      <c r="H11430">
        <v>611888</v>
      </c>
      <c r="I11430">
        <v>0</v>
      </c>
    </row>
    <row r="11431" spans="1:9" x14ac:dyDescent="0.25">
      <c r="A11431" t="s">
        <v>286</v>
      </c>
      <c r="B11431" t="s">
        <v>286</v>
      </c>
      <c r="C11431" t="s">
        <v>287</v>
      </c>
      <c r="D11431">
        <v>1953</v>
      </c>
      <c r="E11431">
        <v>0</v>
      </c>
      <c r="F11431">
        <v>0</v>
      </c>
      <c r="G11431">
        <v>1733072</v>
      </c>
      <c r="H11431">
        <v>707152</v>
      </c>
      <c r="I11431">
        <v>0</v>
      </c>
    </row>
    <row r="11432" spans="1:9" x14ac:dyDescent="0.25">
      <c r="A11432" t="s">
        <v>286</v>
      </c>
      <c r="B11432" t="s">
        <v>286</v>
      </c>
      <c r="C11432" t="s">
        <v>287</v>
      </c>
      <c r="D11432">
        <v>1954</v>
      </c>
      <c r="E11432">
        <v>0</v>
      </c>
      <c r="F11432">
        <v>0</v>
      </c>
      <c r="G11432">
        <v>1725744</v>
      </c>
      <c r="H11432">
        <v>846384</v>
      </c>
      <c r="I11432">
        <v>0</v>
      </c>
    </row>
    <row r="11433" spans="1:9" x14ac:dyDescent="0.25">
      <c r="A11433" t="s">
        <v>286</v>
      </c>
      <c r="B11433" t="s">
        <v>286</v>
      </c>
      <c r="C11433" t="s">
        <v>287</v>
      </c>
      <c r="D11433">
        <v>1955</v>
      </c>
      <c r="E11433">
        <v>0</v>
      </c>
      <c r="F11433">
        <v>0</v>
      </c>
      <c r="G11433">
        <v>1751392</v>
      </c>
      <c r="H11433">
        <v>945312</v>
      </c>
      <c r="I11433">
        <v>0</v>
      </c>
    </row>
    <row r="11434" spans="1:9" x14ac:dyDescent="0.25">
      <c r="A11434" t="s">
        <v>286</v>
      </c>
      <c r="B11434" t="s">
        <v>286</v>
      </c>
      <c r="C11434" t="s">
        <v>287</v>
      </c>
      <c r="D11434">
        <v>1956</v>
      </c>
      <c r="E11434">
        <v>0</v>
      </c>
      <c r="F11434">
        <v>0</v>
      </c>
      <c r="G11434">
        <v>1861312</v>
      </c>
      <c r="H11434">
        <v>1154160</v>
      </c>
      <c r="I11434">
        <v>0</v>
      </c>
    </row>
    <row r="11435" spans="1:9" x14ac:dyDescent="0.25">
      <c r="A11435" t="s">
        <v>286</v>
      </c>
      <c r="B11435" t="s">
        <v>286</v>
      </c>
      <c r="C11435" t="s">
        <v>287</v>
      </c>
      <c r="D11435">
        <v>1957</v>
      </c>
      <c r="E11435">
        <v>0</v>
      </c>
      <c r="F11435">
        <v>0</v>
      </c>
      <c r="G11435">
        <v>1927264</v>
      </c>
      <c r="H11435">
        <v>1256752</v>
      </c>
      <c r="I11435">
        <v>0</v>
      </c>
    </row>
    <row r="11436" spans="1:9" x14ac:dyDescent="0.25">
      <c r="A11436" t="s">
        <v>286</v>
      </c>
      <c r="B11436" t="s">
        <v>286</v>
      </c>
      <c r="C11436" t="s">
        <v>287</v>
      </c>
      <c r="D11436">
        <v>1958</v>
      </c>
      <c r="E11436">
        <v>54960</v>
      </c>
      <c r="F11436">
        <v>0</v>
      </c>
      <c r="G11436">
        <v>2231376</v>
      </c>
      <c r="H11436">
        <v>1436288</v>
      </c>
      <c r="I11436">
        <v>0</v>
      </c>
    </row>
    <row r="11437" spans="1:9" x14ac:dyDescent="0.25">
      <c r="A11437" t="s">
        <v>286</v>
      </c>
      <c r="B11437" t="s">
        <v>286</v>
      </c>
      <c r="C11437" t="s">
        <v>287</v>
      </c>
      <c r="D11437">
        <v>1959</v>
      </c>
      <c r="E11437">
        <v>62288</v>
      </c>
      <c r="F11437">
        <v>0</v>
      </c>
      <c r="G11437">
        <v>1802688</v>
      </c>
      <c r="H11437">
        <v>1703760</v>
      </c>
      <c r="I11437">
        <v>0</v>
      </c>
    </row>
    <row r="11438" spans="1:9" x14ac:dyDescent="0.25">
      <c r="A11438" t="s">
        <v>286</v>
      </c>
      <c r="B11438" t="s">
        <v>286</v>
      </c>
      <c r="C11438" t="s">
        <v>287</v>
      </c>
      <c r="D11438">
        <v>1960</v>
      </c>
      <c r="E11438">
        <v>83499</v>
      </c>
      <c r="G11438">
        <v>1445700</v>
      </c>
      <c r="H11438">
        <v>1874000</v>
      </c>
    </row>
    <row r="11439" spans="1:9" x14ac:dyDescent="0.25">
      <c r="A11439" t="s">
        <v>286</v>
      </c>
      <c r="B11439" t="s">
        <v>286</v>
      </c>
      <c r="C11439" t="s">
        <v>287</v>
      </c>
      <c r="D11439">
        <v>1961</v>
      </c>
      <c r="E11439">
        <v>178080</v>
      </c>
      <c r="G11439">
        <v>1476600</v>
      </c>
      <c r="H11439">
        <v>2454900</v>
      </c>
    </row>
    <row r="11440" spans="1:9" x14ac:dyDescent="0.25">
      <c r="A11440" t="s">
        <v>286</v>
      </c>
      <c r="B11440" t="s">
        <v>286</v>
      </c>
      <c r="C11440" t="s">
        <v>287</v>
      </c>
      <c r="D11440">
        <v>1962</v>
      </c>
      <c r="E11440">
        <v>239860</v>
      </c>
      <c r="G11440">
        <v>1597500</v>
      </c>
      <c r="H11440">
        <v>2337600</v>
      </c>
    </row>
    <row r="11441" spans="1:9" x14ac:dyDescent="0.25">
      <c r="A11441" t="s">
        <v>286</v>
      </c>
      <c r="B11441" t="s">
        <v>286</v>
      </c>
      <c r="C11441" t="s">
        <v>287</v>
      </c>
      <c r="D11441">
        <v>1963</v>
      </c>
      <c r="E11441">
        <v>261670</v>
      </c>
      <c r="F11441">
        <v>1146800</v>
      </c>
      <c r="G11441">
        <v>1421600</v>
      </c>
      <c r="H11441">
        <v>2454900</v>
      </c>
      <c r="I11441">
        <v>58624</v>
      </c>
    </row>
    <row r="11442" spans="1:9" x14ac:dyDescent="0.25">
      <c r="A11442" t="s">
        <v>286</v>
      </c>
      <c r="B11442" t="s">
        <v>286</v>
      </c>
      <c r="C11442" t="s">
        <v>287</v>
      </c>
      <c r="D11442">
        <v>1964</v>
      </c>
      <c r="E11442">
        <v>327250</v>
      </c>
      <c r="F11442">
        <v>1876900</v>
      </c>
      <c r="G11442">
        <v>1726600</v>
      </c>
      <c r="H11442">
        <v>3233300</v>
      </c>
      <c r="I11442">
        <v>102640</v>
      </c>
    </row>
    <row r="11443" spans="1:9" x14ac:dyDescent="0.25">
      <c r="A11443" t="s">
        <v>286</v>
      </c>
      <c r="B11443" t="s">
        <v>286</v>
      </c>
      <c r="C11443" t="s">
        <v>287</v>
      </c>
      <c r="D11443">
        <v>1965</v>
      </c>
      <c r="E11443">
        <v>487150</v>
      </c>
      <c r="F11443">
        <v>4947900</v>
      </c>
      <c r="G11443">
        <v>1872900</v>
      </c>
      <c r="H11443">
        <v>4255200</v>
      </c>
      <c r="I11443">
        <v>186920</v>
      </c>
    </row>
    <row r="11444" spans="1:9" x14ac:dyDescent="0.25">
      <c r="A11444" t="s">
        <v>286</v>
      </c>
      <c r="B11444" t="s">
        <v>286</v>
      </c>
      <c r="C11444" t="s">
        <v>287</v>
      </c>
      <c r="D11444">
        <v>1966</v>
      </c>
      <c r="E11444">
        <v>494400</v>
      </c>
      <c r="F11444">
        <v>5193400</v>
      </c>
      <c r="G11444">
        <v>1693200</v>
      </c>
      <c r="H11444">
        <v>5175000</v>
      </c>
      <c r="I11444">
        <v>337180</v>
      </c>
    </row>
    <row r="11445" spans="1:9" x14ac:dyDescent="0.25">
      <c r="A11445" t="s">
        <v>286</v>
      </c>
      <c r="B11445" t="s">
        <v>286</v>
      </c>
      <c r="C11445" t="s">
        <v>287</v>
      </c>
      <c r="D11445">
        <v>1967</v>
      </c>
      <c r="E11445">
        <v>388870</v>
      </c>
      <c r="F11445">
        <v>4719200</v>
      </c>
      <c r="G11445">
        <v>740130</v>
      </c>
      <c r="H11445">
        <v>6628200</v>
      </c>
      <c r="I11445">
        <v>348080</v>
      </c>
    </row>
    <row r="11446" spans="1:9" x14ac:dyDescent="0.25">
      <c r="A11446" t="s">
        <v>286</v>
      </c>
      <c r="B11446" t="s">
        <v>286</v>
      </c>
      <c r="C11446" t="s">
        <v>287</v>
      </c>
      <c r="D11446">
        <v>1968</v>
      </c>
      <c r="E11446">
        <v>283470</v>
      </c>
      <c r="F11446">
        <v>2528200</v>
      </c>
      <c r="G11446">
        <v>7328</v>
      </c>
      <c r="H11446">
        <v>3524800</v>
      </c>
      <c r="I11446">
        <v>282130</v>
      </c>
    </row>
    <row r="11447" spans="1:9" x14ac:dyDescent="0.25">
      <c r="A11447" t="s">
        <v>286</v>
      </c>
      <c r="B11447" t="s">
        <v>286</v>
      </c>
      <c r="C11447" t="s">
        <v>287</v>
      </c>
      <c r="D11447">
        <v>1969</v>
      </c>
      <c r="E11447">
        <v>279840</v>
      </c>
      <c r="F11447">
        <v>7892300</v>
      </c>
      <c r="G11447">
        <v>58624</v>
      </c>
      <c r="H11447">
        <v>3748300</v>
      </c>
      <c r="I11447">
        <v>120910</v>
      </c>
    </row>
    <row r="11448" spans="1:9" x14ac:dyDescent="0.25">
      <c r="A11448" t="s">
        <v>286</v>
      </c>
      <c r="B11448" t="s">
        <v>286</v>
      </c>
      <c r="C11448" t="s">
        <v>287</v>
      </c>
      <c r="D11448">
        <v>1970</v>
      </c>
      <c r="E11448">
        <v>290740</v>
      </c>
      <c r="F11448">
        <v>15352200</v>
      </c>
      <c r="G11448">
        <v>172210</v>
      </c>
      <c r="H11448">
        <v>5492300</v>
      </c>
      <c r="I11448">
        <v>212510</v>
      </c>
    </row>
    <row r="11449" spans="1:9" x14ac:dyDescent="0.25">
      <c r="A11449" t="s">
        <v>286</v>
      </c>
      <c r="B11449" t="s">
        <v>286</v>
      </c>
      <c r="C11449" t="s">
        <v>287</v>
      </c>
      <c r="D11449">
        <v>1971</v>
      </c>
      <c r="E11449">
        <v>327120</v>
      </c>
      <c r="F11449">
        <v>24617500</v>
      </c>
      <c r="G11449">
        <v>549660</v>
      </c>
      <c r="H11449">
        <v>6405400</v>
      </c>
      <c r="I11449">
        <v>351780</v>
      </c>
    </row>
    <row r="11450" spans="1:9" x14ac:dyDescent="0.25">
      <c r="A11450" t="s">
        <v>286</v>
      </c>
      <c r="B11450" t="s">
        <v>286</v>
      </c>
      <c r="C11450" t="s">
        <v>287</v>
      </c>
      <c r="D11450">
        <v>1972</v>
      </c>
      <c r="E11450">
        <v>563260</v>
      </c>
      <c r="F11450">
        <v>32408900</v>
      </c>
      <c r="G11450">
        <v>857300</v>
      </c>
      <c r="H11450">
        <v>7034300</v>
      </c>
      <c r="I11450">
        <v>523910</v>
      </c>
    </row>
    <row r="11451" spans="1:9" x14ac:dyDescent="0.25">
      <c r="A11451" t="s">
        <v>286</v>
      </c>
      <c r="B11451" t="s">
        <v>286</v>
      </c>
      <c r="C11451" t="s">
        <v>287</v>
      </c>
      <c r="D11451">
        <v>1973</v>
      </c>
      <c r="E11451">
        <v>603250</v>
      </c>
      <c r="F11451">
        <v>38963800</v>
      </c>
      <c r="G11451">
        <v>802360</v>
      </c>
      <c r="H11451">
        <v>8580500</v>
      </c>
      <c r="I11451">
        <v>582530</v>
      </c>
    </row>
    <row r="11452" spans="1:9" x14ac:dyDescent="0.25">
      <c r="A11452" t="s">
        <v>286</v>
      </c>
      <c r="B11452" t="s">
        <v>286</v>
      </c>
      <c r="C11452" t="s">
        <v>287</v>
      </c>
      <c r="D11452">
        <v>1974</v>
      </c>
      <c r="E11452">
        <v>595990</v>
      </c>
      <c r="F11452">
        <v>50432000</v>
      </c>
      <c r="G11452">
        <v>773060</v>
      </c>
      <c r="H11452">
        <v>9657700</v>
      </c>
      <c r="I11452">
        <v>776720</v>
      </c>
    </row>
    <row r="11453" spans="1:9" x14ac:dyDescent="0.25">
      <c r="A11453" t="s">
        <v>286</v>
      </c>
      <c r="B11453" t="s">
        <v>286</v>
      </c>
      <c r="C11453" t="s">
        <v>287</v>
      </c>
      <c r="D11453">
        <v>1975</v>
      </c>
      <c r="E11453">
        <v>675980</v>
      </c>
      <c r="F11453">
        <v>35687400</v>
      </c>
      <c r="G11453">
        <v>593570</v>
      </c>
      <c r="H11453">
        <v>9621700</v>
      </c>
      <c r="I11453">
        <v>773100</v>
      </c>
    </row>
    <row r="11454" spans="1:9" x14ac:dyDescent="0.25">
      <c r="A11454" t="s">
        <v>286</v>
      </c>
      <c r="B11454" t="s">
        <v>286</v>
      </c>
      <c r="C11454" t="s">
        <v>287</v>
      </c>
      <c r="D11454">
        <v>1976</v>
      </c>
      <c r="E11454">
        <v>621630</v>
      </c>
      <c r="F11454">
        <v>41296900</v>
      </c>
      <c r="G11454">
        <v>765780</v>
      </c>
      <c r="H11454">
        <v>11292400</v>
      </c>
      <c r="I11454">
        <v>1212800</v>
      </c>
    </row>
    <row r="11455" spans="1:9" x14ac:dyDescent="0.25">
      <c r="A11455" t="s">
        <v>286</v>
      </c>
      <c r="B11455" t="s">
        <v>286</v>
      </c>
      <c r="C11455" t="s">
        <v>287</v>
      </c>
      <c r="D11455">
        <v>1977</v>
      </c>
      <c r="E11455">
        <v>696120</v>
      </c>
      <c r="F11455">
        <v>33205700</v>
      </c>
      <c r="G11455">
        <v>703390</v>
      </c>
      <c r="H11455">
        <v>8829000</v>
      </c>
      <c r="I11455">
        <v>7070500</v>
      </c>
    </row>
    <row r="11456" spans="1:9" x14ac:dyDescent="0.25">
      <c r="A11456" t="s">
        <v>286</v>
      </c>
      <c r="B11456" t="s">
        <v>286</v>
      </c>
      <c r="C11456" t="s">
        <v>287</v>
      </c>
      <c r="D11456">
        <v>1978</v>
      </c>
      <c r="E11456">
        <v>733820</v>
      </c>
      <c r="F11456">
        <v>32833100</v>
      </c>
      <c r="G11456">
        <v>542270</v>
      </c>
      <c r="H11456">
        <v>9138000</v>
      </c>
      <c r="I11456">
        <v>4975700</v>
      </c>
    </row>
    <row r="11457" spans="1:9" x14ac:dyDescent="0.25">
      <c r="A11457" t="s">
        <v>286</v>
      </c>
      <c r="B11457" t="s">
        <v>286</v>
      </c>
      <c r="C11457" t="s">
        <v>287</v>
      </c>
      <c r="D11457">
        <v>1979</v>
      </c>
      <c r="E11457">
        <v>822400</v>
      </c>
      <c r="F11457">
        <v>52670000</v>
      </c>
      <c r="G11457">
        <v>458000</v>
      </c>
      <c r="H11457">
        <v>13714400</v>
      </c>
      <c r="I11457">
        <v>2520800</v>
      </c>
    </row>
    <row r="11458" spans="1:9" x14ac:dyDescent="0.25">
      <c r="A11458" t="s">
        <v>286</v>
      </c>
      <c r="B11458" t="s">
        <v>286</v>
      </c>
      <c r="C11458" t="s">
        <v>287</v>
      </c>
      <c r="D11458">
        <v>1980</v>
      </c>
      <c r="E11458">
        <v>932690</v>
      </c>
      <c r="F11458">
        <v>43004400</v>
      </c>
      <c r="G11458">
        <v>476320</v>
      </c>
      <c r="H11458">
        <v>21079000</v>
      </c>
      <c r="I11458">
        <v>2542800</v>
      </c>
    </row>
    <row r="11459" spans="1:9" x14ac:dyDescent="0.25">
      <c r="A11459" t="s">
        <v>286</v>
      </c>
      <c r="B11459" t="s">
        <v>286</v>
      </c>
      <c r="C11459" t="s">
        <v>287</v>
      </c>
      <c r="D11459">
        <v>1981</v>
      </c>
      <c r="E11459">
        <v>1152000</v>
      </c>
      <c r="F11459">
        <v>29577500</v>
      </c>
      <c r="G11459">
        <v>285810</v>
      </c>
      <c r="H11459">
        <v>24956900</v>
      </c>
      <c r="I11459">
        <v>9838400</v>
      </c>
    </row>
    <row r="11460" spans="1:9" x14ac:dyDescent="0.25">
      <c r="A11460" t="s">
        <v>286</v>
      </c>
      <c r="B11460" t="s">
        <v>286</v>
      </c>
      <c r="C11460" t="s">
        <v>287</v>
      </c>
      <c r="D11460">
        <v>1982</v>
      </c>
      <c r="E11460">
        <v>1640000</v>
      </c>
      <c r="F11460">
        <v>24647700</v>
      </c>
      <c r="G11460">
        <v>161220</v>
      </c>
      <c r="H11460">
        <v>29106800</v>
      </c>
      <c r="I11460">
        <v>9837800</v>
      </c>
    </row>
    <row r="11461" spans="1:9" x14ac:dyDescent="0.25">
      <c r="A11461" t="s">
        <v>286</v>
      </c>
      <c r="B11461" t="s">
        <v>286</v>
      </c>
      <c r="C11461" t="s">
        <v>287</v>
      </c>
      <c r="D11461">
        <v>1983</v>
      </c>
      <c r="E11461">
        <v>1619900</v>
      </c>
      <c r="F11461">
        <v>24072500</v>
      </c>
      <c r="G11461">
        <v>153890</v>
      </c>
      <c r="H11461">
        <v>29447600</v>
      </c>
      <c r="I11461">
        <v>4411500</v>
      </c>
    </row>
    <row r="11462" spans="1:9" x14ac:dyDescent="0.25">
      <c r="A11462" t="s">
        <v>286</v>
      </c>
      <c r="B11462" t="s">
        <v>286</v>
      </c>
      <c r="C11462" t="s">
        <v>287</v>
      </c>
      <c r="D11462">
        <v>1984</v>
      </c>
      <c r="E11462">
        <v>1328800</v>
      </c>
      <c r="F11462">
        <v>26204900</v>
      </c>
      <c r="G11462">
        <v>201520</v>
      </c>
      <c r="H11462">
        <v>37731900</v>
      </c>
      <c r="I11462">
        <v>3938800</v>
      </c>
    </row>
    <row r="11463" spans="1:9" x14ac:dyDescent="0.25">
      <c r="A11463" t="s">
        <v>286</v>
      </c>
      <c r="B11463" t="s">
        <v>286</v>
      </c>
      <c r="C11463" t="s">
        <v>287</v>
      </c>
      <c r="D11463">
        <v>1985</v>
      </c>
      <c r="E11463">
        <v>1463500</v>
      </c>
      <c r="F11463">
        <v>26929000</v>
      </c>
      <c r="G11463">
        <v>370040</v>
      </c>
      <c r="H11463">
        <v>35498600</v>
      </c>
      <c r="I11463">
        <v>5374800</v>
      </c>
    </row>
    <row r="11464" spans="1:9" x14ac:dyDescent="0.25">
      <c r="A11464" t="s">
        <v>286</v>
      </c>
      <c r="B11464" t="s">
        <v>286</v>
      </c>
      <c r="C11464" t="s">
        <v>287</v>
      </c>
      <c r="D11464">
        <v>1986</v>
      </c>
      <c r="E11464">
        <v>1670900</v>
      </c>
      <c r="F11464">
        <v>26769200</v>
      </c>
      <c r="G11464">
        <v>296780</v>
      </c>
      <c r="H11464">
        <v>38123900</v>
      </c>
      <c r="I11464">
        <v>6331400</v>
      </c>
    </row>
    <row r="11465" spans="1:9" x14ac:dyDescent="0.25">
      <c r="A11465" t="s">
        <v>286</v>
      </c>
      <c r="B11465" t="s">
        <v>286</v>
      </c>
      <c r="C11465" t="s">
        <v>287</v>
      </c>
      <c r="D11465">
        <v>1987</v>
      </c>
      <c r="E11465">
        <v>1624200</v>
      </c>
      <c r="F11465">
        <v>23577800</v>
      </c>
      <c r="G11465">
        <v>205180</v>
      </c>
      <c r="H11465">
        <v>26912100</v>
      </c>
      <c r="I11465">
        <v>6705100</v>
      </c>
    </row>
    <row r="11466" spans="1:9" x14ac:dyDescent="0.25">
      <c r="A11466" t="s">
        <v>286</v>
      </c>
      <c r="B11466" t="s">
        <v>286</v>
      </c>
      <c r="C11466" t="s">
        <v>287</v>
      </c>
      <c r="D11466">
        <v>1988</v>
      </c>
      <c r="E11466">
        <v>1475900</v>
      </c>
      <c r="F11466">
        <v>28352000</v>
      </c>
      <c r="G11466">
        <v>161220</v>
      </c>
      <c r="H11466">
        <v>33195800</v>
      </c>
      <c r="I11466">
        <v>7236400</v>
      </c>
    </row>
    <row r="11467" spans="1:9" x14ac:dyDescent="0.25">
      <c r="A11467" t="s">
        <v>286</v>
      </c>
      <c r="B11467" t="s">
        <v>286</v>
      </c>
      <c r="C11467" t="s">
        <v>287</v>
      </c>
      <c r="D11467">
        <v>1989</v>
      </c>
      <c r="E11467">
        <v>1456300</v>
      </c>
      <c r="G11467">
        <v>142900</v>
      </c>
      <c r="H11467">
        <v>32576600</v>
      </c>
      <c r="I11467">
        <v>7943600</v>
      </c>
    </row>
    <row r="11468" spans="1:9" x14ac:dyDescent="0.25">
      <c r="A11468" t="s">
        <v>286</v>
      </c>
      <c r="B11468" t="s">
        <v>286</v>
      </c>
      <c r="C11468" t="s">
        <v>287</v>
      </c>
      <c r="D11468">
        <v>1990</v>
      </c>
      <c r="E11468">
        <v>1436800</v>
      </c>
      <c r="G11468">
        <v>164880</v>
      </c>
      <c r="H11468">
        <v>29777300</v>
      </c>
      <c r="I11468">
        <v>7478200</v>
      </c>
    </row>
    <row r="11469" spans="1:9" x14ac:dyDescent="0.25">
      <c r="A11469" t="s">
        <v>286</v>
      </c>
      <c r="B11469" t="s">
        <v>286</v>
      </c>
      <c r="C11469" t="s">
        <v>287</v>
      </c>
      <c r="D11469">
        <v>1991</v>
      </c>
      <c r="E11469">
        <v>1434600</v>
      </c>
      <c r="G11469">
        <v>190530</v>
      </c>
      <c r="H11469">
        <v>31184300</v>
      </c>
      <c r="I11469">
        <v>9119700</v>
      </c>
    </row>
    <row r="11470" spans="1:9" x14ac:dyDescent="0.25">
      <c r="A11470" t="s">
        <v>286</v>
      </c>
      <c r="B11470" t="s">
        <v>286</v>
      </c>
      <c r="C11470" t="s">
        <v>287</v>
      </c>
      <c r="D11470">
        <v>1992</v>
      </c>
      <c r="E11470">
        <v>1432300</v>
      </c>
      <c r="G11470">
        <v>139220</v>
      </c>
      <c r="H11470">
        <v>35102000</v>
      </c>
      <c r="I11470">
        <v>9591600</v>
      </c>
    </row>
    <row r="11471" spans="1:9" x14ac:dyDescent="0.25">
      <c r="A11471" t="s">
        <v>286</v>
      </c>
      <c r="B11471" t="s">
        <v>286</v>
      </c>
      <c r="C11471" t="s">
        <v>287</v>
      </c>
      <c r="D11471">
        <v>1993</v>
      </c>
      <c r="E11471">
        <v>1306900</v>
      </c>
      <c r="G11471">
        <v>21982</v>
      </c>
      <c r="H11471">
        <v>33006300</v>
      </c>
      <c r="I11471">
        <v>10478200</v>
      </c>
    </row>
    <row r="11472" spans="1:9" x14ac:dyDescent="0.25">
      <c r="A11472" t="s">
        <v>286</v>
      </c>
      <c r="B11472" t="s">
        <v>286</v>
      </c>
      <c r="C11472" t="s">
        <v>287</v>
      </c>
      <c r="D11472">
        <v>1994</v>
      </c>
      <c r="E11472">
        <v>1070900</v>
      </c>
      <c r="G11472">
        <v>65945</v>
      </c>
      <c r="H11472">
        <v>23527800</v>
      </c>
      <c r="I11472">
        <v>10269100</v>
      </c>
    </row>
    <row r="11473" spans="1:9" x14ac:dyDescent="0.25">
      <c r="A11473" t="s">
        <v>286</v>
      </c>
      <c r="B11473" t="s">
        <v>286</v>
      </c>
      <c r="C11473" t="s">
        <v>287</v>
      </c>
      <c r="D11473">
        <v>1995</v>
      </c>
      <c r="E11473">
        <v>1060500</v>
      </c>
      <c r="G11473">
        <v>51302</v>
      </c>
      <c r="H11473">
        <v>22239200</v>
      </c>
      <c r="I11473">
        <v>10066100</v>
      </c>
    </row>
    <row r="11474" spans="1:9" x14ac:dyDescent="0.25">
      <c r="A11474" t="s">
        <v>286</v>
      </c>
      <c r="B11474" t="s">
        <v>286</v>
      </c>
      <c r="C11474" t="s">
        <v>287</v>
      </c>
      <c r="D11474">
        <v>1996</v>
      </c>
      <c r="E11474">
        <v>1034899.99999999</v>
      </c>
      <c r="G11474">
        <v>21984</v>
      </c>
      <c r="H11474">
        <v>25530800</v>
      </c>
      <c r="I11474">
        <v>10200600</v>
      </c>
    </row>
    <row r="11475" spans="1:9" x14ac:dyDescent="0.25">
      <c r="A11475" t="s">
        <v>286</v>
      </c>
      <c r="B11475" t="s">
        <v>286</v>
      </c>
      <c r="C11475" t="s">
        <v>287</v>
      </c>
      <c r="D11475">
        <v>1997</v>
      </c>
      <c r="E11475">
        <v>1024300</v>
      </c>
      <c r="G11475">
        <v>25648</v>
      </c>
      <c r="H11475">
        <v>29293700</v>
      </c>
      <c r="I11475">
        <v>10665900</v>
      </c>
    </row>
    <row r="11476" spans="1:9" x14ac:dyDescent="0.25">
      <c r="A11476" t="s">
        <v>286</v>
      </c>
      <c r="B11476" t="s">
        <v>286</v>
      </c>
      <c r="C11476" t="s">
        <v>287</v>
      </c>
      <c r="D11476">
        <v>1998</v>
      </c>
      <c r="E11476">
        <v>1094300</v>
      </c>
      <c r="G11476">
        <v>32976</v>
      </c>
      <c r="H11476">
        <v>25589400</v>
      </c>
      <c r="I11476">
        <v>11028600</v>
      </c>
    </row>
    <row r="11477" spans="1:9" x14ac:dyDescent="0.25">
      <c r="A11477" t="s">
        <v>286</v>
      </c>
      <c r="B11477" t="s">
        <v>286</v>
      </c>
      <c r="C11477" t="s">
        <v>287</v>
      </c>
      <c r="D11477">
        <v>1999</v>
      </c>
      <c r="E11477">
        <v>1012300</v>
      </c>
      <c r="G11477">
        <v>43968</v>
      </c>
      <c r="H11477">
        <v>26923100</v>
      </c>
      <c r="I11477">
        <v>11607600</v>
      </c>
    </row>
    <row r="11478" spans="1:9" x14ac:dyDescent="0.25">
      <c r="A11478" t="s">
        <v>286</v>
      </c>
      <c r="B11478" t="s">
        <v>286</v>
      </c>
      <c r="C11478" t="s">
        <v>287</v>
      </c>
      <c r="D11478">
        <v>2000</v>
      </c>
      <c r="E11478">
        <v>1010699.99999999</v>
      </c>
      <c r="F11478">
        <v>33085900</v>
      </c>
      <c r="G11478">
        <v>7328</v>
      </c>
      <c r="H11478">
        <v>31539700</v>
      </c>
      <c r="I11478">
        <v>13179400</v>
      </c>
    </row>
    <row r="11479" spans="1:9" x14ac:dyDescent="0.25">
      <c r="A11479" t="s">
        <v>286</v>
      </c>
      <c r="B11479" t="s">
        <v>286</v>
      </c>
      <c r="C11479" t="s">
        <v>287</v>
      </c>
      <c r="D11479">
        <v>2001</v>
      </c>
      <c r="E11479">
        <v>965230</v>
      </c>
      <c r="F11479">
        <v>36933100</v>
      </c>
      <c r="G11479">
        <v>7328</v>
      </c>
      <c r="H11479">
        <v>37204300</v>
      </c>
      <c r="I11479">
        <v>11607600</v>
      </c>
    </row>
    <row r="11480" spans="1:9" x14ac:dyDescent="0.25">
      <c r="A11480" t="s">
        <v>286</v>
      </c>
      <c r="B11480" t="s">
        <v>286</v>
      </c>
      <c r="C11480" t="s">
        <v>287</v>
      </c>
      <c r="D11480">
        <v>2002</v>
      </c>
      <c r="E11480">
        <v>843400</v>
      </c>
      <c r="F11480">
        <v>43885700</v>
      </c>
      <c r="G11480">
        <v>113580</v>
      </c>
      <c r="H11480">
        <v>37572900</v>
      </c>
      <c r="I11480">
        <v>11889200</v>
      </c>
    </row>
    <row r="11481" spans="1:9" x14ac:dyDescent="0.25">
      <c r="A11481" t="s">
        <v>286</v>
      </c>
      <c r="B11481" t="s">
        <v>286</v>
      </c>
      <c r="C11481" t="s">
        <v>287</v>
      </c>
      <c r="D11481">
        <v>2003</v>
      </c>
      <c r="E11481">
        <v>919360</v>
      </c>
      <c r="F11481">
        <v>44726400</v>
      </c>
      <c r="G11481">
        <v>62288</v>
      </c>
      <c r="H11481">
        <v>34203400</v>
      </c>
      <c r="I11481">
        <v>20097000</v>
      </c>
    </row>
    <row r="11482" spans="1:9" x14ac:dyDescent="0.25">
      <c r="A11482" t="s">
        <v>286</v>
      </c>
      <c r="B11482" t="s">
        <v>286</v>
      </c>
      <c r="C11482" t="s">
        <v>287</v>
      </c>
      <c r="D11482">
        <v>2004</v>
      </c>
      <c r="E11482">
        <v>915670</v>
      </c>
      <c r="F11482">
        <v>46393600</v>
      </c>
      <c r="G11482">
        <v>21984</v>
      </c>
      <c r="H11482">
        <v>30847200</v>
      </c>
      <c r="I11482">
        <v>20507400</v>
      </c>
    </row>
    <row r="11483" spans="1:9" x14ac:dyDescent="0.25">
      <c r="A11483" t="s">
        <v>286</v>
      </c>
      <c r="B11483" t="s">
        <v>286</v>
      </c>
      <c r="C11483" t="s">
        <v>287</v>
      </c>
      <c r="D11483">
        <v>2005</v>
      </c>
      <c r="E11483">
        <v>1069300</v>
      </c>
      <c r="F11483">
        <v>44241300</v>
      </c>
      <c r="G11483">
        <v>21983</v>
      </c>
      <c r="H11483">
        <v>39793300</v>
      </c>
      <c r="I11483">
        <v>20631300</v>
      </c>
    </row>
    <row r="11484" spans="1:9" x14ac:dyDescent="0.25">
      <c r="A11484" t="s">
        <v>286</v>
      </c>
      <c r="B11484" t="s">
        <v>286</v>
      </c>
      <c r="C11484" t="s">
        <v>287</v>
      </c>
      <c r="D11484">
        <v>2006</v>
      </c>
      <c r="E11484">
        <v>1296000</v>
      </c>
      <c r="F11484">
        <v>42894400</v>
      </c>
      <c r="G11484">
        <v>21984</v>
      </c>
      <c r="H11484">
        <v>31979400</v>
      </c>
      <c r="I11484">
        <v>21617600</v>
      </c>
    </row>
    <row r="11485" spans="1:9" x14ac:dyDescent="0.25">
      <c r="A11485" t="s">
        <v>286</v>
      </c>
      <c r="B11485" t="s">
        <v>286</v>
      </c>
      <c r="C11485" t="s">
        <v>287</v>
      </c>
      <c r="D11485">
        <v>2007</v>
      </c>
      <c r="E11485">
        <v>1819100</v>
      </c>
      <c r="F11485">
        <v>42894400</v>
      </c>
      <c r="G11485">
        <v>62288</v>
      </c>
      <c r="H11485">
        <v>27260200</v>
      </c>
      <c r="I11485">
        <v>22233200</v>
      </c>
    </row>
    <row r="11486" spans="1:9" x14ac:dyDescent="0.25">
      <c r="A11486" t="s">
        <v>286</v>
      </c>
      <c r="B11486" t="s">
        <v>286</v>
      </c>
      <c r="C11486" t="s">
        <v>287</v>
      </c>
      <c r="D11486">
        <v>2008</v>
      </c>
      <c r="E11486">
        <v>3846100</v>
      </c>
      <c r="F11486">
        <v>36687600</v>
      </c>
      <c r="G11486">
        <v>84272</v>
      </c>
      <c r="H11486">
        <v>33500000</v>
      </c>
      <c r="I11486">
        <v>20654000</v>
      </c>
    </row>
    <row r="11487" spans="1:9" x14ac:dyDescent="0.25">
      <c r="A11487" t="s">
        <v>286</v>
      </c>
      <c r="B11487" t="s">
        <v>286</v>
      </c>
      <c r="C11487" t="s">
        <v>287</v>
      </c>
      <c r="D11487">
        <v>2009</v>
      </c>
      <c r="E11487">
        <v>3850900</v>
      </c>
      <c r="F11487">
        <v>25637000</v>
      </c>
      <c r="G11487">
        <v>91600</v>
      </c>
      <c r="H11487">
        <v>27252800</v>
      </c>
      <c r="I11487">
        <v>18052500</v>
      </c>
    </row>
    <row r="11488" spans="1:9" x14ac:dyDescent="0.25">
      <c r="A11488" t="s">
        <v>286</v>
      </c>
      <c r="B11488" t="s">
        <v>286</v>
      </c>
      <c r="C11488" t="s">
        <v>287</v>
      </c>
      <c r="D11488">
        <v>2010</v>
      </c>
      <c r="E11488">
        <v>3855900</v>
      </c>
      <c r="F11488">
        <v>29418300</v>
      </c>
      <c r="G11488">
        <v>102590</v>
      </c>
      <c r="H11488">
        <v>59356800</v>
      </c>
      <c r="I11488">
        <v>20196000</v>
      </c>
    </row>
    <row r="11489" spans="1:9" x14ac:dyDescent="0.25">
      <c r="A11489" t="s">
        <v>286</v>
      </c>
      <c r="B11489" t="s">
        <v>286</v>
      </c>
      <c r="C11489" t="s">
        <v>287</v>
      </c>
      <c r="D11489">
        <v>2011</v>
      </c>
      <c r="E11489">
        <v>4589200</v>
      </c>
      <c r="F11489">
        <v>27449900</v>
      </c>
      <c r="G11489">
        <v>84270</v>
      </c>
      <c r="H11489">
        <v>70061100</v>
      </c>
      <c r="I11489">
        <v>28003200</v>
      </c>
    </row>
    <row r="11490" spans="1:9" x14ac:dyDescent="0.25">
      <c r="A11490" t="s">
        <v>286</v>
      </c>
      <c r="B11490" t="s">
        <v>286</v>
      </c>
      <c r="C11490" t="s">
        <v>287</v>
      </c>
      <c r="D11490">
        <v>2012</v>
      </c>
      <c r="E11490">
        <v>6117500</v>
      </c>
      <c r="F11490">
        <v>25355700</v>
      </c>
      <c r="G11490">
        <v>128240</v>
      </c>
      <c r="H11490">
        <v>56581200</v>
      </c>
      <c r="I11490">
        <v>28873200</v>
      </c>
    </row>
    <row r="11491" spans="1:9" x14ac:dyDescent="0.25">
      <c r="A11491" t="s">
        <v>286</v>
      </c>
      <c r="B11491" t="s">
        <v>286</v>
      </c>
      <c r="C11491" t="s">
        <v>287</v>
      </c>
      <c r="D11491">
        <v>2013</v>
      </c>
      <c r="E11491">
        <v>7784400</v>
      </c>
      <c r="F11491">
        <v>23299400</v>
      </c>
      <c r="G11491">
        <v>117250</v>
      </c>
      <c r="H11491">
        <v>62214700</v>
      </c>
      <c r="I11491">
        <v>28630500</v>
      </c>
    </row>
    <row r="11492" spans="1:9" x14ac:dyDescent="0.25">
      <c r="A11492" t="s">
        <v>286</v>
      </c>
      <c r="B11492" t="s">
        <v>286</v>
      </c>
      <c r="C11492" t="s">
        <v>287</v>
      </c>
      <c r="D11492">
        <v>2014</v>
      </c>
      <c r="E11492">
        <v>7749700</v>
      </c>
      <c r="F11492">
        <v>20654600</v>
      </c>
      <c r="G11492">
        <v>120920</v>
      </c>
      <c r="H11492">
        <v>66606100</v>
      </c>
      <c r="I11492">
        <v>32676499.999999899</v>
      </c>
    </row>
    <row r="11493" spans="1:9" x14ac:dyDescent="0.25">
      <c r="A11493" t="s">
        <v>286</v>
      </c>
      <c r="B11493" t="s">
        <v>286</v>
      </c>
      <c r="C11493" t="s">
        <v>287</v>
      </c>
      <c r="D11493">
        <v>2015</v>
      </c>
      <c r="E11493">
        <v>8136900</v>
      </c>
      <c r="F11493">
        <v>18635100</v>
      </c>
      <c r="G11493">
        <v>124580</v>
      </c>
      <c r="H11493">
        <v>54161200</v>
      </c>
      <c r="I11493">
        <v>32448400</v>
      </c>
    </row>
    <row r="11494" spans="1:9" x14ac:dyDescent="0.25">
      <c r="A11494" t="s">
        <v>286</v>
      </c>
      <c r="B11494" t="s">
        <v>286</v>
      </c>
      <c r="C11494" t="s">
        <v>287</v>
      </c>
      <c r="D11494">
        <v>2016</v>
      </c>
      <c r="E11494">
        <v>8524400</v>
      </c>
      <c r="F11494">
        <v>15736900</v>
      </c>
      <c r="G11494">
        <v>120910</v>
      </c>
      <c r="H11494">
        <v>61613800</v>
      </c>
      <c r="I11494">
        <v>31836500</v>
      </c>
    </row>
    <row r="11495" spans="1:9" x14ac:dyDescent="0.25">
      <c r="A11495" t="s">
        <v>286</v>
      </c>
      <c r="B11495" t="s">
        <v>286</v>
      </c>
      <c r="C11495" t="s">
        <v>287</v>
      </c>
      <c r="D11495">
        <v>2017</v>
      </c>
      <c r="E11495">
        <v>8524400</v>
      </c>
      <c r="F11495">
        <v>15736900</v>
      </c>
      <c r="G11495">
        <v>131190</v>
      </c>
      <c r="H11495">
        <v>68704200</v>
      </c>
      <c r="I11495">
        <v>29682100</v>
      </c>
    </row>
    <row r="11496" spans="1:9" x14ac:dyDescent="0.25">
      <c r="A11496" t="s">
        <v>286</v>
      </c>
      <c r="B11496" t="s">
        <v>286</v>
      </c>
      <c r="C11496" t="s">
        <v>287</v>
      </c>
      <c r="D11496">
        <v>2018</v>
      </c>
      <c r="E11496">
        <v>8524400</v>
      </c>
      <c r="F11496">
        <v>15736900</v>
      </c>
      <c r="G11496">
        <v>138140</v>
      </c>
      <c r="H11496">
        <v>71380400</v>
      </c>
      <c r="I11496">
        <v>31514400</v>
      </c>
    </row>
    <row r="11497" spans="1:9" x14ac:dyDescent="0.25">
      <c r="A11497" t="s">
        <v>288</v>
      </c>
      <c r="B11497" t="s">
        <v>288</v>
      </c>
      <c r="C11497" t="s">
        <v>289</v>
      </c>
      <c r="D11497">
        <v>1970</v>
      </c>
      <c r="H11497">
        <v>3664</v>
      </c>
    </row>
    <row r="11498" spans="1:9" x14ac:dyDescent="0.25">
      <c r="A11498" t="s">
        <v>288</v>
      </c>
      <c r="B11498" t="s">
        <v>288</v>
      </c>
      <c r="C11498" t="s">
        <v>289</v>
      </c>
      <c r="D11498">
        <v>1971</v>
      </c>
      <c r="H11498">
        <v>3664</v>
      </c>
    </row>
    <row r="11499" spans="1:9" x14ac:dyDescent="0.25">
      <c r="A11499" t="s">
        <v>288</v>
      </c>
      <c r="B11499" t="s">
        <v>288</v>
      </c>
      <c r="C11499" t="s">
        <v>289</v>
      </c>
      <c r="D11499">
        <v>1972</v>
      </c>
      <c r="H11499">
        <v>3664</v>
      </c>
    </row>
    <row r="11500" spans="1:9" x14ac:dyDescent="0.25">
      <c r="A11500" t="s">
        <v>288</v>
      </c>
      <c r="B11500" t="s">
        <v>288</v>
      </c>
      <c r="C11500" t="s">
        <v>289</v>
      </c>
      <c r="D11500">
        <v>1973</v>
      </c>
      <c r="H11500">
        <v>3664</v>
      </c>
    </row>
    <row r="11501" spans="1:9" x14ac:dyDescent="0.25">
      <c r="A11501" t="s">
        <v>288</v>
      </c>
      <c r="B11501" t="s">
        <v>288</v>
      </c>
      <c r="C11501" t="s">
        <v>289</v>
      </c>
      <c r="D11501">
        <v>1974</v>
      </c>
      <c r="H11501">
        <v>3664</v>
      </c>
    </row>
    <row r="11502" spans="1:9" x14ac:dyDescent="0.25">
      <c r="A11502" t="s">
        <v>288</v>
      </c>
      <c r="B11502" t="s">
        <v>288</v>
      </c>
      <c r="C11502" t="s">
        <v>289</v>
      </c>
      <c r="D11502">
        <v>1975</v>
      </c>
      <c r="H11502">
        <v>3664</v>
      </c>
    </row>
    <row r="11503" spans="1:9" x14ac:dyDescent="0.25">
      <c r="A11503" t="s">
        <v>288</v>
      </c>
      <c r="B11503" t="s">
        <v>288</v>
      </c>
      <c r="C11503" t="s">
        <v>289</v>
      </c>
      <c r="D11503">
        <v>1976</v>
      </c>
      <c r="H11503">
        <v>3664</v>
      </c>
    </row>
    <row r="11504" spans="1:9" x14ac:dyDescent="0.25">
      <c r="A11504" t="s">
        <v>288</v>
      </c>
      <c r="B11504" t="s">
        <v>288</v>
      </c>
      <c r="C11504" t="s">
        <v>289</v>
      </c>
      <c r="D11504">
        <v>1977</v>
      </c>
      <c r="H11504">
        <v>3664</v>
      </c>
    </row>
    <row r="11505" spans="1:8" x14ac:dyDescent="0.25">
      <c r="A11505" t="s">
        <v>288</v>
      </c>
      <c r="B11505" t="s">
        <v>288</v>
      </c>
      <c r="C11505" t="s">
        <v>289</v>
      </c>
      <c r="D11505">
        <v>1978</v>
      </c>
      <c r="H11505">
        <v>3664</v>
      </c>
    </row>
    <row r="11506" spans="1:8" x14ac:dyDescent="0.25">
      <c r="A11506" t="s">
        <v>288</v>
      </c>
      <c r="B11506" t="s">
        <v>288</v>
      </c>
      <c r="C11506" t="s">
        <v>289</v>
      </c>
      <c r="D11506">
        <v>1979</v>
      </c>
      <c r="H11506">
        <v>3664</v>
      </c>
    </row>
    <row r="11507" spans="1:8" x14ac:dyDescent="0.25">
      <c r="A11507" t="s">
        <v>288</v>
      </c>
      <c r="B11507" t="s">
        <v>288</v>
      </c>
      <c r="C11507" t="s">
        <v>289</v>
      </c>
      <c r="D11507">
        <v>1980</v>
      </c>
      <c r="H11507">
        <v>3664</v>
      </c>
    </row>
    <row r="11508" spans="1:8" x14ac:dyDescent="0.25">
      <c r="A11508" t="s">
        <v>288</v>
      </c>
      <c r="B11508" t="s">
        <v>288</v>
      </c>
      <c r="C11508" t="s">
        <v>289</v>
      </c>
      <c r="D11508">
        <v>1981</v>
      </c>
      <c r="H11508">
        <v>3664</v>
      </c>
    </row>
    <row r="11509" spans="1:8" x14ac:dyDescent="0.25">
      <c r="A11509" t="s">
        <v>288</v>
      </c>
      <c r="B11509" t="s">
        <v>288</v>
      </c>
      <c r="C11509" t="s">
        <v>289</v>
      </c>
      <c r="D11509">
        <v>1982</v>
      </c>
      <c r="H11509">
        <v>3664</v>
      </c>
    </row>
    <row r="11510" spans="1:8" x14ac:dyDescent="0.25">
      <c r="A11510" t="s">
        <v>288</v>
      </c>
      <c r="B11510" t="s">
        <v>288</v>
      </c>
      <c r="C11510" t="s">
        <v>289</v>
      </c>
      <c r="D11510">
        <v>1983</v>
      </c>
      <c r="H11510">
        <v>3664</v>
      </c>
    </row>
    <row r="11511" spans="1:8" x14ac:dyDescent="0.25">
      <c r="A11511" t="s">
        <v>288</v>
      </c>
      <c r="B11511" t="s">
        <v>288</v>
      </c>
      <c r="C11511" t="s">
        <v>289</v>
      </c>
      <c r="D11511">
        <v>1984</v>
      </c>
      <c r="H11511">
        <v>3664</v>
      </c>
    </row>
    <row r="11512" spans="1:8" x14ac:dyDescent="0.25">
      <c r="A11512" t="s">
        <v>288</v>
      </c>
      <c r="B11512" t="s">
        <v>288</v>
      </c>
      <c r="C11512" t="s">
        <v>289</v>
      </c>
      <c r="D11512">
        <v>1985</v>
      </c>
      <c r="H11512">
        <v>3664</v>
      </c>
    </row>
    <row r="11513" spans="1:8" x14ac:dyDescent="0.25">
      <c r="A11513" t="s">
        <v>288</v>
      </c>
      <c r="B11513" t="s">
        <v>288</v>
      </c>
      <c r="C11513" t="s">
        <v>289</v>
      </c>
      <c r="D11513">
        <v>1986</v>
      </c>
      <c r="H11513">
        <v>3664</v>
      </c>
    </row>
    <row r="11514" spans="1:8" x14ac:dyDescent="0.25">
      <c r="A11514" t="s">
        <v>288</v>
      </c>
      <c r="B11514" t="s">
        <v>288</v>
      </c>
      <c r="C11514" t="s">
        <v>289</v>
      </c>
      <c r="D11514">
        <v>1987</v>
      </c>
      <c r="H11514">
        <v>3664</v>
      </c>
    </row>
    <row r="11515" spans="1:8" x14ac:dyDescent="0.25">
      <c r="A11515" t="s">
        <v>288</v>
      </c>
      <c r="B11515" t="s">
        <v>288</v>
      </c>
      <c r="C11515" t="s">
        <v>289</v>
      </c>
      <c r="D11515">
        <v>1988</v>
      </c>
      <c r="H11515">
        <v>3664</v>
      </c>
    </row>
    <row r="11516" spans="1:8" x14ac:dyDescent="0.25">
      <c r="A11516" t="s">
        <v>288</v>
      </c>
      <c r="B11516" t="s">
        <v>288</v>
      </c>
      <c r="C11516" t="s">
        <v>289</v>
      </c>
      <c r="D11516">
        <v>1989</v>
      </c>
      <c r="H11516">
        <v>3664</v>
      </c>
    </row>
    <row r="11517" spans="1:8" x14ac:dyDescent="0.25">
      <c r="A11517" t="s">
        <v>288</v>
      </c>
      <c r="B11517" t="s">
        <v>288</v>
      </c>
      <c r="C11517" t="s">
        <v>289</v>
      </c>
      <c r="D11517">
        <v>1990</v>
      </c>
      <c r="H11517">
        <v>7328</v>
      </c>
    </row>
    <row r="11518" spans="1:8" x14ac:dyDescent="0.25">
      <c r="A11518" t="s">
        <v>288</v>
      </c>
      <c r="B11518" t="s">
        <v>288</v>
      </c>
      <c r="C11518" t="s">
        <v>289</v>
      </c>
      <c r="D11518">
        <v>1991</v>
      </c>
      <c r="H11518">
        <v>7328</v>
      </c>
    </row>
    <row r="11519" spans="1:8" x14ac:dyDescent="0.25">
      <c r="A11519" t="s">
        <v>288</v>
      </c>
      <c r="B11519" t="s">
        <v>288</v>
      </c>
      <c r="C11519" t="s">
        <v>289</v>
      </c>
      <c r="D11519">
        <v>1992</v>
      </c>
      <c r="H11519">
        <v>7328</v>
      </c>
    </row>
    <row r="11520" spans="1:8" x14ac:dyDescent="0.25">
      <c r="A11520" t="s">
        <v>288</v>
      </c>
      <c r="B11520" t="s">
        <v>288</v>
      </c>
      <c r="C11520" t="s">
        <v>289</v>
      </c>
      <c r="D11520">
        <v>1993</v>
      </c>
      <c r="H11520">
        <v>7328</v>
      </c>
    </row>
    <row r="11521" spans="1:8" x14ac:dyDescent="0.25">
      <c r="A11521" t="s">
        <v>288</v>
      </c>
      <c r="B11521" t="s">
        <v>288</v>
      </c>
      <c r="C11521" t="s">
        <v>289</v>
      </c>
      <c r="D11521">
        <v>1994</v>
      </c>
      <c r="H11521">
        <v>7328</v>
      </c>
    </row>
    <row r="11522" spans="1:8" x14ac:dyDescent="0.25">
      <c r="A11522" t="s">
        <v>288</v>
      </c>
      <c r="B11522" t="s">
        <v>288</v>
      </c>
      <c r="C11522" t="s">
        <v>289</v>
      </c>
      <c r="D11522">
        <v>1995</v>
      </c>
      <c r="H11522">
        <v>7328</v>
      </c>
    </row>
    <row r="11523" spans="1:8" x14ac:dyDescent="0.25">
      <c r="A11523" t="s">
        <v>288</v>
      </c>
      <c r="B11523" t="s">
        <v>288</v>
      </c>
      <c r="C11523" t="s">
        <v>289</v>
      </c>
      <c r="D11523">
        <v>1996</v>
      </c>
      <c r="H11523">
        <v>7328</v>
      </c>
    </row>
    <row r="11524" spans="1:8" x14ac:dyDescent="0.25">
      <c r="A11524" t="s">
        <v>288</v>
      </c>
      <c r="B11524" t="s">
        <v>288</v>
      </c>
      <c r="C11524" t="s">
        <v>289</v>
      </c>
      <c r="D11524">
        <v>1997</v>
      </c>
      <c r="H11524">
        <v>7328</v>
      </c>
    </row>
    <row r="11525" spans="1:8" x14ac:dyDescent="0.25">
      <c r="A11525" t="s">
        <v>288</v>
      </c>
      <c r="B11525" t="s">
        <v>288</v>
      </c>
      <c r="C11525" t="s">
        <v>289</v>
      </c>
      <c r="D11525">
        <v>1998</v>
      </c>
      <c r="H11525">
        <v>7328</v>
      </c>
    </row>
    <row r="11526" spans="1:8" x14ac:dyDescent="0.25">
      <c r="A11526" t="s">
        <v>288</v>
      </c>
      <c r="B11526" t="s">
        <v>288</v>
      </c>
      <c r="C11526" t="s">
        <v>289</v>
      </c>
      <c r="D11526">
        <v>1999</v>
      </c>
      <c r="H11526">
        <v>7328</v>
      </c>
    </row>
    <row r="11527" spans="1:8" x14ac:dyDescent="0.25">
      <c r="A11527" t="s">
        <v>288</v>
      </c>
      <c r="B11527" t="s">
        <v>288</v>
      </c>
      <c r="C11527" t="s">
        <v>289</v>
      </c>
      <c r="D11527">
        <v>2000</v>
      </c>
      <c r="H11527">
        <v>7328</v>
      </c>
    </row>
    <row r="11528" spans="1:8" x14ac:dyDescent="0.25">
      <c r="A11528" t="s">
        <v>288</v>
      </c>
      <c r="B11528" t="s">
        <v>288</v>
      </c>
      <c r="C11528" t="s">
        <v>289</v>
      </c>
      <c r="D11528">
        <v>2001</v>
      </c>
      <c r="H11528">
        <v>7328</v>
      </c>
    </row>
    <row r="11529" spans="1:8" x14ac:dyDescent="0.25">
      <c r="A11529" t="s">
        <v>288</v>
      </c>
      <c r="B11529" t="s">
        <v>288</v>
      </c>
      <c r="C11529" t="s">
        <v>289</v>
      </c>
      <c r="D11529">
        <v>2002</v>
      </c>
      <c r="H11529">
        <v>7328</v>
      </c>
    </row>
    <row r="11530" spans="1:8" x14ac:dyDescent="0.25">
      <c r="A11530" t="s">
        <v>288</v>
      </c>
      <c r="B11530" t="s">
        <v>288</v>
      </c>
      <c r="C11530" t="s">
        <v>289</v>
      </c>
      <c r="D11530">
        <v>2003</v>
      </c>
      <c r="H11530">
        <v>3664</v>
      </c>
    </row>
    <row r="11531" spans="1:8" x14ac:dyDescent="0.25">
      <c r="A11531" t="s">
        <v>288</v>
      </c>
      <c r="B11531" t="s">
        <v>288</v>
      </c>
      <c r="C11531" t="s">
        <v>289</v>
      </c>
      <c r="D11531">
        <v>2004</v>
      </c>
      <c r="H11531">
        <v>3664</v>
      </c>
    </row>
    <row r="11532" spans="1:8" x14ac:dyDescent="0.25">
      <c r="A11532" t="s">
        <v>288</v>
      </c>
      <c r="B11532" t="s">
        <v>288</v>
      </c>
      <c r="C11532" t="s">
        <v>289</v>
      </c>
      <c r="D11532">
        <v>2005</v>
      </c>
      <c r="H11532">
        <v>3664</v>
      </c>
    </row>
    <row r="11533" spans="1:8" x14ac:dyDescent="0.25">
      <c r="A11533" t="s">
        <v>288</v>
      </c>
      <c r="B11533" t="s">
        <v>288</v>
      </c>
      <c r="C11533" t="s">
        <v>289</v>
      </c>
      <c r="D11533">
        <v>2006</v>
      </c>
      <c r="H11533">
        <v>3664</v>
      </c>
    </row>
    <row r="11534" spans="1:8" x14ac:dyDescent="0.25">
      <c r="A11534" t="s">
        <v>288</v>
      </c>
      <c r="B11534" t="s">
        <v>288</v>
      </c>
      <c r="C11534" t="s">
        <v>289</v>
      </c>
      <c r="D11534">
        <v>2007</v>
      </c>
      <c r="H11534">
        <v>3664</v>
      </c>
    </row>
    <row r="11535" spans="1:8" x14ac:dyDescent="0.25">
      <c r="A11535" t="s">
        <v>288</v>
      </c>
      <c r="B11535" t="s">
        <v>288</v>
      </c>
      <c r="C11535" t="s">
        <v>289</v>
      </c>
      <c r="D11535">
        <v>2008</v>
      </c>
      <c r="H11535">
        <v>7328</v>
      </c>
    </row>
    <row r="11536" spans="1:8" x14ac:dyDescent="0.25">
      <c r="A11536" t="s">
        <v>288</v>
      </c>
      <c r="B11536" t="s">
        <v>288</v>
      </c>
      <c r="C11536" t="s">
        <v>289</v>
      </c>
      <c r="D11536">
        <v>2009</v>
      </c>
      <c r="H11536">
        <v>3664</v>
      </c>
    </row>
    <row r="11537" spans="1:9" x14ac:dyDescent="0.25">
      <c r="A11537" t="s">
        <v>288</v>
      </c>
      <c r="B11537" t="s">
        <v>288</v>
      </c>
      <c r="C11537" t="s">
        <v>289</v>
      </c>
      <c r="D11537">
        <v>2010</v>
      </c>
      <c r="H11537">
        <v>3664</v>
      </c>
    </row>
    <row r="11538" spans="1:9" x14ac:dyDescent="0.25">
      <c r="A11538" t="s">
        <v>288</v>
      </c>
      <c r="B11538" t="s">
        <v>288</v>
      </c>
      <c r="C11538" t="s">
        <v>289</v>
      </c>
      <c r="D11538">
        <v>2011</v>
      </c>
      <c r="H11538">
        <v>7328</v>
      </c>
    </row>
    <row r="11539" spans="1:9" x14ac:dyDescent="0.25">
      <c r="A11539" t="s">
        <v>288</v>
      </c>
      <c r="B11539" t="s">
        <v>288</v>
      </c>
      <c r="C11539" t="s">
        <v>289</v>
      </c>
      <c r="D11539">
        <v>2012</v>
      </c>
      <c r="H11539">
        <v>7328</v>
      </c>
    </row>
    <row r="11540" spans="1:9" x14ac:dyDescent="0.25">
      <c r="A11540" t="s">
        <v>288</v>
      </c>
      <c r="B11540" t="s">
        <v>288</v>
      </c>
      <c r="C11540" t="s">
        <v>289</v>
      </c>
      <c r="D11540">
        <v>2013</v>
      </c>
      <c r="H11540">
        <v>7328</v>
      </c>
    </row>
    <row r="11541" spans="1:9" x14ac:dyDescent="0.25">
      <c r="A11541" t="s">
        <v>288</v>
      </c>
      <c r="B11541" t="s">
        <v>288</v>
      </c>
      <c r="C11541" t="s">
        <v>289</v>
      </c>
      <c r="D11541">
        <v>2014</v>
      </c>
      <c r="H11541">
        <v>10992</v>
      </c>
    </row>
    <row r="11542" spans="1:9" x14ac:dyDescent="0.25">
      <c r="A11542" t="s">
        <v>288</v>
      </c>
      <c r="B11542" t="s">
        <v>288</v>
      </c>
      <c r="C11542" t="s">
        <v>289</v>
      </c>
      <c r="D11542">
        <v>2015</v>
      </c>
      <c r="H11542">
        <v>7328</v>
      </c>
    </row>
    <row r="11543" spans="1:9" x14ac:dyDescent="0.25">
      <c r="A11543" t="s">
        <v>288</v>
      </c>
      <c r="B11543" t="s">
        <v>288</v>
      </c>
      <c r="C11543" t="s">
        <v>289</v>
      </c>
      <c r="D11543">
        <v>2016</v>
      </c>
      <c r="H11543">
        <v>7328</v>
      </c>
    </row>
    <row r="11544" spans="1:9" x14ac:dyDescent="0.25">
      <c r="A11544" t="s">
        <v>288</v>
      </c>
      <c r="B11544" t="s">
        <v>288</v>
      </c>
      <c r="C11544" t="s">
        <v>289</v>
      </c>
      <c r="D11544">
        <v>2017</v>
      </c>
      <c r="H11544">
        <v>7523.2</v>
      </c>
    </row>
    <row r="11545" spans="1:9" x14ac:dyDescent="0.25">
      <c r="A11545" t="s">
        <v>288</v>
      </c>
      <c r="B11545" t="s">
        <v>288</v>
      </c>
      <c r="C11545" t="s">
        <v>289</v>
      </c>
      <c r="D11545">
        <v>2018</v>
      </c>
      <c r="H11545">
        <v>7730.7</v>
      </c>
    </row>
    <row r="11546" spans="1:9" x14ac:dyDescent="0.25">
      <c r="A11546" t="s">
        <v>290</v>
      </c>
      <c r="B11546" t="s">
        <v>510</v>
      </c>
      <c r="C11546" t="s">
        <v>291</v>
      </c>
      <c r="D11546">
        <v>1945</v>
      </c>
      <c r="E11546">
        <v>65952</v>
      </c>
      <c r="F11546">
        <v>0</v>
      </c>
      <c r="G11546">
        <v>0</v>
      </c>
      <c r="H11546">
        <v>0</v>
      </c>
      <c r="I11546">
        <v>0</v>
      </c>
    </row>
    <row r="11547" spans="1:9" x14ac:dyDescent="0.25">
      <c r="A11547" t="s">
        <v>290</v>
      </c>
      <c r="B11547" t="s">
        <v>510</v>
      </c>
      <c r="C11547" t="s">
        <v>291</v>
      </c>
      <c r="D11547">
        <v>1946</v>
      </c>
      <c r="E11547">
        <v>73280</v>
      </c>
      <c r="F11547">
        <v>0</v>
      </c>
      <c r="G11547">
        <v>0</v>
      </c>
      <c r="H11547">
        <v>0</v>
      </c>
      <c r="I11547">
        <v>0</v>
      </c>
    </row>
    <row r="11548" spans="1:9" x14ac:dyDescent="0.25">
      <c r="A11548" t="s">
        <v>290</v>
      </c>
      <c r="B11548" t="s">
        <v>510</v>
      </c>
      <c r="C11548" t="s">
        <v>291</v>
      </c>
      <c r="D11548">
        <v>1947</v>
      </c>
      <c r="E11548">
        <v>73280</v>
      </c>
      <c r="F11548">
        <v>0</v>
      </c>
      <c r="G11548">
        <v>0</v>
      </c>
      <c r="H11548">
        <v>0</v>
      </c>
      <c r="I11548">
        <v>0</v>
      </c>
    </row>
    <row r="11549" spans="1:9" x14ac:dyDescent="0.25">
      <c r="A11549" t="s">
        <v>290</v>
      </c>
      <c r="B11549" t="s">
        <v>510</v>
      </c>
      <c r="C11549" t="s">
        <v>291</v>
      </c>
      <c r="D11549">
        <v>1948</v>
      </c>
      <c r="E11549">
        <v>0</v>
      </c>
      <c r="F11549">
        <v>0</v>
      </c>
      <c r="G11549">
        <v>1403312</v>
      </c>
      <c r="H11549">
        <v>0</v>
      </c>
      <c r="I11549">
        <v>0</v>
      </c>
    </row>
    <row r="11550" spans="1:9" x14ac:dyDescent="0.25">
      <c r="A11550" t="s">
        <v>290</v>
      </c>
      <c r="B11550" t="s">
        <v>510</v>
      </c>
      <c r="C11550" t="s">
        <v>291</v>
      </c>
      <c r="D11550">
        <v>1949</v>
      </c>
      <c r="E11550">
        <v>0</v>
      </c>
      <c r="F11550">
        <v>0</v>
      </c>
      <c r="G11550">
        <v>1780704</v>
      </c>
      <c r="H11550">
        <v>0</v>
      </c>
      <c r="I11550">
        <v>0</v>
      </c>
    </row>
    <row r="11551" spans="1:9" x14ac:dyDescent="0.25">
      <c r="A11551" t="s">
        <v>290</v>
      </c>
      <c r="B11551" t="s">
        <v>510</v>
      </c>
      <c r="C11551" t="s">
        <v>291</v>
      </c>
      <c r="D11551">
        <v>1950</v>
      </c>
      <c r="E11551">
        <v>0</v>
      </c>
      <c r="F11551">
        <v>0</v>
      </c>
      <c r="G11551">
        <v>373728</v>
      </c>
      <c r="H11551">
        <v>406704</v>
      </c>
      <c r="I11551">
        <v>0</v>
      </c>
    </row>
    <row r="11552" spans="1:9" x14ac:dyDescent="0.25">
      <c r="A11552" t="s">
        <v>290</v>
      </c>
      <c r="B11552" t="s">
        <v>510</v>
      </c>
      <c r="C11552" t="s">
        <v>291</v>
      </c>
      <c r="D11552">
        <v>1951</v>
      </c>
      <c r="E11552">
        <v>76944</v>
      </c>
      <c r="F11552">
        <v>0</v>
      </c>
      <c r="G11552">
        <v>494640</v>
      </c>
      <c r="H11552">
        <v>425024</v>
      </c>
      <c r="I11552">
        <v>0</v>
      </c>
    </row>
    <row r="11553" spans="1:9" x14ac:dyDescent="0.25">
      <c r="A11553" t="s">
        <v>290</v>
      </c>
      <c r="B11553" t="s">
        <v>510</v>
      </c>
      <c r="C11553" t="s">
        <v>291</v>
      </c>
      <c r="D11553">
        <v>1952</v>
      </c>
      <c r="E11553">
        <v>73280</v>
      </c>
      <c r="F11553">
        <v>0</v>
      </c>
      <c r="G11553">
        <v>516624</v>
      </c>
      <c r="H11553">
        <v>300448</v>
      </c>
      <c r="I11553">
        <v>0</v>
      </c>
    </row>
    <row r="11554" spans="1:9" x14ac:dyDescent="0.25">
      <c r="A11554" t="s">
        <v>290</v>
      </c>
      <c r="B11554" t="s">
        <v>510</v>
      </c>
      <c r="C11554" t="s">
        <v>291</v>
      </c>
      <c r="D11554">
        <v>1953</v>
      </c>
      <c r="E11554">
        <v>150224</v>
      </c>
      <c r="F11554">
        <v>0</v>
      </c>
      <c r="G11554">
        <v>1238432</v>
      </c>
      <c r="H11554">
        <v>348080</v>
      </c>
      <c r="I11554">
        <v>0</v>
      </c>
    </row>
    <row r="11555" spans="1:9" x14ac:dyDescent="0.25">
      <c r="A11555" t="s">
        <v>290</v>
      </c>
      <c r="B11555" t="s">
        <v>510</v>
      </c>
      <c r="C11555" t="s">
        <v>291</v>
      </c>
      <c r="D11555">
        <v>1954</v>
      </c>
      <c r="E11555">
        <v>249152</v>
      </c>
      <c r="F11555">
        <v>0</v>
      </c>
      <c r="G11555">
        <v>4129328</v>
      </c>
      <c r="H11555">
        <v>406704</v>
      </c>
      <c r="I11555">
        <v>0</v>
      </c>
    </row>
    <row r="11556" spans="1:9" x14ac:dyDescent="0.25">
      <c r="A11556" t="s">
        <v>290</v>
      </c>
      <c r="B11556" t="s">
        <v>510</v>
      </c>
      <c r="C11556" t="s">
        <v>291</v>
      </c>
      <c r="D11556">
        <v>1955</v>
      </c>
      <c r="E11556">
        <v>179536</v>
      </c>
      <c r="F11556">
        <v>0</v>
      </c>
      <c r="G11556">
        <v>6756416</v>
      </c>
      <c r="H11556">
        <v>410368</v>
      </c>
      <c r="I11556">
        <v>0</v>
      </c>
    </row>
    <row r="11557" spans="1:9" x14ac:dyDescent="0.25">
      <c r="A11557" t="s">
        <v>290</v>
      </c>
      <c r="B11557" t="s">
        <v>510</v>
      </c>
      <c r="C11557" t="s">
        <v>291</v>
      </c>
      <c r="D11557">
        <v>1956</v>
      </c>
      <c r="E11557">
        <v>296784</v>
      </c>
      <c r="F11557">
        <v>0</v>
      </c>
      <c r="G11557">
        <v>8207360</v>
      </c>
      <c r="H11557">
        <v>461664</v>
      </c>
      <c r="I11557">
        <v>0</v>
      </c>
    </row>
    <row r="11558" spans="1:9" x14ac:dyDescent="0.25">
      <c r="A11558" t="s">
        <v>290</v>
      </c>
      <c r="B11558" t="s">
        <v>510</v>
      </c>
      <c r="C11558" t="s">
        <v>291</v>
      </c>
      <c r="D11558">
        <v>1957</v>
      </c>
      <c r="E11558">
        <v>447008</v>
      </c>
      <c r="F11558">
        <v>0</v>
      </c>
      <c r="G11558">
        <v>10332480</v>
      </c>
      <c r="H11558">
        <v>512960</v>
      </c>
      <c r="I11558">
        <v>0</v>
      </c>
    </row>
    <row r="11559" spans="1:9" x14ac:dyDescent="0.25">
      <c r="A11559" t="s">
        <v>290</v>
      </c>
      <c r="B11559" t="s">
        <v>510</v>
      </c>
      <c r="C11559" t="s">
        <v>291</v>
      </c>
      <c r="D11559">
        <v>1958</v>
      </c>
      <c r="E11559">
        <v>608224</v>
      </c>
      <c r="F11559">
        <v>0</v>
      </c>
      <c r="G11559">
        <v>14388528</v>
      </c>
      <c r="H11559">
        <v>641200</v>
      </c>
      <c r="I11559">
        <v>0</v>
      </c>
    </row>
    <row r="11560" spans="1:9" x14ac:dyDescent="0.25">
      <c r="A11560" t="s">
        <v>290</v>
      </c>
      <c r="B11560" t="s">
        <v>510</v>
      </c>
      <c r="C11560" t="s">
        <v>291</v>
      </c>
      <c r="D11560">
        <v>1959</v>
      </c>
      <c r="E11560">
        <v>959968</v>
      </c>
      <c r="F11560">
        <v>0</v>
      </c>
      <c r="G11560">
        <v>18221072</v>
      </c>
      <c r="H11560">
        <v>688832</v>
      </c>
      <c r="I11560">
        <v>0</v>
      </c>
    </row>
    <row r="11561" spans="1:9" x14ac:dyDescent="0.25">
      <c r="A11561" t="s">
        <v>290</v>
      </c>
      <c r="B11561" t="s">
        <v>510</v>
      </c>
      <c r="C11561" t="s">
        <v>291</v>
      </c>
      <c r="D11561">
        <v>1960</v>
      </c>
      <c r="E11561">
        <v>1130300</v>
      </c>
      <c r="G11561">
        <v>22060900</v>
      </c>
      <c r="H11561">
        <v>597230</v>
      </c>
    </row>
    <row r="11562" spans="1:9" x14ac:dyDescent="0.25">
      <c r="A11562" t="s">
        <v>290</v>
      </c>
      <c r="B11562" t="s">
        <v>510</v>
      </c>
      <c r="C11562" t="s">
        <v>291</v>
      </c>
      <c r="D11562">
        <v>1961</v>
      </c>
      <c r="E11562">
        <v>1119400</v>
      </c>
      <c r="G11562">
        <v>24449900</v>
      </c>
      <c r="H11562">
        <v>857380</v>
      </c>
    </row>
    <row r="11563" spans="1:9" x14ac:dyDescent="0.25">
      <c r="A11563" t="s">
        <v>290</v>
      </c>
      <c r="B11563" t="s">
        <v>510</v>
      </c>
      <c r="C11563" t="s">
        <v>291</v>
      </c>
      <c r="D11563">
        <v>1962</v>
      </c>
      <c r="E11563">
        <v>1173900</v>
      </c>
      <c r="G11563">
        <v>28333700</v>
      </c>
      <c r="H11563">
        <v>1179800</v>
      </c>
    </row>
    <row r="11564" spans="1:9" x14ac:dyDescent="0.25">
      <c r="A11564" t="s">
        <v>290</v>
      </c>
      <c r="B11564" t="s">
        <v>510</v>
      </c>
      <c r="C11564" t="s">
        <v>291</v>
      </c>
      <c r="D11564">
        <v>1963</v>
      </c>
      <c r="E11564">
        <v>1250200</v>
      </c>
      <c r="G11564">
        <v>30319600</v>
      </c>
      <c r="H11564">
        <v>1256800</v>
      </c>
    </row>
    <row r="11565" spans="1:9" x14ac:dyDescent="0.25">
      <c r="A11565" t="s">
        <v>290</v>
      </c>
      <c r="B11565" t="s">
        <v>510</v>
      </c>
      <c r="C11565" t="s">
        <v>291</v>
      </c>
      <c r="D11565">
        <v>1964</v>
      </c>
      <c r="E11565">
        <v>1290200</v>
      </c>
      <c r="G11565">
        <v>33140900</v>
      </c>
      <c r="H11565">
        <v>1187100</v>
      </c>
    </row>
    <row r="11566" spans="1:9" x14ac:dyDescent="0.25">
      <c r="A11566" t="s">
        <v>290</v>
      </c>
      <c r="B11566" t="s">
        <v>510</v>
      </c>
      <c r="C11566" t="s">
        <v>291</v>
      </c>
      <c r="D11566">
        <v>1965</v>
      </c>
      <c r="E11566">
        <v>1184800</v>
      </c>
      <c r="G11566">
        <v>41945500</v>
      </c>
      <c r="H11566">
        <v>1091900</v>
      </c>
    </row>
    <row r="11567" spans="1:9" x14ac:dyDescent="0.25">
      <c r="A11567" t="s">
        <v>290</v>
      </c>
      <c r="B11567" t="s">
        <v>510</v>
      </c>
      <c r="C11567" t="s">
        <v>291</v>
      </c>
      <c r="D11567">
        <v>1966</v>
      </c>
      <c r="E11567">
        <v>1235700</v>
      </c>
      <c r="G11567">
        <v>45261400</v>
      </c>
      <c r="H11567">
        <v>1102900</v>
      </c>
    </row>
    <row r="11568" spans="1:9" x14ac:dyDescent="0.25">
      <c r="A11568" t="s">
        <v>290</v>
      </c>
      <c r="B11568" t="s">
        <v>510</v>
      </c>
      <c r="C11568" t="s">
        <v>291</v>
      </c>
      <c r="D11568">
        <v>1967</v>
      </c>
      <c r="E11568">
        <v>1282900</v>
      </c>
      <c r="G11568">
        <v>49830400</v>
      </c>
      <c r="H11568">
        <v>1278700</v>
      </c>
    </row>
    <row r="11569" spans="1:8" x14ac:dyDescent="0.25">
      <c r="A11569" t="s">
        <v>290</v>
      </c>
      <c r="B11569" t="s">
        <v>510</v>
      </c>
      <c r="C11569" t="s">
        <v>291</v>
      </c>
      <c r="D11569">
        <v>1968</v>
      </c>
      <c r="E11569">
        <v>1330100</v>
      </c>
      <c r="G11569">
        <v>55898000</v>
      </c>
      <c r="H11569">
        <v>2040800</v>
      </c>
    </row>
    <row r="11570" spans="1:8" x14ac:dyDescent="0.25">
      <c r="A11570" t="s">
        <v>290</v>
      </c>
      <c r="B11570" t="s">
        <v>510</v>
      </c>
      <c r="C11570" t="s">
        <v>291</v>
      </c>
      <c r="D11570">
        <v>1969</v>
      </c>
      <c r="E11570">
        <v>1384600</v>
      </c>
      <c r="G11570">
        <v>60485500</v>
      </c>
      <c r="H11570">
        <v>2209300</v>
      </c>
    </row>
    <row r="11571" spans="1:8" x14ac:dyDescent="0.25">
      <c r="A11571" t="s">
        <v>290</v>
      </c>
      <c r="B11571" t="s">
        <v>510</v>
      </c>
      <c r="C11571" t="s">
        <v>291</v>
      </c>
      <c r="D11571">
        <v>1970</v>
      </c>
      <c r="E11571">
        <v>1980700</v>
      </c>
      <c r="G11571">
        <v>68996800</v>
      </c>
      <c r="H11571">
        <v>2498800</v>
      </c>
    </row>
    <row r="11572" spans="1:8" x14ac:dyDescent="0.25">
      <c r="A11572" t="s">
        <v>290</v>
      </c>
      <c r="B11572" t="s">
        <v>510</v>
      </c>
      <c r="C11572" t="s">
        <v>291</v>
      </c>
      <c r="D11572">
        <v>1971</v>
      </c>
      <c r="E11572">
        <v>2376800</v>
      </c>
      <c r="G11572">
        <v>102980400</v>
      </c>
      <c r="H11572">
        <v>2095800</v>
      </c>
    </row>
    <row r="11573" spans="1:8" x14ac:dyDescent="0.25">
      <c r="A11573" t="s">
        <v>290</v>
      </c>
      <c r="B11573" t="s">
        <v>510</v>
      </c>
      <c r="C11573" t="s">
        <v>291</v>
      </c>
      <c r="D11573">
        <v>1972</v>
      </c>
      <c r="E11573">
        <v>2602100</v>
      </c>
      <c r="G11573">
        <v>84697000</v>
      </c>
      <c r="H11573">
        <v>2205700</v>
      </c>
    </row>
    <row r="11574" spans="1:8" x14ac:dyDescent="0.25">
      <c r="A11574" t="s">
        <v>290</v>
      </c>
      <c r="B11574" t="s">
        <v>510</v>
      </c>
      <c r="C11574" t="s">
        <v>291</v>
      </c>
      <c r="D11574">
        <v>1973</v>
      </c>
      <c r="E11574">
        <v>2871100</v>
      </c>
      <c r="G11574">
        <v>92109300</v>
      </c>
      <c r="H11574">
        <v>2345000</v>
      </c>
    </row>
    <row r="11575" spans="1:8" x14ac:dyDescent="0.25">
      <c r="A11575" t="s">
        <v>290</v>
      </c>
      <c r="B11575" t="s">
        <v>510</v>
      </c>
      <c r="C11575" t="s">
        <v>291</v>
      </c>
      <c r="D11575">
        <v>1974</v>
      </c>
      <c r="E11575">
        <v>2958300</v>
      </c>
      <c r="G11575">
        <v>95586400</v>
      </c>
      <c r="H11575">
        <v>3066800</v>
      </c>
    </row>
    <row r="11576" spans="1:8" x14ac:dyDescent="0.25">
      <c r="A11576" t="s">
        <v>290</v>
      </c>
      <c r="B11576" t="s">
        <v>510</v>
      </c>
      <c r="C11576" t="s">
        <v>291</v>
      </c>
      <c r="D11576">
        <v>1975</v>
      </c>
      <c r="E11576">
        <v>3452600</v>
      </c>
      <c r="G11576">
        <v>100613400</v>
      </c>
      <c r="H11576">
        <v>3557700</v>
      </c>
    </row>
    <row r="11577" spans="1:8" x14ac:dyDescent="0.25">
      <c r="A11577" t="s">
        <v>290</v>
      </c>
      <c r="B11577" t="s">
        <v>510</v>
      </c>
      <c r="C11577" t="s">
        <v>291</v>
      </c>
      <c r="D11577">
        <v>1976</v>
      </c>
      <c r="E11577">
        <v>3412100</v>
      </c>
      <c r="G11577">
        <v>103181900</v>
      </c>
      <c r="H11577">
        <v>3436800</v>
      </c>
    </row>
    <row r="11578" spans="1:8" x14ac:dyDescent="0.25">
      <c r="A11578" t="s">
        <v>290</v>
      </c>
      <c r="B11578" t="s">
        <v>510</v>
      </c>
      <c r="C11578" t="s">
        <v>291</v>
      </c>
      <c r="D11578">
        <v>1977</v>
      </c>
      <c r="E11578">
        <v>3378800</v>
      </c>
      <c r="G11578">
        <v>106600400</v>
      </c>
      <c r="H11578">
        <v>3686000</v>
      </c>
    </row>
    <row r="11579" spans="1:8" x14ac:dyDescent="0.25">
      <c r="A11579" t="s">
        <v>290</v>
      </c>
      <c r="B11579" t="s">
        <v>510</v>
      </c>
      <c r="C11579" t="s">
        <v>291</v>
      </c>
      <c r="D11579">
        <v>1978</v>
      </c>
      <c r="E11579">
        <v>3338300</v>
      </c>
      <c r="G11579">
        <v>99261400</v>
      </c>
      <c r="H11579">
        <v>5613200</v>
      </c>
    </row>
    <row r="11580" spans="1:8" x14ac:dyDescent="0.25">
      <c r="A11580" t="s">
        <v>290</v>
      </c>
      <c r="B11580" t="s">
        <v>510</v>
      </c>
      <c r="C11580" t="s">
        <v>291</v>
      </c>
      <c r="D11580">
        <v>1979</v>
      </c>
      <c r="E11580">
        <v>3768800</v>
      </c>
      <c r="G11580">
        <v>100082200</v>
      </c>
      <c r="H11580">
        <v>6412000</v>
      </c>
    </row>
    <row r="11581" spans="1:8" x14ac:dyDescent="0.25">
      <c r="A11581" t="s">
        <v>290</v>
      </c>
      <c r="B11581" t="s">
        <v>510</v>
      </c>
      <c r="C11581" t="s">
        <v>291</v>
      </c>
      <c r="D11581">
        <v>1980</v>
      </c>
      <c r="E11581">
        <v>3722500</v>
      </c>
      <c r="G11581">
        <v>103181900</v>
      </c>
      <c r="H11581">
        <v>7177800</v>
      </c>
    </row>
    <row r="11582" spans="1:8" x14ac:dyDescent="0.25">
      <c r="A11582" t="s">
        <v>290</v>
      </c>
      <c r="B11582" t="s">
        <v>510</v>
      </c>
      <c r="C11582" t="s">
        <v>291</v>
      </c>
      <c r="D11582">
        <v>1981</v>
      </c>
      <c r="E11582">
        <v>3676200</v>
      </c>
      <c r="G11582">
        <v>103079300</v>
      </c>
      <c r="H11582">
        <v>7639400</v>
      </c>
    </row>
    <row r="11583" spans="1:8" x14ac:dyDescent="0.25">
      <c r="A11583" t="s">
        <v>290</v>
      </c>
      <c r="B11583" t="s">
        <v>510</v>
      </c>
      <c r="C11583" t="s">
        <v>291</v>
      </c>
      <c r="D11583">
        <v>1982</v>
      </c>
      <c r="E11583">
        <v>3623200</v>
      </c>
      <c r="G11583">
        <v>105325300</v>
      </c>
      <c r="H11583">
        <v>7943600</v>
      </c>
    </row>
    <row r="11584" spans="1:8" x14ac:dyDescent="0.25">
      <c r="A11584" t="s">
        <v>290</v>
      </c>
      <c r="B11584" t="s">
        <v>510</v>
      </c>
      <c r="C11584" t="s">
        <v>291</v>
      </c>
      <c r="D11584">
        <v>1983</v>
      </c>
      <c r="E11584">
        <v>3577000</v>
      </c>
      <c r="G11584">
        <v>113334800</v>
      </c>
      <c r="H11584">
        <v>8251300</v>
      </c>
    </row>
    <row r="11585" spans="1:8" x14ac:dyDescent="0.25">
      <c r="A11585" t="s">
        <v>290</v>
      </c>
      <c r="B11585" t="s">
        <v>510</v>
      </c>
      <c r="C11585" t="s">
        <v>291</v>
      </c>
      <c r="D11585">
        <v>1984</v>
      </c>
      <c r="E11585">
        <v>3530700</v>
      </c>
      <c r="G11585">
        <v>122264000</v>
      </c>
      <c r="H11585">
        <v>8866900</v>
      </c>
    </row>
    <row r="11586" spans="1:8" x14ac:dyDescent="0.25">
      <c r="A11586" t="s">
        <v>290</v>
      </c>
      <c r="B11586" t="s">
        <v>510</v>
      </c>
      <c r="C11586" t="s">
        <v>291</v>
      </c>
      <c r="D11586">
        <v>1985</v>
      </c>
      <c r="E11586">
        <v>3484500</v>
      </c>
      <c r="G11586">
        <v>131321400</v>
      </c>
      <c r="H11586">
        <v>9478800</v>
      </c>
    </row>
    <row r="11587" spans="1:8" x14ac:dyDescent="0.25">
      <c r="A11587" t="s">
        <v>290</v>
      </c>
      <c r="B11587" t="s">
        <v>510</v>
      </c>
      <c r="C11587" t="s">
        <v>291</v>
      </c>
      <c r="D11587">
        <v>1986</v>
      </c>
      <c r="E11587">
        <v>3438300</v>
      </c>
      <c r="G11587">
        <v>141925000</v>
      </c>
      <c r="H11587">
        <v>11472000</v>
      </c>
    </row>
    <row r="11588" spans="1:8" x14ac:dyDescent="0.25">
      <c r="A11588" t="s">
        <v>290</v>
      </c>
      <c r="B11588" t="s">
        <v>510</v>
      </c>
      <c r="C11588" t="s">
        <v>291</v>
      </c>
      <c r="D11588">
        <v>1987</v>
      </c>
      <c r="E11588">
        <v>3813700</v>
      </c>
      <c r="G11588">
        <v>156742300</v>
      </c>
      <c r="H11588">
        <v>15062700</v>
      </c>
    </row>
    <row r="11589" spans="1:8" x14ac:dyDescent="0.25">
      <c r="A11589" t="s">
        <v>290</v>
      </c>
      <c r="B11589" t="s">
        <v>510</v>
      </c>
      <c r="C11589" t="s">
        <v>291</v>
      </c>
      <c r="D11589">
        <v>1988</v>
      </c>
      <c r="E11589">
        <v>4941700</v>
      </c>
      <c r="G11589">
        <v>181708800</v>
      </c>
      <c r="H11589">
        <v>14157700</v>
      </c>
    </row>
    <row r="11590" spans="1:8" x14ac:dyDescent="0.25">
      <c r="A11590" t="s">
        <v>290</v>
      </c>
      <c r="B11590" t="s">
        <v>510</v>
      </c>
      <c r="C11590" t="s">
        <v>291</v>
      </c>
      <c r="D11590">
        <v>1989</v>
      </c>
      <c r="E11590">
        <v>6748000</v>
      </c>
      <c r="G11590">
        <v>192151200</v>
      </c>
      <c r="H11590">
        <v>14172400</v>
      </c>
    </row>
    <row r="11591" spans="1:8" x14ac:dyDescent="0.25">
      <c r="A11591" t="s">
        <v>290</v>
      </c>
      <c r="B11591" t="s">
        <v>510</v>
      </c>
      <c r="C11591" t="s">
        <v>291</v>
      </c>
      <c r="D11591">
        <v>1990</v>
      </c>
      <c r="E11591">
        <v>6518700</v>
      </c>
      <c r="G11591">
        <v>107776600</v>
      </c>
      <c r="H11591">
        <v>8104799.9999999898</v>
      </c>
    </row>
    <row r="11592" spans="1:8" x14ac:dyDescent="0.25">
      <c r="A11592" t="s">
        <v>290</v>
      </c>
      <c r="B11592" t="s">
        <v>510</v>
      </c>
      <c r="C11592" t="s">
        <v>291</v>
      </c>
      <c r="D11592">
        <v>1991</v>
      </c>
      <c r="E11592">
        <v>6511300</v>
      </c>
      <c r="G11592">
        <v>104549000</v>
      </c>
      <c r="H11592">
        <v>6166300</v>
      </c>
    </row>
    <row r="11593" spans="1:8" x14ac:dyDescent="0.25">
      <c r="A11593" t="s">
        <v>290</v>
      </c>
      <c r="B11593" t="s">
        <v>510</v>
      </c>
      <c r="C11593" t="s">
        <v>291</v>
      </c>
      <c r="D11593">
        <v>1992</v>
      </c>
      <c r="E11593">
        <v>6910800</v>
      </c>
      <c r="G11593">
        <v>91032100</v>
      </c>
      <c r="H11593">
        <v>5019700</v>
      </c>
    </row>
    <row r="11594" spans="1:8" x14ac:dyDescent="0.25">
      <c r="A11594" t="s">
        <v>290</v>
      </c>
      <c r="B11594" t="s">
        <v>510</v>
      </c>
      <c r="C11594" t="s">
        <v>291</v>
      </c>
      <c r="D11594">
        <v>1993</v>
      </c>
      <c r="E11594">
        <v>6903200</v>
      </c>
      <c r="G11594">
        <v>83469600</v>
      </c>
      <c r="H11594">
        <v>4495700</v>
      </c>
    </row>
    <row r="11595" spans="1:8" x14ac:dyDescent="0.25">
      <c r="A11595" t="s">
        <v>290</v>
      </c>
      <c r="B11595" t="s">
        <v>510</v>
      </c>
      <c r="C11595" t="s">
        <v>291</v>
      </c>
      <c r="D11595">
        <v>1994</v>
      </c>
      <c r="E11595">
        <v>6895600</v>
      </c>
      <c r="G11595">
        <v>76786400</v>
      </c>
      <c r="H11595">
        <v>3037500</v>
      </c>
    </row>
    <row r="11596" spans="1:8" x14ac:dyDescent="0.25">
      <c r="A11596" t="s">
        <v>290</v>
      </c>
      <c r="B11596" t="s">
        <v>510</v>
      </c>
      <c r="C11596" t="s">
        <v>291</v>
      </c>
      <c r="D11596">
        <v>1995</v>
      </c>
      <c r="E11596">
        <v>6887700</v>
      </c>
      <c r="G11596">
        <v>70334700</v>
      </c>
      <c r="H11596">
        <v>4037499.9999999902</v>
      </c>
    </row>
    <row r="11597" spans="1:8" x14ac:dyDescent="0.25">
      <c r="A11597" t="s">
        <v>290</v>
      </c>
      <c r="B11597" t="s">
        <v>510</v>
      </c>
      <c r="C11597" t="s">
        <v>291</v>
      </c>
      <c r="D11597">
        <v>1996</v>
      </c>
      <c r="E11597">
        <v>6880400</v>
      </c>
      <c r="G11597">
        <v>60404700</v>
      </c>
      <c r="H11597">
        <v>4352800</v>
      </c>
    </row>
    <row r="11598" spans="1:8" x14ac:dyDescent="0.25">
      <c r="A11598" t="s">
        <v>290</v>
      </c>
      <c r="B11598" t="s">
        <v>510</v>
      </c>
      <c r="C11598" t="s">
        <v>291</v>
      </c>
      <c r="D11598">
        <v>1997</v>
      </c>
      <c r="E11598">
        <v>2830000</v>
      </c>
      <c r="G11598">
        <v>59290800</v>
      </c>
      <c r="H11598">
        <v>3037500</v>
      </c>
    </row>
    <row r="11599" spans="1:8" x14ac:dyDescent="0.25">
      <c r="A11599" t="s">
        <v>290</v>
      </c>
      <c r="B11599" t="s">
        <v>510</v>
      </c>
      <c r="C11599" t="s">
        <v>291</v>
      </c>
      <c r="D11599">
        <v>1998</v>
      </c>
      <c r="E11599">
        <v>1291700</v>
      </c>
      <c r="G11599">
        <v>53487100</v>
      </c>
      <c r="H11599">
        <v>3990100</v>
      </c>
    </row>
    <row r="11600" spans="1:8" x14ac:dyDescent="0.25">
      <c r="A11600" t="s">
        <v>290</v>
      </c>
      <c r="B11600" t="s">
        <v>510</v>
      </c>
      <c r="C11600" t="s">
        <v>291</v>
      </c>
      <c r="D11600">
        <v>1999</v>
      </c>
      <c r="E11600">
        <v>1613400</v>
      </c>
      <c r="G11600">
        <v>59877300</v>
      </c>
      <c r="H11600">
        <v>2608600</v>
      </c>
    </row>
    <row r="11601" spans="1:8" x14ac:dyDescent="0.25">
      <c r="A11601" t="s">
        <v>290</v>
      </c>
      <c r="B11601" t="s">
        <v>510</v>
      </c>
      <c r="C11601" t="s">
        <v>291</v>
      </c>
      <c r="D11601">
        <v>2000</v>
      </c>
      <c r="E11601">
        <v>1854700</v>
      </c>
      <c r="G11601">
        <v>64175000</v>
      </c>
      <c r="H11601">
        <v>3136400</v>
      </c>
    </row>
    <row r="11602" spans="1:8" x14ac:dyDescent="0.25">
      <c r="A11602" t="s">
        <v>290</v>
      </c>
      <c r="B11602" t="s">
        <v>510</v>
      </c>
      <c r="C11602" t="s">
        <v>291</v>
      </c>
      <c r="D11602">
        <v>2001</v>
      </c>
      <c r="E11602">
        <v>2070800</v>
      </c>
      <c r="G11602">
        <v>66106200</v>
      </c>
      <c r="H11602">
        <v>3488000</v>
      </c>
    </row>
    <row r="11603" spans="1:8" x14ac:dyDescent="0.25">
      <c r="A11603" t="s">
        <v>290</v>
      </c>
      <c r="B11603" t="s">
        <v>510</v>
      </c>
      <c r="C11603" t="s">
        <v>291</v>
      </c>
      <c r="D11603">
        <v>2002</v>
      </c>
      <c r="E11603">
        <v>2126600</v>
      </c>
      <c r="G11603">
        <v>63020800</v>
      </c>
      <c r="H11603">
        <v>3495500</v>
      </c>
    </row>
    <row r="11604" spans="1:8" x14ac:dyDescent="0.25">
      <c r="A11604" t="s">
        <v>290</v>
      </c>
      <c r="B11604" t="s">
        <v>510</v>
      </c>
      <c r="C11604" t="s">
        <v>291</v>
      </c>
      <c r="D11604">
        <v>2003</v>
      </c>
      <c r="E11604">
        <v>2202200</v>
      </c>
      <c r="G11604">
        <v>64530699.999999903</v>
      </c>
      <c r="H11604">
        <v>3403700</v>
      </c>
    </row>
    <row r="11605" spans="1:8" x14ac:dyDescent="0.25">
      <c r="A11605" t="s">
        <v>290</v>
      </c>
      <c r="B11605" t="s">
        <v>510</v>
      </c>
      <c r="C11605" t="s">
        <v>291</v>
      </c>
      <c r="D11605">
        <v>2004</v>
      </c>
      <c r="E11605">
        <v>2230600</v>
      </c>
      <c r="G11605">
        <v>66065600</v>
      </c>
      <c r="H11605">
        <v>3425800</v>
      </c>
    </row>
    <row r="11606" spans="1:8" x14ac:dyDescent="0.25">
      <c r="A11606" t="s">
        <v>290</v>
      </c>
      <c r="B11606" t="s">
        <v>510</v>
      </c>
      <c r="C11606" t="s">
        <v>291</v>
      </c>
      <c r="D11606">
        <v>2005</v>
      </c>
      <c r="E11606">
        <v>2246800</v>
      </c>
      <c r="G11606">
        <v>69795800</v>
      </c>
      <c r="H11606">
        <v>2876100</v>
      </c>
    </row>
    <row r="11607" spans="1:8" x14ac:dyDescent="0.25">
      <c r="A11607" t="s">
        <v>290</v>
      </c>
      <c r="B11607" t="s">
        <v>510</v>
      </c>
      <c r="C11607" t="s">
        <v>291</v>
      </c>
      <c r="D11607">
        <v>2006</v>
      </c>
      <c r="E11607">
        <v>2405700</v>
      </c>
      <c r="G11607">
        <v>71572300</v>
      </c>
      <c r="H11607">
        <v>2194800</v>
      </c>
    </row>
    <row r="11608" spans="1:8" x14ac:dyDescent="0.25">
      <c r="A11608" t="s">
        <v>290</v>
      </c>
      <c r="B11608" t="s">
        <v>510</v>
      </c>
      <c r="C11608" t="s">
        <v>291</v>
      </c>
      <c r="D11608">
        <v>2007</v>
      </c>
      <c r="E11608">
        <v>2360000</v>
      </c>
      <c r="G11608">
        <v>58495800</v>
      </c>
      <c r="H11608">
        <v>2623400</v>
      </c>
    </row>
    <row r="11609" spans="1:8" x14ac:dyDescent="0.25">
      <c r="A11609" t="s">
        <v>290</v>
      </c>
      <c r="B11609" t="s">
        <v>510</v>
      </c>
      <c r="C11609" t="s">
        <v>291</v>
      </c>
      <c r="D11609">
        <v>2008</v>
      </c>
      <c r="E11609">
        <v>2448900</v>
      </c>
      <c r="G11609">
        <v>65193600</v>
      </c>
      <c r="H11609">
        <v>2685700</v>
      </c>
    </row>
    <row r="11610" spans="1:8" x14ac:dyDescent="0.25">
      <c r="A11610" t="s">
        <v>290</v>
      </c>
      <c r="B11610" t="s">
        <v>510</v>
      </c>
      <c r="C11610" t="s">
        <v>291</v>
      </c>
      <c r="D11610">
        <v>2009</v>
      </c>
      <c r="E11610">
        <v>2441500</v>
      </c>
      <c r="G11610">
        <v>48533300</v>
      </c>
      <c r="H11610">
        <v>2590400</v>
      </c>
    </row>
    <row r="11611" spans="1:8" x14ac:dyDescent="0.25">
      <c r="A11611" t="s">
        <v>290</v>
      </c>
      <c r="B11611" t="s">
        <v>510</v>
      </c>
      <c r="C11611" t="s">
        <v>291</v>
      </c>
      <c r="D11611">
        <v>2010</v>
      </c>
      <c r="E11611">
        <v>2329200</v>
      </c>
      <c r="G11611">
        <v>45126200</v>
      </c>
      <c r="H11611">
        <v>2568300</v>
      </c>
    </row>
    <row r="11612" spans="1:8" x14ac:dyDescent="0.25">
      <c r="A11612" t="s">
        <v>290</v>
      </c>
      <c r="B11612" t="s">
        <v>510</v>
      </c>
      <c r="C11612" t="s">
        <v>291</v>
      </c>
      <c r="D11612">
        <v>2011</v>
      </c>
      <c r="E11612">
        <v>2439000</v>
      </c>
      <c r="G11612">
        <v>31103700</v>
      </c>
      <c r="H11612">
        <v>2641700</v>
      </c>
    </row>
    <row r="11613" spans="1:8" x14ac:dyDescent="0.25">
      <c r="A11613" t="s">
        <v>290</v>
      </c>
      <c r="B11613" t="s">
        <v>510</v>
      </c>
      <c r="C11613" t="s">
        <v>291</v>
      </c>
      <c r="D11613">
        <v>2012</v>
      </c>
      <c r="E11613">
        <v>2431900</v>
      </c>
      <c r="G11613">
        <v>32602300</v>
      </c>
      <c r="H11613">
        <v>2531800</v>
      </c>
    </row>
    <row r="11614" spans="1:8" x14ac:dyDescent="0.25">
      <c r="A11614" t="s">
        <v>290</v>
      </c>
      <c r="B11614" t="s">
        <v>510</v>
      </c>
      <c r="C11614" t="s">
        <v>291</v>
      </c>
      <c r="D11614">
        <v>2013</v>
      </c>
      <c r="E11614">
        <v>2524400</v>
      </c>
      <c r="G11614">
        <v>21756800</v>
      </c>
      <c r="H11614">
        <v>2733300</v>
      </c>
    </row>
    <row r="11615" spans="1:8" x14ac:dyDescent="0.25">
      <c r="A11615" t="s">
        <v>290</v>
      </c>
      <c r="B11615" t="s">
        <v>510</v>
      </c>
      <c r="C11615" t="s">
        <v>291</v>
      </c>
      <c r="D11615">
        <v>2014</v>
      </c>
      <c r="E11615">
        <v>2548000</v>
      </c>
      <c r="G11615">
        <v>25387200</v>
      </c>
      <c r="H11615">
        <v>2609100</v>
      </c>
    </row>
    <row r="11616" spans="1:8" x14ac:dyDescent="0.25">
      <c r="A11616" t="s">
        <v>290</v>
      </c>
      <c r="B11616" t="s">
        <v>510</v>
      </c>
      <c r="C11616" t="s">
        <v>291</v>
      </c>
      <c r="D11616">
        <v>2015</v>
      </c>
      <c r="E11616">
        <v>2556100</v>
      </c>
      <c r="G11616">
        <v>19078400</v>
      </c>
      <c r="H11616">
        <v>2986200</v>
      </c>
    </row>
    <row r="11617" spans="1:9" x14ac:dyDescent="0.25">
      <c r="A11617" t="s">
        <v>290</v>
      </c>
      <c r="B11617" t="s">
        <v>510</v>
      </c>
      <c r="C11617" t="s">
        <v>291</v>
      </c>
      <c r="D11617">
        <v>2016</v>
      </c>
      <c r="E11617">
        <v>2595400</v>
      </c>
      <c r="G11617">
        <v>21672600</v>
      </c>
      <c r="H11617">
        <v>3198700</v>
      </c>
    </row>
    <row r="11618" spans="1:9" x14ac:dyDescent="0.25">
      <c r="A11618" t="s">
        <v>290</v>
      </c>
      <c r="B11618" t="s">
        <v>510</v>
      </c>
      <c r="C11618" t="s">
        <v>291</v>
      </c>
      <c r="D11618">
        <v>2017</v>
      </c>
      <c r="E11618">
        <v>2595400</v>
      </c>
      <c r="G11618">
        <v>22665900</v>
      </c>
      <c r="H11618">
        <v>3283900</v>
      </c>
    </row>
    <row r="11619" spans="1:9" x14ac:dyDescent="0.25">
      <c r="A11619" t="s">
        <v>290</v>
      </c>
      <c r="B11619" t="s">
        <v>510</v>
      </c>
      <c r="C11619" t="s">
        <v>291</v>
      </c>
      <c r="D11619">
        <v>2018</v>
      </c>
      <c r="E11619">
        <v>2595400</v>
      </c>
      <c r="G11619">
        <v>24248700</v>
      </c>
      <c r="H11619">
        <v>3374400</v>
      </c>
    </row>
    <row r="11620" spans="1:9" x14ac:dyDescent="0.25">
      <c r="A11620" t="s">
        <v>292</v>
      </c>
      <c r="B11620" t="s">
        <v>511</v>
      </c>
      <c r="C11620" t="s">
        <v>293</v>
      </c>
      <c r="D11620">
        <v>1829</v>
      </c>
      <c r="E11620">
        <v>0</v>
      </c>
      <c r="F11620">
        <v>0</v>
      </c>
      <c r="G11620">
        <v>10992</v>
      </c>
      <c r="H11620">
        <v>0</v>
      </c>
      <c r="I11620">
        <v>0</v>
      </c>
    </row>
    <row r="11621" spans="1:9" x14ac:dyDescent="0.25">
      <c r="A11621" t="s">
        <v>292</v>
      </c>
      <c r="B11621" t="s">
        <v>511</v>
      </c>
      <c r="C11621" t="s">
        <v>293</v>
      </c>
      <c r="D11621">
        <v>1830</v>
      </c>
      <c r="E11621">
        <v>0</v>
      </c>
      <c r="F11621">
        <v>0</v>
      </c>
      <c r="G11621">
        <v>7328</v>
      </c>
      <c r="H11621">
        <v>0</v>
      </c>
      <c r="I11621">
        <v>0</v>
      </c>
    </row>
    <row r="11622" spans="1:9" x14ac:dyDescent="0.25">
      <c r="A11622" t="s">
        <v>292</v>
      </c>
      <c r="B11622" t="s">
        <v>511</v>
      </c>
      <c r="C11622" t="s">
        <v>293</v>
      </c>
      <c r="D11622">
        <v>1831</v>
      </c>
      <c r="E11622">
        <v>0</v>
      </c>
      <c r="F11622">
        <v>0</v>
      </c>
      <c r="G11622">
        <v>3664</v>
      </c>
      <c r="H11622">
        <v>0</v>
      </c>
      <c r="I11622">
        <v>0</v>
      </c>
    </row>
    <row r="11623" spans="1:9" x14ac:dyDescent="0.25">
      <c r="A11623" t="s">
        <v>292</v>
      </c>
      <c r="B11623" t="s">
        <v>511</v>
      </c>
      <c r="C11623" t="s">
        <v>293</v>
      </c>
      <c r="D11623">
        <v>1835</v>
      </c>
      <c r="E11623">
        <v>0</v>
      </c>
      <c r="F11623">
        <v>0</v>
      </c>
      <c r="G11623">
        <v>14656</v>
      </c>
      <c r="H11623">
        <v>0</v>
      </c>
      <c r="I11623">
        <v>0</v>
      </c>
    </row>
    <row r="11624" spans="1:9" x14ac:dyDescent="0.25">
      <c r="A11624" t="s">
        <v>292</v>
      </c>
      <c r="B11624" t="s">
        <v>511</v>
      </c>
      <c r="C11624" t="s">
        <v>293</v>
      </c>
      <c r="D11624">
        <v>1836</v>
      </c>
      <c r="E11624">
        <v>0</v>
      </c>
      <c r="F11624">
        <v>0</v>
      </c>
      <c r="G11624">
        <v>18320</v>
      </c>
      <c r="H11624">
        <v>0</v>
      </c>
      <c r="I11624">
        <v>0</v>
      </c>
    </row>
    <row r="11625" spans="1:9" x14ac:dyDescent="0.25">
      <c r="A11625" t="s">
        <v>292</v>
      </c>
      <c r="B11625" t="s">
        <v>511</v>
      </c>
      <c r="C11625" t="s">
        <v>293</v>
      </c>
      <c r="D11625">
        <v>1837</v>
      </c>
      <c r="E11625">
        <v>0</v>
      </c>
      <c r="F11625">
        <v>0</v>
      </c>
      <c r="G11625">
        <v>25648</v>
      </c>
      <c r="H11625">
        <v>0</v>
      </c>
      <c r="I11625">
        <v>0</v>
      </c>
    </row>
    <row r="11626" spans="1:9" x14ac:dyDescent="0.25">
      <c r="A11626" t="s">
        <v>292</v>
      </c>
      <c r="B11626" t="s">
        <v>511</v>
      </c>
      <c r="C11626" t="s">
        <v>293</v>
      </c>
      <c r="D11626">
        <v>1838</v>
      </c>
      <c r="E11626">
        <v>0</v>
      </c>
      <c r="F11626">
        <v>0</v>
      </c>
      <c r="G11626">
        <v>51296</v>
      </c>
      <c r="H11626">
        <v>0</v>
      </c>
      <c r="I11626">
        <v>0</v>
      </c>
    </row>
    <row r="11627" spans="1:9" x14ac:dyDescent="0.25">
      <c r="A11627" t="s">
        <v>292</v>
      </c>
      <c r="B11627" t="s">
        <v>511</v>
      </c>
      <c r="C11627" t="s">
        <v>293</v>
      </c>
      <c r="D11627">
        <v>1839</v>
      </c>
      <c r="E11627">
        <v>0</v>
      </c>
      <c r="F11627">
        <v>0</v>
      </c>
      <c r="G11627">
        <v>40304</v>
      </c>
      <c r="H11627">
        <v>0</v>
      </c>
      <c r="I11627">
        <v>0</v>
      </c>
    </row>
    <row r="11628" spans="1:9" x14ac:dyDescent="0.25">
      <c r="A11628" t="s">
        <v>292</v>
      </c>
      <c r="B11628" t="s">
        <v>511</v>
      </c>
      <c r="C11628" t="s">
        <v>293</v>
      </c>
      <c r="D11628">
        <v>1840</v>
      </c>
      <c r="E11628">
        <v>0</v>
      </c>
      <c r="F11628">
        <v>0</v>
      </c>
      <c r="G11628">
        <v>43968</v>
      </c>
      <c r="H11628">
        <v>0</v>
      </c>
      <c r="I11628">
        <v>0</v>
      </c>
    </row>
    <row r="11629" spans="1:9" x14ac:dyDescent="0.25">
      <c r="A11629" t="s">
        <v>292</v>
      </c>
      <c r="B11629" t="s">
        <v>511</v>
      </c>
      <c r="C11629" t="s">
        <v>293</v>
      </c>
      <c r="D11629">
        <v>1841</v>
      </c>
      <c r="E11629">
        <v>0</v>
      </c>
      <c r="F11629">
        <v>0</v>
      </c>
      <c r="G11629">
        <v>58624</v>
      </c>
      <c r="H11629">
        <v>0</v>
      </c>
      <c r="I11629">
        <v>0</v>
      </c>
    </row>
    <row r="11630" spans="1:9" x14ac:dyDescent="0.25">
      <c r="A11630" t="s">
        <v>292</v>
      </c>
      <c r="B11630" t="s">
        <v>511</v>
      </c>
      <c r="C11630" t="s">
        <v>293</v>
      </c>
      <c r="D11630">
        <v>1842</v>
      </c>
      <c r="E11630">
        <v>0</v>
      </c>
      <c r="F11630">
        <v>0</v>
      </c>
      <c r="G11630">
        <v>73280</v>
      </c>
      <c r="H11630">
        <v>0</v>
      </c>
      <c r="I11630">
        <v>0</v>
      </c>
    </row>
    <row r="11631" spans="1:9" x14ac:dyDescent="0.25">
      <c r="A11631" t="s">
        <v>292</v>
      </c>
      <c r="B11631" t="s">
        <v>511</v>
      </c>
      <c r="C11631" t="s">
        <v>293</v>
      </c>
      <c r="D11631">
        <v>1843</v>
      </c>
      <c r="E11631">
        <v>0</v>
      </c>
      <c r="F11631">
        <v>0</v>
      </c>
      <c r="G11631">
        <v>62288</v>
      </c>
      <c r="H11631">
        <v>0</v>
      </c>
      <c r="I11631">
        <v>0</v>
      </c>
    </row>
    <row r="11632" spans="1:9" x14ac:dyDescent="0.25">
      <c r="A11632" t="s">
        <v>292</v>
      </c>
      <c r="B11632" t="s">
        <v>511</v>
      </c>
      <c r="C11632" t="s">
        <v>293</v>
      </c>
      <c r="D11632">
        <v>1844</v>
      </c>
      <c r="E11632">
        <v>0</v>
      </c>
      <c r="F11632">
        <v>0</v>
      </c>
      <c r="G11632">
        <v>65952</v>
      </c>
      <c r="H11632">
        <v>0</v>
      </c>
      <c r="I11632">
        <v>0</v>
      </c>
    </row>
    <row r="11633" spans="1:9" x14ac:dyDescent="0.25">
      <c r="A11633" t="s">
        <v>292</v>
      </c>
      <c r="B11633" t="s">
        <v>511</v>
      </c>
      <c r="C11633" t="s">
        <v>293</v>
      </c>
      <c r="D11633">
        <v>1845</v>
      </c>
      <c r="E11633">
        <v>0</v>
      </c>
      <c r="F11633">
        <v>0</v>
      </c>
      <c r="G11633">
        <v>98928</v>
      </c>
      <c r="H11633">
        <v>0</v>
      </c>
      <c r="I11633">
        <v>0</v>
      </c>
    </row>
    <row r="11634" spans="1:9" x14ac:dyDescent="0.25">
      <c r="A11634" t="s">
        <v>292</v>
      </c>
      <c r="B11634" t="s">
        <v>511</v>
      </c>
      <c r="C11634" t="s">
        <v>293</v>
      </c>
      <c r="D11634">
        <v>1846</v>
      </c>
      <c r="E11634">
        <v>0</v>
      </c>
      <c r="F11634">
        <v>0</v>
      </c>
      <c r="G11634">
        <v>98928</v>
      </c>
      <c r="H11634">
        <v>0</v>
      </c>
      <c r="I11634">
        <v>0</v>
      </c>
    </row>
    <row r="11635" spans="1:9" x14ac:dyDescent="0.25">
      <c r="A11635" t="s">
        <v>292</v>
      </c>
      <c r="B11635" t="s">
        <v>511</v>
      </c>
      <c r="C11635" t="s">
        <v>293</v>
      </c>
      <c r="D11635">
        <v>1847</v>
      </c>
      <c r="E11635">
        <v>0</v>
      </c>
      <c r="F11635">
        <v>0</v>
      </c>
      <c r="G11635">
        <v>102592</v>
      </c>
      <c r="H11635">
        <v>0</v>
      </c>
      <c r="I11635">
        <v>0</v>
      </c>
    </row>
    <row r="11636" spans="1:9" x14ac:dyDescent="0.25">
      <c r="A11636" t="s">
        <v>292</v>
      </c>
      <c r="B11636" t="s">
        <v>511</v>
      </c>
      <c r="C11636" t="s">
        <v>293</v>
      </c>
      <c r="D11636">
        <v>1848</v>
      </c>
      <c r="E11636">
        <v>0</v>
      </c>
      <c r="F11636">
        <v>0</v>
      </c>
      <c r="G11636">
        <v>131904</v>
      </c>
      <c r="H11636">
        <v>0</v>
      </c>
      <c r="I11636">
        <v>0</v>
      </c>
    </row>
    <row r="11637" spans="1:9" x14ac:dyDescent="0.25">
      <c r="A11637" t="s">
        <v>292</v>
      </c>
      <c r="B11637" t="s">
        <v>511</v>
      </c>
      <c r="C11637" t="s">
        <v>293</v>
      </c>
      <c r="D11637">
        <v>1849</v>
      </c>
      <c r="E11637">
        <v>0</v>
      </c>
      <c r="F11637">
        <v>0</v>
      </c>
      <c r="G11637">
        <v>106256</v>
      </c>
      <c r="H11637">
        <v>0</v>
      </c>
      <c r="I11637">
        <v>0</v>
      </c>
    </row>
    <row r="11638" spans="1:9" x14ac:dyDescent="0.25">
      <c r="A11638" t="s">
        <v>292</v>
      </c>
      <c r="B11638" t="s">
        <v>511</v>
      </c>
      <c r="C11638" t="s">
        <v>293</v>
      </c>
      <c r="D11638">
        <v>1850</v>
      </c>
      <c r="E11638">
        <v>0</v>
      </c>
      <c r="F11638">
        <v>0</v>
      </c>
      <c r="G11638">
        <v>139232</v>
      </c>
      <c r="H11638">
        <v>0</v>
      </c>
      <c r="I11638">
        <v>0</v>
      </c>
    </row>
    <row r="11639" spans="1:9" x14ac:dyDescent="0.25">
      <c r="A11639" t="s">
        <v>292</v>
      </c>
      <c r="B11639" t="s">
        <v>511</v>
      </c>
      <c r="C11639" t="s">
        <v>293</v>
      </c>
      <c r="D11639">
        <v>1851</v>
      </c>
      <c r="E11639">
        <v>0</v>
      </c>
      <c r="F11639">
        <v>0</v>
      </c>
      <c r="G11639">
        <v>150224</v>
      </c>
      <c r="H11639">
        <v>0</v>
      </c>
      <c r="I11639">
        <v>0</v>
      </c>
    </row>
    <row r="11640" spans="1:9" x14ac:dyDescent="0.25">
      <c r="A11640" t="s">
        <v>292</v>
      </c>
      <c r="B11640" t="s">
        <v>511</v>
      </c>
      <c r="C11640" t="s">
        <v>293</v>
      </c>
      <c r="D11640">
        <v>1852</v>
      </c>
      <c r="E11640">
        <v>0</v>
      </c>
      <c r="F11640">
        <v>0</v>
      </c>
      <c r="G11640">
        <v>150224</v>
      </c>
      <c r="H11640">
        <v>0</v>
      </c>
      <c r="I11640">
        <v>0</v>
      </c>
    </row>
    <row r="11641" spans="1:9" x14ac:dyDescent="0.25">
      <c r="A11641" t="s">
        <v>292</v>
      </c>
      <c r="B11641" t="s">
        <v>511</v>
      </c>
      <c r="C11641" t="s">
        <v>293</v>
      </c>
      <c r="D11641">
        <v>1853</v>
      </c>
      <c r="E11641">
        <v>0</v>
      </c>
      <c r="F11641">
        <v>0</v>
      </c>
      <c r="G11641">
        <v>164880</v>
      </c>
      <c r="H11641">
        <v>0</v>
      </c>
      <c r="I11641">
        <v>0</v>
      </c>
    </row>
    <row r="11642" spans="1:9" x14ac:dyDescent="0.25">
      <c r="A11642" t="s">
        <v>292</v>
      </c>
      <c r="B11642" t="s">
        <v>511</v>
      </c>
      <c r="C11642" t="s">
        <v>293</v>
      </c>
      <c r="D11642">
        <v>1854</v>
      </c>
      <c r="E11642">
        <v>0</v>
      </c>
      <c r="F11642">
        <v>0</v>
      </c>
      <c r="G11642">
        <v>234496</v>
      </c>
      <c r="H11642">
        <v>0</v>
      </c>
      <c r="I11642">
        <v>0</v>
      </c>
    </row>
    <row r="11643" spans="1:9" x14ac:dyDescent="0.25">
      <c r="A11643" t="s">
        <v>292</v>
      </c>
      <c r="B11643" t="s">
        <v>511</v>
      </c>
      <c r="C11643" t="s">
        <v>293</v>
      </c>
      <c r="D11643">
        <v>1855</v>
      </c>
      <c r="E11643">
        <v>0</v>
      </c>
      <c r="F11643">
        <v>0</v>
      </c>
      <c r="G11643">
        <v>256480</v>
      </c>
      <c r="H11643">
        <v>0</v>
      </c>
      <c r="I11643">
        <v>0</v>
      </c>
    </row>
    <row r="11644" spans="1:9" x14ac:dyDescent="0.25">
      <c r="A11644" t="s">
        <v>292</v>
      </c>
      <c r="B11644" t="s">
        <v>511</v>
      </c>
      <c r="C11644" t="s">
        <v>293</v>
      </c>
      <c r="D11644">
        <v>1856</v>
      </c>
      <c r="E11644">
        <v>0</v>
      </c>
      <c r="F11644">
        <v>0</v>
      </c>
      <c r="G11644">
        <v>304112</v>
      </c>
      <c r="H11644">
        <v>0</v>
      </c>
      <c r="I11644">
        <v>0</v>
      </c>
    </row>
    <row r="11645" spans="1:9" x14ac:dyDescent="0.25">
      <c r="A11645" t="s">
        <v>292</v>
      </c>
      <c r="B11645" t="s">
        <v>511</v>
      </c>
      <c r="C11645" t="s">
        <v>293</v>
      </c>
      <c r="D11645">
        <v>1857</v>
      </c>
      <c r="E11645">
        <v>0</v>
      </c>
      <c r="F11645">
        <v>0</v>
      </c>
      <c r="G11645">
        <v>304112</v>
      </c>
      <c r="H11645">
        <v>0</v>
      </c>
      <c r="I11645">
        <v>0</v>
      </c>
    </row>
    <row r="11646" spans="1:9" x14ac:dyDescent="0.25">
      <c r="A11646" t="s">
        <v>292</v>
      </c>
      <c r="B11646" t="s">
        <v>511</v>
      </c>
      <c r="C11646" t="s">
        <v>293</v>
      </c>
      <c r="D11646">
        <v>1858</v>
      </c>
      <c r="E11646">
        <v>0</v>
      </c>
      <c r="F11646">
        <v>0</v>
      </c>
      <c r="G11646">
        <v>267472</v>
      </c>
      <c r="H11646">
        <v>0</v>
      </c>
      <c r="I11646">
        <v>0</v>
      </c>
    </row>
    <row r="11647" spans="1:9" x14ac:dyDescent="0.25">
      <c r="A11647" t="s">
        <v>292</v>
      </c>
      <c r="B11647" t="s">
        <v>511</v>
      </c>
      <c r="C11647" t="s">
        <v>293</v>
      </c>
      <c r="D11647">
        <v>1859</v>
      </c>
      <c r="E11647">
        <v>0</v>
      </c>
      <c r="F11647">
        <v>0</v>
      </c>
      <c r="G11647">
        <v>326096</v>
      </c>
      <c r="H11647">
        <v>0</v>
      </c>
      <c r="I11647">
        <v>0</v>
      </c>
    </row>
    <row r="11648" spans="1:9" x14ac:dyDescent="0.25">
      <c r="A11648" t="s">
        <v>292</v>
      </c>
      <c r="B11648" t="s">
        <v>511</v>
      </c>
      <c r="C11648" t="s">
        <v>293</v>
      </c>
      <c r="D11648">
        <v>1860</v>
      </c>
      <c r="E11648">
        <v>0</v>
      </c>
      <c r="F11648">
        <v>0</v>
      </c>
      <c r="G11648">
        <v>333424</v>
      </c>
      <c r="H11648">
        <v>0</v>
      </c>
      <c r="I11648">
        <v>0</v>
      </c>
    </row>
    <row r="11649" spans="1:9" x14ac:dyDescent="0.25">
      <c r="A11649" t="s">
        <v>292</v>
      </c>
      <c r="B11649" t="s">
        <v>511</v>
      </c>
      <c r="C11649" t="s">
        <v>293</v>
      </c>
      <c r="D11649">
        <v>1861</v>
      </c>
      <c r="E11649">
        <v>0</v>
      </c>
      <c r="F11649">
        <v>0</v>
      </c>
      <c r="G11649">
        <v>428688</v>
      </c>
      <c r="H11649">
        <v>0</v>
      </c>
      <c r="I11649">
        <v>0</v>
      </c>
    </row>
    <row r="11650" spans="1:9" x14ac:dyDescent="0.25">
      <c r="A11650" t="s">
        <v>292</v>
      </c>
      <c r="B11650" t="s">
        <v>511</v>
      </c>
      <c r="C11650" t="s">
        <v>293</v>
      </c>
      <c r="D11650">
        <v>1862</v>
      </c>
      <c r="E11650">
        <v>0</v>
      </c>
      <c r="F11650">
        <v>0</v>
      </c>
      <c r="G11650">
        <v>370064</v>
      </c>
      <c r="H11650">
        <v>0</v>
      </c>
      <c r="I11650">
        <v>0</v>
      </c>
    </row>
    <row r="11651" spans="1:9" x14ac:dyDescent="0.25">
      <c r="A11651" t="s">
        <v>292</v>
      </c>
      <c r="B11651" t="s">
        <v>511</v>
      </c>
      <c r="C11651" t="s">
        <v>293</v>
      </c>
      <c r="D11651">
        <v>1863</v>
      </c>
      <c r="E11651">
        <v>0</v>
      </c>
      <c r="F11651">
        <v>0</v>
      </c>
      <c r="G11651">
        <v>362736</v>
      </c>
      <c r="H11651">
        <v>0</v>
      </c>
      <c r="I11651">
        <v>0</v>
      </c>
    </row>
    <row r="11652" spans="1:9" x14ac:dyDescent="0.25">
      <c r="A11652" t="s">
        <v>292</v>
      </c>
      <c r="B11652" t="s">
        <v>511</v>
      </c>
      <c r="C11652" t="s">
        <v>293</v>
      </c>
      <c r="D11652">
        <v>1864</v>
      </c>
      <c r="E11652">
        <v>0</v>
      </c>
      <c r="F11652">
        <v>0</v>
      </c>
      <c r="G11652">
        <v>476320</v>
      </c>
      <c r="H11652">
        <v>0</v>
      </c>
      <c r="I11652">
        <v>0</v>
      </c>
    </row>
    <row r="11653" spans="1:9" x14ac:dyDescent="0.25">
      <c r="A11653" t="s">
        <v>292</v>
      </c>
      <c r="B11653" t="s">
        <v>511</v>
      </c>
      <c r="C11653" t="s">
        <v>293</v>
      </c>
      <c r="D11653">
        <v>1865</v>
      </c>
      <c r="E11653">
        <v>0</v>
      </c>
      <c r="F11653">
        <v>0</v>
      </c>
      <c r="G11653">
        <v>472656</v>
      </c>
      <c r="H11653">
        <v>0</v>
      </c>
      <c r="I11653">
        <v>0</v>
      </c>
    </row>
    <row r="11654" spans="1:9" x14ac:dyDescent="0.25">
      <c r="A11654" t="s">
        <v>292</v>
      </c>
      <c r="B11654" t="s">
        <v>511</v>
      </c>
      <c r="C11654" t="s">
        <v>293</v>
      </c>
      <c r="D11654">
        <v>1866</v>
      </c>
      <c r="E11654">
        <v>0</v>
      </c>
      <c r="F11654">
        <v>0</v>
      </c>
      <c r="G11654">
        <v>516624</v>
      </c>
      <c r="H11654">
        <v>3664</v>
      </c>
      <c r="I11654">
        <v>0</v>
      </c>
    </row>
    <row r="11655" spans="1:9" x14ac:dyDescent="0.25">
      <c r="A11655" t="s">
        <v>292</v>
      </c>
      <c r="B11655" t="s">
        <v>511</v>
      </c>
      <c r="C11655" t="s">
        <v>293</v>
      </c>
      <c r="D11655">
        <v>1867</v>
      </c>
      <c r="E11655">
        <v>0</v>
      </c>
      <c r="F11655">
        <v>0</v>
      </c>
      <c r="G11655">
        <v>619216</v>
      </c>
      <c r="H11655">
        <v>3664</v>
      </c>
      <c r="I11655">
        <v>0</v>
      </c>
    </row>
    <row r="11656" spans="1:9" x14ac:dyDescent="0.25">
      <c r="A11656" t="s">
        <v>292</v>
      </c>
      <c r="B11656" t="s">
        <v>511</v>
      </c>
      <c r="C11656" t="s">
        <v>293</v>
      </c>
      <c r="D11656">
        <v>1868</v>
      </c>
      <c r="E11656">
        <v>0</v>
      </c>
      <c r="F11656">
        <v>0</v>
      </c>
      <c r="G11656">
        <v>630208</v>
      </c>
      <c r="H11656">
        <v>3664</v>
      </c>
      <c r="I11656">
        <v>0</v>
      </c>
    </row>
    <row r="11657" spans="1:9" x14ac:dyDescent="0.25">
      <c r="A11657" t="s">
        <v>292</v>
      </c>
      <c r="B11657" t="s">
        <v>511</v>
      </c>
      <c r="C11657" t="s">
        <v>293</v>
      </c>
      <c r="D11657">
        <v>1869</v>
      </c>
      <c r="E11657">
        <v>0</v>
      </c>
      <c r="F11657">
        <v>0</v>
      </c>
      <c r="G11657">
        <v>549600</v>
      </c>
      <c r="H11657">
        <v>3664</v>
      </c>
      <c r="I11657">
        <v>0</v>
      </c>
    </row>
    <row r="11658" spans="1:9" x14ac:dyDescent="0.25">
      <c r="A11658" t="s">
        <v>292</v>
      </c>
      <c r="B11658" t="s">
        <v>511</v>
      </c>
      <c r="C11658" t="s">
        <v>293</v>
      </c>
      <c r="D11658">
        <v>1870</v>
      </c>
      <c r="E11658">
        <v>0</v>
      </c>
      <c r="F11658">
        <v>0</v>
      </c>
      <c r="G11658">
        <v>622880</v>
      </c>
      <c r="H11658">
        <v>7328</v>
      </c>
      <c r="I11658">
        <v>0</v>
      </c>
    </row>
    <row r="11659" spans="1:9" x14ac:dyDescent="0.25">
      <c r="A11659" t="s">
        <v>292</v>
      </c>
      <c r="B11659" t="s">
        <v>511</v>
      </c>
      <c r="C11659" t="s">
        <v>293</v>
      </c>
      <c r="D11659">
        <v>1871</v>
      </c>
      <c r="E11659">
        <v>0</v>
      </c>
      <c r="F11659">
        <v>0</v>
      </c>
      <c r="G11659">
        <v>600896</v>
      </c>
      <c r="H11659">
        <v>10992</v>
      </c>
      <c r="I11659">
        <v>0</v>
      </c>
    </row>
    <row r="11660" spans="1:9" x14ac:dyDescent="0.25">
      <c r="A11660" t="s">
        <v>292</v>
      </c>
      <c r="B11660" t="s">
        <v>511</v>
      </c>
      <c r="C11660" t="s">
        <v>293</v>
      </c>
      <c r="D11660">
        <v>1872</v>
      </c>
      <c r="E11660">
        <v>0</v>
      </c>
      <c r="F11660">
        <v>0</v>
      </c>
      <c r="G11660">
        <v>644864</v>
      </c>
      <c r="H11660">
        <v>10992</v>
      </c>
      <c r="I11660">
        <v>0</v>
      </c>
    </row>
    <row r="11661" spans="1:9" x14ac:dyDescent="0.25">
      <c r="A11661" t="s">
        <v>292</v>
      </c>
      <c r="B11661" t="s">
        <v>511</v>
      </c>
      <c r="C11661" t="s">
        <v>293</v>
      </c>
      <c r="D11661">
        <v>1873</v>
      </c>
      <c r="E11661">
        <v>0</v>
      </c>
      <c r="F11661">
        <v>0</v>
      </c>
      <c r="G11661">
        <v>641200</v>
      </c>
      <c r="H11661">
        <v>14656</v>
      </c>
      <c r="I11661">
        <v>0</v>
      </c>
    </row>
    <row r="11662" spans="1:9" x14ac:dyDescent="0.25">
      <c r="A11662" t="s">
        <v>292</v>
      </c>
      <c r="B11662" t="s">
        <v>511</v>
      </c>
      <c r="C11662" t="s">
        <v>293</v>
      </c>
      <c r="D11662">
        <v>1874</v>
      </c>
      <c r="E11662">
        <v>0</v>
      </c>
      <c r="F11662">
        <v>0</v>
      </c>
      <c r="G11662">
        <v>798752</v>
      </c>
      <c r="H11662">
        <v>18320</v>
      </c>
      <c r="I11662">
        <v>0</v>
      </c>
    </row>
    <row r="11663" spans="1:9" x14ac:dyDescent="0.25">
      <c r="A11663" t="s">
        <v>292</v>
      </c>
      <c r="B11663" t="s">
        <v>511</v>
      </c>
      <c r="C11663" t="s">
        <v>293</v>
      </c>
      <c r="D11663">
        <v>1875</v>
      </c>
      <c r="E11663">
        <v>0</v>
      </c>
      <c r="F11663">
        <v>0</v>
      </c>
      <c r="G11663">
        <v>1007600</v>
      </c>
      <c r="H11663">
        <v>14656</v>
      </c>
      <c r="I11663">
        <v>0</v>
      </c>
    </row>
    <row r="11664" spans="1:9" x14ac:dyDescent="0.25">
      <c r="A11664" t="s">
        <v>292</v>
      </c>
      <c r="B11664" t="s">
        <v>511</v>
      </c>
      <c r="C11664" t="s">
        <v>293</v>
      </c>
      <c r="D11664">
        <v>1876</v>
      </c>
      <c r="E11664">
        <v>0</v>
      </c>
      <c r="F11664">
        <v>0</v>
      </c>
      <c r="G11664">
        <v>886688</v>
      </c>
      <c r="H11664">
        <v>18320</v>
      </c>
      <c r="I11664">
        <v>0</v>
      </c>
    </row>
    <row r="11665" spans="1:9" x14ac:dyDescent="0.25">
      <c r="A11665" t="s">
        <v>292</v>
      </c>
      <c r="B11665" t="s">
        <v>511</v>
      </c>
      <c r="C11665" t="s">
        <v>293</v>
      </c>
      <c r="D11665">
        <v>1877</v>
      </c>
      <c r="E11665">
        <v>0</v>
      </c>
      <c r="F11665">
        <v>0</v>
      </c>
      <c r="G11665">
        <v>1194464</v>
      </c>
      <c r="H11665">
        <v>25648</v>
      </c>
      <c r="I11665">
        <v>0</v>
      </c>
    </row>
    <row r="11666" spans="1:9" x14ac:dyDescent="0.25">
      <c r="A11666" t="s">
        <v>292</v>
      </c>
      <c r="B11666" t="s">
        <v>511</v>
      </c>
      <c r="C11666" t="s">
        <v>293</v>
      </c>
      <c r="D11666">
        <v>1878</v>
      </c>
      <c r="E11666">
        <v>0</v>
      </c>
      <c r="F11666">
        <v>0</v>
      </c>
      <c r="G11666">
        <v>1073552</v>
      </c>
      <c r="H11666">
        <v>18320</v>
      </c>
      <c r="I11666">
        <v>0</v>
      </c>
    </row>
    <row r="11667" spans="1:9" x14ac:dyDescent="0.25">
      <c r="A11667" t="s">
        <v>292</v>
      </c>
      <c r="B11667" t="s">
        <v>511</v>
      </c>
      <c r="C11667" t="s">
        <v>293</v>
      </c>
      <c r="D11667">
        <v>1879</v>
      </c>
      <c r="E11667">
        <v>0</v>
      </c>
      <c r="F11667">
        <v>0</v>
      </c>
      <c r="G11667">
        <v>1121184</v>
      </c>
      <c r="H11667">
        <v>21984</v>
      </c>
      <c r="I11667">
        <v>0</v>
      </c>
    </row>
    <row r="11668" spans="1:9" x14ac:dyDescent="0.25">
      <c r="A11668" t="s">
        <v>292</v>
      </c>
      <c r="B11668" t="s">
        <v>511</v>
      </c>
      <c r="C11668" t="s">
        <v>293</v>
      </c>
      <c r="D11668">
        <v>1880</v>
      </c>
      <c r="E11668">
        <v>0</v>
      </c>
      <c r="F11668">
        <v>0</v>
      </c>
      <c r="G11668">
        <v>1227440</v>
      </c>
      <c r="H11668">
        <v>21984</v>
      </c>
      <c r="I11668">
        <v>0</v>
      </c>
    </row>
    <row r="11669" spans="1:9" x14ac:dyDescent="0.25">
      <c r="A11669" t="s">
        <v>292</v>
      </c>
      <c r="B11669" t="s">
        <v>511</v>
      </c>
      <c r="C11669" t="s">
        <v>293</v>
      </c>
      <c r="D11669">
        <v>1881</v>
      </c>
      <c r="E11669">
        <v>0</v>
      </c>
      <c r="F11669">
        <v>0</v>
      </c>
      <c r="G11669">
        <v>1264080</v>
      </c>
      <c r="H11669">
        <v>29312</v>
      </c>
      <c r="I11669">
        <v>0</v>
      </c>
    </row>
    <row r="11670" spans="1:9" x14ac:dyDescent="0.25">
      <c r="A11670" t="s">
        <v>292</v>
      </c>
      <c r="B11670" t="s">
        <v>511</v>
      </c>
      <c r="C11670" t="s">
        <v>293</v>
      </c>
      <c r="D11670">
        <v>1882</v>
      </c>
      <c r="E11670">
        <v>0</v>
      </c>
      <c r="F11670">
        <v>0</v>
      </c>
      <c r="G11670">
        <v>1388656</v>
      </c>
      <c r="H11670">
        <v>21984</v>
      </c>
      <c r="I11670">
        <v>0</v>
      </c>
    </row>
    <row r="11671" spans="1:9" x14ac:dyDescent="0.25">
      <c r="A11671" t="s">
        <v>292</v>
      </c>
      <c r="B11671" t="s">
        <v>511</v>
      </c>
      <c r="C11671" t="s">
        <v>293</v>
      </c>
      <c r="D11671">
        <v>1883</v>
      </c>
      <c r="E11671">
        <v>0</v>
      </c>
      <c r="F11671">
        <v>0</v>
      </c>
      <c r="G11671">
        <v>1494912</v>
      </c>
      <c r="H11671">
        <v>29312</v>
      </c>
      <c r="I11671">
        <v>0</v>
      </c>
    </row>
    <row r="11672" spans="1:9" x14ac:dyDescent="0.25">
      <c r="A11672" t="s">
        <v>292</v>
      </c>
      <c r="B11672" t="s">
        <v>511</v>
      </c>
      <c r="C11672" t="s">
        <v>293</v>
      </c>
      <c r="D11672">
        <v>1884</v>
      </c>
      <c r="E11672">
        <v>0</v>
      </c>
      <c r="F11672">
        <v>0</v>
      </c>
      <c r="G11672">
        <v>1524224</v>
      </c>
      <c r="H11672">
        <v>32976</v>
      </c>
      <c r="I11672">
        <v>0</v>
      </c>
    </row>
    <row r="11673" spans="1:9" x14ac:dyDescent="0.25">
      <c r="A11673" t="s">
        <v>292</v>
      </c>
      <c r="B11673" t="s">
        <v>511</v>
      </c>
      <c r="C11673" t="s">
        <v>293</v>
      </c>
      <c r="D11673">
        <v>1885</v>
      </c>
      <c r="E11673">
        <v>0</v>
      </c>
      <c r="F11673">
        <v>0</v>
      </c>
      <c r="G11673">
        <v>1755056</v>
      </c>
      <c r="H11673">
        <v>29312</v>
      </c>
      <c r="I11673">
        <v>0</v>
      </c>
    </row>
    <row r="11674" spans="1:9" x14ac:dyDescent="0.25">
      <c r="A11674" t="s">
        <v>292</v>
      </c>
      <c r="B11674" t="s">
        <v>511</v>
      </c>
      <c r="C11674" t="s">
        <v>293</v>
      </c>
      <c r="D11674">
        <v>1886</v>
      </c>
      <c r="E11674">
        <v>0</v>
      </c>
      <c r="F11674">
        <v>0</v>
      </c>
      <c r="G11674">
        <v>1707424</v>
      </c>
      <c r="H11674">
        <v>32976</v>
      </c>
      <c r="I11674">
        <v>0</v>
      </c>
    </row>
    <row r="11675" spans="1:9" x14ac:dyDescent="0.25">
      <c r="A11675" t="s">
        <v>292</v>
      </c>
      <c r="B11675" t="s">
        <v>511</v>
      </c>
      <c r="C11675" t="s">
        <v>293</v>
      </c>
      <c r="D11675">
        <v>1887</v>
      </c>
      <c r="E11675">
        <v>0</v>
      </c>
      <c r="F11675">
        <v>0</v>
      </c>
      <c r="G11675">
        <v>1652464</v>
      </c>
      <c r="H11675">
        <v>29312</v>
      </c>
      <c r="I11675">
        <v>0</v>
      </c>
    </row>
    <row r="11676" spans="1:9" x14ac:dyDescent="0.25">
      <c r="A11676" t="s">
        <v>292</v>
      </c>
      <c r="B11676" t="s">
        <v>511</v>
      </c>
      <c r="C11676" t="s">
        <v>293</v>
      </c>
      <c r="D11676">
        <v>1888</v>
      </c>
      <c r="E11676">
        <v>0</v>
      </c>
      <c r="F11676">
        <v>0</v>
      </c>
      <c r="G11676">
        <v>1905280</v>
      </c>
      <c r="H11676">
        <v>40304</v>
      </c>
      <c r="I11676">
        <v>0</v>
      </c>
    </row>
    <row r="11677" spans="1:9" x14ac:dyDescent="0.25">
      <c r="A11677" t="s">
        <v>292</v>
      </c>
      <c r="B11677" t="s">
        <v>511</v>
      </c>
      <c r="C11677" t="s">
        <v>293</v>
      </c>
      <c r="D11677">
        <v>1889</v>
      </c>
      <c r="E11677">
        <v>0</v>
      </c>
      <c r="F11677">
        <v>0</v>
      </c>
      <c r="G11677">
        <v>2176416</v>
      </c>
      <c r="H11677">
        <v>47632</v>
      </c>
      <c r="I11677">
        <v>0</v>
      </c>
    </row>
    <row r="11678" spans="1:9" x14ac:dyDescent="0.25">
      <c r="A11678" t="s">
        <v>292</v>
      </c>
      <c r="B11678" t="s">
        <v>511</v>
      </c>
      <c r="C11678" t="s">
        <v>293</v>
      </c>
      <c r="D11678">
        <v>1890</v>
      </c>
      <c r="E11678">
        <v>0</v>
      </c>
      <c r="F11678">
        <v>0</v>
      </c>
      <c r="G11678">
        <v>2033520</v>
      </c>
      <c r="H11678">
        <v>43968</v>
      </c>
      <c r="I11678">
        <v>0</v>
      </c>
    </row>
    <row r="11679" spans="1:9" x14ac:dyDescent="0.25">
      <c r="A11679" t="s">
        <v>292</v>
      </c>
      <c r="B11679" t="s">
        <v>511</v>
      </c>
      <c r="C11679" t="s">
        <v>293</v>
      </c>
      <c r="D11679">
        <v>1891</v>
      </c>
      <c r="E11679">
        <v>0</v>
      </c>
      <c r="F11679">
        <v>0</v>
      </c>
      <c r="G11679">
        <v>2363280</v>
      </c>
      <c r="H11679">
        <v>47632</v>
      </c>
      <c r="I11679">
        <v>0</v>
      </c>
    </row>
    <row r="11680" spans="1:9" x14ac:dyDescent="0.25">
      <c r="A11680" t="s">
        <v>292</v>
      </c>
      <c r="B11680" t="s">
        <v>511</v>
      </c>
      <c r="C11680" t="s">
        <v>293</v>
      </c>
      <c r="D11680">
        <v>1892</v>
      </c>
      <c r="E11680">
        <v>0</v>
      </c>
      <c r="F11680">
        <v>0</v>
      </c>
      <c r="G11680">
        <v>2396256</v>
      </c>
      <c r="H11680">
        <v>69616</v>
      </c>
      <c r="I11680">
        <v>0</v>
      </c>
    </row>
    <row r="11681" spans="1:9" x14ac:dyDescent="0.25">
      <c r="A11681" t="s">
        <v>292</v>
      </c>
      <c r="B11681" t="s">
        <v>511</v>
      </c>
      <c r="C11681" t="s">
        <v>293</v>
      </c>
      <c r="D11681">
        <v>1893</v>
      </c>
      <c r="E11681">
        <v>0</v>
      </c>
      <c r="F11681">
        <v>0</v>
      </c>
      <c r="G11681">
        <v>2388928</v>
      </c>
      <c r="H11681">
        <v>73280</v>
      </c>
      <c r="I11681">
        <v>0</v>
      </c>
    </row>
    <row r="11682" spans="1:9" x14ac:dyDescent="0.25">
      <c r="A11682" t="s">
        <v>292</v>
      </c>
      <c r="B11682" t="s">
        <v>511</v>
      </c>
      <c r="C11682" t="s">
        <v>293</v>
      </c>
      <c r="D11682">
        <v>1894</v>
      </c>
      <c r="E11682">
        <v>0</v>
      </c>
      <c r="F11682">
        <v>0</v>
      </c>
      <c r="G11682">
        <v>2813952</v>
      </c>
      <c r="H11682">
        <v>87936</v>
      </c>
      <c r="I11682">
        <v>0</v>
      </c>
    </row>
    <row r="11683" spans="1:9" x14ac:dyDescent="0.25">
      <c r="A11683" t="s">
        <v>292</v>
      </c>
      <c r="B11683" t="s">
        <v>511</v>
      </c>
      <c r="C11683" t="s">
        <v>293</v>
      </c>
      <c r="D11683">
        <v>1895</v>
      </c>
      <c r="E11683">
        <v>0</v>
      </c>
      <c r="F11683">
        <v>0</v>
      </c>
      <c r="G11683">
        <v>2975168</v>
      </c>
      <c r="H11683">
        <v>84272</v>
      </c>
      <c r="I11683">
        <v>0</v>
      </c>
    </row>
    <row r="11684" spans="1:9" x14ac:dyDescent="0.25">
      <c r="A11684" t="s">
        <v>292</v>
      </c>
      <c r="B11684" t="s">
        <v>511</v>
      </c>
      <c r="C11684" t="s">
        <v>293</v>
      </c>
      <c r="D11684">
        <v>1896</v>
      </c>
      <c r="E11684">
        <v>0</v>
      </c>
      <c r="F11684">
        <v>0</v>
      </c>
      <c r="G11684">
        <v>3015472</v>
      </c>
      <c r="H11684">
        <v>109920</v>
      </c>
      <c r="I11684">
        <v>0</v>
      </c>
    </row>
    <row r="11685" spans="1:9" x14ac:dyDescent="0.25">
      <c r="A11685" t="s">
        <v>292</v>
      </c>
      <c r="B11685" t="s">
        <v>511</v>
      </c>
      <c r="C11685" t="s">
        <v>293</v>
      </c>
      <c r="D11685">
        <v>1897</v>
      </c>
      <c r="E11685">
        <v>0</v>
      </c>
      <c r="F11685">
        <v>0</v>
      </c>
      <c r="G11685">
        <v>3264624</v>
      </c>
      <c r="H11685">
        <v>120912</v>
      </c>
      <c r="I11685">
        <v>0</v>
      </c>
    </row>
    <row r="11686" spans="1:9" x14ac:dyDescent="0.25">
      <c r="A11686" t="s">
        <v>292</v>
      </c>
      <c r="B11686" t="s">
        <v>511</v>
      </c>
      <c r="C11686" t="s">
        <v>293</v>
      </c>
      <c r="D11686">
        <v>1898</v>
      </c>
      <c r="E11686">
        <v>0</v>
      </c>
      <c r="F11686">
        <v>0</v>
      </c>
      <c r="G11686">
        <v>3271952</v>
      </c>
      <c r="H11686">
        <v>113584</v>
      </c>
      <c r="I11686">
        <v>0</v>
      </c>
    </row>
    <row r="11687" spans="1:9" x14ac:dyDescent="0.25">
      <c r="A11687" t="s">
        <v>292</v>
      </c>
      <c r="B11687" t="s">
        <v>511</v>
      </c>
      <c r="C11687" t="s">
        <v>293</v>
      </c>
      <c r="D11687">
        <v>1899</v>
      </c>
      <c r="E11687">
        <v>0</v>
      </c>
      <c r="F11687">
        <v>0</v>
      </c>
      <c r="G11687">
        <v>3920480</v>
      </c>
      <c r="H11687">
        <v>128240</v>
      </c>
      <c r="I11687">
        <v>0</v>
      </c>
    </row>
    <row r="11688" spans="1:9" x14ac:dyDescent="0.25">
      <c r="A11688" t="s">
        <v>292</v>
      </c>
      <c r="B11688" t="s">
        <v>511</v>
      </c>
      <c r="C11688" t="s">
        <v>293</v>
      </c>
      <c r="D11688">
        <v>1900</v>
      </c>
      <c r="E11688">
        <v>0</v>
      </c>
      <c r="F11688">
        <v>0</v>
      </c>
      <c r="G11688">
        <v>4034064</v>
      </c>
      <c r="H11688">
        <v>120912</v>
      </c>
      <c r="I11688">
        <v>0</v>
      </c>
    </row>
    <row r="11689" spans="1:9" x14ac:dyDescent="0.25">
      <c r="A11689" t="s">
        <v>292</v>
      </c>
      <c r="B11689" t="s">
        <v>511</v>
      </c>
      <c r="C11689" t="s">
        <v>293</v>
      </c>
      <c r="D11689">
        <v>1901</v>
      </c>
      <c r="E11689">
        <v>0</v>
      </c>
      <c r="F11689">
        <v>0</v>
      </c>
      <c r="G11689">
        <v>3748272</v>
      </c>
      <c r="H11689">
        <v>142896</v>
      </c>
      <c r="I11689">
        <v>0</v>
      </c>
    </row>
    <row r="11690" spans="1:9" x14ac:dyDescent="0.25">
      <c r="A11690" t="s">
        <v>292</v>
      </c>
      <c r="B11690" t="s">
        <v>511</v>
      </c>
      <c r="C11690" t="s">
        <v>293</v>
      </c>
      <c r="D11690">
        <v>1902</v>
      </c>
      <c r="E11690">
        <v>0</v>
      </c>
      <c r="F11690">
        <v>0</v>
      </c>
      <c r="G11690">
        <v>4103680</v>
      </c>
      <c r="H11690">
        <v>139232</v>
      </c>
      <c r="I11690">
        <v>0</v>
      </c>
    </row>
    <row r="11691" spans="1:9" x14ac:dyDescent="0.25">
      <c r="A11691" t="s">
        <v>292</v>
      </c>
      <c r="B11691" t="s">
        <v>511</v>
      </c>
      <c r="C11691" t="s">
        <v>293</v>
      </c>
      <c r="D11691">
        <v>1903</v>
      </c>
      <c r="E11691">
        <v>0</v>
      </c>
      <c r="F11691">
        <v>0</v>
      </c>
      <c r="G11691">
        <v>4056048</v>
      </c>
      <c r="H11691">
        <v>179536</v>
      </c>
      <c r="I11691">
        <v>0</v>
      </c>
    </row>
    <row r="11692" spans="1:9" x14ac:dyDescent="0.25">
      <c r="A11692" t="s">
        <v>292</v>
      </c>
      <c r="B11692" t="s">
        <v>511</v>
      </c>
      <c r="C11692" t="s">
        <v>293</v>
      </c>
      <c r="D11692">
        <v>1904</v>
      </c>
      <c r="E11692">
        <v>0</v>
      </c>
      <c r="F11692">
        <v>0</v>
      </c>
      <c r="G11692">
        <v>4001088</v>
      </c>
      <c r="H11692">
        <v>157552</v>
      </c>
      <c r="I11692">
        <v>0</v>
      </c>
    </row>
    <row r="11693" spans="1:9" x14ac:dyDescent="0.25">
      <c r="A11693" t="s">
        <v>292</v>
      </c>
      <c r="B11693" t="s">
        <v>511</v>
      </c>
      <c r="C11693" t="s">
        <v>293</v>
      </c>
      <c r="D11693">
        <v>1905</v>
      </c>
      <c r="E11693">
        <v>0</v>
      </c>
      <c r="F11693">
        <v>0</v>
      </c>
      <c r="G11693">
        <v>4015743.9999999902</v>
      </c>
      <c r="H11693">
        <v>135568</v>
      </c>
      <c r="I11693">
        <v>0</v>
      </c>
    </row>
    <row r="11694" spans="1:9" x14ac:dyDescent="0.25">
      <c r="A11694" t="s">
        <v>292</v>
      </c>
      <c r="B11694" t="s">
        <v>511</v>
      </c>
      <c r="C11694" t="s">
        <v>293</v>
      </c>
      <c r="D11694">
        <v>1906</v>
      </c>
      <c r="E11694">
        <v>0</v>
      </c>
      <c r="F11694">
        <v>0</v>
      </c>
      <c r="G11694">
        <v>4096352</v>
      </c>
      <c r="H11694">
        <v>128240</v>
      </c>
      <c r="I11694">
        <v>0</v>
      </c>
    </row>
    <row r="11695" spans="1:9" x14ac:dyDescent="0.25">
      <c r="A11695" t="s">
        <v>292</v>
      </c>
      <c r="B11695" t="s">
        <v>511</v>
      </c>
      <c r="C11695" t="s">
        <v>293</v>
      </c>
      <c r="D11695">
        <v>1907</v>
      </c>
      <c r="E11695">
        <v>0</v>
      </c>
      <c r="F11695">
        <v>0</v>
      </c>
      <c r="G11695">
        <v>4645952</v>
      </c>
      <c r="H11695">
        <v>135568</v>
      </c>
      <c r="I11695">
        <v>0</v>
      </c>
    </row>
    <row r="11696" spans="1:9" x14ac:dyDescent="0.25">
      <c r="A11696" t="s">
        <v>292</v>
      </c>
      <c r="B11696" t="s">
        <v>511</v>
      </c>
      <c r="C11696" t="s">
        <v>293</v>
      </c>
      <c r="D11696">
        <v>1908</v>
      </c>
      <c r="E11696">
        <v>0</v>
      </c>
      <c r="F11696">
        <v>0</v>
      </c>
      <c r="G11696">
        <v>5514320</v>
      </c>
      <c r="H11696">
        <v>197856</v>
      </c>
      <c r="I11696">
        <v>0</v>
      </c>
    </row>
    <row r="11697" spans="1:9" x14ac:dyDescent="0.25">
      <c r="A11697" t="s">
        <v>292</v>
      </c>
      <c r="B11697" t="s">
        <v>511</v>
      </c>
      <c r="C11697" t="s">
        <v>293</v>
      </c>
      <c r="D11697">
        <v>1909</v>
      </c>
      <c r="E11697">
        <v>0</v>
      </c>
      <c r="F11697">
        <v>0</v>
      </c>
      <c r="G11697">
        <v>5569280</v>
      </c>
      <c r="H11697">
        <v>194192</v>
      </c>
      <c r="I11697">
        <v>0</v>
      </c>
    </row>
    <row r="11698" spans="1:9" x14ac:dyDescent="0.25">
      <c r="A11698" t="s">
        <v>292</v>
      </c>
      <c r="B11698" t="s">
        <v>511</v>
      </c>
      <c r="C11698" t="s">
        <v>293</v>
      </c>
      <c r="D11698">
        <v>1910</v>
      </c>
      <c r="E11698">
        <v>0</v>
      </c>
      <c r="F11698">
        <v>0</v>
      </c>
      <c r="G11698">
        <v>5741488</v>
      </c>
      <c r="H11698">
        <v>197856</v>
      </c>
      <c r="I11698">
        <v>0</v>
      </c>
    </row>
    <row r="11699" spans="1:9" x14ac:dyDescent="0.25">
      <c r="A11699" t="s">
        <v>292</v>
      </c>
      <c r="B11699" t="s">
        <v>511</v>
      </c>
      <c r="C11699" t="s">
        <v>293</v>
      </c>
      <c r="D11699">
        <v>1911</v>
      </c>
      <c r="E11699">
        <v>0</v>
      </c>
      <c r="F11699">
        <v>0</v>
      </c>
      <c r="G11699">
        <v>5858736</v>
      </c>
      <c r="H11699">
        <v>219840</v>
      </c>
      <c r="I11699">
        <v>0</v>
      </c>
    </row>
    <row r="11700" spans="1:9" x14ac:dyDescent="0.25">
      <c r="A11700" t="s">
        <v>292</v>
      </c>
      <c r="B11700" t="s">
        <v>511</v>
      </c>
      <c r="C11700" t="s">
        <v>293</v>
      </c>
      <c r="D11700">
        <v>1912</v>
      </c>
      <c r="E11700">
        <v>0</v>
      </c>
      <c r="F11700">
        <v>0</v>
      </c>
      <c r="G11700">
        <v>6624512</v>
      </c>
      <c r="H11700">
        <v>252815.99999999901</v>
      </c>
      <c r="I11700">
        <v>0</v>
      </c>
    </row>
    <row r="11701" spans="1:9" x14ac:dyDescent="0.25">
      <c r="A11701" t="s">
        <v>292</v>
      </c>
      <c r="B11701" t="s">
        <v>511</v>
      </c>
      <c r="C11701" t="s">
        <v>293</v>
      </c>
      <c r="D11701">
        <v>1913</v>
      </c>
      <c r="E11701">
        <v>0</v>
      </c>
      <c r="F11701">
        <v>0</v>
      </c>
      <c r="G11701">
        <v>6672144</v>
      </c>
      <c r="H11701">
        <v>245488</v>
      </c>
      <c r="I11701">
        <v>0</v>
      </c>
    </row>
    <row r="11702" spans="1:9" x14ac:dyDescent="0.25">
      <c r="A11702" t="s">
        <v>292</v>
      </c>
      <c r="B11702" t="s">
        <v>511</v>
      </c>
      <c r="C11702" t="s">
        <v>293</v>
      </c>
      <c r="D11702">
        <v>1914</v>
      </c>
      <c r="E11702">
        <v>0</v>
      </c>
      <c r="F11702">
        <v>0</v>
      </c>
      <c r="G11702">
        <v>7430592</v>
      </c>
      <c r="H11702">
        <v>278464</v>
      </c>
      <c r="I11702">
        <v>0</v>
      </c>
    </row>
    <row r="11703" spans="1:9" x14ac:dyDescent="0.25">
      <c r="A11703" t="s">
        <v>292</v>
      </c>
      <c r="B11703" t="s">
        <v>511</v>
      </c>
      <c r="C11703" t="s">
        <v>293</v>
      </c>
      <c r="D11703">
        <v>1915</v>
      </c>
      <c r="E11703">
        <v>0</v>
      </c>
      <c r="F11703">
        <v>0</v>
      </c>
      <c r="G11703">
        <v>8258656</v>
      </c>
      <c r="H11703">
        <v>194192</v>
      </c>
      <c r="I11703">
        <v>0</v>
      </c>
    </row>
    <row r="11704" spans="1:9" x14ac:dyDescent="0.25">
      <c r="A11704" t="s">
        <v>292</v>
      </c>
      <c r="B11704" t="s">
        <v>511</v>
      </c>
      <c r="C11704" t="s">
        <v>293</v>
      </c>
      <c r="D11704">
        <v>1916</v>
      </c>
      <c r="E11704">
        <v>0</v>
      </c>
      <c r="F11704">
        <v>0</v>
      </c>
      <c r="G11704">
        <v>7566160</v>
      </c>
      <c r="H11704">
        <v>329760</v>
      </c>
      <c r="I11704">
        <v>0</v>
      </c>
    </row>
    <row r="11705" spans="1:9" x14ac:dyDescent="0.25">
      <c r="A11705" t="s">
        <v>292</v>
      </c>
      <c r="B11705" t="s">
        <v>511</v>
      </c>
      <c r="C11705" t="s">
        <v>293</v>
      </c>
      <c r="D11705">
        <v>1917</v>
      </c>
      <c r="E11705">
        <v>0</v>
      </c>
      <c r="F11705">
        <v>0</v>
      </c>
      <c r="G11705">
        <v>3315920</v>
      </c>
      <c r="H11705">
        <v>179536</v>
      </c>
      <c r="I11705">
        <v>0</v>
      </c>
    </row>
    <row r="11706" spans="1:9" x14ac:dyDescent="0.25">
      <c r="A11706" t="s">
        <v>292</v>
      </c>
      <c r="B11706" t="s">
        <v>511</v>
      </c>
      <c r="C11706" t="s">
        <v>293</v>
      </c>
      <c r="D11706">
        <v>1918</v>
      </c>
      <c r="E11706">
        <v>0</v>
      </c>
      <c r="F11706">
        <v>0</v>
      </c>
      <c r="G11706">
        <v>4316192</v>
      </c>
      <c r="H11706">
        <v>135568</v>
      </c>
      <c r="I11706">
        <v>0</v>
      </c>
    </row>
    <row r="11707" spans="1:9" x14ac:dyDescent="0.25">
      <c r="A11707" t="s">
        <v>292</v>
      </c>
      <c r="B11707" t="s">
        <v>511</v>
      </c>
      <c r="C11707" t="s">
        <v>293</v>
      </c>
      <c r="D11707">
        <v>1919</v>
      </c>
      <c r="E11707">
        <v>0</v>
      </c>
      <c r="F11707">
        <v>0</v>
      </c>
      <c r="G11707">
        <v>4924416</v>
      </c>
      <c r="H11707">
        <v>366400</v>
      </c>
      <c r="I11707">
        <v>0</v>
      </c>
    </row>
    <row r="11708" spans="1:9" x14ac:dyDescent="0.25">
      <c r="A11708" t="s">
        <v>292</v>
      </c>
      <c r="B11708" t="s">
        <v>511</v>
      </c>
      <c r="C11708" t="s">
        <v>293</v>
      </c>
      <c r="D11708">
        <v>1920</v>
      </c>
      <c r="E11708">
        <v>0</v>
      </c>
      <c r="F11708">
        <v>0</v>
      </c>
      <c r="G11708">
        <v>5041664</v>
      </c>
      <c r="H11708">
        <v>260144</v>
      </c>
      <c r="I11708">
        <v>0</v>
      </c>
    </row>
    <row r="11709" spans="1:9" x14ac:dyDescent="0.25">
      <c r="A11709" t="s">
        <v>292</v>
      </c>
      <c r="B11709" t="s">
        <v>511</v>
      </c>
      <c r="C11709" t="s">
        <v>293</v>
      </c>
      <c r="D11709">
        <v>1921</v>
      </c>
      <c r="E11709">
        <v>0</v>
      </c>
      <c r="F11709">
        <v>0</v>
      </c>
      <c r="G11709">
        <v>3103408</v>
      </c>
      <c r="H11709">
        <v>271136</v>
      </c>
      <c r="I11709">
        <v>0</v>
      </c>
    </row>
    <row r="11710" spans="1:9" x14ac:dyDescent="0.25">
      <c r="A11710" t="s">
        <v>292</v>
      </c>
      <c r="B11710" t="s">
        <v>511</v>
      </c>
      <c r="C11710" t="s">
        <v>293</v>
      </c>
      <c r="D11710">
        <v>1922</v>
      </c>
      <c r="E11710">
        <v>0</v>
      </c>
      <c r="F11710">
        <v>0</v>
      </c>
      <c r="G11710">
        <v>6019952</v>
      </c>
      <c r="H11710">
        <v>461664</v>
      </c>
      <c r="I11710">
        <v>0</v>
      </c>
    </row>
    <row r="11711" spans="1:9" x14ac:dyDescent="0.25">
      <c r="A11711" t="s">
        <v>292</v>
      </c>
      <c r="B11711" t="s">
        <v>511</v>
      </c>
      <c r="C11711" t="s">
        <v>293</v>
      </c>
      <c r="D11711">
        <v>1923</v>
      </c>
      <c r="E11711">
        <v>0</v>
      </c>
      <c r="F11711">
        <v>0</v>
      </c>
      <c r="G11711">
        <v>6327728</v>
      </c>
      <c r="H11711">
        <v>465328</v>
      </c>
      <c r="I11711">
        <v>0</v>
      </c>
    </row>
    <row r="11712" spans="1:9" x14ac:dyDescent="0.25">
      <c r="A11712" t="s">
        <v>292</v>
      </c>
      <c r="B11712" t="s">
        <v>511</v>
      </c>
      <c r="C11712" t="s">
        <v>293</v>
      </c>
      <c r="D11712">
        <v>1924</v>
      </c>
      <c r="E11712">
        <v>0</v>
      </c>
      <c r="F11712">
        <v>0</v>
      </c>
      <c r="G11712">
        <v>7159456</v>
      </c>
      <c r="H11712">
        <v>567920</v>
      </c>
      <c r="I11712">
        <v>0</v>
      </c>
    </row>
    <row r="11713" spans="1:9" x14ac:dyDescent="0.25">
      <c r="A11713" t="s">
        <v>292</v>
      </c>
      <c r="B11713" t="s">
        <v>511</v>
      </c>
      <c r="C11713" t="s">
        <v>293</v>
      </c>
      <c r="D11713">
        <v>1925</v>
      </c>
      <c r="E11713">
        <v>0</v>
      </c>
      <c r="F11713">
        <v>0</v>
      </c>
      <c r="G11713">
        <v>7027552</v>
      </c>
      <c r="H11713">
        <v>567920</v>
      </c>
      <c r="I11713">
        <v>0</v>
      </c>
    </row>
    <row r="11714" spans="1:9" x14ac:dyDescent="0.25">
      <c r="A11714" t="s">
        <v>292</v>
      </c>
      <c r="B11714" t="s">
        <v>511</v>
      </c>
      <c r="C11714" t="s">
        <v>293</v>
      </c>
      <c r="D11714">
        <v>1926</v>
      </c>
      <c r="E11714">
        <v>0</v>
      </c>
      <c r="F11714">
        <v>0</v>
      </c>
      <c r="G11714">
        <v>5803776</v>
      </c>
      <c r="H11714">
        <v>556928</v>
      </c>
      <c r="I11714">
        <v>0</v>
      </c>
    </row>
    <row r="11715" spans="1:9" x14ac:dyDescent="0.25">
      <c r="A11715" t="s">
        <v>292</v>
      </c>
      <c r="B11715" t="s">
        <v>511</v>
      </c>
      <c r="C11715" t="s">
        <v>293</v>
      </c>
      <c r="D11715">
        <v>1927</v>
      </c>
      <c r="E11715">
        <v>0</v>
      </c>
      <c r="F11715">
        <v>0</v>
      </c>
      <c r="G11715">
        <v>7914240</v>
      </c>
      <c r="H11715">
        <v>619216</v>
      </c>
      <c r="I11715">
        <v>0</v>
      </c>
    </row>
    <row r="11716" spans="1:9" x14ac:dyDescent="0.25">
      <c r="A11716" t="s">
        <v>292</v>
      </c>
      <c r="B11716" t="s">
        <v>511</v>
      </c>
      <c r="C11716" t="s">
        <v>293</v>
      </c>
      <c r="D11716">
        <v>1928</v>
      </c>
      <c r="E11716">
        <v>157552</v>
      </c>
      <c r="F11716">
        <v>0</v>
      </c>
      <c r="G11716">
        <v>7613792</v>
      </c>
      <c r="H11716">
        <v>681504</v>
      </c>
      <c r="I11716">
        <v>0</v>
      </c>
    </row>
    <row r="11717" spans="1:9" x14ac:dyDescent="0.25">
      <c r="A11717" t="s">
        <v>292</v>
      </c>
      <c r="B11717" t="s">
        <v>511</v>
      </c>
      <c r="C11717" t="s">
        <v>293</v>
      </c>
      <c r="D11717">
        <v>1929</v>
      </c>
      <c r="E11717">
        <v>157552</v>
      </c>
      <c r="F11717">
        <v>0</v>
      </c>
      <c r="G11717">
        <v>8533456</v>
      </c>
      <c r="H11717">
        <v>828064</v>
      </c>
      <c r="I11717">
        <v>0</v>
      </c>
    </row>
    <row r="11718" spans="1:9" x14ac:dyDescent="0.25">
      <c r="A11718" t="s">
        <v>292</v>
      </c>
      <c r="B11718" t="s">
        <v>511</v>
      </c>
      <c r="C11718" t="s">
        <v>293</v>
      </c>
      <c r="D11718">
        <v>1930</v>
      </c>
      <c r="E11718">
        <v>161216</v>
      </c>
      <c r="F11718">
        <v>0</v>
      </c>
      <c r="G11718">
        <v>7738368</v>
      </c>
      <c r="H11718">
        <v>828064</v>
      </c>
      <c r="I11718">
        <v>0</v>
      </c>
    </row>
    <row r="11719" spans="1:9" x14ac:dyDescent="0.25">
      <c r="A11719" t="s">
        <v>292</v>
      </c>
      <c r="B11719" t="s">
        <v>511</v>
      </c>
      <c r="C11719" t="s">
        <v>293</v>
      </c>
      <c r="D11719">
        <v>1931</v>
      </c>
      <c r="E11719">
        <v>109920</v>
      </c>
      <c r="F11719">
        <v>0</v>
      </c>
      <c r="G11719">
        <v>7049536</v>
      </c>
      <c r="H11719">
        <v>930656</v>
      </c>
      <c r="I11719">
        <v>0</v>
      </c>
    </row>
    <row r="11720" spans="1:9" x14ac:dyDescent="0.25">
      <c r="A11720" t="s">
        <v>292</v>
      </c>
      <c r="B11720" t="s">
        <v>511</v>
      </c>
      <c r="C11720" t="s">
        <v>293</v>
      </c>
      <c r="D11720">
        <v>1932</v>
      </c>
      <c r="E11720">
        <v>117248</v>
      </c>
      <c r="F11720">
        <v>0</v>
      </c>
      <c r="G11720">
        <v>7382960</v>
      </c>
      <c r="H11720">
        <v>1143168</v>
      </c>
      <c r="I11720">
        <v>0</v>
      </c>
    </row>
    <row r="11721" spans="1:9" x14ac:dyDescent="0.25">
      <c r="A11721" t="s">
        <v>292</v>
      </c>
      <c r="B11721" t="s">
        <v>511</v>
      </c>
      <c r="C11721" t="s">
        <v>293</v>
      </c>
      <c r="D11721">
        <v>1933</v>
      </c>
      <c r="E11721">
        <v>109920</v>
      </c>
      <c r="F11721">
        <v>0</v>
      </c>
      <c r="G11721">
        <v>7738368</v>
      </c>
      <c r="H11721">
        <v>1330032</v>
      </c>
      <c r="I11721">
        <v>0</v>
      </c>
    </row>
    <row r="11722" spans="1:9" x14ac:dyDescent="0.25">
      <c r="A11722" t="s">
        <v>292</v>
      </c>
      <c r="B11722" t="s">
        <v>511</v>
      </c>
      <c r="C11722" t="s">
        <v>293</v>
      </c>
      <c r="D11722">
        <v>1934</v>
      </c>
      <c r="E11722">
        <v>124576</v>
      </c>
      <c r="F11722">
        <v>0</v>
      </c>
      <c r="G11722">
        <v>7877600</v>
      </c>
      <c r="H11722">
        <v>1483920</v>
      </c>
      <c r="I11722">
        <v>0</v>
      </c>
    </row>
    <row r="11723" spans="1:9" x14ac:dyDescent="0.25">
      <c r="A11723" t="s">
        <v>292</v>
      </c>
      <c r="B11723" t="s">
        <v>511</v>
      </c>
      <c r="C11723" t="s">
        <v>293</v>
      </c>
      <c r="D11723">
        <v>1935</v>
      </c>
      <c r="E11723">
        <v>131904</v>
      </c>
      <c r="F11723">
        <v>0</v>
      </c>
      <c r="G11723">
        <v>8240336</v>
      </c>
      <c r="H11723">
        <v>1410640</v>
      </c>
      <c r="I11723">
        <v>0</v>
      </c>
    </row>
    <row r="11724" spans="1:9" x14ac:dyDescent="0.25">
      <c r="A11724" t="s">
        <v>292</v>
      </c>
      <c r="B11724" t="s">
        <v>511</v>
      </c>
      <c r="C11724" t="s">
        <v>293</v>
      </c>
      <c r="D11724">
        <v>1936</v>
      </c>
      <c r="E11724">
        <v>150224</v>
      </c>
      <c r="F11724">
        <v>0</v>
      </c>
      <c r="G11724">
        <v>8848560</v>
      </c>
      <c r="H11724">
        <v>1443616</v>
      </c>
      <c r="I11724">
        <v>0</v>
      </c>
    </row>
    <row r="11725" spans="1:9" x14ac:dyDescent="0.25">
      <c r="A11725" t="s">
        <v>292</v>
      </c>
      <c r="B11725" t="s">
        <v>511</v>
      </c>
      <c r="C11725" t="s">
        <v>293</v>
      </c>
      <c r="D11725">
        <v>1937</v>
      </c>
      <c r="E11725">
        <v>161216</v>
      </c>
      <c r="F11725">
        <v>0</v>
      </c>
      <c r="G11725">
        <v>9940432</v>
      </c>
      <c r="H11725">
        <v>1663456</v>
      </c>
      <c r="I11725">
        <v>0</v>
      </c>
    </row>
    <row r="11726" spans="1:9" x14ac:dyDescent="0.25">
      <c r="A11726" t="s">
        <v>292</v>
      </c>
      <c r="B11726" t="s">
        <v>511</v>
      </c>
      <c r="C11726" t="s">
        <v>293</v>
      </c>
      <c r="D11726">
        <v>1938</v>
      </c>
      <c r="E11726">
        <v>164880</v>
      </c>
      <c r="F11726">
        <v>0</v>
      </c>
      <c r="G11726">
        <v>8529792</v>
      </c>
      <c r="H11726">
        <v>1780704</v>
      </c>
      <c r="I11726">
        <v>0</v>
      </c>
    </row>
    <row r="11727" spans="1:9" x14ac:dyDescent="0.25">
      <c r="A11727" t="s">
        <v>292</v>
      </c>
      <c r="B11727" t="s">
        <v>511</v>
      </c>
      <c r="C11727" t="s">
        <v>293</v>
      </c>
      <c r="D11727">
        <v>1939</v>
      </c>
      <c r="E11727">
        <v>194192</v>
      </c>
      <c r="F11727">
        <v>0</v>
      </c>
      <c r="G11727">
        <v>10240880</v>
      </c>
      <c r="H11727">
        <v>2081152</v>
      </c>
      <c r="I11727">
        <v>0</v>
      </c>
    </row>
    <row r="11728" spans="1:9" x14ac:dyDescent="0.25">
      <c r="A11728" t="s">
        <v>292</v>
      </c>
      <c r="B11728" t="s">
        <v>511</v>
      </c>
      <c r="C11728" t="s">
        <v>293</v>
      </c>
      <c r="D11728">
        <v>1940</v>
      </c>
      <c r="E11728">
        <v>168544</v>
      </c>
      <c r="F11728">
        <v>0</v>
      </c>
      <c r="G11728">
        <v>5598592</v>
      </c>
      <c r="H11728">
        <v>743792</v>
      </c>
      <c r="I11728">
        <v>0</v>
      </c>
    </row>
    <row r="11729" spans="1:9" x14ac:dyDescent="0.25">
      <c r="A11729" t="s">
        <v>292</v>
      </c>
      <c r="B11729" t="s">
        <v>511</v>
      </c>
      <c r="C11729" t="s">
        <v>293</v>
      </c>
      <c r="D11729">
        <v>1941</v>
      </c>
      <c r="E11729">
        <v>157552</v>
      </c>
      <c r="F11729">
        <v>0</v>
      </c>
      <c r="G11729">
        <v>4085360</v>
      </c>
      <c r="H11729">
        <v>571584</v>
      </c>
      <c r="I11729">
        <v>0</v>
      </c>
    </row>
    <row r="11730" spans="1:9" x14ac:dyDescent="0.25">
      <c r="A11730" t="s">
        <v>292</v>
      </c>
      <c r="B11730" t="s">
        <v>511</v>
      </c>
      <c r="C11730" t="s">
        <v>293</v>
      </c>
      <c r="D11730">
        <v>1942</v>
      </c>
      <c r="E11730">
        <v>186864</v>
      </c>
      <c r="F11730">
        <v>0</v>
      </c>
      <c r="G11730">
        <v>3938800</v>
      </c>
      <c r="H11730">
        <v>498304</v>
      </c>
      <c r="I11730">
        <v>0</v>
      </c>
    </row>
    <row r="11731" spans="1:9" x14ac:dyDescent="0.25">
      <c r="A11731" t="s">
        <v>292</v>
      </c>
      <c r="B11731" t="s">
        <v>511</v>
      </c>
      <c r="C11731" t="s">
        <v>293</v>
      </c>
      <c r="D11731">
        <v>1943</v>
      </c>
      <c r="E11731">
        <v>153888</v>
      </c>
      <c r="F11731">
        <v>0</v>
      </c>
      <c r="G11731">
        <v>4810832</v>
      </c>
      <c r="H11731">
        <v>479984</v>
      </c>
      <c r="I11731">
        <v>0</v>
      </c>
    </row>
    <row r="11732" spans="1:9" x14ac:dyDescent="0.25">
      <c r="A11732" t="s">
        <v>292</v>
      </c>
      <c r="B11732" t="s">
        <v>511</v>
      </c>
      <c r="C11732" t="s">
        <v>293</v>
      </c>
      <c r="D11732">
        <v>1944</v>
      </c>
      <c r="E11732">
        <v>161216</v>
      </c>
      <c r="F11732">
        <v>0</v>
      </c>
      <c r="G11732">
        <v>4228256</v>
      </c>
      <c r="H11732">
        <v>494640</v>
      </c>
      <c r="I11732">
        <v>0</v>
      </c>
    </row>
    <row r="11733" spans="1:9" x14ac:dyDescent="0.25">
      <c r="A11733" t="s">
        <v>292</v>
      </c>
      <c r="B11733" t="s">
        <v>511</v>
      </c>
      <c r="C11733" t="s">
        <v>293</v>
      </c>
      <c r="D11733">
        <v>1945</v>
      </c>
      <c r="E11733">
        <v>69616</v>
      </c>
      <c r="F11733">
        <v>0</v>
      </c>
      <c r="G11733">
        <v>3414848</v>
      </c>
      <c r="H11733">
        <v>527616</v>
      </c>
      <c r="I11733">
        <v>0</v>
      </c>
    </row>
    <row r="11734" spans="1:9" x14ac:dyDescent="0.25">
      <c r="A11734" t="s">
        <v>292</v>
      </c>
      <c r="B11734" t="s">
        <v>511</v>
      </c>
      <c r="C11734" t="s">
        <v>293</v>
      </c>
      <c r="D11734">
        <v>1946</v>
      </c>
      <c r="E11734">
        <v>216176</v>
      </c>
      <c r="F11734">
        <v>0</v>
      </c>
      <c r="G11734">
        <v>5089296</v>
      </c>
      <c r="H11734">
        <v>1769712</v>
      </c>
      <c r="I11734">
        <v>0</v>
      </c>
    </row>
    <row r="11735" spans="1:9" x14ac:dyDescent="0.25">
      <c r="A11735" t="s">
        <v>292</v>
      </c>
      <c r="B11735" t="s">
        <v>511</v>
      </c>
      <c r="C11735" t="s">
        <v>293</v>
      </c>
      <c r="D11735">
        <v>1947</v>
      </c>
      <c r="E11735">
        <v>234496</v>
      </c>
      <c r="F11735">
        <v>0</v>
      </c>
      <c r="G11735">
        <v>7481888</v>
      </c>
      <c r="H11735">
        <v>2912880</v>
      </c>
      <c r="I11735">
        <v>0</v>
      </c>
    </row>
    <row r="11736" spans="1:9" x14ac:dyDescent="0.25">
      <c r="A11736" t="s">
        <v>292</v>
      </c>
      <c r="B11736" t="s">
        <v>511</v>
      </c>
      <c r="C11736" t="s">
        <v>293</v>
      </c>
      <c r="D11736">
        <v>1948</v>
      </c>
      <c r="E11736">
        <v>263808</v>
      </c>
      <c r="F11736">
        <v>0</v>
      </c>
      <c r="G11736">
        <v>6738096</v>
      </c>
      <c r="H11736">
        <v>3986432</v>
      </c>
      <c r="I11736">
        <v>0</v>
      </c>
    </row>
    <row r="11737" spans="1:9" x14ac:dyDescent="0.25">
      <c r="A11737" t="s">
        <v>292</v>
      </c>
      <c r="B11737" t="s">
        <v>511</v>
      </c>
      <c r="C11737" t="s">
        <v>293</v>
      </c>
      <c r="D11737">
        <v>1949</v>
      </c>
      <c r="E11737">
        <v>296784</v>
      </c>
      <c r="F11737">
        <v>0</v>
      </c>
      <c r="G11737">
        <v>6107888</v>
      </c>
      <c r="H11737">
        <v>4004752</v>
      </c>
      <c r="I11737">
        <v>0</v>
      </c>
    </row>
    <row r="11738" spans="1:9" x14ac:dyDescent="0.25">
      <c r="A11738" t="s">
        <v>292</v>
      </c>
      <c r="B11738" t="s">
        <v>511</v>
      </c>
      <c r="C11738" t="s">
        <v>293</v>
      </c>
      <c r="D11738">
        <v>1950</v>
      </c>
      <c r="E11738">
        <v>289456</v>
      </c>
      <c r="F11738">
        <v>0</v>
      </c>
      <c r="G11738">
        <v>4400464</v>
      </c>
      <c r="H11738">
        <v>3744608</v>
      </c>
      <c r="I11738">
        <v>0</v>
      </c>
    </row>
    <row r="11739" spans="1:9" x14ac:dyDescent="0.25">
      <c r="A11739" t="s">
        <v>292</v>
      </c>
      <c r="B11739" t="s">
        <v>511</v>
      </c>
      <c r="C11739" t="s">
        <v>293</v>
      </c>
      <c r="D11739">
        <v>1951</v>
      </c>
      <c r="E11739">
        <v>348080</v>
      </c>
      <c r="F11739">
        <v>0</v>
      </c>
      <c r="G11739">
        <v>4488400</v>
      </c>
      <c r="H11739">
        <v>4645952</v>
      </c>
      <c r="I11739">
        <v>0</v>
      </c>
    </row>
    <row r="11740" spans="1:9" x14ac:dyDescent="0.25">
      <c r="A11740" t="s">
        <v>292</v>
      </c>
      <c r="B11740" t="s">
        <v>511</v>
      </c>
      <c r="C11740" t="s">
        <v>293</v>
      </c>
      <c r="D11740">
        <v>1952</v>
      </c>
      <c r="E11740">
        <v>351744</v>
      </c>
      <c r="F11740">
        <v>0</v>
      </c>
      <c r="G11740">
        <v>4001088</v>
      </c>
      <c r="H11740">
        <v>5338448</v>
      </c>
      <c r="I11740">
        <v>0</v>
      </c>
    </row>
    <row r="11741" spans="1:9" x14ac:dyDescent="0.25">
      <c r="A11741" t="s">
        <v>292</v>
      </c>
      <c r="B11741" t="s">
        <v>511</v>
      </c>
      <c r="C11741" t="s">
        <v>293</v>
      </c>
      <c r="D11741">
        <v>1953</v>
      </c>
      <c r="E11741">
        <v>377392</v>
      </c>
      <c r="F11741">
        <v>0</v>
      </c>
      <c r="G11741">
        <v>3664000</v>
      </c>
      <c r="H11741">
        <v>5741488</v>
      </c>
      <c r="I11741">
        <v>0</v>
      </c>
    </row>
    <row r="11742" spans="1:9" x14ac:dyDescent="0.25">
      <c r="A11742" t="s">
        <v>292</v>
      </c>
      <c r="B11742" t="s">
        <v>511</v>
      </c>
      <c r="C11742" t="s">
        <v>293</v>
      </c>
      <c r="D11742">
        <v>1954</v>
      </c>
      <c r="E11742">
        <v>384720</v>
      </c>
      <c r="F11742">
        <v>0</v>
      </c>
      <c r="G11742">
        <v>3554080</v>
      </c>
      <c r="H11742">
        <v>5946672</v>
      </c>
      <c r="I11742">
        <v>0</v>
      </c>
    </row>
    <row r="11743" spans="1:9" x14ac:dyDescent="0.25">
      <c r="A11743" t="s">
        <v>292</v>
      </c>
      <c r="B11743" t="s">
        <v>511</v>
      </c>
      <c r="C11743" t="s">
        <v>293</v>
      </c>
      <c r="D11743">
        <v>1955</v>
      </c>
      <c r="E11743">
        <v>399376</v>
      </c>
      <c r="F11743">
        <v>0</v>
      </c>
      <c r="G11743">
        <v>3620032</v>
      </c>
      <c r="H11743">
        <v>7397616</v>
      </c>
      <c r="I11743">
        <v>0</v>
      </c>
    </row>
    <row r="11744" spans="1:9" x14ac:dyDescent="0.25">
      <c r="A11744" t="s">
        <v>292</v>
      </c>
      <c r="B11744" t="s">
        <v>511</v>
      </c>
      <c r="C11744" t="s">
        <v>293</v>
      </c>
      <c r="D11744">
        <v>1956</v>
      </c>
      <c r="E11744">
        <v>447008</v>
      </c>
      <c r="F11744">
        <v>0</v>
      </c>
      <c r="G11744">
        <v>3656672</v>
      </c>
      <c r="H11744">
        <v>7851952</v>
      </c>
      <c r="I11744">
        <v>0</v>
      </c>
    </row>
    <row r="11745" spans="1:9" x14ac:dyDescent="0.25">
      <c r="A11745" t="s">
        <v>292</v>
      </c>
      <c r="B11745" t="s">
        <v>511</v>
      </c>
      <c r="C11745" t="s">
        <v>293</v>
      </c>
      <c r="D11745">
        <v>1957</v>
      </c>
      <c r="E11745">
        <v>505631.99999999901</v>
      </c>
      <c r="F11745">
        <v>0</v>
      </c>
      <c r="G11745">
        <v>3227984</v>
      </c>
      <c r="H11745">
        <v>7628448</v>
      </c>
      <c r="I11745">
        <v>0</v>
      </c>
    </row>
    <row r="11746" spans="1:9" x14ac:dyDescent="0.25">
      <c r="A11746" t="s">
        <v>292</v>
      </c>
      <c r="B11746" t="s">
        <v>511</v>
      </c>
      <c r="C11746" t="s">
        <v>293</v>
      </c>
      <c r="D11746">
        <v>1958</v>
      </c>
      <c r="E11746">
        <v>512960</v>
      </c>
      <c r="F11746">
        <v>0</v>
      </c>
      <c r="G11746">
        <v>2799296</v>
      </c>
      <c r="H11746">
        <v>7877600</v>
      </c>
      <c r="I11746">
        <v>0</v>
      </c>
    </row>
    <row r="11747" spans="1:9" x14ac:dyDescent="0.25">
      <c r="A11747" t="s">
        <v>292</v>
      </c>
      <c r="B11747" t="s">
        <v>511</v>
      </c>
      <c r="C11747" t="s">
        <v>293</v>
      </c>
      <c r="D11747">
        <v>1959</v>
      </c>
      <c r="E11747">
        <v>564256</v>
      </c>
      <c r="F11747">
        <v>0</v>
      </c>
      <c r="G11747">
        <v>2843264</v>
      </c>
      <c r="H11747">
        <v>8405216</v>
      </c>
      <c r="I11747">
        <v>0</v>
      </c>
    </row>
    <row r="11748" spans="1:9" x14ac:dyDescent="0.25">
      <c r="A11748" t="s">
        <v>292</v>
      </c>
      <c r="B11748" t="s">
        <v>511</v>
      </c>
      <c r="C11748" t="s">
        <v>293</v>
      </c>
      <c r="D11748">
        <v>1960</v>
      </c>
      <c r="E11748">
        <v>570580</v>
      </c>
      <c r="G11748">
        <v>3008100</v>
      </c>
      <c r="H11748">
        <v>9508100</v>
      </c>
    </row>
    <row r="11749" spans="1:9" x14ac:dyDescent="0.25">
      <c r="A11749" t="s">
        <v>292</v>
      </c>
      <c r="B11749" t="s">
        <v>511</v>
      </c>
      <c r="C11749" t="s">
        <v>293</v>
      </c>
      <c r="D11749">
        <v>1961</v>
      </c>
      <c r="E11749">
        <v>628730</v>
      </c>
      <c r="G11749">
        <v>2821300</v>
      </c>
      <c r="H11749">
        <v>9885500</v>
      </c>
    </row>
    <row r="11750" spans="1:9" x14ac:dyDescent="0.25">
      <c r="A11750" t="s">
        <v>292</v>
      </c>
      <c r="B11750" t="s">
        <v>511</v>
      </c>
      <c r="C11750" t="s">
        <v>293</v>
      </c>
      <c r="D11750">
        <v>1962</v>
      </c>
      <c r="E11750">
        <v>697780</v>
      </c>
      <c r="G11750">
        <v>3103400</v>
      </c>
      <c r="H11750">
        <v>10259200</v>
      </c>
    </row>
    <row r="11751" spans="1:9" x14ac:dyDescent="0.25">
      <c r="A11751" t="s">
        <v>292</v>
      </c>
      <c r="B11751" t="s">
        <v>511</v>
      </c>
      <c r="C11751" t="s">
        <v>293</v>
      </c>
      <c r="D11751">
        <v>1963</v>
      </c>
      <c r="E11751">
        <v>712320</v>
      </c>
      <c r="G11751">
        <v>2689400</v>
      </c>
      <c r="H11751">
        <v>11563600</v>
      </c>
    </row>
    <row r="11752" spans="1:9" x14ac:dyDescent="0.25">
      <c r="A11752" t="s">
        <v>292</v>
      </c>
      <c r="B11752" t="s">
        <v>511</v>
      </c>
      <c r="C11752" t="s">
        <v>293</v>
      </c>
      <c r="D11752">
        <v>1964</v>
      </c>
      <c r="E11752">
        <v>763200</v>
      </c>
      <c r="G11752">
        <v>2920200</v>
      </c>
      <c r="H11752">
        <v>12486900</v>
      </c>
    </row>
    <row r="11753" spans="1:9" x14ac:dyDescent="0.25">
      <c r="A11753" t="s">
        <v>292</v>
      </c>
      <c r="B11753" t="s">
        <v>511</v>
      </c>
      <c r="C11753" t="s">
        <v>293</v>
      </c>
      <c r="D11753">
        <v>1965</v>
      </c>
      <c r="E11753">
        <v>792270</v>
      </c>
      <c r="G11753">
        <v>3334200</v>
      </c>
      <c r="H11753">
        <v>12263400</v>
      </c>
    </row>
    <row r="11754" spans="1:9" x14ac:dyDescent="0.25">
      <c r="A11754" t="s">
        <v>292</v>
      </c>
      <c r="B11754" t="s">
        <v>511</v>
      </c>
      <c r="C11754" t="s">
        <v>293</v>
      </c>
      <c r="D11754">
        <v>1966</v>
      </c>
      <c r="E11754">
        <v>901300</v>
      </c>
      <c r="G11754">
        <v>3279300</v>
      </c>
      <c r="H11754">
        <v>15359500</v>
      </c>
    </row>
    <row r="11755" spans="1:9" x14ac:dyDescent="0.25">
      <c r="A11755" t="s">
        <v>292</v>
      </c>
      <c r="B11755" t="s">
        <v>511</v>
      </c>
      <c r="C11755" t="s">
        <v>293</v>
      </c>
      <c r="D11755">
        <v>1967</v>
      </c>
      <c r="E11755">
        <v>1064800</v>
      </c>
      <c r="G11755">
        <v>3191300</v>
      </c>
      <c r="H11755">
        <v>15048000</v>
      </c>
    </row>
    <row r="11756" spans="1:9" x14ac:dyDescent="0.25">
      <c r="A11756" t="s">
        <v>292</v>
      </c>
      <c r="B11756" t="s">
        <v>511</v>
      </c>
      <c r="C11756" t="s">
        <v>293</v>
      </c>
      <c r="D11756">
        <v>1968</v>
      </c>
      <c r="E11756">
        <v>1133900</v>
      </c>
      <c r="G11756">
        <v>3173000</v>
      </c>
      <c r="H11756">
        <v>16806800</v>
      </c>
    </row>
    <row r="11757" spans="1:9" x14ac:dyDescent="0.25">
      <c r="A11757" t="s">
        <v>292</v>
      </c>
      <c r="B11757" t="s">
        <v>511</v>
      </c>
      <c r="C11757" t="s">
        <v>293</v>
      </c>
      <c r="D11757">
        <v>1969</v>
      </c>
      <c r="E11757">
        <v>1232000</v>
      </c>
      <c r="G11757">
        <v>3601700</v>
      </c>
      <c r="H11757">
        <v>17360000</v>
      </c>
    </row>
    <row r="11758" spans="1:9" x14ac:dyDescent="0.25">
      <c r="A11758" t="s">
        <v>292</v>
      </c>
      <c r="B11758" t="s">
        <v>511</v>
      </c>
      <c r="C11758" t="s">
        <v>293</v>
      </c>
      <c r="D11758">
        <v>1970</v>
      </c>
      <c r="E11758">
        <v>1290300</v>
      </c>
      <c r="G11758">
        <v>3587500</v>
      </c>
      <c r="H11758">
        <v>23100900</v>
      </c>
    </row>
    <row r="11759" spans="1:9" x14ac:dyDescent="0.25">
      <c r="A11759" t="s">
        <v>292</v>
      </c>
      <c r="B11759" t="s">
        <v>511</v>
      </c>
      <c r="C11759" t="s">
        <v>293</v>
      </c>
      <c r="D11759">
        <v>1971</v>
      </c>
      <c r="E11759">
        <v>1357200</v>
      </c>
      <c r="F11759">
        <v>205210</v>
      </c>
      <c r="G11759">
        <v>3462900</v>
      </c>
      <c r="H11759">
        <v>22140900</v>
      </c>
    </row>
    <row r="11760" spans="1:9" x14ac:dyDescent="0.25">
      <c r="A11760" t="s">
        <v>292</v>
      </c>
      <c r="B11760" t="s">
        <v>511</v>
      </c>
      <c r="C11760" t="s">
        <v>293</v>
      </c>
      <c r="D11760">
        <v>1972</v>
      </c>
      <c r="E11760">
        <v>1351100</v>
      </c>
      <c r="F11760">
        <v>1058900</v>
      </c>
      <c r="G11760">
        <v>3085100</v>
      </c>
      <c r="H11760">
        <v>23900300</v>
      </c>
    </row>
    <row r="11761" spans="1:9" x14ac:dyDescent="0.25">
      <c r="A11761" t="s">
        <v>292</v>
      </c>
      <c r="B11761" t="s">
        <v>511</v>
      </c>
      <c r="C11761" t="s">
        <v>293</v>
      </c>
      <c r="D11761">
        <v>1973</v>
      </c>
      <c r="E11761">
        <v>1352500</v>
      </c>
      <c r="F11761">
        <v>1044200</v>
      </c>
      <c r="G11761">
        <v>2696700</v>
      </c>
      <c r="H11761">
        <v>25398800</v>
      </c>
    </row>
    <row r="11762" spans="1:9" x14ac:dyDescent="0.25">
      <c r="A11762" t="s">
        <v>292</v>
      </c>
      <c r="B11762" t="s">
        <v>511</v>
      </c>
      <c r="C11762" t="s">
        <v>293</v>
      </c>
      <c r="D11762">
        <v>1974</v>
      </c>
      <c r="E11762">
        <v>1310100</v>
      </c>
      <c r="F11762">
        <v>1091900</v>
      </c>
      <c r="G11762">
        <v>3261000</v>
      </c>
      <c r="H11762">
        <v>22387900</v>
      </c>
    </row>
    <row r="11763" spans="1:9" x14ac:dyDescent="0.25">
      <c r="A11763" t="s">
        <v>292</v>
      </c>
      <c r="B11763" t="s">
        <v>511</v>
      </c>
      <c r="C11763" t="s">
        <v>293</v>
      </c>
      <c r="D11763">
        <v>1975</v>
      </c>
      <c r="E11763">
        <v>1348000</v>
      </c>
      <c r="F11763">
        <v>872030</v>
      </c>
      <c r="G11763">
        <v>3000800</v>
      </c>
      <c r="H11763">
        <v>24029700</v>
      </c>
      <c r="I11763">
        <v>1385500</v>
      </c>
    </row>
    <row r="11764" spans="1:9" x14ac:dyDescent="0.25">
      <c r="A11764" t="s">
        <v>292</v>
      </c>
      <c r="B11764" t="s">
        <v>511</v>
      </c>
      <c r="C11764" t="s">
        <v>293</v>
      </c>
      <c r="D11764">
        <v>1976</v>
      </c>
      <c r="E11764">
        <v>1334700</v>
      </c>
      <c r="F11764">
        <v>883020</v>
      </c>
      <c r="G11764">
        <v>3400200</v>
      </c>
      <c r="H11764">
        <v>25445900</v>
      </c>
      <c r="I11764">
        <v>2323300</v>
      </c>
    </row>
    <row r="11765" spans="1:9" x14ac:dyDescent="0.25">
      <c r="A11765" t="s">
        <v>292</v>
      </c>
      <c r="B11765" t="s">
        <v>511</v>
      </c>
      <c r="C11765" t="s">
        <v>293</v>
      </c>
      <c r="D11765">
        <v>1977</v>
      </c>
      <c r="E11765">
        <v>1153200</v>
      </c>
      <c r="F11765">
        <v>1147000</v>
      </c>
      <c r="G11765">
        <v>2656700</v>
      </c>
      <c r="H11765">
        <v>24758600</v>
      </c>
      <c r="I11765">
        <v>3667000</v>
      </c>
    </row>
    <row r="11766" spans="1:9" x14ac:dyDescent="0.25">
      <c r="A11766" t="s">
        <v>292</v>
      </c>
      <c r="B11766" t="s">
        <v>511</v>
      </c>
      <c r="C11766" t="s">
        <v>293</v>
      </c>
      <c r="D11766">
        <v>1978</v>
      </c>
      <c r="E11766">
        <v>1113900</v>
      </c>
      <c r="F11766">
        <v>373730</v>
      </c>
      <c r="G11766">
        <v>2931200</v>
      </c>
      <c r="H11766">
        <v>23657500</v>
      </c>
      <c r="I11766">
        <v>4637400</v>
      </c>
    </row>
    <row r="11767" spans="1:9" x14ac:dyDescent="0.25">
      <c r="A11767" t="s">
        <v>292</v>
      </c>
      <c r="B11767" t="s">
        <v>511</v>
      </c>
      <c r="C11767" t="s">
        <v>293</v>
      </c>
      <c r="D11767">
        <v>1979</v>
      </c>
      <c r="E11767">
        <v>1096700</v>
      </c>
      <c r="F11767">
        <v>578910</v>
      </c>
      <c r="G11767">
        <v>3667700</v>
      </c>
      <c r="H11767">
        <v>24556700</v>
      </c>
      <c r="I11767">
        <v>4838600</v>
      </c>
    </row>
    <row r="11768" spans="1:9" x14ac:dyDescent="0.25">
      <c r="A11768" t="s">
        <v>292</v>
      </c>
      <c r="B11768" t="s">
        <v>511</v>
      </c>
      <c r="C11768" t="s">
        <v>293</v>
      </c>
      <c r="D11768">
        <v>1980</v>
      </c>
      <c r="E11768">
        <v>1101400</v>
      </c>
      <c r="F11768">
        <v>1025800</v>
      </c>
      <c r="G11768">
        <v>3824800</v>
      </c>
      <c r="H11768">
        <v>22109100</v>
      </c>
      <c r="I11768">
        <v>3837300</v>
      </c>
    </row>
    <row r="11769" spans="1:9" x14ac:dyDescent="0.25">
      <c r="A11769" t="s">
        <v>292</v>
      </c>
      <c r="B11769" t="s">
        <v>511</v>
      </c>
      <c r="C11769" t="s">
        <v>293</v>
      </c>
      <c r="D11769">
        <v>1981</v>
      </c>
      <c r="E11769">
        <v>918860</v>
      </c>
      <c r="F11769">
        <v>1142300</v>
      </c>
      <c r="G11769">
        <v>4006100</v>
      </c>
      <c r="H11769">
        <v>21795700</v>
      </c>
      <c r="I11769">
        <v>4080199.9999999902</v>
      </c>
    </row>
    <row r="11770" spans="1:9" x14ac:dyDescent="0.25">
      <c r="A11770" t="s">
        <v>292</v>
      </c>
      <c r="B11770" t="s">
        <v>511</v>
      </c>
      <c r="C11770" t="s">
        <v>293</v>
      </c>
      <c r="D11770">
        <v>1982</v>
      </c>
      <c r="E11770">
        <v>893970</v>
      </c>
      <c r="F11770">
        <v>1258800</v>
      </c>
      <c r="G11770">
        <v>4187299.9999999902</v>
      </c>
      <c r="H11770">
        <v>20939600</v>
      </c>
      <c r="I11770">
        <v>3783800</v>
      </c>
    </row>
    <row r="11771" spans="1:9" x14ac:dyDescent="0.25">
      <c r="A11771" t="s">
        <v>292</v>
      </c>
      <c r="B11771" t="s">
        <v>511</v>
      </c>
      <c r="C11771" t="s">
        <v>293</v>
      </c>
      <c r="D11771">
        <v>1983</v>
      </c>
      <c r="E11771">
        <v>835950</v>
      </c>
      <c r="F11771">
        <v>1375200</v>
      </c>
      <c r="G11771">
        <v>4368600</v>
      </c>
      <c r="H11771">
        <v>21432000</v>
      </c>
      <c r="I11771">
        <v>4109000</v>
      </c>
    </row>
    <row r="11772" spans="1:9" x14ac:dyDescent="0.25">
      <c r="A11772" t="s">
        <v>292</v>
      </c>
      <c r="B11772" t="s">
        <v>511</v>
      </c>
      <c r="C11772" t="s">
        <v>293</v>
      </c>
      <c r="D11772">
        <v>1984</v>
      </c>
      <c r="E11772">
        <v>774130</v>
      </c>
      <c r="F11772">
        <v>1491700</v>
      </c>
      <c r="G11772">
        <v>4549800</v>
      </c>
      <c r="H11772">
        <v>22467000</v>
      </c>
      <c r="I11772">
        <v>4729400</v>
      </c>
    </row>
    <row r="11773" spans="1:9" x14ac:dyDescent="0.25">
      <c r="A11773" t="s">
        <v>292</v>
      </c>
      <c r="B11773" t="s">
        <v>511</v>
      </c>
      <c r="C11773" t="s">
        <v>293</v>
      </c>
      <c r="D11773">
        <v>1985</v>
      </c>
      <c r="E11773">
        <v>804510</v>
      </c>
      <c r="F11773">
        <v>1608200</v>
      </c>
      <c r="G11773">
        <v>4731000</v>
      </c>
      <c r="H11773">
        <v>21215300</v>
      </c>
      <c r="I11773">
        <v>4136700</v>
      </c>
    </row>
    <row r="11774" spans="1:9" x14ac:dyDescent="0.25">
      <c r="A11774" t="s">
        <v>292</v>
      </c>
      <c r="B11774" t="s">
        <v>511</v>
      </c>
      <c r="C11774" t="s">
        <v>293</v>
      </c>
      <c r="D11774">
        <v>1986</v>
      </c>
      <c r="E11774">
        <v>879210</v>
      </c>
      <c r="F11774">
        <v>1724700</v>
      </c>
      <c r="G11774">
        <v>4912300</v>
      </c>
      <c r="H11774">
        <v>22523900</v>
      </c>
      <c r="I11774">
        <v>4990400</v>
      </c>
    </row>
    <row r="11775" spans="1:9" x14ac:dyDescent="0.25">
      <c r="A11775" t="s">
        <v>292</v>
      </c>
      <c r="B11775" t="s">
        <v>511</v>
      </c>
      <c r="C11775" t="s">
        <v>293</v>
      </c>
      <c r="D11775">
        <v>1987</v>
      </c>
      <c r="E11775">
        <v>824710</v>
      </c>
      <c r="F11775">
        <v>1841100</v>
      </c>
      <c r="G11775">
        <v>5093500</v>
      </c>
      <c r="H11775">
        <v>21070000</v>
      </c>
      <c r="I11775">
        <v>4629500</v>
      </c>
    </row>
    <row r="11776" spans="1:9" x14ac:dyDescent="0.25">
      <c r="A11776" t="s">
        <v>292</v>
      </c>
      <c r="B11776" t="s">
        <v>511</v>
      </c>
      <c r="C11776" t="s">
        <v>293</v>
      </c>
      <c r="D11776">
        <v>1988</v>
      </c>
      <c r="E11776">
        <v>718060</v>
      </c>
      <c r="F11776">
        <v>2089900</v>
      </c>
      <c r="G11776">
        <v>5336800</v>
      </c>
      <c r="H11776">
        <v>21455600</v>
      </c>
      <c r="I11776">
        <v>6280000</v>
      </c>
    </row>
    <row r="11777" spans="1:9" x14ac:dyDescent="0.25">
      <c r="A11777" t="s">
        <v>292</v>
      </c>
      <c r="B11777" t="s">
        <v>511</v>
      </c>
      <c r="C11777" t="s">
        <v>293</v>
      </c>
      <c r="D11777">
        <v>1989</v>
      </c>
      <c r="E11777">
        <v>692910</v>
      </c>
      <c r="F11777">
        <v>2338700</v>
      </c>
      <c r="G11777">
        <v>5580100</v>
      </c>
      <c r="H11777">
        <v>19667700</v>
      </c>
      <c r="I11777">
        <v>6163700</v>
      </c>
    </row>
    <row r="11778" spans="1:9" x14ac:dyDescent="0.25">
      <c r="A11778" t="s">
        <v>292</v>
      </c>
      <c r="B11778" t="s">
        <v>511</v>
      </c>
      <c r="C11778" t="s">
        <v>293</v>
      </c>
      <c r="D11778">
        <v>1990</v>
      </c>
      <c r="E11778">
        <v>634260</v>
      </c>
      <c r="F11778">
        <v>2880700</v>
      </c>
      <c r="G11778">
        <v>5258800</v>
      </c>
      <c r="H11778">
        <v>20052800</v>
      </c>
      <c r="I11778">
        <v>6172000</v>
      </c>
    </row>
    <row r="11779" spans="1:9" x14ac:dyDescent="0.25">
      <c r="A11779" t="s">
        <v>292</v>
      </c>
      <c r="B11779" t="s">
        <v>511</v>
      </c>
      <c r="C11779" t="s">
        <v>293</v>
      </c>
      <c r="D11779">
        <v>1991</v>
      </c>
      <c r="E11779">
        <v>591860</v>
      </c>
      <c r="F11779">
        <v>2238300</v>
      </c>
      <c r="G11779">
        <v>4812000</v>
      </c>
      <c r="H11779">
        <v>19510700</v>
      </c>
      <c r="I11779">
        <v>6374900</v>
      </c>
    </row>
    <row r="11780" spans="1:9" x14ac:dyDescent="0.25">
      <c r="A11780" t="s">
        <v>292</v>
      </c>
      <c r="B11780" t="s">
        <v>511</v>
      </c>
      <c r="C11780" t="s">
        <v>293</v>
      </c>
      <c r="D11780">
        <v>1992</v>
      </c>
      <c r="E11780">
        <v>653310</v>
      </c>
      <c r="F11780">
        <v>2553600</v>
      </c>
      <c r="G11780">
        <v>4894200</v>
      </c>
      <c r="H11780">
        <v>19657300</v>
      </c>
      <c r="I11780">
        <v>6726500</v>
      </c>
    </row>
    <row r="11781" spans="1:9" x14ac:dyDescent="0.25">
      <c r="A11781" t="s">
        <v>292</v>
      </c>
      <c r="B11781" t="s">
        <v>511</v>
      </c>
      <c r="C11781" t="s">
        <v>293</v>
      </c>
      <c r="D11781">
        <v>1993</v>
      </c>
      <c r="E11781">
        <v>837920</v>
      </c>
      <c r="F11781">
        <v>2712900</v>
      </c>
      <c r="G11781">
        <v>5295600</v>
      </c>
      <c r="H11781">
        <v>20028700</v>
      </c>
      <c r="I11781">
        <v>7068400</v>
      </c>
    </row>
    <row r="11782" spans="1:9" x14ac:dyDescent="0.25">
      <c r="A11782" t="s">
        <v>292</v>
      </c>
      <c r="B11782" t="s">
        <v>511</v>
      </c>
      <c r="C11782" t="s">
        <v>293</v>
      </c>
      <c r="D11782">
        <v>1994</v>
      </c>
      <c r="E11782">
        <v>845000</v>
      </c>
      <c r="F11782">
        <v>2840300</v>
      </c>
      <c r="G11782">
        <v>5633500</v>
      </c>
      <c r="H11782">
        <v>20829300</v>
      </c>
      <c r="I11782">
        <v>7667700</v>
      </c>
    </row>
    <row r="11783" spans="1:9" x14ac:dyDescent="0.25">
      <c r="A11783" t="s">
        <v>292</v>
      </c>
      <c r="B11783" t="s">
        <v>511</v>
      </c>
      <c r="C11783" t="s">
        <v>293</v>
      </c>
      <c r="D11783">
        <v>1995</v>
      </c>
      <c r="E11783">
        <v>875000</v>
      </c>
      <c r="F11783">
        <v>2750600</v>
      </c>
      <c r="G11783">
        <v>5686700</v>
      </c>
      <c r="H11783">
        <v>21288400</v>
      </c>
      <c r="I11783">
        <v>7794500</v>
      </c>
    </row>
    <row r="11784" spans="1:9" x14ac:dyDescent="0.25">
      <c r="A11784" t="s">
        <v>292</v>
      </c>
      <c r="B11784" t="s">
        <v>511</v>
      </c>
      <c r="C11784" t="s">
        <v>293</v>
      </c>
      <c r="D11784">
        <v>1996</v>
      </c>
      <c r="E11784">
        <v>863000</v>
      </c>
      <c r="F11784">
        <v>3126500</v>
      </c>
      <c r="G11784">
        <v>5718200</v>
      </c>
      <c r="H11784">
        <v>23468100</v>
      </c>
      <c r="I11784">
        <v>8257099.9999999898</v>
      </c>
    </row>
    <row r="11785" spans="1:9" x14ac:dyDescent="0.25">
      <c r="A11785" t="s">
        <v>292</v>
      </c>
      <c r="B11785" t="s">
        <v>511</v>
      </c>
      <c r="C11785" t="s">
        <v>293</v>
      </c>
      <c r="D11785">
        <v>1997</v>
      </c>
      <c r="E11785">
        <v>922200</v>
      </c>
      <c r="F11785">
        <v>2935500</v>
      </c>
      <c r="G11785">
        <v>5926000</v>
      </c>
      <c r="H11785">
        <v>22839200</v>
      </c>
      <c r="I11785">
        <v>8953200</v>
      </c>
    </row>
    <row r="11786" spans="1:9" x14ac:dyDescent="0.25">
      <c r="A11786" t="s">
        <v>292</v>
      </c>
      <c r="B11786" t="s">
        <v>511</v>
      </c>
      <c r="C11786" t="s">
        <v>293</v>
      </c>
      <c r="D11786">
        <v>1998</v>
      </c>
      <c r="E11786">
        <v>900080</v>
      </c>
      <c r="F11786">
        <v>3111100</v>
      </c>
      <c r="G11786">
        <v>6224500</v>
      </c>
      <c r="H11786">
        <v>23259000</v>
      </c>
      <c r="I11786">
        <v>8415700</v>
      </c>
    </row>
    <row r="11787" spans="1:9" x14ac:dyDescent="0.25">
      <c r="A11787" t="s">
        <v>292</v>
      </c>
      <c r="B11787" t="s">
        <v>511</v>
      </c>
      <c r="C11787" t="s">
        <v>293</v>
      </c>
      <c r="D11787">
        <v>1999</v>
      </c>
      <c r="E11787">
        <v>892300</v>
      </c>
      <c r="F11787">
        <v>3708700</v>
      </c>
      <c r="G11787">
        <v>6100100</v>
      </c>
      <c r="H11787">
        <v>23723100</v>
      </c>
      <c r="I11787">
        <v>8259600</v>
      </c>
    </row>
    <row r="11788" spans="1:9" x14ac:dyDescent="0.25">
      <c r="A11788" t="s">
        <v>292</v>
      </c>
      <c r="B11788" t="s">
        <v>511</v>
      </c>
      <c r="C11788" t="s">
        <v>293</v>
      </c>
      <c r="D11788">
        <v>2000</v>
      </c>
      <c r="E11788">
        <v>889730</v>
      </c>
      <c r="F11788">
        <v>3931500</v>
      </c>
      <c r="G11788">
        <v>6157500</v>
      </c>
      <c r="H11788">
        <v>21613900</v>
      </c>
      <c r="I11788">
        <v>9652800</v>
      </c>
    </row>
    <row r="11789" spans="1:9" x14ac:dyDescent="0.25">
      <c r="A11789" t="s">
        <v>292</v>
      </c>
      <c r="B11789" t="s">
        <v>511</v>
      </c>
      <c r="C11789" t="s">
        <v>293</v>
      </c>
      <c r="D11789">
        <v>2001</v>
      </c>
      <c r="E11789">
        <v>852960</v>
      </c>
      <c r="F11789">
        <v>3579600</v>
      </c>
      <c r="G11789">
        <v>5717700</v>
      </c>
      <c r="H11789">
        <v>22590100</v>
      </c>
      <c r="I11789">
        <v>10853500</v>
      </c>
    </row>
    <row r="11790" spans="1:9" x14ac:dyDescent="0.25">
      <c r="A11790" t="s">
        <v>292</v>
      </c>
      <c r="B11790" t="s">
        <v>511</v>
      </c>
      <c r="C11790" t="s">
        <v>293</v>
      </c>
      <c r="D11790">
        <v>2002</v>
      </c>
      <c r="E11790">
        <v>875200</v>
      </c>
      <c r="F11790">
        <v>3029500</v>
      </c>
      <c r="G11790">
        <v>5167700</v>
      </c>
      <c r="H11790">
        <v>22521600</v>
      </c>
      <c r="I11790">
        <v>11128900</v>
      </c>
    </row>
    <row r="11791" spans="1:9" x14ac:dyDescent="0.25">
      <c r="A11791" t="s">
        <v>292</v>
      </c>
      <c r="B11791" t="s">
        <v>511</v>
      </c>
      <c r="C11791" t="s">
        <v>293</v>
      </c>
      <c r="D11791">
        <v>2003</v>
      </c>
      <c r="E11791">
        <v>904100</v>
      </c>
      <c r="F11791">
        <v>2910100</v>
      </c>
      <c r="G11791">
        <v>5192500</v>
      </c>
      <c r="H11791">
        <v>23311100</v>
      </c>
      <c r="I11791">
        <v>11715200</v>
      </c>
    </row>
    <row r="11792" spans="1:9" x14ac:dyDescent="0.25">
      <c r="A11792" t="s">
        <v>292</v>
      </c>
      <c r="B11792" t="s">
        <v>511</v>
      </c>
      <c r="C11792" t="s">
        <v>293</v>
      </c>
      <c r="D11792">
        <v>2004</v>
      </c>
      <c r="E11792">
        <v>716400</v>
      </c>
      <c r="F11792">
        <v>2745200</v>
      </c>
      <c r="G11792">
        <v>5851800</v>
      </c>
      <c r="H11792">
        <v>22857200</v>
      </c>
      <c r="I11792">
        <v>12200200</v>
      </c>
    </row>
    <row r="11793" spans="1:9" x14ac:dyDescent="0.25">
      <c r="A11793" t="s">
        <v>292</v>
      </c>
      <c r="B11793" t="s">
        <v>511</v>
      </c>
      <c r="C11793" t="s">
        <v>293</v>
      </c>
      <c r="D11793">
        <v>2005</v>
      </c>
      <c r="E11793">
        <v>779910</v>
      </c>
      <c r="F11793">
        <v>2691100</v>
      </c>
      <c r="G11793">
        <v>5476700</v>
      </c>
      <c r="H11793">
        <v>22688900</v>
      </c>
      <c r="I11793">
        <v>12057400</v>
      </c>
    </row>
    <row r="11794" spans="1:9" x14ac:dyDescent="0.25">
      <c r="A11794" t="s">
        <v>292</v>
      </c>
      <c r="B11794" t="s">
        <v>511</v>
      </c>
      <c r="C11794" t="s">
        <v>293</v>
      </c>
      <c r="D11794">
        <v>2006</v>
      </c>
      <c r="E11794">
        <v>804520</v>
      </c>
      <c r="F11794">
        <v>2629800</v>
      </c>
      <c r="G11794">
        <v>5001500</v>
      </c>
      <c r="H11794">
        <v>23814800</v>
      </c>
      <c r="I11794">
        <v>11985700</v>
      </c>
    </row>
    <row r="11795" spans="1:9" x14ac:dyDescent="0.25">
      <c r="A11795" t="s">
        <v>292</v>
      </c>
      <c r="B11795" t="s">
        <v>511</v>
      </c>
      <c r="C11795" t="s">
        <v>293</v>
      </c>
      <c r="D11795">
        <v>2007</v>
      </c>
      <c r="E11795">
        <v>868830</v>
      </c>
      <c r="F11795">
        <v>3843300</v>
      </c>
      <c r="G11795">
        <v>5329200</v>
      </c>
      <c r="H11795">
        <v>23636800</v>
      </c>
      <c r="I11795">
        <v>12237000</v>
      </c>
    </row>
    <row r="11796" spans="1:9" x14ac:dyDescent="0.25">
      <c r="A11796" t="s">
        <v>292</v>
      </c>
      <c r="B11796" t="s">
        <v>511</v>
      </c>
      <c r="C11796" t="s">
        <v>293</v>
      </c>
      <c r="D11796">
        <v>2008</v>
      </c>
      <c r="E11796">
        <v>832640</v>
      </c>
      <c r="F11796">
        <v>3114300</v>
      </c>
      <c r="G11796">
        <v>5516400</v>
      </c>
      <c r="H11796">
        <v>23011700</v>
      </c>
      <c r="I11796">
        <v>12492500</v>
      </c>
    </row>
    <row r="11797" spans="1:9" x14ac:dyDescent="0.25">
      <c r="A11797" t="s">
        <v>292</v>
      </c>
      <c r="B11797" t="s">
        <v>511</v>
      </c>
      <c r="C11797" t="s">
        <v>293</v>
      </c>
      <c r="D11797">
        <v>2009</v>
      </c>
      <c r="E11797">
        <v>841930</v>
      </c>
      <c r="F11797">
        <v>2504800</v>
      </c>
      <c r="G11797">
        <v>4163599.9999999902</v>
      </c>
      <c r="H11797">
        <v>22797900</v>
      </c>
      <c r="I11797">
        <v>13269800</v>
      </c>
    </row>
    <row r="11798" spans="1:9" x14ac:dyDescent="0.25">
      <c r="A11798" t="s">
        <v>292</v>
      </c>
      <c r="B11798" t="s">
        <v>511</v>
      </c>
      <c r="C11798" t="s">
        <v>293</v>
      </c>
      <c r="D11798">
        <v>2010</v>
      </c>
      <c r="E11798">
        <v>754030</v>
      </c>
      <c r="F11798">
        <v>2656300</v>
      </c>
      <c r="G11798">
        <v>4988800</v>
      </c>
      <c r="H11798">
        <v>24024000</v>
      </c>
      <c r="I11798">
        <v>13362200</v>
      </c>
    </row>
    <row r="11799" spans="1:9" x14ac:dyDescent="0.25">
      <c r="A11799" t="s">
        <v>292</v>
      </c>
      <c r="B11799" t="s">
        <v>511</v>
      </c>
      <c r="C11799" t="s">
        <v>293</v>
      </c>
      <c r="D11799">
        <v>2011</v>
      </c>
      <c r="E11799">
        <v>748930</v>
      </c>
      <c r="F11799">
        <v>2657200</v>
      </c>
      <c r="G11799">
        <v>5059400</v>
      </c>
      <c r="H11799">
        <v>23880200</v>
      </c>
      <c r="I11799">
        <v>12732100</v>
      </c>
    </row>
    <row r="11800" spans="1:9" x14ac:dyDescent="0.25">
      <c r="A11800" t="s">
        <v>292</v>
      </c>
      <c r="B11800" t="s">
        <v>511</v>
      </c>
      <c r="C11800" t="s">
        <v>293</v>
      </c>
      <c r="D11800">
        <v>2012</v>
      </c>
      <c r="E11800">
        <v>725420</v>
      </c>
      <c r="F11800">
        <v>2681200</v>
      </c>
      <c r="G11800">
        <v>5053200</v>
      </c>
      <c r="H11800">
        <v>23601100</v>
      </c>
      <c r="I11800">
        <v>12545800</v>
      </c>
    </row>
    <row r="11801" spans="1:9" x14ac:dyDescent="0.25">
      <c r="A11801" t="s">
        <v>292</v>
      </c>
      <c r="B11801" t="s">
        <v>511</v>
      </c>
      <c r="C11801" t="s">
        <v>293</v>
      </c>
      <c r="D11801">
        <v>2013</v>
      </c>
      <c r="E11801">
        <v>730640</v>
      </c>
      <c r="F11801">
        <v>2665600</v>
      </c>
      <c r="G11801">
        <v>5164400</v>
      </c>
      <c r="H11801">
        <v>23710400</v>
      </c>
      <c r="I11801">
        <v>12236000</v>
      </c>
    </row>
    <row r="11802" spans="1:9" x14ac:dyDescent="0.25">
      <c r="A11802" t="s">
        <v>292</v>
      </c>
      <c r="B11802" t="s">
        <v>511</v>
      </c>
      <c r="C11802" t="s">
        <v>293</v>
      </c>
      <c r="D11802">
        <v>2014</v>
      </c>
      <c r="E11802">
        <v>727220</v>
      </c>
      <c r="F11802">
        <v>2305200</v>
      </c>
      <c r="G11802">
        <v>5336100</v>
      </c>
      <c r="H11802">
        <v>23019500</v>
      </c>
      <c r="I11802">
        <v>13041400</v>
      </c>
    </row>
    <row r="11803" spans="1:9" x14ac:dyDescent="0.25">
      <c r="A11803" t="s">
        <v>292</v>
      </c>
      <c r="B11803" t="s">
        <v>511</v>
      </c>
      <c r="C11803" t="s">
        <v>293</v>
      </c>
      <c r="D11803">
        <v>2015</v>
      </c>
      <c r="E11803">
        <v>671510</v>
      </c>
      <c r="F11803">
        <v>2576600</v>
      </c>
      <c r="G11803">
        <v>5297400</v>
      </c>
      <c r="H11803">
        <v>22580100</v>
      </c>
      <c r="I11803">
        <v>13734000</v>
      </c>
    </row>
    <row r="11804" spans="1:9" x14ac:dyDescent="0.25">
      <c r="A11804" t="s">
        <v>292</v>
      </c>
      <c r="B11804" t="s">
        <v>511</v>
      </c>
      <c r="C11804" t="s">
        <v>293</v>
      </c>
      <c r="D11804">
        <v>2016</v>
      </c>
      <c r="E11804">
        <v>684500</v>
      </c>
      <c r="F11804">
        <v>2499400</v>
      </c>
      <c r="G11804">
        <v>5410700</v>
      </c>
      <c r="H11804">
        <v>22065200</v>
      </c>
      <c r="I11804">
        <v>13423000</v>
      </c>
    </row>
    <row r="11805" spans="1:9" x14ac:dyDescent="0.25">
      <c r="A11805" t="s">
        <v>292</v>
      </c>
      <c r="B11805" t="s">
        <v>511</v>
      </c>
      <c r="C11805" t="s">
        <v>293</v>
      </c>
      <c r="D11805">
        <v>2017</v>
      </c>
      <c r="E11805">
        <v>765640</v>
      </c>
      <c r="F11805">
        <v>2380600</v>
      </c>
      <c r="G11805">
        <v>5542900</v>
      </c>
      <c r="H11805">
        <v>20879500</v>
      </c>
      <c r="I11805">
        <v>13779400</v>
      </c>
    </row>
    <row r="11806" spans="1:9" x14ac:dyDescent="0.25">
      <c r="A11806" t="s">
        <v>292</v>
      </c>
      <c r="B11806" t="s">
        <v>511</v>
      </c>
      <c r="C11806" t="s">
        <v>293</v>
      </c>
      <c r="D11806">
        <v>2018</v>
      </c>
      <c r="E11806">
        <v>765640</v>
      </c>
      <c r="F11806">
        <v>2380600</v>
      </c>
      <c r="G11806">
        <v>5723900</v>
      </c>
      <c r="H11806">
        <v>21628800</v>
      </c>
      <c r="I11806">
        <v>13473100</v>
      </c>
    </row>
    <row r="11807" spans="1:9" x14ac:dyDescent="0.25">
      <c r="A11807" t="s">
        <v>294</v>
      </c>
      <c r="B11807" t="s">
        <v>512</v>
      </c>
      <c r="C11807" t="s">
        <v>295</v>
      </c>
      <c r="D11807">
        <v>1964</v>
      </c>
      <c r="H11807">
        <v>10992</v>
      </c>
    </row>
    <row r="11808" spans="1:9" x14ac:dyDescent="0.25">
      <c r="A11808" t="s">
        <v>294</v>
      </c>
      <c r="B11808" t="s">
        <v>512</v>
      </c>
      <c r="C11808" t="s">
        <v>295</v>
      </c>
      <c r="D11808">
        <v>1965</v>
      </c>
      <c r="H11808">
        <v>25648</v>
      </c>
    </row>
    <row r="11809" spans="1:9" x14ac:dyDescent="0.25">
      <c r="A11809" t="s">
        <v>294</v>
      </c>
      <c r="B11809" t="s">
        <v>512</v>
      </c>
      <c r="C11809" t="s">
        <v>295</v>
      </c>
      <c r="D11809">
        <v>1966</v>
      </c>
      <c r="H11809">
        <v>29312</v>
      </c>
    </row>
    <row r="11810" spans="1:9" x14ac:dyDescent="0.25">
      <c r="A11810" t="s">
        <v>294</v>
      </c>
      <c r="B11810" t="s">
        <v>512</v>
      </c>
      <c r="C11810" t="s">
        <v>295</v>
      </c>
      <c r="D11810">
        <v>1967</v>
      </c>
      <c r="H11810">
        <v>135570</v>
      </c>
    </row>
    <row r="11811" spans="1:9" x14ac:dyDescent="0.25">
      <c r="A11811" t="s">
        <v>294</v>
      </c>
      <c r="B11811" t="s">
        <v>512</v>
      </c>
      <c r="C11811" t="s">
        <v>295</v>
      </c>
      <c r="D11811">
        <v>1968</v>
      </c>
      <c r="H11811">
        <v>161220</v>
      </c>
    </row>
    <row r="11812" spans="1:9" x14ac:dyDescent="0.25">
      <c r="A11812" t="s">
        <v>294</v>
      </c>
      <c r="B11812" t="s">
        <v>512</v>
      </c>
      <c r="C11812" t="s">
        <v>295</v>
      </c>
      <c r="D11812">
        <v>1969</v>
      </c>
      <c r="H11812">
        <v>234500</v>
      </c>
    </row>
    <row r="11813" spans="1:9" x14ac:dyDescent="0.25">
      <c r="A11813" t="s">
        <v>294</v>
      </c>
      <c r="B11813" t="s">
        <v>512</v>
      </c>
      <c r="C11813" t="s">
        <v>295</v>
      </c>
      <c r="D11813">
        <v>1970</v>
      </c>
      <c r="H11813">
        <v>234500</v>
      </c>
    </row>
    <row r="11814" spans="1:9" x14ac:dyDescent="0.25">
      <c r="A11814" t="s">
        <v>294</v>
      </c>
      <c r="B11814" t="s">
        <v>512</v>
      </c>
      <c r="C11814" t="s">
        <v>295</v>
      </c>
      <c r="D11814">
        <v>1971</v>
      </c>
      <c r="F11814">
        <v>1824700</v>
      </c>
      <c r="H11814">
        <v>267470</v>
      </c>
    </row>
    <row r="11815" spans="1:9" x14ac:dyDescent="0.25">
      <c r="A11815" t="s">
        <v>294</v>
      </c>
      <c r="B11815" t="s">
        <v>512</v>
      </c>
      <c r="C11815" t="s">
        <v>295</v>
      </c>
      <c r="D11815">
        <v>1972</v>
      </c>
      <c r="F11815">
        <v>1824700</v>
      </c>
      <c r="H11815">
        <v>263810</v>
      </c>
    </row>
    <row r="11816" spans="1:9" x14ac:dyDescent="0.25">
      <c r="A11816" t="s">
        <v>294</v>
      </c>
      <c r="B11816" t="s">
        <v>512</v>
      </c>
      <c r="C11816" t="s">
        <v>295</v>
      </c>
      <c r="D11816">
        <v>1973</v>
      </c>
      <c r="F11816">
        <v>1821500</v>
      </c>
      <c r="H11816">
        <v>288950</v>
      </c>
    </row>
    <row r="11817" spans="1:9" x14ac:dyDescent="0.25">
      <c r="A11817" t="s">
        <v>294</v>
      </c>
      <c r="B11817" t="s">
        <v>512</v>
      </c>
      <c r="C11817" t="s">
        <v>295</v>
      </c>
      <c r="D11817">
        <v>1974</v>
      </c>
      <c r="F11817">
        <v>1879600</v>
      </c>
      <c r="H11817">
        <v>454340</v>
      </c>
    </row>
    <row r="11818" spans="1:9" x14ac:dyDescent="0.25">
      <c r="A11818" t="s">
        <v>294</v>
      </c>
      <c r="B11818" t="s">
        <v>512</v>
      </c>
      <c r="C11818" t="s">
        <v>295</v>
      </c>
      <c r="D11818">
        <v>1975</v>
      </c>
      <c r="F11818">
        <v>6529200</v>
      </c>
      <c r="H11818">
        <v>721810</v>
      </c>
    </row>
    <row r="11819" spans="1:9" x14ac:dyDescent="0.25">
      <c r="A11819" t="s">
        <v>294</v>
      </c>
      <c r="B11819" t="s">
        <v>512</v>
      </c>
      <c r="C11819" t="s">
        <v>295</v>
      </c>
      <c r="D11819">
        <v>1976</v>
      </c>
      <c r="F11819">
        <v>7191900</v>
      </c>
      <c r="H11819">
        <v>1129000</v>
      </c>
    </row>
    <row r="11820" spans="1:9" x14ac:dyDescent="0.25">
      <c r="A11820" t="s">
        <v>294</v>
      </c>
      <c r="B11820" t="s">
        <v>512</v>
      </c>
      <c r="C11820" t="s">
        <v>295</v>
      </c>
      <c r="D11820">
        <v>1977</v>
      </c>
      <c r="F11820">
        <v>7126500</v>
      </c>
      <c r="H11820">
        <v>1374000</v>
      </c>
    </row>
    <row r="11821" spans="1:9" x14ac:dyDescent="0.25">
      <c r="A11821" t="s">
        <v>294</v>
      </c>
      <c r="B11821" t="s">
        <v>512</v>
      </c>
      <c r="C11821" t="s">
        <v>295</v>
      </c>
      <c r="D11821">
        <v>1978</v>
      </c>
      <c r="F11821">
        <v>5764400</v>
      </c>
      <c r="H11821">
        <v>1270800</v>
      </c>
      <c r="I11821">
        <v>754430</v>
      </c>
    </row>
    <row r="11822" spans="1:9" x14ac:dyDescent="0.25">
      <c r="A11822" t="s">
        <v>294</v>
      </c>
      <c r="B11822" t="s">
        <v>512</v>
      </c>
      <c r="C11822" t="s">
        <v>295</v>
      </c>
      <c r="D11822">
        <v>1979</v>
      </c>
      <c r="F11822">
        <v>5068600</v>
      </c>
      <c r="H11822">
        <v>1377000</v>
      </c>
      <c r="I11822">
        <v>1270800</v>
      </c>
    </row>
    <row r="11823" spans="1:9" x14ac:dyDescent="0.25">
      <c r="A11823" t="s">
        <v>294</v>
      </c>
      <c r="B11823" t="s">
        <v>512</v>
      </c>
      <c r="C11823" t="s">
        <v>295</v>
      </c>
      <c r="D11823">
        <v>1980</v>
      </c>
      <c r="F11823">
        <v>2751700</v>
      </c>
      <c r="H11823">
        <v>1678100</v>
      </c>
      <c r="I11823">
        <v>1612200</v>
      </c>
    </row>
    <row r="11824" spans="1:9" x14ac:dyDescent="0.25">
      <c r="A11824" t="s">
        <v>294</v>
      </c>
      <c r="B11824" t="s">
        <v>512</v>
      </c>
      <c r="C11824" t="s">
        <v>295</v>
      </c>
      <c r="D11824">
        <v>1981</v>
      </c>
      <c r="F11824">
        <v>3081400</v>
      </c>
      <c r="H11824">
        <v>1744100</v>
      </c>
      <c r="I11824">
        <v>1187100</v>
      </c>
    </row>
    <row r="11825" spans="1:9" x14ac:dyDescent="0.25">
      <c r="A11825" t="s">
        <v>294</v>
      </c>
      <c r="B11825" t="s">
        <v>512</v>
      </c>
      <c r="C11825" t="s">
        <v>295</v>
      </c>
      <c r="D11825">
        <v>1982</v>
      </c>
      <c r="F11825">
        <v>2484200</v>
      </c>
      <c r="H11825">
        <v>1678100</v>
      </c>
      <c r="I11825">
        <v>1568200</v>
      </c>
    </row>
    <row r="11826" spans="1:9" x14ac:dyDescent="0.25">
      <c r="A11826" t="s">
        <v>294</v>
      </c>
      <c r="B11826" t="s">
        <v>512</v>
      </c>
      <c r="C11826" t="s">
        <v>295</v>
      </c>
      <c r="D11826">
        <v>1983</v>
      </c>
      <c r="F11826">
        <v>2685700</v>
      </c>
      <c r="H11826">
        <v>2817600</v>
      </c>
      <c r="I11826">
        <v>2022500</v>
      </c>
    </row>
    <row r="11827" spans="1:9" x14ac:dyDescent="0.25">
      <c r="A11827" t="s">
        <v>294</v>
      </c>
      <c r="B11827" t="s">
        <v>512</v>
      </c>
      <c r="C11827" t="s">
        <v>295</v>
      </c>
      <c r="D11827">
        <v>1984</v>
      </c>
      <c r="F11827">
        <v>1854000</v>
      </c>
      <c r="H11827">
        <v>3246300</v>
      </c>
      <c r="I11827">
        <v>2953200</v>
      </c>
    </row>
    <row r="11828" spans="1:9" x14ac:dyDescent="0.25">
      <c r="A11828" t="s">
        <v>294</v>
      </c>
      <c r="B11828" t="s">
        <v>512</v>
      </c>
      <c r="C11828" t="s">
        <v>295</v>
      </c>
      <c r="D11828">
        <v>1985</v>
      </c>
      <c r="E11828">
        <v>286610</v>
      </c>
      <c r="F11828">
        <v>974620</v>
      </c>
      <c r="H11828">
        <v>3682300</v>
      </c>
      <c r="I11828">
        <v>3675000</v>
      </c>
    </row>
    <row r="11829" spans="1:9" x14ac:dyDescent="0.25">
      <c r="A11829" t="s">
        <v>294</v>
      </c>
      <c r="B11829" t="s">
        <v>512</v>
      </c>
      <c r="C11829" t="s">
        <v>295</v>
      </c>
      <c r="D11829">
        <v>1986</v>
      </c>
      <c r="E11829">
        <v>305940</v>
      </c>
      <c r="F11829">
        <v>1290200</v>
      </c>
      <c r="H11829">
        <v>3742300</v>
      </c>
      <c r="I11829">
        <v>4486400</v>
      </c>
    </row>
    <row r="11830" spans="1:9" x14ac:dyDescent="0.25">
      <c r="A11830" t="s">
        <v>294</v>
      </c>
      <c r="B11830" t="s">
        <v>512</v>
      </c>
      <c r="C11830" t="s">
        <v>295</v>
      </c>
      <c r="D11830">
        <v>1987</v>
      </c>
      <c r="E11830">
        <v>362550</v>
      </c>
      <c r="F11830">
        <v>1183000</v>
      </c>
      <c r="H11830">
        <v>3380600</v>
      </c>
      <c r="I11830">
        <v>4475700</v>
      </c>
    </row>
    <row r="11831" spans="1:9" x14ac:dyDescent="0.25">
      <c r="A11831" t="s">
        <v>294</v>
      </c>
      <c r="B11831" t="s">
        <v>512</v>
      </c>
      <c r="C11831" t="s">
        <v>295</v>
      </c>
      <c r="D11831">
        <v>1988</v>
      </c>
      <c r="E11831">
        <v>370960</v>
      </c>
      <c r="F11831">
        <v>1425300</v>
      </c>
      <c r="H11831">
        <v>3993800</v>
      </c>
      <c r="I11831">
        <v>4726600</v>
      </c>
    </row>
    <row r="11832" spans="1:9" x14ac:dyDescent="0.25">
      <c r="A11832" t="s">
        <v>294</v>
      </c>
      <c r="B11832" t="s">
        <v>512</v>
      </c>
      <c r="C11832" t="s">
        <v>295</v>
      </c>
      <c r="D11832">
        <v>1989</v>
      </c>
      <c r="E11832">
        <v>400670</v>
      </c>
      <c r="F11832">
        <v>1341000</v>
      </c>
      <c r="H11832">
        <v>3788600</v>
      </c>
      <c r="I11832">
        <v>4455400</v>
      </c>
    </row>
    <row r="11833" spans="1:9" x14ac:dyDescent="0.25">
      <c r="A11833" t="s">
        <v>294</v>
      </c>
      <c r="B11833" t="s">
        <v>512</v>
      </c>
      <c r="C11833" t="s">
        <v>295</v>
      </c>
      <c r="D11833">
        <v>1990</v>
      </c>
      <c r="E11833">
        <v>417280</v>
      </c>
      <c r="F11833">
        <v>1370300</v>
      </c>
      <c r="H11833">
        <v>5232200</v>
      </c>
      <c r="I11833">
        <v>4202600</v>
      </c>
    </row>
    <row r="11834" spans="1:9" x14ac:dyDescent="0.25">
      <c r="A11834" t="s">
        <v>294</v>
      </c>
      <c r="B11834" t="s">
        <v>512</v>
      </c>
      <c r="C11834" t="s">
        <v>295</v>
      </c>
      <c r="D11834">
        <v>1991</v>
      </c>
      <c r="E11834">
        <v>411030</v>
      </c>
      <c r="F11834">
        <v>1230700</v>
      </c>
      <c r="H11834">
        <v>5494300</v>
      </c>
      <c r="I11834">
        <v>4457700</v>
      </c>
    </row>
    <row r="11835" spans="1:9" x14ac:dyDescent="0.25">
      <c r="A11835" t="s">
        <v>294</v>
      </c>
      <c r="B11835" t="s">
        <v>512</v>
      </c>
      <c r="C11835" t="s">
        <v>295</v>
      </c>
      <c r="D11835">
        <v>1992</v>
      </c>
      <c r="E11835">
        <v>399160</v>
      </c>
      <c r="F11835">
        <v>1194800</v>
      </c>
      <c r="H11835">
        <v>4042600</v>
      </c>
      <c r="I11835">
        <v>6256400</v>
      </c>
    </row>
    <row r="11836" spans="1:9" x14ac:dyDescent="0.25">
      <c r="A11836" t="s">
        <v>294</v>
      </c>
      <c r="B11836" t="s">
        <v>512</v>
      </c>
      <c r="C11836" t="s">
        <v>295</v>
      </c>
      <c r="D11836">
        <v>1993</v>
      </c>
      <c r="E11836">
        <v>408060</v>
      </c>
      <c r="F11836">
        <v>1143200</v>
      </c>
      <c r="H11836">
        <v>4085400</v>
      </c>
      <c r="I11836">
        <v>7588100</v>
      </c>
    </row>
    <row r="11837" spans="1:9" x14ac:dyDescent="0.25">
      <c r="A11837" t="s">
        <v>294</v>
      </c>
      <c r="B11837" t="s">
        <v>512</v>
      </c>
      <c r="C11837" t="s">
        <v>295</v>
      </c>
      <c r="D11837">
        <v>1994</v>
      </c>
      <c r="E11837">
        <v>485390</v>
      </c>
      <c r="F11837">
        <v>875700</v>
      </c>
      <c r="H11837">
        <v>5276200</v>
      </c>
      <c r="I11837">
        <v>8416200</v>
      </c>
    </row>
    <row r="11838" spans="1:9" x14ac:dyDescent="0.25">
      <c r="A11838" t="s">
        <v>294</v>
      </c>
      <c r="B11838" t="s">
        <v>512</v>
      </c>
      <c r="C11838" t="s">
        <v>295</v>
      </c>
      <c r="D11838">
        <v>1995</v>
      </c>
      <c r="E11838">
        <v>472730</v>
      </c>
      <c r="F11838">
        <v>692340</v>
      </c>
      <c r="H11838">
        <v>7678000</v>
      </c>
      <c r="I11838">
        <v>6875700</v>
      </c>
    </row>
    <row r="11839" spans="1:9" x14ac:dyDescent="0.25">
      <c r="A11839" t="s">
        <v>294</v>
      </c>
      <c r="B11839" t="s">
        <v>512</v>
      </c>
      <c r="C11839" t="s">
        <v>295</v>
      </c>
      <c r="D11839">
        <v>1996</v>
      </c>
      <c r="E11839">
        <v>501480</v>
      </c>
      <c r="F11839">
        <v>725470</v>
      </c>
      <c r="H11839">
        <v>7273000</v>
      </c>
      <c r="I11839">
        <v>6382700</v>
      </c>
    </row>
    <row r="11840" spans="1:9" x14ac:dyDescent="0.25">
      <c r="A11840" t="s">
        <v>294</v>
      </c>
      <c r="B11840" t="s">
        <v>512</v>
      </c>
      <c r="C11840" t="s">
        <v>295</v>
      </c>
      <c r="D11840">
        <v>1997</v>
      </c>
      <c r="E11840">
        <v>500530</v>
      </c>
      <c r="F11840">
        <v>1733100</v>
      </c>
      <c r="H11840">
        <v>5518000</v>
      </c>
      <c r="I11840">
        <v>7496500</v>
      </c>
    </row>
    <row r="11841" spans="1:9" x14ac:dyDescent="0.25">
      <c r="A11841" t="s">
        <v>294</v>
      </c>
      <c r="B11841" t="s">
        <v>512</v>
      </c>
      <c r="C11841" t="s">
        <v>295</v>
      </c>
      <c r="D11841">
        <v>1998</v>
      </c>
      <c r="E11841">
        <v>522510</v>
      </c>
      <c r="F11841">
        <v>1575200</v>
      </c>
      <c r="H11841">
        <v>5362900</v>
      </c>
      <c r="I11841">
        <v>8839300</v>
      </c>
    </row>
    <row r="11842" spans="1:9" x14ac:dyDescent="0.25">
      <c r="A11842" t="s">
        <v>294</v>
      </c>
      <c r="B11842" t="s">
        <v>512</v>
      </c>
      <c r="C11842" t="s">
        <v>295</v>
      </c>
      <c r="D11842">
        <v>1999</v>
      </c>
      <c r="E11842">
        <v>475560</v>
      </c>
      <c r="F11842">
        <v>2590400</v>
      </c>
      <c r="H11842">
        <v>7738400</v>
      </c>
      <c r="I11842">
        <v>9753600</v>
      </c>
    </row>
    <row r="11843" spans="1:9" x14ac:dyDescent="0.25">
      <c r="A11843" t="s">
        <v>294</v>
      </c>
      <c r="B11843" t="s">
        <v>512</v>
      </c>
      <c r="C11843" t="s">
        <v>295</v>
      </c>
      <c r="D11843">
        <v>2000</v>
      </c>
      <c r="E11843">
        <v>477490</v>
      </c>
      <c r="F11843">
        <v>1865000</v>
      </c>
      <c r="H11843">
        <v>8163399.9999999898</v>
      </c>
      <c r="I11843">
        <v>11028600</v>
      </c>
    </row>
    <row r="11844" spans="1:9" x14ac:dyDescent="0.25">
      <c r="A11844" t="s">
        <v>294</v>
      </c>
      <c r="B11844" t="s">
        <v>512</v>
      </c>
      <c r="C11844" t="s">
        <v>295</v>
      </c>
      <c r="D11844">
        <v>2001</v>
      </c>
      <c r="E11844">
        <v>518310</v>
      </c>
      <c r="F11844">
        <v>2202500</v>
      </c>
      <c r="H11844">
        <v>5251500</v>
      </c>
      <c r="I11844">
        <v>12133700</v>
      </c>
    </row>
    <row r="11845" spans="1:9" x14ac:dyDescent="0.25">
      <c r="A11845" t="s">
        <v>294</v>
      </c>
      <c r="B11845" t="s">
        <v>512</v>
      </c>
      <c r="C11845" t="s">
        <v>295</v>
      </c>
      <c r="D11845">
        <v>2002</v>
      </c>
      <c r="E11845">
        <v>630730</v>
      </c>
      <c r="F11845">
        <v>3063500</v>
      </c>
      <c r="H11845">
        <v>6226000</v>
      </c>
      <c r="I11845">
        <v>15314100</v>
      </c>
    </row>
    <row r="11846" spans="1:9" x14ac:dyDescent="0.25">
      <c r="A11846" t="s">
        <v>294</v>
      </c>
      <c r="B11846" t="s">
        <v>512</v>
      </c>
      <c r="C11846" t="s">
        <v>295</v>
      </c>
      <c r="D11846">
        <v>2003</v>
      </c>
      <c r="E11846">
        <v>909130</v>
      </c>
      <c r="F11846">
        <v>3180400</v>
      </c>
      <c r="H11846">
        <v>11120200</v>
      </c>
      <c r="I11846">
        <v>16817800</v>
      </c>
    </row>
    <row r="11847" spans="1:9" x14ac:dyDescent="0.25">
      <c r="A11847" t="s">
        <v>294</v>
      </c>
      <c r="B11847" t="s">
        <v>512</v>
      </c>
      <c r="C11847" t="s">
        <v>295</v>
      </c>
      <c r="D11847">
        <v>2004</v>
      </c>
      <c r="E11847">
        <v>931940</v>
      </c>
      <c r="F11847">
        <v>3784900</v>
      </c>
      <c r="H11847">
        <v>7503900</v>
      </c>
      <c r="I11847">
        <v>15370500</v>
      </c>
    </row>
    <row r="11848" spans="1:9" x14ac:dyDescent="0.25">
      <c r="A11848" t="s">
        <v>294</v>
      </c>
      <c r="B11848" t="s">
        <v>512</v>
      </c>
      <c r="C11848" t="s">
        <v>295</v>
      </c>
      <c r="D11848">
        <v>2005</v>
      </c>
      <c r="E11848">
        <v>935030</v>
      </c>
      <c r="F11848">
        <v>2770000</v>
      </c>
      <c r="H11848">
        <v>6870000</v>
      </c>
      <c r="I11848">
        <v>18891600</v>
      </c>
    </row>
    <row r="11849" spans="1:9" x14ac:dyDescent="0.25">
      <c r="A11849" t="s">
        <v>294</v>
      </c>
      <c r="B11849" t="s">
        <v>512</v>
      </c>
      <c r="C11849" t="s">
        <v>295</v>
      </c>
      <c r="D11849">
        <v>2006</v>
      </c>
      <c r="E11849">
        <v>1274200</v>
      </c>
      <c r="F11849">
        <v>3118100</v>
      </c>
      <c r="H11849">
        <v>14029500</v>
      </c>
      <c r="I11849">
        <v>20624700</v>
      </c>
    </row>
    <row r="11850" spans="1:9" x14ac:dyDescent="0.25">
      <c r="A11850" t="s">
        <v>294</v>
      </c>
      <c r="B11850" t="s">
        <v>512</v>
      </c>
      <c r="C11850" t="s">
        <v>295</v>
      </c>
      <c r="D11850">
        <v>2007</v>
      </c>
      <c r="E11850">
        <v>1405700</v>
      </c>
      <c r="F11850">
        <v>2700400</v>
      </c>
      <c r="H11850">
        <v>17810700</v>
      </c>
      <c r="I11850">
        <v>21716500</v>
      </c>
    </row>
    <row r="11851" spans="1:9" x14ac:dyDescent="0.25">
      <c r="A11851" t="s">
        <v>294</v>
      </c>
      <c r="B11851" t="s">
        <v>512</v>
      </c>
      <c r="C11851" t="s">
        <v>295</v>
      </c>
      <c r="D11851">
        <v>2008</v>
      </c>
      <c r="E11851">
        <v>1429400</v>
      </c>
      <c r="F11851">
        <v>2700600</v>
      </c>
      <c r="H11851">
        <v>9289000</v>
      </c>
      <c r="I11851">
        <v>28691600</v>
      </c>
    </row>
    <row r="11852" spans="1:9" x14ac:dyDescent="0.25">
      <c r="A11852" t="s">
        <v>294</v>
      </c>
      <c r="B11852" t="s">
        <v>512</v>
      </c>
      <c r="C11852" t="s">
        <v>295</v>
      </c>
      <c r="D11852">
        <v>2009</v>
      </c>
      <c r="E11852">
        <v>1438200</v>
      </c>
      <c r="F11852">
        <v>2777600</v>
      </c>
      <c r="H11852">
        <v>7566800</v>
      </c>
      <c r="I11852">
        <v>28732000</v>
      </c>
    </row>
    <row r="11853" spans="1:9" x14ac:dyDescent="0.25">
      <c r="A11853" t="s">
        <v>294</v>
      </c>
      <c r="B11853" t="s">
        <v>512</v>
      </c>
      <c r="C11853" t="s">
        <v>295</v>
      </c>
      <c r="D11853">
        <v>2010</v>
      </c>
      <c r="E11853">
        <v>1613300</v>
      </c>
      <c r="F11853">
        <v>2487900</v>
      </c>
      <c r="H11853">
        <v>8540800</v>
      </c>
      <c r="I11853">
        <v>34108200</v>
      </c>
    </row>
    <row r="11854" spans="1:9" x14ac:dyDescent="0.25">
      <c r="A11854" t="s">
        <v>294</v>
      </c>
      <c r="B11854" t="s">
        <v>512</v>
      </c>
      <c r="C11854" t="s">
        <v>295</v>
      </c>
      <c r="D11854">
        <v>2011</v>
      </c>
      <c r="E11854">
        <v>1769100</v>
      </c>
      <c r="F11854">
        <v>1765900</v>
      </c>
      <c r="H11854">
        <v>10613900</v>
      </c>
      <c r="I11854">
        <v>39114200</v>
      </c>
    </row>
    <row r="11855" spans="1:9" x14ac:dyDescent="0.25">
      <c r="A11855" t="s">
        <v>294</v>
      </c>
      <c r="B11855" t="s">
        <v>512</v>
      </c>
      <c r="C11855" t="s">
        <v>295</v>
      </c>
      <c r="D11855">
        <v>2012</v>
      </c>
      <c r="E11855">
        <v>2122300</v>
      </c>
      <c r="F11855">
        <v>2495300</v>
      </c>
      <c r="H11855">
        <v>12436400</v>
      </c>
      <c r="I11855">
        <v>41636600</v>
      </c>
    </row>
    <row r="11856" spans="1:9" x14ac:dyDescent="0.25">
      <c r="A11856" t="s">
        <v>294</v>
      </c>
      <c r="B11856" t="s">
        <v>512</v>
      </c>
      <c r="C11856" t="s">
        <v>295</v>
      </c>
      <c r="D11856">
        <v>2013</v>
      </c>
      <c r="E11856">
        <v>2020300</v>
      </c>
      <c r="F11856">
        <v>2953000</v>
      </c>
      <c r="H11856">
        <v>10515100</v>
      </c>
      <c r="I11856">
        <v>45632400</v>
      </c>
    </row>
    <row r="11857" spans="1:9" x14ac:dyDescent="0.25">
      <c r="A11857" t="s">
        <v>294</v>
      </c>
      <c r="B11857" t="s">
        <v>512</v>
      </c>
      <c r="C11857" t="s">
        <v>295</v>
      </c>
      <c r="D11857">
        <v>2014</v>
      </c>
      <c r="E11857">
        <v>1782300</v>
      </c>
      <c r="F11857">
        <v>3019300</v>
      </c>
      <c r="H11857">
        <v>10640900</v>
      </c>
      <c r="I11857">
        <v>44967300</v>
      </c>
    </row>
    <row r="11858" spans="1:9" x14ac:dyDescent="0.25">
      <c r="A11858" t="s">
        <v>294</v>
      </c>
      <c r="B11858" t="s">
        <v>512</v>
      </c>
      <c r="C11858" t="s">
        <v>295</v>
      </c>
      <c r="D11858">
        <v>2015</v>
      </c>
      <c r="E11858">
        <v>1851400</v>
      </c>
      <c r="F11858">
        <v>2747800</v>
      </c>
      <c r="H11858">
        <v>9368300</v>
      </c>
      <c r="I11858">
        <v>50575000</v>
      </c>
    </row>
    <row r="11859" spans="1:9" x14ac:dyDescent="0.25">
      <c r="A11859" t="s">
        <v>294</v>
      </c>
      <c r="B11859" t="s">
        <v>512</v>
      </c>
      <c r="C11859" t="s">
        <v>295</v>
      </c>
      <c r="D11859">
        <v>2016</v>
      </c>
      <c r="E11859">
        <v>1746200</v>
      </c>
      <c r="F11859">
        <v>3198700</v>
      </c>
      <c r="H11859">
        <v>6173800</v>
      </c>
      <c r="I11859">
        <v>51541500</v>
      </c>
    </row>
    <row r="11860" spans="1:9" x14ac:dyDescent="0.25">
      <c r="A11860" t="s">
        <v>294</v>
      </c>
      <c r="B11860" t="s">
        <v>512</v>
      </c>
      <c r="C11860" t="s">
        <v>295</v>
      </c>
      <c r="D11860">
        <v>2017</v>
      </c>
      <c r="E11860">
        <v>1746200</v>
      </c>
      <c r="F11860">
        <v>3198700</v>
      </c>
      <c r="H11860">
        <v>6191800</v>
      </c>
      <c r="I11860">
        <v>52531600</v>
      </c>
    </row>
    <row r="11861" spans="1:9" x14ac:dyDescent="0.25">
      <c r="A11861" t="s">
        <v>294</v>
      </c>
      <c r="B11861" t="s">
        <v>512</v>
      </c>
      <c r="C11861" t="s">
        <v>295</v>
      </c>
      <c r="D11861">
        <v>2018</v>
      </c>
      <c r="E11861">
        <v>1746200</v>
      </c>
      <c r="F11861">
        <v>3198700</v>
      </c>
      <c r="H11861">
        <v>6168600</v>
      </c>
      <c r="I11861">
        <v>56177600</v>
      </c>
    </row>
    <row r="11862" spans="1:9" x14ac:dyDescent="0.25">
      <c r="A11862" t="s">
        <v>296</v>
      </c>
      <c r="B11862" t="s">
        <v>513</v>
      </c>
      <c r="C11862" t="s">
        <v>297</v>
      </c>
      <c r="D11862">
        <v>1946</v>
      </c>
      <c r="E11862">
        <v>0</v>
      </c>
      <c r="F11862">
        <v>0</v>
      </c>
      <c r="G11862">
        <v>751120</v>
      </c>
      <c r="H11862">
        <v>0</v>
      </c>
      <c r="I11862">
        <v>0</v>
      </c>
    </row>
    <row r="11863" spans="1:9" x14ac:dyDescent="0.25">
      <c r="A11863" t="s">
        <v>296</v>
      </c>
      <c r="B11863" t="s">
        <v>513</v>
      </c>
      <c r="C11863" t="s">
        <v>297</v>
      </c>
      <c r="D11863">
        <v>1947</v>
      </c>
      <c r="E11863">
        <v>0</v>
      </c>
      <c r="F11863">
        <v>0</v>
      </c>
      <c r="G11863">
        <v>622880</v>
      </c>
      <c r="H11863">
        <v>153888</v>
      </c>
      <c r="I11863">
        <v>0</v>
      </c>
    </row>
    <row r="11864" spans="1:9" x14ac:dyDescent="0.25">
      <c r="A11864" t="s">
        <v>296</v>
      </c>
      <c r="B11864" t="s">
        <v>513</v>
      </c>
      <c r="C11864" t="s">
        <v>297</v>
      </c>
      <c r="D11864">
        <v>1948</v>
      </c>
      <c r="E11864">
        <v>164880</v>
      </c>
      <c r="F11864">
        <v>0</v>
      </c>
      <c r="G11864">
        <v>494640</v>
      </c>
      <c r="H11864">
        <v>197856</v>
      </c>
      <c r="I11864">
        <v>0</v>
      </c>
    </row>
    <row r="11865" spans="1:9" x14ac:dyDescent="0.25">
      <c r="A11865" t="s">
        <v>296</v>
      </c>
      <c r="B11865" t="s">
        <v>513</v>
      </c>
      <c r="C11865" t="s">
        <v>297</v>
      </c>
      <c r="D11865">
        <v>1949</v>
      </c>
      <c r="E11865">
        <v>212512</v>
      </c>
      <c r="F11865">
        <v>0</v>
      </c>
      <c r="G11865">
        <v>615552</v>
      </c>
      <c r="H11865">
        <v>384720</v>
      </c>
      <c r="I11865">
        <v>0</v>
      </c>
    </row>
    <row r="11866" spans="1:9" x14ac:dyDescent="0.25">
      <c r="A11866" t="s">
        <v>296</v>
      </c>
      <c r="B11866" t="s">
        <v>513</v>
      </c>
      <c r="C11866" t="s">
        <v>297</v>
      </c>
      <c r="D11866">
        <v>1950</v>
      </c>
      <c r="E11866">
        <v>208848</v>
      </c>
      <c r="F11866">
        <v>0</v>
      </c>
      <c r="G11866">
        <v>3858192</v>
      </c>
      <c r="H11866">
        <v>2282672</v>
      </c>
      <c r="I11866">
        <v>0</v>
      </c>
    </row>
    <row r="11867" spans="1:9" x14ac:dyDescent="0.25">
      <c r="A11867" t="s">
        <v>296</v>
      </c>
      <c r="B11867" t="s">
        <v>513</v>
      </c>
      <c r="C11867" t="s">
        <v>297</v>
      </c>
      <c r="D11867">
        <v>1951</v>
      </c>
      <c r="E11867">
        <v>252815.99999999901</v>
      </c>
      <c r="F11867">
        <v>0</v>
      </c>
      <c r="G11867">
        <v>4990368</v>
      </c>
      <c r="H11867">
        <v>2597776</v>
      </c>
      <c r="I11867">
        <v>0</v>
      </c>
    </row>
    <row r="11868" spans="1:9" x14ac:dyDescent="0.25">
      <c r="A11868" t="s">
        <v>296</v>
      </c>
      <c r="B11868" t="s">
        <v>513</v>
      </c>
      <c r="C11868" t="s">
        <v>297</v>
      </c>
      <c r="D11868">
        <v>1952</v>
      </c>
      <c r="E11868">
        <v>267472</v>
      </c>
      <c r="F11868">
        <v>0</v>
      </c>
      <c r="G11868">
        <v>5147920</v>
      </c>
      <c r="H11868">
        <v>2865248</v>
      </c>
      <c r="I11868">
        <v>0</v>
      </c>
    </row>
    <row r="11869" spans="1:9" x14ac:dyDescent="0.25">
      <c r="A11869" t="s">
        <v>296</v>
      </c>
      <c r="B11869" t="s">
        <v>513</v>
      </c>
      <c r="C11869" t="s">
        <v>297</v>
      </c>
      <c r="D11869">
        <v>1953</v>
      </c>
      <c r="E11869">
        <v>300448</v>
      </c>
      <c r="F11869">
        <v>0</v>
      </c>
      <c r="G11869">
        <v>4799840</v>
      </c>
      <c r="H11869">
        <v>3326912</v>
      </c>
      <c r="I11869">
        <v>0</v>
      </c>
    </row>
    <row r="11870" spans="1:9" x14ac:dyDescent="0.25">
      <c r="A11870" t="s">
        <v>296</v>
      </c>
      <c r="B11870" t="s">
        <v>513</v>
      </c>
      <c r="C11870" t="s">
        <v>297</v>
      </c>
      <c r="D11870">
        <v>1954</v>
      </c>
      <c r="E11870">
        <v>340752</v>
      </c>
      <c r="F11870">
        <v>0</v>
      </c>
      <c r="G11870">
        <v>4415120</v>
      </c>
      <c r="H11870">
        <v>3803232</v>
      </c>
      <c r="I11870">
        <v>0</v>
      </c>
    </row>
    <row r="11871" spans="1:9" x14ac:dyDescent="0.25">
      <c r="A11871" t="s">
        <v>296</v>
      </c>
      <c r="B11871" t="s">
        <v>513</v>
      </c>
      <c r="C11871" t="s">
        <v>297</v>
      </c>
      <c r="D11871">
        <v>1955</v>
      </c>
      <c r="E11871">
        <v>344416</v>
      </c>
      <c r="F11871">
        <v>0</v>
      </c>
      <c r="G11871">
        <v>4235584</v>
      </c>
      <c r="H11871">
        <v>4169632</v>
      </c>
      <c r="I11871">
        <v>69616</v>
      </c>
    </row>
    <row r="11872" spans="1:9" x14ac:dyDescent="0.25">
      <c r="A11872" t="s">
        <v>296</v>
      </c>
      <c r="B11872" t="s">
        <v>513</v>
      </c>
      <c r="C11872" t="s">
        <v>297</v>
      </c>
      <c r="D11872">
        <v>1956</v>
      </c>
      <c r="E11872">
        <v>392048</v>
      </c>
      <c r="F11872">
        <v>0</v>
      </c>
      <c r="G11872">
        <v>5268832</v>
      </c>
      <c r="H11872">
        <v>4440768</v>
      </c>
      <c r="I11872">
        <v>348080</v>
      </c>
    </row>
    <row r="11873" spans="1:9" x14ac:dyDescent="0.25">
      <c r="A11873" t="s">
        <v>296</v>
      </c>
      <c r="B11873" t="s">
        <v>513</v>
      </c>
      <c r="C11873" t="s">
        <v>297</v>
      </c>
      <c r="D11873">
        <v>1957</v>
      </c>
      <c r="E11873">
        <v>545936</v>
      </c>
      <c r="F11873">
        <v>0</v>
      </c>
      <c r="G11873">
        <v>4862128</v>
      </c>
      <c r="H11873">
        <v>4869456</v>
      </c>
      <c r="I11873">
        <v>516624</v>
      </c>
    </row>
    <row r="11874" spans="1:9" x14ac:dyDescent="0.25">
      <c r="A11874" t="s">
        <v>296</v>
      </c>
      <c r="B11874" t="s">
        <v>513</v>
      </c>
      <c r="C11874" t="s">
        <v>297</v>
      </c>
      <c r="D11874">
        <v>1958</v>
      </c>
      <c r="E11874">
        <v>542272</v>
      </c>
      <c r="F11874">
        <v>0</v>
      </c>
      <c r="G11874">
        <v>5309136</v>
      </c>
      <c r="H11874">
        <v>5631568</v>
      </c>
      <c r="I11874">
        <v>641200</v>
      </c>
    </row>
    <row r="11875" spans="1:9" x14ac:dyDescent="0.25">
      <c r="A11875" t="s">
        <v>296</v>
      </c>
      <c r="B11875" t="s">
        <v>513</v>
      </c>
      <c r="C11875" t="s">
        <v>297</v>
      </c>
      <c r="D11875">
        <v>1959</v>
      </c>
      <c r="E11875">
        <v>498304</v>
      </c>
      <c r="F11875">
        <v>0</v>
      </c>
      <c r="G11875">
        <v>4481072</v>
      </c>
      <c r="H11875">
        <v>6005296</v>
      </c>
      <c r="I11875">
        <v>776768</v>
      </c>
    </row>
    <row r="11876" spans="1:9" x14ac:dyDescent="0.25">
      <c r="A11876" t="s">
        <v>296</v>
      </c>
      <c r="B11876" t="s">
        <v>513</v>
      </c>
      <c r="C11876" t="s">
        <v>297</v>
      </c>
      <c r="D11876">
        <v>1960</v>
      </c>
      <c r="E11876">
        <v>569730</v>
      </c>
      <c r="G11876">
        <v>5161700</v>
      </c>
      <c r="H11876">
        <v>5194400</v>
      </c>
      <c r="I11876">
        <v>1000599.99999999</v>
      </c>
    </row>
    <row r="11877" spans="1:9" x14ac:dyDescent="0.25">
      <c r="A11877" t="s">
        <v>296</v>
      </c>
      <c r="B11877" t="s">
        <v>513</v>
      </c>
      <c r="C11877" t="s">
        <v>297</v>
      </c>
      <c r="D11877">
        <v>1961</v>
      </c>
      <c r="E11877">
        <v>609670</v>
      </c>
      <c r="G11877">
        <v>5086900</v>
      </c>
      <c r="H11877">
        <v>5438100</v>
      </c>
      <c r="I11877">
        <v>1214900</v>
      </c>
    </row>
    <row r="11878" spans="1:9" x14ac:dyDescent="0.25">
      <c r="A11878" t="s">
        <v>296</v>
      </c>
      <c r="B11878" t="s">
        <v>513</v>
      </c>
      <c r="C11878" t="s">
        <v>297</v>
      </c>
      <c r="D11878">
        <v>1962</v>
      </c>
      <c r="E11878">
        <v>685210</v>
      </c>
      <c r="G11878">
        <v>5422600</v>
      </c>
      <c r="H11878">
        <v>5962600</v>
      </c>
      <c r="I11878">
        <v>1499500</v>
      </c>
    </row>
    <row r="11879" spans="1:9" x14ac:dyDescent="0.25">
      <c r="A11879" t="s">
        <v>296</v>
      </c>
      <c r="B11879" t="s">
        <v>513</v>
      </c>
      <c r="C11879" t="s">
        <v>297</v>
      </c>
      <c r="D11879">
        <v>1963</v>
      </c>
      <c r="E11879">
        <v>737150</v>
      </c>
      <c r="G11879">
        <v>5864600</v>
      </c>
      <c r="H11879">
        <v>7116300</v>
      </c>
      <c r="I11879">
        <v>1882200</v>
      </c>
    </row>
    <row r="11880" spans="1:9" x14ac:dyDescent="0.25">
      <c r="A11880" t="s">
        <v>296</v>
      </c>
      <c r="B11880" t="s">
        <v>513</v>
      </c>
      <c r="C11880" t="s">
        <v>297</v>
      </c>
      <c r="D11880">
        <v>1964</v>
      </c>
      <c r="E11880">
        <v>758100</v>
      </c>
      <c r="G11880">
        <v>5720700</v>
      </c>
      <c r="H11880">
        <v>7196700</v>
      </c>
      <c r="I11880">
        <v>2363500</v>
      </c>
    </row>
    <row r="11881" spans="1:9" x14ac:dyDescent="0.25">
      <c r="A11881" t="s">
        <v>296</v>
      </c>
      <c r="B11881" t="s">
        <v>513</v>
      </c>
      <c r="C11881" t="s">
        <v>297</v>
      </c>
      <c r="D11881">
        <v>1965</v>
      </c>
      <c r="E11881">
        <v>838270</v>
      </c>
      <c r="G11881">
        <v>5416800</v>
      </c>
      <c r="H11881">
        <v>7774100</v>
      </c>
      <c r="I11881">
        <v>2800400</v>
      </c>
    </row>
    <row r="11882" spans="1:9" x14ac:dyDescent="0.25">
      <c r="A11882" t="s">
        <v>296</v>
      </c>
      <c r="B11882" t="s">
        <v>513</v>
      </c>
      <c r="C11882" t="s">
        <v>297</v>
      </c>
      <c r="D11882">
        <v>1966</v>
      </c>
      <c r="E11882">
        <v>908840</v>
      </c>
      <c r="G11882">
        <v>4689700</v>
      </c>
      <c r="H11882">
        <v>8356700</v>
      </c>
      <c r="I11882">
        <v>3170500</v>
      </c>
    </row>
    <row r="11883" spans="1:9" x14ac:dyDescent="0.25">
      <c r="A11883" t="s">
        <v>296</v>
      </c>
      <c r="B11883" t="s">
        <v>513</v>
      </c>
      <c r="C11883" t="s">
        <v>297</v>
      </c>
      <c r="D11883">
        <v>1967</v>
      </c>
      <c r="E11883">
        <v>1002599.99999999</v>
      </c>
      <c r="G11883">
        <v>4604200</v>
      </c>
      <c r="H11883">
        <v>8873100</v>
      </c>
      <c r="I11883">
        <v>3696000</v>
      </c>
    </row>
    <row r="11884" spans="1:9" x14ac:dyDescent="0.25">
      <c r="A11884" t="s">
        <v>296</v>
      </c>
      <c r="B11884" t="s">
        <v>513</v>
      </c>
      <c r="C11884" t="s">
        <v>297</v>
      </c>
      <c r="D11884">
        <v>1968</v>
      </c>
      <c r="E11884">
        <v>1199600</v>
      </c>
      <c r="G11884">
        <v>5000700</v>
      </c>
      <c r="H11884">
        <v>10488400</v>
      </c>
      <c r="I11884">
        <v>4153100</v>
      </c>
    </row>
    <row r="11885" spans="1:9" x14ac:dyDescent="0.25">
      <c r="A11885" t="s">
        <v>296</v>
      </c>
      <c r="B11885" t="s">
        <v>513</v>
      </c>
      <c r="C11885" t="s">
        <v>297</v>
      </c>
      <c r="D11885">
        <v>1969</v>
      </c>
      <c r="E11885">
        <v>1311400</v>
      </c>
      <c r="G11885">
        <v>4586000</v>
      </c>
      <c r="H11885">
        <v>9229800</v>
      </c>
      <c r="I11885">
        <v>5086300</v>
      </c>
    </row>
    <row r="11886" spans="1:9" x14ac:dyDescent="0.25">
      <c r="A11886" t="s">
        <v>296</v>
      </c>
      <c r="B11886" t="s">
        <v>513</v>
      </c>
      <c r="C11886" t="s">
        <v>297</v>
      </c>
      <c r="D11886">
        <v>1970</v>
      </c>
      <c r="E11886">
        <v>1256900</v>
      </c>
      <c r="F11886">
        <v>1036999.99999999</v>
      </c>
      <c r="G11886">
        <v>4257800</v>
      </c>
      <c r="H11886">
        <v>9805200</v>
      </c>
      <c r="I11886">
        <v>4147599.9999999902</v>
      </c>
    </row>
    <row r="11887" spans="1:9" x14ac:dyDescent="0.25">
      <c r="A11887" t="s">
        <v>296</v>
      </c>
      <c r="B11887" t="s">
        <v>513</v>
      </c>
      <c r="C11887" t="s">
        <v>297</v>
      </c>
      <c r="D11887">
        <v>1971</v>
      </c>
      <c r="E11887">
        <v>1307300</v>
      </c>
      <c r="F11887">
        <v>1034200</v>
      </c>
      <c r="G11887">
        <v>3751900</v>
      </c>
      <c r="H11887">
        <v>9008200</v>
      </c>
      <c r="I11887">
        <v>4339100</v>
      </c>
    </row>
    <row r="11888" spans="1:9" x14ac:dyDescent="0.25">
      <c r="A11888" t="s">
        <v>296</v>
      </c>
      <c r="B11888" t="s">
        <v>513</v>
      </c>
      <c r="C11888" t="s">
        <v>297</v>
      </c>
      <c r="D11888">
        <v>1972</v>
      </c>
      <c r="E11888">
        <v>1286500</v>
      </c>
      <c r="F11888">
        <v>410370</v>
      </c>
      <c r="G11888">
        <v>2513500</v>
      </c>
      <c r="H11888">
        <v>9284600</v>
      </c>
      <c r="I11888">
        <v>5408100</v>
      </c>
    </row>
    <row r="11889" spans="1:9" x14ac:dyDescent="0.25">
      <c r="A11889" t="s">
        <v>296</v>
      </c>
      <c r="B11889" t="s">
        <v>513</v>
      </c>
      <c r="C11889" t="s">
        <v>297</v>
      </c>
      <c r="D11889">
        <v>1973</v>
      </c>
      <c r="E11889">
        <v>1420700</v>
      </c>
      <c r="F11889">
        <v>498210</v>
      </c>
      <c r="G11889">
        <v>2432500</v>
      </c>
      <c r="H11889">
        <v>9484400</v>
      </c>
      <c r="I11889">
        <v>6172700</v>
      </c>
    </row>
    <row r="11890" spans="1:9" x14ac:dyDescent="0.25">
      <c r="A11890" t="s">
        <v>296</v>
      </c>
      <c r="B11890" t="s">
        <v>513</v>
      </c>
      <c r="C11890" t="s">
        <v>297</v>
      </c>
      <c r="D11890">
        <v>1974</v>
      </c>
      <c r="E11890">
        <v>1715400</v>
      </c>
      <c r="F11890">
        <v>615550</v>
      </c>
      <c r="G11890">
        <v>2293700</v>
      </c>
      <c r="H11890">
        <v>9757200</v>
      </c>
      <c r="I11890">
        <v>7005600</v>
      </c>
    </row>
    <row r="11891" spans="1:9" x14ac:dyDescent="0.25">
      <c r="A11891" t="s">
        <v>296</v>
      </c>
      <c r="B11891" t="s">
        <v>513</v>
      </c>
      <c r="C11891" t="s">
        <v>297</v>
      </c>
      <c r="D11891">
        <v>1975</v>
      </c>
      <c r="E11891">
        <v>1540900</v>
      </c>
      <c r="F11891">
        <v>615550</v>
      </c>
      <c r="G11891">
        <v>2366900</v>
      </c>
      <c r="H11891">
        <v>11065300</v>
      </c>
      <c r="I11891">
        <v>7599100</v>
      </c>
    </row>
    <row r="11892" spans="1:9" x14ac:dyDescent="0.25">
      <c r="A11892" t="s">
        <v>296</v>
      </c>
      <c r="B11892" t="s">
        <v>513</v>
      </c>
      <c r="C11892" t="s">
        <v>297</v>
      </c>
      <c r="D11892">
        <v>1976</v>
      </c>
      <c r="E11892">
        <v>1533700</v>
      </c>
      <c r="F11892">
        <v>721810</v>
      </c>
      <c r="G11892">
        <v>2018900</v>
      </c>
      <c r="H11892">
        <v>10530300</v>
      </c>
      <c r="I11892">
        <v>7983900</v>
      </c>
    </row>
    <row r="11893" spans="1:9" x14ac:dyDescent="0.25">
      <c r="A11893" t="s">
        <v>296</v>
      </c>
      <c r="B11893" t="s">
        <v>513</v>
      </c>
      <c r="C11893" t="s">
        <v>297</v>
      </c>
      <c r="D11893">
        <v>1977</v>
      </c>
      <c r="E11893">
        <v>1526100</v>
      </c>
      <c r="F11893">
        <v>721810</v>
      </c>
      <c r="G11893">
        <v>2308300</v>
      </c>
      <c r="H11893">
        <v>10896700</v>
      </c>
      <c r="I11893">
        <v>8866900</v>
      </c>
    </row>
    <row r="11894" spans="1:9" x14ac:dyDescent="0.25">
      <c r="A11894" t="s">
        <v>296</v>
      </c>
      <c r="B11894" t="s">
        <v>513</v>
      </c>
      <c r="C11894" t="s">
        <v>297</v>
      </c>
      <c r="D11894">
        <v>1978</v>
      </c>
      <c r="E11894">
        <v>1479800</v>
      </c>
      <c r="F11894">
        <v>941650</v>
      </c>
      <c r="G11894">
        <v>2356000</v>
      </c>
      <c r="H11894">
        <v>12190100</v>
      </c>
      <c r="I11894">
        <v>9083100</v>
      </c>
    </row>
    <row r="11895" spans="1:9" x14ac:dyDescent="0.25">
      <c r="A11895" t="s">
        <v>296</v>
      </c>
      <c r="B11895" t="s">
        <v>513</v>
      </c>
      <c r="C11895" t="s">
        <v>297</v>
      </c>
      <c r="D11895">
        <v>1979</v>
      </c>
      <c r="E11895">
        <v>1610800</v>
      </c>
      <c r="F11895">
        <v>1095500</v>
      </c>
      <c r="G11895">
        <v>2623400</v>
      </c>
      <c r="H11895">
        <v>13062200</v>
      </c>
      <c r="I11895">
        <v>9742600</v>
      </c>
    </row>
    <row r="11896" spans="1:9" x14ac:dyDescent="0.25">
      <c r="A11896" t="s">
        <v>296</v>
      </c>
      <c r="B11896" t="s">
        <v>513</v>
      </c>
      <c r="C11896" t="s">
        <v>297</v>
      </c>
      <c r="D11896">
        <v>1980</v>
      </c>
      <c r="E11896">
        <v>1553300</v>
      </c>
      <c r="F11896">
        <v>1432600</v>
      </c>
      <c r="G11896">
        <v>3484500</v>
      </c>
      <c r="H11896">
        <v>13926900</v>
      </c>
      <c r="I11896">
        <v>11534300</v>
      </c>
    </row>
    <row r="11897" spans="1:9" x14ac:dyDescent="0.25">
      <c r="A11897" t="s">
        <v>296</v>
      </c>
      <c r="B11897" t="s">
        <v>513</v>
      </c>
      <c r="C11897" t="s">
        <v>297</v>
      </c>
      <c r="D11897">
        <v>1981</v>
      </c>
      <c r="E11897">
        <v>1648900</v>
      </c>
      <c r="F11897">
        <v>1440000</v>
      </c>
      <c r="G11897">
        <v>3616400</v>
      </c>
      <c r="H11897">
        <v>14132000</v>
      </c>
      <c r="I11897">
        <v>13395600</v>
      </c>
    </row>
    <row r="11898" spans="1:9" x14ac:dyDescent="0.25">
      <c r="A11898" t="s">
        <v>296</v>
      </c>
      <c r="B11898" t="s">
        <v>513</v>
      </c>
      <c r="C11898" t="s">
        <v>297</v>
      </c>
      <c r="D11898">
        <v>1982</v>
      </c>
      <c r="E11898">
        <v>1678300</v>
      </c>
      <c r="F11898">
        <v>1216600</v>
      </c>
      <c r="G11898">
        <v>4639100</v>
      </c>
      <c r="H11898">
        <v>15811700</v>
      </c>
      <c r="I11898">
        <v>13843900</v>
      </c>
    </row>
    <row r="11899" spans="1:9" x14ac:dyDescent="0.25">
      <c r="A11899" t="s">
        <v>296</v>
      </c>
      <c r="B11899" t="s">
        <v>513</v>
      </c>
      <c r="C11899" t="s">
        <v>297</v>
      </c>
      <c r="D11899">
        <v>1983</v>
      </c>
      <c r="E11899">
        <v>2213400</v>
      </c>
      <c r="F11899">
        <v>1612200</v>
      </c>
      <c r="G11899">
        <v>4155000</v>
      </c>
      <c r="H11899">
        <v>17466300</v>
      </c>
      <c r="I11899">
        <v>14575400</v>
      </c>
    </row>
    <row r="11900" spans="1:9" x14ac:dyDescent="0.25">
      <c r="A11900" t="s">
        <v>296</v>
      </c>
      <c r="B11900" t="s">
        <v>513</v>
      </c>
      <c r="C11900" t="s">
        <v>297</v>
      </c>
      <c r="D11900">
        <v>1984</v>
      </c>
      <c r="E11900">
        <v>2077700</v>
      </c>
      <c r="F11900">
        <v>1564700</v>
      </c>
      <c r="G11900">
        <v>4807600</v>
      </c>
      <c r="H11900">
        <v>19505100</v>
      </c>
      <c r="I11900">
        <v>14602300</v>
      </c>
    </row>
    <row r="11901" spans="1:9" x14ac:dyDescent="0.25">
      <c r="A11901" t="s">
        <v>296</v>
      </c>
      <c r="B11901" t="s">
        <v>513</v>
      </c>
      <c r="C11901" t="s">
        <v>297</v>
      </c>
      <c r="D11901">
        <v>1985</v>
      </c>
      <c r="E11901">
        <v>2281300</v>
      </c>
      <c r="F11901">
        <v>1414300</v>
      </c>
      <c r="G11901">
        <v>5796400</v>
      </c>
      <c r="H11901">
        <v>21848400</v>
      </c>
      <c r="I11901">
        <v>15473100</v>
      </c>
    </row>
    <row r="11902" spans="1:9" x14ac:dyDescent="0.25">
      <c r="A11902" t="s">
        <v>296</v>
      </c>
      <c r="B11902" t="s">
        <v>513</v>
      </c>
      <c r="C11902" t="s">
        <v>297</v>
      </c>
      <c r="D11902">
        <v>1986</v>
      </c>
      <c r="E11902">
        <v>2251000</v>
      </c>
      <c r="F11902">
        <v>1388700</v>
      </c>
      <c r="G11902">
        <v>6269100</v>
      </c>
      <c r="H11902">
        <v>22918300</v>
      </c>
      <c r="I11902">
        <v>16231500</v>
      </c>
    </row>
    <row r="11903" spans="1:9" x14ac:dyDescent="0.25">
      <c r="A11903" t="s">
        <v>296</v>
      </c>
      <c r="B11903" t="s">
        <v>513</v>
      </c>
      <c r="C11903" t="s">
        <v>297</v>
      </c>
      <c r="D11903">
        <v>1987</v>
      </c>
      <c r="E11903">
        <v>2901900</v>
      </c>
      <c r="F11903">
        <v>1817500</v>
      </c>
      <c r="G11903">
        <v>6438100</v>
      </c>
      <c r="H11903">
        <v>25045200</v>
      </c>
      <c r="I11903">
        <v>16785900</v>
      </c>
    </row>
    <row r="11904" spans="1:9" x14ac:dyDescent="0.25">
      <c r="A11904" t="s">
        <v>296</v>
      </c>
      <c r="B11904" t="s">
        <v>513</v>
      </c>
      <c r="C11904" t="s">
        <v>297</v>
      </c>
      <c r="D11904">
        <v>1988</v>
      </c>
      <c r="E11904">
        <v>2951300</v>
      </c>
      <c r="F11904">
        <v>1974800</v>
      </c>
      <c r="G11904">
        <v>7107700</v>
      </c>
      <c r="H11904">
        <v>27328100</v>
      </c>
      <c r="I11904">
        <v>18245600</v>
      </c>
    </row>
    <row r="11905" spans="1:9" x14ac:dyDescent="0.25">
      <c r="A11905" t="s">
        <v>296</v>
      </c>
      <c r="B11905" t="s">
        <v>513</v>
      </c>
      <c r="C11905" t="s">
        <v>297</v>
      </c>
      <c r="D11905">
        <v>1989</v>
      </c>
      <c r="E11905">
        <v>2865100</v>
      </c>
      <c r="G11905">
        <v>7082500</v>
      </c>
      <c r="H11905">
        <v>29418300</v>
      </c>
      <c r="I11905">
        <v>20950800</v>
      </c>
    </row>
    <row r="11906" spans="1:9" x14ac:dyDescent="0.25">
      <c r="A11906" t="s">
        <v>296</v>
      </c>
      <c r="B11906" t="s">
        <v>513</v>
      </c>
      <c r="C11906" t="s">
        <v>297</v>
      </c>
      <c r="D11906">
        <v>1990</v>
      </c>
      <c r="E11906">
        <v>3052800</v>
      </c>
      <c r="G11906">
        <v>8530200</v>
      </c>
      <c r="H11906">
        <v>33128000</v>
      </c>
      <c r="I11906">
        <v>23117400</v>
      </c>
    </row>
    <row r="11907" spans="1:9" x14ac:dyDescent="0.25">
      <c r="A11907" t="s">
        <v>296</v>
      </c>
      <c r="B11907" t="s">
        <v>513</v>
      </c>
      <c r="C11907" t="s">
        <v>297</v>
      </c>
      <c r="D11907">
        <v>1991</v>
      </c>
      <c r="E11907">
        <v>3159800</v>
      </c>
      <c r="G11907">
        <v>8023700</v>
      </c>
      <c r="H11907">
        <v>32311100</v>
      </c>
      <c r="I11907">
        <v>23983300</v>
      </c>
    </row>
    <row r="11908" spans="1:9" x14ac:dyDescent="0.25">
      <c r="A11908" t="s">
        <v>296</v>
      </c>
      <c r="B11908" t="s">
        <v>513</v>
      </c>
      <c r="C11908" t="s">
        <v>297</v>
      </c>
      <c r="D11908">
        <v>1992</v>
      </c>
      <c r="E11908">
        <v>3168300</v>
      </c>
      <c r="G11908">
        <v>8360799.9999999898</v>
      </c>
      <c r="H11908">
        <v>34971100</v>
      </c>
      <c r="I11908">
        <v>25514800</v>
      </c>
    </row>
    <row r="11909" spans="1:9" x14ac:dyDescent="0.25">
      <c r="A11909" t="s">
        <v>296</v>
      </c>
      <c r="B11909" t="s">
        <v>513</v>
      </c>
      <c r="C11909" t="s">
        <v>297</v>
      </c>
      <c r="D11909">
        <v>1993</v>
      </c>
      <c r="E11909">
        <v>3379900</v>
      </c>
      <c r="G11909">
        <v>8463800</v>
      </c>
      <c r="H11909">
        <v>38384100</v>
      </c>
      <c r="I11909">
        <v>26948700</v>
      </c>
    </row>
    <row r="11910" spans="1:9" x14ac:dyDescent="0.25">
      <c r="A11910" t="s">
        <v>296</v>
      </c>
      <c r="B11910" t="s">
        <v>513</v>
      </c>
      <c r="C11910" t="s">
        <v>297</v>
      </c>
      <c r="D11910">
        <v>1994</v>
      </c>
      <c r="E11910">
        <v>3286700</v>
      </c>
      <c r="G11910">
        <v>9207600</v>
      </c>
      <c r="H11910">
        <v>42986000</v>
      </c>
      <c r="I11910">
        <v>28538900</v>
      </c>
    </row>
    <row r="11911" spans="1:9" x14ac:dyDescent="0.25">
      <c r="A11911" t="s">
        <v>296</v>
      </c>
      <c r="B11911" t="s">
        <v>513</v>
      </c>
      <c r="C11911" t="s">
        <v>297</v>
      </c>
      <c r="D11911">
        <v>1995</v>
      </c>
      <c r="E11911">
        <v>3479700</v>
      </c>
      <c r="G11911">
        <v>8331899.9999999898</v>
      </c>
      <c r="H11911">
        <v>43693200</v>
      </c>
      <c r="I11911">
        <v>28110200</v>
      </c>
    </row>
    <row r="11912" spans="1:9" x14ac:dyDescent="0.25">
      <c r="A11912" t="s">
        <v>296</v>
      </c>
      <c r="B11912" t="s">
        <v>513</v>
      </c>
      <c r="C11912" t="s">
        <v>297</v>
      </c>
      <c r="D11912">
        <v>1996</v>
      </c>
      <c r="E11912">
        <v>3600700</v>
      </c>
      <c r="G11912">
        <v>9357500</v>
      </c>
      <c r="H11912">
        <v>50176500</v>
      </c>
      <c r="I11912">
        <v>30402700</v>
      </c>
    </row>
    <row r="11913" spans="1:9" x14ac:dyDescent="0.25">
      <c r="A11913" t="s">
        <v>296</v>
      </c>
      <c r="B11913" t="s">
        <v>513</v>
      </c>
      <c r="C11913" t="s">
        <v>297</v>
      </c>
      <c r="D11913">
        <v>1997</v>
      </c>
      <c r="E11913">
        <v>3638500</v>
      </c>
      <c r="G11913">
        <v>8573800</v>
      </c>
      <c r="H11913">
        <v>49357700</v>
      </c>
      <c r="I11913">
        <v>32217599.999999899</v>
      </c>
    </row>
    <row r="11914" spans="1:9" x14ac:dyDescent="0.25">
      <c r="A11914" t="s">
        <v>296</v>
      </c>
      <c r="B11914" t="s">
        <v>513</v>
      </c>
      <c r="C11914" t="s">
        <v>297</v>
      </c>
      <c r="D11914">
        <v>1998</v>
      </c>
      <c r="E11914">
        <v>3596000</v>
      </c>
      <c r="G11914">
        <v>8182000</v>
      </c>
      <c r="H11914">
        <v>52580400</v>
      </c>
      <c r="I11914">
        <v>32383600</v>
      </c>
    </row>
    <row r="11915" spans="1:9" x14ac:dyDescent="0.25">
      <c r="A11915" t="s">
        <v>296</v>
      </c>
      <c r="B11915" t="s">
        <v>513</v>
      </c>
      <c r="C11915" t="s">
        <v>297</v>
      </c>
      <c r="D11915">
        <v>1999</v>
      </c>
      <c r="E11915">
        <v>3873800</v>
      </c>
      <c r="G11915">
        <v>8592400</v>
      </c>
      <c r="H11915">
        <v>52448400</v>
      </c>
      <c r="I11915">
        <v>34475800</v>
      </c>
    </row>
    <row r="11916" spans="1:9" x14ac:dyDescent="0.25">
      <c r="A11916" t="s">
        <v>296</v>
      </c>
      <c r="B11916" t="s">
        <v>513</v>
      </c>
      <c r="C11916" t="s">
        <v>297</v>
      </c>
      <c r="D11916">
        <v>2000</v>
      </c>
      <c r="E11916">
        <v>3987900</v>
      </c>
      <c r="F11916">
        <v>1480300</v>
      </c>
      <c r="G11916">
        <v>8189000</v>
      </c>
      <c r="H11916">
        <v>55392400</v>
      </c>
      <c r="I11916">
        <v>36368900</v>
      </c>
    </row>
    <row r="11917" spans="1:9" x14ac:dyDescent="0.25">
      <c r="A11917" t="s">
        <v>296</v>
      </c>
      <c r="B11917" t="s">
        <v>513</v>
      </c>
      <c r="C11917" t="s">
        <v>297</v>
      </c>
      <c r="D11917">
        <v>2001</v>
      </c>
      <c r="E11917">
        <v>4413300</v>
      </c>
      <c r="F11917">
        <v>1725700</v>
      </c>
      <c r="G11917">
        <v>8042500</v>
      </c>
      <c r="H11917">
        <v>55088200</v>
      </c>
      <c r="I11917">
        <v>37856400</v>
      </c>
    </row>
    <row r="11918" spans="1:9" x14ac:dyDescent="0.25">
      <c r="A11918" t="s">
        <v>296</v>
      </c>
      <c r="B11918" t="s">
        <v>513</v>
      </c>
      <c r="C11918" t="s">
        <v>297</v>
      </c>
      <c r="D11918">
        <v>2002</v>
      </c>
      <c r="E11918">
        <v>4394300</v>
      </c>
      <c r="G11918">
        <v>10079700</v>
      </c>
      <c r="H11918">
        <v>53659300</v>
      </c>
      <c r="I11918">
        <v>44770400</v>
      </c>
    </row>
    <row r="11919" spans="1:9" x14ac:dyDescent="0.25">
      <c r="A11919" t="s">
        <v>296</v>
      </c>
      <c r="B11919" t="s">
        <v>513</v>
      </c>
      <c r="C11919" t="s">
        <v>297</v>
      </c>
      <c r="D11919">
        <v>2003</v>
      </c>
      <c r="E11919">
        <v>5170800</v>
      </c>
      <c r="G11919">
        <v>13194100</v>
      </c>
      <c r="H11919">
        <v>44213500</v>
      </c>
      <c r="I11919">
        <v>54912400</v>
      </c>
    </row>
    <row r="11920" spans="1:9" x14ac:dyDescent="0.25">
      <c r="A11920" t="s">
        <v>296</v>
      </c>
      <c r="B11920" t="s">
        <v>513</v>
      </c>
      <c r="C11920" t="s">
        <v>297</v>
      </c>
      <c r="D11920">
        <v>2004</v>
      </c>
      <c r="E11920">
        <v>5940400</v>
      </c>
      <c r="G11920">
        <v>16905700</v>
      </c>
      <c r="H11920">
        <v>46334900</v>
      </c>
      <c r="I11920">
        <v>60778400</v>
      </c>
    </row>
    <row r="11921" spans="1:9" x14ac:dyDescent="0.25">
      <c r="A11921" t="s">
        <v>296</v>
      </c>
      <c r="B11921" t="s">
        <v>513</v>
      </c>
      <c r="C11921" t="s">
        <v>297</v>
      </c>
      <c r="D11921">
        <v>2005</v>
      </c>
      <c r="E11921">
        <v>6703100</v>
      </c>
      <c r="G11921">
        <v>16191199.999999899</v>
      </c>
      <c r="H11921">
        <v>48364800</v>
      </c>
      <c r="I11921">
        <v>63497100</v>
      </c>
    </row>
    <row r="11922" spans="1:9" x14ac:dyDescent="0.25">
      <c r="A11922" t="s">
        <v>296</v>
      </c>
      <c r="B11922" t="s">
        <v>513</v>
      </c>
      <c r="C11922" t="s">
        <v>297</v>
      </c>
      <c r="D11922">
        <v>2006</v>
      </c>
      <c r="E11922">
        <v>8063200</v>
      </c>
      <c r="G11922">
        <v>17689300</v>
      </c>
      <c r="H11922">
        <v>54218500</v>
      </c>
      <c r="I11922">
        <v>63755700</v>
      </c>
    </row>
    <row r="11923" spans="1:9" x14ac:dyDescent="0.25">
      <c r="A11923" t="s">
        <v>296</v>
      </c>
      <c r="B11923" t="s">
        <v>513</v>
      </c>
      <c r="C11923" t="s">
        <v>297</v>
      </c>
      <c r="D11923">
        <v>2007</v>
      </c>
      <c r="E11923">
        <v>9907000</v>
      </c>
      <c r="G11923">
        <v>23108800</v>
      </c>
      <c r="H11923">
        <v>57876500</v>
      </c>
      <c r="I11923">
        <v>64951700</v>
      </c>
    </row>
    <row r="11924" spans="1:9" x14ac:dyDescent="0.25">
      <c r="A11924" t="s">
        <v>296</v>
      </c>
      <c r="B11924" t="s">
        <v>513</v>
      </c>
      <c r="C11924" t="s">
        <v>297</v>
      </c>
      <c r="D11924">
        <v>2008</v>
      </c>
      <c r="E11924">
        <v>11764100</v>
      </c>
      <c r="G11924">
        <v>18909900</v>
      </c>
      <c r="H11924">
        <v>58928100</v>
      </c>
      <c r="I11924">
        <v>65754099.999999903</v>
      </c>
    </row>
    <row r="11925" spans="1:9" x14ac:dyDescent="0.25">
      <c r="A11925" t="s">
        <v>296</v>
      </c>
      <c r="B11925" t="s">
        <v>513</v>
      </c>
      <c r="C11925" t="s">
        <v>297</v>
      </c>
      <c r="D11925">
        <v>2009</v>
      </c>
      <c r="E11925">
        <v>11410700</v>
      </c>
      <c r="G11925">
        <v>18510500</v>
      </c>
      <c r="H11925">
        <v>58308900</v>
      </c>
      <c r="I11925">
        <v>66988900</v>
      </c>
    </row>
    <row r="11926" spans="1:9" x14ac:dyDescent="0.25">
      <c r="A11926" t="s">
        <v>296</v>
      </c>
      <c r="B11926" t="s">
        <v>513</v>
      </c>
      <c r="C11926" t="s">
        <v>297</v>
      </c>
      <c r="D11926">
        <v>2010</v>
      </c>
      <c r="E11926">
        <v>11450200</v>
      </c>
      <c r="G11926">
        <v>17426000</v>
      </c>
      <c r="H11926">
        <v>62145100</v>
      </c>
      <c r="I11926">
        <v>74807900</v>
      </c>
    </row>
    <row r="11927" spans="1:9" x14ac:dyDescent="0.25">
      <c r="A11927" t="s">
        <v>296</v>
      </c>
      <c r="B11927" t="s">
        <v>513</v>
      </c>
      <c r="C11927" t="s">
        <v>297</v>
      </c>
      <c r="D11927">
        <v>2011</v>
      </c>
      <c r="E11927">
        <v>11029700</v>
      </c>
      <c r="G11927">
        <v>17165800</v>
      </c>
      <c r="H11927">
        <v>60503600</v>
      </c>
      <c r="I11927">
        <v>79274300</v>
      </c>
    </row>
    <row r="11928" spans="1:9" x14ac:dyDescent="0.25">
      <c r="A11928" t="s">
        <v>296</v>
      </c>
      <c r="B11928" t="s">
        <v>513</v>
      </c>
      <c r="C11928" t="s">
        <v>297</v>
      </c>
      <c r="D11928">
        <v>2012</v>
      </c>
      <c r="E11928">
        <v>11382900</v>
      </c>
      <c r="G11928">
        <v>14696300</v>
      </c>
      <c r="H11928">
        <v>63643700</v>
      </c>
      <c r="I11928">
        <v>76606900</v>
      </c>
    </row>
    <row r="11929" spans="1:9" x14ac:dyDescent="0.25">
      <c r="A11929" t="s">
        <v>296</v>
      </c>
      <c r="B11929" t="s">
        <v>513</v>
      </c>
      <c r="C11929" t="s">
        <v>297</v>
      </c>
      <c r="D11929">
        <v>2013</v>
      </c>
      <c r="E11929">
        <v>12029100</v>
      </c>
      <c r="G11929">
        <v>13659400</v>
      </c>
      <c r="H11929">
        <v>69443800</v>
      </c>
      <c r="I11929">
        <v>75932700</v>
      </c>
    </row>
    <row r="11930" spans="1:9" x14ac:dyDescent="0.25">
      <c r="A11930" t="s">
        <v>296</v>
      </c>
      <c r="B11930" t="s">
        <v>513</v>
      </c>
      <c r="C11930" t="s">
        <v>297</v>
      </c>
      <c r="D11930">
        <v>2014</v>
      </c>
      <c r="E11930">
        <v>12196900</v>
      </c>
      <c r="G11930">
        <v>18844000</v>
      </c>
      <c r="H11930">
        <v>72884300</v>
      </c>
      <c r="I11930">
        <v>74610000</v>
      </c>
    </row>
    <row r="11931" spans="1:9" x14ac:dyDescent="0.25">
      <c r="A11931" t="s">
        <v>296</v>
      </c>
      <c r="B11931" t="s">
        <v>513</v>
      </c>
      <c r="C11931" t="s">
        <v>297</v>
      </c>
      <c r="D11931">
        <v>2015</v>
      </c>
      <c r="E11931">
        <v>12707600</v>
      </c>
      <c r="G11931">
        <v>19276300</v>
      </c>
      <c r="H11931">
        <v>77105200</v>
      </c>
      <c r="I11931">
        <v>75412400</v>
      </c>
    </row>
    <row r="11932" spans="1:9" x14ac:dyDescent="0.25">
      <c r="A11932" t="s">
        <v>296</v>
      </c>
      <c r="B11932" t="s">
        <v>513</v>
      </c>
      <c r="C11932" t="s">
        <v>297</v>
      </c>
      <c r="D11932">
        <v>2016</v>
      </c>
      <c r="E11932">
        <v>14127300</v>
      </c>
      <c r="G11932">
        <v>24662400</v>
      </c>
      <c r="H11932">
        <v>82953000</v>
      </c>
      <c r="I11932">
        <v>74921500</v>
      </c>
    </row>
    <row r="11933" spans="1:9" x14ac:dyDescent="0.25">
      <c r="A11933" t="s">
        <v>296</v>
      </c>
      <c r="B11933" t="s">
        <v>513</v>
      </c>
      <c r="C11933" t="s">
        <v>297</v>
      </c>
      <c r="D11933">
        <v>2017</v>
      </c>
      <c r="E11933">
        <v>14127300</v>
      </c>
      <c r="G11933">
        <v>32776300</v>
      </c>
      <c r="H11933">
        <v>85638100</v>
      </c>
      <c r="I11933">
        <v>78970700</v>
      </c>
    </row>
    <row r="11934" spans="1:9" x14ac:dyDescent="0.25">
      <c r="A11934" t="s">
        <v>296</v>
      </c>
      <c r="B11934" t="s">
        <v>513</v>
      </c>
      <c r="C11934" t="s">
        <v>297</v>
      </c>
      <c r="D11934">
        <v>2018</v>
      </c>
      <c r="E11934">
        <v>14127300</v>
      </c>
      <c r="G11934">
        <v>53536400</v>
      </c>
      <c r="H11934">
        <v>71401100</v>
      </c>
      <c r="I11934">
        <v>84475500</v>
      </c>
    </row>
    <row r="11935" spans="1:9" x14ac:dyDescent="0.25">
      <c r="A11935" t="s">
        <v>298</v>
      </c>
      <c r="B11935" t="s">
        <v>514</v>
      </c>
      <c r="C11935" t="s">
        <v>299</v>
      </c>
      <c r="D11935">
        <v>1955</v>
      </c>
      <c r="E11935">
        <v>0</v>
      </c>
      <c r="F11935">
        <v>0</v>
      </c>
      <c r="G11935">
        <v>0</v>
      </c>
      <c r="H11935">
        <v>10992</v>
      </c>
      <c r="I11935">
        <v>0</v>
      </c>
    </row>
    <row r="11936" spans="1:9" x14ac:dyDescent="0.25">
      <c r="A11936" t="s">
        <v>298</v>
      </c>
      <c r="B11936" t="s">
        <v>514</v>
      </c>
      <c r="C11936" t="s">
        <v>299</v>
      </c>
      <c r="D11936">
        <v>1956</v>
      </c>
      <c r="E11936">
        <v>0</v>
      </c>
      <c r="F11936">
        <v>0</v>
      </c>
      <c r="G11936">
        <v>0</v>
      </c>
      <c r="H11936">
        <v>10992</v>
      </c>
      <c r="I11936">
        <v>0</v>
      </c>
    </row>
    <row r="11937" spans="1:9" x14ac:dyDescent="0.25">
      <c r="A11937" t="s">
        <v>298</v>
      </c>
      <c r="B11937" t="s">
        <v>514</v>
      </c>
      <c r="C11937" t="s">
        <v>299</v>
      </c>
      <c r="D11937">
        <v>1957</v>
      </c>
      <c r="E11937">
        <v>0</v>
      </c>
      <c r="F11937">
        <v>0</v>
      </c>
      <c r="G11937">
        <v>0</v>
      </c>
      <c r="H11937">
        <v>14656</v>
      </c>
      <c r="I11937">
        <v>0</v>
      </c>
    </row>
    <row r="11938" spans="1:9" x14ac:dyDescent="0.25">
      <c r="A11938" t="s">
        <v>298</v>
      </c>
      <c r="B11938" t="s">
        <v>514</v>
      </c>
      <c r="C11938" t="s">
        <v>299</v>
      </c>
      <c r="D11938">
        <v>1958</v>
      </c>
      <c r="E11938">
        <v>0</v>
      </c>
      <c r="F11938">
        <v>0</v>
      </c>
      <c r="G11938">
        <v>0</v>
      </c>
      <c r="H11938">
        <v>14656</v>
      </c>
      <c r="I11938">
        <v>0</v>
      </c>
    </row>
    <row r="11939" spans="1:9" x14ac:dyDescent="0.25">
      <c r="A11939" t="s">
        <v>298</v>
      </c>
      <c r="B11939" t="s">
        <v>514</v>
      </c>
      <c r="C11939" t="s">
        <v>299</v>
      </c>
      <c r="D11939">
        <v>1959</v>
      </c>
      <c r="E11939">
        <v>0</v>
      </c>
      <c r="F11939">
        <v>0</v>
      </c>
      <c r="G11939">
        <v>0</v>
      </c>
      <c r="H11939">
        <v>14656</v>
      </c>
      <c r="I11939">
        <v>0</v>
      </c>
    </row>
    <row r="11940" spans="1:9" x14ac:dyDescent="0.25">
      <c r="A11940" t="s">
        <v>298</v>
      </c>
      <c r="B11940" t="s">
        <v>514</v>
      </c>
      <c r="C11940" t="s">
        <v>299</v>
      </c>
      <c r="D11940">
        <v>1992</v>
      </c>
      <c r="H11940">
        <v>197860</v>
      </c>
    </row>
    <row r="11941" spans="1:9" x14ac:dyDescent="0.25">
      <c r="A11941" t="s">
        <v>298</v>
      </c>
      <c r="B11941" t="s">
        <v>514</v>
      </c>
      <c r="C11941" t="s">
        <v>299</v>
      </c>
      <c r="D11941">
        <v>1993</v>
      </c>
      <c r="H11941">
        <v>197860</v>
      </c>
    </row>
    <row r="11942" spans="1:9" x14ac:dyDescent="0.25">
      <c r="A11942" t="s">
        <v>298</v>
      </c>
      <c r="B11942" t="s">
        <v>514</v>
      </c>
      <c r="C11942" t="s">
        <v>299</v>
      </c>
      <c r="D11942">
        <v>1994</v>
      </c>
      <c r="H11942">
        <v>197860</v>
      </c>
    </row>
    <row r="11943" spans="1:9" x14ac:dyDescent="0.25">
      <c r="A11943" t="s">
        <v>298</v>
      </c>
      <c r="B11943" t="s">
        <v>514</v>
      </c>
      <c r="C11943" t="s">
        <v>299</v>
      </c>
      <c r="D11943">
        <v>1995</v>
      </c>
      <c r="H11943">
        <v>197860</v>
      </c>
    </row>
    <row r="11944" spans="1:9" x14ac:dyDescent="0.25">
      <c r="A11944" t="s">
        <v>298</v>
      </c>
      <c r="B11944" t="s">
        <v>514</v>
      </c>
      <c r="C11944" t="s">
        <v>299</v>
      </c>
      <c r="D11944">
        <v>1996</v>
      </c>
      <c r="H11944">
        <v>197860</v>
      </c>
    </row>
    <row r="11945" spans="1:9" x14ac:dyDescent="0.25">
      <c r="A11945" t="s">
        <v>298</v>
      </c>
      <c r="B11945" t="s">
        <v>514</v>
      </c>
      <c r="C11945" t="s">
        <v>299</v>
      </c>
      <c r="D11945">
        <v>1997</v>
      </c>
      <c r="H11945">
        <v>197860</v>
      </c>
    </row>
    <row r="11946" spans="1:9" x14ac:dyDescent="0.25">
      <c r="A11946" t="s">
        <v>298</v>
      </c>
      <c r="B11946" t="s">
        <v>514</v>
      </c>
      <c r="C11946" t="s">
        <v>299</v>
      </c>
      <c r="D11946">
        <v>1998</v>
      </c>
      <c r="H11946">
        <v>197860</v>
      </c>
    </row>
    <row r="11947" spans="1:9" x14ac:dyDescent="0.25">
      <c r="A11947" t="s">
        <v>298</v>
      </c>
      <c r="B11947" t="s">
        <v>514</v>
      </c>
      <c r="C11947" t="s">
        <v>299</v>
      </c>
      <c r="D11947">
        <v>1999</v>
      </c>
      <c r="H11947">
        <v>197860</v>
      </c>
    </row>
    <row r="11948" spans="1:9" x14ac:dyDescent="0.25">
      <c r="A11948" t="s">
        <v>298</v>
      </c>
      <c r="B11948" t="s">
        <v>514</v>
      </c>
      <c r="C11948" t="s">
        <v>299</v>
      </c>
      <c r="D11948">
        <v>2000</v>
      </c>
      <c r="H11948">
        <v>208850</v>
      </c>
    </row>
    <row r="11949" spans="1:9" x14ac:dyDescent="0.25">
      <c r="A11949" t="s">
        <v>298</v>
      </c>
      <c r="B11949" t="s">
        <v>514</v>
      </c>
      <c r="C11949" t="s">
        <v>299</v>
      </c>
      <c r="D11949">
        <v>2001</v>
      </c>
      <c r="H11949">
        <v>216180</v>
      </c>
    </row>
    <row r="11950" spans="1:9" x14ac:dyDescent="0.25">
      <c r="A11950" t="s">
        <v>298</v>
      </c>
      <c r="B11950" t="s">
        <v>514</v>
      </c>
      <c r="C11950" t="s">
        <v>299</v>
      </c>
      <c r="D11950">
        <v>2002</v>
      </c>
      <c r="H11950">
        <v>212510</v>
      </c>
    </row>
    <row r="11951" spans="1:9" x14ac:dyDescent="0.25">
      <c r="A11951" t="s">
        <v>298</v>
      </c>
      <c r="B11951" t="s">
        <v>514</v>
      </c>
      <c r="C11951" t="s">
        <v>299</v>
      </c>
      <c r="D11951">
        <v>2003</v>
      </c>
      <c r="H11951">
        <v>212510</v>
      </c>
    </row>
    <row r="11952" spans="1:9" x14ac:dyDescent="0.25">
      <c r="A11952" t="s">
        <v>298</v>
      </c>
      <c r="B11952" t="s">
        <v>514</v>
      </c>
      <c r="C11952" t="s">
        <v>299</v>
      </c>
      <c r="D11952">
        <v>2004</v>
      </c>
      <c r="H11952">
        <v>216180</v>
      </c>
    </row>
    <row r="11953" spans="1:9" x14ac:dyDescent="0.25">
      <c r="A11953" t="s">
        <v>298</v>
      </c>
      <c r="B11953" t="s">
        <v>514</v>
      </c>
      <c r="C11953" t="s">
        <v>299</v>
      </c>
      <c r="D11953">
        <v>2005</v>
      </c>
      <c r="H11953">
        <v>219840</v>
      </c>
    </row>
    <row r="11954" spans="1:9" x14ac:dyDescent="0.25">
      <c r="A11954" t="s">
        <v>298</v>
      </c>
      <c r="B11954" t="s">
        <v>514</v>
      </c>
      <c r="C11954" t="s">
        <v>299</v>
      </c>
      <c r="D11954">
        <v>2006</v>
      </c>
      <c r="H11954">
        <v>227170</v>
      </c>
    </row>
    <row r="11955" spans="1:9" x14ac:dyDescent="0.25">
      <c r="A11955" t="s">
        <v>298</v>
      </c>
      <c r="B11955" t="s">
        <v>514</v>
      </c>
      <c r="C11955" t="s">
        <v>299</v>
      </c>
      <c r="D11955">
        <v>2007</v>
      </c>
      <c r="H11955">
        <v>252820</v>
      </c>
    </row>
    <row r="11956" spans="1:9" x14ac:dyDescent="0.25">
      <c r="A11956" t="s">
        <v>298</v>
      </c>
      <c r="B11956" t="s">
        <v>514</v>
      </c>
      <c r="C11956" t="s">
        <v>299</v>
      </c>
      <c r="D11956">
        <v>2008</v>
      </c>
      <c r="H11956">
        <v>205180</v>
      </c>
    </row>
    <row r="11957" spans="1:9" x14ac:dyDescent="0.25">
      <c r="A11957" t="s">
        <v>298</v>
      </c>
      <c r="B11957" t="s">
        <v>514</v>
      </c>
      <c r="C11957" t="s">
        <v>299</v>
      </c>
      <c r="D11957">
        <v>2009</v>
      </c>
      <c r="H11957">
        <v>197860</v>
      </c>
    </row>
    <row r="11958" spans="1:9" x14ac:dyDescent="0.25">
      <c r="A11958" t="s">
        <v>298</v>
      </c>
      <c r="B11958" t="s">
        <v>514</v>
      </c>
      <c r="C11958" t="s">
        <v>299</v>
      </c>
      <c r="D11958">
        <v>2010</v>
      </c>
      <c r="H11958">
        <v>208850</v>
      </c>
    </row>
    <row r="11959" spans="1:9" x14ac:dyDescent="0.25">
      <c r="A11959" t="s">
        <v>298</v>
      </c>
      <c r="B11959" t="s">
        <v>514</v>
      </c>
      <c r="C11959" t="s">
        <v>299</v>
      </c>
      <c r="D11959">
        <v>2011</v>
      </c>
      <c r="H11959">
        <v>216180</v>
      </c>
    </row>
    <row r="11960" spans="1:9" x14ac:dyDescent="0.25">
      <c r="A11960" t="s">
        <v>298</v>
      </c>
      <c r="B11960" t="s">
        <v>514</v>
      </c>
      <c r="C11960" t="s">
        <v>299</v>
      </c>
      <c r="D11960">
        <v>2012</v>
      </c>
      <c r="H11960">
        <v>216180</v>
      </c>
    </row>
    <row r="11961" spans="1:9" x14ac:dyDescent="0.25">
      <c r="A11961" t="s">
        <v>298</v>
      </c>
      <c r="B11961" t="s">
        <v>514</v>
      </c>
      <c r="C11961" t="s">
        <v>299</v>
      </c>
      <c r="D11961">
        <v>2013</v>
      </c>
      <c r="H11961">
        <v>219840</v>
      </c>
    </row>
    <row r="11962" spans="1:9" x14ac:dyDescent="0.25">
      <c r="A11962" t="s">
        <v>298</v>
      </c>
      <c r="B11962" t="s">
        <v>514</v>
      </c>
      <c r="C11962" t="s">
        <v>299</v>
      </c>
      <c r="D11962">
        <v>2014</v>
      </c>
      <c r="H11962">
        <v>223500</v>
      </c>
    </row>
    <row r="11963" spans="1:9" x14ac:dyDescent="0.25">
      <c r="A11963" t="s">
        <v>298</v>
      </c>
      <c r="B11963" t="s">
        <v>514</v>
      </c>
      <c r="C11963" t="s">
        <v>299</v>
      </c>
      <c r="D11963">
        <v>2015</v>
      </c>
      <c r="H11963">
        <v>223500</v>
      </c>
    </row>
    <row r="11964" spans="1:9" x14ac:dyDescent="0.25">
      <c r="A11964" t="s">
        <v>298</v>
      </c>
      <c r="B11964" t="s">
        <v>514</v>
      </c>
      <c r="C11964" t="s">
        <v>299</v>
      </c>
      <c r="D11964">
        <v>2016</v>
      </c>
      <c r="H11964">
        <v>223500</v>
      </c>
    </row>
    <row r="11965" spans="1:9" x14ac:dyDescent="0.25">
      <c r="A11965" t="s">
        <v>298</v>
      </c>
      <c r="B11965" t="s">
        <v>514</v>
      </c>
      <c r="C11965" t="s">
        <v>299</v>
      </c>
      <c r="D11965">
        <v>2017</v>
      </c>
      <c r="H11965">
        <v>229460</v>
      </c>
    </row>
    <row r="11966" spans="1:9" x14ac:dyDescent="0.25">
      <c r="A11966" t="s">
        <v>298</v>
      </c>
      <c r="B11966" t="s">
        <v>514</v>
      </c>
      <c r="C11966" t="s">
        <v>299</v>
      </c>
      <c r="D11966">
        <v>2018</v>
      </c>
      <c r="H11966">
        <v>235790</v>
      </c>
    </row>
    <row r="11967" spans="1:9" x14ac:dyDescent="0.25">
      <c r="A11967" t="s">
        <v>300</v>
      </c>
      <c r="B11967" t="s">
        <v>572</v>
      </c>
      <c r="C11967" t="s">
        <v>301</v>
      </c>
      <c r="D11967">
        <v>1990</v>
      </c>
      <c r="E11967">
        <v>0</v>
      </c>
      <c r="F11967">
        <v>0</v>
      </c>
      <c r="G11967">
        <v>0</v>
      </c>
      <c r="H11967">
        <v>861040</v>
      </c>
      <c r="I11967">
        <v>0</v>
      </c>
    </row>
    <row r="11968" spans="1:9" x14ac:dyDescent="0.25">
      <c r="A11968" t="s">
        <v>300</v>
      </c>
      <c r="B11968" t="s">
        <v>572</v>
      </c>
      <c r="C11968" t="s">
        <v>301</v>
      </c>
      <c r="D11968">
        <v>1991</v>
      </c>
      <c r="E11968">
        <v>0</v>
      </c>
      <c r="F11968">
        <v>0</v>
      </c>
      <c r="G11968">
        <v>0</v>
      </c>
      <c r="H11968">
        <v>883024</v>
      </c>
      <c r="I11968">
        <v>0</v>
      </c>
    </row>
    <row r="11969" spans="1:9" x14ac:dyDescent="0.25">
      <c r="A11969" t="s">
        <v>300</v>
      </c>
      <c r="B11969" t="s">
        <v>572</v>
      </c>
      <c r="C11969" t="s">
        <v>301</v>
      </c>
      <c r="D11969">
        <v>1992</v>
      </c>
      <c r="E11969">
        <v>0</v>
      </c>
      <c r="F11969">
        <v>0</v>
      </c>
      <c r="G11969">
        <v>0</v>
      </c>
      <c r="H11969">
        <v>916000</v>
      </c>
      <c r="I11969">
        <v>0</v>
      </c>
    </row>
    <row r="11970" spans="1:9" x14ac:dyDescent="0.25">
      <c r="A11970" t="s">
        <v>300</v>
      </c>
      <c r="B11970" t="s">
        <v>572</v>
      </c>
      <c r="C11970" t="s">
        <v>301</v>
      </c>
      <c r="D11970">
        <v>1993</v>
      </c>
      <c r="E11970">
        <v>0</v>
      </c>
      <c r="F11970">
        <v>0</v>
      </c>
      <c r="G11970">
        <v>0</v>
      </c>
      <c r="H11970">
        <v>934320</v>
      </c>
      <c r="I11970">
        <v>0</v>
      </c>
    </row>
    <row r="11971" spans="1:9" x14ac:dyDescent="0.25">
      <c r="A11971" t="s">
        <v>300</v>
      </c>
      <c r="B11971" t="s">
        <v>572</v>
      </c>
      <c r="C11971" t="s">
        <v>301</v>
      </c>
      <c r="D11971">
        <v>1994</v>
      </c>
      <c r="E11971">
        <v>0</v>
      </c>
      <c r="F11971">
        <v>0</v>
      </c>
      <c r="G11971">
        <v>0</v>
      </c>
      <c r="H11971">
        <v>967296</v>
      </c>
      <c r="I11971">
        <v>0</v>
      </c>
    </row>
    <row r="11972" spans="1:9" x14ac:dyDescent="0.25">
      <c r="A11972" t="s">
        <v>300</v>
      </c>
      <c r="B11972" t="s">
        <v>572</v>
      </c>
      <c r="C11972" t="s">
        <v>301</v>
      </c>
      <c r="D11972">
        <v>1995</v>
      </c>
      <c r="E11972">
        <v>0</v>
      </c>
      <c r="F11972">
        <v>0</v>
      </c>
      <c r="G11972">
        <v>0</v>
      </c>
      <c r="H11972">
        <v>945312</v>
      </c>
      <c r="I11972">
        <v>0</v>
      </c>
    </row>
    <row r="11973" spans="1:9" x14ac:dyDescent="0.25">
      <c r="A11973" t="s">
        <v>300</v>
      </c>
      <c r="B11973" t="s">
        <v>572</v>
      </c>
      <c r="C11973" t="s">
        <v>301</v>
      </c>
      <c r="D11973">
        <v>1996</v>
      </c>
      <c r="E11973">
        <v>0</v>
      </c>
      <c r="F11973">
        <v>0</v>
      </c>
      <c r="G11973">
        <v>0</v>
      </c>
      <c r="H11973">
        <v>1036912</v>
      </c>
      <c r="I11973">
        <v>0</v>
      </c>
    </row>
    <row r="11974" spans="1:9" x14ac:dyDescent="0.25">
      <c r="A11974" t="s">
        <v>300</v>
      </c>
      <c r="B11974" t="s">
        <v>572</v>
      </c>
      <c r="C11974" t="s">
        <v>301</v>
      </c>
      <c r="D11974">
        <v>1997</v>
      </c>
      <c r="E11974">
        <v>0</v>
      </c>
      <c r="F11974">
        <v>0</v>
      </c>
      <c r="G11974">
        <v>0</v>
      </c>
      <c r="H11974">
        <v>864704</v>
      </c>
      <c r="I11974">
        <v>0</v>
      </c>
    </row>
    <row r="11975" spans="1:9" x14ac:dyDescent="0.25">
      <c r="A11975" t="s">
        <v>300</v>
      </c>
      <c r="B11975" t="s">
        <v>572</v>
      </c>
      <c r="C11975" t="s">
        <v>301</v>
      </c>
      <c r="D11975">
        <v>1998</v>
      </c>
      <c r="E11975">
        <v>0</v>
      </c>
      <c r="F11975">
        <v>0</v>
      </c>
      <c r="G11975">
        <v>0</v>
      </c>
      <c r="H11975">
        <v>1461936</v>
      </c>
      <c r="I11975">
        <v>0</v>
      </c>
    </row>
    <row r="11976" spans="1:9" x14ac:dyDescent="0.25">
      <c r="A11976" t="s">
        <v>300</v>
      </c>
      <c r="B11976" t="s">
        <v>572</v>
      </c>
      <c r="C11976" t="s">
        <v>301</v>
      </c>
      <c r="D11976">
        <v>1999</v>
      </c>
      <c r="E11976">
        <v>0</v>
      </c>
      <c r="F11976">
        <v>0</v>
      </c>
      <c r="G11976">
        <v>0</v>
      </c>
      <c r="H11976">
        <v>1366672</v>
      </c>
      <c r="I11976">
        <v>0</v>
      </c>
    </row>
    <row r="11977" spans="1:9" x14ac:dyDescent="0.25">
      <c r="A11977" t="s">
        <v>300</v>
      </c>
      <c r="B11977" t="s">
        <v>572</v>
      </c>
      <c r="C11977" t="s">
        <v>301</v>
      </c>
      <c r="D11977">
        <v>2000</v>
      </c>
      <c r="E11977">
        <v>0</v>
      </c>
      <c r="F11977">
        <v>0</v>
      </c>
      <c r="G11977">
        <v>0</v>
      </c>
      <c r="H11977">
        <v>1659792</v>
      </c>
      <c r="I11977">
        <v>0</v>
      </c>
    </row>
    <row r="11978" spans="1:9" x14ac:dyDescent="0.25">
      <c r="A11978" t="s">
        <v>300</v>
      </c>
      <c r="B11978" t="s">
        <v>572</v>
      </c>
      <c r="C11978" t="s">
        <v>301</v>
      </c>
      <c r="D11978">
        <v>2001</v>
      </c>
      <c r="E11978">
        <v>0</v>
      </c>
      <c r="F11978">
        <v>0</v>
      </c>
      <c r="G11978">
        <v>0</v>
      </c>
      <c r="H11978">
        <v>1348352</v>
      </c>
      <c r="I11978">
        <v>0</v>
      </c>
    </row>
    <row r="11979" spans="1:9" x14ac:dyDescent="0.25">
      <c r="A11979" t="s">
        <v>300</v>
      </c>
      <c r="B11979" t="s">
        <v>572</v>
      </c>
      <c r="C11979" t="s">
        <v>301</v>
      </c>
      <c r="D11979">
        <v>2002</v>
      </c>
      <c r="E11979">
        <v>0</v>
      </c>
      <c r="F11979">
        <v>0</v>
      </c>
      <c r="G11979">
        <v>0</v>
      </c>
      <c r="H11979">
        <v>1154160</v>
      </c>
      <c r="I11979">
        <v>0</v>
      </c>
    </row>
    <row r="11980" spans="1:9" x14ac:dyDescent="0.25">
      <c r="A11980" t="s">
        <v>300</v>
      </c>
      <c r="B11980" t="s">
        <v>572</v>
      </c>
      <c r="C11980" t="s">
        <v>301</v>
      </c>
      <c r="D11980">
        <v>2003</v>
      </c>
      <c r="E11980">
        <v>0</v>
      </c>
      <c r="F11980">
        <v>0</v>
      </c>
      <c r="G11980">
        <v>0</v>
      </c>
      <c r="H11980">
        <v>1278736</v>
      </c>
      <c r="I11980">
        <v>0</v>
      </c>
    </row>
    <row r="11981" spans="1:9" x14ac:dyDescent="0.25">
      <c r="A11981" t="s">
        <v>300</v>
      </c>
      <c r="B11981" t="s">
        <v>572</v>
      </c>
      <c r="C11981" t="s">
        <v>301</v>
      </c>
      <c r="D11981">
        <v>2004</v>
      </c>
      <c r="E11981">
        <v>0</v>
      </c>
      <c r="F11981">
        <v>0</v>
      </c>
      <c r="G11981">
        <v>0</v>
      </c>
      <c r="H11981">
        <v>2194736</v>
      </c>
      <c r="I11981">
        <v>0</v>
      </c>
    </row>
    <row r="11982" spans="1:9" x14ac:dyDescent="0.25">
      <c r="A11982" t="s">
        <v>300</v>
      </c>
      <c r="B11982" t="s">
        <v>572</v>
      </c>
      <c r="C11982" t="s">
        <v>301</v>
      </c>
      <c r="D11982">
        <v>2005</v>
      </c>
      <c r="E11982">
        <v>0</v>
      </c>
      <c r="F11982">
        <v>0</v>
      </c>
      <c r="G11982">
        <v>0</v>
      </c>
      <c r="H11982">
        <v>2740672</v>
      </c>
      <c r="I11982">
        <v>0</v>
      </c>
    </row>
    <row r="11983" spans="1:9" x14ac:dyDescent="0.25">
      <c r="A11983" t="s">
        <v>300</v>
      </c>
      <c r="B11983" t="s">
        <v>572</v>
      </c>
      <c r="C11983" t="s">
        <v>301</v>
      </c>
      <c r="D11983">
        <v>2006</v>
      </c>
      <c r="E11983">
        <v>0</v>
      </c>
      <c r="F11983">
        <v>0</v>
      </c>
      <c r="G11983">
        <v>0</v>
      </c>
      <c r="H11983">
        <v>2264352</v>
      </c>
      <c r="I11983">
        <v>0</v>
      </c>
    </row>
    <row r="11984" spans="1:9" x14ac:dyDescent="0.25">
      <c r="A11984" t="s">
        <v>300</v>
      </c>
      <c r="B11984" t="s">
        <v>572</v>
      </c>
      <c r="C11984" t="s">
        <v>301</v>
      </c>
      <c r="D11984">
        <v>2007</v>
      </c>
      <c r="E11984">
        <v>0</v>
      </c>
      <c r="F11984">
        <v>0</v>
      </c>
      <c r="G11984">
        <v>0</v>
      </c>
      <c r="H11984">
        <v>2322976</v>
      </c>
      <c r="I11984">
        <v>0</v>
      </c>
    </row>
    <row r="11985" spans="1:9" x14ac:dyDescent="0.25">
      <c r="A11985" t="s">
        <v>300</v>
      </c>
      <c r="B11985" t="s">
        <v>572</v>
      </c>
      <c r="C11985" t="s">
        <v>301</v>
      </c>
      <c r="D11985">
        <v>2008</v>
      </c>
      <c r="E11985">
        <v>0</v>
      </c>
      <c r="F11985">
        <v>0</v>
      </c>
      <c r="G11985">
        <v>0</v>
      </c>
      <c r="H11985">
        <v>2051840</v>
      </c>
      <c r="I11985">
        <v>0</v>
      </c>
    </row>
    <row r="11986" spans="1:9" x14ac:dyDescent="0.25">
      <c r="A11986" t="s">
        <v>300</v>
      </c>
      <c r="B11986" t="s">
        <v>572</v>
      </c>
      <c r="C11986" t="s">
        <v>301</v>
      </c>
      <c r="D11986">
        <v>2009</v>
      </c>
      <c r="E11986">
        <v>0</v>
      </c>
      <c r="F11986">
        <v>0</v>
      </c>
      <c r="G11986">
        <v>0</v>
      </c>
      <c r="H11986">
        <v>2088480</v>
      </c>
      <c r="I11986">
        <v>0</v>
      </c>
    </row>
    <row r="11987" spans="1:9" x14ac:dyDescent="0.25">
      <c r="A11987" t="s">
        <v>300</v>
      </c>
      <c r="B11987" t="s">
        <v>572</v>
      </c>
      <c r="C11987" t="s">
        <v>301</v>
      </c>
      <c r="D11987">
        <v>2010</v>
      </c>
      <c r="E11987">
        <v>0</v>
      </c>
      <c r="F11987">
        <v>0</v>
      </c>
      <c r="G11987">
        <v>0</v>
      </c>
      <c r="H11987">
        <v>2033520</v>
      </c>
      <c r="I11987">
        <v>0</v>
      </c>
    </row>
    <row r="11988" spans="1:9" x14ac:dyDescent="0.25">
      <c r="A11988" t="s">
        <v>300</v>
      </c>
      <c r="B11988" t="s">
        <v>572</v>
      </c>
      <c r="C11988" t="s">
        <v>301</v>
      </c>
      <c r="D11988">
        <v>2011</v>
      </c>
      <c r="E11988">
        <v>0</v>
      </c>
      <c r="F11988">
        <v>0</v>
      </c>
      <c r="G11988">
        <v>0</v>
      </c>
      <c r="H11988">
        <v>2246032</v>
      </c>
      <c r="I11988">
        <v>0</v>
      </c>
    </row>
    <row r="11989" spans="1:9" x14ac:dyDescent="0.25">
      <c r="A11989" t="s">
        <v>300</v>
      </c>
      <c r="B11989" t="s">
        <v>572</v>
      </c>
      <c r="C11989" t="s">
        <v>301</v>
      </c>
      <c r="D11989">
        <v>2012</v>
      </c>
      <c r="E11989">
        <v>0</v>
      </c>
      <c r="F11989">
        <v>0</v>
      </c>
      <c r="G11989">
        <v>0</v>
      </c>
      <c r="H11989">
        <v>2198400</v>
      </c>
      <c r="I11989">
        <v>0</v>
      </c>
    </row>
    <row r="11990" spans="1:9" x14ac:dyDescent="0.25">
      <c r="A11990" t="s">
        <v>300</v>
      </c>
      <c r="B11990" t="s">
        <v>572</v>
      </c>
      <c r="C11990" t="s">
        <v>301</v>
      </c>
      <c r="D11990">
        <v>2013</v>
      </c>
      <c r="E11990">
        <v>0</v>
      </c>
      <c r="F11990">
        <v>0</v>
      </c>
      <c r="G11990">
        <v>0</v>
      </c>
      <c r="H11990">
        <v>2436560</v>
      </c>
      <c r="I11990">
        <v>0</v>
      </c>
    </row>
    <row r="11991" spans="1:9" x14ac:dyDescent="0.25">
      <c r="A11991" t="s">
        <v>300</v>
      </c>
      <c r="B11991" t="s">
        <v>572</v>
      </c>
      <c r="C11991" t="s">
        <v>301</v>
      </c>
      <c r="D11991">
        <v>2014</v>
      </c>
      <c r="E11991">
        <v>0</v>
      </c>
      <c r="F11991">
        <v>0</v>
      </c>
      <c r="G11991">
        <v>0</v>
      </c>
      <c r="H11991">
        <v>2835936</v>
      </c>
      <c r="I11991">
        <v>0</v>
      </c>
    </row>
    <row r="11992" spans="1:9" x14ac:dyDescent="0.25">
      <c r="A11992" t="s">
        <v>302</v>
      </c>
      <c r="B11992" t="s">
        <v>515</v>
      </c>
      <c r="C11992" t="s">
        <v>303</v>
      </c>
      <c r="D11992">
        <v>1948</v>
      </c>
      <c r="E11992">
        <v>21984</v>
      </c>
      <c r="F11992">
        <v>0</v>
      </c>
      <c r="G11992">
        <v>0</v>
      </c>
      <c r="H11992">
        <v>0</v>
      </c>
      <c r="I11992">
        <v>0</v>
      </c>
    </row>
    <row r="11993" spans="1:9" x14ac:dyDescent="0.25">
      <c r="A11993" t="s">
        <v>302</v>
      </c>
      <c r="B11993" t="s">
        <v>515</v>
      </c>
      <c r="C11993" t="s">
        <v>303</v>
      </c>
      <c r="D11993">
        <v>1949</v>
      </c>
      <c r="E11993">
        <v>25648</v>
      </c>
      <c r="F11993">
        <v>0</v>
      </c>
      <c r="G11993">
        <v>0</v>
      </c>
      <c r="H11993">
        <v>0</v>
      </c>
      <c r="I11993">
        <v>0</v>
      </c>
    </row>
    <row r="11994" spans="1:9" x14ac:dyDescent="0.25">
      <c r="A11994" t="s">
        <v>302</v>
      </c>
      <c r="B11994" t="s">
        <v>515</v>
      </c>
      <c r="C11994" t="s">
        <v>303</v>
      </c>
      <c r="D11994">
        <v>1950</v>
      </c>
      <c r="E11994">
        <v>25648</v>
      </c>
      <c r="F11994">
        <v>0</v>
      </c>
      <c r="G11994">
        <v>0</v>
      </c>
      <c r="H11994">
        <v>685168</v>
      </c>
      <c r="I11994">
        <v>0</v>
      </c>
    </row>
    <row r="11995" spans="1:9" x14ac:dyDescent="0.25">
      <c r="A11995" t="s">
        <v>302</v>
      </c>
      <c r="B11995" t="s">
        <v>515</v>
      </c>
      <c r="C11995" t="s">
        <v>303</v>
      </c>
      <c r="D11995">
        <v>1951</v>
      </c>
      <c r="E11995">
        <v>36640</v>
      </c>
      <c r="F11995">
        <v>0</v>
      </c>
      <c r="G11995">
        <v>0</v>
      </c>
      <c r="H11995">
        <v>714480</v>
      </c>
      <c r="I11995">
        <v>0</v>
      </c>
    </row>
    <row r="11996" spans="1:9" x14ac:dyDescent="0.25">
      <c r="A11996" t="s">
        <v>302</v>
      </c>
      <c r="B11996" t="s">
        <v>515</v>
      </c>
      <c r="C11996" t="s">
        <v>303</v>
      </c>
      <c r="D11996">
        <v>1952</v>
      </c>
      <c r="E11996">
        <v>47632</v>
      </c>
      <c r="F11996">
        <v>0</v>
      </c>
      <c r="G11996">
        <v>0</v>
      </c>
      <c r="H11996">
        <v>861040</v>
      </c>
      <c r="I11996">
        <v>0</v>
      </c>
    </row>
    <row r="11997" spans="1:9" x14ac:dyDescent="0.25">
      <c r="A11997" t="s">
        <v>302</v>
      </c>
      <c r="B11997" t="s">
        <v>515</v>
      </c>
      <c r="C11997" t="s">
        <v>303</v>
      </c>
      <c r="D11997">
        <v>1953</v>
      </c>
      <c r="E11997">
        <v>40304</v>
      </c>
      <c r="F11997">
        <v>0</v>
      </c>
      <c r="G11997">
        <v>0</v>
      </c>
      <c r="H11997">
        <v>780432</v>
      </c>
      <c r="I11997">
        <v>0</v>
      </c>
    </row>
    <row r="11998" spans="1:9" x14ac:dyDescent="0.25">
      <c r="A11998" t="s">
        <v>302</v>
      </c>
      <c r="B11998" t="s">
        <v>515</v>
      </c>
      <c r="C11998" t="s">
        <v>303</v>
      </c>
      <c r="D11998">
        <v>1954</v>
      </c>
      <c r="E11998">
        <v>36640</v>
      </c>
      <c r="F11998">
        <v>0</v>
      </c>
      <c r="G11998">
        <v>0</v>
      </c>
      <c r="H11998">
        <v>681504</v>
      </c>
      <c r="I11998">
        <v>0</v>
      </c>
    </row>
    <row r="11999" spans="1:9" x14ac:dyDescent="0.25">
      <c r="A11999" t="s">
        <v>302</v>
      </c>
      <c r="B11999" t="s">
        <v>515</v>
      </c>
      <c r="C11999" t="s">
        <v>303</v>
      </c>
      <c r="D11999">
        <v>1955</v>
      </c>
      <c r="E11999">
        <v>36640</v>
      </c>
      <c r="F11999">
        <v>0</v>
      </c>
      <c r="G11999">
        <v>0</v>
      </c>
      <c r="H11999">
        <v>751120</v>
      </c>
      <c r="I11999">
        <v>0</v>
      </c>
    </row>
    <row r="12000" spans="1:9" x14ac:dyDescent="0.25">
      <c r="A12000" t="s">
        <v>302</v>
      </c>
      <c r="B12000" t="s">
        <v>515</v>
      </c>
      <c r="C12000" t="s">
        <v>303</v>
      </c>
      <c r="D12000">
        <v>1956</v>
      </c>
      <c r="E12000">
        <v>36640</v>
      </c>
      <c r="F12000">
        <v>0</v>
      </c>
      <c r="G12000">
        <v>0</v>
      </c>
      <c r="H12000">
        <v>703488</v>
      </c>
      <c r="I12000">
        <v>0</v>
      </c>
    </row>
    <row r="12001" spans="1:9" x14ac:dyDescent="0.25">
      <c r="A12001" t="s">
        <v>302</v>
      </c>
      <c r="B12001" t="s">
        <v>515</v>
      </c>
      <c r="C12001" t="s">
        <v>303</v>
      </c>
      <c r="D12001">
        <v>1957</v>
      </c>
      <c r="E12001">
        <v>40304</v>
      </c>
      <c r="F12001">
        <v>0</v>
      </c>
      <c r="G12001">
        <v>0</v>
      </c>
      <c r="H12001">
        <v>875696</v>
      </c>
      <c r="I12001">
        <v>0</v>
      </c>
    </row>
    <row r="12002" spans="1:9" x14ac:dyDescent="0.25">
      <c r="A12002" t="s">
        <v>302</v>
      </c>
      <c r="B12002" t="s">
        <v>515</v>
      </c>
      <c r="C12002" t="s">
        <v>303</v>
      </c>
      <c r="D12002">
        <v>1958</v>
      </c>
      <c r="E12002">
        <v>32976</v>
      </c>
      <c r="F12002">
        <v>0</v>
      </c>
      <c r="G12002">
        <v>0</v>
      </c>
      <c r="H12002">
        <v>1088208</v>
      </c>
      <c r="I12002">
        <v>0</v>
      </c>
    </row>
    <row r="12003" spans="1:9" x14ac:dyDescent="0.25">
      <c r="A12003" t="s">
        <v>302</v>
      </c>
      <c r="B12003" t="s">
        <v>515</v>
      </c>
      <c r="C12003" t="s">
        <v>303</v>
      </c>
      <c r="D12003">
        <v>1959</v>
      </c>
      <c r="E12003">
        <v>47632</v>
      </c>
      <c r="F12003">
        <v>0</v>
      </c>
      <c r="G12003">
        <v>0</v>
      </c>
      <c r="H12003">
        <v>1256752</v>
      </c>
      <c r="I12003">
        <v>0</v>
      </c>
    </row>
    <row r="12004" spans="1:9" x14ac:dyDescent="0.25">
      <c r="A12004" t="s">
        <v>302</v>
      </c>
      <c r="B12004" t="s">
        <v>515</v>
      </c>
      <c r="C12004" t="s">
        <v>303</v>
      </c>
      <c r="D12004">
        <v>1960</v>
      </c>
      <c r="E12004">
        <v>54514</v>
      </c>
      <c r="H12004">
        <v>941650</v>
      </c>
    </row>
    <row r="12005" spans="1:9" x14ac:dyDescent="0.25">
      <c r="A12005" t="s">
        <v>302</v>
      </c>
      <c r="B12005" t="s">
        <v>515</v>
      </c>
      <c r="C12005" t="s">
        <v>303</v>
      </c>
      <c r="D12005">
        <v>1961</v>
      </c>
      <c r="E12005">
        <v>54514</v>
      </c>
      <c r="H12005">
        <v>1047900</v>
      </c>
    </row>
    <row r="12006" spans="1:9" x14ac:dyDescent="0.25">
      <c r="A12006" t="s">
        <v>302</v>
      </c>
      <c r="B12006" t="s">
        <v>515</v>
      </c>
      <c r="C12006" t="s">
        <v>303</v>
      </c>
      <c r="D12006">
        <v>1962</v>
      </c>
      <c r="E12006">
        <v>61783</v>
      </c>
      <c r="H12006">
        <v>1128500</v>
      </c>
    </row>
    <row r="12007" spans="1:9" x14ac:dyDescent="0.25">
      <c r="A12007" t="s">
        <v>302</v>
      </c>
      <c r="B12007" t="s">
        <v>515</v>
      </c>
      <c r="C12007" t="s">
        <v>303</v>
      </c>
      <c r="D12007">
        <v>1963</v>
      </c>
      <c r="E12007">
        <v>69051</v>
      </c>
      <c r="H12007">
        <v>1113900</v>
      </c>
    </row>
    <row r="12008" spans="1:9" x14ac:dyDescent="0.25">
      <c r="A12008" t="s">
        <v>302</v>
      </c>
      <c r="B12008" t="s">
        <v>515</v>
      </c>
      <c r="C12008" t="s">
        <v>303</v>
      </c>
      <c r="D12008">
        <v>1964</v>
      </c>
      <c r="E12008">
        <v>61783</v>
      </c>
      <c r="H12008">
        <v>1179800</v>
      </c>
    </row>
    <row r="12009" spans="1:9" x14ac:dyDescent="0.25">
      <c r="A12009" t="s">
        <v>302</v>
      </c>
      <c r="B12009" t="s">
        <v>515</v>
      </c>
      <c r="C12009" t="s">
        <v>303</v>
      </c>
      <c r="D12009">
        <v>1965</v>
      </c>
      <c r="E12009">
        <v>83589</v>
      </c>
      <c r="H12009">
        <v>1443600</v>
      </c>
    </row>
    <row r="12010" spans="1:9" x14ac:dyDescent="0.25">
      <c r="A12010" t="s">
        <v>302</v>
      </c>
      <c r="B12010" t="s">
        <v>515</v>
      </c>
      <c r="C12010" t="s">
        <v>303</v>
      </c>
      <c r="D12010">
        <v>1966</v>
      </c>
      <c r="E12010">
        <v>72847</v>
      </c>
      <c r="G12010">
        <v>3672.1</v>
      </c>
      <c r="H12010">
        <v>1579000</v>
      </c>
    </row>
    <row r="12011" spans="1:9" x14ac:dyDescent="0.25">
      <c r="A12011" t="s">
        <v>302</v>
      </c>
      <c r="B12011" t="s">
        <v>515</v>
      </c>
      <c r="C12011" t="s">
        <v>303</v>
      </c>
      <c r="D12011">
        <v>1967</v>
      </c>
      <c r="E12011">
        <v>90857</v>
      </c>
      <c r="G12011">
        <v>7328</v>
      </c>
      <c r="H12011">
        <v>1597500</v>
      </c>
    </row>
    <row r="12012" spans="1:9" x14ac:dyDescent="0.25">
      <c r="A12012" t="s">
        <v>302</v>
      </c>
      <c r="B12012" t="s">
        <v>515</v>
      </c>
      <c r="C12012" t="s">
        <v>303</v>
      </c>
      <c r="D12012">
        <v>1968</v>
      </c>
      <c r="E12012">
        <v>80100</v>
      </c>
      <c r="G12012">
        <v>3670.7</v>
      </c>
      <c r="H12012">
        <v>1934400</v>
      </c>
    </row>
    <row r="12013" spans="1:9" x14ac:dyDescent="0.25">
      <c r="A12013" t="s">
        <v>302</v>
      </c>
      <c r="B12013" t="s">
        <v>515</v>
      </c>
      <c r="C12013" t="s">
        <v>303</v>
      </c>
      <c r="D12013">
        <v>1969</v>
      </c>
      <c r="E12013">
        <v>87223</v>
      </c>
      <c r="G12013">
        <v>10992</v>
      </c>
      <c r="H12013">
        <v>1952900</v>
      </c>
    </row>
    <row r="12014" spans="1:9" x14ac:dyDescent="0.25">
      <c r="A12014" t="s">
        <v>302</v>
      </c>
      <c r="B12014" t="s">
        <v>515</v>
      </c>
      <c r="C12014" t="s">
        <v>303</v>
      </c>
      <c r="D12014">
        <v>1970</v>
      </c>
      <c r="E12014">
        <v>119930</v>
      </c>
      <c r="H12014">
        <v>2081200</v>
      </c>
    </row>
    <row r="12015" spans="1:9" x14ac:dyDescent="0.25">
      <c r="A12015" t="s">
        <v>302</v>
      </c>
      <c r="B12015" t="s">
        <v>515</v>
      </c>
      <c r="C12015" t="s">
        <v>303</v>
      </c>
      <c r="D12015">
        <v>1971</v>
      </c>
      <c r="E12015">
        <v>138100</v>
      </c>
      <c r="G12015">
        <v>3664</v>
      </c>
      <c r="H12015">
        <v>2458500</v>
      </c>
    </row>
    <row r="12016" spans="1:9" x14ac:dyDescent="0.25">
      <c r="A12016" t="s">
        <v>302</v>
      </c>
      <c r="B12016" t="s">
        <v>515</v>
      </c>
      <c r="C12016" t="s">
        <v>303</v>
      </c>
      <c r="D12016">
        <v>1972</v>
      </c>
      <c r="E12016">
        <v>134470</v>
      </c>
      <c r="G12016">
        <v>21984</v>
      </c>
      <c r="H12016">
        <v>2641700</v>
      </c>
    </row>
    <row r="12017" spans="1:9" x14ac:dyDescent="0.25">
      <c r="A12017" t="s">
        <v>302</v>
      </c>
      <c r="B12017" t="s">
        <v>515</v>
      </c>
      <c r="C12017" t="s">
        <v>303</v>
      </c>
      <c r="D12017">
        <v>1973</v>
      </c>
      <c r="E12017">
        <v>214420</v>
      </c>
      <c r="G12017">
        <v>32976</v>
      </c>
      <c r="H12017">
        <v>2989800</v>
      </c>
    </row>
    <row r="12018" spans="1:9" x14ac:dyDescent="0.25">
      <c r="A12018" t="s">
        <v>302</v>
      </c>
      <c r="B12018" t="s">
        <v>515</v>
      </c>
      <c r="C12018" t="s">
        <v>303</v>
      </c>
      <c r="D12018">
        <v>1974</v>
      </c>
      <c r="E12018">
        <v>196250</v>
      </c>
      <c r="G12018">
        <v>10992</v>
      </c>
      <c r="H12018">
        <v>2810300</v>
      </c>
    </row>
    <row r="12019" spans="1:9" x14ac:dyDescent="0.25">
      <c r="A12019" t="s">
        <v>302</v>
      </c>
      <c r="B12019" t="s">
        <v>515</v>
      </c>
      <c r="C12019" t="s">
        <v>303</v>
      </c>
      <c r="D12019">
        <v>1975</v>
      </c>
      <c r="E12019">
        <v>138100</v>
      </c>
      <c r="G12019">
        <v>3664</v>
      </c>
      <c r="H12019">
        <v>3517400</v>
      </c>
    </row>
    <row r="12020" spans="1:9" x14ac:dyDescent="0.25">
      <c r="A12020" t="s">
        <v>302</v>
      </c>
      <c r="B12020" t="s">
        <v>515</v>
      </c>
      <c r="C12020" t="s">
        <v>303</v>
      </c>
      <c r="D12020">
        <v>1976</v>
      </c>
      <c r="E12020">
        <v>136940</v>
      </c>
      <c r="H12020">
        <v>3469800</v>
      </c>
    </row>
    <row r="12021" spans="1:9" x14ac:dyDescent="0.25">
      <c r="A12021" t="s">
        <v>302</v>
      </c>
      <c r="B12021" t="s">
        <v>515</v>
      </c>
      <c r="C12021" t="s">
        <v>303</v>
      </c>
      <c r="D12021">
        <v>1977</v>
      </c>
      <c r="E12021">
        <v>132200</v>
      </c>
      <c r="H12021">
        <v>3323200</v>
      </c>
    </row>
    <row r="12022" spans="1:9" x14ac:dyDescent="0.25">
      <c r="A12022" t="s">
        <v>302</v>
      </c>
      <c r="B12022" t="s">
        <v>515</v>
      </c>
      <c r="C12022" t="s">
        <v>303</v>
      </c>
      <c r="D12022">
        <v>1978</v>
      </c>
      <c r="E12022">
        <v>145230</v>
      </c>
      <c r="H12022">
        <v>2689400</v>
      </c>
    </row>
    <row r="12023" spans="1:9" x14ac:dyDescent="0.25">
      <c r="A12023" t="s">
        <v>302</v>
      </c>
      <c r="B12023" t="s">
        <v>515</v>
      </c>
      <c r="C12023" t="s">
        <v>303</v>
      </c>
      <c r="D12023">
        <v>1979</v>
      </c>
      <c r="E12023">
        <v>242290</v>
      </c>
      <c r="H12023">
        <v>2938500</v>
      </c>
    </row>
    <row r="12024" spans="1:9" x14ac:dyDescent="0.25">
      <c r="A12024" t="s">
        <v>302</v>
      </c>
      <c r="B12024" t="s">
        <v>515</v>
      </c>
      <c r="C12024" t="s">
        <v>303</v>
      </c>
      <c r="D12024">
        <v>1980</v>
      </c>
      <c r="E12024">
        <v>268010</v>
      </c>
      <c r="G12024">
        <v>3664</v>
      </c>
      <c r="H12024">
        <v>2835900</v>
      </c>
    </row>
    <row r="12025" spans="1:9" x14ac:dyDescent="0.25">
      <c r="A12025" t="s">
        <v>302</v>
      </c>
      <c r="B12025" t="s">
        <v>515</v>
      </c>
      <c r="C12025" t="s">
        <v>303</v>
      </c>
      <c r="D12025">
        <v>1981</v>
      </c>
      <c r="E12025">
        <v>244950</v>
      </c>
      <c r="G12025">
        <v>7328</v>
      </c>
      <c r="H12025">
        <v>3070400</v>
      </c>
    </row>
    <row r="12026" spans="1:9" x14ac:dyDescent="0.25">
      <c r="A12026" t="s">
        <v>302</v>
      </c>
      <c r="B12026" t="s">
        <v>515</v>
      </c>
      <c r="C12026" t="s">
        <v>303</v>
      </c>
      <c r="D12026">
        <v>1982</v>
      </c>
      <c r="E12026">
        <v>164120</v>
      </c>
      <c r="G12026">
        <v>7328</v>
      </c>
      <c r="H12026">
        <v>3107100</v>
      </c>
    </row>
    <row r="12027" spans="1:9" x14ac:dyDescent="0.25">
      <c r="A12027" t="s">
        <v>302</v>
      </c>
      <c r="B12027" t="s">
        <v>515</v>
      </c>
      <c r="C12027" t="s">
        <v>303</v>
      </c>
      <c r="D12027">
        <v>1983</v>
      </c>
      <c r="E12027">
        <v>149100</v>
      </c>
      <c r="G12027">
        <v>7328</v>
      </c>
      <c r="H12027">
        <v>3323200</v>
      </c>
    </row>
    <row r="12028" spans="1:9" x14ac:dyDescent="0.25">
      <c r="A12028" t="s">
        <v>302</v>
      </c>
      <c r="B12028" t="s">
        <v>515</v>
      </c>
      <c r="C12028" t="s">
        <v>303</v>
      </c>
      <c r="D12028">
        <v>1984</v>
      </c>
      <c r="E12028">
        <v>137670</v>
      </c>
      <c r="G12028">
        <v>25648</v>
      </c>
      <c r="H12028">
        <v>2704000</v>
      </c>
    </row>
    <row r="12029" spans="1:9" x14ac:dyDescent="0.25">
      <c r="A12029" t="s">
        <v>302</v>
      </c>
      <c r="B12029" t="s">
        <v>515</v>
      </c>
      <c r="C12029" t="s">
        <v>303</v>
      </c>
      <c r="D12029">
        <v>1985</v>
      </c>
      <c r="E12029">
        <v>136410</v>
      </c>
      <c r="H12029">
        <v>2590400</v>
      </c>
    </row>
    <row r="12030" spans="1:9" x14ac:dyDescent="0.25">
      <c r="A12030" t="s">
        <v>302</v>
      </c>
      <c r="B12030" t="s">
        <v>515</v>
      </c>
      <c r="C12030" t="s">
        <v>303</v>
      </c>
      <c r="D12030">
        <v>1986</v>
      </c>
      <c r="E12030">
        <v>151630</v>
      </c>
      <c r="G12030">
        <v>21984</v>
      </c>
      <c r="H12030">
        <v>2462200</v>
      </c>
      <c r="I12030">
        <v>98928</v>
      </c>
    </row>
    <row r="12031" spans="1:9" x14ac:dyDescent="0.25">
      <c r="A12031" t="s">
        <v>302</v>
      </c>
      <c r="B12031" t="s">
        <v>515</v>
      </c>
      <c r="C12031" t="s">
        <v>303</v>
      </c>
      <c r="D12031">
        <v>1987</v>
      </c>
      <c r="E12031">
        <v>156750</v>
      </c>
      <c r="G12031">
        <v>91600</v>
      </c>
      <c r="H12031">
        <v>2832300</v>
      </c>
      <c r="I12031">
        <v>98928</v>
      </c>
    </row>
    <row r="12032" spans="1:9" x14ac:dyDescent="0.25">
      <c r="A12032" t="s">
        <v>302</v>
      </c>
      <c r="B12032" t="s">
        <v>515</v>
      </c>
      <c r="C12032" t="s">
        <v>303</v>
      </c>
      <c r="D12032">
        <v>1988</v>
      </c>
      <c r="E12032">
        <v>97049</v>
      </c>
      <c r="G12032">
        <v>69616</v>
      </c>
      <c r="H12032">
        <v>2641700</v>
      </c>
      <c r="I12032">
        <v>106260</v>
      </c>
    </row>
    <row r="12033" spans="1:9" x14ac:dyDescent="0.25">
      <c r="A12033" t="s">
        <v>302</v>
      </c>
      <c r="B12033" t="s">
        <v>515</v>
      </c>
      <c r="C12033" t="s">
        <v>303</v>
      </c>
      <c r="D12033">
        <v>1989</v>
      </c>
      <c r="E12033">
        <v>73591</v>
      </c>
      <c r="G12033">
        <v>29269</v>
      </c>
      <c r="H12033">
        <v>2305000</v>
      </c>
      <c r="I12033">
        <v>102440</v>
      </c>
    </row>
    <row r="12034" spans="1:9" x14ac:dyDescent="0.25">
      <c r="A12034" t="s">
        <v>302</v>
      </c>
      <c r="B12034" t="s">
        <v>515</v>
      </c>
      <c r="C12034" t="s">
        <v>303</v>
      </c>
      <c r="D12034">
        <v>1990</v>
      </c>
      <c r="E12034">
        <v>130289.999999999</v>
      </c>
      <c r="G12034">
        <v>91721</v>
      </c>
      <c r="H12034">
        <v>2414100</v>
      </c>
      <c r="I12034">
        <v>110070</v>
      </c>
    </row>
    <row r="12035" spans="1:9" x14ac:dyDescent="0.25">
      <c r="A12035" t="s">
        <v>302</v>
      </c>
      <c r="B12035" t="s">
        <v>515</v>
      </c>
      <c r="C12035" t="s">
        <v>303</v>
      </c>
      <c r="D12035">
        <v>1991</v>
      </c>
      <c r="E12035">
        <v>130100</v>
      </c>
      <c r="G12035">
        <v>128390</v>
      </c>
      <c r="H12035">
        <v>2850100</v>
      </c>
      <c r="I12035">
        <v>113710</v>
      </c>
    </row>
    <row r="12036" spans="1:9" x14ac:dyDescent="0.25">
      <c r="A12036" t="s">
        <v>302</v>
      </c>
      <c r="B12036" t="s">
        <v>515</v>
      </c>
      <c r="C12036" t="s">
        <v>303</v>
      </c>
      <c r="D12036">
        <v>1992</v>
      </c>
      <c r="E12036">
        <v>107720</v>
      </c>
      <c r="G12036">
        <v>128349.999999999</v>
      </c>
      <c r="H12036">
        <v>3876200</v>
      </c>
      <c r="I12036">
        <v>113680</v>
      </c>
    </row>
    <row r="12037" spans="1:9" x14ac:dyDescent="0.25">
      <c r="A12037" t="s">
        <v>302</v>
      </c>
      <c r="B12037" t="s">
        <v>515</v>
      </c>
      <c r="C12037" t="s">
        <v>303</v>
      </c>
      <c r="D12037">
        <v>1993</v>
      </c>
      <c r="E12037">
        <v>246600</v>
      </c>
      <c r="G12037">
        <v>139230</v>
      </c>
      <c r="H12037">
        <v>3400200</v>
      </c>
      <c r="I12037">
        <v>113580</v>
      </c>
    </row>
    <row r="12038" spans="1:9" x14ac:dyDescent="0.25">
      <c r="A12038" t="s">
        <v>302</v>
      </c>
      <c r="B12038" t="s">
        <v>515</v>
      </c>
      <c r="C12038" t="s">
        <v>303</v>
      </c>
      <c r="D12038">
        <v>1994</v>
      </c>
      <c r="E12038">
        <v>265230</v>
      </c>
      <c r="G12038">
        <v>142900</v>
      </c>
      <c r="H12038">
        <v>3770300</v>
      </c>
      <c r="I12038">
        <v>113580</v>
      </c>
    </row>
    <row r="12039" spans="1:9" x14ac:dyDescent="0.25">
      <c r="A12039" t="s">
        <v>302</v>
      </c>
      <c r="B12039" t="s">
        <v>515</v>
      </c>
      <c r="C12039" t="s">
        <v>303</v>
      </c>
      <c r="D12039">
        <v>1995</v>
      </c>
      <c r="E12039">
        <v>264890</v>
      </c>
      <c r="G12039">
        <v>95264</v>
      </c>
      <c r="H12039">
        <v>2462200</v>
      </c>
      <c r="I12039">
        <v>117250</v>
      </c>
    </row>
    <row r="12040" spans="1:9" x14ac:dyDescent="0.25">
      <c r="A12040" t="s">
        <v>302</v>
      </c>
      <c r="B12040" t="s">
        <v>515</v>
      </c>
      <c r="C12040" t="s">
        <v>303</v>
      </c>
      <c r="D12040">
        <v>1996</v>
      </c>
      <c r="E12040">
        <v>277150</v>
      </c>
      <c r="G12040">
        <v>263810</v>
      </c>
      <c r="H12040">
        <v>3916800</v>
      </c>
      <c r="I12040">
        <v>117250</v>
      </c>
    </row>
    <row r="12041" spans="1:9" x14ac:dyDescent="0.25">
      <c r="A12041" t="s">
        <v>302</v>
      </c>
      <c r="B12041" t="s">
        <v>515</v>
      </c>
      <c r="C12041" t="s">
        <v>303</v>
      </c>
      <c r="D12041">
        <v>1997</v>
      </c>
      <c r="E12041">
        <v>299010</v>
      </c>
      <c r="G12041">
        <v>150320</v>
      </c>
      <c r="H12041">
        <v>5026600</v>
      </c>
      <c r="I12041">
        <v>117320</v>
      </c>
    </row>
    <row r="12042" spans="1:9" x14ac:dyDescent="0.25">
      <c r="A12042" t="s">
        <v>302</v>
      </c>
      <c r="B12042" t="s">
        <v>515</v>
      </c>
      <c r="C12042" t="s">
        <v>303</v>
      </c>
      <c r="D12042">
        <v>1998</v>
      </c>
      <c r="E12042">
        <v>320230</v>
      </c>
      <c r="G12042">
        <v>157450</v>
      </c>
      <c r="H12042">
        <v>5412100</v>
      </c>
    </row>
    <row r="12043" spans="1:9" x14ac:dyDescent="0.25">
      <c r="A12043" t="s">
        <v>302</v>
      </c>
      <c r="B12043" t="s">
        <v>515</v>
      </c>
      <c r="C12043" t="s">
        <v>303</v>
      </c>
      <c r="D12043">
        <v>1999</v>
      </c>
      <c r="E12043">
        <v>323150</v>
      </c>
      <c r="G12043">
        <v>157550</v>
      </c>
      <c r="H12043">
        <v>5129600</v>
      </c>
    </row>
    <row r="12044" spans="1:9" x14ac:dyDescent="0.25">
      <c r="A12044" t="s">
        <v>302</v>
      </c>
      <c r="B12044" t="s">
        <v>515</v>
      </c>
      <c r="C12044" t="s">
        <v>303</v>
      </c>
      <c r="D12044">
        <v>2000</v>
      </c>
      <c r="E12044">
        <v>404210</v>
      </c>
      <c r="G12044">
        <v>157550</v>
      </c>
      <c r="H12044">
        <v>5155200</v>
      </c>
    </row>
    <row r="12045" spans="1:9" x14ac:dyDescent="0.25">
      <c r="A12045" t="s">
        <v>302</v>
      </c>
      <c r="B12045" t="s">
        <v>515</v>
      </c>
      <c r="C12045" t="s">
        <v>303</v>
      </c>
      <c r="D12045">
        <v>2001</v>
      </c>
      <c r="E12045">
        <v>348370</v>
      </c>
      <c r="G12045">
        <v>168540</v>
      </c>
      <c r="H12045">
        <v>6423000</v>
      </c>
    </row>
    <row r="12046" spans="1:9" x14ac:dyDescent="0.25">
      <c r="A12046" t="s">
        <v>302</v>
      </c>
      <c r="B12046" t="s">
        <v>515</v>
      </c>
      <c r="C12046" t="s">
        <v>303</v>
      </c>
      <c r="D12046">
        <v>2002</v>
      </c>
      <c r="E12046">
        <v>314930</v>
      </c>
      <c r="G12046">
        <v>153890</v>
      </c>
      <c r="H12046">
        <v>5338400</v>
      </c>
    </row>
    <row r="12047" spans="1:9" x14ac:dyDescent="0.25">
      <c r="A12047" t="s">
        <v>302</v>
      </c>
      <c r="B12047" t="s">
        <v>515</v>
      </c>
      <c r="C12047" t="s">
        <v>303</v>
      </c>
      <c r="D12047">
        <v>2003</v>
      </c>
      <c r="E12047">
        <v>370820</v>
      </c>
      <c r="H12047">
        <v>5704800</v>
      </c>
    </row>
    <row r="12048" spans="1:9" x14ac:dyDescent="0.25">
      <c r="A12048" t="s">
        <v>302</v>
      </c>
      <c r="B12048" t="s">
        <v>515</v>
      </c>
      <c r="C12048" t="s">
        <v>303</v>
      </c>
      <c r="D12048">
        <v>2004</v>
      </c>
      <c r="E12048">
        <v>432190</v>
      </c>
      <c r="G12048">
        <v>3666.2999999999902</v>
      </c>
      <c r="H12048">
        <v>5275800</v>
      </c>
    </row>
    <row r="12049" spans="1:9" x14ac:dyDescent="0.25">
      <c r="A12049" t="s">
        <v>302</v>
      </c>
      <c r="B12049" t="s">
        <v>515</v>
      </c>
      <c r="C12049" t="s">
        <v>303</v>
      </c>
      <c r="D12049">
        <v>2005</v>
      </c>
      <c r="E12049">
        <v>431680</v>
      </c>
      <c r="G12049">
        <v>806080</v>
      </c>
      <c r="H12049">
        <v>5503300</v>
      </c>
    </row>
    <row r="12050" spans="1:9" x14ac:dyDescent="0.25">
      <c r="A12050" t="s">
        <v>302</v>
      </c>
      <c r="B12050" t="s">
        <v>515</v>
      </c>
      <c r="C12050" t="s">
        <v>303</v>
      </c>
      <c r="D12050">
        <v>2006</v>
      </c>
      <c r="E12050">
        <v>427450</v>
      </c>
      <c r="G12050">
        <v>545940</v>
      </c>
      <c r="H12050">
        <v>6393700</v>
      </c>
    </row>
    <row r="12051" spans="1:9" x14ac:dyDescent="0.25">
      <c r="A12051" t="s">
        <v>302</v>
      </c>
      <c r="B12051" t="s">
        <v>515</v>
      </c>
      <c r="C12051" t="s">
        <v>303</v>
      </c>
      <c r="D12051">
        <v>2007</v>
      </c>
      <c r="E12051">
        <v>421570</v>
      </c>
      <c r="G12051">
        <v>534940</v>
      </c>
      <c r="H12051">
        <v>6239800</v>
      </c>
    </row>
    <row r="12052" spans="1:9" x14ac:dyDescent="0.25">
      <c r="A12052" t="s">
        <v>302</v>
      </c>
      <c r="B12052" t="s">
        <v>515</v>
      </c>
      <c r="C12052" t="s">
        <v>303</v>
      </c>
      <c r="D12052">
        <v>2008</v>
      </c>
      <c r="E12052">
        <v>733060</v>
      </c>
      <c r="G12052">
        <v>73280</v>
      </c>
      <c r="H12052">
        <v>6507300</v>
      </c>
    </row>
    <row r="12053" spans="1:9" x14ac:dyDescent="0.25">
      <c r="A12053" t="s">
        <v>302</v>
      </c>
      <c r="B12053" t="s">
        <v>515</v>
      </c>
      <c r="C12053" t="s">
        <v>303</v>
      </c>
      <c r="D12053">
        <v>2009</v>
      </c>
      <c r="E12053">
        <v>662670</v>
      </c>
      <c r="G12053">
        <v>150220</v>
      </c>
      <c r="H12053">
        <v>7606500</v>
      </c>
    </row>
    <row r="12054" spans="1:9" x14ac:dyDescent="0.25">
      <c r="A12054" t="s">
        <v>302</v>
      </c>
      <c r="B12054" t="s">
        <v>515</v>
      </c>
      <c r="C12054" t="s">
        <v>303</v>
      </c>
      <c r="D12054">
        <v>2010</v>
      </c>
      <c r="E12054">
        <v>586890</v>
      </c>
      <c r="H12054">
        <v>8485800</v>
      </c>
    </row>
    <row r="12055" spans="1:9" x14ac:dyDescent="0.25">
      <c r="A12055" t="s">
        <v>302</v>
      </c>
      <c r="B12055" t="s">
        <v>515</v>
      </c>
      <c r="C12055" t="s">
        <v>303</v>
      </c>
      <c r="D12055">
        <v>2011</v>
      </c>
      <c r="E12055">
        <v>689300</v>
      </c>
      <c r="G12055">
        <v>629980</v>
      </c>
      <c r="H12055">
        <v>8632900</v>
      </c>
    </row>
    <row r="12056" spans="1:9" x14ac:dyDescent="0.25">
      <c r="A12056" t="s">
        <v>302</v>
      </c>
      <c r="B12056" t="s">
        <v>515</v>
      </c>
      <c r="C12056" t="s">
        <v>303</v>
      </c>
      <c r="D12056">
        <v>2012</v>
      </c>
      <c r="E12056">
        <v>897050</v>
      </c>
      <c r="G12056">
        <v>857380</v>
      </c>
      <c r="H12056">
        <v>8013199.9999999898</v>
      </c>
    </row>
    <row r="12057" spans="1:9" x14ac:dyDescent="0.25">
      <c r="A12057" t="s">
        <v>302</v>
      </c>
      <c r="B12057" t="s">
        <v>515</v>
      </c>
      <c r="C12057" t="s">
        <v>303</v>
      </c>
      <c r="D12057">
        <v>2013</v>
      </c>
      <c r="E12057">
        <v>919970</v>
      </c>
      <c r="G12057">
        <v>905010</v>
      </c>
      <c r="H12057">
        <v>9541100</v>
      </c>
    </row>
    <row r="12058" spans="1:9" x14ac:dyDescent="0.25">
      <c r="A12058" t="s">
        <v>302</v>
      </c>
      <c r="B12058" t="s">
        <v>515</v>
      </c>
      <c r="C12058" t="s">
        <v>303</v>
      </c>
      <c r="D12058">
        <v>2014</v>
      </c>
      <c r="E12058">
        <v>849440</v>
      </c>
      <c r="G12058">
        <v>934320</v>
      </c>
      <c r="H12058">
        <v>9072100</v>
      </c>
    </row>
    <row r="12059" spans="1:9" x14ac:dyDescent="0.25">
      <c r="A12059" t="s">
        <v>302</v>
      </c>
      <c r="B12059" t="s">
        <v>515</v>
      </c>
      <c r="C12059" t="s">
        <v>303</v>
      </c>
      <c r="D12059">
        <v>2015</v>
      </c>
      <c r="E12059">
        <v>852290</v>
      </c>
      <c r="G12059">
        <v>937980</v>
      </c>
      <c r="H12059">
        <v>9086700</v>
      </c>
    </row>
    <row r="12060" spans="1:9" x14ac:dyDescent="0.25">
      <c r="A12060" t="s">
        <v>302</v>
      </c>
      <c r="B12060" t="s">
        <v>515</v>
      </c>
      <c r="C12060" t="s">
        <v>303</v>
      </c>
      <c r="D12060">
        <v>2016</v>
      </c>
      <c r="E12060">
        <v>852290</v>
      </c>
      <c r="G12060">
        <v>831730</v>
      </c>
      <c r="H12060">
        <v>8778900</v>
      </c>
    </row>
    <row r="12061" spans="1:9" x14ac:dyDescent="0.25">
      <c r="A12061" t="s">
        <v>302</v>
      </c>
      <c r="B12061" t="s">
        <v>515</v>
      </c>
      <c r="C12061" t="s">
        <v>303</v>
      </c>
      <c r="D12061">
        <v>2017</v>
      </c>
      <c r="E12061">
        <v>852290</v>
      </c>
      <c r="G12061">
        <v>804950</v>
      </c>
      <c r="H12061">
        <v>8755600</v>
      </c>
    </row>
    <row r="12062" spans="1:9" x14ac:dyDescent="0.25">
      <c r="A12062" t="s">
        <v>302</v>
      </c>
      <c r="B12062" t="s">
        <v>515</v>
      </c>
      <c r="C12062" t="s">
        <v>303</v>
      </c>
      <c r="D12062">
        <v>2018</v>
      </c>
      <c r="E12062">
        <v>852290</v>
      </c>
      <c r="G12062">
        <v>1204600</v>
      </c>
      <c r="H12062">
        <v>8881300</v>
      </c>
    </row>
    <row r="12063" spans="1:9" x14ac:dyDescent="0.25">
      <c r="A12063" t="s">
        <v>304</v>
      </c>
      <c r="B12063" t="s">
        <v>516</v>
      </c>
      <c r="C12063" t="s">
        <v>305</v>
      </c>
      <c r="D12063">
        <v>1950</v>
      </c>
      <c r="E12063">
        <v>0</v>
      </c>
      <c r="F12063">
        <v>0</v>
      </c>
      <c r="G12063">
        <v>0</v>
      </c>
      <c r="H12063">
        <v>54960</v>
      </c>
      <c r="I12063">
        <v>0</v>
      </c>
    </row>
    <row r="12064" spans="1:9" x14ac:dyDescent="0.25">
      <c r="A12064" t="s">
        <v>304</v>
      </c>
      <c r="B12064" t="s">
        <v>516</v>
      </c>
      <c r="C12064" t="s">
        <v>305</v>
      </c>
      <c r="D12064">
        <v>1951</v>
      </c>
      <c r="E12064">
        <v>0</v>
      </c>
      <c r="F12064">
        <v>0</v>
      </c>
      <c r="G12064">
        <v>0</v>
      </c>
      <c r="H12064">
        <v>62288</v>
      </c>
      <c r="I12064">
        <v>0</v>
      </c>
    </row>
    <row r="12065" spans="1:9" x14ac:dyDescent="0.25">
      <c r="A12065" t="s">
        <v>304</v>
      </c>
      <c r="B12065" t="s">
        <v>516</v>
      </c>
      <c r="C12065" t="s">
        <v>305</v>
      </c>
      <c r="D12065">
        <v>1952</v>
      </c>
      <c r="E12065">
        <v>0</v>
      </c>
      <c r="F12065">
        <v>0</v>
      </c>
      <c r="G12065">
        <v>0</v>
      </c>
      <c r="H12065">
        <v>84272</v>
      </c>
      <c r="I12065">
        <v>0</v>
      </c>
    </row>
    <row r="12066" spans="1:9" x14ac:dyDescent="0.25">
      <c r="A12066" t="s">
        <v>304</v>
      </c>
      <c r="B12066" t="s">
        <v>516</v>
      </c>
      <c r="C12066" t="s">
        <v>305</v>
      </c>
      <c r="D12066">
        <v>1953</v>
      </c>
      <c r="E12066">
        <v>0</v>
      </c>
      <c r="F12066">
        <v>0</v>
      </c>
      <c r="G12066">
        <v>0</v>
      </c>
      <c r="H12066">
        <v>95264</v>
      </c>
      <c r="I12066">
        <v>0</v>
      </c>
    </row>
    <row r="12067" spans="1:9" x14ac:dyDescent="0.25">
      <c r="A12067" t="s">
        <v>304</v>
      </c>
      <c r="B12067" t="s">
        <v>516</v>
      </c>
      <c r="C12067" t="s">
        <v>305</v>
      </c>
      <c r="D12067">
        <v>1954</v>
      </c>
      <c r="E12067">
        <v>0</v>
      </c>
      <c r="F12067">
        <v>0</v>
      </c>
      <c r="G12067">
        <v>0</v>
      </c>
      <c r="H12067">
        <v>95264</v>
      </c>
      <c r="I12067">
        <v>0</v>
      </c>
    </row>
    <row r="12068" spans="1:9" x14ac:dyDescent="0.25">
      <c r="A12068" t="s">
        <v>304</v>
      </c>
      <c r="B12068" t="s">
        <v>516</v>
      </c>
      <c r="C12068" t="s">
        <v>305</v>
      </c>
      <c r="D12068">
        <v>1955</v>
      </c>
      <c r="E12068">
        <v>0</v>
      </c>
      <c r="F12068">
        <v>0</v>
      </c>
      <c r="G12068">
        <v>0</v>
      </c>
      <c r="H12068">
        <v>128240</v>
      </c>
      <c r="I12068">
        <v>0</v>
      </c>
    </row>
    <row r="12069" spans="1:9" x14ac:dyDescent="0.25">
      <c r="A12069" t="s">
        <v>304</v>
      </c>
      <c r="B12069" t="s">
        <v>516</v>
      </c>
      <c r="C12069" t="s">
        <v>305</v>
      </c>
      <c r="D12069">
        <v>1956</v>
      </c>
      <c r="E12069">
        <v>0</v>
      </c>
      <c r="F12069">
        <v>0</v>
      </c>
      <c r="G12069">
        <v>0</v>
      </c>
      <c r="H12069">
        <v>128240</v>
      </c>
      <c r="I12069">
        <v>0</v>
      </c>
    </row>
    <row r="12070" spans="1:9" x14ac:dyDescent="0.25">
      <c r="A12070" t="s">
        <v>304</v>
      </c>
      <c r="B12070" t="s">
        <v>516</v>
      </c>
      <c r="C12070" t="s">
        <v>305</v>
      </c>
      <c r="D12070">
        <v>1957</v>
      </c>
      <c r="E12070">
        <v>0</v>
      </c>
      <c r="F12070">
        <v>0</v>
      </c>
      <c r="G12070">
        <v>0</v>
      </c>
      <c r="H12070">
        <v>146560</v>
      </c>
      <c r="I12070">
        <v>0</v>
      </c>
    </row>
    <row r="12071" spans="1:9" x14ac:dyDescent="0.25">
      <c r="A12071" t="s">
        <v>304</v>
      </c>
      <c r="B12071" t="s">
        <v>516</v>
      </c>
      <c r="C12071" t="s">
        <v>305</v>
      </c>
      <c r="D12071">
        <v>1958</v>
      </c>
      <c r="E12071">
        <v>0</v>
      </c>
      <c r="F12071">
        <v>0</v>
      </c>
      <c r="G12071">
        <v>0</v>
      </c>
      <c r="H12071">
        <v>146560</v>
      </c>
      <c r="I12071">
        <v>0</v>
      </c>
    </row>
    <row r="12072" spans="1:9" x14ac:dyDescent="0.25">
      <c r="A12072" t="s">
        <v>304</v>
      </c>
      <c r="B12072" t="s">
        <v>516</v>
      </c>
      <c r="C12072" t="s">
        <v>305</v>
      </c>
      <c r="D12072">
        <v>1959</v>
      </c>
      <c r="E12072">
        <v>0</v>
      </c>
      <c r="F12072">
        <v>0</v>
      </c>
      <c r="G12072">
        <v>0</v>
      </c>
      <c r="H12072">
        <v>161216</v>
      </c>
      <c r="I12072">
        <v>0</v>
      </c>
    </row>
    <row r="12073" spans="1:9" x14ac:dyDescent="0.25">
      <c r="A12073" t="s">
        <v>304</v>
      </c>
      <c r="B12073" t="s">
        <v>516</v>
      </c>
      <c r="C12073" t="s">
        <v>305</v>
      </c>
      <c r="D12073">
        <v>1960</v>
      </c>
      <c r="H12073">
        <v>179540</v>
      </c>
    </row>
    <row r="12074" spans="1:9" x14ac:dyDescent="0.25">
      <c r="A12074" t="s">
        <v>304</v>
      </c>
      <c r="B12074" t="s">
        <v>516</v>
      </c>
      <c r="C12074" t="s">
        <v>305</v>
      </c>
      <c r="D12074">
        <v>1961</v>
      </c>
      <c r="H12074">
        <v>201520</v>
      </c>
    </row>
    <row r="12075" spans="1:9" x14ac:dyDescent="0.25">
      <c r="A12075" t="s">
        <v>304</v>
      </c>
      <c r="B12075" t="s">
        <v>516</v>
      </c>
      <c r="C12075" t="s">
        <v>305</v>
      </c>
      <c r="D12075">
        <v>1962</v>
      </c>
      <c r="H12075">
        <v>197860</v>
      </c>
    </row>
    <row r="12076" spans="1:9" x14ac:dyDescent="0.25">
      <c r="A12076" t="s">
        <v>304</v>
      </c>
      <c r="B12076" t="s">
        <v>516</v>
      </c>
      <c r="C12076" t="s">
        <v>305</v>
      </c>
      <c r="D12076">
        <v>1963</v>
      </c>
      <c r="H12076">
        <v>256480</v>
      </c>
    </row>
    <row r="12077" spans="1:9" x14ac:dyDescent="0.25">
      <c r="A12077" t="s">
        <v>304</v>
      </c>
      <c r="B12077" t="s">
        <v>516</v>
      </c>
      <c r="C12077" t="s">
        <v>305</v>
      </c>
      <c r="D12077">
        <v>1964</v>
      </c>
      <c r="H12077">
        <v>267470</v>
      </c>
    </row>
    <row r="12078" spans="1:9" x14ac:dyDescent="0.25">
      <c r="A12078" t="s">
        <v>304</v>
      </c>
      <c r="B12078" t="s">
        <v>516</v>
      </c>
      <c r="C12078" t="s">
        <v>305</v>
      </c>
      <c r="D12078">
        <v>1965</v>
      </c>
      <c r="H12078">
        <v>304110</v>
      </c>
    </row>
    <row r="12079" spans="1:9" x14ac:dyDescent="0.25">
      <c r="A12079" t="s">
        <v>304</v>
      </c>
      <c r="B12079" t="s">
        <v>516</v>
      </c>
      <c r="C12079" t="s">
        <v>305</v>
      </c>
      <c r="D12079">
        <v>1966</v>
      </c>
      <c r="H12079">
        <v>340750</v>
      </c>
    </row>
    <row r="12080" spans="1:9" x14ac:dyDescent="0.25">
      <c r="A12080" t="s">
        <v>304</v>
      </c>
      <c r="B12080" t="s">
        <v>516</v>
      </c>
      <c r="C12080" t="s">
        <v>305</v>
      </c>
      <c r="D12080">
        <v>1967</v>
      </c>
      <c r="H12080">
        <v>436020</v>
      </c>
    </row>
    <row r="12081" spans="1:8" x14ac:dyDescent="0.25">
      <c r="A12081" t="s">
        <v>304</v>
      </c>
      <c r="B12081" t="s">
        <v>516</v>
      </c>
      <c r="C12081" t="s">
        <v>305</v>
      </c>
      <c r="D12081">
        <v>1968</v>
      </c>
      <c r="H12081">
        <v>501970</v>
      </c>
    </row>
    <row r="12082" spans="1:8" x14ac:dyDescent="0.25">
      <c r="A12082" t="s">
        <v>304</v>
      </c>
      <c r="B12082" t="s">
        <v>516</v>
      </c>
      <c r="C12082" t="s">
        <v>305</v>
      </c>
      <c r="D12082">
        <v>1969</v>
      </c>
      <c r="H12082">
        <v>556930</v>
      </c>
    </row>
    <row r="12083" spans="1:8" x14ac:dyDescent="0.25">
      <c r="A12083" t="s">
        <v>304</v>
      </c>
      <c r="B12083" t="s">
        <v>516</v>
      </c>
      <c r="C12083" t="s">
        <v>305</v>
      </c>
      <c r="D12083">
        <v>1970</v>
      </c>
      <c r="H12083">
        <v>692500</v>
      </c>
    </row>
    <row r="12084" spans="1:8" x14ac:dyDescent="0.25">
      <c r="A12084" t="s">
        <v>304</v>
      </c>
      <c r="B12084" t="s">
        <v>516</v>
      </c>
      <c r="C12084" t="s">
        <v>305</v>
      </c>
      <c r="D12084">
        <v>1971</v>
      </c>
      <c r="H12084">
        <v>824400</v>
      </c>
    </row>
    <row r="12085" spans="1:8" x14ac:dyDescent="0.25">
      <c r="A12085" t="s">
        <v>304</v>
      </c>
      <c r="B12085" t="s">
        <v>516</v>
      </c>
      <c r="C12085" t="s">
        <v>305</v>
      </c>
      <c r="D12085">
        <v>1972</v>
      </c>
      <c r="H12085">
        <v>1267700</v>
      </c>
    </row>
    <row r="12086" spans="1:8" x14ac:dyDescent="0.25">
      <c r="A12086" t="s">
        <v>304</v>
      </c>
      <c r="B12086" t="s">
        <v>516</v>
      </c>
      <c r="C12086" t="s">
        <v>305</v>
      </c>
      <c r="D12086">
        <v>1973</v>
      </c>
      <c r="H12086">
        <v>1344700</v>
      </c>
    </row>
    <row r="12087" spans="1:8" x14ac:dyDescent="0.25">
      <c r="A12087" t="s">
        <v>304</v>
      </c>
      <c r="B12087" t="s">
        <v>516</v>
      </c>
      <c r="C12087" t="s">
        <v>305</v>
      </c>
      <c r="D12087">
        <v>1974</v>
      </c>
      <c r="H12087">
        <v>1586500</v>
      </c>
    </row>
    <row r="12088" spans="1:8" x14ac:dyDescent="0.25">
      <c r="A12088" t="s">
        <v>304</v>
      </c>
      <c r="B12088" t="s">
        <v>516</v>
      </c>
      <c r="C12088" t="s">
        <v>305</v>
      </c>
      <c r="D12088">
        <v>1975</v>
      </c>
      <c r="H12088">
        <v>1531600</v>
      </c>
    </row>
    <row r="12089" spans="1:8" x14ac:dyDescent="0.25">
      <c r="A12089" t="s">
        <v>304</v>
      </c>
      <c r="B12089" t="s">
        <v>516</v>
      </c>
      <c r="C12089" t="s">
        <v>305</v>
      </c>
      <c r="D12089">
        <v>1976</v>
      </c>
      <c r="H12089">
        <v>1571900</v>
      </c>
    </row>
    <row r="12090" spans="1:8" x14ac:dyDescent="0.25">
      <c r="A12090" t="s">
        <v>304</v>
      </c>
      <c r="B12090" t="s">
        <v>516</v>
      </c>
      <c r="C12090" t="s">
        <v>305</v>
      </c>
      <c r="D12090">
        <v>1977</v>
      </c>
      <c r="H12090">
        <v>1579200</v>
      </c>
    </row>
    <row r="12091" spans="1:8" x14ac:dyDescent="0.25">
      <c r="A12091" t="s">
        <v>304</v>
      </c>
      <c r="B12091" t="s">
        <v>516</v>
      </c>
      <c r="C12091" t="s">
        <v>305</v>
      </c>
      <c r="D12091">
        <v>1978</v>
      </c>
      <c r="H12091">
        <v>1674400</v>
      </c>
    </row>
    <row r="12092" spans="1:8" x14ac:dyDescent="0.25">
      <c r="A12092" t="s">
        <v>304</v>
      </c>
      <c r="B12092" t="s">
        <v>516</v>
      </c>
      <c r="C12092" t="s">
        <v>305</v>
      </c>
      <c r="D12092">
        <v>1979</v>
      </c>
      <c r="H12092">
        <v>1795400</v>
      </c>
    </row>
    <row r="12093" spans="1:8" x14ac:dyDescent="0.25">
      <c r="A12093" t="s">
        <v>304</v>
      </c>
      <c r="B12093" t="s">
        <v>516</v>
      </c>
      <c r="C12093" t="s">
        <v>305</v>
      </c>
      <c r="D12093">
        <v>1980</v>
      </c>
      <c r="H12093">
        <v>1828300</v>
      </c>
    </row>
    <row r="12094" spans="1:8" x14ac:dyDescent="0.25">
      <c r="A12094" t="s">
        <v>304</v>
      </c>
      <c r="B12094" t="s">
        <v>516</v>
      </c>
      <c r="C12094" t="s">
        <v>305</v>
      </c>
      <c r="D12094">
        <v>1981</v>
      </c>
      <c r="H12094">
        <v>1930900</v>
      </c>
    </row>
    <row r="12095" spans="1:8" x14ac:dyDescent="0.25">
      <c r="A12095" t="s">
        <v>304</v>
      </c>
      <c r="B12095" t="s">
        <v>516</v>
      </c>
      <c r="C12095" t="s">
        <v>305</v>
      </c>
      <c r="D12095">
        <v>1982</v>
      </c>
      <c r="H12095">
        <v>1945600</v>
      </c>
    </row>
    <row r="12096" spans="1:8" x14ac:dyDescent="0.25">
      <c r="A12096" t="s">
        <v>304</v>
      </c>
      <c r="B12096" t="s">
        <v>516</v>
      </c>
      <c r="C12096" t="s">
        <v>305</v>
      </c>
      <c r="D12096">
        <v>1983</v>
      </c>
      <c r="H12096">
        <v>2007899.99999999</v>
      </c>
    </row>
    <row r="12097" spans="1:9" x14ac:dyDescent="0.25">
      <c r="A12097" t="s">
        <v>304</v>
      </c>
      <c r="B12097" t="s">
        <v>516</v>
      </c>
      <c r="C12097" t="s">
        <v>305</v>
      </c>
      <c r="D12097">
        <v>1984</v>
      </c>
      <c r="H12097">
        <v>2044500</v>
      </c>
    </row>
    <row r="12098" spans="1:9" x14ac:dyDescent="0.25">
      <c r="A12098" t="s">
        <v>304</v>
      </c>
      <c r="B12098" t="s">
        <v>516</v>
      </c>
      <c r="C12098" t="s">
        <v>305</v>
      </c>
      <c r="D12098">
        <v>1985</v>
      </c>
      <c r="G12098">
        <v>3664</v>
      </c>
      <c r="H12098">
        <v>2121500</v>
      </c>
    </row>
    <row r="12099" spans="1:9" x14ac:dyDescent="0.25">
      <c r="A12099" t="s">
        <v>304</v>
      </c>
      <c r="B12099" t="s">
        <v>516</v>
      </c>
      <c r="C12099" t="s">
        <v>305</v>
      </c>
      <c r="D12099">
        <v>1986</v>
      </c>
      <c r="G12099">
        <v>3664</v>
      </c>
      <c r="H12099">
        <v>2059200</v>
      </c>
    </row>
    <row r="12100" spans="1:9" x14ac:dyDescent="0.25">
      <c r="A12100" t="s">
        <v>304</v>
      </c>
      <c r="B12100" t="s">
        <v>516</v>
      </c>
      <c r="C12100" t="s">
        <v>305</v>
      </c>
      <c r="D12100">
        <v>1987</v>
      </c>
      <c r="G12100">
        <v>3664</v>
      </c>
      <c r="H12100">
        <v>2330300</v>
      </c>
    </row>
    <row r="12101" spans="1:9" x14ac:dyDescent="0.25">
      <c r="A12101" t="s">
        <v>304</v>
      </c>
      <c r="B12101" t="s">
        <v>516</v>
      </c>
      <c r="C12101" t="s">
        <v>305</v>
      </c>
      <c r="D12101">
        <v>1988</v>
      </c>
      <c r="G12101">
        <v>3664</v>
      </c>
      <c r="H12101">
        <v>2194700</v>
      </c>
    </row>
    <row r="12102" spans="1:9" x14ac:dyDescent="0.25">
      <c r="A12102" t="s">
        <v>304</v>
      </c>
      <c r="B12102" t="s">
        <v>516</v>
      </c>
      <c r="C12102" t="s">
        <v>305</v>
      </c>
      <c r="D12102">
        <v>1989</v>
      </c>
      <c r="G12102">
        <v>3664</v>
      </c>
      <c r="H12102">
        <v>2029900</v>
      </c>
    </row>
    <row r="12103" spans="1:9" x14ac:dyDescent="0.25">
      <c r="A12103" t="s">
        <v>304</v>
      </c>
      <c r="B12103" t="s">
        <v>516</v>
      </c>
      <c r="C12103" t="s">
        <v>305</v>
      </c>
      <c r="D12103">
        <v>1990</v>
      </c>
      <c r="G12103">
        <v>3657.8</v>
      </c>
      <c r="H12103">
        <v>2000800</v>
      </c>
      <c r="I12103">
        <v>149970</v>
      </c>
    </row>
    <row r="12104" spans="1:9" x14ac:dyDescent="0.25">
      <c r="A12104" t="s">
        <v>304</v>
      </c>
      <c r="B12104" t="s">
        <v>516</v>
      </c>
      <c r="C12104" t="s">
        <v>305</v>
      </c>
      <c r="D12104">
        <v>1991</v>
      </c>
      <c r="G12104">
        <v>3657.8</v>
      </c>
      <c r="H12104">
        <v>2015499.99999999</v>
      </c>
      <c r="I12104">
        <v>149970</v>
      </c>
    </row>
    <row r="12105" spans="1:9" x14ac:dyDescent="0.25">
      <c r="A12105" t="s">
        <v>304</v>
      </c>
      <c r="B12105" t="s">
        <v>516</v>
      </c>
      <c r="C12105" t="s">
        <v>305</v>
      </c>
      <c r="D12105">
        <v>1992</v>
      </c>
      <c r="G12105">
        <v>3657.9</v>
      </c>
      <c r="H12105">
        <v>2037399.99999999</v>
      </c>
      <c r="I12105">
        <v>149970</v>
      </c>
    </row>
    <row r="12106" spans="1:9" x14ac:dyDescent="0.25">
      <c r="A12106" t="s">
        <v>304</v>
      </c>
      <c r="B12106" t="s">
        <v>516</v>
      </c>
      <c r="C12106" t="s">
        <v>305</v>
      </c>
      <c r="D12106">
        <v>1993</v>
      </c>
      <c r="G12106">
        <v>3657.9</v>
      </c>
      <c r="H12106">
        <v>2033799.99999999</v>
      </c>
      <c r="I12106">
        <v>153630</v>
      </c>
    </row>
    <row r="12107" spans="1:9" x14ac:dyDescent="0.25">
      <c r="A12107" t="s">
        <v>304</v>
      </c>
      <c r="B12107" t="s">
        <v>516</v>
      </c>
      <c r="C12107" t="s">
        <v>305</v>
      </c>
      <c r="D12107">
        <v>1994</v>
      </c>
      <c r="G12107">
        <v>3664</v>
      </c>
      <c r="H12107">
        <v>2011499.99999999</v>
      </c>
      <c r="I12107">
        <v>164880</v>
      </c>
    </row>
    <row r="12108" spans="1:9" x14ac:dyDescent="0.25">
      <c r="A12108" t="s">
        <v>304</v>
      </c>
      <c r="B12108" t="s">
        <v>516</v>
      </c>
      <c r="C12108" t="s">
        <v>305</v>
      </c>
      <c r="D12108">
        <v>1995</v>
      </c>
      <c r="G12108">
        <v>3664</v>
      </c>
      <c r="H12108">
        <v>1865000</v>
      </c>
      <c r="I12108">
        <v>190530</v>
      </c>
    </row>
    <row r="12109" spans="1:9" x14ac:dyDescent="0.25">
      <c r="A12109" t="s">
        <v>304</v>
      </c>
      <c r="B12109" t="s">
        <v>516</v>
      </c>
      <c r="C12109" t="s">
        <v>305</v>
      </c>
      <c r="D12109">
        <v>1996</v>
      </c>
      <c r="G12109">
        <v>3664</v>
      </c>
      <c r="H12109">
        <v>1916300</v>
      </c>
      <c r="I12109">
        <v>267470</v>
      </c>
    </row>
    <row r="12110" spans="1:9" x14ac:dyDescent="0.25">
      <c r="A12110" t="s">
        <v>304</v>
      </c>
      <c r="B12110" t="s">
        <v>516</v>
      </c>
      <c r="C12110" t="s">
        <v>305</v>
      </c>
      <c r="D12110">
        <v>1997</v>
      </c>
      <c r="G12110">
        <v>3664</v>
      </c>
      <c r="H12110">
        <v>2345000</v>
      </c>
      <c r="I12110">
        <v>227170</v>
      </c>
    </row>
    <row r="12111" spans="1:9" x14ac:dyDescent="0.25">
      <c r="A12111" t="s">
        <v>304</v>
      </c>
      <c r="B12111" t="s">
        <v>516</v>
      </c>
      <c r="C12111" t="s">
        <v>305</v>
      </c>
      <c r="D12111">
        <v>1998</v>
      </c>
      <c r="G12111">
        <v>3664</v>
      </c>
      <c r="H12111">
        <v>2594100</v>
      </c>
      <c r="I12111">
        <v>263810</v>
      </c>
    </row>
    <row r="12112" spans="1:9" x14ac:dyDescent="0.25">
      <c r="A12112" t="s">
        <v>304</v>
      </c>
      <c r="B12112" t="s">
        <v>516</v>
      </c>
      <c r="C12112" t="s">
        <v>305</v>
      </c>
      <c r="D12112">
        <v>1999</v>
      </c>
      <c r="H12112">
        <v>2209400</v>
      </c>
      <c r="I12112">
        <v>234500</v>
      </c>
    </row>
    <row r="12113" spans="1:9" x14ac:dyDescent="0.25">
      <c r="A12113" t="s">
        <v>304</v>
      </c>
      <c r="B12113" t="s">
        <v>516</v>
      </c>
      <c r="C12113" t="s">
        <v>305</v>
      </c>
      <c r="D12113">
        <v>2000</v>
      </c>
      <c r="H12113">
        <v>2418200</v>
      </c>
      <c r="I12113">
        <v>245490</v>
      </c>
    </row>
    <row r="12114" spans="1:9" x14ac:dyDescent="0.25">
      <c r="A12114" t="s">
        <v>304</v>
      </c>
      <c r="B12114" t="s">
        <v>516</v>
      </c>
      <c r="C12114" t="s">
        <v>305</v>
      </c>
      <c r="D12114">
        <v>2001</v>
      </c>
      <c r="H12114">
        <v>2909200</v>
      </c>
      <c r="I12114">
        <v>296780</v>
      </c>
    </row>
    <row r="12115" spans="1:9" x14ac:dyDescent="0.25">
      <c r="A12115" t="s">
        <v>304</v>
      </c>
      <c r="B12115" t="s">
        <v>516</v>
      </c>
      <c r="C12115" t="s">
        <v>305</v>
      </c>
      <c r="D12115">
        <v>2002</v>
      </c>
      <c r="H12115">
        <v>3187700</v>
      </c>
      <c r="I12115">
        <v>296780</v>
      </c>
    </row>
    <row r="12116" spans="1:9" x14ac:dyDescent="0.25">
      <c r="A12116" t="s">
        <v>304</v>
      </c>
      <c r="B12116" t="s">
        <v>516</v>
      </c>
      <c r="C12116" t="s">
        <v>305</v>
      </c>
      <c r="D12116">
        <v>2003</v>
      </c>
      <c r="H12116">
        <v>3667700</v>
      </c>
      <c r="I12116">
        <v>274800</v>
      </c>
    </row>
    <row r="12117" spans="1:9" x14ac:dyDescent="0.25">
      <c r="A12117" t="s">
        <v>304</v>
      </c>
      <c r="B12117" t="s">
        <v>516</v>
      </c>
      <c r="C12117" t="s">
        <v>305</v>
      </c>
      <c r="D12117">
        <v>2004</v>
      </c>
      <c r="H12117">
        <v>4231900</v>
      </c>
      <c r="I12117">
        <v>252820</v>
      </c>
    </row>
    <row r="12118" spans="1:9" x14ac:dyDescent="0.25">
      <c r="A12118" t="s">
        <v>304</v>
      </c>
      <c r="B12118" t="s">
        <v>516</v>
      </c>
      <c r="C12118" t="s">
        <v>305</v>
      </c>
      <c r="D12118">
        <v>2005</v>
      </c>
      <c r="H12118">
        <v>4088800</v>
      </c>
      <c r="I12118">
        <v>293370</v>
      </c>
    </row>
    <row r="12119" spans="1:9" x14ac:dyDescent="0.25">
      <c r="A12119" t="s">
        <v>304</v>
      </c>
      <c r="B12119" t="s">
        <v>516</v>
      </c>
      <c r="C12119" t="s">
        <v>305</v>
      </c>
      <c r="D12119">
        <v>2006</v>
      </c>
      <c r="H12119">
        <v>4026700</v>
      </c>
      <c r="I12119">
        <v>278460</v>
      </c>
    </row>
    <row r="12120" spans="1:9" x14ac:dyDescent="0.25">
      <c r="A12120" t="s">
        <v>304</v>
      </c>
      <c r="B12120" t="s">
        <v>516</v>
      </c>
      <c r="C12120" t="s">
        <v>305</v>
      </c>
      <c r="D12120">
        <v>2007</v>
      </c>
      <c r="H12120">
        <v>5855100</v>
      </c>
      <c r="I12120">
        <v>260139.99999999901</v>
      </c>
    </row>
    <row r="12121" spans="1:9" x14ac:dyDescent="0.25">
      <c r="A12121" t="s">
        <v>304</v>
      </c>
      <c r="B12121" t="s">
        <v>516</v>
      </c>
      <c r="C12121" t="s">
        <v>305</v>
      </c>
      <c r="D12121">
        <v>2008</v>
      </c>
      <c r="H12121">
        <v>4502800</v>
      </c>
      <c r="I12121">
        <v>289680</v>
      </c>
    </row>
    <row r="12122" spans="1:9" x14ac:dyDescent="0.25">
      <c r="A12122" t="s">
        <v>304</v>
      </c>
      <c r="B12122" t="s">
        <v>516</v>
      </c>
      <c r="C12122" t="s">
        <v>305</v>
      </c>
      <c r="D12122">
        <v>2009</v>
      </c>
      <c r="H12122">
        <v>4788800</v>
      </c>
      <c r="I12122">
        <v>300450</v>
      </c>
    </row>
    <row r="12123" spans="1:9" x14ac:dyDescent="0.25">
      <c r="A12123" t="s">
        <v>304</v>
      </c>
      <c r="B12123" t="s">
        <v>516</v>
      </c>
      <c r="C12123" t="s">
        <v>305</v>
      </c>
      <c r="D12123">
        <v>2010</v>
      </c>
      <c r="H12123">
        <v>4371200</v>
      </c>
      <c r="I12123">
        <v>289460</v>
      </c>
    </row>
    <row r="12124" spans="1:9" x14ac:dyDescent="0.25">
      <c r="A12124" t="s">
        <v>304</v>
      </c>
      <c r="B12124" t="s">
        <v>516</v>
      </c>
      <c r="C12124" t="s">
        <v>305</v>
      </c>
      <c r="D12124">
        <v>2011</v>
      </c>
      <c r="H12124">
        <v>4921000</v>
      </c>
      <c r="I12124">
        <v>303900</v>
      </c>
    </row>
    <row r="12125" spans="1:9" x14ac:dyDescent="0.25">
      <c r="A12125" t="s">
        <v>304</v>
      </c>
      <c r="B12125" t="s">
        <v>516</v>
      </c>
      <c r="C12125" t="s">
        <v>305</v>
      </c>
      <c r="D12125">
        <v>2012</v>
      </c>
      <c r="H12125">
        <v>4715600</v>
      </c>
      <c r="I12125">
        <v>260139.99999999901</v>
      </c>
    </row>
    <row r="12126" spans="1:9" x14ac:dyDescent="0.25">
      <c r="A12126" t="s">
        <v>304</v>
      </c>
      <c r="B12126" t="s">
        <v>516</v>
      </c>
      <c r="C12126" t="s">
        <v>305</v>
      </c>
      <c r="D12126">
        <v>2013</v>
      </c>
      <c r="H12126">
        <v>4894900</v>
      </c>
      <c r="I12126">
        <v>260330</v>
      </c>
    </row>
    <row r="12127" spans="1:9" x14ac:dyDescent="0.25">
      <c r="A12127" t="s">
        <v>304</v>
      </c>
      <c r="B12127" t="s">
        <v>516</v>
      </c>
      <c r="C12127" t="s">
        <v>305</v>
      </c>
      <c r="D12127">
        <v>2014</v>
      </c>
      <c r="H12127">
        <v>5466700</v>
      </c>
      <c r="I12127">
        <v>304110</v>
      </c>
    </row>
    <row r="12128" spans="1:9" x14ac:dyDescent="0.25">
      <c r="A12128" t="s">
        <v>304</v>
      </c>
      <c r="B12128" t="s">
        <v>516</v>
      </c>
      <c r="C12128" t="s">
        <v>305</v>
      </c>
      <c r="D12128">
        <v>2015</v>
      </c>
      <c r="H12128">
        <v>5553700</v>
      </c>
      <c r="I12128">
        <v>1821900</v>
      </c>
    </row>
    <row r="12129" spans="1:9" x14ac:dyDescent="0.25">
      <c r="A12129" t="s">
        <v>304</v>
      </c>
      <c r="B12129" t="s">
        <v>516</v>
      </c>
      <c r="C12129" t="s">
        <v>305</v>
      </c>
      <c r="D12129">
        <v>2016</v>
      </c>
      <c r="H12129">
        <v>5818400</v>
      </c>
      <c r="I12129">
        <v>1612200</v>
      </c>
    </row>
    <row r="12130" spans="1:9" x14ac:dyDescent="0.25">
      <c r="A12130" t="s">
        <v>304</v>
      </c>
      <c r="B12130" t="s">
        <v>516</v>
      </c>
      <c r="C12130" t="s">
        <v>305</v>
      </c>
      <c r="D12130">
        <v>2017</v>
      </c>
      <c r="H12130">
        <v>5973400</v>
      </c>
      <c r="I12130">
        <v>1614100</v>
      </c>
    </row>
    <row r="12131" spans="1:9" x14ac:dyDescent="0.25">
      <c r="A12131" t="s">
        <v>304</v>
      </c>
      <c r="B12131" t="s">
        <v>516</v>
      </c>
      <c r="C12131" t="s">
        <v>305</v>
      </c>
      <c r="D12131">
        <v>2018</v>
      </c>
      <c r="H12131">
        <v>6138200</v>
      </c>
      <c r="I12131">
        <v>1699700</v>
      </c>
    </row>
    <row r="12132" spans="1:9" x14ac:dyDescent="0.25">
      <c r="A12132" t="s">
        <v>306</v>
      </c>
      <c r="B12132" t="s">
        <v>306</v>
      </c>
      <c r="C12132" t="s">
        <v>307</v>
      </c>
      <c r="D12132">
        <v>1950</v>
      </c>
      <c r="E12132">
        <v>0</v>
      </c>
      <c r="F12132">
        <v>0</v>
      </c>
      <c r="G12132">
        <v>0</v>
      </c>
      <c r="H12132">
        <v>62288</v>
      </c>
      <c r="I12132">
        <v>0</v>
      </c>
    </row>
    <row r="12133" spans="1:9" x14ac:dyDescent="0.25">
      <c r="A12133" t="s">
        <v>306</v>
      </c>
      <c r="B12133" t="s">
        <v>306</v>
      </c>
      <c r="C12133" t="s">
        <v>307</v>
      </c>
      <c r="D12133">
        <v>1951</v>
      </c>
      <c r="E12133">
        <v>0</v>
      </c>
      <c r="F12133">
        <v>0</v>
      </c>
      <c r="G12133">
        <v>0</v>
      </c>
      <c r="H12133">
        <v>47632</v>
      </c>
      <c r="I12133">
        <v>0</v>
      </c>
    </row>
    <row r="12134" spans="1:9" x14ac:dyDescent="0.25">
      <c r="A12134" t="s">
        <v>306</v>
      </c>
      <c r="B12134" t="s">
        <v>306</v>
      </c>
      <c r="C12134" t="s">
        <v>307</v>
      </c>
      <c r="D12134">
        <v>1952</v>
      </c>
      <c r="E12134">
        <v>3664</v>
      </c>
      <c r="F12134">
        <v>0</v>
      </c>
      <c r="G12134">
        <v>0</v>
      </c>
      <c r="H12134">
        <v>98928</v>
      </c>
      <c r="I12134">
        <v>0</v>
      </c>
    </row>
    <row r="12135" spans="1:9" x14ac:dyDescent="0.25">
      <c r="A12135" t="s">
        <v>306</v>
      </c>
      <c r="B12135" t="s">
        <v>306</v>
      </c>
      <c r="C12135" t="s">
        <v>307</v>
      </c>
      <c r="D12135">
        <v>1953</v>
      </c>
      <c r="E12135">
        <v>0</v>
      </c>
      <c r="F12135">
        <v>0</v>
      </c>
      <c r="G12135">
        <v>0</v>
      </c>
      <c r="H12135">
        <v>120912</v>
      </c>
      <c r="I12135">
        <v>0</v>
      </c>
    </row>
    <row r="12136" spans="1:9" x14ac:dyDescent="0.25">
      <c r="A12136" t="s">
        <v>306</v>
      </c>
      <c r="B12136" t="s">
        <v>306</v>
      </c>
      <c r="C12136" t="s">
        <v>307</v>
      </c>
      <c r="D12136">
        <v>1954</v>
      </c>
      <c r="E12136">
        <v>3664</v>
      </c>
      <c r="F12136">
        <v>0</v>
      </c>
      <c r="G12136">
        <v>0</v>
      </c>
      <c r="H12136">
        <v>179536</v>
      </c>
      <c r="I12136">
        <v>0</v>
      </c>
    </row>
    <row r="12137" spans="1:9" x14ac:dyDescent="0.25">
      <c r="A12137" t="s">
        <v>306</v>
      </c>
      <c r="B12137" t="s">
        <v>306</v>
      </c>
      <c r="C12137" t="s">
        <v>307</v>
      </c>
      <c r="D12137">
        <v>1955</v>
      </c>
      <c r="E12137">
        <v>7328</v>
      </c>
      <c r="F12137">
        <v>0</v>
      </c>
      <c r="G12137">
        <v>0</v>
      </c>
      <c r="H12137">
        <v>183200</v>
      </c>
      <c r="I12137">
        <v>0</v>
      </c>
    </row>
    <row r="12138" spans="1:9" x14ac:dyDescent="0.25">
      <c r="A12138" t="s">
        <v>306</v>
      </c>
      <c r="B12138" t="s">
        <v>306</v>
      </c>
      <c r="C12138" t="s">
        <v>307</v>
      </c>
      <c r="D12138">
        <v>1956</v>
      </c>
      <c r="E12138">
        <v>7328</v>
      </c>
      <c r="F12138">
        <v>0</v>
      </c>
      <c r="G12138">
        <v>0</v>
      </c>
      <c r="H12138">
        <v>190528</v>
      </c>
      <c r="I12138">
        <v>0</v>
      </c>
    </row>
    <row r="12139" spans="1:9" x14ac:dyDescent="0.25">
      <c r="A12139" t="s">
        <v>306</v>
      </c>
      <c r="B12139" t="s">
        <v>306</v>
      </c>
      <c r="C12139" t="s">
        <v>307</v>
      </c>
      <c r="D12139">
        <v>1957</v>
      </c>
      <c r="E12139">
        <v>7328</v>
      </c>
      <c r="F12139">
        <v>0</v>
      </c>
      <c r="G12139">
        <v>0</v>
      </c>
      <c r="H12139">
        <v>205184</v>
      </c>
      <c r="I12139">
        <v>0</v>
      </c>
    </row>
    <row r="12140" spans="1:9" x14ac:dyDescent="0.25">
      <c r="A12140" t="s">
        <v>306</v>
      </c>
      <c r="B12140" t="s">
        <v>306</v>
      </c>
      <c r="C12140" t="s">
        <v>307</v>
      </c>
      <c r="D12140">
        <v>1958</v>
      </c>
      <c r="E12140">
        <v>3664</v>
      </c>
      <c r="F12140">
        <v>0</v>
      </c>
      <c r="G12140">
        <v>0</v>
      </c>
      <c r="H12140">
        <v>238160</v>
      </c>
      <c r="I12140">
        <v>0</v>
      </c>
    </row>
    <row r="12141" spans="1:9" x14ac:dyDescent="0.25">
      <c r="A12141" t="s">
        <v>306</v>
      </c>
      <c r="B12141" t="s">
        <v>306</v>
      </c>
      <c r="C12141" t="s">
        <v>307</v>
      </c>
      <c r="D12141">
        <v>1959</v>
      </c>
      <c r="E12141">
        <v>7328</v>
      </c>
      <c r="F12141">
        <v>0</v>
      </c>
      <c r="G12141">
        <v>0</v>
      </c>
      <c r="H12141">
        <v>296784</v>
      </c>
      <c r="I12141">
        <v>0</v>
      </c>
    </row>
    <row r="12142" spans="1:9" x14ac:dyDescent="0.25">
      <c r="A12142" t="s">
        <v>306</v>
      </c>
      <c r="B12142" t="s">
        <v>306</v>
      </c>
      <c r="C12142" t="s">
        <v>307</v>
      </c>
      <c r="D12142">
        <v>1960</v>
      </c>
      <c r="E12142">
        <v>7268.6</v>
      </c>
      <c r="H12142">
        <v>296780</v>
      </c>
    </row>
    <row r="12143" spans="1:9" x14ac:dyDescent="0.25">
      <c r="A12143" t="s">
        <v>306</v>
      </c>
      <c r="B12143" t="s">
        <v>306</v>
      </c>
      <c r="C12143" t="s">
        <v>307</v>
      </c>
      <c r="D12143">
        <v>1961</v>
      </c>
      <c r="E12143">
        <v>7268.6</v>
      </c>
      <c r="H12143">
        <v>355410</v>
      </c>
    </row>
    <row r="12144" spans="1:9" x14ac:dyDescent="0.25">
      <c r="A12144" t="s">
        <v>306</v>
      </c>
      <c r="B12144" t="s">
        <v>306</v>
      </c>
      <c r="C12144" t="s">
        <v>307</v>
      </c>
      <c r="D12144">
        <v>1962</v>
      </c>
      <c r="E12144">
        <v>7268.6</v>
      </c>
      <c r="H12144">
        <v>384720</v>
      </c>
    </row>
    <row r="12145" spans="1:8" x14ac:dyDescent="0.25">
      <c r="A12145" t="s">
        <v>306</v>
      </c>
      <c r="B12145" t="s">
        <v>306</v>
      </c>
      <c r="C12145" t="s">
        <v>307</v>
      </c>
      <c r="D12145">
        <v>1963</v>
      </c>
      <c r="E12145">
        <v>7268.6</v>
      </c>
      <c r="H12145">
        <v>403040</v>
      </c>
    </row>
    <row r="12146" spans="1:8" x14ac:dyDescent="0.25">
      <c r="A12146" t="s">
        <v>306</v>
      </c>
      <c r="B12146" t="s">
        <v>306</v>
      </c>
      <c r="C12146" t="s">
        <v>307</v>
      </c>
      <c r="D12146">
        <v>1964</v>
      </c>
      <c r="E12146">
        <v>10903</v>
      </c>
      <c r="H12146">
        <v>421360</v>
      </c>
    </row>
    <row r="12147" spans="1:8" x14ac:dyDescent="0.25">
      <c r="A12147" t="s">
        <v>306</v>
      </c>
      <c r="B12147" t="s">
        <v>306</v>
      </c>
      <c r="C12147" t="s">
        <v>307</v>
      </c>
      <c r="D12147">
        <v>1965</v>
      </c>
      <c r="E12147">
        <v>14537</v>
      </c>
      <c r="H12147">
        <v>534940</v>
      </c>
    </row>
    <row r="12148" spans="1:8" x14ac:dyDescent="0.25">
      <c r="A12148" t="s">
        <v>306</v>
      </c>
      <c r="B12148" t="s">
        <v>306</v>
      </c>
      <c r="C12148" t="s">
        <v>307</v>
      </c>
      <c r="D12148">
        <v>1966</v>
      </c>
      <c r="E12148">
        <v>14537</v>
      </c>
      <c r="H12148">
        <v>498300</v>
      </c>
    </row>
    <row r="12149" spans="1:8" x14ac:dyDescent="0.25">
      <c r="A12149" t="s">
        <v>306</v>
      </c>
      <c r="B12149" t="s">
        <v>306</v>
      </c>
      <c r="C12149" t="s">
        <v>307</v>
      </c>
      <c r="D12149">
        <v>1967</v>
      </c>
      <c r="E12149">
        <v>7268.6</v>
      </c>
      <c r="H12149">
        <v>479980</v>
      </c>
    </row>
    <row r="12150" spans="1:8" x14ac:dyDescent="0.25">
      <c r="A12150" t="s">
        <v>306</v>
      </c>
      <c r="B12150" t="s">
        <v>306</v>
      </c>
      <c r="C12150" t="s">
        <v>307</v>
      </c>
      <c r="D12150">
        <v>1968</v>
      </c>
      <c r="E12150">
        <v>10903</v>
      </c>
      <c r="H12150">
        <v>578910</v>
      </c>
    </row>
    <row r="12151" spans="1:8" x14ac:dyDescent="0.25">
      <c r="A12151" t="s">
        <v>306</v>
      </c>
      <c r="B12151" t="s">
        <v>306</v>
      </c>
      <c r="C12151" t="s">
        <v>307</v>
      </c>
      <c r="D12151">
        <v>1969</v>
      </c>
      <c r="E12151">
        <v>18171</v>
      </c>
      <c r="H12151">
        <v>501970</v>
      </c>
    </row>
    <row r="12152" spans="1:8" x14ac:dyDescent="0.25">
      <c r="A12152" t="s">
        <v>306</v>
      </c>
      <c r="B12152" t="s">
        <v>306</v>
      </c>
      <c r="C12152" t="s">
        <v>307</v>
      </c>
      <c r="D12152">
        <v>1970</v>
      </c>
      <c r="E12152">
        <v>43611</v>
      </c>
      <c r="H12152">
        <v>699820</v>
      </c>
    </row>
    <row r="12153" spans="1:8" x14ac:dyDescent="0.25">
      <c r="A12153" t="s">
        <v>306</v>
      </c>
      <c r="B12153" t="s">
        <v>306</v>
      </c>
      <c r="C12153" t="s">
        <v>307</v>
      </c>
      <c r="D12153">
        <v>1971</v>
      </c>
      <c r="E12153">
        <v>28915</v>
      </c>
      <c r="H12153">
        <v>604560</v>
      </c>
    </row>
    <row r="12154" spans="1:8" x14ac:dyDescent="0.25">
      <c r="A12154" t="s">
        <v>306</v>
      </c>
      <c r="B12154" t="s">
        <v>306</v>
      </c>
      <c r="C12154" t="s">
        <v>307</v>
      </c>
      <c r="D12154">
        <v>1972</v>
      </c>
      <c r="E12154">
        <v>35945</v>
      </c>
      <c r="H12154">
        <v>677840</v>
      </c>
    </row>
    <row r="12155" spans="1:8" x14ac:dyDescent="0.25">
      <c r="A12155" t="s">
        <v>306</v>
      </c>
      <c r="B12155" t="s">
        <v>306</v>
      </c>
      <c r="C12155" t="s">
        <v>307</v>
      </c>
      <c r="D12155">
        <v>1973</v>
      </c>
      <c r="E12155">
        <v>35747</v>
      </c>
      <c r="H12155">
        <v>831730</v>
      </c>
    </row>
    <row r="12156" spans="1:8" x14ac:dyDescent="0.25">
      <c r="A12156" t="s">
        <v>306</v>
      </c>
      <c r="B12156" t="s">
        <v>306</v>
      </c>
      <c r="C12156" t="s">
        <v>307</v>
      </c>
      <c r="D12156">
        <v>1974</v>
      </c>
      <c r="E12156">
        <v>49767</v>
      </c>
      <c r="H12156">
        <v>901340</v>
      </c>
    </row>
    <row r="12157" spans="1:8" x14ac:dyDescent="0.25">
      <c r="A12157" t="s">
        <v>306</v>
      </c>
      <c r="B12157" t="s">
        <v>306</v>
      </c>
      <c r="C12157" t="s">
        <v>307</v>
      </c>
      <c r="D12157">
        <v>1975</v>
      </c>
      <c r="E12157">
        <v>67164</v>
      </c>
      <c r="H12157">
        <v>769440</v>
      </c>
    </row>
    <row r="12158" spans="1:8" x14ac:dyDescent="0.25">
      <c r="A12158" t="s">
        <v>306</v>
      </c>
      <c r="B12158" t="s">
        <v>306</v>
      </c>
      <c r="C12158" t="s">
        <v>307</v>
      </c>
      <c r="D12158">
        <v>1976</v>
      </c>
      <c r="E12158">
        <v>73817</v>
      </c>
      <c r="H12158">
        <v>956300</v>
      </c>
    </row>
    <row r="12159" spans="1:8" x14ac:dyDescent="0.25">
      <c r="A12159" t="s">
        <v>306</v>
      </c>
      <c r="B12159" t="s">
        <v>306</v>
      </c>
      <c r="C12159" t="s">
        <v>307</v>
      </c>
      <c r="D12159">
        <v>1977</v>
      </c>
      <c r="E12159">
        <v>94370</v>
      </c>
      <c r="H12159">
        <v>1058900</v>
      </c>
    </row>
    <row r="12160" spans="1:8" x14ac:dyDescent="0.25">
      <c r="A12160" t="s">
        <v>306</v>
      </c>
      <c r="B12160" t="s">
        <v>306</v>
      </c>
      <c r="C12160" t="s">
        <v>307</v>
      </c>
      <c r="D12160">
        <v>1978</v>
      </c>
      <c r="E12160">
        <v>79933</v>
      </c>
      <c r="H12160">
        <v>1374000</v>
      </c>
    </row>
    <row r="12161" spans="1:8" x14ac:dyDescent="0.25">
      <c r="A12161" t="s">
        <v>306</v>
      </c>
      <c r="B12161" t="s">
        <v>306</v>
      </c>
      <c r="C12161" t="s">
        <v>307</v>
      </c>
      <c r="D12161">
        <v>1979</v>
      </c>
      <c r="E12161">
        <v>72565</v>
      </c>
      <c r="H12161">
        <v>1253100</v>
      </c>
    </row>
    <row r="12162" spans="1:8" x14ac:dyDescent="0.25">
      <c r="A12162" t="s">
        <v>306</v>
      </c>
      <c r="B12162" t="s">
        <v>306</v>
      </c>
      <c r="C12162" t="s">
        <v>307</v>
      </c>
      <c r="D12162">
        <v>1980</v>
      </c>
      <c r="E12162">
        <v>82454</v>
      </c>
      <c r="H12162">
        <v>1403300</v>
      </c>
    </row>
    <row r="12163" spans="1:8" x14ac:dyDescent="0.25">
      <c r="A12163" t="s">
        <v>306</v>
      </c>
      <c r="B12163" t="s">
        <v>306</v>
      </c>
      <c r="C12163" t="s">
        <v>307</v>
      </c>
      <c r="D12163">
        <v>1981</v>
      </c>
      <c r="E12163">
        <v>71730</v>
      </c>
      <c r="H12163">
        <v>1311700</v>
      </c>
    </row>
    <row r="12164" spans="1:8" x14ac:dyDescent="0.25">
      <c r="A12164" t="s">
        <v>306</v>
      </c>
      <c r="B12164" t="s">
        <v>306</v>
      </c>
      <c r="C12164" t="s">
        <v>307</v>
      </c>
      <c r="D12164">
        <v>1982</v>
      </c>
      <c r="E12164">
        <v>50938</v>
      </c>
      <c r="H12164">
        <v>1311700</v>
      </c>
    </row>
    <row r="12165" spans="1:8" x14ac:dyDescent="0.25">
      <c r="A12165" t="s">
        <v>306</v>
      </c>
      <c r="B12165" t="s">
        <v>306</v>
      </c>
      <c r="C12165" t="s">
        <v>307</v>
      </c>
      <c r="D12165">
        <v>1983</v>
      </c>
      <c r="E12165">
        <v>70896</v>
      </c>
      <c r="H12165">
        <v>1337400</v>
      </c>
    </row>
    <row r="12166" spans="1:8" x14ac:dyDescent="0.25">
      <c r="A12166" t="s">
        <v>306</v>
      </c>
      <c r="B12166" t="s">
        <v>306</v>
      </c>
      <c r="C12166" t="s">
        <v>307</v>
      </c>
      <c r="D12166">
        <v>1984</v>
      </c>
      <c r="E12166">
        <v>50342</v>
      </c>
      <c r="H12166">
        <v>1440000</v>
      </c>
    </row>
    <row r="12167" spans="1:8" x14ac:dyDescent="0.25">
      <c r="A12167" t="s">
        <v>306</v>
      </c>
      <c r="B12167" t="s">
        <v>306</v>
      </c>
      <c r="C12167" t="s">
        <v>307</v>
      </c>
      <c r="D12167">
        <v>1985</v>
      </c>
      <c r="E12167">
        <v>20018</v>
      </c>
      <c r="H12167">
        <v>1527900</v>
      </c>
    </row>
    <row r="12168" spans="1:8" x14ac:dyDescent="0.25">
      <c r="A12168" t="s">
        <v>306</v>
      </c>
      <c r="B12168" t="s">
        <v>306</v>
      </c>
      <c r="C12168" t="s">
        <v>307</v>
      </c>
      <c r="D12168">
        <v>1986</v>
      </c>
      <c r="E12168">
        <v>79593</v>
      </c>
      <c r="H12168">
        <v>1575500</v>
      </c>
    </row>
    <row r="12169" spans="1:8" x14ac:dyDescent="0.25">
      <c r="A12169" t="s">
        <v>306</v>
      </c>
      <c r="B12169" t="s">
        <v>306</v>
      </c>
      <c r="C12169" t="s">
        <v>307</v>
      </c>
      <c r="D12169">
        <v>1987</v>
      </c>
      <c r="E12169">
        <v>118670</v>
      </c>
      <c r="H12169">
        <v>1758700</v>
      </c>
    </row>
    <row r="12170" spans="1:8" x14ac:dyDescent="0.25">
      <c r="A12170" t="s">
        <v>306</v>
      </c>
      <c r="B12170" t="s">
        <v>306</v>
      </c>
      <c r="C12170" t="s">
        <v>307</v>
      </c>
      <c r="D12170">
        <v>1988</v>
      </c>
      <c r="E12170">
        <v>144170</v>
      </c>
      <c r="H12170">
        <v>2000500</v>
      </c>
    </row>
    <row r="12171" spans="1:8" x14ac:dyDescent="0.25">
      <c r="A12171" t="s">
        <v>306</v>
      </c>
      <c r="B12171" t="s">
        <v>306</v>
      </c>
      <c r="C12171" t="s">
        <v>307</v>
      </c>
      <c r="D12171">
        <v>1989</v>
      </c>
      <c r="E12171">
        <v>143300</v>
      </c>
      <c r="H12171">
        <v>2081200</v>
      </c>
    </row>
    <row r="12172" spans="1:8" x14ac:dyDescent="0.25">
      <c r="A12172" t="s">
        <v>306</v>
      </c>
      <c r="B12172" t="s">
        <v>306</v>
      </c>
      <c r="C12172" t="s">
        <v>307</v>
      </c>
      <c r="D12172">
        <v>1990</v>
      </c>
      <c r="E12172">
        <v>142420</v>
      </c>
      <c r="H12172">
        <v>1993200</v>
      </c>
    </row>
    <row r="12173" spans="1:8" x14ac:dyDescent="0.25">
      <c r="A12173" t="s">
        <v>306</v>
      </c>
      <c r="B12173" t="s">
        <v>306</v>
      </c>
      <c r="C12173" t="s">
        <v>307</v>
      </c>
      <c r="D12173">
        <v>1991</v>
      </c>
      <c r="E12173">
        <v>135880</v>
      </c>
      <c r="H12173">
        <v>1967600</v>
      </c>
    </row>
    <row r="12174" spans="1:8" x14ac:dyDescent="0.25">
      <c r="A12174" t="s">
        <v>306</v>
      </c>
      <c r="B12174" t="s">
        <v>306</v>
      </c>
      <c r="C12174" t="s">
        <v>307</v>
      </c>
      <c r="D12174">
        <v>1992</v>
      </c>
      <c r="E12174">
        <v>220320</v>
      </c>
      <c r="H12174">
        <v>2359600</v>
      </c>
    </row>
    <row r="12175" spans="1:8" x14ac:dyDescent="0.25">
      <c r="A12175" t="s">
        <v>306</v>
      </c>
      <c r="B12175" t="s">
        <v>306</v>
      </c>
      <c r="C12175" t="s">
        <v>307</v>
      </c>
      <c r="D12175">
        <v>1993</v>
      </c>
      <c r="E12175">
        <v>210070</v>
      </c>
      <c r="H12175">
        <v>2704000</v>
      </c>
    </row>
    <row r="12176" spans="1:8" x14ac:dyDescent="0.25">
      <c r="A12176" t="s">
        <v>306</v>
      </c>
      <c r="B12176" t="s">
        <v>306</v>
      </c>
      <c r="C12176" t="s">
        <v>307</v>
      </c>
      <c r="D12176">
        <v>1994</v>
      </c>
      <c r="E12176">
        <v>264240</v>
      </c>
      <c r="H12176">
        <v>3140000</v>
      </c>
    </row>
    <row r="12177" spans="1:8" x14ac:dyDescent="0.25">
      <c r="A12177" t="s">
        <v>306</v>
      </c>
      <c r="B12177" t="s">
        <v>306</v>
      </c>
      <c r="C12177" t="s">
        <v>307</v>
      </c>
      <c r="D12177">
        <v>1995</v>
      </c>
      <c r="E12177">
        <v>291470</v>
      </c>
      <c r="H12177">
        <v>3645700</v>
      </c>
    </row>
    <row r="12178" spans="1:8" x14ac:dyDescent="0.25">
      <c r="A12178" t="s">
        <v>306</v>
      </c>
      <c r="B12178" t="s">
        <v>306</v>
      </c>
      <c r="C12178" t="s">
        <v>307</v>
      </c>
      <c r="D12178">
        <v>1996</v>
      </c>
      <c r="E12178">
        <v>274640</v>
      </c>
      <c r="H12178">
        <v>3444200</v>
      </c>
    </row>
    <row r="12179" spans="1:8" x14ac:dyDescent="0.25">
      <c r="A12179" t="s">
        <v>306</v>
      </c>
      <c r="B12179" t="s">
        <v>306</v>
      </c>
      <c r="C12179" t="s">
        <v>307</v>
      </c>
      <c r="D12179">
        <v>1997</v>
      </c>
      <c r="E12179">
        <v>273440</v>
      </c>
      <c r="H12179">
        <v>3854500</v>
      </c>
    </row>
    <row r="12180" spans="1:8" x14ac:dyDescent="0.25">
      <c r="A12180" t="s">
        <v>306</v>
      </c>
      <c r="B12180" t="s">
        <v>306</v>
      </c>
      <c r="C12180" t="s">
        <v>307</v>
      </c>
      <c r="D12180">
        <v>1998</v>
      </c>
      <c r="E12180">
        <v>247250</v>
      </c>
      <c r="H12180">
        <v>4136700</v>
      </c>
    </row>
    <row r="12181" spans="1:8" x14ac:dyDescent="0.25">
      <c r="A12181" t="s">
        <v>306</v>
      </c>
      <c r="B12181" t="s">
        <v>306</v>
      </c>
      <c r="C12181" t="s">
        <v>307</v>
      </c>
      <c r="D12181">
        <v>1999</v>
      </c>
      <c r="E12181">
        <v>239270</v>
      </c>
      <c r="H12181">
        <v>4136700</v>
      </c>
    </row>
    <row r="12182" spans="1:8" x14ac:dyDescent="0.25">
      <c r="A12182" t="s">
        <v>306</v>
      </c>
      <c r="B12182" t="s">
        <v>306</v>
      </c>
      <c r="C12182" t="s">
        <v>307</v>
      </c>
      <c r="D12182">
        <v>2000</v>
      </c>
      <c r="E12182">
        <v>242580</v>
      </c>
      <c r="H12182">
        <v>3363600</v>
      </c>
    </row>
    <row r="12183" spans="1:8" x14ac:dyDescent="0.25">
      <c r="A12183" t="s">
        <v>306</v>
      </c>
      <c r="B12183" t="s">
        <v>306</v>
      </c>
      <c r="C12183" t="s">
        <v>307</v>
      </c>
      <c r="D12183">
        <v>2001</v>
      </c>
      <c r="E12183">
        <v>200050</v>
      </c>
      <c r="H12183">
        <v>3495500</v>
      </c>
    </row>
    <row r="12184" spans="1:8" x14ac:dyDescent="0.25">
      <c r="A12184" t="s">
        <v>306</v>
      </c>
      <c r="B12184" t="s">
        <v>306</v>
      </c>
      <c r="C12184" t="s">
        <v>307</v>
      </c>
      <c r="D12184">
        <v>2002</v>
      </c>
      <c r="E12184">
        <v>185940</v>
      </c>
      <c r="H12184">
        <v>3671300</v>
      </c>
    </row>
    <row r="12185" spans="1:8" x14ac:dyDescent="0.25">
      <c r="A12185" t="s">
        <v>306</v>
      </c>
      <c r="B12185" t="s">
        <v>306</v>
      </c>
      <c r="C12185" t="s">
        <v>307</v>
      </c>
      <c r="D12185">
        <v>2003</v>
      </c>
      <c r="E12185">
        <v>224590</v>
      </c>
      <c r="H12185">
        <v>3806900</v>
      </c>
    </row>
    <row r="12186" spans="1:8" x14ac:dyDescent="0.25">
      <c r="A12186" t="s">
        <v>306</v>
      </c>
      <c r="B12186" t="s">
        <v>306</v>
      </c>
      <c r="C12186" t="s">
        <v>307</v>
      </c>
      <c r="D12186">
        <v>2004</v>
      </c>
      <c r="E12186">
        <v>210440</v>
      </c>
      <c r="H12186">
        <v>3850900</v>
      </c>
    </row>
    <row r="12187" spans="1:8" x14ac:dyDescent="0.25">
      <c r="A12187" t="s">
        <v>306</v>
      </c>
      <c r="B12187" t="s">
        <v>306</v>
      </c>
      <c r="C12187" t="s">
        <v>307</v>
      </c>
      <c r="D12187">
        <v>2005</v>
      </c>
      <c r="E12187">
        <v>225810</v>
      </c>
      <c r="H12187">
        <v>3554100</v>
      </c>
    </row>
    <row r="12188" spans="1:8" x14ac:dyDescent="0.25">
      <c r="A12188" t="s">
        <v>306</v>
      </c>
      <c r="B12188" t="s">
        <v>306</v>
      </c>
      <c r="C12188" t="s">
        <v>307</v>
      </c>
      <c r="D12188">
        <v>2006</v>
      </c>
      <c r="E12188">
        <v>226370</v>
      </c>
      <c r="H12188">
        <v>3682300</v>
      </c>
    </row>
    <row r="12189" spans="1:8" x14ac:dyDescent="0.25">
      <c r="A12189" t="s">
        <v>306</v>
      </c>
      <c r="B12189" t="s">
        <v>306</v>
      </c>
      <c r="C12189" t="s">
        <v>307</v>
      </c>
      <c r="D12189">
        <v>2007</v>
      </c>
      <c r="E12189">
        <v>209020</v>
      </c>
      <c r="H12189">
        <v>3832500</v>
      </c>
    </row>
    <row r="12190" spans="1:8" x14ac:dyDescent="0.25">
      <c r="A12190" t="s">
        <v>306</v>
      </c>
      <c r="B12190" t="s">
        <v>306</v>
      </c>
      <c r="C12190" t="s">
        <v>307</v>
      </c>
      <c r="D12190">
        <v>2008</v>
      </c>
      <c r="E12190">
        <v>229230</v>
      </c>
      <c r="H12190">
        <v>4048700</v>
      </c>
    </row>
    <row r="12191" spans="1:8" x14ac:dyDescent="0.25">
      <c r="A12191" t="s">
        <v>306</v>
      </c>
      <c r="B12191" t="s">
        <v>306</v>
      </c>
      <c r="C12191" t="s">
        <v>307</v>
      </c>
      <c r="D12191">
        <v>2009</v>
      </c>
      <c r="E12191">
        <v>273930</v>
      </c>
      <c r="H12191">
        <v>4257600</v>
      </c>
    </row>
    <row r="12192" spans="1:8" x14ac:dyDescent="0.25">
      <c r="A12192" t="s">
        <v>306</v>
      </c>
      <c r="B12192" t="s">
        <v>306</v>
      </c>
      <c r="C12192" t="s">
        <v>307</v>
      </c>
      <c r="D12192">
        <v>2010</v>
      </c>
      <c r="E12192">
        <v>251270</v>
      </c>
      <c r="H12192">
        <v>4770500</v>
      </c>
    </row>
    <row r="12193" spans="1:9" x14ac:dyDescent="0.25">
      <c r="A12193" t="s">
        <v>306</v>
      </c>
      <c r="B12193" t="s">
        <v>306</v>
      </c>
      <c r="C12193" t="s">
        <v>307</v>
      </c>
      <c r="D12193">
        <v>2011</v>
      </c>
      <c r="E12193">
        <v>204690</v>
      </c>
      <c r="G12193">
        <v>3664</v>
      </c>
      <c r="H12193">
        <v>4990400</v>
      </c>
    </row>
    <row r="12194" spans="1:9" x14ac:dyDescent="0.25">
      <c r="A12194" t="s">
        <v>306</v>
      </c>
      <c r="B12194" t="s">
        <v>306</v>
      </c>
      <c r="C12194" t="s">
        <v>307</v>
      </c>
      <c r="D12194">
        <v>2012</v>
      </c>
      <c r="E12194">
        <v>293050</v>
      </c>
      <c r="G12194">
        <v>3666.5</v>
      </c>
      <c r="H12194">
        <v>4876500</v>
      </c>
    </row>
    <row r="12195" spans="1:9" x14ac:dyDescent="0.25">
      <c r="A12195" t="s">
        <v>306</v>
      </c>
      <c r="B12195" t="s">
        <v>306</v>
      </c>
      <c r="C12195" t="s">
        <v>307</v>
      </c>
      <c r="D12195">
        <v>2013</v>
      </c>
      <c r="E12195">
        <v>222080</v>
      </c>
      <c r="H12195">
        <v>4950100</v>
      </c>
    </row>
    <row r="12196" spans="1:9" x14ac:dyDescent="0.25">
      <c r="A12196" t="s">
        <v>306</v>
      </c>
      <c r="B12196" t="s">
        <v>306</v>
      </c>
      <c r="C12196" t="s">
        <v>307</v>
      </c>
      <c r="D12196">
        <v>2014</v>
      </c>
      <c r="E12196">
        <v>259010</v>
      </c>
      <c r="H12196">
        <v>5199200</v>
      </c>
    </row>
    <row r="12197" spans="1:9" x14ac:dyDescent="0.25">
      <c r="A12197" t="s">
        <v>306</v>
      </c>
      <c r="B12197" t="s">
        <v>306</v>
      </c>
      <c r="C12197" t="s">
        <v>307</v>
      </c>
      <c r="D12197">
        <v>2015</v>
      </c>
      <c r="E12197">
        <v>349830</v>
      </c>
      <c r="G12197">
        <v>10992</v>
      </c>
      <c r="H12197">
        <v>5690200</v>
      </c>
    </row>
    <row r="12198" spans="1:9" x14ac:dyDescent="0.25">
      <c r="A12198" t="s">
        <v>306</v>
      </c>
      <c r="B12198" t="s">
        <v>306</v>
      </c>
      <c r="C12198" t="s">
        <v>307</v>
      </c>
      <c r="D12198">
        <v>2016</v>
      </c>
      <c r="E12198">
        <v>350000</v>
      </c>
      <c r="G12198">
        <v>3665.7999999999902</v>
      </c>
      <c r="H12198">
        <v>6800100</v>
      </c>
    </row>
    <row r="12199" spans="1:9" x14ac:dyDescent="0.25">
      <c r="A12199" t="s">
        <v>306</v>
      </c>
      <c r="B12199" t="s">
        <v>306</v>
      </c>
      <c r="C12199" t="s">
        <v>307</v>
      </c>
      <c r="D12199">
        <v>2017</v>
      </c>
      <c r="E12199">
        <v>349830</v>
      </c>
      <c r="G12199">
        <v>2769.2</v>
      </c>
      <c r="H12199">
        <v>6818500</v>
      </c>
    </row>
    <row r="12200" spans="1:9" x14ac:dyDescent="0.25">
      <c r="A12200" t="s">
        <v>306</v>
      </c>
      <c r="B12200" t="s">
        <v>306</v>
      </c>
      <c r="C12200" t="s">
        <v>307</v>
      </c>
      <c r="D12200">
        <v>2018</v>
      </c>
      <c r="E12200">
        <v>349830</v>
      </c>
      <c r="G12200">
        <v>2759.5</v>
      </c>
      <c r="H12200">
        <v>7078600</v>
      </c>
    </row>
    <row r="12201" spans="1:9" x14ac:dyDescent="0.25">
      <c r="A12201" t="s">
        <v>308</v>
      </c>
      <c r="B12201" t="s">
        <v>517</v>
      </c>
      <c r="C12201" t="s">
        <v>309</v>
      </c>
      <c r="D12201">
        <v>1884</v>
      </c>
      <c r="E12201">
        <v>0</v>
      </c>
      <c r="F12201">
        <v>0</v>
      </c>
      <c r="G12201">
        <v>0</v>
      </c>
      <c r="H12201">
        <v>3664</v>
      </c>
      <c r="I12201">
        <v>0</v>
      </c>
    </row>
    <row r="12202" spans="1:9" x14ac:dyDescent="0.25">
      <c r="A12202" t="s">
        <v>308</v>
      </c>
      <c r="B12202" t="s">
        <v>517</v>
      </c>
      <c r="C12202" t="s">
        <v>309</v>
      </c>
      <c r="D12202">
        <v>1885</v>
      </c>
      <c r="E12202">
        <v>0</v>
      </c>
      <c r="F12202">
        <v>0</v>
      </c>
      <c r="G12202">
        <v>0</v>
      </c>
      <c r="H12202">
        <v>3664</v>
      </c>
      <c r="I12202">
        <v>0</v>
      </c>
    </row>
    <row r="12203" spans="1:9" x14ac:dyDescent="0.25">
      <c r="A12203" t="s">
        <v>308</v>
      </c>
      <c r="B12203" t="s">
        <v>517</v>
      </c>
      <c r="C12203" t="s">
        <v>309</v>
      </c>
      <c r="D12203">
        <v>1886</v>
      </c>
      <c r="E12203">
        <v>0</v>
      </c>
      <c r="F12203">
        <v>0</v>
      </c>
      <c r="G12203">
        <v>0</v>
      </c>
      <c r="H12203">
        <v>7328</v>
      </c>
      <c r="I12203">
        <v>0</v>
      </c>
    </row>
    <row r="12204" spans="1:9" x14ac:dyDescent="0.25">
      <c r="A12204" t="s">
        <v>308</v>
      </c>
      <c r="B12204" t="s">
        <v>517</v>
      </c>
      <c r="C12204" t="s">
        <v>309</v>
      </c>
      <c r="D12204">
        <v>1887</v>
      </c>
      <c r="E12204">
        <v>0</v>
      </c>
      <c r="F12204">
        <v>0</v>
      </c>
      <c r="G12204">
        <v>0</v>
      </c>
      <c r="H12204">
        <v>7328</v>
      </c>
      <c r="I12204">
        <v>0</v>
      </c>
    </row>
    <row r="12205" spans="1:9" x14ac:dyDescent="0.25">
      <c r="A12205" t="s">
        <v>308</v>
      </c>
      <c r="B12205" t="s">
        <v>517</v>
      </c>
      <c r="C12205" t="s">
        <v>309</v>
      </c>
      <c r="D12205">
        <v>1888</v>
      </c>
      <c r="E12205">
        <v>0</v>
      </c>
      <c r="F12205">
        <v>0</v>
      </c>
      <c r="G12205">
        <v>0</v>
      </c>
      <c r="H12205">
        <v>7328</v>
      </c>
      <c r="I12205">
        <v>0</v>
      </c>
    </row>
    <row r="12206" spans="1:9" x14ac:dyDescent="0.25">
      <c r="A12206" t="s">
        <v>308</v>
      </c>
      <c r="B12206" t="s">
        <v>517</v>
      </c>
      <c r="C12206" t="s">
        <v>309</v>
      </c>
      <c r="D12206">
        <v>1889</v>
      </c>
      <c r="E12206">
        <v>0</v>
      </c>
      <c r="F12206">
        <v>0</v>
      </c>
      <c r="G12206">
        <v>0</v>
      </c>
      <c r="H12206">
        <v>7328</v>
      </c>
      <c r="I12206">
        <v>0</v>
      </c>
    </row>
    <row r="12207" spans="1:9" x14ac:dyDescent="0.25">
      <c r="A12207" t="s">
        <v>308</v>
      </c>
      <c r="B12207" t="s">
        <v>517</v>
      </c>
      <c r="C12207" t="s">
        <v>309</v>
      </c>
      <c r="D12207">
        <v>1890</v>
      </c>
      <c r="E12207">
        <v>0</v>
      </c>
      <c r="F12207">
        <v>0</v>
      </c>
      <c r="G12207">
        <v>0</v>
      </c>
      <c r="H12207">
        <v>10992</v>
      </c>
      <c r="I12207">
        <v>0</v>
      </c>
    </row>
    <row r="12208" spans="1:9" x14ac:dyDescent="0.25">
      <c r="A12208" t="s">
        <v>308</v>
      </c>
      <c r="B12208" t="s">
        <v>517</v>
      </c>
      <c r="C12208" t="s">
        <v>309</v>
      </c>
      <c r="D12208">
        <v>1891</v>
      </c>
      <c r="E12208">
        <v>0</v>
      </c>
      <c r="F12208">
        <v>0</v>
      </c>
      <c r="G12208">
        <v>0</v>
      </c>
      <c r="H12208">
        <v>47632</v>
      </c>
      <c r="I12208">
        <v>0</v>
      </c>
    </row>
    <row r="12209" spans="1:9" x14ac:dyDescent="0.25">
      <c r="A12209" t="s">
        <v>308</v>
      </c>
      <c r="B12209" t="s">
        <v>517</v>
      </c>
      <c r="C12209" t="s">
        <v>309</v>
      </c>
      <c r="D12209">
        <v>1892</v>
      </c>
      <c r="E12209">
        <v>0</v>
      </c>
      <c r="F12209">
        <v>0</v>
      </c>
      <c r="G12209">
        <v>0</v>
      </c>
      <c r="H12209">
        <v>65952</v>
      </c>
      <c r="I12209">
        <v>0</v>
      </c>
    </row>
    <row r="12210" spans="1:9" x14ac:dyDescent="0.25">
      <c r="A12210" t="s">
        <v>308</v>
      </c>
      <c r="B12210" t="s">
        <v>517</v>
      </c>
      <c r="C12210" t="s">
        <v>309</v>
      </c>
      <c r="D12210">
        <v>1893</v>
      </c>
      <c r="E12210">
        <v>0</v>
      </c>
      <c r="F12210">
        <v>0</v>
      </c>
      <c r="G12210">
        <v>0</v>
      </c>
      <c r="H12210">
        <v>47632</v>
      </c>
      <c r="I12210">
        <v>0</v>
      </c>
    </row>
    <row r="12211" spans="1:9" x14ac:dyDescent="0.25">
      <c r="A12211" t="s">
        <v>308</v>
      </c>
      <c r="B12211" t="s">
        <v>517</v>
      </c>
      <c r="C12211" t="s">
        <v>309</v>
      </c>
      <c r="D12211">
        <v>1894</v>
      </c>
      <c r="E12211">
        <v>0</v>
      </c>
      <c r="F12211">
        <v>0</v>
      </c>
      <c r="G12211">
        <v>0</v>
      </c>
      <c r="H12211">
        <v>40304</v>
      </c>
      <c r="I12211">
        <v>0</v>
      </c>
    </row>
    <row r="12212" spans="1:9" x14ac:dyDescent="0.25">
      <c r="A12212" t="s">
        <v>308</v>
      </c>
      <c r="B12212" t="s">
        <v>517</v>
      </c>
      <c r="C12212" t="s">
        <v>309</v>
      </c>
      <c r="D12212">
        <v>1895</v>
      </c>
      <c r="E12212">
        <v>0</v>
      </c>
      <c r="F12212">
        <v>0</v>
      </c>
      <c r="G12212">
        <v>0</v>
      </c>
      <c r="H12212">
        <v>40304</v>
      </c>
      <c r="I12212">
        <v>0</v>
      </c>
    </row>
    <row r="12213" spans="1:9" x14ac:dyDescent="0.25">
      <c r="A12213" t="s">
        <v>308</v>
      </c>
      <c r="B12213" t="s">
        <v>517</v>
      </c>
      <c r="C12213" t="s">
        <v>309</v>
      </c>
      <c r="D12213">
        <v>1896</v>
      </c>
      <c r="E12213">
        <v>0</v>
      </c>
      <c r="F12213">
        <v>0</v>
      </c>
      <c r="G12213">
        <v>0</v>
      </c>
      <c r="H12213">
        <v>40304</v>
      </c>
      <c r="I12213">
        <v>0</v>
      </c>
    </row>
    <row r="12214" spans="1:9" x14ac:dyDescent="0.25">
      <c r="A12214" t="s">
        <v>308</v>
      </c>
      <c r="B12214" t="s">
        <v>517</v>
      </c>
      <c r="C12214" t="s">
        <v>309</v>
      </c>
      <c r="D12214">
        <v>1897</v>
      </c>
      <c r="E12214">
        <v>0</v>
      </c>
      <c r="F12214">
        <v>0</v>
      </c>
      <c r="G12214">
        <v>0</v>
      </c>
      <c r="H12214">
        <v>40304</v>
      </c>
      <c r="I12214">
        <v>0</v>
      </c>
    </row>
    <row r="12215" spans="1:9" x14ac:dyDescent="0.25">
      <c r="A12215" t="s">
        <v>308</v>
      </c>
      <c r="B12215" t="s">
        <v>517</v>
      </c>
      <c r="C12215" t="s">
        <v>309</v>
      </c>
      <c r="D12215">
        <v>1898</v>
      </c>
      <c r="E12215">
        <v>0</v>
      </c>
      <c r="F12215">
        <v>0</v>
      </c>
      <c r="G12215">
        <v>25648</v>
      </c>
      <c r="H12215">
        <v>62288</v>
      </c>
      <c r="I12215">
        <v>0</v>
      </c>
    </row>
    <row r="12216" spans="1:9" x14ac:dyDescent="0.25">
      <c r="A12216" t="s">
        <v>308</v>
      </c>
      <c r="B12216" t="s">
        <v>517</v>
      </c>
      <c r="C12216" t="s">
        <v>309</v>
      </c>
      <c r="D12216">
        <v>1899</v>
      </c>
      <c r="E12216">
        <v>0</v>
      </c>
      <c r="F12216">
        <v>0</v>
      </c>
      <c r="G12216">
        <v>76944</v>
      </c>
      <c r="H12216">
        <v>84272</v>
      </c>
      <c r="I12216">
        <v>0</v>
      </c>
    </row>
    <row r="12217" spans="1:9" x14ac:dyDescent="0.25">
      <c r="A12217" t="s">
        <v>308</v>
      </c>
      <c r="B12217" t="s">
        <v>517</v>
      </c>
      <c r="C12217" t="s">
        <v>309</v>
      </c>
      <c r="D12217">
        <v>1900</v>
      </c>
      <c r="E12217">
        <v>0</v>
      </c>
      <c r="F12217">
        <v>0</v>
      </c>
      <c r="G12217">
        <v>128240</v>
      </c>
      <c r="H12217">
        <v>117248</v>
      </c>
      <c r="I12217">
        <v>0</v>
      </c>
    </row>
    <row r="12218" spans="1:9" x14ac:dyDescent="0.25">
      <c r="A12218" t="s">
        <v>308</v>
      </c>
      <c r="B12218" t="s">
        <v>517</v>
      </c>
      <c r="C12218" t="s">
        <v>309</v>
      </c>
      <c r="D12218">
        <v>1901</v>
      </c>
      <c r="E12218">
        <v>0</v>
      </c>
      <c r="F12218">
        <v>0</v>
      </c>
      <c r="G12218">
        <v>120912</v>
      </c>
      <c r="H12218">
        <v>120912</v>
      </c>
      <c r="I12218">
        <v>0</v>
      </c>
    </row>
    <row r="12219" spans="1:9" x14ac:dyDescent="0.25">
      <c r="A12219" t="s">
        <v>308</v>
      </c>
      <c r="B12219" t="s">
        <v>517</v>
      </c>
      <c r="C12219" t="s">
        <v>309</v>
      </c>
      <c r="D12219">
        <v>1902</v>
      </c>
      <c r="E12219">
        <v>0</v>
      </c>
      <c r="F12219">
        <v>0</v>
      </c>
      <c r="G12219">
        <v>0</v>
      </c>
      <c r="H12219">
        <v>98928</v>
      </c>
      <c r="I12219">
        <v>0</v>
      </c>
    </row>
    <row r="12220" spans="1:9" x14ac:dyDescent="0.25">
      <c r="A12220" t="s">
        <v>308</v>
      </c>
      <c r="B12220" t="s">
        <v>517</v>
      </c>
      <c r="C12220" t="s">
        <v>309</v>
      </c>
      <c r="D12220">
        <v>1903</v>
      </c>
      <c r="E12220">
        <v>0</v>
      </c>
      <c r="F12220">
        <v>0</v>
      </c>
      <c r="G12220">
        <v>98928</v>
      </c>
      <c r="H12220">
        <v>113584</v>
      </c>
      <c r="I12220">
        <v>0</v>
      </c>
    </row>
    <row r="12221" spans="1:9" x14ac:dyDescent="0.25">
      <c r="A12221" t="s">
        <v>308</v>
      </c>
      <c r="B12221" t="s">
        <v>517</v>
      </c>
      <c r="C12221" t="s">
        <v>309</v>
      </c>
      <c r="D12221">
        <v>1904</v>
      </c>
      <c r="E12221">
        <v>0</v>
      </c>
      <c r="F12221">
        <v>0</v>
      </c>
      <c r="G12221">
        <v>157552</v>
      </c>
      <c r="H12221">
        <v>120912</v>
      </c>
      <c r="I12221">
        <v>0</v>
      </c>
    </row>
    <row r="12222" spans="1:9" x14ac:dyDescent="0.25">
      <c r="A12222" t="s">
        <v>308</v>
      </c>
      <c r="B12222" t="s">
        <v>517</v>
      </c>
      <c r="C12222" t="s">
        <v>309</v>
      </c>
      <c r="D12222">
        <v>1905</v>
      </c>
      <c r="E12222">
        <v>0</v>
      </c>
      <c r="F12222">
        <v>0</v>
      </c>
      <c r="G12222">
        <v>197856</v>
      </c>
      <c r="H12222">
        <v>153888</v>
      </c>
      <c r="I12222">
        <v>0</v>
      </c>
    </row>
    <row r="12223" spans="1:9" x14ac:dyDescent="0.25">
      <c r="A12223" t="s">
        <v>308</v>
      </c>
      <c r="B12223" t="s">
        <v>517</v>
      </c>
      <c r="C12223" t="s">
        <v>309</v>
      </c>
      <c r="D12223">
        <v>1906</v>
      </c>
      <c r="E12223">
        <v>0</v>
      </c>
      <c r="F12223">
        <v>0</v>
      </c>
      <c r="G12223">
        <v>212512</v>
      </c>
      <c r="H12223">
        <v>216176</v>
      </c>
      <c r="I12223">
        <v>0</v>
      </c>
    </row>
    <row r="12224" spans="1:9" x14ac:dyDescent="0.25">
      <c r="A12224" t="s">
        <v>308</v>
      </c>
      <c r="B12224" t="s">
        <v>517</v>
      </c>
      <c r="C12224" t="s">
        <v>309</v>
      </c>
      <c r="D12224">
        <v>1907</v>
      </c>
      <c r="E12224">
        <v>0</v>
      </c>
      <c r="F12224">
        <v>0</v>
      </c>
      <c r="G12224">
        <v>494640</v>
      </c>
      <c r="H12224">
        <v>307776</v>
      </c>
      <c r="I12224">
        <v>0</v>
      </c>
    </row>
    <row r="12225" spans="1:9" x14ac:dyDescent="0.25">
      <c r="A12225" t="s">
        <v>308</v>
      </c>
      <c r="B12225" t="s">
        <v>517</v>
      </c>
      <c r="C12225" t="s">
        <v>309</v>
      </c>
      <c r="D12225">
        <v>1908</v>
      </c>
      <c r="E12225">
        <v>0</v>
      </c>
      <c r="F12225">
        <v>0</v>
      </c>
      <c r="G12225">
        <v>824400</v>
      </c>
      <c r="H12225">
        <v>384720</v>
      </c>
      <c r="I12225">
        <v>0</v>
      </c>
    </row>
    <row r="12226" spans="1:9" x14ac:dyDescent="0.25">
      <c r="A12226" t="s">
        <v>308</v>
      </c>
      <c r="B12226" t="s">
        <v>517</v>
      </c>
      <c r="C12226" t="s">
        <v>309</v>
      </c>
      <c r="D12226">
        <v>1909</v>
      </c>
      <c r="E12226">
        <v>0</v>
      </c>
      <c r="F12226">
        <v>0</v>
      </c>
      <c r="G12226">
        <v>934320</v>
      </c>
      <c r="H12226">
        <v>575248</v>
      </c>
      <c r="I12226">
        <v>0</v>
      </c>
    </row>
    <row r="12227" spans="1:9" x14ac:dyDescent="0.25">
      <c r="A12227" t="s">
        <v>308</v>
      </c>
      <c r="B12227" t="s">
        <v>517</v>
      </c>
      <c r="C12227" t="s">
        <v>309</v>
      </c>
      <c r="D12227">
        <v>1910</v>
      </c>
      <c r="E12227">
        <v>0</v>
      </c>
      <c r="F12227">
        <v>0</v>
      </c>
      <c r="G12227">
        <v>813408</v>
      </c>
      <c r="H12227">
        <v>516624</v>
      </c>
      <c r="I12227">
        <v>0</v>
      </c>
    </row>
    <row r="12228" spans="1:9" x14ac:dyDescent="0.25">
      <c r="A12228" t="s">
        <v>308</v>
      </c>
      <c r="B12228" t="s">
        <v>517</v>
      </c>
      <c r="C12228" t="s">
        <v>309</v>
      </c>
      <c r="D12228">
        <v>1911</v>
      </c>
      <c r="E12228">
        <v>0</v>
      </c>
      <c r="F12228">
        <v>0</v>
      </c>
      <c r="G12228">
        <v>908672</v>
      </c>
      <c r="H12228">
        <v>597232</v>
      </c>
      <c r="I12228">
        <v>0</v>
      </c>
    </row>
    <row r="12229" spans="1:9" x14ac:dyDescent="0.25">
      <c r="A12229" t="s">
        <v>308</v>
      </c>
      <c r="B12229" t="s">
        <v>517</v>
      </c>
      <c r="C12229" t="s">
        <v>309</v>
      </c>
      <c r="D12229">
        <v>1912</v>
      </c>
      <c r="E12229">
        <v>0</v>
      </c>
      <c r="F12229">
        <v>0</v>
      </c>
      <c r="G12229">
        <v>740128</v>
      </c>
      <c r="H12229">
        <v>718144</v>
      </c>
      <c r="I12229">
        <v>0</v>
      </c>
    </row>
    <row r="12230" spans="1:9" x14ac:dyDescent="0.25">
      <c r="A12230" t="s">
        <v>308</v>
      </c>
      <c r="B12230" t="s">
        <v>517</v>
      </c>
      <c r="C12230" t="s">
        <v>309</v>
      </c>
      <c r="D12230">
        <v>1913</v>
      </c>
      <c r="E12230">
        <v>0</v>
      </c>
      <c r="F12230">
        <v>0</v>
      </c>
      <c r="G12230">
        <v>725472</v>
      </c>
      <c r="H12230">
        <v>846384</v>
      </c>
      <c r="I12230">
        <v>0</v>
      </c>
    </row>
    <row r="12231" spans="1:9" x14ac:dyDescent="0.25">
      <c r="A12231" t="s">
        <v>308</v>
      </c>
      <c r="B12231" t="s">
        <v>517</v>
      </c>
      <c r="C12231" t="s">
        <v>309</v>
      </c>
      <c r="D12231">
        <v>1914</v>
      </c>
      <c r="E12231">
        <v>0</v>
      </c>
      <c r="F12231">
        <v>0</v>
      </c>
      <c r="G12231">
        <v>754784</v>
      </c>
      <c r="H12231">
        <v>787760</v>
      </c>
      <c r="I12231">
        <v>0</v>
      </c>
    </row>
    <row r="12232" spans="1:9" x14ac:dyDescent="0.25">
      <c r="A12232" t="s">
        <v>308</v>
      </c>
      <c r="B12232" t="s">
        <v>517</v>
      </c>
      <c r="C12232" t="s">
        <v>309</v>
      </c>
      <c r="D12232">
        <v>1915</v>
      </c>
      <c r="E12232">
        <v>0</v>
      </c>
      <c r="F12232">
        <v>0</v>
      </c>
      <c r="G12232">
        <v>773104</v>
      </c>
      <c r="H12232">
        <v>1113856</v>
      </c>
      <c r="I12232">
        <v>0</v>
      </c>
    </row>
    <row r="12233" spans="1:9" x14ac:dyDescent="0.25">
      <c r="A12233" t="s">
        <v>308</v>
      </c>
      <c r="B12233" t="s">
        <v>517</v>
      </c>
      <c r="C12233" t="s">
        <v>309</v>
      </c>
      <c r="D12233">
        <v>1916</v>
      </c>
      <c r="E12233">
        <v>0</v>
      </c>
      <c r="F12233">
        <v>0</v>
      </c>
      <c r="G12233">
        <v>846384</v>
      </c>
      <c r="H12233">
        <v>1117520</v>
      </c>
      <c r="I12233">
        <v>0</v>
      </c>
    </row>
    <row r="12234" spans="1:9" x14ac:dyDescent="0.25">
      <c r="A12234" t="s">
        <v>308</v>
      </c>
      <c r="B12234" t="s">
        <v>517</v>
      </c>
      <c r="C12234" t="s">
        <v>309</v>
      </c>
      <c r="D12234">
        <v>1917</v>
      </c>
      <c r="E12234">
        <v>0</v>
      </c>
      <c r="F12234">
        <v>0</v>
      </c>
      <c r="G12234">
        <v>937984</v>
      </c>
      <c r="H12234">
        <v>1066224</v>
      </c>
      <c r="I12234">
        <v>0</v>
      </c>
    </row>
    <row r="12235" spans="1:9" x14ac:dyDescent="0.25">
      <c r="A12235" t="s">
        <v>308</v>
      </c>
      <c r="B12235" t="s">
        <v>517</v>
      </c>
      <c r="C12235" t="s">
        <v>309</v>
      </c>
      <c r="D12235">
        <v>1918</v>
      </c>
      <c r="E12235">
        <v>0</v>
      </c>
      <c r="F12235">
        <v>0</v>
      </c>
      <c r="G12235">
        <v>919664</v>
      </c>
      <c r="H12235">
        <v>1025920</v>
      </c>
      <c r="I12235">
        <v>0</v>
      </c>
    </row>
    <row r="12236" spans="1:9" x14ac:dyDescent="0.25">
      <c r="A12236" t="s">
        <v>308</v>
      </c>
      <c r="B12236" t="s">
        <v>517</v>
      </c>
      <c r="C12236" t="s">
        <v>309</v>
      </c>
      <c r="D12236">
        <v>1919</v>
      </c>
      <c r="E12236">
        <v>0</v>
      </c>
      <c r="F12236">
        <v>0</v>
      </c>
      <c r="G12236">
        <v>912336</v>
      </c>
      <c r="H12236">
        <v>1069888</v>
      </c>
      <c r="I12236">
        <v>0</v>
      </c>
    </row>
    <row r="12237" spans="1:9" x14ac:dyDescent="0.25">
      <c r="A12237" t="s">
        <v>308</v>
      </c>
      <c r="B12237" t="s">
        <v>517</v>
      </c>
      <c r="C12237" t="s">
        <v>309</v>
      </c>
      <c r="D12237">
        <v>1920</v>
      </c>
      <c r="E12237">
        <v>0</v>
      </c>
      <c r="F12237">
        <v>0</v>
      </c>
      <c r="G12237">
        <v>1003935.99999999</v>
      </c>
      <c r="H12237">
        <v>1143168</v>
      </c>
      <c r="I12237">
        <v>0</v>
      </c>
    </row>
    <row r="12238" spans="1:9" x14ac:dyDescent="0.25">
      <c r="A12238" t="s">
        <v>308</v>
      </c>
      <c r="B12238" t="s">
        <v>517</v>
      </c>
      <c r="C12238" t="s">
        <v>309</v>
      </c>
      <c r="D12238">
        <v>1921</v>
      </c>
      <c r="E12238">
        <v>0</v>
      </c>
      <c r="F12238">
        <v>0</v>
      </c>
      <c r="G12238">
        <v>948976</v>
      </c>
      <c r="H12238">
        <v>1498576</v>
      </c>
      <c r="I12238">
        <v>0</v>
      </c>
    </row>
    <row r="12239" spans="1:9" x14ac:dyDescent="0.25">
      <c r="A12239" t="s">
        <v>308</v>
      </c>
      <c r="B12239" t="s">
        <v>517</v>
      </c>
      <c r="C12239" t="s">
        <v>309</v>
      </c>
      <c r="D12239">
        <v>1922</v>
      </c>
      <c r="E12239">
        <v>0</v>
      </c>
      <c r="F12239">
        <v>0</v>
      </c>
      <c r="G12239">
        <v>802416</v>
      </c>
      <c r="H12239">
        <v>2150768</v>
      </c>
      <c r="I12239">
        <v>0</v>
      </c>
    </row>
    <row r="12240" spans="1:9" x14ac:dyDescent="0.25">
      <c r="A12240" t="s">
        <v>308</v>
      </c>
      <c r="B12240" t="s">
        <v>517</v>
      </c>
      <c r="C12240" t="s">
        <v>309</v>
      </c>
      <c r="D12240">
        <v>1923</v>
      </c>
      <c r="E12240">
        <v>0</v>
      </c>
      <c r="F12240">
        <v>0</v>
      </c>
      <c r="G12240">
        <v>670512</v>
      </c>
      <c r="H12240">
        <v>2308320</v>
      </c>
      <c r="I12240">
        <v>0</v>
      </c>
    </row>
    <row r="12241" spans="1:9" x14ac:dyDescent="0.25">
      <c r="A12241" t="s">
        <v>308</v>
      </c>
      <c r="B12241" t="s">
        <v>517</v>
      </c>
      <c r="C12241" t="s">
        <v>309</v>
      </c>
      <c r="D12241">
        <v>1924</v>
      </c>
      <c r="E12241">
        <v>0</v>
      </c>
      <c r="F12241">
        <v>0</v>
      </c>
      <c r="G12241">
        <v>410368</v>
      </c>
      <c r="H12241">
        <v>3209664</v>
      </c>
      <c r="I12241">
        <v>0</v>
      </c>
    </row>
    <row r="12242" spans="1:9" x14ac:dyDescent="0.25">
      <c r="A12242" t="s">
        <v>308</v>
      </c>
      <c r="B12242" t="s">
        <v>517</v>
      </c>
      <c r="C12242" t="s">
        <v>309</v>
      </c>
      <c r="D12242">
        <v>1925</v>
      </c>
      <c r="E12242">
        <v>0</v>
      </c>
      <c r="F12242">
        <v>0</v>
      </c>
      <c r="G12242">
        <v>271136</v>
      </c>
      <c r="H12242">
        <v>3740944</v>
      </c>
      <c r="I12242">
        <v>773104</v>
      </c>
    </row>
    <row r="12243" spans="1:9" x14ac:dyDescent="0.25">
      <c r="A12243" t="s">
        <v>308</v>
      </c>
      <c r="B12243" t="s">
        <v>517</v>
      </c>
      <c r="C12243" t="s">
        <v>309</v>
      </c>
      <c r="D12243">
        <v>1926</v>
      </c>
      <c r="E12243">
        <v>0</v>
      </c>
      <c r="F12243">
        <v>0</v>
      </c>
      <c r="G12243">
        <v>454336</v>
      </c>
      <c r="H12243">
        <v>4279552</v>
      </c>
      <c r="I12243">
        <v>0</v>
      </c>
    </row>
    <row r="12244" spans="1:9" x14ac:dyDescent="0.25">
      <c r="A12244" t="s">
        <v>308</v>
      </c>
      <c r="B12244" t="s">
        <v>517</v>
      </c>
      <c r="C12244" t="s">
        <v>309</v>
      </c>
      <c r="D12244">
        <v>1927</v>
      </c>
      <c r="E12244">
        <v>0</v>
      </c>
      <c r="F12244">
        <v>0</v>
      </c>
      <c r="G12244">
        <v>428688</v>
      </c>
      <c r="H12244">
        <v>4250240</v>
      </c>
      <c r="I12244">
        <v>0</v>
      </c>
    </row>
    <row r="12245" spans="1:9" x14ac:dyDescent="0.25">
      <c r="A12245" t="s">
        <v>308</v>
      </c>
      <c r="B12245" t="s">
        <v>517</v>
      </c>
      <c r="C12245" t="s">
        <v>309</v>
      </c>
      <c r="D12245">
        <v>1928</v>
      </c>
      <c r="E12245">
        <v>25648</v>
      </c>
      <c r="F12245">
        <v>0</v>
      </c>
      <c r="G12245">
        <v>472656</v>
      </c>
      <c r="H12245">
        <v>4884112</v>
      </c>
      <c r="I12245">
        <v>0</v>
      </c>
    </row>
    <row r="12246" spans="1:9" x14ac:dyDescent="0.25">
      <c r="A12246" t="s">
        <v>308</v>
      </c>
      <c r="B12246" t="s">
        <v>517</v>
      </c>
      <c r="C12246" t="s">
        <v>309</v>
      </c>
      <c r="D12246">
        <v>1929</v>
      </c>
      <c r="E12246">
        <v>25648</v>
      </c>
      <c r="F12246">
        <v>0</v>
      </c>
      <c r="G12246">
        <v>586240</v>
      </c>
      <c r="H12246">
        <v>5452032</v>
      </c>
      <c r="I12246">
        <v>1022256</v>
      </c>
    </row>
    <row r="12247" spans="1:9" x14ac:dyDescent="0.25">
      <c r="A12247" t="s">
        <v>308</v>
      </c>
      <c r="B12247" t="s">
        <v>517</v>
      </c>
      <c r="C12247" t="s">
        <v>309</v>
      </c>
      <c r="D12247">
        <v>1930</v>
      </c>
      <c r="E12247">
        <v>10992</v>
      </c>
      <c r="F12247">
        <v>0</v>
      </c>
      <c r="G12247">
        <v>534944</v>
      </c>
      <c r="H12247">
        <v>5078304</v>
      </c>
      <c r="I12247">
        <v>0</v>
      </c>
    </row>
    <row r="12248" spans="1:9" x14ac:dyDescent="0.25">
      <c r="A12248" t="s">
        <v>308</v>
      </c>
      <c r="B12248" t="s">
        <v>517</v>
      </c>
      <c r="C12248" t="s">
        <v>309</v>
      </c>
      <c r="D12248">
        <v>1931</v>
      </c>
      <c r="E12248">
        <v>14656</v>
      </c>
      <c r="F12248">
        <v>0</v>
      </c>
      <c r="G12248">
        <v>373728</v>
      </c>
      <c r="H12248">
        <v>4111008</v>
      </c>
      <c r="I12248">
        <v>0</v>
      </c>
    </row>
    <row r="12249" spans="1:9" x14ac:dyDescent="0.25">
      <c r="A12249" t="s">
        <v>308</v>
      </c>
      <c r="B12249" t="s">
        <v>517</v>
      </c>
      <c r="C12249" t="s">
        <v>309</v>
      </c>
      <c r="D12249">
        <v>1932</v>
      </c>
      <c r="E12249">
        <v>10992</v>
      </c>
      <c r="F12249">
        <v>0</v>
      </c>
      <c r="G12249">
        <v>69616</v>
      </c>
      <c r="H12249">
        <v>4026736</v>
      </c>
      <c r="I12249">
        <v>0</v>
      </c>
    </row>
    <row r="12250" spans="1:9" x14ac:dyDescent="0.25">
      <c r="A12250" t="s">
        <v>308</v>
      </c>
      <c r="B12250" t="s">
        <v>517</v>
      </c>
      <c r="C12250" t="s">
        <v>309</v>
      </c>
      <c r="D12250">
        <v>1933</v>
      </c>
      <c r="E12250">
        <v>14656</v>
      </c>
      <c r="F12250">
        <v>0</v>
      </c>
      <c r="G12250">
        <v>80608</v>
      </c>
      <c r="H12250">
        <v>5404400</v>
      </c>
      <c r="I12250">
        <v>1165152</v>
      </c>
    </row>
    <row r="12251" spans="1:9" x14ac:dyDescent="0.25">
      <c r="A12251" t="s">
        <v>308</v>
      </c>
      <c r="B12251" t="s">
        <v>517</v>
      </c>
      <c r="C12251" t="s">
        <v>309</v>
      </c>
      <c r="D12251">
        <v>1934</v>
      </c>
      <c r="E12251">
        <v>21984</v>
      </c>
      <c r="F12251">
        <v>0</v>
      </c>
      <c r="G12251">
        <v>91600</v>
      </c>
      <c r="H12251">
        <v>6631840</v>
      </c>
      <c r="I12251">
        <v>0</v>
      </c>
    </row>
    <row r="12252" spans="1:9" x14ac:dyDescent="0.25">
      <c r="A12252" t="s">
        <v>308</v>
      </c>
      <c r="B12252" t="s">
        <v>517</v>
      </c>
      <c r="C12252" t="s">
        <v>309</v>
      </c>
      <c r="D12252">
        <v>1935</v>
      </c>
      <c r="E12252">
        <v>29312</v>
      </c>
      <c r="F12252">
        <v>0</v>
      </c>
      <c r="G12252">
        <v>227168</v>
      </c>
      <c r="H12252">
        <v>6910304</v>
      </c>
      <c r="I12252">
        <v>0</v>
      </c>
    </row>
    <row r="12253" spans="1:9" x14ac:dyDescent="0.25">
      <c r="A12253" t="s">
        <v>308</v>
      </c>
      <c r="B12253" t="s">
        <v>517</v>
      </c>
      <c r="C12253" t="s">
        <v>309</v>
      </c>
      <c r="D12253">
        <v>1936</v>
      </c>
      <c r="E12253">
        <v>36640</v>
      </c>
      <c r="F12253">
        <v>0</v>
      </c>
      <c r="G12253">
        <v>238160</v>
      </c>
      <c r="H12253">
        <v>7130144</v>
      </c>
      <c r="I12253">
        <v>0</v>
      </c>
    </row>
    <row r="12254" spans="1:9" x14ac:dyDescent="0.25">
      <c r="A12254" t="s">
        <v>308</v>
      </c>
      <c r="B12254" t="s">
        <v>517</v>
      </c>
      <c r="C12254" t="s">
        <v>309</v>
      </c>
      <c r="D12254">
        <v>1937</v>
      </c>
      <c r="E12254">
        <v>40304</v>
      </c>
      <c r="F12254">
        <v>0</v>
      </c>
      <c r="G12254">
        <v>263808</v>
      </c>
      <c r="H12254">
        <v>7056864</v>
      </c>
      <c r="I12254">
        <v>1443616</v>
      </c>
    </row>
    <row r="12255" spans="1:9" x14ac:dyDescent="0.25">
      <c r="A12255" t="s">
        <v>308</v>
      </c>
      <c r="B12255" t="s">
        <v>517</v>
      </c>
      <c r="C12255" t="s">
        <v>309</v>
      </c>
      <c r="D12255">
        <v>1938</v>
      </c>
      <c r="E12255">
        <v>51296</v>
      </c>
      <c r="F12255">
        <v>0</v>
      </c>
      <c r="G12255">
        <v>197856</v>
      </c>
      <c r="H12255">
        <v>6433984</v>
      </c>
      <c r="I12255">
        <v>1326368</v>
      </c>
    </row>
    <row r="12256" spans="1:9" x14ac:dyDescent="0.25">
      <c r="A12256" t="s">
        <v>308</v>
      </c>
      <c r="B12256" t="s">
        <v>517</v>
      </c>
      <c r="C12256" t="s">
        <v>309</v>
      </c>
      <c r="D12256">
        <v>1939</v>
      </c>
      <c r="E12256">
        <v>58624</v>
      </c>
      <c r="F12256">
        <v>0</v>
      </c>
      <c r="G12256">
        <v>285792</v>
      </c>
      <c r="H12256">
        <v>5503328</v>
      </c>
      <c r="I12256">
        <v>0</v>
      </c>
    </row>
    <row r="12257" spans="1:9" x14ac:dyDescent="0.25">
      <c r="A12257" t="s">
        <v>308</v>
      </c>
      <c r="B12257" t="s">
        <v>517</v>
      </c>
      <c r="C12257" t="s">
        <v>309</v>
      </c>
      <c r="D12257">
        <v>1940</v>
      </c>
      <c r="E12257">
        <v>62288</v>
      </c>
      <c r="F12257">
        <v>0</v>
      </c>
      <c r="G12257">
        <v>300448</v>
      </c>
      <c r="H12257">
        <v>4935408</v>
      </c>
      <c r="I12257">
        <v>0</v>
      </c>
    </row>
    <row r="12258" spans="1:9" x14ac:dyDescent="0.25">
      <c r="A12258" t="s">
        <v>308</v>
      </c>
      <c r="B12258" t="s">
        <v>517</v>
      </c>
      <c r="C12258" t="s">
        <v>309</v>
      </c>
      <c r="D12258">
        <v>1941</v>
      </c>
      <c r="E12258">
        <v>84272</v>
      </c>
      <c r="F12258">
        <v>0</v>
      </c>
      <c r="G12258">
        <v>311440</v>
      </c>
      <c r="H12258">
        <v>4854800</v>
      </c>
      <c r="I12258">
        <v>0</v>
      </c>
    </row>
    <row r="12259" spans="1:9" x14ac:dyDescent="0.25">
      <c r="A12259" t="s">
        <v>308</v>
      </c>
      <c r="B12259" t="s">
        <v>517</v>
      </c>
      <c r="C12259" t="s">
        <v>309</v>
      </c>
      <c r="D12259">
        <v>1942</v>
      </c>
      <c r="E12259">
        <v>95264</v>
      </c>
      <c r="F12259">
        <v>0</v>
      </c>
      <c r="G12259">
        <v>395712</v>
      </c>
      <c r="H12259">
        <v>5550960</v>
      </c>
      <c r="I12259">
        <v>0</v>
      </c>
    </row>
    <row r="12260" spans="1:9" x14ac:dyDescent="0.25">
      <c r="A12260" t="s">
        <v>308</v>
      </c>
      <c r="B12260" t="s">
        <v>517</v>
      </c>
      <c r="C12260" t="s">
        <v>309</v>
      </c>
      <c r="D12260">
        <v>1943</v>
      </c>
      <c r="E12260">
        <v>102592</v>
      </c>
      <c r="F12260">
        <v>0</v>
      </c>
      <c r="G12260">
        <v>494640</v>
      </c>
      <c r="H12260">
        <v>5975984</v>
      </c>
      <c r="I12260">
        <v>0</v>
      </c>
    </row>
    <row r="12261" spans="1:9" x14ac:dyDescent="0.25">
      <c r="A12261" t="s">
        <v>308</v>
      </c>
      <c r="B12261" t="s">
        <v>517</v>
      </c>
      <c r="C12261" t="s">
        <v>309</v>
      </c>
      <c r="D12261">
        <v>1944</v>
      </c>
      <c r="E12261">
        <v>124576</v>
      </c>
      <c r="F12261">
        <v>0</v>
      </c>
      <c r="G12261">
        <v>458000</v>
      </c>
      <c r="H12261">
        <v>5869728</v>
      </c>
      <c r="I12261">
        <v>0</v>
      </c>
    </row>
    <row r="12262" spans="1:9" x14ac:dyDescent="0.25">
      <c r="A12262" t="s">
        <v>308</v>
      </c>
      <c r="B12262" t="s">
        <v>517</v>
      </c>
      <c r="C12262" t="s">
        <v>309</v>
      </c>
      <c r="D12262">
        <v>1945</v>
      </c>
      <c r="E12262">
        <v>131904</v>
      </c>
      <c r="F12262">
        <v>0</v>
      </c>
      <c r="G12262">
        <v>534944</v>
      </c>
      <c r="H12262">
        <v>5605920</v>
      </c>
      <c r="I12262">
        <v>0</v>
      </c>
    </row>
    <row r="12263" spans="1:9" x14ac:dyDescent="0.25">
      <c r="A12263" t="s">
        <v>308</v>
      </c>
      <c r="B12263" t="s">
        <v>517</v>
      </c>
      <c r="C12263" t="s">
        <v>309</v>
      </c>
      <c r="D12263">
        <v>1946</v>
      </c>
      <c r="E12263">
        <v>128240</v>
      </c>
      <c r="F12263">
        <v>0</v>
      </c>
      <c r="G12263">
        <v>611888</v>
      </c>
      <c r="H12263">
        <v>5027008</v>
      </c>
      <c r="I12263">
        <v>0</v>
      </c>
    </row>
    <row r="12264" spans="1:9" x14ac:dyDescent="0.25">
      <c r="A12264" t="s">
        <v>308</v>
      </c>
      <c r="B12264" t="s">
        <v>517</v>
      </c>
      <c r="C12264" t="s">
        <v>309</v>
      </c>
      <c r="D12264">
        <v>1947</v>
      </c>
      <c r="E12264">
        <v>128240</v>
      </c>
      <c r="F12264">
        <v>0</v>
      </c>
      <c r="G12264">
        <v>571584</v>
      </c>
      <c r="H12264">
        <v>5210208</v>
      </c>
      <c r="I12264">
        <v>0</v>
      </c>
    </row>
    <row r="12265" spans="1:9" x14ac:dyDescent="0.25">
      <c r="A12265" t="s">
        <v>308</v>
      </c>
      <c r="B12265" t="s">
        <v>517</v>
      </c>
      <c r="C12265" t="s">
        <v>309</v>
      </c>
      <c r="D12265">
        <v>1948</v>
      </c>
      <c r="E12265">
        <v>139232</v>
      </c>
      <c r="F12265">
        <v>0</v>
      </c>
      <c r="G12265">
        <v>501967.99999999901</v>
      </c>
      <c r="H12265">
        <v>5741488</v>
      </c>
      <c r="I12265">
        <v>0</v>
      </c>
    </row>
    <row r="12266" spans="1:9" x14ac:dyDescent="0.25">
      <c r="A12266" t="s">
        <v>308</v>
      </c>
      <c r="B12266" t="s">
        <v>517</v>
      </c>
      <c r="C12266" t="s">
        <v>309</v>
      </c>
      <c r="D12266">
        <v>1949</v>
      </c>
      <c r="E12266">
        <v>142896</v>
      </c>
      <c r="F12266">
        <v>0</v>
      </c>
      <c r="G12266">
        <v>450672</v>
      </c>
      <c r="H12266">
        <v>6038272</v>
      </c>
      <c r="I12266">
        <v>0</v>
      </c>
    </row>
    <row r="12267" spans="1:9" x14ac:dyDescent="0.25">
      <c r="A12267" t="s">
        <v>308</v>
      </c>
      <c r="B12267" t="s">
        <v>517</v>
      </c>
      <c r="C12267" t="s">
        <v>309</v>
      </c>
      <c r="D12267">
        <v>1950</v>
      </c>
      <c r="E12267">
        <v>164880</v>
      </c>
      <c r="F12267">
        <v>0</v>
      </c>
      <c r="G12267">
        <v>326096</v>
      </c>
      <c r="H12267">
        <v>3931472</v>
      </c>
      <c r="I12267">
        <v>124576</v>
      </c>
    </row>
    <row r="12268" spans="1:9" x14ac:dyDescent="0.25">
      <c r="A12268" t="s">
        <v>308</v>
      </c>
      <c r="B12268" t="s">
        <v>517</v>
      </c>
      <c r="C12268" t="s">
        <v>309</v>
      </c>
      <c r="D12268">
        <v>1951</v>
      </c>
      <c r="E12268">
        <v>179536</v>
      </c>
      <c r="F12268">
        <v>0</v>
      </c>
      <c r="G12268">
        <v>351744</v>
      </c>
      <c r="H12268">
        <v>4118336</v>
      </c>
      <c r="I12268">
        <v>124576</v>
      </c>
    </row>
    <row r="12269" spans="1:9" x14ac:dyDescent="0.25">
      <c r="A12269" t="s">
        <v>308</v>
      </c>
      <c r="B12269" t="s">
        <v>517</v>
      </c>
      <c r="C12269" t="s">
        <v>309</v>
      </c>
      <c r="D12269">
        <v>1952</v>
      </c>
      <c r="E12269">
        <v>183200</v>
      </c>
      <c r="F12269">
        <v>0</v>
      </c>
      <c r="G12269">
        <v>443344</v>
      </c>
      <c r="H12269">
        <v>4440768</v>
      </c>
      <c r="I12269">
        <v>124576</v>
      </c>
    </row>
    <row r="12270" spans="1:9" x14ac:dyDescent="0.25">
      <c r="A12270" t="s">
        <v>308</v>
      </c>
      <c r="B12270" t="s">
        <v>517</v>
      </c>
      <c r="C12270" t="s">
        <v>309</v>
      </c>
      <c r="D12270">
        <v>1953</v>
      </c>
      <c r="E12270">
        <v>223504</v>
      </c>
      <c r="F12270">
        <v>0</v>
      </c>
      <c r="G12270">
        <v>410368</v>
      </c>
      <c r="H12270">
        <v>4755872</v>
      </c>
      <c r="I12270">
        <v>124576</v>
      </c>
    </row>
    <row r="12271" spans="1:9" x14ac:dyDescent="0.25">
      <c r="A12271" t="s">
        <v>308</v>
      </c>
      <c r="B12271" t="s">
        <v>517</v>
      </c>
      <c r="C12271" t="s">
        <v>309</v>
      </c>
      <c r="D12271">
        <v>1954</v>
      </c>
      <c r="E12271">
        <v>241824</v>
      </c>
      <c r="F12271">
        <v>0</v>
      </c>
      <c r="G12271">
        <v>439680</v>
      </c>
      <c r="H12271">
        <v>5433712</v>
      </c>
      <c r="I12271">
        <v>124576</v>
      </c>
    </row>
    <row r="12272" spans="1:9" x14ac:dyDescent="0.25">
      <c r="A12272" t="s">
        <v>308</v>
      </c>
      <c r="B12272" t="s">
        <v>517</v>
      </c>
      <c r="C12272" t="s">
        <v>309</v>
      </c>
      <c r="D12272">
        <v>1955</v>
      </c>
      <c r="E12272">
        <v>271136</v>
      </c>
      <c r="F12272">
        <v>0</v>
      </c>
      <c r="G12272">
        <v>322432</v>
      </c>
      <c r="H12272">
        <v>5408064</v>
      </c>
      <c r="I12272">
        <v>124576</v>
      </c>
    </row>
    <row r="12273" spans="1:9" x14ac:dyDescent="0.25">
      <c r="A12273" t="s">
        <v>308</v>
      </c>
      <c r="B12273" t="s">
        <v>517</v>
      </c>
      <c r="C12273" t="s">
        <v>309</v>
      </c>
      <c r="D12273">
        <v>1956</v>
      </c>
      <c r="E12273">
        <v>274800</v>
      </c>
      <c r="F12273">
        <v>0</v>
      </c>
      <c r="G12273">
        <v>329760</v>
      </c>
      <c r="H12273">
        <v>5583936</v>
      </c>
      <c r="I12273">
        <v>124576</v>
      </c>
    </row>
    <row r="12274" spans="1:9" x14ac:dyDescent="0.25">
      <c r="A12274" t="s">
        <v>308</v>
      </c>
      <c r="B12274" t="s">
        <v>517</v>
      </c>
      <c r="C12274" t="s">
        <v>309</v>
      </c>
      <c r="D12274">
        <v>1957</v>
      </c>
      <c r="E12274">
        <v>271136</v>
      </c>
      <c r="F12274">
        <v>0</v>
      </c>
      <c r="G12274">
        <v>271136</v>
      </c>
      <c r="H12274">
        <v>6008960</v>
      </c>
      <c r="I12274">
        <v>124576</v>
      </c>
    </row>
    <row r="12275" spans="1:9" x14ac:dyDescent="0.25">
      <c r="A12275" t="s">
        <v>308</v>
      </c>
      <c r="B12275" t="s">
        <v>517</v>
      </c>
      <c r="C12275" t="s">
        <v>309</v>
      </c>
      <c r="D12275">
        <v>1958</v>
      </c>
      <c r="E12275">
        <v>300448</v>
      </c>
      <c r="F12275">
        <v>0</v>
      </c>
      <c r="G12275">
        <v>549600</v>
      </c>
      <c r="H12275">
        <v>6401008</v>
      </c>
      <c r="I12275">
        <v>124576</v>
      </c>
    </row>
    <row r="12276" spans="1:9" x14ac:dyDescent="0.25">
      <c r="A12276" t="s">
        <v>308</v>
      </c>
      <c r="B12276" t="s">
        <v>517</v>
      </c>
      <c r="C12276" t="s">
        <v>309</v>
      </c>
      <c r="D12276">
        <v>1959</v>
      </c>
      <c r="E12276">
        <v>289456</v>
      </c>
      <c r="F12276">
        <v>0</v>
      </c>
      <c r="G12276">
        <v>340752</v>
      </c>
      <c r="H12276">
        <v>6463296</v>
      </c>
      <c r="I12276">
        <v>124576</v>
      </c>
    </row>
    <row r="12277" spans="1:9" x14ac:dyDescent="0.25">
      <c r="A12277" t="s">
        <v>308</v>
      </c>
      <c r="B12277" t="s">
        <v>517</v>
      </c>
      <c r="C12277" t="s">
        <v>309</v>
      </c>
      <c r="D12277">
        <v>1960</v>
      </c>
      <c r="E12277">
        <v>297880</v>
      </c>
      <c r="G12277">
        <v>351590</v>
      </c>
      <c r="H12277">
        <v>7390600</v>
      </c>
      <c r="I12277">
        <v>124520</v>
      </c>
    </row>
    <row r="12278" spans="1:9" x14ac:dyDescent="0.25">
      <c r="A12278" t="s">
        <v>308</v>
      </c>
      <c r="B12278" t="s">
        <v>517</v>
      </c>
      <c r="C12278" t="s">
        <v>309</v>
      </c>
      <c r="D12278">
        <v>1961</v>
      </c>
      <c r="E12278">
        <v>294380</v>
      </c>
      <c r="G12278">
        <v>432350</v>
      </c>
      <c r="H12278">
        <v>7782300</v>
      </c>
      <c r="I12278">
        <v>124580</v>
      </c>
    </row>
    <row r="12279" spans="1:9" x14ac:dyDescent="0.25">
      <c r="A12279" t="s">
        <v>308</v>
      </c>
      <c r="B12279" t="s">
        <v>517</v>
      </c>
      <c r="C12279" t="s">
        <v>309</v>
      </c>
      <c r="D12279">
        <v>1962</v>
      </c>
      <c r="E12279">
        <v>345260</v>
      </c>
      <c r="G12279">
        <v>406700</v>
      </c>
      <c r="H12279">
        <v>9083100</v>
      </c>
      <c r="I12279">
        <v>124580</v>
      </c>
    </row>
    <row r="12280" spans="1:9" x14ac:dyDescent="0.25">
      <c r="A12280" t="s">
        <v>308</v>
      </c>
      <c r="B12280" t="s">
        <v>517</v>
      </c>
      <c r="C12280" t="s">
        <v>309</v>
      </c>
      <c r="D12280">
        <v>1963</v>
      </c>
      <c r="E12280">
        <v>374200</v>
      </c>
      <c r="G12280">
        <v>318650</v>
      </c>
      <c r="H12280">
        <v>9391100</v>
      </c>
      <c r="I12280">
        <v>139180</v>
      </c>
    </row>
    <row r="12281" spans="1:9" x14ac:dyDescent="0.25">
      <c r="A12281" t="s">
        <v>308</v>
      </c>
      <c r="B12281" t="s">
        <v>517</v>
      </c>
      <c r="C12281" t="s">
        <v>309</v>
      </c>
      <c r="D12281">
        <v>1964</v>
      </c>
      <c r="E12281">
        <v>403410</v>
      </c>
      <c r="G12281">
        <v>337090</v>
      </c>
      <c r="H12281">
        <v>10852800</v>
      </c>
      <c r="I12281">
        <v>659520</v>
      </c>
    </row>
    <row r="12282" spans="1:9" x14ac:dyDescent="0.25">
      <c r="A12282" t="s">
        <v>308</v>
      </c>
      <c r="B12282" t="s">
        <v>517</v>
      </c>
      <c r="C12282" t="s">
        <v>309</v>
      </c>
      <c r="D12282">
        <v>1965</v>
      </c>
      <c r="E12282">
        <v>501680</v>
      </c>
      <c r="G12282">
        <v>296870</v>
      </c>
      <c r="H12282">
        <v>10529900</v>
      </c>
      <c r="I12282">
        <v>623070</v>
      </c>
    </row>
    <row r="12283" spans="1:9" x14ac:dyDescent="0.25">
      <c r="A12283" t="s">
        <v>308</v>
      </c>
      <c r="B12283" t="s">
        <v>517</v>
      </c>
      <c r="C12283" t="s">
        <v>309</v>
      </c>
      <c r="D12283">
        <v>1966</v>
      </c>
      <c r="E12283">
        <v>526830</v>
      </c>
      <c r="G12283">
        <v>377290</v>
      </c>
      <c r="H12283">
        <v>11684900</v>
      </c>
      <c r="I12283">
        <v>652010</v>
      </c>
    </row>
    <row r="12284" spans="1:9" x14ac:dyDescent="0.25">
      <c r="A12284" t="s">
        <v>308</v>
      </c>
      <c r="B12284" t="s">
        <v>517</v>
      </c>
      <c r="C12284" t="s">
        <v>309</v>
      </c>
      <c r="D12284">
        <v>1967</v>
      </c>
      <c r="E12284">
        <v>537870</v>
      </c>
      <c r="G12284">
        <v>421360</v>
      </c>
      <c r="H12284">
        <v>12080200</v>
      </c>
      <c r="I12284">
        <v>600900</v>
      </c>
    </row>
    <row r="12285" spans="1:9" x14ac:dyDescent="0.25">
      <c r="A12285" t="s">
        <v>308</v>
      </c>
      <c r="B12285" t="s">
        <v>517</v>
      </c>
      <c r="C12285" t="s">
        <v>309</v>
      </c>
      <c r="D12285">
        <v>1968</v>
      </c>
      <c r="E12285">
        <v>548780</v>
      </c>
      <c r="G12285">
        <v>421360</v>
      </c>
      <c r="H12285">
        <v>12827700</v>
      </c>
      <c r="I12285">
        <v>688830</v>
      </c>
    </row>
    <row r="12286" spans="1:9" x14ac:dyDescent="0.25">
      <c r="A12286" t="s">
        <v>308</v>
      </c>
      <c r="B12286" t="s">
        <v>517</v>
      </c>
      <c r="C12286" t="s">
        <v>309</v>
      </c>
      <c r="D12286">
        <v>1969</v>
      </c>
      <c r="E12286">
        <v>563180</v>
      </c>
      <c r="G12286">
        <v>747280</v>
      </c>
      <c r="H12286">
        <v>13267800</v>
      </c>
      <c r="I12286">
        <v>706980</v>
      </c>
    </row>
    <row r="12287" spans="1:9" x14ac:dyDescent="0.25">
      <c r="A12287" t="s">
        <v>308</v>
      </c>
      <c r="B12287" t="s">
        <v>517</v>
      </c>
      <c r="C12287" t="s">
        <v>309</v>
      </c>
      <c r="D12287">
        <v>1970</v>
      </c>
      <c r="E12287">
        <v>559800</v>
      </c>
      <c r="F12287">
        <v>1612500</v>
      </c>
      <c r="G12287">
        <v>465420</v>
      </c>
      <c r="H12287">
        <v>14402500</v>
      </c>
      <c r="I12287">
        <v>725620</v>
      </c>
    </row>
    <row r="12288" spans="1:9" x14ac:dyDescent="0.25">
      <c r="A12288" t="s">
        <v>308</v>
      </c>
      <c r="B12288" t="s">
        <v>517</v>
      </c>
      <c r="C12288" t="s">
        <v>309</v>
      </c>
      <c r="D12288">
        <v>1971</v>
      </c>
      <c r="E12288">
        <v>715950</v>
      </c>
      <c r="F12288">
        <v>1278700</v>
      </c>
      <c r="G12288">
        <v>479980</v>
      </c>
      <c r="H12288">
        <v>15396100</v>
      </c>
      <c r="I12288">
        <v>721810</v>
      </c>
    </row>
    <row r="12289" spans="1:9" x14ac:dyDescent="0.25">
      <c r="A12289" t="s">
        <v>308</v>
      </c>
      <c r="B12289" t="s">
        <v>517</v>
      </c>
      <c r="C12289" t="s">
        <v>309</v>
      </c>
      <c r="D12289">
        <v>1972</v>
      </c>
      <c r="E12289">
        <v>803180</v>
      </c>
      <c r="F12289">
        <v>1311700</v>
      </c>
      <c r="G12289">
        <v>432350</v>
      </c>
      <c r="H12289">
        <v>14901500</v>
      </c>
      <c r="I12289">
        <v>703490</v>
      </c>
    </row>
    <row r="12290" spans="1:9" x14ac:dyDescent="0.25">
      <c r="A12290" t="s">
        <v>308</v>
      </c>
      <c r="B12290" t="s">
        <v>517</v>
      </c>
      <c r="C12290" t="s">
        <v>309</v>
      </c>
      <c r="D12290">
        <v>1973</v>
      </c>
      <c r="E12290">
        <v>1166600</v>
      </c>
      <c r="F12290">
        <v>1436300</v>
      </c>
      <c r="G12290">
        <v>582580</v>
      </c>
      <c r="H12290">
        <v>15850500</v>
      </c>
      <c r="I12290">
        <v>696160</v>
      </c>
    </row>
    <row r="12291" spans="1:9" x14ac:dyDescent="0.25">
      <c r="A12291" t="s">
        <v>308</v>
      </c>
      <c r="B12291" t="s">
        <v>517</v>
      </c>
      <c r="C12291" t="s">
        <v>309</v>
      </c>
      <c r="D12291">
        <v>1974</v>
      </c>
      <c r="E12291">
        <v>941440</v>
      </c>
      <c r="F12291">
        <v>1689400</v>
      </c>
      <c r="G12291">
        <v>586340</v>
      </c>
      <c r="H12291">
        <v>17392300</v>
      </c>
      <c r="I12291">
        <v>725600</v>
      </c>
    </row>
    <row r="12292" spans="1:9" x14ac:dyDescent="0.25">
      <c r="A12292" t="s">
        <v>308</v>
      </c>
      <c r="B12292" t="s">
        <v>517</v>
      </c>
      <c r="C12292" t="s">
        <v>309</v>
      </c>
      <c r="D12292">
        <v>1975</v>
      </c>
      <c r="E12292">
        <v>941280</v>
      </c>
      <c r="F12292">
        <v>1187100</v>
      </c>
      <c r="G12292">
        <v>714480</v>
      </c>
      <c r="H12292">
        <v>18158800</v>
      </c>
      <c r="I12292">
        <v>937980</v>
      </c>
    </row>
    <row r="12293" spans="1:9" x14ac:dyDescent="0.25">
      <c r="A12293" t="s">
        <v>308</v>
      </c>
      <c r="B12293" t="s">
        <v>517</v>
      </c>
      <c r="C12293" t="s">
        <v>309</v>
      </c>
      <c r="D12293">
        <v>1976</v>
      </c>
      <c r="E12293">
        <v>964860</v>
      </c>
      <c r="F12293">
        <v>1370300</v>
      </c>
      <c r="G12293">
        <v>476320</v>
      </c>
      <c r="H12293">
        <v>18558200</v>
      </c>
      <c r="I12293">
        <v>1040600</v>
      </c>
    </row>
    <row r="12294" spans="1:9" x14ac:dyDescent="0.25">
      <c r="A12294" t="s">
        <v>308</v>
      </c>
      <c r="B12294" t="s">
        <v>517</v>
      </c>
      <c r="C12294" t="s">
        <v>309</v>
      </c>
      <c r="D12294">
        <v>1977</v>
      </c>
      <c r="E12294">
        <v>941260</v>
      </c>
      <c r="F12294">
        <v>1461700</v>
      </c>
      <c r="G12294">
        <v>560500</v>
      </c>
      <c r="H12294">
        <v>19383200</v>
      </c>
      <c r="I12294">
        <v>956150</v>
      </c>
    </row>
    <row r="12295" spans="1:9" x14ac:dyDescent="0.25">
      <c r="A12295" t="s">
        <v>308</v>
      </c>
      <c r="B12295" t="s">
        <v>517</v>
      </c>
      <c r="C12295" t="s">
        <v>309</v>
      </c>
      <c r="D12295">
        <v>1978</v>
      </c>
      <c r="E12295">
        <v>982620</v>
      </c>
      <c r="F12295">
        <v>1231300</v>
      </c>
      <c r="G12295">
        <v>476400</v>
      </c>
      <c r="H12295">
        <v>18729800</v>
      </c>
      <c r="I12295">
        <v>996770</v>
      </c>
    </row>
    <row r="12296" spans="1:9" x14ac:dyDescent="0.25">
      <c r="A12296" t="s">
        <v>308</v>
      </c>
      <c r="B12296" t="s">
        <v>517</v>
      </c>
      <c r="C12296" t="s">
        <v>309</v>
      </c>
      <c r="D12296">
        <v>1979</v>
      </c>
      <c r="E12296">
        <v>1158000</v>
      </c>
      <c r="F12296">
        <v>1058900</v>
      </c>
      <c r="G12296">
        <v>523950</v>
      </c>
      <c r="H12296">
        <v>18554500</v>
      </c>
      <c r="I12296">
        <v>923330</v>
      </c>
    </row>
    <row r="12297" spans="1:9" x14ac:dyDescent="0.25">
      <c r="A12297" t="s">
        <v>308</v>
      </c>
      <c r="B12297" t="s">
        <v>517</v>
      </c>
      <c r="C12297" t="s">
        <v>309</v>
      </c>
      <c r="D12297">
        <v>1980</v>
      </c>
      <c r="E12297">
        <v>1041800</v>
      </c>
      <c r="F12297">
        <v>773100</v>
      </c>
      <c r="G12297">
        <v>523950</v>
      </c>
      <c r="H12297">
        <v>20697900</v>
      </c>
      <c r="I12297">
        <v>1025900</v>
      </c>
    </row>
    <row r="12298" spans="1:9" x14ac:dyDescent="0.25">
      <c r="A12298" t="s">
        <v>308</v>
      </c>
      <c r="B12298" t="s">
        <v>517</v>
      </c>
      <c r="C12298" t="s">
        <v>309</v>
      </c>
      <c r="D12298">
        <v>1981</v>
      </c>
      <c r="E12298">
        <v>1470800</v>
      </c>
      <c r="F12298">
        <v>575160</v>
      </c>
      <c r="G12298">
        <v>538530</v>
      </c>
      <c r="H12298">
        <v>20229500</v>
      </c>
      <c r="I12298">
        <v>1205300</v>
      </c>
    </row>
    <row r="12299" spans="1:9" x14ac:dyDescent="0.25">
      <c r="A12299" t="s">
        <v>308</v>
      </c>
      <c r="B12299" t="s">
        <v>517</v>
      </c>
      <c r="C12299" t="s">
        <v>309</v>
      </c>
      <c r="D12299">
        <v>1982</v>
      </c>
      <c r="E12299">
        <v>1228600</v>
      </c>
      <c r="F12299">
        <v>399380</v>
      </c>
      <c r="G12299">
        <v>593570</v>
      </c>
      <c r="H12299">
        <v>20071400</v>
      </c>
      <c r="I12299">
        <v>1297100</v>
      </c>
    </row>
    <row r="12300" spans="1:9" x14ac:dyDescent="0.25">
      <c r="A12300" t="s">
        <v>308</v>
      </c>
      <c r="B12300" t="s">
        <v>517</v>
      </c>
      <c r="C12300" t="s">
        <v>309</v>
      </c>
      <c r="D12300">
        <v>1983</v>
      </c>
      <c r="E12300">
        <v>926580</v>
      </c>
      <c r="F12300">
        <v>465410</v>
      </c>
      <c r="G12300">
        <v>480070</v>
      </c>
      <c r="H12300">
        <v>17564700</v>
      </c>
      <c r="I12300">
        <v>945480</v>
      </c>
    </row>
    <row r="12301" spans="1:9" x14ac:dyDescent="0.25">
      <c r="A12301" t="s">
        <v>308</v>
      </c>
      <c r="B12301" t="s">
        <v>517</v>
      </c>
      <c r="C12301" t="s">
        <v>309</v>
      </c>
      <c r="D12301">
        <v>1984</v>
      </c>
      <c r="E12301">
        <v>914020</v>
      </c>
      <c r="F12301">
        <v>355410</v>
      </c>
      <c r="G12301">
        <v>381060</v>
      </c>
      <c r="H12301">
        <v>17807000</v>
      </c>
      <c r="I12301">
        <v>1161500</v>
      </c>
    </row>
    <row r="12302" spans="1:9" x14ac:dyDescent="0.25">
      <c r="A12302" t="s">
        <v>308</v>
      </c>
      <c r="B12302" t="s">
        <v>517</v>
      </c>
      <c r="C12302" t="s">
        <v>309</v>
      </c>
      <c r="D12302">
        <v>1985</v>
      </c>
      <c r="E12302">
        <v>819280</v>
      </c>
      <c r="F12302">
        <v>333360</v>
      </c>
      <c r="G12302">
        <v>703360</v>
      </c>
      <c r="H12302">
        <v>16396999.999999899</v>
      </c>
      <c r="I12302">
        <v>1186900</v>
      </c>
    </row>
    <row r="12303" spans="1:9" x14ac:dyDescent="0.25">
      <c r="A12303" t="s">
        <v>308</v>
      </c>
      <c r="B12303" t="s">
        <v>517</v>
      </c>
      <c r="C12303" t="s">
        <v>309</v>
      </c>
      <c r="D12303">
        <v>1986</v>
      </c>
      <c r="E12303">
        <v>1022400</v>
      </c>
      <c r="F12303">
        <v>377390</v>
      </c>
      <c r="G12303">
        <v>663180</v>
      </c>
      <c r="H12303">
        <v>18349300</v>
      </c>
      <c r="I12303">
        <v>1341000</v>
      </c>
    </row>
    <row r="12304" spans="1:9" x14ac:dyDescent="0.25">
      <c r="A12304" t="s">
        <v>308</v>
      </c>
      <c r="B12304" t="s">
        <v>517</v>
      </c>
      <c r="C12304" t="s">
        <v>309</v>
      </c>
      <c r="D12304">
        <v>1987</v>
      </c>
      <c r="E12304">
        <v>1192200</v>
      </c>
      <c r="F12304">
        <v>494570</v>
      </c>
      <c r="G12304">
        <v>600810</v>
      </c>
      <c r="H12304">
        <v>22116400</v>
      </c>
      <c r="I12304">
        <v>1260200</v>
      </c>
    </row>
    <row r="12305" spans="1:9" x14ac:dyDescent="0.25">
      <c r="A12305" t="s">
        <v>308</v>
      </c>
      <c r="B12305" t="s">
        <v>517</v>
      </c>
      <c r="C12305" t="s">
        <v>309</v>
      </c>
      <c r="D12305">
        <v>1988</v>
      </c>
      <c r="E12305">
        <v>1151300</v>
      </c>
      <c r="F12305">
        <v>439620</v>
      </c>
      <c r="G12305">
        <v>974480</v>
      </c>
      <c r="H12305">
        <v>21218800</v>
      </c>
      <c r="I12305">
        <v>1201600</v>
      </c>
    </row>
    <row r="12306" spans="1:9" x14ac:dyDescent="0.25">
      <c r="A12306" t="s">
        <v>308</v>
      </c>
      <c r="B12306" t="s">
        <v>517</v>
      </c>
      <c r="C12306" t="s">
        <v>309</v>
      </c>
      <c r="D12306">
        <v>1989</v>
      </c>
      <c r="E12306">
        <v>957040</v>
      </c>
      <c r="F12306">
        <v>454340</v>
      </c>
      <c r="G12306">
        <v>688830</v>
      </c>
      <c r="H12306">
        <v>18554500</v>
      </c>
      <c r="I12306">
        <v>1077200</v>
      </c>
    </row>
    <row r="12307" spans="1:9" x14ac:dyDescent="0.25">
      <c r="A12307" t="s">
        <v>308</v>
      </c>
      <c r="B12307" t="s">
        <v>517</v>
      </c>
      <c r="C12307" t="s">
        <v>309</v>
      </c>
      <c r="D12307">
        <v>1990</v>
      </c>
      <c r="E12307">
        <v>991070</v>
      </c>
      <c r="F12307">
        <v>381060</v>
      </c>
      <c r="G12307">
        <v>542270</v>
      </c>
      <c r="H12307">
        <v>17730100</v>
      </c>
      <c r="I12307">
        <v>1308000</v>
      </c>
    </row>
    <row r="12308" spans="1:9" x14ac:dyDescent="0.25">
      <c r="A12308" t="s">
        <v>308</v>
      </c>
      <c r="B12308" t="s">
        <v>517</v>
      </c>
      <c r="C12308" t="s">
        <v>309</v>
      </c>
      <c r="D12308">
        <v>1991</v>
      </c>
      <c r="E12308">
        <v>993420</v>
      </c>
      <c r="F12308">
        <v>344350</v>
      </c>
      <c r="G12308">
        <v>967120</v>
      </c>
      <c r="H12308">
        <v>16686499.999999899</v>
      </c>
      <c r="I12308">
        <v>1183300</v>
      </c>
    </row>
    <row r="12309" spans="1:9" x14ac:dyDescent="0.25">
      <c r="A12309" t="s">
        <v>308</v>
      </c>
      <c r="B12309" t="s">
        <v>517</v>
      </c>
      <c r="C12309" t="s">
        <v>309</v>
      </c>
      <c r="D12309">
        <v>1992</v>
      </c>
      <c r="E12309">
        <v>943170</v>
      </c>
      <c r="G12309">
        <v>1048100</v>
      </c>
      <c r="H12309">
        <v>17051700</v>
      </c>
      <c r="I12309">
        <v>1268000</v>
      </c>
    </row>
    <row r="12310" spans="1:9" x14ac:dyDescent="0.25">
      <c r="A12310" t="s">
        <v>308</v>
      </c>
      <c r="B12310" t="s">
        <v>517</v>
      </c>
      <c r="C12310" t="s">
        <v>309</v>
      </c>
      <c r="D12310">
        <v>1993</v>
      </c>
      <c r="E12310">
        <v>1127900</v>
      </c>
      <c r="G12310">
        <v>1578900</v>
      </c>
      <c r="H12310">
        <v>19438200</v>
      </c>
      <c r="I12310">
        <v>1333500</v>
      </c>
    </row>
    <row r="12311" spans="1:9" x14ac:dyDescent="0.25">
      <c r="A12311" t="s">
        <v>308</v>
      </c>
      <c r="B12311" t="s">
        <v>517</v>
      </c>
      <c r="C12311" t="s">
        <v>309</v>
      </c>
      <c r="D12311">
        <v>1994</v>
      </c>
      <c r="E12311">
        <v>1432100</v>
      </c>
      <c r="G12311">
        <v>1245800</v>
      </c>
      <c r="H12311">
        <v>19049100</v>
      </c>
      <c r="I12311">
        <v>1392300</v>
      </c>
    </row>
    <row r="12312" spans="1:9" x14ac:dyDescent="0.25">
      <c r="A12312" t="s">
        <v>308</v>
      </c>
      <c r="B12312" t="s">
        <v>517</v>
      </c>
      <c r="C12312" t="s">
        <v>309</v>
      </c>
      <c r="D12312">
        <v>1995</v>
      </c>
      <c r="E12312">
        <v>1709500</v>
      </c>
      <c r="G12312">
        <v>1392500</v>
      </c>
      <c r="H12312">
        <v>19634700</v>
      </c>
      <c r="I12312">
        <v>945460</v>
      </c>
    </row>
    <row r="12313" spans="1:9" x14ac:dyDescent="0.25">
      <c r="A12313" t="s">
        <v>308</v>
      </c>
      <c r="B12313" t="s">
        <v>517</v>
      </c>
      <c r="C12313" t="s">
        <v>309</v>
      </c>
      <c r="D12313">
        <v>1996</v>
      </c>
      <c r="E12313">
        <v>1731000</v>
      </c>
      <c r="G12313">
        <v>1315400</v>
      </c>
      <c r="H12313">
        <v>20115400</v>
      </c>
      <c r="I12313">
        <v>1022300</v>
      </c>
    </row>
    <row r="12314" spans="1:9" x14ac:dyDescent="0.25">
      <c r="A12314" t="s">
        <v>308</v>
      </c>
      <c r="B12314" t="s">
        <v>517</v>
      </c>
      <c r="C12314" t="s">
        <v>309</v>
      </c>
      <c r="D12314">
        <v>1997</v>
      </c>
      <c r="E12314">
        <v>1934700</v>
      </c>
      <c r="G12314">
        <v>1264100</v>
      </c>
      <c r="H12314">
        <v>23259100</v>
      </c>
      <c r="I12314">
        <v>787760</v>
      </c>
    </row>
    <row r="12315" spans="1:9" x14ac:dyDescent="0.25">
      <c r="A12315" t="s">
        <v>308</v>
      </c>
      <c r="B12315" t="s">
        <v>517</v>
      </c>
      <c r="C12315" t="s">
        <v>309</v>
      </c>
      <c r="D12315">
        <v>1998</v>
      </c>
      <c r="E12315">
        <v>1949700</v>
      </c>
      <c r="G12315">
        <v>1465600</v>
      </c>
      <c r="H12315">
        <v>23064900</v>
      </c>
      <c r="I12315">
        <v>1091900</v>
      </c>
    </row>
    <row r="12316" spans="1:9" x14ac:dyDescent="0.25">
      <c r="A12316" t="s">
        <v>308</v>
      </c>
      <c r="B12316" t="s">
        <v>517</v>
      </c>
      <c r="C12316" t="s">
        <v>309</v>
      </c>
      <c r="D12316">
        <v>1999</v>
      </c>
      <c r="E12316">
        <v>1707100</v>
      </c>
      <c r="G12316">
        <v>1410600</v>
      </c>
      <c r="H12316">
        <v>24548800</v>
      </c>
      <c r="I12316">
        <v>1480300</v>
      </c>
    </row>
    <row r="12317" spans="1:9" x14ac:dyDescent="0.25">
      <c r="A12317" t="s">
        <v>308</v>
      </c>
      <c r="B12317" t="s">
        <v>517</v>
      </c>
      <c r="C12317" t="s">
        <v>309</v>
      </c>
      <c r="D12317">
        <v>2000</v>
      </c>
      <c r="E12317">
        <v>1752100</v>
      </c>
      <c r="F12317">
        <v>1791900</v>
      </c>
      <c r="G12317">
        <v>1971500</v>
      </c>
      <c r="H12317">
        <v>23166600</v>
      </c>
      <c r="I12317">
        <v>1396200</v>
      </c>
    </row>
    <row r="12318" spans="1:9" x14ac:dyDescent="0.25">
      <c r="A12318" t="s">
        <v>308</v>
      </c>
      <c r="B12318" t="s">
        <v>517</v>
      </c>
      <c r="C12318" t="s">
        <v>309</v>
      </c>
      <c r="D12318">
        <v>2001</v>
      </c>
      <c r="E12318">
        <v>1753300</v>
      </c>
      <c r="F12318">
        <v>1883300</v>
      </c>
      <c r="G12318">
        <v>2059200</v>
      </c>
      <c r="H12318">
        <v>20185000</v>
      </c>
      <c r="I12318">
        <v>1047900</v>
      </c>
    </row>
    <row r="12319" spans="1:9" x14ac:dyDescent="0.25">
      <c r="A12319" t="s">
        <v>308</v>
      </c>
      <c r="B12319" t="s">
        <v>517</v>
      </c>
      <c r="C12319" t="s">
        <v>309</v>
      </c>
      <c r="D12319">
        <v>2002</v>
      </c>
      <c r="E12319">
        <v>1747900</v>
      </c>
      <c r="F12319">
        <v>1876000</v>
      </c>
      <c r="G12319">
        <v>2795600</v>
      </c>
      <c r="H12319">
        <v>19364200</v>
      </c>
      <c r="I12319">
        <v>1146800</v>
      </c>
    </row>
    <row r="12320" spans="1:9" x14ac:dyDescent="0.25">
      <c r="A12320" t="s">
        <v>308</v>
      </c>
      <c r="B12320" t="s">
        <v>517</v>
      </c>
      <c r="C12320" t="s">
        <v>309</v>
      </c>
      <c r="D12320">
        <v>2003</v>
      </c>
      <c r="E12320">
        <v>1739000</v>
      </c>
      <c r="F12320">
        <v>1887000</v>
      </c>
      <c r="G12320">
        <v>2766300</v>
      </c>
      <c r="H12320">
        <v>18444600</v>
      </c>
      <c r="I12320">
        <v>1267700</v>
      </c>
    </row>
    <row r="12321" spans="1:9" x14ac:dyDescent="0.25">
      <c r="A12321" t="s">
        <v>308</v>
      </c>
      <c r="B12321" t="s">
        <v>517</v>
      </c>
      <c r="C12321" t="s">
        <v>309</v>
      </c>
      <c r="D12321">
        <v>2004</v>
      </c>
      <c r="E12321">
        <v>1979700</v>
      </c>
      <c r="F12321">
        <v>3645700</v>
      </c>
      <c r="G12321">
        <v>3250000</v>
      </c>
      <c r="H12321">
        <v>20697900</v>
      </c>
      <c r="I12321">
        <v>1982200</v>
      </c>
    </row>
    <row r="12322" spans="1:9" x14ac:dyDescent="0.25">
      <c r="A12322" t="s">
        <v>308</v>
      </c>
      <c r="B12322" t="s">
        <v>517</v>
      </c>
      <c r="C12322" t="s">
        <v>309</v>
      </c>
      <c r="D12322">
        <v>2005</v>
      </c>
      <c r="E12322">
        <v>2174400</v>
      </c>
      <c r="F12322">
        <v>6841400</v>
      </c>
      <c r="G12322">
        <v>3418800</v>
      </c>
      <c r="H12322">
        <v>20952800</v>
      </c>
      <c r="I12322">
        <v>3345600</v>
      </c>
    </row>
    <row r="12323" spans="1:9" x14ac:dyDescent="0.25">
      <c r="A12323" t="s">
        <v>308</v>
      </c>
      <c r="B12323" t="s">
        <v>517</v>
      </c>
      <c r="C12323" t="s">
        <v>309</v>
      </c>
      <c r="D12323">
        <v>2006</v>
      </c>
      <c r="E12323">
        <v>2442500</v>
      </c>
      <c r="F12323">
        <v>395710</v>
      </c>
      <c r="G12323">
        <v>2868900</v>
      </c>
      <c r="H12323">
        <v>18726700</v>
      </c>
      <c r="I12323">
        <v>3828900</v>
      </c>
    </row>
    <row r="12324" spans="1:9" x14ac:dyDescent="0.25">
      <c r="A12324" t="s">
        <v>308</v>
      </c>
      <c r="B12324" t="s">
        <v>517</v>
      </c>
      <c r="C12324" t="s">
        <v>309</v>
      </c>
      <c r="D12324">
        <v>2007</v>
      </c>
      <c r="E12324">
        <v>2584600</v>
      </c>
      <c r="F12324">
        <v>487310</v>
      </c>
      <c r="G12324">
        <v>3605400</v>
      </c>
      <c r="H12324">
        <v>22500600</v>
      </c>
      <c r="I12324">
        <v>5345800</v>
      </c>
    </row>
    <row r="12325" spans="1:9" x14ac:dyDescent="0.25">
      <c r="A12325" t="s">
        <v>308</v>
      </c>
      <c r="B12325" t="s">
        <v>517</v>
      </c>
      <c r="C12325" t="s">
        <v>309</v>
      </c>
      <c r="D12325">
        <v>2008</v>
      </c>
      <c r="E12325">
        <v>2798200</v>
      </c>
      <c r="F12325">
        <v>5627900</v>
      </c>
      <c r="G12325">
        <v>3389200</v>
      </c>
      <c r="H12325">
        <v>21423400</v>
      </c>
      <c r="I12325">
        <v>7430600</v>
      </c>
    </row>
    <row r="12326" spans="1:9" x14ac:dyDescent="0.25">
      <c r="A12326" t="s">
        <v>308</v>
      </c>
      <c r="B12326" t="s">
        <v>517</v>
      </c>
      <c r="C12326" t="s">
        <v>309</v>
      </c>
      <c r="D12326">
        <v>2009</v>
      </c>
      <c r="E12326">
        <v>3219600</v>
      </c>
      <c r="F12326">
        <v>11881500</v>
      </c>
      <c r="G12326">
        <v>3055600</v>
      </c>
      <c r="H12326">
        <v>23664100</v>
      </c>
      <c r="I12326">
        <v>9386500</v>
      </c>
    </row>
    <row r="12327" spans="1:9" x14ac:dyDescent="0.25">
      <c r="A12327" t="s">
        <v>308</v>
      </c>
      <c r="B12327" t="s">
        <v>517</v>
      </c>
      <c r="C12327" t="s">
        <v>309</v>
      </c>
      <c r="D12327">
        <v>2010</v>
      </c>
      <c r="E12327">
        <v>3315400</v>
      </c>
      <c r="F12327">
        <v>14762300</v>
      </c>
      <c r="G12327">
        <v>3301300</v>
      </c>
      <c r="H12327">
        <v>23193100</v>
      </c>
      <c r="I12327">
        <v>12578500</v>
      </c>
    </row>
    <row r="12328" spans="1:9" x14ac:dyDescent="0.25">
      <c r="A12328" t="s">
        <v>308</v>
      </c>
      <c r="B12328" t="s">
        <v>517</v>
      </c>
      <c r="C12328" t="s">
        <v>309</v>
      </c>
      <c r="D12328">
        <v>2011</v>
      </c>
      <c r="E12328">
        <v>3334600</v>
      </c>
      <c r="F12328">
        <v>6917600</v>
      </c>
      <c r="G12328">
        <v>3129100</v>
      </c>
      <c r="H12328">
        <v>23911300</v>
      </c>
      <c r="I12328">
        <v>11666200</v>
      </c>
    </row>
    <row r="12329" spans="1:9" x14ac:dyDescent="0.25">
      <c r="A12329" t="s">
        <v>308</v>
      </c>
      <c r="B12329" t="s">
        <v>517</v>
      </c>
      <c r="C12329" t="s">
        <v>309</v>
      </c>
      <c r="D12329">
        <v>2012</v>
      </c>
      <c r="E12329">
        <v>3845500</v>
      </c>
      <c r="F12329">
        <v>8771600</v>
      </c>
      <c r="G12329">
        <v>2898200</v>
      </c>
      <c r="H12329">
        <v>25695600</v>
      </c>
      <c r="I12329">
        <v>12944900</v>
      </c>
    </row>
    <row r="12330" spans="1:9" x14ac:dyDescent="0.25">
      <c r="A12330" t="s">
        <v>308</v>
      </c>
      <c r="B12330" t="s">
        <v>517</v>
      </c>
      <c r="C12330" t="s">
        <v>309</v>
      </c>
      <c r="D12330">
        <v>2013</v>
      </c>
      <c r="E12330">
        <v>4123500</v>
      </c>
      <c r="F12330">
        <v>296760</v>
      </c>
      <c r="G12330">
        <v>3370600</v>
      </c>
      <c r="H12330">
        <v>26001400</v>
      </c>
      <c r="I12330">
        <v>11863100</v>
      </c>
    </row>
    <row r="12331" spans="1:9" x14ac:dyDescent="0.25">
      <c r="A12331" t="s">
        <v>308</v>
      </c>
      <c r="B12331" t="s">
        <v>517</v>
      </c>
      <c r="C12331" t="s">
        <v>309</v>
      </c>
      <c r="D12331">
        <v>2014</v>
      </c>
      <c r="E12331">
        <v>4209700</v>
      </c>
      <c r="F12331">
        <v>414030</v>
      </c>
      <c r="G12331">
        <v>3048400</v>
      </c>
      <c r="H12331">
        <v>25974100</v>
      </c>
      <c r="I12331">
        <v>16532000</v>
      </c>
    </row>
    <row r="12332" spans="1:9" x14ac:dyDescent="0.25">
      <c r="A12332" t="s">
        <v>308</v>
      </c>
      <c r="B12332" t="s">
        <v>517</v>
      </c>
      <c r="C12332" t="s">
        <v>309</v>
      </c>
      <c r="D12332">
        <v>2015</v>
      </c>
      <c r="E12332">
        <v>4105000</v>
      </c>
      <c r="F12332">
        <v>263790</v>
      </c>
      <c r="G12332">
        <v>3088500</v>
      </c>
      <c r="H12332">
        <v>27807800</v>
      </c>
      <c r="I12332">
        <v>16245000</v>
      </c>
    </row>
    <row r="12333" spans="1:9" x14ac:dyDescent="0.25">
      <c r="A12333" t="s">
        <v>308</v>
      </c>
      <c r="B12333" t="s">
        <v>517</v>
      </c>
      <c r="C12333" t="s">
        <v>309</v>
      </c>
      <c r="D12333">
        <v>2016</v>
      </c>
      <c r="E12333">
        <v>3980400</v>
      </c>
      <c r="F12333">
        <v>135560</v>
      </c>
      <c r="G12333">
        <v>3213100</v>
      </c>
      <c r="H12333">
        <v>31900400</v>
      </c>
      <c r="I12333">
        <v>17087800</v>
      </c>
    </row>
    <row r="12334" spans="1:9" x14ac:dyDescent="0.25">
      <c r="A12334" t="s">
        <v>308</v>
      </c>
      <c r="B12334" t="s">
        <v>517</v>
      </c>
      <c r="C12334" t="s">
        <v>309</v>
      </c>
      <c r="D12334">
        <v>2017</v>
      </c>
      <c r="E12334">
        <v>3980700</v>
      </c>
      <c r="F12334">
        <v>135570</v>
      </c>
      <c r="G12334">
        <v>1907500</v>
      </c>
      <c r="H12334">
        <v>31497100</v>
      </c>
      <c r="I12334">
        <v>15152100</v>
      </c>
    </row>
    <row r="12335" spans="1:9" x14ac:dyDescent="0.25">
      <c r="A12335" t="s">
        <v>308</v>
      </c>
      <c r="B12335" t="s">
        <v>517</v>
      </c>
      <c r="C12335" t="s">
        <v>309</v>
      </c>
      <c r="D12335">
        <v>2018</v>
      </c>
      <c r="E12335">
        <v>3980700</v>
      </c>
      <c r="F12335">
        <v>135570</v>
      </c>
      <c r="G12335">
        <v>3086700</v>
      </c>
      <c r="H12335">
        <v>32509000</v>
      </c>
      <c r="I12335">
        <v>15819500</v>
      </c>
    </row>
    <row r="12336" spans="1:9" x14ac:dyDescent="0.25">
      <c r="A12336" t="s">
        <v>310</v>
      </c>
      <c r="B12336" t="s">
        <v>518</v>
      </c>
      <c r="C12336" t="s">
        <v>311</v>
      </c>
      <c r="D12336">
        <v>1907</v>
      </c>
      <c r="E12336">
        <v>0</v>
      </c>
      <c r="F12336">
        <v>0</v>
      </c>
      <c r="G12336">
        <v>7328</v>
      </c>
      <c r="H12336">
        <v>0</v>
      </c>
      <c r="I12336">
        <v>0</v>
      </c>
    </row>
    <row r="12337" spans="1:9" x14ac:dyDescent="0.25">
      <c r="A12337" t="s">
        <v>310</v>
      </c>
      <c r="B12337" t="s">
        <v>518</v>
      </c>
      <c r="C12337" t="s">
        <v>311</v>
      </c>
      <c r="D12337">
        <v>1908</v>
      </c>
      <c r="E12337">
        <v>0</v>
      </c>
      <c r="F12337">
        <v>0</v>
      </c>
      <c r="G12337">
        <v>18320</v>
      </c>
      <c r="H12337">
        <v>0</v>
      </c>
      <c r="I12337">
        <v>0</v>
      </c>
    </row>
    <row r="12338" spans="1:9" x14ac:dyDescent="0.25">
      <c r="A12338" t="s">
        <v>310</v>
      </c>
      <c r="B12338" t="s">
        <v>518</v>
      </c>
      <c r="C12338" t="s">
        <v>311</v>
      </c>
      <c r="D12338">
        <v>1909</v>
      </c>
      <c r="E12338">
        <v>0</v>
      </c>
      <c r="F12338">
        <v>0</v>
      </c>
      <c r="G12338">
        <v>54960</v>
      </c>
      <c r="H12338">
        <v>0</v>
      </c>
      <c r="I12338">
        <v>0</v>
      </c>
    </row>
    <row r="12339" spans="1:9" x14ac:dyDescent="0.25">
      <c r="A12339" t="s">
        <v>310</v>
      </c>
      <c r="B12339" t="s">
        <v>518</v>
      </c>
      <c r="C12339" t="s">
        <v>311</v>
      </c>
      <c r="D12339">
        <v>1910</v>
      </c>
      <c r="E12339">
        <v>0</v>
      </c>
      <c r="F12339">
        <v>0</v>
      </c>
      <c r="G12339">
        <v>51296</v>
      </c>
      <c r="H12339">
        <v>0</v>
      </c>
      <c r="I12339">
        <v>0</v>
      </c>
    </row>
    <row r="12340" spans="1:9" x14ac:dyDescent="0.25">
      <c r="A12340" t="s">
        <v>310</v>
      </c>
      <c r="B12340" t="s">
        <v>518</v>
      </c>
      <c r="C12340" t="s">
        <v>311</v>
      </c>
      <c r="D12340">
        <v>1911</v>
      </c>
      <c r="E12340">
        <v>0</v>
      </c>
      <c r="F12340">
        <v>0</v>
      </c>
      <c r="G12340">
        <v>36640</v>
      </c>
      <c r="H12340">
        <v>0</v>
      </c>
      <c r="I12340">
        <v>0</v>
      </c>
    </row>
    <row r="12341" spans="1:9" x14ac:dyDescent="0.25">
      <c r="A12341" t="s">
        <v>310</v>
      </c>
      <c r="B12341" t="s">
        <v>518</v>
      </c>
      <c r="C12341" t="s">
        <v>311</v>
      </c>
      <c r="D12341">
        <v>1912</v>
      </c>
      <c r="E12341">
        <v>0</v>
      </c>
      <c r="F12341">
        <v>0</v>
      </c>
      <c r="G12341">
        <v>3664</v>
      </c>
      <c r="H12341">
        <v>0</v>
      </c>
      <c r="I12341">
        <v>0</v>
      </c>
    </row>
    <row r="12342" spans="1:9" x14ac:dyDescent="0.25">
      <c r="A12342" t="s">
        <v>310</v>
      </c>
      <c r="B12342" t="s">
        <v>518</v>
      </c>
      <c r="C12342" t="s">
        <v>311</v>
      </c>
      <c r="D12342">
        <v>1913</v>
      </c>
      <c r="E12342">
        <v>0</v>
      </c>
      <c r="F12342">
        <v>0</v>
      </c>
      <c r="G12342">
        <v>7328</v>
      </c>
      <c r="H12342">
        <v>0</v>
      </c>
      <c r="I12342">
        <v>0</v>
      </c>
    </row>
    <row r="12343" spans="1:9" x14ac:dyDescent="0.25">
      <c r="A12343" t="s">
        <v>310</v>
      </c>
      <c r="B12343" t="s">
        <v>518</v>
      </c>
      <c r="C12343" t="s">
        <v>311</v>
      </c>
      <c r="D12343">
        <v>1914</v>
      </c>
      <c r="E12343">
        <v>0</v>
      </c>
      <c r="F12343">
        <v>0</v>
      </c>
      <c r="G12343">
        <v>18320</v>
      </c>
      <c r="H12343">
        <v>0</v>
      </c>
      <c r="I12343">
        <v>0</v>
      </c>
    </row>
    <row r="12344" spans="1:9" x14ac:dyDescent="0.25">
      <c r="A12344" t="s">
        <v>310</v>
      </c>
      <c r="B12344" t="s">
        <v>518</v>
      </c>
      <c r="C12344" t="s">
        <v>311</v>
      </c>
      <c r="D12344">
        <v>1915</v>
      </c>
      <c r="E12344">
        <v>0</v>
      </c>
      <c r="F12344">
        <v>0</v>
      </c>
      <c r="G12344">
        <v>54960</v>
      </c>
      <c r="H12344">
        <v>0</v>
      </c>
      <c r="I12344">
        <v>0</v>
      </c>
    </row>
    <row r="12345" spans="1:9" x14ac:dyDescent="0.25">
      <c r="A12345" t="s">
        <v>310</v>
      </c>
      <c r="B12345" t="s">
        <v>518</v>
      </c>
      <c r="C12345" t="s">
        <v>311</v>
      </c>
      <c r="D12345">
        <v>1916</v>
      </c>
      <c r="E12345">
        <v>0</v>
      </c>
      <c r="F12345">
        <v>0</v>
      </c>
      <c r="G12345">
        <v>51296</v>
      </c>
      <c r="H12345">
        <v>0</v>
      </c>
      <c r="I12345">
        <v>0</v>
      </c>
    </row>
    <row r="12346" spans="1:9" x14ac:dyDescent="0.25">
      <c r="A12346" t="s">
        <v>310</v>
      </c>
      <c r="B12346" t="s">
        <v>518</v>
      </c>
      <c r="C12346" t="s">
        <v>311</v>
      </c>
      <c r="D12346">
        <v>1917</v>
      </c>
      <c r="E12346">
        <v>0</v>
      </c>
      <c r="F12346">
        <v>0</v>
      </c>
      <c r="G12346">
        <v>10992</v>
      </c>
      <c r="H12346">
        <v>0</v>
      </c>
      <c r="I12346">
        <v>0</v>
      </c>
    </row>
    <row r="12347" spans="1:9" x14ac:dyDescent="0.25">
      <c r="A12347" t="s">
        <v>310</v>
      </c>
      <c r="B12347" t="s">
        <v>518</v>
      </c>
      <c r="C12347" t="s">
        <v>311</v>
      </c>
      <c r="D12347">
        <v>1918</v>
      </c>
      <c r="E12347">
        <v>0</v>
      </c>
      <c r="F12347">
        <v>0</v>
      </c>
      <c r="G12347">
        <v>29312</v>
      </c>
      <c r="H12347">
        <v>0</v>
      </c>
      <c r="I12347">
        <v>0</v>
      </c>
    </row>
    <row r="12348" spans="1:9" x14ac:dyDescent="0.25">
      <c r="A12348" t="s">
        <v>310</v>
      </c>
      <c r="B12348" t="s">
        <v>518</v>
      </c>
      <c r="C12348" t="s">
        <v>311</v>
      </c>
      <c r="D12348">
        <v>1919</v>
      </c>
      <c r="E12348">
        <v>0</v>
      </c>
      <c r="F12348">
        <v>0</v>
      </c>
      <c r="G12348">
        <v>58624</v>
      </c>
      <c r="H12348">
        <v>0</v>
      </c>
      <c r="I12348">
        <v>0</v>
      </c>
    </row>
    <row r="12349" spans="1:9" x14ac:dyDescent="0.25">
      <c r="A12349" t="s">
        <v>310</v>
      </c>
      <c r="B12349" t="s">
        <v>518</v>
      </c>
      <c r="C12349" t="s">
        <v>311</v>
      </c>
      <c r="D12349">
        <v>1920</v>
      </c>
      <c r="E12349">
        <v>0</v>
      </c>
      <c r="F12349">
        <v>0</v>
      </c>
      <c r="G12349">
        <v>102592</v>
      </c>
      <c r="H12349">
        <v>0</v>
      </c>
      <c r="I12349">
        <v>0</v>
      </c>
    </row>
    <row r="12350" spans="1:9" x14ac:dyDescent="0.25">
      <c r="A12350" t="s">
        <v>310</v>
      </c>
      <c r="B12350" t="s">
        <v>518</v>
      </c>
      <c r="C12350" t="s">
        <v>311</v>
      </c>
      <c r="D12350">
        <v>1921</v>
      </c>
      <c r="E12350">
        <v>0</v>
      </c>
      <c r="F12350">
        <v>0</v>
      </c>
      <c r="G12350">
        <v>69616</v>
      </c>
      <c r="H12350">
        <v>0</v>
      </c>
      <c r="I12350">
        <v>0</v>
      </c>
    </row>
    <row r="12351" spans="1:9" x14ac:dyDescent="0.25">
      <c r="A12351" t="s">
        <v>310</v>
      </c>
      <c r="B12351" t="s">
        <v>518</v>
      </c>
      <c r="C12351" t="s">
        <v>311</v>
      </c>
      <c r="D12351">
        <v>1922</v>
      </c>
      <c r="E12351">
        <v>0</v>
      </c>
      <c r="F12351">
        <v>0</v>
      </c>
      <c r="G12351">
        <v>76944</v>
      </c>
      <c r="H12351">
        <v>0</v>
      </c>
      <c r="I12351">
        <v>0</v>
      </c>
    </row>
    <row r="12352" spans="1:9" x14ac:dyDescent="0.25">
      <c r="A12352" t="s">
        <v>310</v>
      </c>
      <c r="B12352" t="s">
        <v>518</v>
      </c>
      <c r="C12352" t="s">
        <v>311</v>
      </c>
      <c r="D12352">
        <v>1923</v>
      </c>
      <c r="E12352">
        <v>0</v>
      </c>
      <c r="F12352">
        <v>0</v>
      </c>
      <c r="G12352">
        <v>76944</v>
      </c>
      <c r="H12352">
        <v>0</v>
      </c>
      <c r="I12352">
        <v>0</v>
      </c>
    </row>
    <row r="12353" spans="1:9" x14ac:dyDescent="0.25">
      <c r="A12353" t="s">
        <v>310</v>
      </c>
      <c r="B12353" t="s">
        <v>518</v>
      </c>
      <c r="C12353" t="s">
        <v>311</v>
      </c>
      <c r="D12353">
        <v>1924</v>
      </c>
      <c r="E12353">
        <v>0</v>
      </c>
      <c r="F12353">
        <v>0</v>
      </c>
      <c r="G12353">
        <v>84272</v>
      </c>
      <c r="H12353">
        <v>0</v>
      </c>
      <c r="I12353">
        <v>0</v>
      </c>
    </row>
    <row r="12354" spans="1:9" x14ac:dyDescent="0.25">
      <c r="A12354" t="s">
        <v>310</v>
      </c>
      <c r="B12354" t="s">
        <v>518</v>
      </c>
      <c r="C12354" t="s">
        <v>311</v>
      </c>
      <c r="D12354">
        <v>1925</v>
      </c>
      <c r="E12354">
        <v>0</v>
      </c>
      <c r="F12354">
        <v>0</v>
      </c>
      <c r="G12354">
        <v>84272</v>
      </c>
      <c r="H12354">
        <v>0</v>
      </c>
      <c r="I12354">
        <v>0</v>
      </c>
    </row>
    <row r="12355" spans="1:9" x14ac:dyDescent="0.25">
      <c r="A12355" t="s">
        <v>310</v>
      </c>
      <c r="B12355" t="s">
        <v>518</v>
      </c>
      <c r="C12355" t="s">
        <v>311</v>
      </c>
      <c r="D12355">
        <v>1926</v>
      </c>
      <c r="E12355">
        <v>0</v>
      </c>
      <c r="F12355">
        <v>0</v>
      </c>
      <c r="G12355">
        <v>51296</v>
      </c>
      <c r="H12355">
        <v>0</v>
      </c>
      <c r="I12355">
        <v>0</v>
      </c>
    </row>
    <row r="12356" spans="1:9" x14ac:dyDescent="0.25">
      <c r="A12356" t="s">
        <v>310</v>
      </c>
      <c r="B12356" t="s">
        <v>518</v>
      </c>
      <c r="C12356" t="s">
        <v>311</v>
      </c>
      <c r="D12356">
        <v>1927</v>
      </c>
      <c r="E12356">
        <v>0</v>
      </c>
      <c r="F12356">
        <v>0</v>
      </c>
      <c r="G12356">
        <v>40304</v>
      </c>
      <c r="H12356">
        <v>0</v>
      </c>
      <c r="I12356">
        <v>0</v>
      </c>
    </row>
    <row r="12357" spans="1:9" x14ac:dyDescent="0.25">
      <c r="A12357" t="s">
        <v>310</v>
      </c>
      <c r="B12357" t="s">
        <v>518</v>
      </c>
      <c r="C12357" t="s">
        <v>311</v>
      </c>
      <c r="D12357">
        <v>1928</v>
      </c>
      <c r="E12357">
        <v>32976</v>
      </c>
      <c r="F12357">
        <v>0</v>
      </c>
      <c r="G12357">
        <v>47632</v>
      </c>
      <c r="H12357">
        <v>0</v>
      </c>
      <c r="I12357">
        <v>0</v>
      </c>
    </row>
    <row r="12358" spans="1:9" x14ac:dyDescent="0.25">
      <c r="A12358" t="s">
        <v>310</v>
      </c>
      <c r="B12358" t="s">
        <v>518</v>
      </c>
      <c r="C12358" t="s">
        <v>311</v>
      </c>
      <c r="D12358">
        <v>1929</v>
      </c>
      <c r="E12358">
        <v>36640</v>
      </c>
      <c r="F12358">
        <v>0</v>
      </c>
      <c r="G12358">
        <v>29312</v>
      </c>
      <c r="H12358">
        <v>0</v>
      </c>
      <c r="I12358">
        <v>0</v>
      </c>
    </row>
    <row r="12359" spans="1:9" x14ac:dyDescent="0.25">
      <c r="A12359" t="s">
        <v>310</v>
      </c>
      <c r="B12359" t="s">
        <v>518</v>
      </c>
      <c r="C12359" t="s">
        <v>311</v>
      </c>
      <c r="D12359">
        <v>1930</v>
      </c>
      <c r="E12359">
        <v>51296</v>
      </c>
      <c r="F12359">
        <v>0</v>
      </c>
      <c r="G12359">
        <v>36640</v>
      </c>
      <c r="H12359">
        <v>0</v>
      </c>
      <c r="I12359">
        <v>0</v>
      </c>
    </row>
    <row r="12360" spans="1:9" x14ac:dyDescent="0.25">
      <c r="A12360" t="s">
        <v>310</v>
      </c>
      <c r="B12360" t="s">
        <v>518</v>
      </c>
      <c r="C12360" t="s">
        <v>311</v>
      </c>
      <c r="D12360">
        <v>1931</v>
      </c>
      <c r="E12360">
        <v>47632</v>
      </c>
      <c r="F12360">
        <v>0</v>
      </c>
      <c r="G12360">
        <v>32976</v>
      </c>
      <c r="H12360">
        <v>0</v>
      </c>
      <c r="I12360">
        <v>0</v>
      </c>
    </row>
    <row r="12361" spans="1:9" x14ac:dyDescent="0.25">
      <c r="A12361" t="s">
        <v>310</v>
      </c>
      <c r="B12361" t="s">
        <v>518</v>
      </c>
      <c r="C12361" t="s">
        <v>311</v>
      </c>
      <c r="D12361">
        <v>1932</v>
      </c>
      <c r="E12361">
        <v>58624</v>
      </c>
      <c r="F12361">
        <v>0</v>
      </c>
      <c r="G12361">
        <v>32976</v>
      </c>
      <c r="H12361">
        <v>0</v>
      </c>
      <c r="I12361">
        <v>0</v>
      </c>
    </row>
    <row r="12362" spans="1:9" x14ac:dyDescent="0.25">
      <c r="A12362" t="s">
        <v>310</v>
      </c>
      <c r="B12362" t="s">
        <v>518</v>
      </c>
      <c r="C12362" t="s">
        <v>311</v>
      </c>
      <c r="D12362">
        <v>1933</v>
      </c>
      <c r="E12362">
        <v>47632</v>
      </c>
      <c r="F12362">
        <v>0</v>
      </c>
      <c r="G12362">
        <v>29312</v>
      </c>
      <c r="H12362">
        <v>0</v>
      </c>
      <c r="I12362">
        <v>0</v>
      </c>
    </row>
    <row r="12363" spans="1:9" x14ac:dyDescent="0.25">
      <c r="A12363" t="s">
        <v>310</v>
      </c>
      <c r="B12363" t="s">
        <v>518</v>
      </c>
      <c r="C12363" t="s">
        <v>311</v>
      </c>
      <c r="D12363">
        <v>1934</v>
      </c>
      <c r="E12363">
        <v>47632</v>
      </c>
      <c r="F12363">
        <v>0</v>
      </c>
      <c r="G12363">
        <v>40304</v>
      </c>
      <c r="H12363">
        <v>0</v>
      </c>
      <c r="I12363">
        <v>0</v>
      </c>
    </row>
    <row r="12364" spans="1:9" x14ac:dyDescent="0.25">
      <c r="A12364" t="s">
        <v>310</v>
      </c>
      <c r="B12364" t="s">
        <v>518</v>
      </c>
      <c r="C12364" t="s">
        <v>311</v>
      </c>
      <c r="D12364">
        <v>1935</v>
      </c>
      <c r="E12364">
        <v>54960</v>
      </c>
      <c r="F12364">
        <v>0</v>
      </c>
      <c r="G12364">
        <v>43968</v>
      </c>
      <c r="H12364">
        <v>0</v>
      </c>
      <c r="I12364">
        <v>0</v>
      </c>
    </row>
    <row r="12365" spans="1:9" x14ac:dyDescent="0.25">
      <c r="A12365" t="s">
        <v>310</v>
      </c>
      <c r="B12365" t="s">
        <v>518</v>
      </c>
      <c r="C12365" t="s">
        <v>311</v>
      </c>
      <c r="D12365">
        <v>1936</v>
      </c>
      <c r="E12365">
        <v>65952</v>
      </c>
      <c r="F12365">
        <v>0</v>
      </c>
      <c r="G12365">
        <v>54960</v>
      </c>
      <c r="H12365">
        <v>0</v>
      </c>
      <c r="I12365">
        <v>0</v>
      </c>
    </row>
    <row r="12366" spans="1:9" x14ac:dyDescent="0.25">
      <c r="A12366" t="s">
        <v>310</v>
      </c>
      <c r="B12366" t="s">
        <v>518</v>
      </c>
      <c r="C12366" t="s">
        <v>311</v>
      </c>
      <c r="D12366">
        <v>1937</v>
      </c>
      <c r="E12366">
        <v>73280</v>
      </c>
      <c r="F12366">
        <v>0</v>
      </c>
      <c r="G12366">
        <v>47632</v>
      </c>
      <c r="H12366">
        <v>0</v>
      </c>
      <c r="I12366">
        <v>0</v>
      </c>
    </row>
    <row r="12367" spans="1:9" x14ac:dyDescent="0.25">
      <c r="A12367" t="s">
        <v>310</v>
      </c>
      <c r="B12367" t="s">
        <v>518</v>
      </c>
      <c r="C12367" t="s">
        <v>311</v>
      </c>
      <c r="D12367">
        <v>1938</v>
      </c>
      <c r="E12367">
        <v>84272</v>
      </c>
      <c r="F12367">
        <v>0</v>
      </c>
      <c r="G12367">
        <v>73280</v>
      </c>
      <c r="H12367">
        <v>0</v>
      </c>
      <c r="I12367">
        <v>0</v>
      </c>
    </row>
    <row r="12368" spans="1:9" x14ac:dyDescent="0.25">
      <c r="A12368" t="s">
        <v>310</v>
      </c>
      <c r="B12368" t="s">
        <v>518</v>
      </c>
      <c r="C12368" t="s">
        <v>311</v>
      </c>
      <c r="D12368">
        <v>1939</v>
      </c>
      <c r="E12368">
        <v>0</v>
      </c>
      <c r="F12368">
        <v>0</v>
      </c>
      <c r="G12368">
        <v>84272</v>
      </c>
      <c r="H12368">
        <v>0</v>
      </c>
      <c r="I12368">
        <v>0</v>
      </c>
    </row>
    <row r="12369" spans="1:9" x14ac:dyDescent="0.25">
      <c r="A12369" t="s">
        <v>310</v>
      </c>
      <c r="B12369" t="s">
        <v>518</v>
      </c>
      <c r="C12369" t="s">
        <v>311</v>
      </c>
      <c r="D12369">
        <v>1940</v>
      </c>
      <c r="E12369">
        <v>0</v>
      </c>
      <c r="F12369">
        <v>0</v>
      </c>
      <c r="G12369">
        <v>113584</v>
      </c>
      <c r="H12369">
        <v>0</v>
      </c>
      <c r="I12369">
        <v>0</v>
      </c>
    </row>
    <row r="12370" spans="1:9" x14ac:dyDescent="0.25">
      <c r="A12370" t="s">
        <v>310</v>
      </c>
      <c r="B12370" t="s">
        <v>518</v>
      </c>
      <c r="C12370" t="s">
        <v>311</v>
      </c>
      <c r="D12370">
        <v>1941</v>
      </c>
      <c r="E12370">
        <v>91600</v>
      </c>
      <c r="F12370">
        <v>0</v>
      </c>
      <c r="G12370">
        <v>0</v>
      </c>
      <c r="H12370">
        <v>0</v>
      </c>
      <c r="I12370">
        <v>0</v>
      </c>
    </row>
    <row r="12371" spans="1:9" x14ac:dyDescent="0.25">
      <c r="A12371" t="s">
        <v>310</v>
      </c>
      <c r="B12371" t="s">
        <v>518</v>
      </c>
      <c r="C12371" t="s">
        <v>311</v>
      </c>
      <c r="D12371">
        <v>1945</v>
      </c>
      <c r="E12371">
        <v>14656</v>
      </c>
      <c r="F12371">
        <v>0</v>
      </c>
      <c r="G12371">
        <v>0</v>
      </c>
      <c r="H12371">
        <v>0</v>
      </c>
      <c r="I12371">
        <v>0</v>
      </c>
    </row>
    <row r="12372" spans="1:9" x14ac:dyDescent="0.25">
      <c r="A12372" t="s">
        <v>310</v>
      </c>
      <c r="B12372" t="s">
        <v>518</v>
      </c>
      <c r="C12372" t="s">
        <v>311</v>
      </c>
      <c r="D12372">
        <v>1946</v>
      </c>
      <c r="E12372">
        <v>29312</v>
      </c>
      <c r="F12372">
        <v>0</v>
      </c>
      <c r="G12372">
        <v>84272</v>
      </c>
      <c r="H12372">
        <v>0</v>
      </c>
      <c r="I12372">
        <v>0</v>
      </c>
    </row>
    <row r="12373" spans="1:9" x14ac:dyDescent="0.25">
      <c r="A12373" t="s">
        <v>310</v>
      </c>
      <c r="B12373" t="s">
        <v>518</v>
      </c>
      <c r="C12373" t="s">
        <v>311</v>
      </c>
      <c r="D12373">
        <v>1947</v>
      </c>
      <c r="E12373">
        <v>65952</v>
      </c>
      <c r="F12373">
        <v>0</v>
      </c>
      <c r="G12373">
        <v>131904</v>
      </c>
      <c r="H12373">
        <v>0</v>
      </c>
      <c r="I12373">
        <v>0</v>
      </c>
    </row>
    <row r="12374" spans="1:9" x14ac:dyDescent="0.25">
      <c r="A12374" t="s">
        <v>310</v>
      </c>
      <c r="B12374" t="s">
        <v>518</v>
      </c>
      <c r="C12374" t="s">
        <v>311</v>
      </c>
      <c r="D12374">
        <v>1948</v>
      </c>
      <c r="E12374">
        <v>58624</v>
      </c>
      <c r="F12374">
        <v>0</v>
      </c>
      <c r="G12374">
        <v>157552</v>
      </c>
      <c r="H12374">
        <v>0</v>
      </c>
      <c r="I12374">
        <v>0</v>
      </c>
    </row>
    <row r="12375" spans="1:9" x14ac:dyDescent="0.25">
      <c r="A12375" t="s">
        <v>310</v>
      </c>
      <c r="B12375" t="s">
        <v>518</v>
      </c>
      <c r="C12375" t="s">
        <v>311</v>
      </c>
      <c r="D12375">
        <v>1949</v>
      </c>
      <c r="E12375">
        <v>98928</v>
      </c>
      <c r="F12375">
        <v>0</v>
      </c>
      <c r="G12375">
        <v>219840</v>
      </c>
      <c r="H12375">
        <v>0</v>
      </c>
      <c r="I12375">
        <v>0</v>
      </c>
    </row>
    <row r="12376" spans="1:9" x14ac:dyDescent="0.25">
      <c r="A12376" t="s">
        <v>310</v>
      </c>
      <c r="B12376" t="s">
        <v>518</v>
      </c>
      <c r="C12376" t="s">
        <v>311</v>
      </c>
      <c r="D12376">
        <v>1950</v>
      </c>
      <c r="E12376">
        <v>146560</v>
      </c>
      <c r="F12376">
        <v>0</v>
      </c>
      <c r="G12376">
        <v>183200</v>
      </c>
      <c r="H12376">
        <v>3275616</v>
      </c>
      <c r="I12376">
        <v>0</v>
      </c>
    </row>
    <row r="12377" spans="1:9" x14ac:dyDescent="0.25">
      <c r="A12377" t="s">
        <v>310</v>
      </c>
      <c r="B12377" t="s">
        <v>518</v>
      </c>
      <c r="C12377" t="s">
        <v>311</v>
      </c>
      <c r="D12377">
        <v>1951</v>
      </c>
      <c r="E12377">
        <v>153888</v>
      </c>
      <c r="F12377">
        <v>0</v>
      </c>
      <c r="G12377">
        <v>172208</v>
      </c>
      <c r="H12377">
        <v>3227984</v>
      </c>
      <c r="I12377">
        <v>0</v>
      </c>
    </row>
    <row r="12378" spans="1:9" x14ac:dyDescent="0.25">
      <c r="A12378" t="s">
        <v>310</v>
      </c>
      <c r="B12378" t="s">
        <v>518</v>
      </c>
      <c r="C12378" t="s">
        <v>311</v>
      </c>
      <c r="D12378">
        <v>1952</v>
      </c>
      <c r="E12378">
        <v>153888</v>
      </c>
      <c r="F12378">
        <v>0</v>
      </c>
      <c r="G12378">
        <v>146560</v>
      </c>
      <c r="H12378">
        <v>3751936</v>
      </c>
      <c r="I12378">
        <v>0</v>
      </c>
    </row>
    <row r="12379" spans="1:9" x14ac:dyDescent="0.25">
      <c r="A12379" t="s">
        <v>310</v>
      </c>
      <c r="B12379" t="s">
        <v>518</v>
      </c>
      <c r="C12379" t="s">
        <v>311</v>
      </c>
      <c r="D12379">
        <v>1953</v>
      </c>
      <c r="E12379">
        <v>146560</v>
      </c>
      <c r="F12379">
        <v>0</v>
      </c>
      <c r="G12379">
        <v>175872</v>
      </c>
      <c r="H12379">
        <v>3711632</v>
      </c>
      <c r="I12379">
        <v>0</v>
      </c>
    </row>
    <row r="12380" spans="1:9" x14ac:dyDescent="0.25">
      <c r="A12380" t="s">
        <v>310</v>
      </c>
      <c r="B12380" t="s">
        <v>518</v>
      </c>
      <c r="C12380" t="s">
        <v>311</v>
      </c>
      <c r="D12380">
        <v>1954</v>
      </c>
      <c r="E12380">
        <v>153888</v>
      </c>
      <c r="F12380">
        <v>0</v>
      </c>
      <c r="G12380">
        <v>135568</v>
      </c>
      <c r="H12380">
        <v>5041664</v>
      </c>
      <c r="I12380">
        <v>0</v>
      </c>
    </row>
    <row r="12381" spans="1:9" x14ac:dyDescent="0.25">
      <c r="A12381" t="s">
        <v>310</v>
      </c>
      <c r="B12381" t="s">
        <v>518</v>
      </c>
      <c r="C12381" t="s">
        <v>311</v>
      </c>
      <c r="D12381">
        <v>1955</v>
      </c>
      <c r="E12381">
        <v>197856</v>
      </c>
      <c r="F12381">
        <v>0</v>
      </c>
      <c r="G12381">
        <v>153888</v>
      </c>
      <c r="H12381">
        <v>6269104</v>
      </c>
      <c r="I12381">
        <v>0</v>
      </c>
    </row>
    <row r="12382" spans="1:9" x14ac:dyDescent="0.25">
      <c r="A12382" t="s">
        <v>310</v>
      </c>
      <c r="B12382" t="s">
        <v>518</v>
      </c>
      <c r="C12382" t="s">
        <v>311</v>
      </c>
      <c r="D12382">
        <v>1956</v>
      </c>
      <c r="E12382">
        <v>216176</v>
      </c>
      <c r="F12382">
        <v>0</v>
      </c>
      <c r="G12382">
        <v>179536</v>
      </c>
      <c r="H12382">
        <v>5855072</v>
      </c>
      <c r="I12382">
        <v>0</v>
      </c>
    </row>
    <row r="12383" spans="1:9" x14ac:dyDescent="0.25">
      <c r="A12383" t="s">
        <v>310</v>
      </c>
      <c r="B12383" t="s">
        <v>518</v>
      </c>
      <c r="C12383" t="s">
        <v>311</v>
      </c>
      <c r="D12383">
        <v>1957</v>
      </c>
      <c r="E12383">
        <v>252815.99999999901</v>
      </c>
      <c r="F12383">
        <v>0</v>
      </c>
      <c r="G12383">
        <v>216176</v>
      </c>
      <c r="H12383">
        <v>6261776</v>
      </c>
      <c r="I12383">
        <v>0</v>
      </c>
    </row>
    <row r="12384" spans="1:9" x14ac:dyDescent="0.25">
      <c r="A12384" t="s">
        <v>310</v>
      </c>
      <c r="B12384" t="s">
        <v>518</v>
      </c>
      <c r="C12384" t="s">
        <v>311</v>
      </c>
      <c r="D12384">
        <v>1958</v>
      </c>
      <c r="E12384">
        <v>318768</v>
      </c>
      <c r="F12384">
        <v>0</v>
      </c>
      <c r="G12384">
        <v>131904</v>
      </c>
      <c r="H12384">
        <v>7111824</v>
      </c>
      <c r="I12384">
        <v>0</v>
      </c>
    </row>
    <row r="12385" spans="1:9" x14ac:dyDescent="0.25">
      <c r="A12385" t="s">
        <v>310</v>
      </c>
      <c r="B12385" t="s">
        <v>518</v>
      </c>
      <c r="C12385" t="s">
        <v>311</v>
      </c>
      <c r="D12385">
        <v>1959</v>
      </c>
      <c r="E12385">
        <v>362736</v>
      </c>
      <c r="F12385">
        <v>0</v>
      </c>
      <c r="G12385">
        <v>168544</v>
      </c>
      <c r="H12385">
        <v>6697792</v>
      </c>
      <c r="I12385">
        <v>0</v>
      </c>
    </row>
    <row r="12386" spans="1:9" x14ac:dyDescent="0.25">
      <c r="A12386" t="s">
        <v>310</v>
      </c>
      <c r="B12386" t="s">
        <v>518</v>
      </c>
      <c r="C12386" t="s">
        <v>311</v>
      </c>
      <c r="D12386">
        <v>1960</v>
      </c>
      <c r="E12386">
        <v>392500</v>
      </c>
      <c r="G12386">
        <v>179540</v>
      </c>
      <c r="H12386">
        <v>7753000</v>
      </c>
    </row>
    <row r="12387" spans="1:9" x14ac:dyDescent="0.25">
      <c r="A12387" t="s">
        <v>310</v>
      </c>
      <c r="B12387" t="s">
        <v>518</v>
      </c>
      <c r="C12387" t="s">
        <v>311</v>
      </c>
      <c r="D12387">
        <v>1961</v>
      </c>
      <c r="E12387">
        <v>505380</v>
      </c>
      <c r="G12387">
        <v>179610</v>
      </c>
      <c r="H12387">
        <v>8027500</v>
      </c>
    </row>
    <row r="12388" spans="1:9" x14ac:dyDescent="0.25">
      <c r="A12388" t="s">
        <v>310</v>
      </c>
      <c r="B12388" t="s">
        <v>518</v>
      </c>
      <c r="C12388" t="s">
        <v>311</v>
      </c>
      <c r="D12388">
        <v>1962</v>
      </c>
      <c r="E12388">
        <v>476090</v>
      </c>
      <c r="G12388">
        <v>212510</v>
      </c>
      <c r="H12388">
        <v>9647300</v>
      </c>
    </row>
    <row r="12389" spans="1:9" x14ac:dyDescent="0.25">
      <c r="A12389" t="s">
        <v>310</v>
      </c>
      <c r="B12389" t="s">
        <v>518</v>
      </c>
      <c r="C12389" t="s">
        <v>311</v>
      </c>
      <c r="D12389">
        <v>1963</v>
      </c>
      <c r="E12389">
        <v>468820</v>
      </c>
      <c r="G12389">
        <v>201520</v>
      </c>
      <c r="H12389">
        <v>10801500</v>
      </c>
    </row>
    <row r="12390" spans="1:9" x14ac:dyDescent="0.25">
      <c r="A12390" t="s">
        <v>310</v>
      </c>
      <c r="B12390" t="s">
        <v>518</v>
      </c>
      <c r="C12390" t="s">
        <v>311</v>
      </c>
      <c r="D12390">
        <v>1964</v>
      </c>
      <c r="E12390">
        <v>592390</v>
      </c>
      <c r="G12390">
        <v>150220</v>
      </c>
      <c r="H12390">
        <v>12080200</v>
      </c>
    </row>
    <row r="12391" spans="1:9" x14ac:dyDescent="0.25">
      <c r="A12391" t="s">
        <v>310</v>
      </c>
      <c r="B12391" t="s">
        <v>518</v>
      </c>
      <c r="C12391" t="s">
        <v>311</v>
      </c>
      <c r="D12391">
        <v>1965</v>
      </c>
      <c r="E12391">
        <v>756130</v>
      </c>
      <c r="G12391">
        <v>150260</v>
      </c>
      <c r="H12391">
        <v>13058300</v>
      </c>
    </row>
    <row r="12392" spans="1:9" x14ac:dyDescent="0.25">
      <c r="A12392" t="s">
        <v>310</v>
      </c>
      <c r="B12392" t="s">
        <v>518</v>
      </c>
      <c r="C12392" t="s">
        <v>311</v>
      </c>
      <c r="D12392">
        <v>1966</v>
      </c>
      <c r="E12392">
        <v>795910</v>
      </c>
      <c r="G12392">
        <v>135570</v>
      </c>
      <c r="H12392">
        <v>15172600</v>
      </c>
    </row>
    <row r="12393" spans="1:9" x14ac:dyDescent="0.25">
      <c r="A12393" t="s">
        <v>310</v>
      </c>
      <c r="B12393" t="s">
        <v>518</v>
      </c>
      <c r="C12393" t="s">
        <v>311</v>
      </c>
      <c r="D12393">
        <v>1967</v>
      </c>
      <c r="E12393">
        <v>1042999.99999999</v>
      </c>
      <c r="G12393">
        <v>106260</v>
      </c>
      <c r="H12393">
        <v>17059600</v>
      </c>
    </row>
    <row r="12394" spans="1:9" x14ac:dyDescent="0.25">
      <c r="A12394" t="s">
        <v>310</v>
      </c>
      <c r="B12394" t="s">
        <v>518</v>
      </c>
      <c r="C12394" t="s">
        <v>311</v>
      </c>
      <c r="D12394">
        <v>1968</v>
      </c>
      <c r="E12394">
        <v>1268400</v>
      </c>
      <c r="G12394">
        <v>87936</v>
      </c>
      <c r="H12394">
        <v>20866500</v>
      </c>
    </row>
    <row r="12395" spans="1:9" x14ac:dyDescent="0.25">
      <c r="A12395" t="s">
        <v>310</v>
      </c>
      <c r="B12395" t="s">
        <v>518</v>
      </c>
      <c r="C12395" t="s">
        <v>311</v>
      </c>
      <c r="D12395">
        <v>1969</v>
      </c>
      <c r="E12395">
        <v>1457300</v>
      </c>
      <c r="G12395">
        <v>76944</v>
      </c>
      <c r="H12395">
        <v>21295200</v>
      </c>
    </row>
    <row r="12396" spans="1:9" x14ac:dyDescent="0.25">
      <c r="A12396" t="s">
        <v>310</v>
      </c>
      <c r="B12396" t="s">
        <v>518</v>
      </c>
      <c r="C12396" t="s">
        <v>311</v>
      </c>
      <c r="D12396">
        <v>1970</v>
      </c>
      <c r="E12396">
        <v>1210200</v>
      </c>
      <c r="G12396">
        <v>84272</v>
      </c>
      <c r="H12396">
        <v>23456900</v>
      </c>
    </row>
    <row r="12397" spans="1:9" x14ac:dyDescent="0.25">
      <c r="A12397" t="s">
        <v>310</v>
      </c>
      <c r="B12397" t="s">
        <v>518</v>
      </c>
      <c r="C12397" t="s">
        <v>311</v>
      </c>
      <c r="D12397">
        <v>1971</v>
      </c>
      <c r="E12397">
        <v>1540900</v>
      </c>
      <c r="G12397">
        <v>76944</v>
      </c>
      <c r="H12397">
        <v>25933800</v>
      </c>
    </row>
    <row r="12398" spans="1:9" x14ac:dyDescent="0.25">
      <c r="A12398" t="s">
        <v>310</v>
      </c>
      <c r="B12398" t="s">
        <v>518</v>
      </c>
      <c r="C12398" t="s">
        <v>311</v>
      </c>
      <c r="D12398">
        <v>1972</v>
      </c>
      <c r="E12398">
        <v>1435500</v>
      </c>
      <c r="G12398">
        <v>76944</v>
      </c>
      <c r="H12398">
        <v>24896900</v>
      </c>
    </row>
    <row r="12399" spans="1:9" x14ac:dyDescent="0.25">
      <c r="A12399" t="s">
        <v>310</v>
      </c>
      <c r="B12399" t="s">
        <v>518</v>
      </c>
      <c r="C12399" t="s">
        <v>311</v>
      </c>
      <c r="D12399">
        <v>1973</v>
      </c>
      <c r="E12399">
        <v>2006100</v>
      </c>
      <c r="G12399">
        <v>62288</v>
      </c>
      <c r="H12399">
        <v>29432900</v>
      </c>
    </row>
    <row r="12400" spans="1:9" x14ac:dyDescent="0.25">
      <c r="A12400" t="s">
        <v>310</v>
      </c>
      <c r="B12400" t="s">
        <v>518</v>
      </c>
      <c r="C12400" t="s">
        <v>311</v>
      </c>
      <c r="D12400">
        <v>1974</v>
      </c>
      <c r="E12400">
        <v>1729900</v>
      </c>
      <c r="G12400">
        <v>113580</v>
      </c>
      <c r="H12400">
        <v>28648800</v>
      </c>
    </row>
    <row r="12401" spans="1:8" x14ac:dyDescent="0.25">
      <c r="A12401" t="s">
        <v>310</v>
      </c>
      <c r="B12401" t="s">
        <v>518</v>
      </c>
      <c r="C12401" t="s">
        <v>311</v>
      </c>
      <c r="D12401">
        <v>1975</v>
      </c>
      <c r="E12401">
        <v>2107900</v>
      </c>
      <c r="G12401">
        <v>150220</v>
      </c>
      <c r="H12401">
        <v>30224300</v>
      </c>
    </row>
    <row r="12402" spans="1:8" x14ac:dyDescent="0.25">
      <c r="A12402" t="s">
        <v>310</v>
      </c>
      <c r="B12402" t="s">
        <v>518</v>
      </c>
      <c r="C12402" t="s">
        <v>311</v>
      </c>
      <c r="D12402">
        <v>1976</v>
      </c>
      <c r="E12402">
        <v>2207500</v>
      </c>
      <c r="G12402">
        <v>172210</v>
      </c>
      <c r="H12402">
        <v>32686500</v>
      </c>
    </row>
    <row r="12403" spans="1:8" x14ac:dyDescent="0.25">
      <c r="A12403" t="s">
        <v>310</v>
      </c>
      <c r="B12403" t="s">
        <v>518</v>
      </c>
      <c r="C12403" t="s">
        <v>311</v>
      </c>
      <c r="D12403">
        <v>1977</v>
      </c>
      <c r="E12403">
        <v>2044000</v>
      </c>
      <c r="G12403">
        <v>721810</v>
      </c>
      <c r="H12403">
        <v>33910300</v>
      </c>
    </row>
    <row r="12404" spans="1:8" x14ac:dyDescent="0.25">
      <c r="A12404" t="s">
        <v>310</v>
      </c>
      <c r="B12404" t="s">
        <v>518</v>
      </c>
      <c r="C12404" t="s">
        <v>311</v>
      </c>
      <c r="D12404">
        <v>1978</v>
      </c>
      <c r="E12404">
        <v>2095700</v>
      </c>
      <c r="G12404">
        <v>882940</v>
      </c>
      <c r="H12404">
        <v>34401600</v>
      </c>
    </row>
    <row r="12405" spans="1:8" x14ac:dyDescent="0.25">
      <c r="A12405" t="s">
        <v>310</v>
      </c>
      <c r="B12405" t="s">
        <v>518</v>
      </c>
      <c r="C12405" t="s">
        <v>311</v>
      </c>
      <c r="D12405">
        <v>1979</v>
      </c>
      <c r="E12405">
        <v>1893000</v>
      </c>
      <c r="G12405">
        <v>1099200</v>
      </c>
      <c r="H12405">
        <v>35038800</v>
      </c>
    </row>
    <row r="12406" spans="1:8" x14ac:dyDescent="0.25">
      <c r="A12406" t="s">
        <v>310</v>
      </c>
      <c r="B12406" t="s">
        <v>518</v>
      </c>
      <c r="C12406" t="s">
        <v>311</v>
      </c>
      <c r="D12406">
        <v>1980</v>
      </c>
      <c r="E12406">
        <v>2130200</v>
      </c>
      <c r="G12406">
        <v>1348400</v>
      </c>
      <c r="H12406">
        <v>33390000</v>
      </c>
    </row>
    <row r="12407" spans="1:8" x14ac:dyDescent="0.25">
      <c r="A12407" t="s">
        <v>310</v>
      </c>
      <c r="B12407" t="s">
        <v>518</v>
      </c>
      <c r="C12407" t="s">
        <v>311</v>
      </c>
      <c r="D12407">
        <v>1981</v>
      </c>
      <c r="E12407">
        <v>1929800</v>
      </c>
      <c r="G12407">
        <v>1293500</v>
      </c>
      <c r="H12407">
        <v>31304900</v>
      </c>
    </row>
    <row r="12408" spans="1:8" x14ac:dyDescent="0.25">
      <c r="A12408" t="s">
        <v>310</v>
      </c>
      <c r="B12408" t="s">
        <v>518</v>
      </c>
      <c r="C12408" t="s">
        <v>311</v>
      </c>
      <c r="D12408">
        <v>1982</v>
      </c>
      <c r="E12408">
        <v>2038400</v>
      </c>
      <c r="G12408">
        <v>1608500</v>
      </c>
      <c r="H12408">
        <v>31191600</v>
      </c>
    </row>
    <row r="12409" spans="1:8" x14ac:dyDescent="0.25">
      <c r="A12409" t="s">
        <v>310</v>
      </c>
      <c r="B12409" t="s">
        <v>518</v>
      </c>
      <c r="C12409" t="s">
        <v>311</v>
      </c>
      <c r="D12409">
        <v>1983</v>
      </c>
      <c r="E12409">
        <v>2035899.99999999</v>
      </c>
      <c r="G12409">
        <v>2198400</v>
      </c>
      <c r="H12409">
        <v>31004800</v>
      </c>
    </row>
    <row r="12410" spans="1:8" x14ac:dyDescent="0.25">
      <c r="A12410" t="s">
        <v>310</v>
      </c>
      <c r="B12410" t="s">
        <v>518</v>
      </c>
      <c r="C12410" t="s">
        <v>311</v>
      </c>
      <c r="D12410">
        <v>1984</v>
      </c>
      <c r="E12410">
        <v>1684200</v>
      </c>
      <c r="G12410">
        <v>3561400</v>
      </c>
      <c r="H12410">
        <v>25585700</v>
      </c>
    </row>
    <row r="12411" spans="1:8" x14ac:dyDescent="0.25">
      <c r="A12411" t="s">
        <v>310</v>
      </c>
      <c r="B12411" t="s">
        <v>518</v>
      </c>
      <c r="C12411" t="s">
        <v>311</v>
      </c>
      <c r="D12411">
        <v>1985</v>
      </c>
      <c r="E12411">
        <v>1408400</v>
      </c>
      <c r="G12411">
        <v>3638400</v>
      </c>
      <c r="H12411">
        <v>22852400</v>
      </c>
    </row>
    <row r="12412" spans="1:8" x14ac:dyDescent="0.25">
      <c r="A12412" t="s">
        <v>310</v>
      </c>
      <c r="B12412" t="s">
        <v>518</v>
      </c>
      <c r="C12412" t="s">
        <v>311</v>
      </c>
      <c r="D12412">
        <v>1986</v>
      </c>
      <c r="E12412">
        <v>1607000</v>
      </c>
      <c r="G12412">
        <v>2931200</v>
      </c>
      <c r="H12412">
        <v>24486500</v>
      </c>
    </row>
    <row r="12413" spans="1:8" x14ac:dyDescent="0.25">
      <c r="A12413" t="s">
        <v>310</v>
      </c>
      <c r="B12413" t="s">
        <v>518</v>
      </c>
      <c r="C12413" t="s">
        <v>311</v>
      </c>
      <c r="D12413">
        <v>1987</v>
      </c>
      <c r="E12413">
        <v>1494700</v>
      </c>
      <c r="G12413">
        <v>3455200</v>
      </c>
      <c r="H12413">
        <v>27546000</v>
      </c>
    </row>
    <row r="12414" spans="1:8" x14ac:dyDescent="0.25">
      <c r="A12414" t="s">
        <v>310</v>
      </c>
      <c r="B12414" t="s">
        <v>518</v>
      </c>
      <c r="C12414" t="s">
        <v>311</v>
      </c>
      <c r="D12414">
        <v>1988</v>
      </c>
      <c r="E12414">
        <v>1826900</v>
      </c>
      <c r="G12414">
        <v>3935500</v>
      </c>
      <c r="H12414">
        <v>31722300</v>
      </c>
    </row>
    <row r="12415" spans="1:8" x14ac:dyDescent="0.25">
      <c r="A12415" t="s">
        <v>310</v>
      </c>
      <c r="B12415" t="s">
        <v>518</v>
      </c>
      <c r="C12415" t="s">
        <v>311</v>
      </c>
      <c r="D12415">
        <v>1989</v>
      </c>
      <c r="E12415">
        <v>1603200</v>
      </c>
      <c r="G12415">
        <v>3330300</v>
      </c>
      <c r="H12415">
        <v>33973100</v>
      </c>
    </row>
    <row r="12416" spans="1:8" x14ac:dyDescent="0.25">
      <c r="A12416" t="s">
        <v>310</v>
      </c>
      <c r="B12416" t="s">
        <v>518</v>
      </c>
      <c r="C12416" t="s">
        <v>311</v>
      </c>
      <c r="D12416">
        <v>1990</v>
      </c>
      <c r="E12416">
        <v>2789500</v>
      </c>
      <c r="G12416">
        <v>3605400</v>
      </c>
      <c r="H12416">
        <v>34954600</v>
      </c>
    </row>
    <row r="12417" spans="1:9" x14ac:dyDescent="0.25">
      <c r="A12417" t="s">
        <v>310</v>
      </c>
      <c r="B12417" t="s">
        <v>518</v>
      </c>
      <c r="C12417" t="s">
        <v>311</v>
      </c>
      <c r="D12417">
        <v>1991</v>
      </c>
      <c r="E12417">
        <v>3020600</v>
      </c>
      <c r="G12417">
        <v>4129299.9999999902</v>
      </c>
      <c r="H12417">
        <v>36321200</v>
      </c>
    </row>
    <row r="12418" spans="1:9" x14ac:dyDescent="0.25">
      <c r="A12418" t="s">
        <v>310</v>
      </c>
      <c r="B12418" t="s">
        <v>518</v>
      </c>
      <c r="C12418" t="s">
        <v>311</v>
      </c>
      <c r="D12418">
        <v>1992</v>
      </c>
      <c r="E12418">
        <v>2904400</v>
      </c>
      <c r="G12418">
        <v>4224900</v>
      </c>
      <c r="H12418">
        <v>41164500</v>
      </c>
    </row>
    <row r="12419" spans="1:9" x14ac:dyDescent="0.25">
      <c r="A12419" t="s">
        <v>310</v>
      </c>
      <c r="B12419" t="s">
        <v>518</v>
      </c>
      <c r="C12419" t="s">
        <v>311</v>
      </c>
      <c r="D12419">
        <v>1993</v>
      </c>
      <c r="E12419">
        <v>3455300</v>
      </c>
      <c r="G12419">
        <v>4191600</v>
      </c>
      <c r="H12419">
        <v>41282300</v>
      </c>
    </row>
    <row r="12420" spans="1:9" x14ac:dyDescent="0.25">
      <c r="A12420" t="s">
        <v>310</v>
      </c>
      <c r="B12420" t="s">
        <v>518</v>
      </c>
      <c r="C12420" t="s">
        <v>311</v>
      </c>
      <c r="D12420">
        <v>1994</v>
      </c>
      <c r="E12420">
        <v>4139100</v>
      </c>
      <c r="G12420">
        <v>4180600</v>
      </c>
      <c r="H12420">
        <v>45792700</v>
      </c>
      <c r="I12420">
        <v>10992</v>
      </c>
    </row>
    <row r="12421" spans="1:9" x14ac:dyDescent="0.25">
      <c r="A12421" t="s">
        <v>310</v>
      </c>
      <c r="B12421" t="s">
        <v>518</v>
      </c>
      <c r="C12421" t="s">
        <v>311</v>
      </c>
      <c r="D12421">
        <v>1995</v>
      </c>
      <c r="E12421">
        <v>4545100</v>
      </c>
      <c r="G12421">
        <v>4693300</v>
      </c>
      <c r="H12421">
        <v>50695700</v>
      </c>
      <c r="I12421">
        <v>14655</v>
      </c>
    </row>
    <row r="12422" spans="1:9" x14ac:dyDescent="0.25">
      <c r="A12422" t="s">
        <v>310</v>
      </c>
      <c r="B12422" t="s">
        <v>518</v>
      </c>
      <c r="C12422" t="s">
        <v>311</v>
      </c>
      <c r="D12422">
        <v>1996</v>
      </c>
      <c r="E12422">
        <v>5333700</v>
      </c>
      <c r="G12422">
        <v>5902700</v>
      </c>
      <c r="H12422">
        <v>49998900</v>
      </c>
      <c r="I12422">
        <v>18320</v>
      </c>
    </row>
    <row r="12423" spans="1:9" x14ac:dyDescent="0.25">
      <c r="A12423" t="s">
        <v>310</v>
      </c>
      <c r="B12423" t="s">
        <v>518</v>
      </c>
      <c r="C12423" t="s">
        <v>311</v>
      </c>
      <c r="D12423">
        <v>1997</v>
      </c>
      <c r="E12423">
        <v>6279700</v>
      </c>
      <c r="G12423">
        <v>6789400</v>
      </c>
      <c r="H12423">
        <v>56982500</v>
      </c>
      <c r="I12423">
        <v>10992</v>
      </c>
    </row>
    <row r="12424" spans="1:9" x14ac:dyDescent="0.25">
      <c r="A12424" t="s">
        <v>310</v>
      </c>
      <c r="B12424" t="s">
        <v>518</v>
      </c>
      <c r="C12424" t="s">
        <v>311</v>
      </c>
      <c r="D12424">
        <v>1998</v>
      </c>
      <c r="E12424">
        <v>5492300</v>
      </c>
      <c r="G12424">
        <v>6859000</v>
      </c>
      <c r="H12424">
        <v>55883300</v>
      </c>
      <c r="I12424">
        <v>18320</v>
      </c>
    </row>
    <row r="12425" spans="1:9" x14ac:dyDescent="0.25">
      <c r="A12425" t="s">
        <v>310</v>
      </c>
      <c r="B12425" t="s">
        <v>518</v>
      </c>
      <c r="C12425" t="s">
        <v>311</v>
      </c>
      <c r="D12425">
        <v>1999</v>
      </c>
      <c r="E12425">
        <v>5331400</v>
      </c>
      <c r="G12425">
        <v>11874400</v>
      </c>
      <c r="H12425">
        <v>50956200</v>
      </c>
      <c r="I12425">
        <v>14655</v>
      </c>
    </row>
    <row r="12426" spans="1:9" x14ac:dyDescent="0.25">
      <c r="A12426" t="s">
        <v>310</v>
      </c>
      <c r="B12426" t="s">
        <v>518</v>
      </c>
      <c r="C12426" t="s">
        <v>311</v>
      </c>
      <c r="D12426">
        <v>2000</v>
      </c>
      <c r="E12426">
        <v>5057300</v>
      </c>
      <c r="G12426">
        <v>16302000</v>
      </c>
      <c r="H12426">
        <v>50968800</v>
      </c>
      <c r="I12426">
        <v>18321</v>
      </c>
    </row>
    <row r="12427" spans="1:9" x14ac:dyDescent="0.25">
      <c r="A12427" t="s">
        <v>310</v>
      </c>
      <c r="B12427" t="s">
        <v>518</v>
      </c>
      <c r="C12427" t="s">
        <v>311</v>
      </c>
      <c r="D12427">
        <v>2001</v>
      </c>
      <c r="E12427">
        <v>3623600</v>
      </c>
      <c r="G12427">
        <v>16364300</v>
      </c>
      <c r="H12427">
        <v>50056500</v>
      </c>
      <c r="I12427">
        <v>260160</v>
      </c>
    </row>
    <row r="12428" spans="1:9" x14ac:dyDescent="0.25">
      <c r="A12428" t="s">
        <v>310</v>
      </c>
      <c r="B12428" t="s">
        <v>518</v>
      </c>
      <c r="C12428" t="s">
        <v>311</v>
      </c>
      <c r="D12428">
        <v>2002</v>
      </c>
      <c r="E12428">
        <v>5551800</v>
      </c>
      <c r="G12428">
        <v>14297700</v>
      </c>
      <c r="H12428">
        <v>47040900</v>
      </c>
      <c r="I12428">
        <v>3264800</v>
      </c>
    </row>
    <row r="12429" spans="1:9" x14ac:dyDescent="0.25">
      <c r="A12429" t="s">
        <v>310</v>
      </c>
      <c r="B12429" t="s">
        <v>518</v>
      </c>
      <c r="C12429" t="s">
        <v>311</v>
      </c>
      <c r="D12429">
        <v>2003</v>
      </c>
      <c r="E12429">
        <v>5358200</v>
      </c>
      <c r="G12429">
        <v>14857500</v>
      </c>
      <c r="H12429">
        <v>45023200</v>
      </c>
      <c r="I12429">
        <v>4975700</v>
      </c>
    </row>
    <row r="12430" spans="1:9" x14ac:dyDescent="0.25">
      <c r="A12430" t="s">
        <v>310</v>
      </c>
      <c r="B12430" t="s">
        <v>518</v>
      </c>
      <c r="C12430" t="s">
        <v>311</v>
      </c>
      <c r="D12430">
        <v>2004</v>
      </c>
      <c r="E12430">
        <v>5415200</v>
      </c>
      <c r="G12430">
        <v>16098800</v>
      </c>
      <c r="H12430">
        <v>46497500</v>
      </c>
      <c r="I12430">
        <v>4759300</v>
      </c>
    </row>
    <row r="12431" spans="1:9" x14ac:dyDescent="0.25">
      <c r="A12431" t="s">
        <v>310</v>
      </c>
      <c r="B12431" t="s">
        <v>518</v>
      </c>
      <c r="C12431" t="s">
        <v>311</v>
      </c>
      <c r="D12431">
        <v>2005</v>
      </c>
      <c r="E12431">
        <v>6220100</v>
      </c>
      <c r="G12431">
        <v>18774300</v>
      </c>
      <c r="H12431">
        <v>41974800</v>
      </c>
      <c r="I12431">
        <v>6302100</v>
      </c>
    </row>
    <row r="12432" spans="1:9" x14ac:dyDescent="0.25">
      <c r="A12432" t="s">
        <v>310</v>
      </c>
      <c r="B12432" t="s">
        <v>518</v>
      </c>
      <c r="C12432" t="s">
        <v>311</v>
      </c>
      <c r="D12432">
        <v>2006</v>
      </c>
      <c r="E12432">
        <v>4878800</v>
      </c>
      <c r="G12432">
        <v>17781400</v>
      </c>
      <c r="H12432">
        <v>38651500</v>
      </c>
      <c r="I12432">
        <v>5210200</v>
      </c>
    </row>
    <row r="12433" spans="1:9" x14ac:dyDescent="0.25">
      <c r="A12433" t="s">
        <v>310</v>
      </c>
      <c r="B12433" t="s">
        <v>518</v>
      </c>
      <c r="C12433" t="s">
        <v>311</v>
      </c>
      <c r="D12433">
        <v>2007</v>
      </c>
      <c r="E12433">
        <v>5156500</v>
      </c>
      <c r="G12433">
        <v>21888700</v>
      </c>
      <c r="H12433">
        <v>36640000</v>
      </c>
      <c r="I12433">
        <v>7078800</v>
      </c>
    </row>
    <row r="12434" spans="1:9" x14ac:dyDescent="0.25">
      <c r="A12434" t="s">
        <v>310</v>
      </c>
      <c r="B12434" t="s">
        <v>518</v>
      </c>
      <c r="C12434" t="s">
        <v>311</v>
      </c>
      <c r="D12434">
        <v>2008</v>
      </c>
      <c r="E12434">
        <v>5167100</v>
      </c>
      <c r="G12434">
        <v>25455000</v>
      </c>
      <c r="H12434">
        <v>39228600</v>
      </c>
      <c r="I12434">
        <v>7449300</v>
      </c>
    </row>
    <row r="12435" spans="1:9" x14ac:dyDescent="0.25">
      <c r="A12435" t="s">
        <v>310</v>
      </c>
      <c r="B12435" t="s">
        <v>518</v>
      </c>
      <c r="C12435" t="s">
        <v>311</v>
      </c>
      <c r="D12435">
        <v>2009</v>
      </c>
      <c r="E12435">
        <v>5671100</v>
      </c>
      <c r="G12435">
        <v>24662400</v>
      </c>
      <c r="H12435">
        <v>38655200</v>
      </c>
      <c r="I12435">
        <v>7503900</v>
      </c>
    </row>
    <row r="12436" spans="1:9" x14ac:dyDescent="0.25">
      <c r="A12436" t="s">
        <v>310</v>
      </c>
      <c r="B12436" t="s">
        <v>518</v>
      </c>
      <c r="C12436" t="s">
        <v>311</v>
      </c>
      <c r="D12436">
        <v>2010</v>
      </c>
      <c r="E12436">
        <v>6054900</v>
      </c>
      <c r="G12436">
        <v>28231100</v>
      </c>
      <c r="H12436">
        <v>41597400</v>
      </c>
      <c r="I12436">
        <v>7067900</v>
      </c>
    </row>
    <row r="12437" spans="1:9" x14ac:dyDescent="0.25">
      <c r="A12437" t="s">
        <v>310</v>
      </c>
      <c r="B12437" t="s">
        <v>518</v>
      </c>
      <c r="C12437" t="s">
        <v>311</v>
      </c>
      <c r="D12437">
        <v>2011</v>
      </c>
      <c r="E12437">
        <v>6114800</v>
      </c>
      <c r="G12437">
        <v>31017100</v>
      </c>
      <c r="H12437">
        <v>38983000</v>
      </c>
      <c r="I12437">
        <v>7628800</v>
      </c>
    </row>
    <row r="12438" spans="1:9" x14ac:dyDescent="0.25">
      <c r="A12438" t="s">
        <v>310</v>
      </c>
      <c r="B12438" t="s">
        <v>518</v>
      </c>
      <c r="C12438" t="s">
        <v>311</v>
      </c>
      <c r="D12438">
        <v>2012</v>
      </c>
      <c r="E12438">
        <v>7216300</v>
      </c>
      <c r="G12438">
        <v>32444699.999999899</v>
      </c>
      <c r="H12438">
        <v>41432500</v>
      </c>
      <c r="I12438">
        <v>7313300</v>
      </c>
    </row>
    <row r="12439" spans="1:9" x14ac:dyDescent="0.25">
      <c r="A12439" t="s">
        <v>310</v>
      </c>
      <c r="B12439" t="s">
        <v>518</v>
      </c>
      <c r="C12439" t="s">
        <v>311</v>
      </c>
      <c r="D12439">
        <v>2013</v>
      </c>
      <c r="E12439">
        <v>7713700</v>
      </c>
      <c r="G12439">
        <v>40025500</v>
      </c>
      <c r="H12439">
        <v>41392200</v>
      </c>
      <c r="I12439">
        <v>6738100</v>
      </c>
    </row>
    <row r="12440" spans="1:9" x14ac:dyDescent="0.25">
      <c r="A12440" t="s">
        <v>310</v>
      </c>
      <c r="B12440" t="s">
        <v>518</v>
      </c>
      <c r="C12440" t="s">
        <v>311</v>
      </c>
      <c r="D12440">
        <v>2014</v>
      </c>
      <c r="E12440">
        <v>8153200</v>
      </c>
      <c r="G12440">
        <v>42729600</v>
      </c>
      <c r="H12440">
        <v>44001000</v>
      </c>
      <c r="I12440">
        <v>7086200</v>
      </c>
    </row>
    <row r="12441" spans="1:9" x14ac:dyDescent="0.25">
      <c r="A12441" t="s">
        <v>310</v>
      </c>
      <c r="B12441" t="s">
        <v>518</v>
      </c>
      <c r="C12441" t="s">
        <v>311</v>
      </c>
      <c r="D12441">
        <v>2015</v>
      </c>
      <c r="E12441">
        <v>9205800</v>
      </c>
      <c r="G12441">
        <v>46419200</v>
      </c>
      <c r="H12441">
        <v>51959200</v>
      </c>
      <c r="I12441">
        <v>6661200</v>
      </c>
    </row>
    <row r="12442" spans="1:9" x14ac:dyDescent="0.25">
      <c r="A12442" t="s">
        <v>310</v>
      </c>
      <c r="B12442" t="s">
        <v>518</v>
      </c>
      <c r="C12442" t="s">
        <v>311</v>
      </c>
      <c r="D12442">
        <v>2016</v>
      </c>
      <c r="E12442">
        <v>9568800</v>
      </c>
      <c r="G12442">
        <v>45953900</v>
      </c>
      <c r="H12442">
        <v>56143500</v>
      </c>
      <c r="I12442">
        <v>7632100</v>
      </c>
    </row>
    <row r="12443" spans="1:9" x14ac:dyDescent="0.25">
      <c r="A12443" t="s">
        <v>310</v>
      </c>
      <c r="B12443" t="s">
        <v>518</v>
      </c>
      <c r="C12443" t="s">
        <v>311</v>
      </c>
      <c r="D12443">
        <v>2017</v>
      </c>
      <c r="E12443">
        <v>9568800</v>
      </c>
      <c r="G12443">
        <v>54341200</v>
      </c>
      <c r="H12443">
        <v>59552800</v>
      </c>
      <c r="I12443">
        <v>7561100</v>
      </c>
    </row>
    <row r="12444" spans="1:9" x14ac:dyDescent="0.25">
      <c r="A12444" t="s">
        <v>310</v>
      </c>
      <c r="B12444" t="s">
        <v>518</v>
      </c>
      <c r="C12444" t="s">
        <v>311</v>
      </c>
      <c r="D12444">
        <v>2018</v>
      </c>
      <c r="E12444">
        <v>9568800</v>
      </c>
      <c r="G12444">
        <v>57152800</v>
      </c>
      <c r="H12444">
        <v>60156500</v>
      </c>
      <c r="I12444">
        <v>8190899.9999999898</v>
      </c>
    </row>
    <row r="12445" spans="1:9" x14ac:dyDescent="0.25">
      <c r="A12445" t="s">
        <v>312</v>
      </c>
      <c r="B12445" t="s">
        <v>519</v>
      </c>
      <c r="C12445" t="s">
        <v>313</v>
      </c>
      <c r="D12445">
        <v>1800</v>
      </c>
      <c r="E12445">
        <v>0</v>
      </c>
      <c r="F12445">
        <v>0</v>
      </c>
      <c r="G12445">
        <v>406704</v>
      </c>
      <c r="H12445">
        <v>0</v>
      </c>
      <c r="I12445">
        <v>0</v>
      </c>
    </row>
    <row r="12446" spans="1:9" x14ac:dyDescent="0.25">
      <c r="A12446" t="s">
        <v>312</v>
      </c>
      <c r="B12446" t="s">
        <v>519</v>
      </c>
      <c r="C12446" t="s">
        <v>313</v>
      </c>
      <c r="D12446">
        <v>1801</v>
      </c>
      <c r="E12446">
        <v>0</v>
      </c>
      <c r="F12446">
        <v>0</v>
      </c>
      <c r="G12446">
        <v>443344</v>
      </c>
      <c r="H12446">
        <v>0</v>
      </c>
      <c r="I12446">
        <v>0</v>
      </c>
    </row>
    <row r="12447" spans="1:9" x14ac:dyDescent="0.25">
      <c r="A12447" t="s">
        <v>312</v>
      </c>
      <c r="B12447" t="s">
        <v>519</v>
      </c>
      <c r="C12447" t="s">
        <v>313</v>
      </c>
      <c r="D12447">
        <v>1802</v>
      </c>
      <c r="E12447">
        <v>0</v>
      </c>
      <c r="F12447">
        <v>0</v>
      </c>
      <c r="G12447">
        <v>450672</v>
      </c>
      <c r="H12447">
        <v>0</v>
      </c>
      <c r="I12447">
        <v>0</v>
      </c>
    </row>
    <row r="12448" spans="1:9" x14ac:dyDescent="0.25">
      <c r="A12448" t="s">
        <v>312</v>
      </c>
      <c r="B12448" t="s">
        <v>519</v>
      </c>
      <c r="C12448" t="s">
        <v>313</v>
      </c>
      <c r="D12448">
        <v>1803</v>
      </c>
      <c r="E12448">
        <v>0</v>
      </c>
      <c r="F12448">
        <v>0</v>
      </c>
      <c r="G12448">
        <v>461664</v>
      </c>
      <c r="H12448">
        <v>0</v>
      </c>
      <c r="I12448">
        <v>0</v>
      </c>
    </row>
    <row r="12449" spans="1:9" x14ac:dyDescent="0.25">
      <c r="A12449" t="s">
        <v>312</v>
      </c>
      <c r="B12449" t="s">
        <v>519</v>
      </c>
      <c r="C12449" t="s">
        <v>313</v>
      </c>
      <c r="D12449">
        <v>1804</v>
      </c>
      <c r="E12449">
        <v>0</v>
      </c>
      <c r="F12449">
        <v>0</v>
      </c>
      <c r="G12449">
        <v>458000</v>
      </c>
      <c r="H12449">
        <v>0</v>
      </c>
      <c r="I12449">
        <v>0</v>
      </c>
    </row>
    <row r="12450" spans="1:9" x14ac:dyDescent="0.25">
      <c r="A12450" t="s">
        <v>312</v>
      </c>
      <c r="B12450" t="s">
        <v>519</v>
      </c>
      <c r="C12450" t="s">
        <v>313</v>
      </c>
      <c r="D12450">
        <v>1805</v>
      </c>
      <c r="E12450">
        <v>0</v>
      </c>
      <c r="F12450">
        <v>0</v>
      </c>
      <c r="G12450">
        <v>571584</v>
      </c>
      <c r="H12450">
        <v>0</v>
      </c>
      <c r="I12450">
        <v>0</v>
      </c>
    </row>
    <row r="12451" spans="1:9" x14ac:dyDescent="0.25">
      <c r="A12451" t="s">
        <v>312</v>
      </c>
      <c r="B12451" t="s">
        <v>519</v>
      </c>
      <c r="C12451" t="s">
        <v>313</v>
      </c>
      <c r="D12451">
        <v>1806</v>
      </c>
      <c r="E12451">
        <v>0</v>
      </c>
      <c r="F12451">
        <v>0</v>
      </c>
      <c r="G12451">
        <v>520288</v>
      </c>
      <c r="H12451">
        <v>0</v>
      </c>
      <c r="I12451">
        <v>0</v>
      </c>
    </row>
    <row r="12452" spans="1:9" x14ac:dyDescent="0.25">
      <c r="A12452" t="s">
        <v>312</v>
      </c>
      <c r="B12452" t="s">
        <v>519</v>
      </c>
      <c r="C12452" t="s">
        <v>313</v>
      </c>
      <c r="D12452">
        <v>1807</v>
      </c>
      <c r="E12452">
        <v>0</v>
      </c>
      <c r="F12452">
        <v>0</v>
      </c>
      <c r="G12452">
        <v>377392</v>
      </c>
      <c r="H12452">
        <v>0</v>
      </c>
      <c r="I12452">
        <v>0</v>
      </c>
    </row>
    <row r="12453" spans="1:9" x14ac:dyDescent="0.25">
      <c r="A12453" t="s">
        <v>312</v>
      </c>
      <c r="B12453" t="s">
        <v>519</v>
      </c>
      <c r="C12453" t="s">
        <v>313</v>
      </c>
      <c r="D12453">
        <v>1808</v>
      </c>
      <c r="E12453">
        <v>0</v>
      </c>
      <c r="F12453">
        <v>0</v>
      </c>
      <c r="G12453">
        <v>501967.99999999901</v>
      </c>
      <c r="H12453">
        <v>0</v>
      </c>
      <c r="I12453">
        <v>0</v>
      </c>
    </row>
    <row r="12454" spans="1:9" x14ac:dyDescent="0.25">
      <c r="A12454" t="s">
        <v>312</v>
      </c>
      <c r="B12454" t="s">
        <v>519</v>
      </c>
      <c r="C12454" t="s">
        <v>313</v>
      </c>
      <c r="D12454">
        <v>1809</v>
      </c>
      <c r="E12454">
        <v>0</v>
      </c>
      <c r="F12454">
        <v>0</v>
      </c>
      <c r="G12454">
        <v>472656</v>
      </c>
      <c r="H12454">
        <v>0</v>
      </c>
      <c r="I12454">
        <v>0</v>
      </c>
    </row>
    <row r="12455" spans="1:9" x14ac:dyDescent="0.25">
      <c r="A12455" t="s">
        <v>312</v>
      </c>
      <c r="B12455" t="s">
        <v>519</v>
      </c>
      <c r="C12455" t="s">
        <v>313</v>
      </c>
      <c r="D12455">
        <v>1810</v>
      </c>
      <c r="E12455">
        <v>0</v>
      </c>
      <c r="F12455">
        <v>0</v>
      </c>
      <c r="G12455">
        <v>567920</v>
      </c>
      <c r="H12455">
        <v>0</v>
      </c>
      <c r="I12455">
        <v>0</v>
      </c>
    </row>
    <row r="12456" spans="1:9" x14ac:dyDescent="0.25">
      <c r="A12456" t="s">
        <v>312</v>
      </c>
      <c r="B12456" t="s">
        <v>519</v>
      </c>
      <c r="C12456" t="s">
        <v>313</v>
      </c>
      <c r="D12456">
        <v>1811</v>
      </c>
      <c r="E12456">
        <v>0</v>
      </c>
      <c r="F12456">
        <v>0</v>
      </c>
      <c r="G12456">
        <v>589904</v>
      </c>
      <c r="H12456">
        <v>0</v>
      </c>
      <c r="I12456">
        <v>0</v>
      </c>
    </row>
    <row r="12457" spans="1:9" x14ac:dyDescent="0.25">
      <c r="A12457" t="s">
        <v>312</v>
      </c>
      <c r="B12457" t="s">
        <v>519</v>
      </c>
      <c r="C12457" t="s">
        <v>313</v>
      </c>
      <c r="D12457">
        <v>1812</v>
      </c>
      <c r="E12457">
        <v>0</v>
      </c>
      <c r="F12457">
        <v>0</v>
      </c>
      <c r="G12457">
        <v>454336</v>
      </c>
      <c r="H12457">
        <v>0</v>
      </c>
      <c r="I12457">
        <v>0</v>
      </c>
    </row>
    <row r="12458" spans="1:9" x14ac:dyDescent="0.25">
      <c r="A12458" t="s">
        <v>312</v>
      </c>
      <c r="B12458" t="s">
        <v>519</v>
      </c>
      <c r="C12458" t="s">
        <v>313</v>
      </c>
      <c r="D12458">
        <v>1813</v>
      </c>
      <c r="E12458">
        <v>0</v>
      </c>
      <c r="F12458">
        <v>0</v>
      </c>
      <c r="G12458">
        <v>381056</v>
      </c>
      <c r="H12458">
        <v>0</v>
      </c>
      <c r="I12458">
        <v>0</v>
      </c>
    </row>
    <row r="12459" spans="1:9" x14ac:dyDescent="0.25">
      <c r="A12459" t="s">
        <v>312</v>
      </c>
      <c r="B12459" t="s">
        <v>519</v>
      </c>
      <c r="C12459" t="s">
        <v>313</v>
      </c>
      <c r="D12459">
        <v>1814</v>
      </c>
      <c r="E12459">
        <v>0</v>
      </c>
      <c r="F12459">
        <v>0</v>
      </c>
      <c r="G12459">
        <v>501967.99999999901</v>
      </c>
      <c r="H12459">
        <v>0</v>
      </c>
      <c r="I12459">
        <v>0</v>
      </c>
    </row>
    <row r="12460" spans="1:9" x14ac:dyDescent="0.25">
      <c r="A12460" t="s">
        <v>312</v>
      </c>
      <c r="B12460" t="s">
        <v>519</v>
      </c>
      <c r="C12460" t="s">
        <v>313</v>
      </c>
      <c r="D12460">
        <v>1815</v>
      </c>
      <c r="E12460">
        <v>0</v>
      </c>
      <c r="F12460">
        <v>0</v>
      </c>
      <c r="G12460">
        <v>589904</v>
      </c>
      <c r="H12460">
        <v>0</v>
      </c>
      <c r="I12460">
        <v>0</v>
      </c>
    </row>
    <row r="12461" spans="1:9" x14ac:dyDescent="0.25">
      <c r="A12461" t="s">
        <v>312</v>
      </c>
      <c r="B12461" t="s">
        <v>519</v>
      </c>
      <c r="C12461" t="s">
        <v>313</v>
      </c>
      <c r="D12461">
        <v>1816</v>
      </c>
      <c r="E12461">
        <v>0</v>
      </c>
      <c r="F12461">
        <v>0</v>
      </c>
      <c r="G12461">
        <v>677840</v>
      </c>
      <c r="H12461">
        <v>0</v>
      </c>
      <c r="I12461">
        <v>0</v>
      </c>
    </row>
    <row r="12462" spans="1:9" x14ac:dyDescent="0.25">
      <c r="A12462" t="s">
        <v>312</v>
      </c>
      <c r="B12462" t="s">
        <v>519</v>
      </c>
      <c r="C12462" t="s">
        <v>313</v>
      </c>
      <c r="D12462">
        <v>1817</v>
      </c>
      <c r="E12462">
        <v>0</v>
      </c>
      <c r="F12462">
        <v>0</v>
      </c>
      <c r="G12462">
        <v>743792</v>
      </c>
      <c r="H12462">
        <v>0</v>
      </c>
      <c r="I12462">
        <v>0</v>
      </c>
    </row>
    <row r="12463" spans="1:9" x14ac:dyDescent="0.25">
      <c r="A12463" t="s">
        <v>312</v>
      </c>
      <c r="B12463" t="s">
        <v>519</v>
      </c>
      <c r="C12463" t="s">
        <v>313</v>
      </c>
      <c r="D12463">
        <v>1818</v>
      </c>
      <c r="E12463">
        <v>0</v>
      </c>
      <c r="F12463">
        <v>0</v>
      </c>
      <c r="G12463">
        <v>923328</v>
      </c>
      <c r="H12463">
        <v>0</v>
      </c>
      <c r="I12463">
        <v>0</v>
      </c>
    </row>
    <row r="12464" spans="1:9" x14ac:dyDescent="0.25">
      <c r="A12464" t="s">
        <v>312</v>
      </c>
      <c r="B12464" t="s">
        <v>519</v>
      </c>
      <c r="C12464" t="s">
        <v>313</v>
      </c>
      <c r="D12464">
        <v>1819</v>
      </c>
      <c r="E12464">
        <v>0</v>
      </c>
      <c r="F12464">
        <v>0</v>
      </c>
      <c r="G12464">
        <v>758448</v>
      </c>
      <c r="H12464">
        <v>0</v>
      </c>
      <c r="I12464">
        <v>0</v>
      </c>
    </row>
    <row r="12465" spans="1:9" x14ac:dyDescent="0.25">
      <c r="A12465" t="s">
        <v>312</v>
      </c>
      <c r="B12465" t="s">
        <v>519</v>
      </c>
      <c r="C12465" t="s">
        <v>313</v>
      </c>
      <c r="D12465">
        <v>1820</v>
      </c>
      <c r="E12465">
        <v>0</v>
      </c>
      <c r="F12465">
        <v>0</v>
      </c>
      <c r="G12465">
        <v>747456</v>
      </c>
      <c r="H12465">
        <v>0</v>
      </c>
      <c r="I12465">
        <v>0</v>
      </c>
    </row>
    <row r="12466" spans="1:9" x14ac:dyDescent="0.25">
      <c r="A12466" t="s">
        <v>312</v>
      </c>
      <c r="B12466" t="s">
        <v>519</v>
      </c>
      <c r="C12466" t="s">
        <v>313</v>
      </c>
      <c r="D12466">
        <v>1821</v>
      </c>
      <c r="E12466">
        <v>0</v>
      </c>
      <c r="F12466">
        <v>0</v>
      </c>
      <c r="G12466">
        <v>828064</v>
      </c>
      <c r="H12466">
        <v>0</v>
      </c>
      <c r="I12466">
        <v>0</v>
      </c>
    </row>
    <row r="12467" spans="1:9" x14ac:dyDescent="0.25">
      <c r="A12467" t="s">
        <v>312</v>
      </c>
      <c r="B12467" t="s">
        <v>519</v>
      </c>
      <c r="C12467" t="s">
        <v>313</v>
      </c>
      <c r="D12467">
        <v>1822</v>
      </c>
      <c r="E12467">
        <v>0</v>
      </c>
      <c r="F12467">
        <v>0</v>
      </c>
      <c r="G12467">
        <v>908672</v>
      </c>
      <c r="H12467">
        <v>0</v>
      </c>
      <c r="I12467">
        <v>0</v>
      </c>
    </row>
    <row r="12468" spans="1:9" x14ac:dyDescent="0.25">
      <c r="A12468" t="s">
        <v>312</v>
      </c>
      <c r="B12468" t="s">
        <v>519</v>
      </c>
      <c r="C12468" t="s">
        <v>313</v>
      </c>
      <c r="D12468">
        <v>1823</v>
      </c>
      <c r="E12468">
        <v>0</v>
      </c>
      <c r="F12468">
        <v>0</v>
      </c>
      <c r="G12468">
        <v>1220112</v>
      </c>
      <c r="H12468">
        <v>0</v>
      </c>
      <c r="I12468">
        <v>0</v>
      </c>
    </row>
    <row r="12469" spans="1:9" x14ac:dyDescent="0.25">
      <c r="A12469" t="s">
        <v>312</v>
      </c>
      <c r="B12469" t="s">
        <v>519</v>
      </c>
      <c r="C12469" t="s">
        <v>313</v>
      </c>
      <c r="D12469">
        <v>1824</v>
      </c>
      <c r="E12469">
        <v>0</v>
      </c>
      <c r="F12469">
        <v>0</v>
      </c>
      <c r="G12469">
        <v>1275072</v>
      </c>
      <c r="H12469">
        <v>0</v>
      </c>
      <c r="I12469">
        <v>0</v>
      </c>
    </row>
    <row r="12470" spans="1:9" x14ac:dyDescent="0.25">
      <c r="A12470" t="s">
        <v>312</v>
      </c>
      <c r="B12470" t="s">
        <v>519</v>
      </c>
      <c r="C12470" t="s">
        <v>313</v>
      </c>
      <c r="D12470">
        <v>1825</v>
      </c>
      <c r="E12470">
        <v>0</v>
      </c>
      <c r="F12470">
        <v>0</v>
      </c>
      <c r="G12470">
        <v>1326368</v>
      </c>
      <c r="H12470">
        <v>0</v>
      </c>
      <c r="I12470">
        <v>0</v>
      </c>
    </row>
    <row r="12471" spans="1:9" x14ac:dyDescent="0.25">
      <c r="A12471" t="s">
        <v>312</v>
      </c>
      <c r="B12471" t="s">
        <v>519</v>
      </c>
      <c r="C12471" t="s">
        <v>313</v>
      </c>
      <c r="D12471">
        <v>1826</v>
      </c>
      <c r="E12471">
        <v>0</v>
      </c>
      <c r="F12471">
        <v>0</v>
      </c>
      <c r="G12471">
        <v>1220112</v>
      </c>
      <c r="H12471">
        <v>0</v>
      </c>
      <c r="I12471">
        <v>0</v>
      </c>
    </row>
    <row r="12472" spans="1:9" x14ac:dyDescent="0.25">
      <c r="A12472" t="s">
        <v>312</v>
      </c>
      <c r="B12472" t="s">
        <v>519</v>
      </c>
      <c r="C12472" t="s">
        <v>313</v>
      </c>
      <c r="D12472">
        <v>1827</v>
      </c>
      <c r="E12472">
        <v>0</v>
      </c>
      <c r="F12472">
        <v>0</v>
      </c>
      <c r="G12472">
        <v>1308048</v>
      </c>
      <c r="H12472">
        <v>0</v>
      </c>
      <c r="I12472">
        <v>0</v>
      </c>
    </row>
    <row r="12473" spans="1:9" x14ac:dyDescent="0.25">
      <c r="A12473" t="s">
        <v>312</v>
      </c>
      <c r="B12473" t="s">
        <v>519</v>
      </c>
      <c r="C12473" t="s">
        <v>313</v>
      </c>
      <c r="D12473">
        <v>1828</v>
      </c>
      <c r="E12473">
        <v>0</v>
      </c>
      <c r="F12473">
        <v>0</v>
      </c>
      <c r="G12473">
        <v>1209120</v>
      </c>
      <c r="H12473">
        <v>0</v>
      </c>
      <c r="I12473">
        <v>0</v>
      </c>
    </row>
    <row r="12474" spans="1:9" x14ac:dyDescent="0.25">
      <c r="A12474" t="s">
        <v>312</v>
      </c>
      <c r="B12474" t="s">
        <v>519</v>
      </c>
      <c r="C12474" t="s">
        <v>313</v>
      </c>
      <c r="D12474">
        <v>1829</v>
      </c>
      <c r="E12474">
        <v>0</v>
      </c>
      <c r="F12474">
        <v>0</v>
      </c>
      <c r="G12474">
        <v>1066224</v>
      </c>
      <c r="H12474">
        <v>0</v>
      </c>
      <c r="I12474">
        <v>0</v>
      </c>
    </row>
    <row r="12475" spans="1:9" x14ac:dyDescent="0.25">
      <c r="A12475" t="s">
        <v>312</v>
      </c>
      <c r="B12475" t="s">
        <v>519</v>
      </c>
      <c r="C12475" t="s">
        <v>313</v>
      </c>
      <c r="D12475">
        <v>1830</v>
      </c>
      <c r="E12475">
        <v>0</v>
      </c>
      <c r="F12475">
        <v>0</v>
      </c>
      <c r="G12475">
        <v>989280</v>
      </c>
      <c r="H12475">
        <v>0</v>
      </c>
      <c r="I12475">
        <v>0</v>
      </c>
    </row>
    <row r="12476" spans="1:9" x14ac:dyDescent="0.25">
      <c r="A12476" t="s">
        <v>312</v>
      </c>
      <c r="B12476" t="s">
        <v>519</v>
      </c>
      <c r="C12476" t="s">
        <v>313</v>
      </c>
      <c r="D12476">
        <v>1831</v>
      </c>
      <c r="E12476">
        <v>0</v>
      </c>
      <c r="F12476">
        <v>0</v>
      </c>
      <c r="G12476">
        <v>809744</v>
      </c>
      <c r="H12476">
        <v>0</v>
      </c>
      <c r="I12476">
        <v>0</v>
      </c>
    </row>
    <row r="12477" spans="1:9" x14ac:dyDescent="0.25">
      <c r="A12477" t="s">
        <v>312</v>
      </c>
      <c r="B12477" t="s">
        <v>519</v>
      </c>
      <c r="C12477" t="s">
        <v>313</v>
      </c>
      <c r="D12477">
        <v>1832</v>
      </c>
      <c r="E12477">
        <v>0</v>
      </c>
      <c r="F12477">
        <v>0</v>
      </c>
      <c r="G12477">
        <v>1033248</v>
      </c>
      <c r="H12477">
        <v>0</v>
      </c>
      <c r="I12477">
        <v>0</v>
      </c>
    </row>
    <row r="12478" spans="1:9" x14ac:dyDescent="0.25">
      <c r="A12478" t="s">
        <v>312</v>
      </c>
      <c r="B12478" t="s">
        <v>519</v>
      </c>
      <c r="C12478" t="s">
        <v>313</v>
      </c>
      <c r="D12478">
        <v>1833</v>
      </c>
      <c r="E12478">
        <v>0</v>
      </c>
      <c r="F12478">
        <v>0</v>
      </c>
      <c r="G12478">
        <v>1073552</v>
      </c>
      <c r="H12478">
        <v>0</v>
      </c>
      <c r="I12478">
        <v>0</v>
      </c>
    </row>
    <row r="12479" spans="1:9" x14ac:dyDescent="0.25">
      <c r="A12479" t="s">
        <v>312</v>
      </c>
      <c r="B12479" t="s">
        <v>519</v>
      </c>
      <c r="C12479" t="s">
        <v>313</v>
      </c>
      <c r="D12479">
        <v>1834</v>
      </c>
      <c r="E12479">
        <v>0</v>
      </c>
      <c r="F12479">
        <v>0</v>
      </c>
      <c r="G12479">
        <v>1128512</v>
      </c>
      <c r="H12479">
        <v>0</v>
      </c>
      <c r="I12479">
        <v>0</v>
      </c>
    </row>
    <row r="12480" spans="1:9" x14ac:dyDescent="0.25">
      <c r="A12480" t="s">
        <v>312</v>
      </c>
      <c r="B12480" t="s">
        <v>519</v>
      </c>
      <c r="C12480" t="s">
        <v>313</v>
      </c>
      <c r="D12480">
        <v>1835</v>
      </c>
      <c r="E12480">
        <v>0</v>
      </c>
      <c r="F12480">
        <v>0</v>
      </c>
      <c r="G12480">
        <v>1209120</v>
      </c>
      <c r="H12480">
        <v>0</v>
      </c>
      <c r="I12480">
        <v>0</v>
      </c>
    </row>
    <row r="12481" spans="1:9" x14ac:dyDescent="0.25">
      <c r="A12481" t="s">
        <v>312</v>
      </c>
      <c r="B12481" t="s">
        <v>519</v>
      </c>
      <c r="C12481" t="s">
        <v>313</v>
      </c>
      <c r="D12481">
        <v>1836</v>
      </c>
      <c r="E12481">
        <v>0</v>
      </c>
      <c r="F12481">
        <v>0</v>
      </c>
      <c r="G12481">
        <v>1370336</v>
      </c>
      <c r="H12481">
        <v>0</v>
      </c>
      <c r="I12481">
        <v>0</v>
      </c>
    </row>
    <row r="12482" spans="1:9" x14ac:dyDescent="0.25">
      <c r="A12482" t="s">
        <v>312</v>
      </c>
      <c r="B12482" t="s">
        <v>519</v>
      </c>
      <c r="C12482" t="s">
        <v>313</v>
      </c>
      <c r="D12482">
        <v>1837</v>
      </c>
      <c r="E12482">
        <v>0</v>
      </c>
      <c r="F12482">
        <v>0</v>
      </c>
      <c r="G12482">
        <v>1472928</v>
      </c>
      <c r="H12482">
        <v>0</v>
      </c>
      <c r="I12482">
        <v>0</v>
      </c>
    </row>
    <row r="12483" spans="1:9" x14ac:dyDescent="0.25">
      <c r="A12483" t="s">
        <v>312</v>
      </c>
      <c r="B12483" t="s">
        <v>519</v>
      </c>
      <c r="C12483" t="s">
        <v>313</v>
      </c>
      <c r="D12483">
        <v>1838</v>
      </c>
      <c r="E12483">
        <v>0</v>
      </c>
      <c r="F12483">
        <v>0</v>
      </c>
      <c r="G12483">
        <v>1586512</v>
      </c>
      <c r="H12483">
        <v>0</v>
      </c>
      <c r="I12483">
        <v>0</v>
      </c>
    </row>
    <row r="12484" spans="1:9" x14ac:dyDescent="0.25">
      <c r="A12484" t="s">
        <v>312</v>
      </c>
      <c r="B12484" t="s">
        <v>519</v>
      </c>
      <c r="C12484" t="s">
        <v>313</v>
      </c>
      <c r="D12484">
        <v>1839</v>
      </c>
      <c r="E12484">
        <v>0</v>
      </c>
      <c r="F12484">
        <v>0</v>
      </c>
      <c r="G12484">
        <v>1681776</v>
      </c>
      <c r="H12484">
        <v>0</v>
      </c>
      <c r="I12484">
        <v>0</v>
      </c>
    </row>
    <row r="12485" spans="1:9" x14ac:dyDescent="0.25">
      <c r="A12485" t="s">
        <v>312</v>
      </c>
      <c r="B12485" t="s">
        <v>519</v>
      </c>
      <c r="C12485" t="s">
        <v>313</v>
      </c>
      <c r="D12485">
        <v>1840</v>
      </c>
      <c r="E12485">
        <v>0</v>
      </c>
      <c r="F12485">
        <v>0</v>
      </c>
      <c r="G12485">
        <v>1967568</v>
      </c>
      <c r="H12485">
        <v>0</v>
      </c>
      <c r="I12485">
        <v>0</v>
      </c>
    </row>
    <row r="12486" spans="1:9" x14ac:dyDescent="0.25">
      <c r="A12486" t="s">
        <v>312</v>
      </c>
      <c r="B12486" t="s">
        <v>519</v>
      </c>
      <c r="C12486" t="s">
        <v>313</v>
      </c>
      <c r="D12486">
        <v>1841</v>
      </c>
      <c r="E12486">
        <v>0</v>
      </c>
      <c r="F12486">
        <v>0</v>
      </c>
      <c r="G12486">
        <v>2139776</v>
      </c>
      <c r="H12486">
        <v>0</v>
      </c>
      <c r="I12486">
        <v>0</v>
      </c>
    </row>
    <row r="12487" spans="1:9" x14ac:dyDescent="0.25">
      <c r="A12487" t="s">
        <v>312</v>
      </c>
      <c r="B12487" t="s">
        <v>519</v>
      </c>
      <c r="C12487" t="s">
        <v>313</v>
      </c>
      <c r="D12487">
        <v>1842</v>
      </c>
      <c r="E12487">
        <v>0</v>
      </c>
      <c r="F12487">
        <v>0</v>
      </c>
      <c r="G12487">
        <v>2282672</v>
      </c>
      <c r="H12487">
        <v>0</v>
      </c>
      <c r="I12487">
        <v>0</v>
      </c>
    </row>
    <row r="12488" spans="1:9" x14ac:dyDescent="0.25">
      <c r="A12488" t="s">
        <v>312</v>
      </c>
      <c r="B12488" t="s">
        <v>519</v>
      </c>
      <c r="C12488" t="s">
        <v>313</v>
      </c>
      <c r="D12488">
        <v>1843</v>
      </c>
      <c r="E12488">
        <v>0</v>
      </c>
      <c r="F12488">
        <v>0</v>
      </c>
      <c r="G12488">
        <v>2246032</v>
      </c>
      <c r="H12488">
        <v>0</v>
      </c>
      <c r="I12488">
        <v>0</v>
      </c>
    </row>
    <row r="12489" spans="1:9" x14ac:dyDescent="0.25">
      <c r="A12489" t="s">
        <v>312</v>
      </c>
      <c r="B12489" t="s">
        <v>519</v>
      </c>
      <c r="C12489" t="s">
        <v>313</v>
      </c>
      <c r="D12489">
        <v>1844</v>
      </c>
      <c r="E12489">
        <v>0</v>
      </c>
      <c r="F12489">
        <v>0</v>
      </c>
      <c r="G12489">
        <v>2392592</v>
      </c>
      <c r="H12489">
        <v>0</v>
      </c>
      <c r="I12489">
        <v>0</v>
      </c>
    </row>
    <row r="12490" spans="1:9" x14ac:dyDescent="0.25">
      <c r="A12490" t="s">
        <v>312</v>
      </c>
      <c r="B12490" t="s">
        <v>519</v>
      </c>
      <c r="C12490" t="s">
        <v>313</v>
      </c>
      <c r="D12490">
        <v>1845</v>
      </c>
      <c r="E12490">
        <v>0</v>
      </c>
      <c r="F12490">
        <v>0</v>
      </c>
      <c r="G12490">
        <v>2791968</v>
      </c>
      <c r="H12490">
        <v>0</v>
      </c>
      <c r="I12490">
        <v>0</v>
      </c>
    </row>
    <row r="12491" spans="1:9" x14ac:dyDescent="0.25">
      <c r="A12491" t="s">
        <v>312</v>
      </c>
      <c r="B12491" t="s">
        <v>519</v>
      </c>
      <c r="C12491" t="s">
        <v>313</v>
      </c>
      <c r="D12491">
        <v>1846</v>
      </c>
      <c r="E12491">
        <v>0</v>
      </c>
      <c r="F12491">
        <v>0</v>
      </c>
      <c r="G12491">
        <v>2949520</v>
      </c>
      <c r="H12491">
        <v>0</v>
      </c>
      <c r="I12491">
        <v>0</v>
      </c>
    </row>
    <row r="12492" spans="1:9" x14ac:dyDescent="0.25">
      <c r="A12492" t="s">
        <v>312</v>
      </c>
      <c r="B12492" t="s">
        <v>519</v>
      </c>
      <c r="C12492" t="s">
        <v>313</v>
      </c>
      <c r="D12492">
        <v>1847</v>
      </c>
      <c r="E12492">
        <v>0</v>
      </c>
      <c r="F12492">
        <v>0</v>
      </c>
      <c r="G12492">
        <v>3022800</v>
      </c>
      <c r="H12492">
        <v>0</v>
      </c>
      <c r="I12492">
        <v>0</v>
      </c>
    </row>
    <row r="12493" spans="1:9" x14ac:dyDescent="0.25">
      <c r="A12493" t="s">
        <v>312</v>
      </c>
      <c r="B12493" t="s">
        <v>519</v>
      </c>
      <c r="C12493" t="s">
        <v>313</v>
      </c>
      <c r="D12493">
        <v>1848</v>
      </c>
      <c r="E12493">
        <v>0</v>
      </c>
      <c r="F12493">
        <v>0</v>
      </c>
      <c r="G12493">
        <v>3044784</v>
      </c>
      <c r="H12493">
        <v>0</v>
      </c>
      <c r="I12493">
        <v>0</v>
      </c>
    </row>
    <row r="12494" spans="1:9" x14ac:dyDescent="0.25">
      <c r="A12494" t="s">
        <v>312</v>
      </c>
      <c r="B12494" t="s">
        <v>519</v>
      </c>
      <c r="C12494" t="s">
        <v>313</v>
      </c>
      <c r="D12494">
        <v>1849</v>
      </c>
      <c r="E12494">
        <v>0</v>
      </c>
      <c r="F12494">
        <v>0</v>
      </c>
      <c r="G12494">
        <v>3004480</v>
      </c>
      <c r="H12494">
        <v>0</v>
      </c>
      <c r="I12494">
        <v>0</v>
      </c>
    </row>
    <row r="12495" spans="1:9" x14ac:dyDescent="0.25">
      <c r="A12495" t="s">
        <v>312</v>
      </c>
      <c r="B12495" t="s">
        <v>519</v>
      </c>
      <c r="C12495" t="s">
        <v>313</v>
      </c>
      <c r="D12495">
        <v>1850</v>
      </c>
      <c r="E12495">
        <v>0</v>
      </c>
      <c r="F12495">
        <v>0</v>
      </c>
      <c r="G12495">
        <v>3202336</v>
      </c>
      <c r="H12495">
        <v>0</v>
      </c>
      <c r="I12495">
        <v>0</v>
      </c>
    </row>
    <row r="12496" spans="1:9" x14ac:dyDescent="0.25">
      <c r="A12496" t="s">
        <v>312</v>
      </c>
      <c r="B12496" t="s">
        <v>519</v>
      </c>
      <c r="C12496" t="s">
        <v>313</v>
      </c>
      <c r="D12496">
        <v>1851</v>
      </c>
      <c r="E12496">
        <v>0</v>
      </c>
      <c r="F12496">
        <v>0</v>
      </c>
      <c r="G12496">
        <v>3458816</v>
      </c>
      <c r="H12496">
        <v>0</v>
      </c>
      <c r="I12496">
        <v>0</v>
      </c>
    </row>
    <row r="12497" spans="1:9" x14ac:dyDescent="0.25">
      <c r="A12497" t="s">
        <v>312</v>
      </c>
      <c r="B12497" t="s">
        <v>519</v>
      </c>
      <c r="C12497" t="s">
        <v>313</v>
      </c>
      <c r="D12497">
        <v>1852</v>
      </c>
      <c r="E12497">
        <v>0</v>
      </c>
      <c r="F12497">
        <v>0</v>
      </c>
      <c r="G12497">
        <v>4129328</v>
      </c>
      <c r="H12497">
        <v>0</v>
      </c>
      <c r="I12497">
        <v>0</v>
      </c>
    </row>
    <row r="12498" spans="1:9" x14ac:dyDescent="0.25">
      <c r="A12498" t="s">
        <v>312</v>
      </c>
      <c r="B12498" t="s">
        <v>519</v>
      </c>
      <c r="C12498" t="s">
        <v>313</v>
      </c>
      <c r="D12498">
        <v>1853</v>
      </c>
      <c r="E12498">
        <v>0</v>
      </c>
      <c r="F12498">
        <v>0</v>
      </c>
      <c r="G12498">
        <v>4316192</v>
      </c>
      <c r="H12498">
        <v>0</v>
      </c>
      <c r="I12498">
        <v>0</v>
      </c>
    </row>
    <row r="12499" spans="1:9" x14ac:dyDescent="0.25">
      <c r="A12499" t="s">
        <v>312</v>
      </c>
      <c r="B12499" t="s">
        <v>519</v>
      </c>
      <c r="C12499" t="s">
        <v>313</v>
      </c>
      <c r="D12499">
        <v>1854</v>
      </c>
      <c r="E12499">
        <v>0</v>
      </c>
      <c r="F12499">
        <v>0</v>
      </c>
      <c r="G12499">
        <v>4777856</v>
      </c>
      <c r="H12499">
        <v>0</v>
      </c>
      <c r="I12499">
        <v>0</v>
      </c>
    </row>
    <row r="12500" spans="1:9" x14ac:dyDescent="0.25">
      <c r="A12500" t="s">
        <v>312</v>
      </c>
      <c r="B12500" t="s">
        <v>519</v>
      </c>
      <c r="C12500" t="s">
        <v>313</v>
      </c>
      <c r="D12500">
        <v>1855</v>
      </c>
      <c r="E12500">
        <v>0</v>
      </c>
      <c r="F12500">
        <v>0</v>
      </c>
      <c r="G12500">
        <v>5620576</v>
      </c>
      <c r="H12500">
        <v>0</v>
      </c>
      <c r="I12500">
        <v>0</v>
      </c>
    </row>
    <row r="12501" spans="1:9" x14ac:dyDescent="0.25">
      <c r="A12501" t="s">
        <v>312</v>
      </c>
      <c r="B12501" t="s">
        <v>519</v>
      </c>
      <c r="C12501" t="s">
        <v>313</v>
      </c>
      <c r="D12501">
        <v>1856</v>
      </c>
      <c r="E12501">
        <v>0</v>
      </c>
      <c r="F12501">
        <v>0</v>
      </c>
      <c r="G12501">
        <v>6316736</v>
      </c>
      <c r="H12501">
        <v>0</v>
      </c>
      <c r="I12501">
        <v>0</v>
      </c>
    </row>
    <row r="12502" spans="1:9" x14ac:dyDescent="0.25">
      <c r="A12502" t="s">
        <v>312</v>
      </c>
      <c r="B12502" t="s">
        <v>519</v>
      </c>
      <c r="C12502" t="s">
        <v>313</v>
      </c>
      <c r="D12502">
        <v>1857</v>
      </c>
      <c r="E12502">
        <v>0</v>
      </c>
      <c r="F12502">
        <v>0</v>
      </c>
      <c r="G12502">
        <v>6716112</v>
      </c>
      <c r="H12502">
        <v>0</v>
      </c>
      <c r="I12502">
        <v>0</v>
      </c>
    </row>
    <row r="12503" spans="1:9" x14ac:dyDescent="0.25">
      <c r="A12503" t="s">
        <v>312</v>
      </c>
      <c r="B12503" t="s">
        <v>519</v>
      </c>
      <c r="C12503" t="s">
        <v>313</v>
      </c>
      <c r="D12503">
        <v>1858</v>
      </c>
      <c r="E12503">
        <v>0</v>
      </c>
      <c r="F12503">
        <v>0</v>
      </c>
      <c r="G12503">
        <v>7705392</v>
      </c>
      <c r="H12503">
        <v>0</v>
      </c>
      <c r="I12503">
        <v>0</v>
      </c>
    </row>
    <row r="12504" spans="1:9" x14ac:dyDescent="0.25">
      <c r="A12504" t="s">
        <v>312</v>
      </c>
      <c r="B12504" t="s">
        <v>519</v>
      </c>
      <c r="C12504" t="s">
        <v>313</v>
      </c>
      <c r="D12504">
        <v>1859</v>
      </c>
      <c r="E12504">
        <v>0</v>
      </c>
      <c r="F12504">
        <v>0</v>
      </c>
      <c r="G12504">
        <v>7111824</v>
      </c>
      <c r="H12504">
        <v>0</v>
      </c>
      <c r="I12504">
        <v>0</v>
      </c>
    </row>
    <row r="12505" spans="1:9" x14ac:dyDescent="0.25">
      <c r="A12505" t="s">
        <v>312</v>
      </c>
      <c r="B12505" t="s">
        <v>519</v>
      </c>
      <c r="C12505" t="s">
        <v>313</v>
      </c>
      <c r="D12505">
        <v>1860</v>
      </c>
      <c r="E12505">
        <v>0</v>
      </c>
      <c r="F12505">
        <v>0</v>
      </c>
      <c r="G12505">
        <v>7485552</v>
      </c>
      <c r="H12505">
        <v>0</v>
      </c>
      <c r="I12505">
        <v>0</v>
      </c>
    </row>
    <row r="12506" spans="1:9" x14ac:dyDescent="0.25">
      <c r="A12506" t="s">
        <v>312</v>
      </c>
      <c r="B12506" t="s">
        <v>519</v>
      </c>
      <c r="C12506" t="s">
        <v>313</v>
      </c>
      <c r="D12506">
        <v>1861</v>
      </c>
      <c r="E12506">
        <v>0</v>
      </c>
      <c r="F12506">
        <v>0</v>
      </c>
      <c r="G12506">
        <v>7668752</v>
      </c>
      <c r="H12506">
        <v>0</v>
      </c>
      <c r="I12506">
        <v>0</v>
      </c>
    </row>
    <row r="12507" spans="1:9" x14ac:dyDescent="0.25">
      <c r="A12507" t="s">
        <v>312</v>
      </c>
      <c r="B12507" t="s">
        <v>519</v>
      </c>
      <c r="C12507" t="s">
        <v>313</v>
      </c>
      <c r="D12507">
        <v>1862</v>
      </c>
      <c r="E12507">
        <v>0</v>
      </c>
      <c r="F12507">
        <v>0</v>
      </c>
      <c r="G12507">
        <v>8804592</v>
      </c>
      <c r="H12507">
        <v>0</v>
      </c>
      <c r="I12507">
        <v>0</v>
      </c>
    </row>
    <row r="12508" spans="1:9" x14ac:dyDescent="0.25">
      <c r="A12508" t="s">
        <v>312</v>
      </c>
      <c r="B12508" t="s">
        <v>519</v>
      </c>
      <c r="C12508" t="s">
        <v>313</v>
      </c>
      <c r="D12508">
        <v>1863</v>
      </c>
      <c r="E12508">
        <v>0</v>
      </c>
      <c r="F12508">
        <v>0</v>
      </c>
      <c r="G12508">
        <v>10054016</v>
      </c>
      <c r="H12508">
        <v>0</v>
      </c>
      <c r="I12508">
        <v>0</v>
      </c>
    </row>
    <row r="12509" spans="1:9" x14ac:dyDescent="0.25">
      <c r="A12509" t="s">
        <v>312</v>
      </c>
      <c r="B12509" t="s">
        <v>519</v>
      </c>
      <c r="C12509" t="s">
        <v>313</v>
      </c>
      <c r="D12509">
        <v>1864</v>
      </c>
      <c r="E12509">
        <v>0</v>
      </c>
      <c r="F12509">
        <v>0</v>
      </c>
      <c r="G12509">
        <v>11219168</v>
      </c>
      <c r="H12509">
        <v>0</v>
      </c>
      <c r="I12509">
        <v>0</v>
      </c>
    </row>
    <row r="12510" spans="1:9" x14ac:dyDescent="0.25">
      <c r="A12510" t="s">
        <v>312</v>
      </c>
      <c r="B12510" t="s">
        <v>519</v>
      </c>
      <c r="C12510" t="s">
        <v>313</v>
      </c>
      <c r="D12510">
        <v>1865</v>
      </c>
      <c r="E12510">
        <v>0</v>
      </c>
      <c r="F12510">
        <v>0</v>
      </c>
      <c r="G12510">
        <v>12420960</v>
      </c>
      <c r="H12510">
        <v>0</v>
      </c>
      <c r="I12510">
        <v>0</v>
      </c>
    </row>
    <row r="12511" spans="1:9" x14ac:dyDescent="0.25">
      <c r="A12511" t="s">
        <v>312</v>
      </c>
      <c r="B12511" t="s">
        <v>519</v>
      </c>
      <c r="C12511" t="s">
        <v>313</v>
      </c>
      <c r="D12511">
        <v>1866</v>
      </c>
      <c r="E12511">
        <v>0</v>
      </c>
      <c r="F12511">
        <v>0</v>
      </c>
      <c r="G12511">
        <v>12153488</v>
      </c>
      <c r="H12511">
        <v>0</v>
      </c>
      <c r="I12511">
        <v>0</v>
      </c>
    </row>
    <row r="12512" spans="1:9" x14ac:dyDescent="0.25">
      <c r="A12512" t="s">
        <v>312</v>
      </c>
      <c r="B12512" t="s">
        <v>519</v>
      </c>
      <c r="C12512" t="s">
        <v>313</v>
      </c>
      <c r="D12512">
        <v>1867</v>
      </c>
      <c r="E12512">
        <v>0</v>
      </c>
      <c r="F12512">
        <v>0</v>
      </c>
      <c r="G12512">
        <v>13292992</v>
      </c>
      <c r="H12512">
        <v>0</v>
      </c>
      <c r="I12512">
        <v>0</v>
      </c>
    </row>
    <row r="12513" spans="1:9" x14ac:dyDescent="0.25">
      <c r="A12513" t="s">
        <v>312</v>
      </c>
      <c r="B12513" t="s">
        <v>519</v>
      </c>
      <c r="C12513" t="s">
        <v>313</v>
      </c>
      <c r="D12513">
        <v>1868</v>
      </c>
      <c r="E12513">
        <v>0</v>
      </c>
      <c r="F12513">
        <v>0</v>
      </c>
      <c r="G12513">
        <v>15117664</v>
      </c>
      <c r="H12513">
        <v>0</v>
      </c>
      <c r="I12513">
        <v>0</v>
      </c>
    </row>
    <row r="12514" spans="1:9" x14ac:dyDescent="0.25">
      <c r="A12514" t="s">
        <v>312</v>
      </c>
      <c r="B12514" t="s">
        <v>519</v>
      </c>
      <c r="C12514" t="s">
        <v>313</v>
      </c>
      <c r="D12514">
        <v>1869</v>
      </c>
      <c r="E12514">
        <v>0</v>
      </c>
      <c r="F12514">
        <v>0</v>
      </c>
      <c r="G12514">
        <v>15612304</v>
      </c>
      <c r="H12514">
        <v>0</v>
      </c>
      <c r="I12514">
        <v>0</v>
      </c>
    </row>
    <row r="12515" spans="1:9" x14ac:dyDescent="0.25">
      <c r="A12515" t="s">
        <v>312</v>
      </c>
      <c r="B12515" t="s">
        <v>519</v>
      </c>
      <c r="C12515" t="s">
        <v>313</v>
      </c>
      <c r="D12515">
        <v>1870</v>
      </c>
      <c r="E12515">
        <v>0</v>
      </c>
      <c r="F12515">
        <v>0</v>
      </c>
      <c r="G12515">
        <v>16663872</v>
      </c>
      <c r="H12515">
        <v>0</v>
      </c>
      <c r="I12515">
        <v>0</v>
      </c>
    </row>
    <row r="12516" spans="1:9" x14ac:dyDescent="0.25">
      <c r="A12516" t="s">
        <v>312</v>
      </c>
      <c r="B12516" t="s">
        <v>519</v>
      </c>
      <c r="C12516" t="s">
        <v>313</v>
      </c>
      <c r="D12516">
        <v>1871</v>
      </c>
      <c r="E12516">
        <v>0</v>
      </c>
      <c r="F12516">
        <v>0</v>
      </c>
      <c r="G12516">
        <v>18972192</v>
      </c>
      <c r="H12516">
        <v>0</v>
      </c>
      <c r="I12516">
        <v>0</v>
      </c>
    </row>
    <row r="12517" spans="1:9" x14ac:dyDescent="0.25">
      <c r="A12517" t="s">
        <v>312</v>
      </c>
      <c r="B12517" t="s">
        <v>519</v>
      </c>
      <c r="C12517" t="s">
        <v>313</v>
      </c>
      <c r="D12517">
        <v>1872</v>
      </c>
      <c r="E12517">
        <v>0</v>
      </c>
      <c r="F12517">
        <v>0</v>
      </c>
      <c r="G12517">
        <v>20631984</v>
      </c>
      <c r="H12517">
        <v>0</v>
      </c>
      <c r="I12517">
        <v>0</v>
      </c>
    </row>
    <row r="12518" spans="1:9" x14ac:dyDescent="0.25">
      <c r="A12518" t="s">
        <v>312</v>
      </c>
      <c r="B12518" t="s">
        <v>519</v>
      </c>
      <c r="C12518" t="s">
        <v>313</v>
      </c>
      <c r="D12518">
        <v>1873</v>
      </c>
      <c r="E12518">
        <v>0</v>
      </c>
      <c r="F12518">
        <v>0</v>
      </c>
      <c r="G12518">
        <v>22350400</v>
      </c>
      <c r="H12518">
        <v>0</v>
      </c>
      <c r="I12518">
        <v>0</v>
      </c>
    </row>
    <row r="12519" spans="1:9" x14ac:dyDescent="0.25">
      <c r="A12519" t="s">
        <v>312</v>
      </c>
      <c r="B12519" t="s">
        <v>519</v>
      </c>
      <c r="C12519" t="s">
        <v>313</v>
      </c>
      <c r="D12519">
        <v>1874</v>
      </c>
      <c r="E12519">
        <v>0</v>
      </c>
      <c r="F12519">
        <v>0</v>
      </c>
      <c r="G12519">
        <v>24435216</v>
      </c>
      <c r="H12519">
        <v>65952</v>
      </c>
      <c r="I12519">
        <v>0</v>
      </c>
    </row>
    <row r="12520" spans="1:9" x14ac:dyDescent="0.25">
      <c r="A12520" t="s">
        <v>312</v>
      </c>
      <c r="B12520" t="s">
        <v>519</v>
      </c>
      <c r="C12520" t="s">
        <v>313</v>
      </c>
      <c r="D12520">
        <v>1875</v>
      </c>
      <c r="E12520">
        <v>0</v>
      </c>
      <c r="F12520">
        <v>0</v>
      </c>
      <c r="G12520">
        <v>23991872</v>
      </c>
      <c r="H12520">
        <v>65952</v>
      </c>
      <c r="I12520">
        <v>0</v>
      </c>
    </row>
    <row r="12521" spans="1:9" x14ac:dyDescent="0.25">
      <c r="A12521" t="s">
        <v>312</v>
      </c>
      <c r="B12521" t="s">
        <v>519</v>
      </c>
      <c r="C12521" t="s">
        <v>313</v>
      </c>
      <c r="D12521">
        <v>1876</v>
      </c>
      <c r="E12521">
        <v>0</v>
      </c>
      <c r="F12521">
        <v>0</v>
      </c>
      <c r="G12521">
        <v>24519488</v>
      </c>
      <c r="H12521">
        <v>69616</v>
      </c>
      <c r="I12521">
        <v>0</v>
      </c>
    </row>
    <row r="12522" spans="1:9" x14ac:dyDescent="0.25">
      <c r="A12522" t="s">
        <v>312</v>
      </c>
      <c r="B12522" t="s">
        <v>519</v>
      </c>
      <c r="C12522" t="s">
        <v>313</v>
      </c>
      <c r="D12522">
        <v>1877</v>
      </c>
      <c r="E12522">
        <v>0</v>
      </c>
      <c r="F12522">
        <v>0</v>
      </c>
      <c r="G12522">
        <v>23061216</v>
      </c>
      <c r="H12522">
        <v>73280</v>
      </c>
      <c r="I12522">
        <v>0</v>
      </c>
    </row>
    <row r="12523" spans="1:9" x14ac:dyDescent="0.25">
      <c r="A12523" t="s">
        <v>312</v>
      </c>
      <c r="B12523" t="s">
        <v>519</v>
      </c>
      <c r="C12523" t="s">
        <v>313</v>
      </c>
      <c r="D12523">
        <v>1878</v>
      </c>
      <c r="E12523">
        <v>0</v>
      </c>
      <c r="F12523">
        <v>0</v>
      </c>
      <c r="G12523">
        <v>24259344</v>
      </c>
      <c r="H12523">
        <v>73280</v>
      </c>
      <c r="I12523">
        <v>0</v>
      </c>
    </row>
    <row r="12524" spans="1:9" x14ac:dyDescent="0.25">
      <c r="A12524" t="s">
        <v>312</v>
      </c>
      <c r="B12524" t="s">
        <v>519</v>
      </c>
      <c r="C12524" t="s">
        <v>313</v>
      </c>
      <c r="D12524">
        <v>1879</v>
      </c>
      <c r="E12524">
        <v>0</v>
      </c>
      <c r="F12524">
        <v>0</v>
      </c>
      <c r="G12524">
        <v>26395456</v>
      </c>
      <c r="H12524">
        <v>91600</v>
      </c>
      <c r="I12524">
        <v>0</v>
      </c>
    </row>
    <row r="12525" spans="1:9" x14ac:dyDescent="0.25">
      <c r="A12525" t="s">
        <v>312</v>
      </c>
      <c r="B12525" t="s">
        <v>519</v>
      </c>
      <c r="C12525" t="s">
        <v>313</v>
      </c>
      <c r="D12525">
        <v>1880</v>
      </c>
      <c r="E12525">
        <v>0</v>
      </c>
      <c r="F12525">
        <v>0</v>
      </c>
      <c r="G12525">
        <v>26248896</v>
      </c>
      <c r="H12525">
        <v>98928</v>
      </c>
      <c r="I12525">
        <v>0</v>
      </c>
    </row>
    <row r="12526" spans="1:9" x14ac:dyDescent="0.25">
      <c r="A12526" t="s">
        <v>312</v>
      </c>
      <c r="B12526" t="s">
        <v>519</v>
      </c>
      <c r="C12526" t="s">
        <v>313</v>
      </c>
      <c r="D12526">
        <v>1881</v>
      </c>
      <c r="E12526">
        <v>0</v>
      </c>
      <c r="F12526">
        <v>0</v>
      </c>
      <c r="G12526">
        <v>26109664</v>
      </c>
      <c r="H12526">
        <v>120912</v>
      </c>
      <c r="I12526">
        <v>0</v>
      </c>
    </row>
    <row r="12527" spans="1:9" x14ac:dyDescent="0.25">
      <c r="A12527" t="s">
        <v>312</v>
      </c>
      <c r="B12527" t="s">
        <v>519</v>
      </c>
      <c r="C12527" t="s">
        <v>313</v>
      </c>
      <c r="D12527">
        <v>1882</v>
      </c>
      <c r="E12527">
        <v>0</v>
      </c>
      <c r="F12527">
        <v>0</v>
      </c>
      <c r="G12527">
        <v>27102608</v>
      </c>
      <c r="H12527">
        <v>142896</v>
      </c>
      <c r="I12527">
        <v>0</v>
      </c>
    </row>
    <row r="12528" spans="1:9" x14ac:dyDescent="0.25">
      <c r="A12528" t="s">
        <v>312</v>
      </c>
      <c r="B12528" t="s">
        <v>519</v>
      </c>
      <c r="C12528" t="s">
        <v>313</v>
      </c>
      <c r="D12528">
        <v>1883</v>
      </c>
      <c r="E12528">
        <v>0</v>
      </c>
      <c r="F12528">
        <v>0</v>
      </c>
      <c r="G12528">
        <v>29773664</v>
      </c>
      <c r="H12528">
        <v>153888</v>
      </c>
      <c r="I12528">
        <v>0</v>
      </c>
    </row>
    <row r="12529" spans="1:9" x14ac:dyDescent="0.25">
      <c r="A12529" t="s">
        <v>312</v>
      </c>
      <c r="B12529" t="s">
        <v>519</v>
      </c>
      <c r="C12529" t="s">
        <v>313</v>
      </c>
      <c r="D12529">
        <v>1884</v>
      </c>
      <c r="E12529">
        <v>0</v>
      </c>
      <c r="F12529">
        <v>0</v>
      </c>
      <c r="G12529">
        <v>31030416</v>
      </c>
      <c r="H12529">
        <v>172208</v>
      </c>
      <c r="I12529">
        <v>0</v>
      </c>
    </row>
    <row r="12530" spans="1:9" x14ac:dyDescent="0.25">
      <c r="A12530" t="s">
        <v>312</v>
      </c>
      <c r="B12530" t="s">
        <v>519</v>
      </c>
      <c r="C12530" t="s">
        <v>313</v>
      </c>
      <c r="D12530">
        <v>1885</v>
      </c>
      <c r="E12530">
        <v>0</v>
      </c>
      <c r="F12530">
        <v>0</v>
      </c>
      <c r="G12530">
        <v>32400752</v>
      </c>
      <c r="H12530">
        <v>197856</v>
      </c>
      <c r="I12530">
        <v>0</v>
      </c>
    </row>
    <row r="12531" spans="1:9" x14ac:dyDescent="0.25">
      <c r="A12531" t="s">
        <v>312</v>
      </c>
      <c r="B12531" t="s">
        <v>519</v>
      </c>
      <c r="C12531" t="s">
        <v>313</v>
      </c>
      <c r="D12531">
        <v>1886</v>
      </c>
      <c r="E12531">
        <v>0</v>
      </c>
      <c r="F12531">
        <v>0</v>
      </c>
      <c r="G12531">
        <v>33302096</v>
      </c>
      <c r="H12531">
        <v>128240</v>
      </c>
      <c r="I12531">
        <v>0</v>
      </c>
    </row>
    <row r="12532" spans="1:9" x14ac:dyDescent="0.25">
      <c r="A12532" t="s">
        <v>312</v>
      </c>
      <c r="B12532" t="s">
        <v>519</v>
      </c>
      <c r="C12532" t="s">
        <v>313</v>
      </c>
      <c r="D12532">
        <v>1887</v>
      </c>
      <c r="E12532">
        <v>0</v>
      </c>
      <c r="F12532">
        <v>0</v>
      </c>
      <c r="G12532">
        <v>33525600</v>
      </c>
      <c r="H12532">
        <v>146560</v>
      </c>
      <c r="I12532">
        <v>0</v>
      </c>
    </row>
    <row r="12533" spans="1:9" x14ac:dyDescent="0.25">
      <c r="A12533" t="s">
        <v>312</v>
      </c>
      <c r="B12533" t="s">
        <v>519</v>
      </c>
      <c r="C12533" t="s">
        <v>313</v>
      </c>
      <c r="D12533">
        <v>1888</v>
      </c>
      <c r="E12533">
        <v>0</v>
      </c>
      <c r="F12533">
        <v>0</v>
      </c>
      <c r="G12533">
        <v>37299520</v>
      </c>
      <c r="H12533">
        <v>197856</v>
      </c>
      <c r="I12533">
        <v>0</v>
      </c>
    </row>
    <row r="12534" spans="1:9" x14ac:dyDescent="0.25">
      <c r="A12534" t="s">
        <v>312</v>
      </c>
      <c r="B12534" t="s">
        <v>519</v>
      </c>
      <c r="C12534" t="s">
        <v>313</v>
      </c>
      <c r="D12534">
        <v>1889</v>
      </c>
      <c r="E12534">
        <v>0</v>
      </c>
      <c r="F12534">
        <v>0</v>
      </c>
      <c r="G12534">
        <v>40296672</v>
      </c>
      <c r="H12534">
        <v>216176</v>
      </c>
      <c r="I12534">
        <v>0</v>
      </c>
    </row>
    <row r="12535" spans="1:9" x14ac:dyDescent="0.25">
      <c r="A12535" t="s">
        <v>312</v>
      </c>
      <c r="B12535" t="s">
        <v>519</v>
      </c>
      <c r="C12535" t="s">
        <v>313</v>
      </c>
      <c r="D12535">
        <v>1890</v>
      </c>
      <c r="E12535">
        <v>0</v>
      </c>
      <c r="F12535">
        <v>0</v>
      </c>
      <c r="G12535">
        <v>41586400</v>
      </c>
      <c r="H12535">
        <v>278464</v>
      </c>
      <c r="I12535">
        <v>0</v>
      </c>
    </row>
    <row r="12536" spans="1:9" x14ac:dyDescent="0.25">
      <c r="A12536" t="s">
        <v>312</v>
      </c>
      <c r="B12536" t="s">
        <v>519</v>
      </c>
      <c r="C12536" t="s">
        <v>313</v>
      </c>
      <c r="D12536">
        <v>1891</v>
      </c>
      <c r="E12536">
        <v>0</v>
      </c>
      <c r="F12536">
        <v>0</v>
      </c>
      <c r="G12536">
        <v>45074528</v>
      </c>
      <c r="H12536">
        <v>267472</v>
      </c>
      <c r="I12536">
        <v>0</v>
      </c>
    </row>
    <row r="12537" spans="1:9" x14ac:dyDescent="0.25">
      <c r="A12537" t="s">
        <v>312</v>
      </c>
      <c r="B12537" t="s">
        <v>519</v>
      </c>
      <c r="C12537" t="s">
        <v>313</v>
      </c>
      <c r="D12537">
        <v>1892</v>
      </c>
      <c r="E12537">
        <v>0</v>
      </c>
      <c r="F12537">
        <v>0</v>
      </c>
      <c r="G12537">
        <v>42824832</v>
      </c>
      <c r="H12537">
        <v>274800</v>
      </c>
      <c r="I12537">
        <v>0</v>
      </c>
    </row>
    <row r="12538" spans="1:9" x14ac:dyDescent="0.25">
      <c r="A12538" t="s">
        <v>312</v>
      </c>
      <c r="B12538" t="s">
        <v>519</v>
      </c>
      <c r="C12538" t="s">
        <v>313</v>
      </c>
      <c r="D12538">
        <v>1893</v>
      </c>
      <c r="E12538">
        <v>0</v>
      </c>
      <c r="F12538">
        <v>0</v>
      </c>
      <c r="G12538">
        <v>45041552</v>
      </c>
      <c r="H12538">
        <v>293120</v>
      </c>
      <c r="I12538">
        <v>0</v>
      </c>
    </row>
    <row r="12539" spans="1:9" x14ac:dyDescent="0.25">
      <c r="A12539" t="s">
        <v>312</v>
      </c>
      <c r="B12539" t="s">
        <v>519</v>
      </c>
      <c r="C12539" t="s">
        <v>313</v>
      </c>
      <c r="D12539">
        <v>1894</v>
      </c>
      <c r="E12539">
        <v>0</v>
      </c>
      <c r="F12539">
        <v>0</v>
      </c>
      <c r="G12539">
        <v>45690080</v>
      </c>
      <c r="H12539">
        <v>403040</v>
      </c>
      <c r="I12539">
        <v>0</v>
      </c>
    </row>
    <row r="12540" spans="1:9" x14ac:dyDescent="0.25">
      <c r="A12540" t="s">
        <v>312</v>
      </c>
      <c r="B12540" t="s">
        <v>519</v>
      </c>
      <c r="C12540" t="s">
        <v>313</v>
      </c>
      <c r="D12540">
        <v>1895</v>
      </c>
      <c r="E12540">
        <v>0</v>
      </c>
      <c r="F12540">
        <v>0</v>
      </c>
      <c r="G12540">
        <v>48375792</v>
      </c>
      <c r="H12540">
        <v>615552</v>
      </c>
      <c r="I12540">
        <v>0</v>
      </c>
    </row>
    <row r="12541" spans="1:9" x14ac:dyDescent="0.25">
      <c r="A12541" t="s">
        <v>312</v>
      </c>
      <c r="B12541" t="s">
        <v>519</v>
      </c>
      <c r="C12541" t="s">
        <v>313</v>
      </c>
      <c r="D12541">
        <v>1896</v>
      </c>
      <c r="E12541">
        <v>0</v>
      </c>
      <c r="F12541">
        <v>0</v>
      </c>
      <c r="G12541">
        <v>51688048</v>
      </c>
      <c r="H12541">
        <v>1036912</v>
      </c>
      <c r="I12541">
        <v>0</v>
      </c>
    </row>
    <row r="12542" spans="1:9" x14ac:dyDescent="0.25">
      <c r="A12542" t="s">
        <v>312</v>
      </c>
      <c r="B12542" t="s">
        <v>519</v>
      </c>
      <c r="C12542" t="s">
        <v>313</v>
      </c>
      <c r="D12542">
        <v>1897</v>
      </c>
      <c r="E12542">
        <v>0</v>
      </c>
      <c r="F12542">
        <v>0</v>
      </c>
      <c r="G12542">
        <v>54146592</v>
      </c>
      <c r="H12542">
        <v>945312</v>
      </c>
      <c r="I12542">
        <v>0</v>
      </c>
    </row>
    <row r="12543" spans="1:9" x14ac:dyDescent="0.25">
      <c r="A12543" t="s">
        <v>312</v>
      </c>
      <c r="B12543" t="s">
        <v>519</v>
      </c>
      <c r="C12543" t="s">
        <v>313</v>
      </c>
      <c r="D12543">
        <v>1898</v>
      </c>
      <c r="E12543">
        <v>0</v>
      </c>
      <c r="F12543">
        <v>0</v>
      </c>
      <c r="G12543">
        <v>58832848</v>
      </c>
      <c r="H12543">
        <v>1007600</v>
      </c>
      <c r="I12543">
        <v>0</v>
      </c>
    </row>
    <row r="12544" spans="1:9" x14ac:dyDescent="0.25">
      <c r="A12544" t="s">
        <v>312</v>
      </c>
      <c r="B12544" t="s">
        <v>519</v>
      </c>
      <c r="C12544" t="s">
        <v>313</v>
      </c>
      <c r="D12544">
        <v>1899</v>
      </c>
      <c r="E12544">
        <v>0</v>
      </c>
      <c r="F12544">
        <v>0</v>
      </c>
      <c r="G12544">
        <v>60935984</v>
      </c>
      <c r="H12544">
        <v>981952</v>
      </c>
      <c r="I12544">
        <v>0</v>
      </c>
    </row>
    <row r="12545" spans="1:9" x14ac:dyDescent="0.25">
      <c r="A12545" t="s">
        <v>312</v>
      </c>
      <c r="B12545" t="s">
        <v>519</v>
      </c>
      <c r="C12545" t="s">
        <v>313</v>
      </c>
      <c r="D12545">
        <v>1900</v>
      </c>
      <c r="E12545">
        <v>0</v>
      </c>
      <c r="F12545">
        <v>0</v>
      </c>
      <c r="G12545">
        <v>62240368</v>
      </c>
      <c r="H12545">
        <v>1066224</v>
      </c>
      <c r="I12545">
        <v>0</v>
      </c>
    </row>
    <row r="12546" spans="1:9" x14ac:dyDescent="0.25">
      <c r="A12546" t="s">
        <v>312</v>
      </c>
      <c r="B12546" t="s">
        <v>519</v>
      </c>
      <c r="C12546" t="s">
        <v>313</v>
      </c>
      <c r="D12546">
        <v>1901</v>
      </c>
      <c r="E12546">
        <v>0</v>
      </c>
      <c r="F12546">
        <v>0</v>
      </c>
      <c r="G12546">
        <v>65655215.999999903</v>
      </c>
      <c r="H12546">
        <v>1242096</v>
      </c>
      <c r="I12546">
        <v>0</v>
      </c>
    </row>
    <row r="12547" spans="1:9" x14ac:dyDescent="0.25">
      <c r="A12547" t="s">
        <v>312</v>
      </c>
      <c r="B12547" t="s">
        <v>519</v>
      </c>
      <c r="C12547" t="s">
        <v>313</v>
      </c>
      <c r="D12547">
        <v>1902</v>
      </c>
      <c r="E12547">
        <v>0</v>
      </c>
      <c r="F12547">
        <v>0</v>
      </c>
      <c r="G12547">
        <v>63892832</v>
      </c>
      <c r="H12547">
        <v>1597504</v>
      </c>
      <c r="I12547">
        <v>0</v>
      </c>
    </row>
    <row r="12548" spans="1:9" x14ac:dyDescent="0.25">
      <c r="A12548" t="s">
        <v>312</v>
      </c>
      <c r="B12548" t="s">
        <v>519</v>
      </c>
      <c r="C12548" t="s">
        <v>313</v>
      </c>
      <c r="D12548">
        <v>1903</v>
      </c>
      <c r="E12548">
        <v>0</v>
      </c>
      <c r="F12548">
        <v>0</v>
      </c>
      <c r="G12548">
        <v>66424656</v>
      </c>
      <c r="H12548">
        <v>2062832</v>
      </c>
      <c r="I12548">
        <v>0</v>
      </c>
    </row>
    <row r="12549" spans="1:9" x14ac:dyDescent="0.25">
      <c r="A12549" t="s">
        <v>312</v>
      </c>
      <c r="B12549" t="s">
        <v>519</v>
      </c>
      <c r="C12549" t="s">
        <v>313</v>
      </c>
      <c r="D12549">
        <v>1904</v>
      </c>
      <c r="E12549">
        <v>0</v>
      </c>
      <c r="F12549">
        <v>0</v>
      </c>
      <c r="G12549">
        <v>66853344</v>
      </c>
      <c r="H12549">
        <v>2528160</v>
      </c>
      <c r="I12549">
        <v>0</v>
      </c>
    </row>
    <row r="12550" spans="1:9" x14ac:dyDescent="0.25">
      <c r="A12550" t="s">
        <v>312</v>
      </c>
      <c r="B12550" t="s">
        <v>519</v>
      </c>
      <c r="C12550" t="s">
        <v>313</v>
      </c>
      <c r="D12550">
        <v>1905</v>
      </c>
      <c r="E12550">
        <v>0</v>
      </c>
      <c r="F12550">
        <v>0</v>
      </c>
      <c r="G12550">
        <v>72448272</v>
      </c>
      <c r="H12550">
        <v>2436560</v>
      </c>
      <c r="I12550">
        <v>0</v>
      </c>
    </row>
    <row r="12551" spans="1:9" x14ac:dyDescent="0.25">
      <c r="A12551" t="s">
        <v>312</v>
      </c>
      <c r="B12551" t="s">
        <v>519</v>
      </c>
      <c r="C12551" t="s">
        <v>313</v>
      </c>
      <c r="D12551">
        <v>1906</v>
      </c>
      <c r="E12551">
        <v>0</v>
      </c>
      <c r="F12551">
        <v>0</v>
      </c>
      <c r="G12551">
        <v>76431040</v>
      </c>
      <c r="H12551">
        <v>2260688</v>
      </c>
      <c r="I12551">
        <v>0</v>
      </c>
    </row>
    <row r="12552" spans="1:9" x14ac:dyDescent="0.25">
      <c r="A12552" t="s">
        <v>312</v>
      </c>
      <c r="B12552" t="s">
        <v>519</v>
      </c>
      <c r="C12552" t="s">
        <v>313</v>
      </c>
      <c r="D12552">
        <v>1907</v>
      </c>
      <c r="E12552">
        <v>0</v>
      </c>
      <c r="F12552">
        <v>0</v>
      </c>
      <c r="G12552">
        <v>83740720</v>
      </c>
      <c r="H12552">
        <v>3455152</v>
      </c>
      <c r="I12552">
        <v>0</v>
      </c>
    </row>
    <row r="12553" spans="1:9" x14ac:dyDescent="0.25">
      <c r="A12553" t="s">
        <v>312</v>
      </c>
      <c r="B12553" t="s">
        <v>519</v>
      </c>
      <c r="C12553" t="s">
        <v>313</v>
      </c>
      <c r="D12553">
        <v>1908</v>
      </c>
      <c r="E12553">
        <v>0</v>
      </c>
      <c r="F12553">
        <v>0</v>
      </c>
      <c r="G12553">
        <v>87752800</v>
      </c>
      <c r="H12553">
        <v>5268832</v>
      </c>
      <c r="I12553">
        <v>0</v>
      </c>
    </row>
    <row r="12554" spans="1:9" x14ac:dyDescent="0.25">
      <c r="A12554" t="s">
        <v>312</v>
      </c>
      <c r="B12554" t="s">
        <v>519</v>
      </c>
      <c r="C12554" t="s">
        <v>313</v>
      </c>
      <c r="D12554">
        <v>1909</v>
      </c>
      <c r="E12554">
        <v>0</v>
      </c>
      <c r="F12554">
        <v>0</v>
      </c>
      <c r="G12554">
        <v>89134128</v>
      </c>
      <c r="H12554">
        <v>6401008</v>
      </c>
      <c r="I12554">
        <v>0</v>
      </c>
    </row>
    <row r="12555" spans="1:9" x14ac:dyDescent="0.25">
      <c r="A12555" t="s">
        <v>312</v>
      </c>
      <c r="B12555" t="s">
        <v>519</v>
      </c>
      <c r="C12555" t="s">
        <v>313</v>
      </c>
      <c r="D12555">
        <v>1910</v>
      </c>
      <c r="E12555">
        <v>0</v>
      </c>
      <c r="F12555">
        <v>0</v>
      </c>
      <c r="G12555">
        <v>89130464</v>
      </c>
      <c r="H12555">
        <v>5419056</v>
      </c>
      <c r="I12555">
        <v>0</v>
      </c>
    </row>
    <row r="12556" spans="1:9" x14ac:dyDescent="0.25">
      <c r="A12556" t="s">
        <v>312</v>
      </c>
      <c r="B12556" t="s">
        <v>519</v>
      </c>
      <c r="C12556" t="s">
        <v>313</v>
      </c>
      <c r="D12556">
        <v>1911</v>
      </c>
      <c r="E12556">
        <v>0</v>
      </c>
      <c r="F12556">
        <v>0</v>
      </c>
      <c r="G12556">
        <v>95128432</v>
      </c>
      <c r="H12556">
        <v>4473744</v>
      </c>
      <c r="I12556">
        <v>0</v>
      </c>
    </row>
    <row r="12557" spans="1:9" x14ac:dyDescent="0.25">
      <c r="A12557" t="s">
        <v>312</v>
      </c>
      <c r="B12557" t="s">
        <v>519</v>
      </c>
      <c r="C12557" t="s">
        <v>313</v>
      </c>
      <c r="D12557">
        <v>1912</v>
      </c>
      <c r="E12557">
        <v>0</v>
      </c>
      <c r="F12557">
        <v>0</v>
      </c>
      <c r="G12557">
        <v>107424816</v>
      </c>
      <c r="H12557">
        <v>3510112</v>
      </c>
      <c r="I12557">
        <v>0</v>
      </c>
    </row>
    <row r="12558" spans="1:9" x14ac:dyDescent="0.25">
      <c r="A12558" t="s">
        <v>312</v>
      </c>
      <c r="B12558" t="s">
        <v>519</v>
      </c>
      <c r="C12558" t="s">
        <v>313</v>
      </c>
      <c r="D12558">
        <v>1913</v>
      </c>
      <c r="E12558">
        <v>0</v>
      </c>
      <c r="F12558">
        <v>0</v>
      </c>
      <c r="G12558">
        <v>112788912</v>
      </c>
      <c r="H12558">
        <v>3418512</v>
      </c>
      <c r="I12558">
        <v>0</v>
      </c>
    </row>
    <row r="12559" spans="1:9" x14ac:dyDescent="0.25">
      <c r="A12559" t="s">
        <v>312</v>
      </c>
      <c r="B12559" t="s">
        <v>519</v>
      </c>
      <c r="C12559" t="s">
        <v>313</v>
      </c>
      <c r="D12559">
        <v>1914</v>
      </c>
      <c r="E12559">
        <v>0</v>
      </c>
      <c r="F12559">
        <v>0</v>
      </c>
      <c r="G12559">
        <v>94311360</v>
      </c>
      <c r="H12559">
        <v>2689376</v>
      </c>
      <c r="I12559">
        <v>0</v>
      </c>
    </row>
    <row r="12560" spans="1:9" x14ac:dyDescent="0.25">
      <c r="A12560" t="s">
        <v>312</v>
      </c>
      <c r="B12560" t="s">
        <v>519</v>
      </c>
      <c r="C12560" t="s">
        <v>313</v>
      </c>
      <c r="D12560">
        <v>1915</v>
      </c>
      <c r="E12560">
        <v>0</v>
      </c>
      <c r="F12560">
        <v>0</v>
      </c>
      <c r="G12560">
        <v>92417072</v>
      </c>
      <c r="H12560">
        <v>2326640</v>
      </c>
      <c r="I12560">
        <v>0</v>
      </c>
    </row>
    <row r="12561" spans="1:9" x14ac:dyDescent="0.25">
      <c r="A12561" t="s">
        <v>312</v>
      </c>
      <c r="B12561" t="s">
        <v>519</v>
      </c>
      <c r="C12561" t="s">
        <v>313</v>
      </c>
      <c r="D12561">
        <v>1916</v>
      </c>
      <c r="E12561">
        <v>0</v>
      </c>
      <c r="F12561">
        <v>0</v>
      </c>
      <c r="G12561">
        <v>106025168</v>
      </c>
      <c r="H12561">
        <v>2748000</v>
      </c>
      <c r="I12561">
        <v>0</v>
      </c>
    </row>
    <row r="12562" spans="1:9" x14ac:dyDescent="0.25">
      <c r="A12562" t="s">
        <v>312</v>
      </c>
      <c r="B12562" t="s">
        <v>519</v>
      </c>
      <c r="C12562" t="s">
        <v>313</v>
      </c>
      <c r="D12562">
        <v>1917</v>
      </c>
      <c r="E12562">
        <v>0</v>
      </c>
      <c r="F12562">
        <v>0</v>
      </c>
      <c r="G12562">
        <v>118405824</v>
      </c>
      <c r="H12562">
        <v>2476864</v>
      </c>
      <c r="I12562">
        <v>0</v>
      </c>
    </row>
    <row r="12563" spans="1:9" x14ac:dyDescent="0.25">
      <c r="A12563" t="s">
        <v>312</v>
      </c>
      <c r="B12563" t="s">
        <v>519</v>
      </c>
      <c r="C12563" t="s">
        <v>313</v>
      </c>
      <c r="D12563">
        <v>1918</v>
      </c>
      <c r="E12563">
        <v>0</v>
      </c>
      <c r="F12563">
        <v>0</v>
      </c>
      <c r="G12563">
        <v>99155168</v>
      </c>
      <c r="H12563">
        <v>2370608</v>
      </c>
      <c r="I12563">
        <v>0</v>
      </c>
    </row>
    <row r="12564" spans="1:9" x14ac:dyDescent="0.25">
      <c r="A12564" t="s">
        <v>312</v>
      </c>
      <c r="B12564" t="s">
        <v>519</v>
      </c>
      <c r="C12564" t="s">
        <v>313</v>
      </c>
      <c r="D12564">
        <v>1919</v>
      </c>
      <c r="E12564">
        <v>0</v>
      </c>
      <c r="F12564">
        <v>0</v>
      </c>
      <c r="G12564">
        <v>175872</v>
      </c>
      <c r="H12564">
        <v>2553808</v>
      </c>
      <c r="I12564">
        <v>0</v>
      </c>
    </row>
    <row r="12565" spans="1:9" x14ac:dyDescent="0.25">
      <c r="A12565" t="s">
        <v>312</v>
      </c>
      <c r="B12565" t="s">
        <v>519</v>
      </c>
      <c r="C12565" t="s">
        <v>313</v>
      </c>
      <c r="D12565">
        <v>1920</v>
      </c>
      <c r="E12565">
        <v>0</v>
      </c>
      <c r="F12565">
        <v>0</v>
      </c>
      <c r="G12565">
        <v>73752656</v>
      </c>
      <c r="H12565">
        <v>2062832</v>
      </c>
      <c r="I12565">
        <v>560592</v>
      </c>
    </row>
    <row r="12566" spans="1:9" x14ac:dyDescent="0.25">
      <c r="A12566" t="s">
        <v>312</v>
      </c>
      <c r="B12566" t="s">
        <v>519</v>
      </c>
      <c r="C12566" t="s">
        <v>313</v>
      </c>
      <c r="D12566">
        <v>1921</v>
      </c>
      <c r="E12566">
        <v>0</v>
      </c>
      <c r="F12566">
        <v>0</v>
      </c>
      <c r="G12566">
        <v>72935584</v>
      </c>
      <c r="H12566">
        <v>1458272</v>
      </c>
      <c r="I12566">
        <v>553264</v>
      </c>
    </row>
    <row r="12567" spans="1:9" x14ac:dyDescent="0.25">
      <c r="A12567" t="s">
        <v>312</v>
      </c>
      <c r="B12567" t="s">
        <v>519</v>
      </c>
      <c r="C12567" t="s">
        <v>313</v>
      </c>
      <c r="D12567">
        <v>1922</v>
      </c>
      <c r="E12567">
        <v>0</v>
      </c>
      <c r="F12567">
        <v>0</v>
      </c>
      <c r="G12567">
        <v>69920112</v>
      </c>
      <c r="H12567">
        <v>1289728</v>
      </c>
      <c r="I12567">
        <v>556928</v>
      </c>
    </row>
    <row r="12568" spans="1:9" x14ac:dyDescent="0.25">
      <c r="A12568" t="s">
        <v>312</v>
      </c>
      <c r="B12568" t="s">
        <v>519</v>
      </c>
      <c r="C12568" t="s">
        <v>313</v>
      </c>
      <c r="D12568">
        <v>1923</v>
      </c>
      <c r="E12568">
        <v>0</v>
      </c>
      <c r="F12568">
        <v>0</v>
      </c>
      <c r="G12568">
        <v>50676784</v>
      </c>
      <c r="H12568">
        <v>1333696</v>
      </c>
      <c r="I12568">
        <v>542272</v>
      </c>
    </row>
    <row r="12569" spans="1:9" x14ac:dyDescent="0.25">
      <c r="A12569" t="s">
        <v>312</v>
      </c>
      <c r="B12569" t="s">
        <v>519</v>
      </c>
      <c r="C12569" t="s">
        <v>313</v>
      </c>
      <c r="D12569">
        <v>1924</v>
      </c>
      <c r="E12569">
        <v>0</v>
      </c>
      <c r="F12569">
        <v>0</v>
      </c>
      <c r="G12569">
        <v>45942896</v>
      </c>
      <c r="H12569">
        <v>1286064</v>
      </c>
      <c r="I12569">
        <v>608224</v>
      </c>
    </row>
    <row r="12570" spans="1:9" x14ac:dyDescent="0.25">
      <c r="A12570" t="s">
        <v>312</v>
      </c>
      <c r="B12570" t="s">
        <v>519</v>
      </c>
      <c r="C12570" t="s">
        <v>313</v>
      </c>
      <c r="D12570">
        <v>1925</v>
      </c>
      <c r="E12570">
        <v>0</v>
      </c>
      <c r="F12570">
        <v>0</v>
      </c>
      <c r="G12570">
        <v>45664432</v>
      </c>
      <c r="H12570">
        <v>1667120</v>
      </c>
      <c r="I12570">
        <v>743792</v>
      </c>
    </row>
    <row r="12571" spans="1:9" x14ac:dyDescent="0.25">
      <c r="A12571" t="s">
        <v>312</v>
      </c>
      <c r="B12571" t="s">
        <v>519</v>
      </c>
      <c r="C12571" t="s">
        <v>313</v>
      </c>
      <c r="D12571">
        <v>1926</v>
      </c>
      <c r="E12571">
        <v>0</v>
      </c>
      <c r="F12571">
        <v>0</v>
      </c>
      <c r="G12571">
        <v>46181056</v>
      </c>
      <c r="H12571">
        <v>1278736</v>
      </c>
      <c r="I12571">
        <v>666848</v>
      </c>
    </row>
    <row r="12572" spans="1:9" x14ac:dyDescent="0.25">
      <c r="A12572" t="s">
        <v>312</v>
      </c>
      <c r="B12572" t="s">
        <v>519</v>
      </c>
      <c r="C12572" t="s">
        <v>313</v>
      </c>
      <c r="D12572">
        <v>1927</v>
      </c>
      <c r="E12572">
        <v>0</v>
      </c>
      <c r="F12572">
        <v>0</v>
      </c>
      <c r="G12572">
        <v>58411488</v>
      </c>
      <c r="H12572">
        <v>1626816</v>
      </c>
      <c r="I12572">
        <v>630208</v>
      </c>
    </row>
    <row r="12573" spans="1:9" x14ac:dyDescent="0.25">
      <c r="A12573" t="s">
        <v>312</v>
      </c>
      <c r="B12573" t="s">
        <v>519</v>
      </c>
      <c r="C12573" t="s">
        <v>313</v>
      </c>
      <c r="D12573">
        <v>1928</v>
      </c>
      <c r="E12573">
        <v>545936</v>
      </c>
      <c r="F12573">
        <v>0</v>
      </c>
      <c r="G12573">
        <v>59990672</v>
      </c>
      <c r="H12573">
        <v>1718416</v>
      </c>
      <c r="I12573">
        <v>637536</v>
      </c>
    </row>
    <row r="12574" spans="1:9" x14ac:dyDescent="0.25">
      <c r="A12574" t="s">
        <v>312</v>
      </c>
      <c r="B12574" t="s">
        <v>519</v>
      </c>
      <c r="C12574" t="s">
        <v>313</v>
      </c>
      <c r="D12574">
        <v>1929</v>
      </c>
      <c r="E12574">
        <v>501967.99999999901</v>
      </c>
      <c r="F12574">
        <v>0</v>
      </c>
      <c r="G12574">
        <v>70019040</v>
      </c>
      <c r="H12574">
        <v>1524224</v>
      </c>
      <c r="I12574">
        <v>648528</v>
      </c>
    </row>
    <row r="12575" spans="1:9" x14ac:dyDescent="0.25">
      <c r="A12575" t="s">
        <v>312</v>
      </c>
      <c r="B12575" t="s">
        <v>519</v>
      </c>
      <c r="C12575" t="s">
        <v>313</v>
      </c>
      <c r="D12575">
        <v>1930</v>
      </c>
      <c r="E12575">
        <v>414032</v>
      </c>
      <c r="F12575">
        <v>0</v>
      </c>
      <c r="G12575">
        <v>53794848</v>
      </c>
      <c r="H12575">
        <v>1685440</v>
      </c>
      <c r="I12575">
        <v>674176</v>
      </c>
    </row>
    <row r="12576" spans="1:9" x14ac:dyDescent="0.25">
      <c r="A12576" t="s">
        <v>312</v>
      </c>
      <c r="B12576" t="s">
        <v>519</v>
      </c>
      <c r="C12576" t="s">
        <v>313</v>
      </c>
      <c r="D12576">
        <v>1931</v>
      </c>
      <c r="E12576">
        <v>271136</v>
      </c>
      <c r="F12576">
        <v>0</v>
      </c>
      <c r="G12576">
        <v>52398864</v>
      </c>
      <c r="H12576">
        <v>1498576</v>
      </c>
      <c r="I12576">
        <v>659520</v>
      </c>
    </row>
    <row r="12577" spans="1:9" x14ac:dyDescent="0.25">
      <c r="A12577" t="s">
        <v>312</v>
      </c>
      <c r="B12577" t="s">
        <v>519</v>
      </c>
      <c r="C12577" t="s">
        <v>313</v>
      </c>
      <c r="D12577">
        <v>1932</v>
      </c>
      <c r="E12577">
        <v>175872</v>
      </c>
      <c r="F12577">
        <v>0</v>
      </c>
      <c r="G12577">
        <v>39981568</v>
      </c>
      <c r="H12577">
        <v>1216448</v>
      </c>
      <c r="I12577">
        <v>604560</v>
      </c>
    </row>
    <row r="12578" spans="1:9" x14ac:dyDescent="0.25">
      <c r="A12578" t="s">
        <v>312</v>
      </c>
      <c r="B12578" t="s">
        <v>519</v>
      </c>
      <c r="C12578" t="s">
        <v>313</v>
      </c>
      <c r="D12578">
        <v>1933</v>
      </c>
      <c r="E12578">
        <v>205184</v>
      </c>
      <c r="F12578">
        <v>0</v>
      </c>
      <c r="G12578">
        <v>41135728</v>
      </c>
      <c r="H12578">
        <v>1223776</v>
      </c>
      <c r="I12578">
        <v>641200</v>
      </c>
    </row>
    <row r="12579" spans="1:9" x14ac:dyDescent="0.25">
      <c r="A12579" t="s">
        <v>312</v>
      </c>
      <c r="B12579" t="s">
        <v>519</v>
      </c>
      <c r="C12579" t="s">
        <v>313</v>
      </c>
      <c r="D12579">
        <v>1934</v>
      </c>
      <c r="E12579">
        <v>359072</v>
      </c>
      <c r="F12579">
        <v>0</v>
      </c>
      <c r="G12579">
        <v>43037344</v>
      </c>
      <c r="H12579">
        <v>1168816</v>
      </c>
      <c r="I12579">
        <v>652192</v>
      </c>
    </row>
    <row r="12580" spans="1:9" x14ac:dyDescent="0.25">
      <c r="A12580" t="s">
        <v>312</v>
      </c>
      <c r="B12580" t="s">
        <v>519</v>
      </c>
      <c r="C12580" t="s">
        <v>313</v>
      </c>
      <c r="D12580">
        <v>1935</v>
      </c>
      <c r="E12580">
        <v>421360</v>
      </c>
      <c r="F12580">
        <v>0</v>
      </c>
      <c r="G12580">
        <v>43839760</v>
      </c>
      <c r="H12580">
        <v>1216448</v>
      </c>
      <c r="I12580">
        <v>674176</v>
      </c>
    </row>
    <row r="12581" spans="1:9" x14ac:dyDescent="0.25">
      <c r="A12581" t="s">
        <v>312</v>
      </c>
      <c r="B12581" t="s">
        <v>519</v>
      </c>
      <c r="C12581" t="s">
        <v>313</v>
      </c>
      <c r="D12581">
        <v>1936</v>
      </c>
      <c r="E12581">
        <v>523952</v>
      </c>
      <c r="F12581">
        <v>0</v>
      </c>
      <c r="G12581">
        <v>47478112</v>
      </c>
      <c r="H12581">
        <v>1231104</v>
      </c>
      <c r="I12581">
        <v>670512</v>
      </c>
    </row>
    <row r="12582" spans="1:9" x14ac:dyDescent="0.25">
      <c r="A12582" t="s">
        <v>312</v>
      </c>
      <c r="B12582" t="s">
        <v>519</v>
      </c>
      <c r="C12582" t="s">
        <v>313</v>
      </c>
      <c r="D12582">
        <v>1937</v>
      </c>
      <c r="E12582">
        <v>641200</v>
      </c>
      <c r="F12582">
        <v>0</v>
      </c>
      <c r="G12582">
        <v>53662944</v>
      </c>
      <c r="H12582">
        <v>1300720</v>
      </c>
      <c r="I12582">
        <v>736464</v>
      </c>
    </row>
    <row r="12583" spans="1:9" x14ac:dyDescent="0.25">
      <c r="A12583" t="s">
        <v>312</v>
      </c>
      <c r="B12583" t="s">
        <v>519</v>
      </c>
      <c r="C12583" t="s">
        <v>313</v>
      </c>
      <c r="D12583">
        <v>1938</v>
      </c>
      <c r="E12583">
        <v>857376</v>
      </c>
      <c r="F12583">
        <v>0</v>
      </c>
      <c r="G12583">
        <v>56696736</v>
      </c>
      <c r="H12583">
        <v>1575520</v>
      </c>
      <c r="I12583">
        <v>809744</v>
      </c>
    </row>
    <row r="12584" spans="1:9" x14ac:dyDescent="0.25">
      <c r="A12584" t="s">
        <v>312</v>
      </c>
      <c r="B12584" t="s">
        <v>519</v>
      </c>
      <c r="C12584" t="s">
        <v>313</v>
      </c>
      <c r="D12584">
        <v>1939</v>
      </c>
      <c r="E12584">
        <v>0</v>
      </c>
      <c r="F12584">
        <v>0</v>
      </c>
      <c r="G12584">
        <v>49826736</v>
      </c>
      <c r="H12584">
        <v>1612160</v>
      </c>
      <c r="I12584">
        <v>461664</v>
      </c>
    </row>
    <row r="12585" spans="1:9" x14ac:dyDescent="0.25">
      <c r="A12585" t="s">
        <v>312</v>
      </c>
      <c r="B12585" t="s">
        <v>519</v>
      </c>
      <c r="C12585" t="s">
        <v>313</v>
      </c>
      <c r="D12585">
        <v>1940</v>
      </c>
      <c r="E12585">
        <v>0</v>
      </c>
      <c r="F12585">
        <v>0</v>
      </c>
      <c r="G12585">
        <v>165638448</v>
      </c>
      <c r="H12585">
        <v>1608496</v>
      </c>
      <c r="I12585">
        <v>0</v>
      </c>
    </row>
    <row r="12586" spans="1:9" x14ac:dyDescent="0.25">
      <c r="A12586" t="s">
        <v>312</v>
      </c>
      <c r="B12586" t="s">
        <v>519</v>
      </c>
      <c r="C12586" t="s">
        <v>313</v>
      </c>
      <c r="D12586">
        <v>1941</v>
      </c>
      <c r="E12586">
        <v>0</v>
      </c>
      <c r="F12586">
        <v>0</v>
      </c>
      <c r="G12586">
        <v>164062928</v>
      </c>
      <c r="H12586">
        <v>743792</v>
      </c>
      <c r="I12586">
        <v>0</v>
      </c>
    </row>
    <row r="12587" spans="1:9" x14ac:dyDescent="0.25">
      <c r="A12587" t="s">
        <v>312</v>
      </c>
      <c r="B12587" t="s">
        <v>519</v>
      </c>
      <c r="C12587" t="s">
        <v>313</v>
      </c>
      <c r="D12587">
        <v>1942</v>
      </c>
      <c r="E12587">
        <v>0</v>
      </c>
      <c r="F12587">
        <v>0</v>
      </c>
      <c r="G12587">
        <v>180455664</v>
      </c>
      <c r="H12587">
        <v>1157824</v>
      </c>
      <c r="I12587">
        <v>0</v>
      </c>
    </row>
    <row r="12588" spans="1:9" x14ac:dyDescent="0.25">
      <c r="A12588" t="s">
        <v>312</v>
      </c>
      <c r="B12588" t="s">
        <v>519</v>
      </c>
      <c r="C12588" t="s">
        <v>313</v>
      </c>
      <c r="D12588">
        <v>1943</v>
      </c>
      <c r="E12588">
        <v>0</v>
      </c>
      <c r="F12588">
        <v>0</v>
      </c>
      <c r="G12588">
        <v>196339104</v>
      </c>
      <c r="H12588">
        <v>1447280</v>
      </c>
      <c r="I12588">
        <v>0</v>
      </c>
    </row>
    <row r="12589" spans="1:9" x14ac:dyDescent="0.25">
      <c r="A12589" t="s">
        <v>312</v>
      </c>
      <c r="B12589" t="s">
        <v>519</v>
      </c>
      <c r="C12589" t="s">
        <v>313</v>
      </c>
      <c r="D12589">
        <v>1944</v>
      </c>
      <c r="E12589">
        <v>0</v>
      </c>
      <c r="F12589">
        <v>0</v>
      </c>
      <c r="G12589">
        <v>187798320</v>
      </c>
      <c r="H12589">
        <v>1238432</v>
      </c>
      <c r="I12589">
        <v>0</v>
      </c>
    </row>
    <row r="12590" spans="1:9" x14ac:dyDescent="0.25">
      <c r="A12590" t="s">
        <v>312</v>
      </c>
      <c r="B12590" t="s">
        <v>519</v>
      </c>
      <c r="C12590" t="s">
        <v>313</v>
      </c>
      <c r="D12590">
        <v>1945</v>
      </c>
      <c r="E12590">
        <v>150224</v>
      </c>
      <c r="F12590">
        <v>0</v>
      </c>
      <c r="G12590">
        <v>58810864</v>
      </c>
      <c r="H12590">
        <v>311440</v>
      </c>
      <c r="I12590">
        <v>190528</v>
      </c>
    </row>
    <row r="12591" spans="1:9" x14ac:dyDescent="0.25">
      <c r="A12591" t="s">
        <v>312</v>
      </c>
      <c r="B12591" t="s">
        <v>519</v>
      </c>
      <c r="C12591" t="s">
        <v>313</v>
      </c>
      <c r="D12591">
        <v>1946</v>
      </c>
      <c r="E12591">
        <v>696160</v>
      </c>
      <c r="F12591">
        <v>0</v>
      </c>
      <c r="G12591">
        <v>102756880</v>
      </c>
      <c r="H12591">
        <v>941648</v>
      </c>
      <c r="I12591">
        <v>205184</v>
      </c>
    </row>
    <row r="12592" spans="1:9" x14ac:dyDescent="0.25">
      <c r="A12592" t="s">
        <v>312</v>
      </c>
      <c r="B12592" t="s">
        <v>519</v>
      </c>
      <c r="C12592" t="s">
        <v>313</v>
      </c>
      <c r="D12592">
        <v>1947</v>
      </c>
      <c r="E12592">
        <v>758448</v>
      </c>
      <c r="F12592">
        <v>0</v>
      </c>
      <c r="G12592">
        <v>89467552</v>
      </c>
      <c r="H12592">
        <v>1121184</v>
      </c>
      <c r="I12592">
        <v>205184</v>
      </c>
    </row>
    <row r="12593" spans="1:9" x14ac:dyDescent="0.25">
      <c r="A12593" t="s">
        <v>312</v>
      </c>
      <c r="B12593" t="s">
        <v>519</v>
      </c>
      <c r="C12593" t="s">
        <v>313</v>
      </c>
      <c r="D12593">
        <v>1948</v>
      </c>
      <c r="E12593">
        <v>908672</v>
      </c>
      <c r="F12593">
        <v>0</v>
      </c>
      <c r="G12593">
        <v>86199264</v>
      </c>
      <c r="H12593">
        <v>1608496</v>
      </c>
      <c r="I12593">
        <v>216176</v>
      </c>
    </row>
    <row r="12594" spans="1:9" x14ac:dyDescent="0.25">
      <c r="A12594" t="s">
        <v>312</v>
      </c>
      <c r="B12594" t="s">
        <v>519</v>
      </c>
      <c r="C12594" t="s">
        <v>313</v>
      </c>
      <c r="D12594">
        <v>1949</v>
      </c>
      <c r="E12594">
        <v>1168816</v>
      </c>
      <c r="F12594">
        <v>0</v>
      </c>
      <c r="G12594">
        <v>102581008</v>
      </c>
      <c r="H12594">
        <v>1498576</v>
      </c>
      <c r="I12594">
        <v>190528</v>
      </c>
    </row>
    <row r="12595" spans="1:9" x14ac:dyDescent="0.25">
      <c r="A12595" t="s">
        <v>312</v>
      </c>
      <c r="B12595" t="s">
        <v>519</v>
      </c>
      <c r="C12595" t="s">
        <v>313</v>
      </c>
      <c r="D12595">
        <v>1950</v>
      </c>
      <c r="E12595">
        <v>1253088</v>
      </c>
      <c r="F12595">
        <v>0</v>
      </c>
      <c r="G12595">
        <v>109179872</v>
      </c>
      <c r="H12595">
        <v>1286064</v>
      </c>
      <c r="I12595">
        <v>410368</v>
      </c>
    </row>
    <row r="12596" spans="1:9" x14ac:dyDescent="0.25">
      <c r="A12596" t="s">
        <v>312</v>
      </c>
      <c r="B12596" t="s">
        <v>519</v>
      </c>
      <c r="C12596" t="s">
        <v>313</v>
      </c>
      <c r="D12596">
        <v>1951</v>
      </c>
      <c r="E12596">
        <v>1341024</v>
      </c>
      <c r="F12596">
        <v>0</v>
      </c>
      <c r="G12596">
        <v>118658640</v>
      </c>
      <c r="H12596">
        <v>1516896</v>
      </c>
      <c r="I12596">
        <v>622880</v>
      </c>
    </row>
    <row r="12597" spans="1:9" x14ac:dyDescent="0.25">
      <c r="A12597" t="s">
        <v>312</v>
      </c>
      <c r="B12597" t="s">
        <v>519</v>
      </c>
      <c r="C12597" t="s">
        <v>313</v>
      </c>
      <c r="D12597">
        <v>1952</v>
      </c>
      <c r="E12597">
        <v>1330032</v>
      </c>
      <c r="F12597">
        <v>0</v>
      </c>
      <c r="G12597">
        <v>124268224</v>
      </c>
      <c r="H12597">
        <v>1725744</v>
      </c>
      <c r="I12597">
        <v>729136</v>
      </c>
    </row>
    <row r="12598" spans="1:9" x14ac:dyDescent="0.25">
      <c r="A12598" t="s">
        <v>312</v>
      </c>
      <c r="B12598" t="s">
        <v>519</v>
      </c>
      <c r="C12598" t="s">
        <v>313</v>
      </c>
      <c r="D12598">
        <v>1953</v>
      </c>
      <c r="E12598">
        <v>1641472</v>
      </c>
      <c r="F12598">
        <v>0</v>
      </c>
      <c r="G12598">
        <v>134805888</v>
      </c>
      <c r="H12598">
        <v>1982224</v>
      </c>
      <c r="I12598">
        <v>776768</v>
      </c>
    </row>
    <row r="12599" spans="1:9" x14ac:dyDescent="0.25">
      <c r="A12599" t="s">
        <v>312</v>
      </c>
      <c r="B12599" t="s">
        <v>519</v>
      </c>
      <c r="C12599" t="s">
        <v>313</v>
      </c>
      <c r="D12599">
        <v>1954</v>
      </c>
      <c r="E12599">
        <v>1696432</v>
      </c>
      <c r="F12599">
        <v>0</v>
      </c>
      <c r="G12599">
        <v>141873744</v>
      </c>
      <c r="H12599">
        <v>3129056</v>
      </c>
      <c r="I12599">
        <v>886688</v>
      </c>
    </row>
    <row r="12600" spans="1:9" x14ac:dyDescent="0.25">
      <c r="A12600" t="s">
        <v>312</v>
      </c>
      <c r="B12600" t="s">
        <v>519</v>
      </c>
      <c r="C12600" t="s">
        <v>313</v>
      </c>
      <c r="D12600">
        <v>1955</v>
      </c>
      <c r="E12600">
        <v>1901616</v>
      </c>
      <c r="F12600">
        <v>0</v>
      </c>
      <c r="G12600">
        <v>147780112</v>
      </c>
      <c r="H12600">
        <v>3554080</v>
      </c>
      <c r="I12600">
        <v>985616</v>
      </c>
    </row>
    <row r="12601" spans="1:9" x14ac:dyDescent="0.25">
      <c r="A12601" t="s">
        <v>312</v>
      </c>
      <c r="B12601" t="s">
        <v>519</v>
      </c>
      <c r="C12601" t="s">
        <v>313</v>
      </c>
      <c r="D12601">
        <v>1956</v>
      </c>
      <c r="E12601">
        <v>2011536</v>
      </c>
      <c r="F12601">
        <v>0</v>
      </c>
      <c r="G12601">
        <v>159530560</v>
      </c>
      <c r="H12601">
        <v>3850864</v>
      </c>
      <c r="I12601">
        <v>1040576</v>
      </c>
    </row>
    <row r="12602" spans="1:9" x14ac:dyDescent="0.25">
      <c r="A12602" t="s">
        <v>312</v>
      </c>
      <c r="B12602" t="s">
        <v>519</v>
      </c>
      <c r="C12602" t="s">
        <v>313</v>
      </c>
      <c r="D12602">
        <v>1957</v>
      </c>
      <c r="E12602">
        <v>2238704</v>
      </c>
      <c r="F12602">
        <v>0</v>
      </c>
      <c r="G12602">
        <v>171017200</v>
      </c>
      <c r="H12602">
        <v>4385808</v>
      </c>
      <c r="I12602">
        <v>1058896</v>
      </c>
    </row>
    <row r="12603" spans="1:9" x14ac:dyDescent="0.25">
      <c r="A12603" t="s">
        <v>312</v>
      </c>
      <c r="B12603" t="s">
        <v>519</v>
      </c>
      <c r="C12603" t="s">
        <v>313</v>
      </c>
      <c r="D12603">
        <v>1958</v>
      </c>
      <c r="E12603">
        <v>2520832</v>
      </c>
      <c r="F12603">
        <v>0</v>
      </c>
      <c r="G12603">
        <v>168602624</v>
      </c>
      <c r="H12603">
        <v>4565344</v>
      </c>
      <c r="I12603">
        <v>1069888</v>
      </c>
    </row>
    <row r="12604" spans="1:9" x14ac:dyDescent="0.25">
      <c r="A12604" t="s">
        <v>312</v>
      </c>
      <c r="B12604" t="s">
        <v>519</v>
      </c>
      <c r="C12604" t="s">
        <v>313</v>
      </c>
      <c r="D12604">
        <v>1959</v>
      </c>
      <c r="E12604">
        <v>2649072</v>
      </c>
      <c r="F12604">
        <v>0</v>
      </c>
      <c r="G12604">
        <v>180419024</v>
      </c>
      <c r="H12604">
        <v>5459360</v>
      </c>
      <c r="I12604">
        <v>1154160</v>
      </c>
    </row>
    <row r="12605" spans="1:9" x14ac:dyDescent="0.25">
      <c r="A12605" t="s">
        <v>312</v>
      </c>
      <c r="B12605" t="s">
        <v>519</v>
      </c>
      <c r="C12605" t="s">
        <v>313</v>
      </c>
      <c r="D12605">
        <v>1960</v>
      </c>
      <c r="E12605">
        <v>3260000</v>
      </c>
      <c r="G12605">
        <v>188868200</v>
      </c>
      <c r="H12605">
        <v>5979600</v>
      </c>
      <c r="I12605">
        <v>1469300</v>
      </c>
    </row>
    <row r="12606" spans="1:9" x14ac:dyDescent="0.25">
      <c r="A12606" t="s">
        <v>312</v>
      </c>
      <c r="B12606" t="s">
        <v>519</v>
      </c>
      <c r="C12606" t="s">
        <v>313</v>
      </c>
      <c r="D12606">
        <v>1961</v>
      </c>
      <c r="E12606">
        <v>3637900</v>
      </c>
      <c r="G12606">
        <v>194781900</v>
      </c>
      <c r="H12606">
        <v>6961600</v>
      </c>
      <c r="I12606">
        <v>1854000</v>
      </c>
    </row>
    <row r="12607" spans="1:9" x14ac:dyDescent="0.25">
      <c r="A12607" t="s">
        <v>312</v>
      </c>
      <c r="B12607" t="s">
        <v>519</v>
      </c>
      <c r="C12607" t="s">
        <v>313</v>
      </c>
      <c r="D12607">
        <v>1962</v>
      </c>
      <c r="E12607">
        <v>3728800</v>
      </c>
      <c r="G12607">
        <v>202260100</v>
      </c>
      <c r="H12607">
        <v>8540800</v>
      </c>
      <c r="I12607">
        <v>2077500</v>
      </c>
    </row>
    <row r="12608" spans="1:9" x14ac:dyDescent="0.25">
      <c r="A12608" t="s">
        <v>312</v>
      </c>
      <c r="B12608" t="s">
        <v>519</v>
      </c>
      <c r="C12608" t="s">
        <v>313</v>
      </c>
      <c r="D12608">
        <v>1963</v>
      </c>
      <c r="E12608">
        <v>3794100</v>
      </c>
      <c r="G12608">
        <v>215469100</v>
      </c>
      <c r="H12608">
        <v>9394300</v>
      </c>
      <c r="I12608">
        <v>2341300</v>
      </c>
    </row>
    <row r="12609" spans="1:9" x14ac:dyDescent="0.25">
      <c r="A12609" t="s">
        <v>312</v>
      </c>
      <c r="B12609" t="s">
        <v>519</v>
      </c>
      <c r="C12609" t="s">
        <v>313</v>
      </c>
      <c r="D12609">
        <v>1964</v>
      </c>
      <c r="E12609">
        <v>4328500</v>
      </c>
      <c r="G12609">
        <v>224643200</v>
      </c>
      <c r="H12609">
        <v>11226700</v>
      </c>
      <c r="I12609">
        <v>2682100</v>
      </c>
    </row>
    <row r="12610" spans="1:9" x14ac:dyDescent="0.25">
      <c r="A12610" t="s">
        <v>312</v>
      </c>
      <c r="B12610" t="s">
        <v>519</v>
      </c>
      <c r="C12610" t="s">
        <v>313</v>
      </c>
      <c r="D12610">
        <v>1965</v>
      </c>
      <c r="E12610">
        <v>4731800</v>
      </c>
      <c r="G12610">
        <v>225592500</v>
      </c>
      <c r="H12610">
        <v>13505500</v>
      </c>
      <c r="I12610">
        <v>3151000</v>
      </c>
    </row>
    <row r="12611" spans="1:9" x14ac:dyDescent="0.25">
      <c r="A12611" t="s">
        <v>312</v>
      </c>
      <c r="B12611" t="s">
        <v>519</v>
      </c>
      <c r="C12611" t="s">
        <v>313</v>
      </c>
      <c r="D12611">
        <v>1966</v>
      </c>
      <c r="E12611">
        <v>4964400</v>
      </c>
      <c r="G12611">
        <v>228934000</v>
      </c>
      <c r="H12611">
        <v>14769600</v>
      </c>
      <c r="I12611">
        <v>3762900</v>
      </c>
    </row>
    <row r="12612" spans="1:9" x14ac:dyDescent="0.25">
      <c r="A12612" t="s">
        <v>312</v>
      </c>
      <c r="B12612" t="s">
        <v>519</v>
      </c>
      <c r="C12612" t="s">
        <v>313</v>
      </c>
      <c r="D12612">
        <v>1967</v>
      </c>
      <c r="E12612">
        <v>5502300</v>
      </c>
      <c r="G12612">
        <v>232667700</v>
      </c>
      <c r="H12612">
        <v>16125300</v>
      </c>
      <c r="I12612">
        <v>4730200</v>
      </c>
    </row>
    <row r="12613" spans="1:9" x14ac:dyDescent="0.25">
      <c r="A12613" t="s">
        <v>312</v>
      </c>
      <c r="B12613" t="s">
        <v>519</v>
      </c>
      <c r="C12613" t="s">
        <v>313</v>
      </c>
      <c r="D12613">
        <v>1968</v>
      </c>
      <c r="E12613">
        <v>5735000</v>
      </c>
      <c r="G12613">
        <v>244337100</v>
      </c>
      <c r="H12613">
        <v>19452400</v>
      </c>
      <c r="I12613">
        <v>6276500</v>
      </c>
    </row>
    <row r="12614" spans="1:9" x14ac:dyDescent="0.25">
      <c r="A12614" t="s">
        <v>312</v>
      </c>
      <c r="B12614" t="s">
        <v>519</v>
      </c>
      <c r="C12614" t="s">
        <v>313</v>
      </c>
      <c r="D12614">
        <v>1969</v>
      </c>
      <c r="E12614">
        <v>5847500</v>
      </c>
      <c r="G12614">
        <v>258165900</v>
      </c>
      <c r="H12614">
        <v>20672000</v>
      </c>
      <c r="I12614">
        <v>8679900</v>
      </c>
    </row>
    <row r="12615" spans="1:9" x14ac:dyDescent="0.25">
      <c r="A12615" t="s">
        <v>312</v>
      </c>
      <c r="B12615" t="s">
        <v>519</v>
      </c>
      <c r="C12615" t="s">
        <v>313</v>
      </c>
      <c r="D12615">
        <v>1970</v>
      </c>
      <c r="E12615">
        <v>6018400</v>
      </c>
      <c r="G12615">
        <v>261488200</v>
      </c>
      <c r="H12615">
        <v>25721600</v>
      </c>
      <c r="I12615">
        <v>10915200</v>
      </c>
    </row>
    <row r="12616" spans="1:9" x14ac:dyDescent="0.25">
      <c r="A12616" t="s">
        <v>312</v>
      </c>
      <c r="B12616" t="s">
        <v>519</v>
      </c>
      <c r="C12616" t="s">
        <v>313</v>
      </c>
      <c r="D12616">
        <v>1971</v>
      </c>
      <c r="E12616">
        <v>6409200</v>
      </c>
      <c r="G12616">
        <v>267827400</v>
      </c>
      <c r="H12616">
        <v>27322400</v>
      </c>
      <c r="I12616">
        <v>11321800</v>
      </c>
    </row>
    <row r="12617" spans="1:9" x14ac:dyDescent="0.25">
      <c r="A12617" t="s">
        <v>312</v>
      </c>
      <c r="B12617" t="s">
        <v>519</v>
      </c>
      <c r="C12617" t="s">
        <v>313</v>
      </c>
      <c r="D12617">
        <v>1972</v>
      </c>
      <c r="E12617">
        <v>6792200</v>
      </c>
      <c r="G12617">
        <v>280944500</v>
      </c>
      <c r="H12617">
        <v>30037500</v>
      </c>
      <c r="I12617">
        <v>11732100</v>
      </c>
    </row>
    <row r="12618" spans="1:9" x14ac:dyDescent="0.25">
      <c r="A12618" t="s">
        <v>312</v>
      </c>
      <c r="B12618" t="s">
        <v>519</v>
      </c>
      <c r="C12618" t="s">
        <v>313</v>
      </c>
      <c r="D12618">
        <v>1973</v>
      </c>
      <c r="E12618">
        <v>7486100</v>
      </c>
      <c r="G12618">
        <v>281175400</v>
      </c>
      <c r="H12618">
        <v>34617500</v>
      </c>
      <c r="I12618">
        <v>12311000</v>
      </c>
    </row>
    <row r="12619" spans="1:9" x14ac:dyDescent="0.25">
      <c r="A12619" t="s">
        <v>312</v>
      </c>
      <c r="B12619" t="s">
        <v>519</v>
      </c>
      <c r="C12619" t="s">
        <v>313</v>
      </c>
      <c r="D12619">
        <v>1974</v>
      </c>
      <c r="E12619">
        <v>7998200</v>
      </c>
      <c r="G12619">
        <v>288935100</v>
      </c>
      <c r="H12619">
        <v>36647700</v>
      </c>
      <c r="I12619">
        <v>12655600</v>
      </c>
    </row>
    <row r="12620" spans="1:9" x14ac:dyDescent="0.25">
      <c r="A12620" t="s">
        <v>312</v>
      </c>
      <c r="B12620" t="s">
        <v>519</v>
      </c>
      <c r="C12620" t="s">
        <v>313</v>
      </c>
      <c r="D12620">
        <v>1975</v>
      </c>
      <c r="E12620">
        <v>8746500</v>
      </c>
      <c r="G12620">
        <v>310029400</v>
      </c>
      <c r="H12620">
        <v>41465500</v>
      </c>
      <c r="I12620">
        <v>14538800</v>
      </c>
    </row>
    <row r="12621" spans="1:9" x14ac:dyDescent="0.25">
      <c r="A12621" t="s">
        <v>312</v>
      </c>
      <c r="B12621" t="s">
        <v>519</v>
      </c>
      <c r="C12621" t="s">
        <v>313</v>
      </c>
      <c r="D12621">
        <v>1976</v>
      </c>
      <c r="E12621">
        <v>9276700</v>
      </c>
      <c r="G12621">
        <v>327184200</v>
      </c>
      <c r="H12621">
        <v>45415300</v>
      </c>
      <c r="I12621">
        <v>16242500</v>
      </c>
    </row>
    <row r="12622" spans="1:9" x14ac:dyDescent="0.25">
      <c r="A12622" t="s">
        <v>312</v>
      </c>
      <c r="B12622" t="s">
        <v>519</v>
      </c>
      <c r="C12622" t="s">
        <v>313</v>
      </c>
      <c r="D12622">
        <v>1977</v>
      </c>
      <c r="E12622">
        <v>9888000</v>
      </c>
      <c r="G12622">
        <v>341876800</v>
      </c>
      <c r="H12622">
        <v>49584900</v>
      </c>
      <c r="I12622">
        <v>16605200</v>
      </c>
    </row>
    <row r="12623" spans="1:9" x14ac:dyDescent="0.25">
      <c r="A12623" t="s">
        <v>312</v>
      </c>
      <c r="B12623" t="s">
        <v>519</v>
      </c>
      <c r="C12623" t="s">
        <v>313</v>
      </c>
      <c r="D12623">
        <v>1978</v>
      </c>
      <c r="E12623">
        <v>9979100</v>
      </c>
      <c r="G12623">
        <v>351839300</v>
      </c>
      <c r="H12623">
        <v>52659000</v>
      </c>
      <c r="I12623">
        <v>16392700</v>
      </c>
    </row>
    <row r="12624" spans="1:9" x14ac:dyDescent="0.25">
      <c r="A12624" t="s">
        <v>312</v>
      </c>
      <c r="B12624" t="s">
        <v>519</v>
      </c>
      <c r="C12624" t="s">
        <v>313</v>
      </c>
      <c r="D12624">
        <v>1979</v>
      </c>
      <c r="E12624">
        <v>8736800</v>
      </c>
      <c r="G12624">
        <v>358841200</v>
      </c>
      <c r="H12624">
        <v>55832000</v>
      </c>
      <c r="I12624">
        <v>17898600</v>
      </c>
    </row>
    <row r="12625" spans="1:9" x14ac:dyDescent="0.25">
      <c r="A12625" t="s">
        <v>312</v>
      </c>
      <c r="B12625" t="s">
        <v>519</v>
      </c>
      <c r="C12625" t="s">
        <v>313</v>
      </c>
      <c r="D12625">
        <v>1980</v>
      </c>
      <c r="E12625">
        <v>8322600</v>
      </c>
      <c r="G12625">
        <v>380898400</v>
      </c>
      <c r="H12625">
        <v>56249700</v>
      </c>
      <c r="I12625">
        <v>17858300</v>
      </c>
    </row>
    <row r="12626" spans="1:9" x14ac:dyDescent="0.25">
      <c r="A12626" t="s">
        <v>312</v>
      </c>
      <c r="B12626" t="s">
        <v>519</v>
      </c>
      <c r="C12626" t="s">
        <v>313</v>
      </c>
      <c r="D12626">
        <v>1981</v>
      </c>
      <c r="E12626">
        <v>6360000</v>
      </c>
      <c r="G12626">
        <v>336450500</v>
      </c>
      <c r="H12626">
        <v>48723900</v>
      </c>
      <c r="I12626">
        <v>17462600</v>
      </c>
    </row>
    <row r="12627" spans="1:9" x14ac:dyDescent="0.25">
      <c r="A12627" t="s">
        <v>312</v>
      </c>
      <c r="B12627" t="s">
        <v>519</v>
      </c>
      <c r="C12627" t="s">
        <v>313</v>
      </c>
      <c r="D12627">
        <v>1982</v>
      </c>
      <c r="E12627">
        <v>7129000</v>
      </c>
      <c r="G12627">
        <v>349736100</v>
      </c>
      <c r="H12627">
        <v>46397200</v>
      </c>
      <c r="I12627">
        <v>17708100</v>
      </c>
    </row>
    <row r="12628" spans="1:9" x14ac:dyDescent="0.25">
      <c r="A12628" t="s">
        <v>312</v>
      </c>
      <c r="B12628" t="s">
        <v>519</v>
      </c>
      <c r="C12628" t="s">
        <v>313</v>
      </c>
      <c r="D12628">
        <v>1983</v>
      </c>
      <c r="E12628">
        <v>7101700</v>
      </c>
      <c r="G12628">
        <v>350743700</v>
      </c>
      <c r="H12628">
        <v>44869300</v>
      </c>
      <c r="I12628">
        <v>18309000</v>
      </c>
    </row>
    <row r="12629" spans="1:9" x14ac:dyDescent="0.25">
      <c r="A12629" t="s">
        <v>312</v>
      </c>
      <c r="B12629" t="s">
        <v>519</v>
      </c>
      <c r="C12629" t="s">
        <v>313</v>
      </c>
      <c r="D12629">
        <v>1984</v>
      </c>
      <c r="E12629">
        <v>7249100</v>
      </c>
      <c r="G12629">
        <v>366147800</v>
      </c>
      <c r="H12629">
        <v>40307300</v>
      </c>
      <c r="I12629">
        <v>18763200</v>
      </c>
    </row>
    <row r="12630" spans="1:9" x14ac:dyDescent="0.25">
      <c r="A12630" t="s">
        <v>312</v>
      </c>
      <c r="B12630" t="s">
        <v>519</v>
      </c>
      <c r="C12630" t="s">
        <v>313</v>
      </c>
      <c r="D12630">
        <v>1985</v>
      </c>
      <c r="E12630">
        <v>6447400</v>
      </c>
      <c r="G12630">
        <v>379025600</v>
      </c>
      <c r="H12630">
        <v>41158100</v>
      </c>
      <c r="I12630">
        <v>17876800</v>
      </c>
    </row>
    <row r="12631" spans="1:9" x14ac:dyDescent="0.25">
      <c r="A12631" t="s">
        <v>312</v>
      </c>
      <c r="B12631" t="s">
        <v>519</v>
      </c>
      <c r="C12631" t="s">
        <v>313</v>
      </c>
      <c r="D12631">
        <v>1986</v>
      </c>
      <c r="E12631">
        <v>6724000</v>
      </c>
      <c r="G12631">
        <v>383063900</v>
      </c>
      <c r="H12631">
        <v>42568400</v>
      </c>
      <c r="I12631">
        <v>19492500</v>
      </c>
    </row>
    <row r="12632" spans="1:9" x14ac:dyDescent="0.25">
      <c r="A12632" t="s">
        <v>312</v>
      </c>
      <c r="B12632" t="s">
        <v>519</v>
      </c>
      <c r="C12632" t="s">
        <v>313</v>
      </c>
      <c r="D12632">
        <v>1987</v>
      </c>
      <c r="E12632">
        <v>6776900</v>
      </c>
      <c r="G12632">
        <v>394733700</v>
      </c>
      <c r="H12632">
        <v>42099400</v>
      </c>
      <c r="I12632">
        <v>20122700</v>
      </c>
    </row>
    <row r="12633" spans="1:9" x14ac:dyDescent="0.25">
      <c r="A12633" t="s">
        <v>312</v>
      </c>
      <c r="B12633" t="s">
        <v>519</v>
      </c>
      <c r="C12633" t="s">
        <v>313</v>
      </c>
      <c r="D12633">
        <v>1988</v>
      </c>
      <c r="E12633">
        <v>7081700</v>
      </c>
      <c r="G12633">
        <v>377561100</v>
      </c>
      <c r="H12633">
        <v>39695400</v>
      </c>
      <c r="I12633">
        <v>19891700</v>
      </c>
    </row>
    <row r="12634" spans="1:9" x14ac:dyDescent="0.25">
      <c r="A12634" t="s">
        <v>312</v>
      </c>
      <c r="B12634" t="s">
        <v>519</v>
      </c>
      <c r="C12634" t="s">
        <v>313</v>
      </c>
      <c r="D12634">
        <v>1989</v>
      </c>
      <c r="E12634">
        <v>7267400</v>
      </c>
      <c r="G12634">
        <v>355924600</v>
      </c>
      <c r="H12634">
        <v>39454000</v>
      </c>
      <c r="I12634">
        <v>19529100</v>
      </c>
    </row>
    <row r="12635" spans="1:9" x14ac:dyDescent="0.25">
      <c r="A12635" t="s">
        <v>312</v>
      </c>
      <c r="B12635" t="s">
        <v>519</v>
      </c>
      <c r="C12635" t="s">
        <v>313</v>
      </c>
      <c r="D12635">
        <v>1990</v>
      </c>
      <c r="E12635">
        <v>5453500</v>
      </c>
      <c r="F12635">
        <v>3348900</v>
      </c>
      <c r="G12635">
        <v>303628800</v>
      </c>
      <c r="H12635">
        <v>40374900</v>
      </c>
      <c r="I12635">
        <v>18644500</v>
      </c>
    </row>
    <row r="12636" spans="1:9" x14ac:dyDescent="0.25">
      <c r="A12636" t="s">
        <v>312</v>
      </c>
      <c r="B12636" t="s">
        <v>519</v>
      </c>
      <c r="C12636" t="s">
        <v>313</v>
      </c>
      <c r="D12636">
        <v>1991</v>
      </c>
      <c r="E12636">
        <v>5414300</v>
      </c>
      <c r="F12636">
        <v>2381300</v>
      </c>
      <c r="G12636">
        <v>304039300</v>
      </c>
      <c r="H12636">
        <v>40813800</v>
      </c>
      <c r="I12636">
        <v>17195900</v>
      </c>
    </row>
    <row r="12637" spans="1:9" x14ac:dyDescent="0.25">
      <c r="A12637" t="s">
        <v>312</v>
      </c>
      <c r="B12637" t="s">
        <v>519</v>
      </c>
      <c r="C12637" t="s">
        <v>313</v>
      </c>
      <c r="D12637">
        <v>1992</v>
      </c>
      <c r="E12637">
        <v>5538100</v>
      </c>
      <c r="F12637">
        <v>2433800</v>
      </c>
      <c r="G12637">
        <v>294267000</v>
      </c>
      <c r="H12637">
        <v>41583600</v>
      </c>
      <c r="I12637">
        <v>16613800</v>
      </c>
    </row>
    <row r="12638" spans="1:9" x14ac:dyDescent="0.25">
      <c r="A12638" t="s">
        <v>312</v>
      </c>
      <c r="B12638" t="s">
        <v>519</v>
      </c>
      <c r="C12638" t="s">
        <v>313</v>
      </c>
      <c r="D12638">
        <v>1993</v>
      </c>
      <c r="E12638">
        <v>5147200</v>
      </c>
      <c r="F12638">
        <v>2186600</v>
      </c>
      <c r="G12638">
        <v>293440500</v>
      </c>
      <c r="H12638">
        <v>43194600</v>
      </c>
      <c r="I12638">
        <v>16874300</v>
      </c>
    </row>
    <row r="12639" spans="1:9" x14ac:dyDescent="0.25">
      <c r="A12639" t="s">
        <v>312</v>
      </c>
      <c r="B12639" t="s">
        <v>519</v>
      </c>
      <c r="C12639" t="s">
        <v>313</v>
      </c>
      <c r="D12639">
        <v>1994</v>
      </c>
      <c r="E12639">
        <v>6643200</v>
      </c>
      <c r="F12639">
        <v>1126200</v>
      </c>
      <c r="G12639">
        <v>284635900</v>
      </c>
      <c r="H12639">
        <v>45932100</v>
      </c>
      <c r="I12639">
        <v>18174100</v>
      </c>
    </row>
    <row r="12640" spans="1:9" x14ac:dyDescent="0.25">
      <c r="A12640" t="s">
        <v>312</v>
      </c>
      <c r="B12640" t="s">
        <v>519</v>
      </c>
      <c r="C12640" t="s">
        <v>313</v>
      </c>
      <c r="D12640">
        <v>1995</v>
      </c>
      <c r="E12640">
        <v>6666500</v>
      </c>
      <c r="F12640">
        <v>2093700</v>
      </c>
      <c r="G12640">
        <v>283105100</v>
      </c>
      <c r="H12640">
        <v>46841400</v>
      </c>
      <c r="I12640">
        <v>19140000</v>
      </c>
    </row>
    <row r="12641" spans="1:9" x14ac:dyDescent="0.25">
      <c r="A12641" t="s">
        <v>312</v>
      </c>
      <c r="B12641" t="s">
        <v>519</v>
      </c>
      <c r="C12641" t="s">
        <v>313</v>
      </c>
      <c r="D12641">
        <v>1996</v>
      </c>
      <c r="E12641">
        <v>6218900</v>
      </c>
      <c r="F12641">
        <v>1808000</v>
      </c>
      <c r="G12641">
        <v>292966400</v>
      </c>
      <c r="H12641">
        <v>51084800</v>
      </c>
      <c r="I12641">
        <v>19857800</v>
      </c>
    </row>
    <row r="12642" spans="1:9" x14ac:dyDescent="0.25">
      <c r="A12642" t="s">
        <v>312</v>
      </c>
      <c r="B12642" t="s">
        <v>519</v>
      </c>
      <c r="C12642" t="s">
        <v>313</v>
      </c>
      <c r="D12642">
        <v>1997</v>
      </c>
      <c r="E12642">
        <v>6738900</v>
      </c>
      <c r="F12642">
        <v>2964400</v>
      </c>
      <c r="G12642">
        <v>278189700</v>
      </c>
      <c r="H12642">
        <v>53941000</v>
      </c>
      <c r="I12642">
        <v>21087700</v>
      </c>
    </row>
    <row r="12643" spans="1:9" x14ac:dyDescent="0.25">
      <c r="A12643" t="s">
        <v>312</v>
      </c>
      <c r="B12643" t="s">
        <v>519</v>
      </c>
      <c r="C12643" t="s">
        <v>313</v>
      </c>
      <c r="D12643">
        <v>1998</v>
      </c>
      <c r="E12643">
        <v>6334200</v>
      </c>
      <c r="F12643">
        <v>1462700</v>
      </c>
      <c r="G12643">
        <v>252494400</v>
      </c>
      <c r="H12643">
        <v>52876300</v>
      </c>
      <c r="I12643">
        <v>20648800</v>
      </c>
    </row>
    <row r="12644" spans="1:9" x14ac:dyDescent="0.25">
      <c r="A12644" t="s">
        <v>312</v>
      </c>
      <c r="B12644" t="s">
        <v>519</v>
      </c>
      <c r="C12644" t="s">
        <v>313</v>
      </c>
      <c r="D12644">
        <v>1999</v>
      </c>
      <c r="E12644">
        <v>6177700</v>
      </c>
      <c r="F12644">
        <v>2454800</v>
      </c>
      <c r="G12644">
        <v>240471700</v>
      </c>
      <c r="H12644">
        <v>55016600</v>
      </c>
      <c r="I12644">
        <v>20374200</v>
      </c>
    </row>
    <row r="12645" spans="1:9" x14ac:dyDescent="0.25">
      <c r="A12645" t="s">
        <v>312</v>
      </c>
      <c r="B12645" t="s">
        <v>519</v>
      </c>
      <c r="C12645" t="s">
        <v>313</v>
      </c>
      <c r="D12645">
        <v>2000</v>
      </c>
      <c r="E12645">
        <v>6114400</v>
      </c>
      <c r="F12645">
        <v>3246500</v>
      </c>
      <c r="G12645">
        <v>229906800</v>
      </c>
      <c r="H12645">
        <v>52794800</v>
      </c>
      <c r="I12645">
        <v>21714700</v>
      </c>
    </row>
    <row r="12646" spans="1:9" x14ac:dyDescent="0.25">
      <c r="A12646" t="s">
        <v>312</v>
      </c>
      <c r="B12646" t="s">
        <v>519</v>
      </c>
      <c r="C12646" t="s">
        <v>313</v>
      </c>
      <c r="D12646">
        <v>2001</v>
      </c>
      <c r="E12646">
        <v>4956900</v>
      </c>
      <c r="F12646">
        <v>2583500</v>
      </c>
      <c r="G12646">
        <v>227489900</v>
      </c>
      <c r="H12646">
        <v>52697100</v>
      </c>
      <c r="I12646">
        <v>22632200</v>
      </c>
    </row>
    <row r="12647" spans="1:9" x14ac:dyDescent="0.25">
      <c r="A12647" t="s">
        <v>312</v>
      </c>
      <c r="B12647" t="s">
        <v>519</v>
      </c>
      <c r="C12647" t="s">
        <v>313</v>
      </c>
      <c r="D12647">
        <v>2002</v>
      </c>
      <c r="E12647">
        <v>4670100</v>
      </c>
      <c r="F12647">
        <v>2754300</v>
      </c>
      <c r="G12647">
        <v>220635700</v>
      </c>
      <c r="H12647">
        <v>52000500</v>
      </c>
      <c r="I12647">
        <v>22442000</v>
      </c>
    </row>
    <row r="12648" spans="1:9" x14ac:dyDescent="0.25">
      <c r="A12648" t="s">
        <v>312</v>
      </c>
      <c r="B12648" t="s">
        <v>519</v>
      </c>
      <c r="C12648" t="s">
        <v>313</v>
      </c>
      <c r="D12648">
        <v>2003</v>
      </c>
      <c r="E12648">
        <v>4565800</v>
      </c>
      <c r="F12648">
        <v>3325100</v>
      </c>
      <c r="G12648">
        <v>226927200</v>
      </c>
      <c r="H12648">
        <v>55420100</v>
      </c>
      <c r="I12648">
        <v>24840300</v>
      </c>
    </row>
    <row r="12649" spans="1:9" x14ac:dyDescent="0.25">
      <c r="A12649" t="s">
        <v>312</v>
      </c>
      <c r="B12649" t="s">
        <v>519</v>
      </c>
      <c r="C12649" t="s">
        <v>313</v>
      </c>
      <c r="D12649">
        <v>2004</v>
      </c>
      <c r="E12649">
        <v>5070100</v>
      </c>
      <c r="F12649">
        <v>2559300</v>
      </c>
      <c r="G12649">
        <v>226312200</v>
      </c>
      <c r="H12649">
        <v>58520900</v>
      </c>
      <c r="I12649">
        <v>26547600</v>
      </c>
    </row>
    <row r="12650" spans="1:9" x14ac:dyDescent="0.25">
      <c r="A12650" t="s">
        <v>312</v>
      </c>
      <c r="B12650" t="s">
        <v>519</v>
      </c>
      <c r="C12650" t="s">
        <v>313</v>
      </c>
      <c r="D12650">
        <v>2005</v>
      </c>
      <c r="E12650">
        <v>5057100</v>
      </c>
      <c r="F12650">
        <v>3171600</v>
      </c>
      <c r="G12650">
        <v>222525500</v>
      </c>
      <c r="H12650">
        <v>60144600</v>
      </c>
      <c r="I12650">
        <v>27354400</v>
      </c>
    </row>
    <row r="12651" spans="1:9" x14ac:dyDescent="0.25">
      <c r="A12651" t="s">
        <v>312</v>
      </c>
      <c r="B12651" t="s">
        <v>519</v>
      </c>
      <c r="C12651" t="s">
        <v>313</v>
      </c>
      <c r="D12651">
        <v>2006</v>
      </c>
      <c r="E12651">
        <v>5983700</v>
      </c>
      <c r="F12651">
        <v>3587300</v>
      </c>
      <c r="G12651">
        <v>231610400</v>
      </c>
      <c r="H12651">
        <v>62676100</v>
      </c>
      <c r="I12651">
        <v>27608000</v>
      </c>
    </row>
    <row r="12652" spans="1:9" x14ac:dyDescent="0.25">
      <c r="A12652" t="s">
        <v>312</v>
      </c>
      <c r="B12652" t="s">
        <v>519</v>
      </c>
      <c r="C12652" t="s">
        <v>313</v>
      </c>
      <c r="D12652">
        <v>2007</v>
      </c>
      <c r="E12652">
        <v>7050400</v>
      </c>
      <c r="F12652">
        <v>3413100</v>
      </c>
      <c r="G12652">
        <v>227471400</v>
      </c>
      <c r="H12652">
        <v>65591899.999999903</v>
      </c>
      <c r="I12652">
        <v>27872400</v>
      </c>
    </row>
    <row r="12653" spans="1:9" x14ac:dyDescent="0.25">
      <c r="A12653" t="s">
        <v>312</v>
      </c>
      <c r="B12653" t="s">
        <v>519</v>
      </c>
      <c r="C12653" t="s">
        <v>313</v>
      </c>
      <c r="D12653">
        <v>2008</v>
      </c>
      <c r="E12653">
        <v>6693000</v>
      </c>
      <c r="F12653">
        <v>2982700</v>
      </c>
      <c r="G12653">
        <v>220097800</v>
      </c>
      <c r="H12653">
        <v>66781000</v>
      </c>
      <c r="I12653">
        <v>28113700</v>
      </c>
    </row>
    <row r="12654" spans="1:9" x14ac:dyDescent="0.25">
      <c r="A12654" t="s">
        <v>312</v>
      </c>
      <c r="B12654" t="s">
        <v>519</v>
      </c>
      <c r="C12654" t="s">
        <v>313</v>
      </c>
      <c r="D12654">
        <v>2009</v>
      </c>
      <c r="E12654">
        <v>5757200</v>
      </c>
      <c r="F12654">
        <v>2321300</v>
      </c>
      <c r="G12654">
        <v>208648500</v>
      </c>
      <c r="H12654">
        <v>67689000</v>
      </c>
      <c r="I12654">
        <v>27230900</v>
      </c>
    </row>
    <row r="12655" spans="1:9" x14ac:dyDescent="0.25">
      <c r="A12655" t="s">
        <v>312</v>
      </c>
      <c r="B12655" t="s">
        <v>519</v>
      </c>
      <c r="C12655" t="s">
        <v>313</v>
      </c>
      <c r="D12655">
        <v>2010</v>
      </c>
      <c r="E12655">
        <v>6221500</v>
      </c>
      <c r="F12655">
        <v>2804800</v>
      </c>
      <c r="G12655">
        <v>220586400</v>
      </c>
      <c r="H12655">
        <v>70762500</v>
      </c>
      <c r="I12655">
        <v>29065900</v>
      </c>
    </row>
    <row r="12656" spans="1:9" x14ac:dyDescent="0.25">
      <c r="A12656" t="s">
        <v>312</v>
      </c>
      <c r="B12656" t="s">
        <v>519</v>
      </c>
      <c r="C12656" t="s">
        <v>313</v>
      </c>
      <c r="D12656">
        <v>2011</v>
      </c>
      <c r="E12656">
        <v>7379400</v>
      </c>
      <c r="F12656">
        <v>3394300</v>
      </c>
      <c r="G12656">
        <v>218229200</v>
      </c>
      <c r="H12656">
        <v>70371700</v>
      </c>
      <c r="I12656">
        <v>29249400</v>
      </c>
    </row>
    <row r="12657" spans="1:9" x14ac:dyDescent="0.25">
      <c r="A12657" t="s">
        <v>312</v>
      </c>
      <c r="B12657" t="s">
        <v>519</v>
      </c>
      <c r="C12657" t="s">
        <v>313</v>
      </c>
      <c r="D12657">
        <v>2012</v>
      </c>
      <c r="E12657">
        <v>6384300</v>
      </c>
      <c r="F12657">
        <v>3874800</v>
      </c>
      <c r="G12657">
        <v>213618500</v>
      </c>
      <c r="H12657">
        <v>67190300</v>
      </c>
      <c r="I12657">
        <v>30477200</v>
      </c>
    </row>
    <row r="12658" spans="1:9" x14ac:dyDescent="0.25">
      <c r="A12658" t="s">
        <v>312</v>
      </c>
      <c r="B12658" t="s">
        <v>519</v>
      </c>
      <c r="C12658" t="s">
        <v>313</v>
      </c>
      <c r="D12658">
        <v>2013</v>
      </c>
      <c r="E12658">
        <v>5874200</v>
      </c>
      <c r="F12658">
        <v>4229700</v>
      </c>
      <c r="G12658">
        <v>213938300</v>
      </c>
      <c r="H12658">
        <v>62563900</v>
      </c>
      <c r="I12658">
        <v>30704400</v>
      </c>
    </row>
    <row r="12659" spans="1:9" x14ac:dyDescent="0.25">
      <c r="A12659" t="s">
        <v>312</v>
      </c>
      <c r="B12659" t="s">
        <v>519</v>
      </c>
      <c r="C12659" t="s">
        <v>313</v>
      </c>
      <c r="D12659">
        <v>2014</v>
      </c>
      <c r="E12659">
        <v>6456400</v>
      </c>
      <c r="F12659">
        <v>3981900</v>
      </c>
      <c r="G12659">
        <v>202645900</v>
      </c>
      <c r="H12659">
        <v>62246400</v>
      </c>
      <c r="I12659">
        <v>29356100</v>
      </c>
    </row>
    <row r="12660" spans="1:9" x14ac:dyDescent="0.25">
      <c r="A12660" t="s">
        <v>312</v>
      </c>
      <c r="B12660" t="s">
        <v>519</v>
      </c>
      <c r="C12660" t="s">
        <v>313</v>
      </c>
      <c r="D12660">
        <v>2015</v>
      </c>
      <c r="E12660">
        <v>6341800</v>
      </c>
      <c r="F12660">
        <v>4250200</v>
      </c>
      <c r="G12660">
        <v>201464500</v>
      </c>
      <c r="H12660">
        <v>65670400</v>
      </c>
      <c r="I12660">
        <v>30525300</v>
      </c>
    </row>
    <row r="12661" spans="1:9" x14ac:dyDescent="0.25">
      <c r="A12661" t="s">
        <v>312</v>
      </c>
      <c r="B12661" t="s">
        <v>519</v>
      </c>
      <c r="C12661" t="s">
        <v>313</v>
      </c>
      <c r="D12661">
        <v>2016</v>
      </c>
      <c r="E12661">
        <v>6529700</v>
      </c>
      <c r="F12661">
        <v>4060100</v>
      </c>
      <c r="G12661">
        <v>201704300</v>
      </c>
      <c r="H12661">
        <v>73899200</v>
      </c>
      <c r="I12661">
        <v>32329200</v>
      </c>
    </row>
    <row r="12662" spans="1:9" x14ac:dyDescent="0.25">
      <c r="A12662" t="s">
        <v>312</v>
      </c>
      <c r="B12662" t="s">
        <v>519</v>
      </c>
      <c r="C12662" t="s">
        <v>313</v>
      </c>
      <c r="D12662">
        <v>2017</v>
      </c>
      <c r="E12662">
        <v>6996500</v>
      </c>
      <c r="F12662">
        <v>4655100</v>
      </c>
      <c r="G12662">
        <v>202966000</v>
      </c>
      <c r="H12662">
        <v>83486800</v>
      </c>
      <c r="I12662">
        <v>34045900</v>
      </c>
    </row>
    <row r="12663" spans="1:9" x14ac:dyDescent="0.25">
      <c r="A12663" t="s">
        <v>312</v>
      </c>
      <c r="B12663" t="s">
        <v>519</v>
      </c>
      <c r="C12663" t="s">
        <v>313</v>
      </c>
      <c r="D12663">
        <v>2018</v>
      </c>
      <c r="E12663">
        <v>6996500</v>
      </c>
      <c r="F12663">
        <v>4655100</v>
      </c>
      <c r="G12663">
        <v>205936500</v>
      </c>
      <c r="H12663">
        <v>86472100</v>
      </c>
      <c r="I12663">
        <v>35037000</v>
      </c>
    </row>
    <row r="12664" spans="1:9" x14ac:dyDescent="0.25">
      <c r="A12664" t="s">
        <v>314</v>
      </c>
      <c r="B12664" t="s">
        <v>314</v>
      </c>
      <c r="C12664" t="s">
        <v>315</v>
      </c>
      <c r="D12664">
        <v>1870</v>
      </c>
      <c r="E12664">
        <v>0</v>
      </c>
      <c r="F12664">
        <v>0</v>
      </c>
      <c r="G12664">
        <v>21984</v>
      </c>
      <c r="H12664">
        <v>0</v>
      </c>
      <c r="I12664">
        <v>0</v>
      </c>
    </row>
    <row r="12665" spans="1:9" x14ac:dyDescent="0.25">
      <c r="A12665" t="s">
        <v>314</v>
      </c>
      <c r="B12665" t="s">
        <v>314</v>
      </c>
      <c r="C12665" t="s">
        <v>315</v>
      </c>
      <c r="D12665">
        <v>1871</v>
      </c>
      <c r="E12665">
        <v>0</v>
      </c>
      <c r="F12665">
        <v>0</v>
      </c>
      <c r="G12665">
        <v>36640</v>
      </c>
      <c r="H12665">
        <v>0</v>
      </c>
      <c r="I12665">
        <v>0</v>
      </c>
    </row>
    <row r="12666" spans="1:9" x14ac:dyDescent="0.25">
      <c r="A12666" t="s">
        <v>314</v>
      </c>
      <c r="B12666" t="s">
        <v>314</v>
      </c>
      <c r="C12666" t="s">
        <v>315</v>
      </c>
      <c r="D12666">
        <v>1872</v>
      </c>
      <c r="E12666">
        <v>0</v>
      </c>
      <c r="F12666">
        <v>0</v>
      </c>
      <c r="G12666">
        <v>520288</v>
      </c>
      <c r="H12666">
        <v>0</v>
      </c>
      <c r="I12666">
        <v>0</v>
      </c>
    </row>
    <row r="12667" spans="1:9" x14ac:dyDescent="0.25">
      <c r="A12667" t="s">
        <v>314</v>
      </c>
      <c r="B12667" t="s">
        <v>314</v>
      </c>
      <c r="C12667" t="s">
        <v>315</v>
      </c>
      <c r="D12667">
        <v>1873</v>
      </c>
      <c r="E12667">
        <v>0</v>
      </c>
      <c r="F12667">
        <v>0</v>
      </c>
      <c r="G12667">
        <v>725472</v>
      </c>
      <c r="H12667">
        <v>0</v>
      </c>
      <c r="I12667">
        <v>0</v>
      </c>
    </row>
    <row r="12668" spans="1:9" x14ac:dyDescent="0.25">
      <c r="A12668" t="s">
        <v>314</v>
      </c>
      <c r="B12668" t="s">
        <v>314</v>
      </c>
      <c r="C12668" t="s">
        <v>315</v>
      </c>
      <c r="D12668">
        <v>1874</v>
      </c>
      <c r="E12668">
        <v>0</v>
      </c>
      <c r="F12668">
        <v>0</v>
      </c>
      <c r="G12668">
        <v>531280</v>
      </c>
      <c r="H12668">
        <v>0</v>
      </c>
      <c r="I12668">
        <v>0</v>
      </c>
    </row>
    <row r="12669" spans="1:9" x14ac:dyDescent="0.25">
      <c r="A12669" t="s">
        <v>314</v>
      </c>
      <c r="B12669" t="s">
        <v>314</v>
      </c>
      <c r="C12669" t="s">
        <v>315</v>
      </c>
      <c r="D12669">
        <v>1875</v>
      </c>
      <c r="E12669">
        <v>0</v>
      </c>
      <c r="F12669">
        <v>0</v>
      </c>
      <c r="G12669">
        <v>1168816</v>
      </c>
      <c r="H12669">
        <v>0</v>
      </c>
      <c r="I12669">
        <v>0</v>
      </c>
    </row>
    <row r="12670" spans="1:9" x14ac:dyDescent="0.25">
      <c r="A12670" t="s">
        <v>314</v>
      </c>
      <c r="B12670" t="s">
        <v>314</v>
      </c>
      <c r="C12670" t="s">
        <v>315</v>
      </c>
      <c r="D12670">
        <v>1876</v>
      </c>
      <c r="E12670">
        <v>0</v>
      </c>
      <c r="F12670">
        <v>0</v>
      </c>
      <c r="G12670">
        <v>1146832</v>
      </c>
      <c r="H12670">
        <v>0</v>
      </c>
      <c r="I12670">
        <v>0</v>
      </c>
    </row>
    <row r="12671" spans="1:9" x14ac:dyDescent="0.25">
      <c r="A12671" t="s">
        <v>314</v>
      </c>
      <c r="B12671" t="s">
        <v>314</v>
      </c>
      <c r="C12671" t="s">
        <v>315</v>
      </c>
      <c r="D12671">
        <v>1877</v>
      </c>
      <c r="E12671">
        <v>0</v>
      </c>
      <c r="F12671">
        <v>0</v>
      </c>
      <c r="G12671">
        <v>670512</v>
      </c>
      <c r="H12671">
        <v>0</v>
      </c>
      <c r="I12671">
        <v>0</v>
      </c>
    </row>
    <row r="12672" spans="1:9" x14ac:dyDescent="0.25">
      <c r="A12672" t="s">
        <v>314</v>
      </c>
      <c r="B12672" t="s">
        <v>314</v>
      </c>
      <c r="C12672" t="s">
        <v>315</v>
      </c>
      <c r="D12672">
        <v>1878</v>
      </c>
      <c r="E12672">
        <v>0</v>
      </c>
      <c r="F12672">
        <v>0</v>
      </c>
      <c r="G12672">
        <v>641200</v>
      </c>
      <c r="H12672">
        <v>0</v>
      </c>
      <c r="I12672">
        <v>0</v>
      </c>
    </row>
    <row r="12673" spans="1:9" x14ac:dyDescent="0.25">
      <c r="A12673" t="s">
        <v>314</v>
      </c>
      <c r="B12673" t="s">
        <v>314</v>
      </c>
      <c r="C12673" t="s">
        <v>315</v>
      </c>
      <c r="D12673">
        <v>1879</v>
      </c>
      <c r="E12673">
        <v>0</v>
      </c>
      <c r="F12673">
        <v>0</v>
      </c>
      <c r="G12673">
        <v>707152</v>
      </c>
      <c r="H12673">
        <v>0</v>
      </c>
      <c r="I12673">
        <v>0</v>
      </c>
    </row>
    <row r="12674" spans="1:9" x14ac:dyDescent="0.25">
      <c r="A12674" t="s">
        <v>314</v>
      </c>
      <c r="B12674" t="s">
        <v>314</v>
      </c>
      <c r="C12674" t="s">
        <v>315</v>
      </c>
      <c r="D12674">
        <v>1880</v>
      </c>
      <c r="E12674">
        <v>0</v>
      </c>
      <c r="F12674">
        <v>0</v>
      </c>
      <c r="G12674">
        <v>879360</v>
      </c>
      <c r="H12674">
        <v>0</v>
      </c>
      <c r="I12674">
        <v>0</v>
      </c>
    </row>
    <row r="12675" spans="1:9" x14ac:dyDescent="0.25">
      <c r="A12675" t="s">
        <v>314</v>
      </c>
      <c r="B12675" t="s">
        <v>314</v>
      </c>
      <c r="C12675" t="s">
        <v>315</v>
      </c>
      <c r="D12675">
        <v>1881</v>
      </c>
      <c r="E12675">
        <v>0</v>
      </c>
      <c r="F12675">
        <v>0</v>
      </c>
      <c r="G12675">
        <v>890352</v>
      </c>
      <c r="H12675">
        <v>0</v>
      </c>
      <c r="I12675">
        <v>0</v>
      </c>
    </row>
    <row r="12676" spans="1:9" x14ac:dyDescent="0.25">
      <c r="A12676" t="s">
        <v>314</v>
      </c>
      <c r="B12676" t="s">
        <v>314</v>
      </c>
      <c r="C12676" t="s">
        <v>315</v>
      </c>
      <c r="D12676">
        <v>1882</v>
      </c>
      <c r="E12676">
        <v>0</v>
      </c>
      <c r="F12676">
        <v>0</v>
      </c>
      <c r="G12676">
        <v>1062560</v>
      </c>
      <c r="H12676">
        <v>25648</v>
      </c>
      <c r="I12676">
        <v>0</v>
      </c>
    </row>
    <row r="12677" spans="1:9" x14ac:dyDescent="0.25">
      <c r="A12677" t="s">
        <v>314</v>
      </c>
      <c r="B12677" t="s">
        <v>314</v>
      </c>
      <c r="C12677" t="s">
        <v>315</v>
      </c>
      <c r="D12677">
        <v>1883</v>
      </c>
      <c r="E12677">
        <v>0</v>
      </c>
      <c r="F12677">
        <v>0</v>
      </c>
      <c r="G12677">
        <v>1121184</v>
      </c>
      <c r="H12677">
        <v>18320</v>
      </c>
      <c r="I12677">
        <v>0</v>
      </c>
    </row>
    <row r="12678" spans="1:9" x14ac:dyDescent="0.25">
      <c r="A12678" t="s">
        <v>314</v>
      </c>
      <c r="B12678" t="s">
        <v>314</v>
      </c>
      <c r="C12678" t="s">
        <v>315</v>
      </c>
      <c r="D12678">
        <v>1884</v>
      </c>
      <c r="E12678">
        <v>0</v>
      </c>
      <c r="F12678">
        <v>0</v>
      </c>
      <c r="G12678">
        <v>1172480</v>
      </c>
      <c r="H12678">
        <v>29312</v>
      </c>
      <c r="I12678">
        <v>0</v>
      </c>
    </row>
    <row r="12679" spans="1:9" x14ac:dyDescent="0.25">
      <c r="A12679" t="s">
        <v>314</v>
      </c>
      <c r="B12679" t="s">
        <v>314</v>
      </c>
      <c r="C12679" t="s">
        <v>315</v>
      </c>
      <c r="D12679">
        <v>1885</v>
      </c>
      <c r="E12679">
        <v>0</v>
      </c>
      <c r="F12679">
        <v>0</v>
      </c>
      <c r="G12679">
        <v>1084544</v>
      </c>
      <c r="H12679">
        <v>29312</v>
      </c>
      <c r="I12679">
        <v>0</v>
      </c>
    </row>
    <row r="12680" spans="1:9" x14ac:dyDescent="0.25">
      <c r="A12680" t="s">
        <v>314</v>
      </c>
      <c r="B12680" t="s">
        <v>314</v>
      </c>
      <c r="C12680" t="s">
        <v>315</v>
      </c>
      <c r="D12680">
        <v>1886</v>
      </c>
      <c r="E12680">
        <v>0</v>
      </c>
      <c r="F12680">
        <v>0</v>
      </c>
      <c r="G12680">
        <v>1201792</v>
      </c>
      <c r="H12680">
        <v>29312</v>
      </c>
      <c r="I12680">
        <v>0</v>
      </c>
    </row>
    <row r="12681" spans="1:9" x14ac:dyDescent="0.25">
      <c r="A12681" t="s">
        <v>314</v>
      </c>
      <c r="B12681" t="s">
        <v>314</v>
      </c>
      <c r="C12681" t="s">
        <v>315</v>
      </c>
      <c r="D12681">
        <v>1887</v>
      </c>
      <c r="E12681">
        <v>0</v>
      </c>
      <c r="F12681">
        <v>0</v>
      </c>
      <c r="G12681">
        <v>1238432</v>
      </c>
      <c r="H12681">
        <v>29312</v>
      </c>
      <c r="I12681">
        <v>0</v>
      </c>
    </row>
    <row r="12682" spans="1:9" x14ac:dyDescent="0.25">
      <c r="A12682" t="s">
        <v>314</v>
      </c>
      <c r="B12682" t="s">
        <v>314</v>
      </c>
      <c r="C12682" t="s">
        <v>315</v>
      </c>
      <c r="D12682">
        <v>1888</v>
      </c>
      <c r="E12682">
        <v>0</v>
      </c>
      <c r="F12682">
        <v>0</v>
      </c>
      <c r="G12682">
        <v>1337360</v>
      </c>
      <c r="H12682">
        <v>29312</v>
      </c>
      <c r="I12682">
        <v>0</v>
      </c>
    </row>
    <row r="12683" spans="1:9" x14ac:dyDescent="0.25">
      <c r="A12683" t="s">
        <v>314</v>
      </c>
      <c r="B12683" t="s">
        <v>314</v>
      </c>
      <c r="C12683" t="s">
        <v>315</v>
      </c>
      <c r="D12683">
        <v>1889</v>
      </c>
      <c r="E12683">
        <v>0</v>
      </c>
      <c r="F12683">
        <v>0</v>
      </c>
      <c r="G12683">
        <v>1538880</v>
      </c>
      <c r="H12683">
        <v>32976</v>
      </c>
      <c r="I12683">
        <v>0</v>
      </c>
    </row>
    <row r="12684" spans="1:9" x14ac:dyDescent="0.25">
      <c r="A12684" t="s">
        <v>314</v>
      </c>
      <c r="B12684" t="s">
        <v>314</v>
      </c>
      <c r="C12684" t="s">
        <v>315</v>
      </c>
      <c r="D12684">
        <v>1890</v>
      </c>
      <c r="E12684">
        <v>0</v>
      </c>
      <c r="F12684">
        <v>0</v>
      </c>
      <c r="G12684">
        <v>1641472</v>
      </c>
      <c r="H12684">
        <v>36640</v>
      </c>
      <c r="I12684">
        <v>0</v>
      </c>
    </row>
    <row r="12685" spans="1:9" x14ac:dyDescent="0.25">
      <c r="A12685" t="s">
        <v>314</v>
      </c>
      <c r="B12685" t="s">
        <v>314</v>
      </c>
      <c r="C12685" t="s">
        <v>315</v>
      </c>
      <c r="D12685">
        <v>1891</v>
      </c>
      <c r="E12685">
        <v>0</v>
      </c>
      <c r="F12685">
        <v>0</v>
      </c>
      <c r="G12685">
        <v>1703760</v>
      </c>
      <c r="H12685">
        <v>36640</v>
      </c>
      <c r="I12685">
        <v>0</v>
      </c>
    </row>
    <row r="12686" spans="1:9" x14ac:dyDescent="0.25">
      <c r="A12686" t="s">
        <v>314</v>
      </c>
      <c r="B12686" t="s">
        <v>314</v>
      </c>
      <c r="C12686" t="s">
        <v>315</v>
      </c>
      <c r="D12686">
        <v>1892</v>
      </c>
      <c r="E12686">
        <v>0</v>
      </c>
      <c r="F12686">
        <v>0</v>
      </c>
      <c r="G12686">
        <v>1648800</v>
      </c>
      <c r="H12686">
        <v>43968</v>
      </c>
      <c r="I12686">
        <v>0</v>
      </c>
    </row>
    <row r="12687" spans="1:9" x14ac:dyDescent="0.25">
      <c r="A12687" t="s">
        <v>314</v>
      </c>
      <c r="B12687" t="s">
        <v>314</v>
      </c>
      <c r="C12687" t="s">
        <v>315</v>
      </c>
      <c r="D12687">
        <v>1893</v>
      </c>
      <c r="E12687">
        <v>0</v>
      </c>
      <c r="F12687">
        <v>0</v>
      </c>
      <c r="G12687">
        <v>1472928</v>
      </c>
      <c r="H12687">
        <v>43968</v>
      </c>
      <c r="I12687">
        <v>0</v>
      </c>
    </row>
    <row r="12688" spans="1:9" x14ac:dyDescent="0.25">
      <c r="A12688" t="s">
        <v>314</v>
      </c>
      <c r="B12688" t="s">
        <v>314</v>
      </c>
      <c r="C12688" t="s">
        <v>315</v>
      </c>
      <c r="D12688">
        <v>1894</v>
      </c>
      <c r="E12688">
        <v>0</v>
      </c>
      <c r="F12688">
        <v>0</v>
      </c>
      <c r="G12688">
        <v>1733072</v>
      </c>
      <c r="H12688">
        <v>47632</v>
      </c>
      <c r="I12688">
        <v>0</v>
      </c>
    </row>
    <row r="12689" spans="1:9" x14ac:dyDescent="0.25">
      <c r="A12689" t="s">
        <v>314</v>
      </c>
      <c r="B12689" t="s">
        <v>314</v>
      </c>
      <c r="C12689" t="s">
        <v>315</v>
      </c>
      <c r="D12689">
        <v>1895</v>
      </c>
      <c r="E12689">
        <v>0</v>
      </c>
      <c r="F12689">
        <v>0</v>
      </c>
      <c r="G12689">
        <v>1652464</v>
      </c>
      <c r="H12689">
        <v>43968</v>
      </c>
      <c r="I12689">
        <v>0</v>
      </c>
    </row>
    <row r="12690" spans="1:9" x14ac:dyDescent="0.25">
      <c r="A12690" t="s">
        <v>314</v>
      </c>
      <c r="B12690" t="s">
        <v>314</v>
      </c>
      <c r="C12690" t="s">
        <v>315</v>
      </c>
      <c r="D12690">
        <v>1896</v>
      </c>
      <c r="E12690">
        <v>0</v>
      </c>
      <c r="F12690">
        <v>0</v>
      </c>
      <c r="G12690">
        <v>1689104</v>
      </c>
      <c r="H12690">
        <v>40304</v>
      </c>
      <c r="I12690">
        <v>0</v>
      </c>
    </row>
    <row r="12691" spans="1:9" x14ac:dyDescent="0.25">
      <c r="A12691" t="s">
        <v>314</v>
      </c>
      <c r="B12691" t="s">
        <v>314</v>
      </c>
      <c r="C12691" t="s">
        <v>315</v>
      </c>
      <c r="D12691">
        <v>1897</v>
      </c>
      <c r="E12691">
        <v>0</v>
      </c>
      <c r="F12691">
        <v>0</v>
      </c>
      <c r="G12691">
        <v>1773376</v>
      </c>
      <c r="H12691">
        <v>43968</v>
      </c>
      <c r="I12691">
        <v>0</v>
      </c>
    </row>
    <row r="12692" spans="1:9" x14ac:dyDescent="0.25">
      <c r="A12692" t="s">
        <v>314</v>
      </c>
      <c r="B12692" t="s">
        <v>314</v>
      </c>
      <c r="C12692" t="s">
        <v>315</v>
      </c>
      <c r="D12692">
        <v>1898</v>
      </c>
      <c r="E12692">
        <v>0</v>
      </c>
      <c r="F12692">
        <v>0</v>
      </c>
      <c r="G12692">
        <v>2037184</v>
      </c>
      <c r="H12692">
        <v>43968</v>
      </c>
      <c r="I12692">
        <v>0</v>
      </c>
    </row>
    <row r="12693" spans="1:9" x14ac:dyDescent="0.25">
      <c r="A12693" t="s">
        <v>314</v>
      </c>
      <c r="B12693" t="s">
        <v>314</v>
      </c>
      <c r="C12693" t="s">
        <v>315</v>
      </c>
      <c r="D12693">
        <v>1899</v>
      </c>
      <c r="E12693">
        <v>0</v>
      </c>
      <c r="F12693">
        <v>0</v>
      </c>
      <c r="G12693">
        <v>2099472</v>
      </c>
      <c r="H12693">
        <v>47632</v>
      </c>
      <c r="I12693">
        <v>0</v>
      </c>
    </row>
    <row r="12694" spans="1:9" x14ac:dyDescent="0.25">
      <c r="A12694" t="s">
        <v>314</v>
      </c>
      <c r="B12694" t="s">
        <v>314</v>
      </c>
      <c r="C12694" t="s">
        <v>315</v>
      </c>
      <c r="D12694">
        <v>1900</v>
      </c>
      <c r="E12694">
        <v>0</v>
      </c>
      <c r="F12694">
        <v>0</v>
      </c>
      <c r="G12694">
        <v>2421904</v>
      </c>
      <c r="H12694">
        <v>43968</v>
      </c>
      <c r="I12694">
        <v>0</v>
      </c>
    </row>
    <row r="12695" spans="1:9" x14ac:dyDescent="0.25">
      <c r="A12695" t="s">
        <v>314</v>
      </c>
      <c r="B12695" t="s">
        <v>314</v>
      </c>
      <c r="C12695" t="s">
        <v>315</v>
      </c>
      <c r="D12695">
        <v>1901</v>
      </c>
      <c r="E12695">
        <v>0</v>
      </c>
      <c r="F12695">
        <v>0</v>
      </c>
      <c r="G12695">
        <v>2326640</v>
      </c>
      <c r="H12695">
        <v>62288</v>
      </c>
      <c r="I12695">
        <v>0</v>
      </c>
    </row>
    <row r="12696" spans="1:9" x14ac:dyDescent="0.25">
      <c r="A12696" t="s">
        <v>314</v>
      </c>
      <c r="B12696" t="s">
        <v>314</v>
      </c>
      <c r="C12696" t="s">
        <v>315</v>
      </c>
      <c r="D12696">
        <v>1902</v>
      </c>
      <c r="E12696">
        <v>0</v>
      </c>
      <c r="F12696">
        <v>0</v>
      </c>
      <c r="G12696">
        <v>2564800</v>
      </c>
      <c r="H12696">
        <v>54960</v>
      </c>
      <c r="I12696">
        <v>0</v>
      </c>
    </row>
    <row r="12697" spans="1:9" x14ac:dyDescent="0.25">
      <c r="A12697" t="s">
        <v>314</v>
      </c>
      <c r="B12697" t="s">
        <v>314</v>
      </c>
      <c r="C12697" t="s">
        <v>315</v>
      </c>
      <c r="D12697">
        <v>1903</v>
      </c>
      <c r="E12697">
        <v>0</v>
      </c>
      <c r="F12697">
        <v>0</v>
      </c>
      <c r="G12697">
        <v>2458544</v>
      </c>
      <c r="H12697">
        <v>65952</v>
      </c>
      <c r="I12697">
        <v>0</v>
      </c>
    </row>
    <row r="12698" spans="1:9" x14ac:dyDescent="0.25">
      <c r="A12698" t="s">
        <v>314</v>
      </c>
      <c r="B12698" t="s">
        <v>314</v>
      </c>
      <c r="C12698" t="s">
        <v>315</v>
      </c>
      <c r="D12698">
        <v>1904</v>
      </c>
      <c r="E12698">
        <v>0</v>
      </c>
      <c r="F12698">
        <v>0</v>
      </c>
      <c r="G12698">
        <v>2524496</v>
      </c>
      <c r="H12698">
        <v>54960</v>
      </c>
      <c r="I12698">
        <v>0</v>
      </c>
    </row>
    <row r="12699" spans="1:9" x14ac:dyDescent="0.25">
      <c r="A12699" t="s">
        <v>314</v>
      </c>
      <c r="B12699" t="s">
        <v>314</v>
      </c>
      <c r="C12699" t="s">
        <v>315</v>
      </c>
      <c r="D12699">
        <v>1905</v>
      </c>
      <c r="E12699">
        <v>0</v>
      </c>
      <c r="F12699">
        <v>0</v>
      </c>
      <c r="G12699">
        <v>2462208</v>
      </c>
      <c r="H12699">
        <v>58624</v>
      </c>
      <c r="I12699">
        <v>0</v>
      </c>
    </row>
    <row r="12700" spans="1:9" x14ac:dyDescent="0.25">
      <c r="A12700" t="s">
        <v>314</v>
      </c>
      <c r="B12700" t="s">
        <v>314</v>
      </c>
      <c r="C12700" t="s">
        <v>315</v>
      </c>
      <c r="D12700">
        <v>1906</v>
      </c>
      <c r="E12700">
        <v>0</v>
      </c>
      <c r="F12700">
        <v>0</v>
      </c>
      <c r="G12700">
        <v>2839600</v>
      </c>
      <c r="H12700">
        <v>58624</v>
      </c>
      <c r="I12700">
        <v>0</v>
      </c>
    </row>
    <row r="12701" spans="1:9" x14ac:dyDescent="0.25">
      <c r="A12701" t="s">
        <v>314</v>
      </c>
      <c r="B12701" t="s">
        <v>314</v>
      </c>
      <c r="C12701" t="s">
        <v>315</v>
      </c>
      <c r="D12701">
        <v>1907</v>
      </c>
      <c r="E12701">
        <v>0</v>
      </c>
      <c r="F12701">
        <v>0</v>
      </c>
      <c r="G12701">
        <v>3096080</v>
      </c>
      <c r="H12701">
        <v>65952</v>
      </c>
      <c r="I12701">
        <v>0</v>
      </c>
    </row>
    <row r="12702" spans="1:9" x14ac:dyDescent="0.25">
      <c r="A12702" t="s">
        <v>314</v>
      </c>
      <c r="B12702" t="s">
        <v>314</v>
      </c>
      <c r="C12702" t="s">
        <v>315</v>
      </c>
      <c r="D12702">
        <v>1908</v>
      </c>
      <c r="E12702">
        <v>0</v>
      </c>
      <c r="F12702">
        <v>0</v>
      </c>
      <c r="G12702">
        <v>3081424</v>
      </c>
      <c r="H12702">
        <v>65952</v>
      </c>
      <c r="I12702">
        <v>0</v>
      </c>
    </row>
    <row r="12703" spans="1:9" x14ac:dyDescent="0.25">
      <c r="A12703" t="s">
        <v>314</v>
      </c>
      <c r="B12703" t="s">
        <v>314</v>
      </c>
      <c r="C12703" t="s">
        <v>315</v>
      </c>
      <c r="D12703">
        <v>1909</v>
      </c>
      <c r="E12703">
        <v>0</v>
      </c>
      <c r="F12703">
        <v>0</v>
      </c>
      <c r="G12703">
        <v>3129056</v>
      </c>
      <c r="H12703">
        <v>65952</v>
      </c>
      <c r="I12703">
        <v>0</v>
      </c>
    </row>
    <row r="12704" spans="1:9" x14ac:dyDescent="0.25">
      <c r="A12704" t="s">
        <v>314</v>
      </c>
      <c r="B12704" t="s">
        <v>314</v>
      </c>
      <c r="C12704" t="s">
        <v>315</v>
      </c>
      <c r="D12704">
        <v>1910</v>
      </c>
      <c r="E12704">
        <v>0</v>
      </c>
      <c r="F12704">
        <v>0</v>
      </c>
      <c r="G12704">
        <v>3180352</v>
      </c>
      <c r="H12704">
        <v>65952</v>
      </c>
      <c r="I12704">
        <v>0</v>
      </c>
    </row>
    <row r="12705" spans="1:9" x14ac:dyDescent="0.25">
      <c r="A12705" t="s">
        <v>314</v>
      </c>
      <c r="B12705" t="s">
        <v>314</v>
      </c>
      <c r="C12705" t="s">
        <v>315</v>
      </c>
      <c r="D12705">
        <v>1911</v>
      </c>
      <c r="E12705">
        <v>0</v>
      </c>
      <c r="F12705">
        <v>0</v>
      </c>
      <c r="G12705">
        <v>3074096</v>
      </c>
      <c r="H12705">
        <v>65952</v>
      </c>
      <c r="I12705">
        <v>0</v>
      </c>
    </row>
    <row r="12706" spans="1:9" x14ac:dyDescent="0.25">
      <c r="A12706" t="s">
        <v>314</v>
      </c>
      <c r="B12706" t="s">
        <v>314</v>
      </c>
      <c r="C12706" t="s">
        <v>315</v>
      </c>
      <c r="D12706">
        <v>1912</v>
      </c>
      <c r="E12706">
        <v>0</v>
      </c>
      <c r="F12706">
        <v>0</v>
      </c>
      <c r="G12706">
        <v>3587056</v>
      </c>
      <c r="H12706">
        <v>65952</v>
      </c>
      <c r="I12706">
        <v>0</v>
      </c>
    </row>
    <row r="12707" spans="1:9" x14ac:dyDescent="0.25">
      <c r="A12707" t="s">
        <v>314</v>
      </c>
      <c r="B12707" t="s">
        <v>314</v>
      </c>
      <c r="C12707" t="s">
        <v>315</v>
      </c>
      <c r="D12707">
        <v>1913</v>
      </c>
      <c r="E12707">
        <v>0</v>
      </c>
      <c r="F12707">
        <v>0</v>
      </c>
      <c r="G12707">
        <v>3759264</v>
      </c>
      <c r="H12707">
        <v>98928</v>
      </c>
      <c r="I12707">
        <v>0</v>
      </c>
    </row>
    <row r="12708" spans="1:9" x14ac:dyDescent="0.25">
      <c r="A12708" t="s">
        <v>314</v>
      </c>
      <c r="B12708" t="s">
        <v>314</v>
      </c>
      <c r="C12708" t="s">
        <v>315</v>
      </c>
      <c r="D12708">
        <v>1914</v>
      </c>
      <c r="E12708">
        <v>0</v>
      </c>
      <c r="F12708">
        <v>0</v>
      </c>
      <c r="G12708">
        <v>3290272</v>
      </c>
      <c r="H12708">
        <v>84272</v>
      </c>
      <c r="I12708">
        <v>0</v>
      </c>
    </row>
    <row r="12709" spans="1:9" x14ac:dyDescent="0.25">
      <c r="A12709" t="s">
        <v>314</v>
      </c>
      <c r="B12709" t="s">
        <v>314</v>
      </c>
      <c r="C12709" t="s">
        <v>315</v>
      </c>
      <c r="D12709">
        <v>1915</v>
      </c>
      <c r="E12709">
        <v>0</v>
      </c>
      <c r="F12709">
        <v>0</v>
      </c>
      <c r="G12709">
        <v>3000816</v>
      </c>
      <c r="H12709">
        <v>84272</v>
      </c>
      <c r="I12709">
        <v>0</v>
      </c>
    </row>
    <row r="12710" spans="1:9" x14ac:dyDescent="0.25">
      <c r="A12710" t="s">
        <v>314</v>
      </c>
      <c r="B12710" t="s">
        <v>314</v>
      </c>
      <c r="C12710" t="s">
        <v>315</v>
      </c>
      <c r="D12710">
        <v>1916</v>
      </c>
      <c r="E12710">
        <v>0</v>
      </c>
      <c r="F12710">
        <v>0</v>
      </c>
      <c r="G12710">
        <v>2898224</v>
      </c>
      <c r="H12710">
        <v>87936</v>
      </c>
      <c r="I12710">
        <v>0</v>
      </c>
    </row>
    <row r="12711" spans="1:9" x14ac:dyDescent="0.25">
      <c r="A12711" t="s">
        <v>314</v>
      </c>
      <c r="B12711" t="s">
        <v>314</v>
      </c>
      <c r="C12711" t="s">
        <v>315</v>
      </c>
      <c r="D12711">
        <v>1917</v>
      </c>
      <c r="E12711">
        <v>0</v>
      </c>
      <c r="F12711">
        <v>0</v>
      </c>
      <c r="G12711">
        <v>1568192</v>
      </c>
      <c r="H12711">
        <v>87936</v>
      </c>
      <c r="I12711">
        <v>0</v>
      </c>
    </row>
    <row r="12712" spans="1:9" x14ac:dyDescent="0.25">
      <c r="A12712" t="s">
        <v>314</v>
      </c>
      <c r="B12712" t="s">
        <v>314</v>
      </c>
      <c r="C12712" t="s">
        <v>315</v>
      </c>
      <c r="D12712">
        <v>1918</v>
      </c>
      <c r="E12712">
        <v>0</v>
      </c>
      <c r="F12712">
        <v>0</v>
      </c>
      <c r="G12712">
        <v>1062560</v>
      </c>
      <c r="H12712">
        <v>32976</v>
      </c>
      <c r="I12712">
        <v>0</v>
      </c>
    </row>
    <row r="12713" spans="1:9" x14ac:dyDescent="0.25">
      <c r="A12713" t="s">
        <v>314</v>
      </c>
      <c r="B12713" t="s">
        <v>314</v>
      </c>
      <c r="C12713" t="s">
        <v>315</v>
      </c>
      <c r="D12713">
        <v>1919</v>
      </c>
      <c r="E12713">
        <v>0</v>
      </c>
      <c r="F12713">
        <v>0</v>
      </c>
      <c r="G12713">
        <v>2062832</v>
      </c>
      <c r="H12713">
        <v>95264</v>
      </c>
      <c r="I12713">
        <v>0</v>
      </c>
    </row>
    <row r="12714" spans="1:9" x14ac:dyDescent="0.25">
      <c r="A12714" t="s">
        <v>314</v>
      </c>
      <c r="B12714" t="s">
        <v>314</v>
      </c>
      <c r="C12714" t="s">
        <v>315</v>
      </c>
      <c r="D12714">
        <v>1920</v>
      </c>
      <c r="E12714">
        <v>0</v>
      </c>
      <c r="F12714">
        <v>0</v>
      </c>
      <c r="G12714">
        <v>2011536</v>
      </c>
      <c r="H12714">
        <v>91600</v>
      </c>
      <c r="I12714">
        <v>0</v>
      </c>
    </row>
    <row r="12715" spans="1:9" x14ac:dyDescent="0.25">
      <c r="A12715" t="s">
        <v>314</v>
      </c>
      <c r="B12715" t="s">
        <v>314</v>
      </c>
      <c r="C12715" t="s">
        <v>315</v>
      </c>
      <c r="D12715">
        <v>1921</v>
      </c>
      <c r="E12715">
        <v>0</v>
      </c>
      <c r="F12715">
        <v>0</v>
      </c>
      <c r="G12715">
        <v>2084816</v>
      </c>
      <c r="H12715">
        <v>62288</v>
      </c>
      <c r="I12715">
        <v>0</v>
      </c>
    </row>
    <row r="12716" spans="1:9" x14ac:dyDescent="0.25">
      <c r="A12716" t="s">
        <v>314</v>
      </c>
      <c r="B12716" t="s">
        <v>314</v>
      </c>
      <c r="C12716" t="s">
        <v>315</v>
      </c>
      <c r="D12716">
        <v>1922</v>
      </c>
      <c r="E12716">
        <v>0</v>
      </c>
      <c r="F12716">
        <v>0</v>
      </c>
      <c r="G12716">
        <v>2839600</v>
      </c>
      <c r="H12716">
        <v>120912</v>
      </c>
      <c r="I12716">
        <v>0</v>
      </c>
    </row>
    <row r="12717" spans="1:9" x14ac:dyDescent="0.25">
      <c r="A12717" t="s">
        <v>314</v>
      </c>
      <c r="B12717" t="s">
        <v>314</v>
      </c>
      <c r="C12717" t="s">
        <v>315</v>
      </c>
      <c r="D12717">
        <v>1923</v>
      </c>
      <c r="E12717">
        <v>0</v>
      </c>
      <c r="F12717">
        <v>0</v>
      </c>
      <c r="G12717">
        <v>2495184</v>
      </c>
      <c r="H12717">
        <v>183200</v>
      </c>
      <c r="I12717">
        <v>0</v>
      </c>
    </row>
    <row r="12718" spans="1:9" x14ac:dyDescent="0.25">
      <c r="A12718" t="s">
        <v>314</v>
      </c>
      <c r="B12718" t="s">
        <v>314</v>
      </c>
      <c r="C12718" t="s">
        <v>315</v>
      </c>
      <c r="D12718">
        <v>1924</v>
      </c>
      <c r="E12718">
        <v>0</v>
      </c>
      <c r="F12718">
        <v>0</v>
      </c>
      <c r="G12718">
        <v>2832272</v>
      </c>
      <c r="H12718">
        <v>197856</v>
      </c>
      <c r="I12718">
        <v>0</v>
      </c>
    </row>
    <row r="12719" spans="1:9" x14ac:dyDescent="0.25">
      <c r="A12719" t="s">
        <v>314</v>
      </c>
      <c r="B12719" t="s">
        <v>314</v>
      </c>
      <c r="C12719" t="s">
        <v>315</v>
      </c>
      <c r="D12719">
        <v>1925</v>
      </c>
      <c r="E12719">
        <v>0</v>
      </c>
      <c r="F12719">
        <v>0</v>
      </c>
      <c r="G12719">
        <v>2931200</v>
      </c>
      <c r="H12719">
        <v>190528</v>
      </c>
      <c r="I12719">
        <v>0</v>
      </c>
    </row>
    <row r="12720" spans="1:9" x14ac:dyDescent="0.25">
      <c r="A12720" t="s">
        <v>314</v>
      </c>
      <c r="B12720" t="s">
        <v>314</v>
      </c>
      <c r="C12720" t="s">
        <v>315</v>
      </c>
      <c r="D12720">
        <v>1926</v>
      </c>
      <c r="E12720">
        <v>0</v>
      </c>
      <c r="F12720">
        <v>0</v>
      </c>
      <c r="G12720">
        <v>2909216</v>
      </c>
      <c r="H12720">
        <v>227168</v>
      </c>
      <c r="I12720">
        <v>0</v>
      </c>
    </row>
    <row r="12721" spans="1:9" x14ac:dyDescent="0.25">
      <c r="A12721" t="s">
        <v>314</v>
      </c>
      <c r="B12721" t="s">
        <v>314</v>
      </c>
      <c r="C12721" t="s">
        <v>315</v>
      </c>
      <c r="D12721">
        <v>1927</v>
      </c>
      <c r="E12721">
        <v>0</v>
      </c>
      <c r="F12721">
        <v>0</v>
      </c>
      <c r="G12721">
        <v>3367216</v>
      </c>
      <c r="H12721">
        <v>267472</v>
      </c>
      <c r="I12721">
        <v>0</v>
      </c>
    </row>
    <row r="12722" spans="1:9" x14ac:dyDescent="0.25">
      <c r="A12722" t="s">
        <v>314</v>
      </c>
      <c r="B12722" t="s">
        <v>314</v>
      </c>
      <c r="C12722" t="s">
        <v>315</v>
      </c>
      <c r="D12722">
        <v>1928</v>
      </c>
      <c r="E12722">
        <v>36640</v>
      </c>
      <c r="F12722">
        <v>0</v>
      </c>
      <c r="G12722">
        <v>3609040</v>
      </c>
      <c r="H12722">
        <v>348080</v>
      </c>
      <c r="I12722">
        <v>0</v>
      </c>
    </row>
    <row r="12723" spans="1:9" x14ac:dyDescent="0.25">
      <c r="A12723" t="s">
        <v>314</v>
      </c>
      <c r="B12723" t="s">
        <v>314</v>
      </c>
      <c r="C12723" t="s">
        <v>315</v>
      </c>
      <c r="D12723">
        <v>1929</v>
      </c>
      <c r="E12723">
        <v>43968</v>
      </c>
      <c r="F12723">
        <v>0</v>
      </c>
      <c r="G12723">
        <v>3583392</v>
      </c>
      <c r="H12723">
        <v>340752</v>
      </c>
      <c r="I12723">
        <v>0</v>
      </c>
    </row>
    <row r="12724" spans="1:9" x14ac:dyDescent="0.25">
      <c r="A12724" t="s">
        <v>314</v>
      </c>
      <c r="B12724" t="s">
        <v>314</v>
      </c>
      <c r="C12724" t="s">
        <v>315</v>
      </c>
      <c r="D12724">
        <v>1930</v>
      </c>
      <c r="E12724">
        <v>47632</v>
      </c>
      <c r="F12724">
        <v>0</v>
      </c>
      <c r="G12724">
        <v>3887504</v>
      </c>
      <c r="H12724">
        <v>384720</v>
      </c>
      <c r="I12724">
        <v>0</v>
      </c>
    </row>
    <row r="12725" spans="1:9" x14ac:dyDescent="0.25">
      <c r="A12725" t="s">
        <v>314</v>
      </c>
      <c r="B12725" t="s">
        <v>314</v>
      </c>
      <c r="C12725" t="s">
        <v>315</v>
      </c>
      <c r="D12725">
        <v>1931</v>
      </c>
      <c r="E12725">
        <v>47632</v>
      </c>
      <c r="F12725">
        <v>0</v>
      </c>
      <c r="G12725">
        <v>3488128</v>
      </c>
      <c r="H12725">
        <v>384720</v>
      </c>
      <c r="I12725">
        <v>0</v>
      </c>
    </row>
    <row r="12726" spans="1:9" x14ac:dyDescent="0.25">
      <c r="A12726" t="s">
        <v>314</v>
      </c>
      <c r="B12726" t="s">
        <v>314</v>
      </c>
      <c r="C12726" t="s">
        <v>315</v>
      </c>
      <c r="D12726">
        <v>1932</v>
      </c>
      <c r="E12726">
        <v>58624</v>
      </c>
      <c r="F12726">
        <v>0</v>
      </c>
      <c r="G12726">
        <v>2945856</v>
      </c>
      <c r="H12726">
        <v>384720</v>
      </c>
      <c r="I12726">
        <v>0</v>
      </c>
    </row>
    <row r="12727" spans="1:9" x14ac:dyDescent="0.25">
      <c r="A12727" t="s">
        <v>314</v>
      </c>
      <c r="B12727" t="s">
        <v>314</v>
      </c>
      <c r="C12727" t="s">
        <v>315</v>
      </c>
      <c r="D12727">
        <v>1933</v>
      </c>
      <c r="E12727">
        <v>80608</v>
      </c>
      <c r="F12727">
        <v>0</v>
      </c>
      <c r="G12727">
        <v>3484464</v>
      </c>
      <c r="H12727">
        <v>432352</v>
      </c>
      <c r="I12727">
        <v>0</v>
      </c>
    </row>
    <row r="12728" spans="1:9" x14ac:dyDescent="0.25">
      <c r="A12728" t="s">
        <v>314</v>
      </c>
      <c r="B12728" t="s">
        <v>314</v>
      </c>
      <c r="C12728" t="s">
        <v>315</v>
      </c>
      <c r="D12728">
        <v>1934</v>
      </c>
      <c r="E12728">
        <v>91600</v>
      </c>
      <c r="F12728">
        <v>0</v>
      </c>
      <c r="G12728">
        <v>3502784</v>
      </c>
      <c r="H12728">
        <v>498304</v>
      </c>
      <c r="I12728">
        <v>0</v>
      </c>
    </row>
    <row r="12729" spans="1:9" x14ac:dyDescent="0.25">
      <c r="A12729" t="s">
        <v>314</v>
      </c>
      <c r="B12729" t="s">
        <v>314</v>
      </c>
      <c r="C12729" t="s">
        <v>315</v>
      </c>
      <c r="D12729">
        <v>1935</v>
      </c>
      <c r="E12729">
        <v>106256</v>
      </c>
      <c r="F12729">
        <v>0</v>
      </c>
      <c r="G12729">
        <v>3667664</v>
      </c>
      <c r="H12729">
        <v>604560</v>
      </c>
      <c r="I12729">
        <v>0</v>
      </c>
    </row>
    <row r="12730" spans="1:9" x14ac:dyDescent="0.25">
      <c r="A12730" t="s">
        <v>314</v>
      </c>
      <c r="B12730" t="s">
        <v>314</v>
      </c>
      <c r="C12730" t="s">
        <v>315</v>
      </c>
      <c r="D12730">
        <v>1936</v>
      </c>
      <c r="E12730">
        <v>120912</v>
      </c>
      <c r="F12730">
        <v>0</v>
      </c>
      <c r="G12730">
        <v>3469808</v>
      </c>
      <c r="H12730">
        <v>538608</v>
      </c>
      <c r="I12730">
        <v>0</v>
      </c>
    </row>
    <row r="12731" spans="1:9" x14ac:dyDescent="0.25">
      <c r="A12731" t="s">
        <v>314</v>
      </c>
      <c r="B12731" t="s">
        <v>314</v>
      </c>
      <c r="C12731" t="s">
        <v>315</v>
      </c>
      <c r="D12731">
        <v>1937</v>
      </c>
      <c r="E12731">
        <v>128240</v>
      </c>
      <c r="F12731">
        <v>0</v>
      </c>
      <c r="G12731">
        <v>4217264</v>
      </c>
      <c r="H12731">
        <v>589904</v>
      </c>
      <c r="I12731">
        <v>0</v>
      </c>
    </row>
    <row r="12732" spans="1:9" x14ac:dyDescent="0.25">
      <c r="A12732" t="s">
        <v>314</v>
      </c>
      <c r="B12732" t="s">
        <v>314</v>
      </c>
      <c r="C12732" t="s">
        <v>315</v>
      </c>
      <c r="D12732">
        <v>1938</v>
      </c>
      <c r="E12732">
        <v>131904</v>
      </c>
      <c r="F12732">
        <v>0</v>
      </c>
      <c r="G12732">
        <v>3392864</v>
      </c>
      <c r="H12732">
        <v>593568</v>
      </c>
      <c r="I12732">
        <v>0</v>
      </c>
    </row>
    <row r="12733" spans="1:9" x14ac:dyDescent="0.25">
      <c r="A12733" t="s">
        <v>314</v>
      </c>
      <c r="B12733" t="s">
        <v>314</v>
      </c>
      <c r="C12733" t="s">
        <v>315</v>
      </c>
      <c r="D12733">
        <v>1939</v>
      </c>
      <c r="E12733">
        <v>146560</v>
      </c>
      <c r="F12733">
        <v>0</v>
      </c>
      <c r="G12733">
        <v>3964448</v>
      </c>
      <c r="H12733">
        <v>641200</v>
      </c>
      <c r="I12733">
        <v>0</v>
      </c>
    </row>
    <row r="12734" spans="1:9" x14ac:dyDescent="0.25">
      <c r="A12734" t="s">
        <v>314</v>
      </c>
      <c r="B12734" t="s">
        <v>314</v>
      </c>
      <c r="C12734" t="s">
        <v>315</v>
      </c>
      <c r="D12734">
        <v>1940</v>
      </c>
      <c r="E12734">
        <v>135568</v>
      </c>
      <c r="F12734">
        <v>0</v>
      </c>
      <c r="G12734">
        <v>3092416</v>
      </c>
      <c r="H12734">
        <v>670512</v>
      </c>
      <c r="I12734">
        <v>0</v>
      </c>
    </row>
    <row r="12735" spans="1:9" x14ac:dyDescent="0.25">
      <c r="A12735" t="s">
        <v>314</v>
      </c>
      <c r="B12735" t="s">
        <v>314</v>
      </c>
      <c r="C12735" t="s">
        <v>315</v>
      </c>
      <c r="D12735">
        <v>1941</v>
      </c>
      <c r="E12735">
        <v>135568</v>
      </c>
      <c r="F12735">
        <v>0</v>
      </c>
      <c r="G12735">
        <v>3088752</v>
      </c>
      <c r="H12735">
        <v>556928</v>
      </c>
      <c r="I12735">
        <v>0</v>
      </c>
    </row>
    <row r="12736" spans="1:9" x14ac:dyDescent="0.25">
      <c r="A12736" t="s">
        <v>314</v>
      </c>
      <c r="B12736" t="s">
        <v>314</v>
      </c>
      <c r="C12736" t="s">
        <v>315</v>
      </c>
      <c r="D12736">
        <v>1942</v>
      </c>
      <c r="E12736">
        <v>120912</v>
      </c>
      <c r="F12736">
        <v>0</v>
      </c>
      <c r="G12736">
        <v>2773648</v>
      </c>
      <c r="H12736">
        <v>131904</v>
      </c>
      <c r="I12736">
        <v>0</v>
      </c>
    </row>
    <row r="12737" spans="1:9" x14ac:dyDescent="0.25">
      <c r="A12737" t="s">
        <v>314</v>
      </c>
      <c r="B12737" t="s">
        <v>314</v>
      </c>
      <c r="C12737" t="s">
        <v>315</v>
      </c>
      <c r="D12737">
        <v>1943</v>
      </c>
      <c r="E12737">
        <v>124576</v>
      </c>
      <c r="F12737">
        <v>0</v>
      </c>
      <c r="G12737">
        <v>2553808</v>
      </c>
      <c r="H12737">
        <v>267472</v>
      </c>
      <c r="I12737">
        <v>0</v>
      </c>
    </row>
    <row r="12738" spans="1:9" x14ac:dyDescent="0.25">
      <c r="A12738" t="s">
        <v>314</v>
      </c>
      <c r="B12738" t="s">
        <v>314</v>
      </c>
      <c r="C12738" t="s">
        <v>315</v>
      </c>
      <c r="D12738">
        <v>1944</v>
      </c>
      <c r="E12738">
        <v>120912</v>
      </c>
      <c r="F12738">
        <v>0</v>
      </c>
      <c r="G12738">
        <v>2784640</v>
      </c>
      <c r="H12738">
        <v>337088</v>
      </c>
      <c r="I12738">
        <v>0</v>
      </c>
    </row>
    <row r="12739" spans="1:9" x14ac:dyDescent="0.25">
      <c r="A12739" t="s">
        <v>314</v>
      </c>
      <c r="B12739" t="s">
        <v>314</v>
      </c>
      <c r="C12739" t="s">
        <v>315</v>
      </c>
      <c r="D12739">
        <v>1945</v>
      </c>
      <c r="E12739">
        <v>131904</v>
      </c>
      <c r="F12739">
        <v>0</v>
      </c>
      <c r="G12739">
        <v>2634416</v>
      </c>
      <c r="H12739">
        <v>571584</v>
      </c>
      <c r="I12739">
        <v>0</v>
      </c>
    </row>
    <row r="12740" spans="1:9" x14ac:dyDescent="0.25">
      <c r="A12740" t="s">
        <v>314</v>
      </c>
      <c r="B12740" t="s">
        <v>314</v>
      </c>
      <c r="C12740" t="s">
        <v>315</v>
      </c>
      <c r="D12740">
        <v>1946</v>
      </c>
      <c r="E12740">
        <v>161216</v>
      </c>
      <c r="F12740">
        <v>0</v>
      </c>
      <c r="G12740">
        <v>2627088</v>
      </c>
      <c r="H12740">
        <v>1102864</v>
      </c>
      <c r="I12740">
        <v>0</v>
      </c>
    </row>
    <row r="12741" spans="1:9" x14ac:dyDescent="0.25">
      <c r="A12741" t="s">
        <v>314</v>
      </c>
      <c r="B12741" t="s">
        <v>314</v>
      </c>
      <c r="C12741" t="s">
        <v>315</v>
      </c>
      <c r="D12741">
        <v>1947</v>
      </c>
      <c r="E12741">
        <v>212512</v>
      </c>
      <c r="F12741">
        <v>0</v>
      </c>
      <c r="G12741">
        <v>3594384</v>
      </c>
      <c r="H12741">
        <v>1736736</v>
      </c>
      <c r="I12741">
        <v>0</v>
      </c>
    </row>
    <row r="12742" spans="1:9" x14ac:dyDescent="0.25">
      <c r="A12742" t="s">
        <v>314</v>
      </c>
      <c r="B12742" t="s">
        <v>314</v>
      </c>
      <c r="C12742" t="s">
        <v>315</v>
      </c>
      <c r="D12742">
        <v>1948</v>
      </c>
      <c r="E12742">
        <v>249152</v>
      </c>
      <c r="F12742">
        <v>0</v>
      </c>
      <c r="G12742">
        <v>3206000</v>
      </c>
      <c r="H12742">
        <v>1799024</v>
      </c>
      <c r="I12742">
        <v>0</v>
      </c>
    </row>
    <row r="12743" spans="1:9" x14ac:dyDescent="0.25">
      <c r="A12743" t="s">
        <v>314</v>
      </c>
      <c r="B12743" t="s">
        <v>314</v>
      </c>
      <c r="C12743" t="s">
        <v>315</v>
      </c>
      <c r="D12743">
        <v>1949</v>
      </c>
      <c r="E12743">
        <v>260144</v>
      </c>
      <c r="F12743">
        <v>0</v>
      </c>
      <c r="G12743">
        <v>3645680</v>
      </c>
      <c r="H12743">
        <v>1615824</v>
      </c>
      <c r="I12743">
        <v>0</v>
      </c>
    </row>
    <row r="12744" spans="1:9" x14ac:dyDescent="0.25">
      <c r="A12744" t="s">
        <v>314</v>
      </c>
      <c r="B12744" t="s">
        <v>314</v>
      </c>
      <c r="C12744" t="s">
        <v>315</v>
      </c>
      <c r="D12744">
        <v>1950</v>
      </c>
      <c r="E12744">
        <v>285792</v>
      </c>
      <c r="F12744">
        <v>0</v>
      </c>
      <c r="G12744">
        <v>3191344</v>
      </c>
      <c r="H12744">
        <v>2143440</v>
      </c>
      <c r="I12744">
        <v>0</v>
      </c>
    </row>
    <row r="12745" spans="1:9" x14ac:dyDescent="0.25">
      <c r="A12745" t="s">
        <v>314</v>
      </c>
      <c r="B12745" t="s">
        <v>314</v>
      </c>
      <c r="C12745" t="s">
        <v>315</v>
      </c>
      <c r="D12745">
        <v>1951</v>
      </c>
      <c r="E12745">
        <v>318768</v>
      </c>
      <c r="F12745">
        <v>0</v>
      </c>
      <c r="G12745">
        <v>2220384</v>
      </c>
      <c r="H12745">
        <v>2854256</v>
      </c>
      <c r="I12745">
        <v>0</v>
      </c>
    </row>
    <row r="12746" spans="1:9" x14ac:dyDescent="0.25">
      <c r="A12746" t="s">
        <v>314</v>
      </c>
      <c r="B12746" t="s">
        <v>314</v>
      </c>
      <c r="C12746" t="s">
        <v>315</v>
      </c>
      <c r="D12746">
        <v>1952</v>
      </c>
      <c r="E12746">
        <v>362736</v>
      </c>
      <c r="F12746">
        <v>0</v>
      </c>
      <c r="G12746">
        <v>2033520</v>
      </c>
      <c r="H12746">
        <v>2956848</v>
      </c>
      <c r="I12746">
        <v>0</v>
      </c>
    </row>
    <row r="12747" spans="1:9" x14ac:dyDescent="0.25">
      <c r="A12747" t="s">
        <v>314</v>
      </c>
      <c r="B12747" t="s">
        <v>314</v>
      </c>
      <c r="C12747" t="s">
        <v>315</v>
      </c>
      <c r="D12747">
        <v>1953</v>
      </c>
      <c r="E12747">
        <v>384720</v>
      </c>
      <c r="F12747">
        <v>0</v>
      </c>
      <c r="G12747">
        <v>2396256</v>
      </c>
      <c r="H12747">
        <v>3151040</v>
      </c>
      <c r="I12747">
        <v>0</v>
      </c>
    </row>
    <row r="12748" spans="1:9" x14ac:dyDescent="0.25">
      <c r="A12748" t="s">
        <v>314</v>
      </c>
      <c r="B12748" t="s">
        <v>314</v>
      </c>
      <c r="C12748" t="s">
        <v>315</v>
      </c>
      <c r="D12748">
        <v>1954</v>
      </c>
      <c r="E12748">
        <v>388384</v>
      </c>
      <c r="F12748">
        <v>0</v>
      </c>
      <c r="G12748">
        <v>1747728</v>
      </c>
      <c r="H12748">
        <v>3656672</v>
      </c>
      <c r="I12748">
        <v>0</v>
      </c>
    </row>
    <row r="12749" spans="1:9" x14ac:dyDescent="0.25">
      <c r="A12749" t="s">
        <v>314</v>
      </c>
      <c r="B12749" t="s">
        <v>314</v>
      </c>
      <c r="C12749" t="s">
        <v>315</v>
      </c>
      <c r="D12749">
        <v>1955</v>
      </c>
      <c r="E12749">
        <v>388384</v>
      </c>
      <c r="F12749">
        <v>0</v>
      </c>
      <c r="G12749">
        <v>2224048</v>
      </c>
      <c r="H12749">
        <v>3854528</v>
      </c>
      <c r="I12749">
        <v>0</v>
      </c>
    </row>
    <row r="12750" spans="1:9" x14ac:dyDescent="0.25">
      <c r="A12750" t="s">
        <v>314</v>
      </c>
      <c r="B12750" t="s">
        <v>314</v>
      </c>
      <c r="C12750" t="s">
        <v>315</v>
      </c>
      <c r="D12750">
        <v>1956</v>
      </c>
      <c r="E12750">
        <v>509296</v>
      </c>
      <c r="F12750">
        <v>0</v>
      </c>
      <c r="G12750">
        <v>2286336</v>
      </c>
      <c r="H12750">
        <v>4371152</v>
      </c>
      <c r="I12750">
        <v>0</v>
      </c>
    </row>
    <row r="12751" spans="1:9" x14ac:dyDescent="0.25">
      <c r="A12751" t="s">
        <v>314</v>
      </c>
      <c r="B12751" t="s">
        <v>314</v>
      </c>
      <c r="C12751" t="s">
        <v>315</v>
      </c>
      <c r="D12751">
        <v>1957</v>
      </c>
      <c r="E12751">
        <v>487312</v>
      </c>
      <c r="F12751">
        <v>0</v>
      </c>
      <c r="G12751">
        <v>2473200</v>
      </c>
      <c r="H12751">
        <v>4825488</v>
      </c>
      <c r="I12751">
        <v>0</v>
      </c>
    </row>
    <row r="12752" spans="1:9" x14ac:dyDescent="0.25">
      <c r="A12752" t="s">
        <v>314</v>
      </c>
      <c r="B12752" t="s">
        <v>314</v>
      </c>
      <c r="C12752" t="s">
        <v>315</v>
      </c>
      <c r="D12752">
        <v>1958</v>
      </c>
      <c r="E12752">
        <v>509296</v>
      </c>
      <c r="F12752">
        <v>0</v>
      </c>
      <c r="G12752">
        <v>2440224</v>
      </c>
      <c r="H12752">
        <v>4609312</v>
      </c>
      <c r="I12752">
        <v>0</v>
      </c>
    </row>
    <row r="12753" spans="1:9" x14ac:dyDescent="0.25">
      <c r="A12753" t="s">
        <v>314</v>
      </c>
      <c r="B12753" t="s">
        <v>314</v>
      </c>
      <c r="C12753" t="s">
        <v>315</v>
      </c>
      <c r="D12753">
        <v>1959</v>
      </c>
      <c r="E12753">
        <v>512960</v>
      </c>
      <c r="F12753">
        <v>0</v>
      </c>
      <c r="G12753">
        <v>2616096</v>
      </c>
      <c r="H12753">
        <v>4854800</v>
      </c>
      <c r="I12753">
        <v>0</v>
      </c>
    </row>
    <row r="12754" spans="1:9" x14ac:dyDescent="0.25">
      <c r="A12754" t="s">
        <v>314</v>
      </c>
      <c r="B12754" t="s">
        <v>314</v>
      </c>
      <c r="C12754" t="s">
        <v>315</v>
      </c>
      <c r="D12754">
        <v>1960</v>
      </c>
      <c r="E12754">
        <v>592390</v>
      </c>
      <c r="G12754">
        <v>2363300</v>
      </c>
      <c r="H12754">
        <v>5257800</v>
      </c>
    </row>
    <row r="12755" spans="1:9" x14ac:dyDescent="0.25">
      <c r="A12755" t="s">
        <v>314</v>
      </c>
      <c r="B12755" t="s">
        <v>314</v>
      </c>
      <c r="C12755" t="s">
        <v>315</v>
      </c>
      <c r="D12755">
        <v>1961</v>
      </c>
      <c r="E12755">
        <v>614190</v>
      </c>
      <c r="G12755">
        <v>2740700</v>
      </c>
      <c r="H12755">
        <v>5723200</v>
      </c>
    </row>
    <row r="12756" spans="1:9" x14ac:dyDescent="0.25">
      <c r="A12756" t="s">
        <v>314</v>
      </c>
      <c r="B12756" t="s">
        <v>314</v>
      </c>
      <c r="C12756" t="s">
        <v>315</v>
      </c>
      <c r="D12756">
        <v>1962</v>
      </c>
      <c r="E12756">
        <v>694150</v>
      </c>
      <c r="G12756">
        <v>2608800</v>
      </c>
      <c r="H12756">
        <v>5987000</v>
      </c>
    </row>
    <row r="12757" spans="1:9" x14ac:dyDescent="0.25">
      <c r="A12757" t="s">
        <v>314</v>
      </c>
      <c r="B12757" t="s">
        <v>314</v>
      </c>
      <c r="C12757" t="s">
        <v>315</v>
      </c>
      <c r="D12757">
        <v>1963</v>
      </c>
      <c r="E12757">
        <v>708690</v>
      </c>
      <c r="G12757">
        <v>2942200</v>
      </c>
      <c r="H12757">
        <v>6360700</v>
      </c>
    </row>
    <row r="12758" spans="1:9" x14ac:dyDescent="0.25">
      <c r="A12758" t="s">
        <v>314</v>
      </c>
      <c r="B12758" t="s">
        <v>314</v>
      </c>
      <c r="C12758" t="s">
        <v>315</v>
      </c>
      <c r="D12758">
        <v>1964</v>
      </c>
      <c r="E12758">
        <v>802910</v>
      </c>
      <c r="G12758">
        <v>3186600</v>
      </c>
      <c r="H12758">
        <v>7017900</v>
      </c>
    </row>
    <row r="12759" spans="1:9" x14ac:dyDescent="0.25">
      <c r="A12759" t="s">
        <v>314</v>
      </c>
      <c r="B12759" t="s">
        <v>314</v>
      </c>
      <c r="C12759" t="s">
        <v>315</v>
      </c>
      <c r="D12759">
        <v>1965</v>
      </c>
      <c r="E12759">
        <v>828620</v>
      </c>
      <c r="G12759">
        <v>3191300</v>
      </c>
      <c r="H12759">
        <v>7562500</v>
      </c>
    </row>
    <row r="12760" spans="1:9" x14ac:dyDescent="0.25">
      <c r="A12760" t="s">
        <v>314</v>
      </c>
      <c r="B12760" t="s">
        <v>314</v>
      </c>
      <c r="C12760" t="s">
        <v>315</v>
      </c>
      <c r="D12760">
        <v>1966</v>
      </c>
      <c r="E12760">
        <v>850420</v>
      </c>
      <c r="G12760">
        <v>3242600</v>
      </c>
      <c r="H12760">
        <v>7742000</v>
      </c>
    </row>
    <row r="12761" spans="1:9" x14ac:dyDescent="0.25">
      <c r="A12761" t="s">
        <v>314</v>
      </c>
      <c r="B12761" t="s">
        <v>314</v>
      </c>
      <c r="C12761" t="s">
        <v>315</v>
      </c>
      <c r="D12761">
        <v>1967</v>
      </c>
      <c r="E12761">
        <v>901300</v>
      </c>
      <c r="G12761">
        <v>2839600</v>
      </c>
      <c r="H12761">
        <v>8650700</v>
      </c>
    </row>
    <row r="12762" spans="1:9" x14ac:dyDescent="0.25">
      <c r="A12762" t="s">
        <v>314</v>
      </c>
      <c r="B12762" t="s">
        <v>314</v>
      </c>
      <c r="C12762" t="s">
        <v>315</v>
      </c>
      <c r="D12762">
        <v>1968</v>
      </c>
      <c r="E12762">
        <v>919470</v>
      </c>
      <c r="G12762">
        <v>2586800</v>
      </c>
      <c r="H12762">
        <v>9486100</v>
      </c>
    </row>
    <row r="12763" spans="1:9" x14ac:dyDescent="0.25">
      <c r="A12763" t="s">
        <v>314</v>
      </c>
      <c r="B12763" t="s">
        <v>314</v>
      </c>
      <c r="C12763" t="s">
        <v>315</v>
      </c>
      <c r="D12763">
        <v>1969</v>
      </c>
      <c r="E12763">
        <v>1006899.99999999</v>
      </c>
      <c r="G12763">
        <v>2730400</v>
      </c>
      <c r="H12763">
        <v>10855500</v>
      </c>
    </row>
    <row r="12764" spans="1:9" x14ac:dyDescent="0.25">
      <c r="A12764" t="s">
        <v>314</v>
      </c>
      <c r="B12764" t="s">
        <v>314</v>
      </c>
      <c r="C12764" t="s">
        <v>315</v>
      </c>
      <c r="D12764">
        <v>1970</v>
      </c>
      <c r="E12764">
        <v>1152300</v>
      </c>
      <c r="G12764">
        <v>3008900</v>
      </c>
      <c r="H12764">
        <v>11075300</v>
      </c>
    </row>
    <row r="12765" spans="1:9" x14ac:dyDescent="0.25">
      <c r="A12765" t="s">
        <v>314</v>
      </c>
      <c r="B12765" t="s">
        <v>314</v>
      </c>
      <c r="C12765" t="s">
        <v>315</v>
      </c>
      <c r="D12765">
        <v>1971</v>
      </c>
      <c r="E12765">
        <v>1206700</v>
      </c>
      <c r="G12765">
        <v>2341300</v>
      </c>
      <c r="H12765">
        <v>12827700</v>
      </c>
    </row>
    <row r="12766" spans="1:9" x14ac:dyDescent="0.25">
      <c r="A12766" t="s">
        <v>314</v>
      </c>
      <c r="B12766" t="s">
        <v>314</v>
      </c>
      <c r="C12766" t="s">
        <v>315</v>
      </c>
      <c r="D12766">
        <v>1972</v>
      </c>
      <c r="E12766">
        <v>1357700</v>
      </c>
      <c r="G12766">
        <v>1641500</v>
      </c>
      <c r="H12766">
        <v>15308200</v>
      </c>
    </row>
    <row r="12767" spans="1:9" x14ac:dyDescent="0.25">
      <c r="A12767" t="s">
        <v>314</v>
      </c>
      <c r="B12767" t="s">
        <v>314</v>
      </c>
      <c r="C12767" t="s">
        <v>315</v>
      </c>
      <c r="D12767">
        <v>1973</v>
      </c>
      <c r="E12767">
        <v>1603100</v>
      </c>
      <c r="G12767">
        <v>2147100</v>
      </c>
      <c r="H12767">
        <v>16194900</v>
      </c>
    </row>
    <row r="12768" spans="1:9" x14ac:dyDescent="0.25">
      <c r="A12768" t="s">
        <v>314</v>
      </c>
      <c r="B12768" t="s">
        <v>314</v>
      </c>
      <c r="C12768" t="s">
        <v>315</v>
      </c>
      <c r="D12768">
        <v>1974</v>
      </c>
      <c r="E12768">
        <v>1636400</v>
      </c>
      <c r="G12768">
        <v>1784700</v>
      </c>
      <c r="H12768">
        <v>17223800</v>
      </c>
    </row>
    <row r="12769" spans="1:9" x14ac:dyDescent="0.25">
      <c r="A12769" t="s">
        <v>314</v>
      </c>
      <c r="B12769" t="s">
        <v>314</v>
      </c>
      <c r="C12769" t="s">
        <v>315</v>
      </c>
      <c r="D12769">
        <v>1975</v>
      </c>
      <c r="E12769">
        <v>1654600</v>
      </c>
      <c r="G12769">
        <v>1637800</v>
      </c>
      <c r="H12769">
        <v>17982900</v>
      </c>
    </row>
    <row r="12770" spans="1:9" x14ac:dyDescent="0.25">
      <c r="A12770" t="s">
        <v>314</v>
      </c>
      <c r="B12770" t="s">
        <v>314</v>
      </c>
      <c r="C12770" t="s">
        <v>315</v>
      </c>
      <c r="D12770">
        <v>1976</v>
      </c>
      <c r="E12770">
        <v>1770800</v>
      </c>
      <c r="G12770">
        <v>1315400</v>
      </c>
      <c r="H12770">
        <v>19239700</v>
      </c>
    </row>
    <row r="12771" spans="1:9" x14ac:dyDescent="0.25">
      <c r="A12771" t="s">
        <v>314</v>
      </c>
      <c r="B12771" t="s">
        <v>314</v>
      </c>
      <c r="C12771" t="s">
        <v>315</v>
      </c>
      <c r="D12771">
        <v>1977</v>
      </c>
      <c r="E12771">
        <v>2035699.99999999</v>
      </c>
      <c r="G12771">
        <v>1253300</v>
      </c>
      <c r="H12771">
        <v>19316100</v>
      </c>
    </row>
    <row r="12772" spans="1:9" x14ac:dyDescent="0.25">
      <c r="A12772" t="s">
        <v>314</v>
      </c>
      <c r="B12772" t="s">
        <v>314</v>
      </c>
      <c r="C12772" t="s">
        <v>315</v>
      </c>
      <c r="D12772">
        <v>1978</v>
      </c>
      <c r="E12772">
        <v>2410900</v>
      </c>
      <c r="G12772">
        <v>1689100</v>
      </c>
      <c r="H12772">
        <v>18484900</v>
      </c>
    </row>
    <row r="12773" spans="1:9" x14ac:dyDescent="0.25">
      <c r="A12773" t="s">
        <v>314</v>
      </c>
      <c r="B12773" t="s">
        <v>314</v>
      </c>
      <c r="C12773" t="s">
        <v>315</v>
      </c>
      <c r="D12773">
        <v>1979</v>
      </c>
      <c r="E12773">
        <v>2406400</v>
      </c>
      <c r="G12773">
        <v>1681800</v>
      </c>
      <c r="H12773">
        <v>20767600</v>
      </c>
    </row>
    <row r="12774" spans="1:9" x14ac:dyDescent="0.25">
      <c r="A12774" t="s">
        <v>314</v>
      </c>
      <c r="B12774" t="s">
        <v>314</v>
      </c>
      <c r="C12774" t="s">
        <v>315</v>
      </c>
      <c r="D12774">
        <v>1980</v>
      </c>
      <c r="E12774">
        <v>2675100</v>
      </c>
      <c r="G12774">
        <v>1626600</v>
      </c>
      <c r="H12774">
        <v>22471900</v>
      </c>
    </row>
    <row r="12775" spans="1:9" x14ac:dyDescent="0.25">
      <c r="A12775" t="s">
        <v>314</v>
      </c>
      <c r="B12775" t="s">
        <v>314</v>
      </c>
      <c r="C12775" t="s">
        <v>315</v>
      </c>
      <c r="D12775">
        <v>1981</v>
      </c>
      <c r="E12775">
        <v>2635100</v>
      </c>
      <c r="G12775">
        <v>1425300</v>
      </c>
      <c r="H12775">
        <v>22940300</v>
      </c>
    </row>
    <row r="12776" spans="1:9" x14ac:dyDescent="0.25">
      <c r="A12776" t="s">
        <v>314</v>
      </c>
      <c r="B12776" t="s">
        <v>314</v>
      </c>
      <c r="C12776" t="s">
        <v>315</v>
      </c>
      <c r="D12776">
        <v>1982</v>
      </c>
      <c r="E12776">
        <v>2740200</v>
      </c>
      <c r="G12776">
        <v>1209100</v>
      </c>
      <c r="H12776">
        <v>25050800</v>
      </c>
    </row>
    <row r="12777" spans="1:9" x14ac:dyDescent="0.25">
      <c r="A12777" t="s">
        <v>314</v>
      </c>
      <c r="B12777" t="s">
        <v>314</v>
      </c>
      <c r="C12777" t="s">
        <v>315</v>
      </c>
      <c r="D12777">
        <v>1983</v>
      </c>
      <c r="E12777">
        <v>2769900</v>
      </c>
      <c r="G12777">
        <v>1604800</v>
      </c>
      <c r="H12777">
        <v>25527100</v>
      </c>
    </row>
    <row r="12778" spans="1:9" x14ac:dyDescent="0.25">
      <c r="A12778" t="s">
        <v>314</v>
      </c>
      <c r="B12778" t="s">
        <v>314</v>
      </c>
      <c r="C12778" t="s">
        <v>315</v>
      </c>
      <c r="D12778">
        <v>1984</v>
      </c>
      <c r="E12778">
        <v>2512200</v>
      </c>
      <c r="G12778">
        <v>1590200</v>
      </c>
      <c r="H12778">
        <v>24691700</v>
      </c>
    </row>
    <row r="12779" spans="1:9" x14ac:dyDescent="0.25">
      <c r="A12779" t="s">
        <v>314</v>
      </c>
      <c r="B12779" t="s">
        <v>314</v>
      </c>
      <c r="C12779" t="s">
        <v>315</v>
      </c>
      <c r="D12779">
        <v>1985</v>
      </c>
      <c r="E12779">
        <v>2419900</v>
      </c>
      <c r="G12779">
        <v>2865200</v>
      </c>
      <c r="H12779">
        <v>21844800</v>
      </c>
    </row>
    <row r="12780" spans="1:9" x14ac:dyDescent="0.25">
      <c r="A12780" t="s">
        <v>314</v>
      </c>
      <c r="B12780" t="s">
        <v>314</v>
      </c>
      <c r="C12780" t="s">
        <v>315</v>
      </c>
      <c r="D12780">
        <v>1986</v>
      </c>
      <c r="E12780">
        <v>2437300</v>
      </c>
      <c r="G12780">
        <v>5466700</v>
      </c>
      <c r="H12780">
        <v>22317400</v>
      </c>
    </row>
    <row r="12781" spans="1:9" x14ac:dyDescent="0.25">
      <c r="A12781" t="s">
        <v>314</v>
      </c>
      <c r="B12781" t="s">
        <v>314</v>
      </c>
      <c r="C12781" t="s">
        <v>315</v>
      </c>
      <c r="D12781">
        <v>1987</v>
      </c>
      <c r="E12781">
        <v>2604800</v>
      </c>
      <c r="G12781">
        <v>6950600</v>
      </c>
      <c r="H12781">
        <v>21643200</v>
      </c>
    </row>
    <row r="12782" spans="1:9" x14ac:dyDescent="0.25">
      <c r="A12782" t="s">
        <v>314</v>
      </c>
      <c r="B12782" t="s">
        <v>314</v>
      </c>
      <c r="C12782" t="s">
        <v>315</v>
      </c>
      <c r="D12782">
        <v>1988</v>
      </c>
      <c r="E12782">
        <v>2607300</v>
      </c>
      <c r="G12782">
        <v>7914200</v>
      </c>
      <c r="H12782">
        <v>22046300</v>
      </c>
    </row>
    <row r="12783" spans="1:9" x14ac:dyDescent="0.25">
      <c r="A12783" t="s">
        <v>314</v>
      </c>
      <c r="B12783" t="s">
        <v>314</v>
      </c>
      <c r="C12783" t="s">
        <v>315</v>
      </c>
      <c r="D12783">
        <v>1989</v>
      </c>
      <c r="E12783">
        <v>2629000</v>
      </c>
      <c r="G12783">
        <v>9563000</v>
      </c>
      <c r="H12783">
        <v>28630500</v>
      </c>
    </row>
    <row r="12784" spans="1:9" x14ac:dyDescent="0.25">
      <c r="A12784" t="s">
        <v>314</v>
      </c>
      <c r="B12784" t="s">
        <v>314</v>
      </c>
      <c r="C12784" t="s">
        <v>315</v>
      </c>
      <c r="D12784">
        <v>1990</v>
      </c>
      <c r="E12784">
        <v>3176400</v>
      </c>
      <c r="F12784">
        <v>119220</v>
      </c>
      <c r="G12784">
        <v>11471800</v>
      </c>
      <c r="H12784">
        <v>29556700</v>
      </c>
      <c r="I12784">
        <v>784710</v>
      </c>
    </row>
    <row r="12785" spans="1:9" x14ac:dyDescent="0.25">
      <c r="A12785" t="s">
        <v>314</v>
      </c>
      <c r="B12785" t="s">
        <v>314</v>
      </c>
      <c r="C12785" t="s">
        <v>315</v>
      </c>
      <c r="D12785">
        <v>1991</v>
      </c>
      <c r="E12785">
        <v>3271200</v>
      </c>
      <c r="F12785">
        <v>119540</v>
      </c>
      <c r="G12785">
        <v>11869500</v>
      </c>
      <c r="H12785">
        <v>30656700</v>
      </c>
      <c r="I12785">
        <v>781240</v>
      </c>
    </row>
    <row r="12786" spans="1:9" x14ac:dyDescent="0.25">
      <c r="A12786" t="s">
        <v>314</v>
      </c>
      <c r="B12786" t="s">
        <v>314</v>
      </c>
      <c r="C12786" t="s">
        <v>315</v>
      </c>
      <c r="D12786">
        <v>1992</v>
      </c>
      <c r="E12786">
        <v>3135700</v>
      </c>
      <c r="F12786">
        <v>132480</v>
      </c>
      <c r="G12786">
        <v>12503900</v>
      </c>
      <c r="H12786">
        <v>34652400</v>
      </c>
      <c r="I12786">
        <v>525940</v>
      </c>
    </row>
    <row r="12787" spans="1:9" x14ac:dyDescent="0.25">
      <c r="A12787" t="s">
        <v>314</v>
      </c>
      <c r="B12787" t="s">
        <v>314</v>
      </c>
      <c r="C12787" t="s">
        <v>315</v>
      </c>
      <c r="D12787">
        <v>1993</v>
      </c>
      <c r="E12787">
        <v>3195500</v>
      </c>
      <c r="F12787">
        <v>159630</v>
      </c>
      <c r="G12787">
        <v>13230800</v>
      </c>
      <c r="H12787">
        <v>32495900</v>
      </c>
      <c r="I12787">
        <v>477100</v>
      </c>
    </row>
    <row r="12788" spans="1:9" x14ac:dyDescent="0.25">
      <c r="A12788" t="s">
        <v>314</v>
      </c>
      <c r="B12788" t="s">
        <v>314</v>
      </c>
      <c r="C12788" t="s">
        <v>315</v>
      </c>
      <c r="D12788">
        <v>1994</v>
      </c>
      <c r="E12788">
        <v>3292000</v>
      </c>
      <c r="F12788">
        <v>409350</v>
      </c>
      <c r="G12788">
        <v>13788900</v>
      </c>
      <c r="H12788">
        <v>32375200</v>
      </c>
      <c r="I12788">
        <v>402440</v>
      </c>
    </row>
    <row r="12789" spans="1:9" x14ac:dyDescent="0.25">
      <c r="A12789" t="s">
        <v>314</v>
      </c>
      <c r="B12789" t="s">
        <v>314</v>
      </c>
      <c r="C12789" t="s">
        <v>315</v>
      </c>
      <c r="D12789">
        <v>1995</v>
      </c>
      <c r="E12789">
        <v>3462100</v>
      </c>
      <c r="F12789">
        <v>553990</v>
      </c>
      <c r="G12789">
        <v>14923600</v>
      </c>
      <c r="H12789">
        <v>34585400</v>
      </c>
      <c r="I12789">
        <v>655470</v>
      </c>
    </row>
    <row r="12790" spans="1:9" x14ac:dyDescent="0.25">
      <c r="A12790" t="s">
        <v>314</v>
      </c>
      <c r="B12790" t="s">
        <v>314</v>
      </c>
      <c r="C12790" t="s">
        <v>315</v>
      </c>
      <c r="D12790">
        <v>1996</v>
      </c>
      <c r="E12790">
        <v>3387700</v>
      </c>
      <c r="F12790">
        <v>499910</v>
      </c>
      <c r="G12790">
        <v>13928700</v>
      </c>
      <c r="H12790">
        <v>32912399.999999899</v>
      </c>
      <c r="I12790">
        <v>759730</v>
      </c>
    </row>
    <row r="12791" spans="1:9" x14ac:dyDescent="0.25">
      <c r="A12791" t="s">
        <v>314</v>
      </c>
      <c r="B12791" t="s">
        <v>314</v>
      </c>
      <c r="C12791" t="s">
        <v>315</v>
      </c>
      <c r="D12791">
        <v>1997</v>
      </c>
      <c r="E12791">
        <v>3560900</v>
      </c>
      <c r="F12791">
        <v>600640</v>
      </c>
      <c r="G12791">
        <v>14179200</v>
      </c>
      <c r="H12791">
        <v>35125500</v>
      </c>
      <c r="I12791">
        <v>976180</v>
      </c>
    </row>
    <row r="12792" spans="1:9" x14ac:dyDescent="0.25">
      <c r="A12792" t="s">
        <v>314</v>
      </c>
      <c r="B12792" t="s">
        <v>314</v>
      </c>
      <c r="C12792" t="s">
        <v>315</v>
      </c>
      <c r="D12792">
        <v>1998</v>
      </c>
      <c r="E12792">
        <v>3536800</v>
      </c>
      <c r="F12792">
        <v>584030</v>
      </c>
      <c r="G12792">
        <v>12717800</v>
      </c>
      <c r="H12792">
        <v>39751400</v>
      </c>
      <c r="I12792">
        <v>2288800</v>
      </c>
    </row>
    <row r="12793" spans="1:9" x14ac:dyDescent="0.25">
      <c r="A12793" t="s">
        <v>314</v>
      </c>
      <c r="B12793" t="s">
        <v>314</v>
      </c>
      <c r="C12793" t="s">
        <v>315</v>
      </c>
      <c r="D12793">
        <v>1999</v>
      </c>
      <c r="E12793">
        <v>3827100</v>
      </c>
      <c r="F12793">
        <v>514640</v>
      </c>
      <c r="G12793">
        <v>15358000</v>
      </c>
      <c r="H12793">
        <v>40496700</v>
      </c>
      <c r="I12793">
        <v>6279400</v>
      </c>
    </row>
    <row r="12794" spans="1:9" x14ac:dyDescent="0.25">
      <c r="A12794" t="s">
        <v>314</v>
      </c>
      <c r="B12794" t="s">
        <v>314</v>
      </c>
      <c r="C12794" t="s">
        <v>315</v>
      </c>
      <c r="D12794">
        <v>2000</v>
      </c>
      <c r="E12794">
        <v>3809100</v>
      </c>
      <c r="F12794">
        <v>461020</v>
      </c>
      <c r="G12794">
        <v>15522100</v>
      </c>
      <c r="H12794">
        <v>39926900</v>
      </c>
      <c r="I12794">
        <v>5532400</v>
      </c>
    </row>
    <row r="12795" spans="1:9" x14ac:dyDescent="0.25">
      <c r="A12795" t="s">
        <v>314</v>
      </c>
      <c r="B12795" t="s">
        <v>314</v>
      </c>
      <c r="C12795" t="s">
        <v>315</v>
      </c>
      <c r="D12795">
        <v>2001</v>
      </c>
      <c r="E12795">
        <v>3626900</v>
      </c>
      <c r="F12795">
        <v>553740</v>
      </c>
      <c r="G12795">
        <v>13187300</v>
      </c>
      <c r="H12795">
        <v>41340400</v>
      </c>
      <c r="I12795">
        <v>6141700</v>
      </c>
    </row>
    <row r="12796" spans="1:9" x14ac:dyDescent="0.25">
      <c r="A12796" t="s">
        <v>314</v>
      </c>
      <c r="B12796" t="s">
        <v>314</v>
      </c>
      <c r="C12796" t="s">
        <v>315</v>
      </c>
      <c r="D12796">
        <v>2002</v>
      </c>
      <c r="E12796">
        <v>3910200</v>
      </c>
      <c r="F12796">
        <v>549580</v>
      </c>
      <c r="G12796">
        <v>13717900</v>
      </c>
      <c r="H12796">
        <v>43297400</v>
      </c>
      <c r="I12796">
        <v>7241800</v>
      </c>
    </row>
    <row r="12797" spans="1:9" x14ac:dyDescent="0.25">
      <c r="A12797" t="s">
        <v>314</v>
      </c>
      <c r="B12797" t="s">
        <v>314</v>
      </c>
      <c r="C12797" t="s">
        <v>315</v>
      </c>
      <c r="D12797">
        <v>2003</v>
      </c>
      <c r="E12797">
        <v>3616100</v>
      </c>
      <c r="F12797">
        <v>609830</v>
      </c>
      <c r="G12797">
        <v>12985800</v>
      </c>
      <c r="H12797">
        <v>39253900</v>
      </c>
      <c r="I12797">
        <v>7175300</v>
      </c>
    </row>
    <row r="12798" spans="1:9" x14ac:dyDescent="0.25">
      <c r="A12798" t="s">
        <v>314</v>
      </c>
      <c r="B12798" t="s">
        <v>314</v>
      </c>
      <c r="C12798" t="s">
        <v>315</v>
      </c>
      <c r="D12798">
        <v>2004</v>
      </c>
      <c r="E12798">
        <v>4003900</v>
      </c>
      <c r="F12798">
        <v>622640</v>
      </c>
      <c r="G12798">
        <v>13097700</v>
      </c>
      <c r="H12798">
        <v>39691400</v>
      </c>
      <c r="I12798">
        <v>8977400</v>
      </c>
    </row>
    <row r="12799" spans="1:9" x14ac:dyDescent="0.25">
      <c r="A12799" t="s">
        <v>314</v>
      </c>
      <c r="B12799" t="s">
        <v>314</v>
      </c>
      <c r="C12799" t="s">
        <v>315</v>
      </c>
      <c r="D12799">
        <v>2005</v>
      </c>
      <c r="E12799">
        <v>4087600</v>
      </c>
      <c r="F12799">
        <v>607310</v>
      </c>
      <c r="G12799">
        <v>13085400</v>
      </c>
      <c r="H12799">
        <v>41492100</v>
      </c>
      <c r="I12799">
        <v>9440500</v>
      </c>
    </row>
    <row r="12800" spans="1:9" x14ac:dyDescent="0.25">
      <c r="A12800" t="s">
        <v>314</v>
      </c>
      <c r="B12800" t="s">
        <v>314</v>
      </c>
      <c r="C12800" t="s">
        <v>315</v>
      </c>
      <c r="D12800">
        <v>2006</v>
      </c>
      <c r="E12800">
        <v>4000099.9999999902</v>
      </c>
      <c r="F12800">
        <v>594290</v>
      </c>
      <c r="G12800">
        <v>13095100</v>
      </c>
      <c r="H12800">
        <v>37326100</v>
      </c>
      <c r="I12800">
        <v>8983000</v>
      </c>
    </row>
    <row r="12801" spans="1:9" x14ac:dyDescent="0.25">
      <c r="A12801" t="s">
        <v>314</v>
      </c>
      <c r="B12801" t="s">
        <v>314</v>
      </c>
      <c r="C12801" t="s">
        <v>315</v>
      </c>
      <c r="D12801">
        <v>2007</v>
      </c>
      <c r="E12801">
        <v>4165800</v>
      </c>
      <c r="F12801">
        <v>598140</v>
      </c>
      <c r="G12801">
        <v>11486400</v>
      </c>
      <c r="H12801">
        <v>35524600</v>
      </c>
      <c r="I12801">
        <v>9663100</v>
      </c>
    </row>
    <row r="12802" spans="1:9" x14ac:dyDescent="0.25">
      <c r="A12802" t="s">
        <v>314</v>
      </c>
      <c r="B12802" t="s">
        <v>314</v>
      </c>
      <c r="C12802" t="s">
        <v>315</v>
      </c>
      <c r="D12802">
        <v>2008</v>
      </c>
      <c r="E12802">
        <v>4011599.9999999902</v>
      </c>
      <c r="F12802">
        <v>572500</v>
      </c>
      <c r="G12802">
        <v>9877700</v>
      </c>
      <c r="H12802">
        <v>34184600</v>
      </c>
      <c r="I12802">
        <v>10394000</v>
      </c>
    </row>
    <row r="12803" spans="1:9" x14ac:dyDescent="0.25">
      <c r="A12803" t="s">
        <v>314</v>
      </c>
      <c r="B12803" t="s">
        <v>314</v>
      </c>
      <c r="C12803" t="s">
        <v>315</v>
      </c>
      <c r="D12803">
        <v>2009</v>
      </c>
      <c r="E12803">
        <v>3222500</v>
      </c>
      <c r="F12803">
        <v>526070</v>
      </c>
      <c r="G12803">
        <v>10764200</v>
      </c>
      <c r="H12803">
        <v>32071500</v>
      </c>
      <c r="I12803">
        <v>9737100</v>
      </c>
    </row>
    <row r="12804" spans="1:9" x14ac:dyDescent="0.25">
      <c r="A12804" t="s">
        <v>314</v>
      </c>
      <c r="B12804" t="s">
        <v>314</v>
      </c>
      <c r="C12804" t="s">
        <v>315</v>
      </c>
      <c r="D12804">
        <v>2010</v>
      </c>
      <c r="E12804">
        <v>3376300</v>
      </c>
      <c r="F12804">
        <v>624030</v>
      </c>
      <c r="G12804">
        <v>6447100</v>
      </c>
      <c r="H12804">
        <v>31215500</v>
      </c>
      <c r="I12804">
        <v>10530700</v>
      </c>
    </row>
    <row r="12805" spans="1:9" x14ac:dyDescent="0.25">
      <c r="A12805" t="s">
        <v>314</v>
      </c>
      <c r="B12805" t="s">
        <v>314</v>
      </c>
      <c r="C12805" t="s">
        <v>315</v>
      </c>
      <c r="D12805">
        <v>2011</v>
      </c>
      <c r="E12805">
        <v>2813200</v>
      </c>
      <c r="F12805">
        <v>571990</v>
      </c>
      <c r="G12805">
        <v>8652200</v>
      </c>
      <c r="H12805">
        <v>28337300</v>
      </c>
      <c r="I12805">
        <v>10550700</v>
      </c>
    </row>
    <row r="12806" spans="1:9" x14ac:dyDescent="0.25">
      <c r="A12806" t="s">
        <v>314</v>
      </c>
      <c r="B12806" t="s">
        <v>314</v>
      </c>
      <c r="C12806" t="s">
        <v>315</v>
      </c>
      <c r="D12806">
        <v>2012</v>
      </c>
      <c r="E12806">
        <v>2550400</v>
      </c>
      <c r="F12806">
        <v>671160</v>
      </c>
      <c r="G12806">
        <v>11160400</v>
      </c>
      <c r="H12806">
        <v>25486700</v>
      </c>
      <c r="I12806">
        <v>9126600</v>
      </c>
    </row>
    <row r="12807" spans="1:9" x14ac:dyDescent="0.25">
      <c r="A12807" t="s">
        <v>314</v>
      </c>
      <c r="B12807" t="s">
        <v>314</v>
      </c>
      <c r="C12807" t="s">
        <v>315</v>
      </c>
      <c r="D12807">
        <v>2013</v>
      </c>
      <c r="E12807">
        <v>2814200</v>
      </c>
      <c r="F12807">
        <v>1235800</v>
      </c>
      <c r="G12807">
        <v>10223700</v>
      </c>
      <c r="H12807">
        <v>24864600</v>
      </c>
      <c r="I12807">
        <v>8133500</v>
      </c>
    </row>
    <row r="12808" spans="1:9" x14ac:dyDescent="0.25">
      <c r="A12808" t="s">
        <v>314</v>
      </c>
      <c r="B12808" t="s">
        <v>314</v>
      </c>
      <c r="C12808" t="s">
        <v>315</v>
      </c>
      <c r="D12808">
        <v>2014</v>
      </c>
      <c r="E12808">
        <v>3096000</v>
      </c>
      <c r="F12808">
        <v>1055700</v>
      </c>
      <c r="G12808">
        <v>10343200</v>
      </c>
      <c r="H12808">
        <v>24983000</v>
      </c>
      <c r="I12808">
        <v>7667400</v>
      </c>
    </row>
    <row r="12809" spans="1:9" x14ac:dyDescent="0.25">
      <c r="A12809" t="s">
        <v>314</v>
      </c>
      <c r="B12809" t="s">
        <v>314</v>
      </c>
      <c r="C12809" t="s">
        <v>315</v>
      </c>
      <c r="D12809">
        <v>2015</v>
      </c>
      <c r="E12809">
        <v>2921200</v>
      </c>
      <c r="F12809">
        <v>1172500</v>
      </c>
      <c r="G12809">
        <v>12601000</v>
      </c>
      <c r="H12809">
        <v>25488700</v>
      </c>
      <c r="I12809">
        <v>9116600</v>
      </c>
    </row>
    <row r="12810" spans="1:9" x14ac:dyDescent="0.25">
      <c r="A12810" t="s">
        <v>314</v>
      </c>
      <c r="B12810" t="s">
        <v>314</v>
      </c>
      <c r="C12810" t="s">
        <v>315</v>
      </c>
      <c r="D12810">
        <v>2016</v>
      </c>
      <c r="E12810">
        <v>2297100</v>
      </c>
      <c r="F12810">
        <v>1105000</v>
      </c>
      <c r="G12810">
        <v>10849800</v>
      </c>
      <c r="H12810">
        <v>25438200</v>
      </c>
      <c r="I12810">
        <v>9839800</v>
      </c>
    </row>
    <row r="12811" spans="1:9" x14ac:dyDescent="0.25">
      <c r="A12811" t="s">
        <v>314</v>
      </c>
      <c r="B12811" t="s">
        <v>314</v>
      </c>
      <c r="C12811" t="s">
        <v>315</v>
      </c>
      <c r="D12811">
        <v>2017</v>
      </c>
      <c r="E12811">
        <v>2530600</v>
      </c>
      <c r="F12811">
        <v>1182500</v>
      </c>
      <c r="G12811">
        <v>11902900</v>
      </c>
      <c r="H12811">
        <v>25846400</v>
      </c>
      <c r="I12811">
        <v>12329500</v>
      </c>
    </row>
    <row r="12812" spans="1:9" x14ac:dyDescent="0.25">
      <c r="A12812" t="s">
        <v>314</v>
      </c>
      <c r="B12812" t="s">
        <v>314</v>
      </c>
      <c r="C12812" t="s">
        <v>315</v>
      </c>
      <c r="D12812">
        <v>2018</v>
      </c>
      <c r="E12812">
        <v>2530600</v>
      </c>
      <c r="F12812">
        <v>1182500</v>
      </c>
      <c r="G12812">
        <v>9982000</v>
      </c>
      <c r="H12812">
        <v>24970900</v>
      </c>
      <c r="I12812">
        <v>11386700</v>
      </c>
    </row>
    <row r="12813" spans="1:9" x14ac:dyDescent="0.25">
      <c r="A12813" t="s">
        <v>316</v>
      </c>
      <c r="B12813" t="s">
        <v>520</v>
      </c>
      <c r="C12813" t="s">
        <v>317</v>
      </c>
      <c r="D12813">
        <v>1949</v>
      </c>
      <c r="E12813">
        <v>0</v>
      </c>
      <c r="F12813">
        <v>0</v>
      </c>
      <c r="G12813">
        <v>0</v>
      </c>
      <c r="H12813">
        <v>260144</v>
      </c>
      <c r="I12813">
        <v>0</v>
      </c>
    </row>
    <row r="12814" spans="1:9" x14ac:dyDescent="0.25">
      <c r="A12814" t="s">
        <v>316</v>
      </c>
      <c r="B12814" t="s">
        <v>520</v>
      </c>
      <c r="C12814" t="s">
        <v>317</v>
      </c>
      <c r="D12814">
        <v>1950</v>
      </c>
      <c r="E12814">
        <v>0</v>
      </c>
      <c r="F12814">
        <v>0</v>
      </c>
      <c r="G12814">
        <v>0</v>
      </c>
      <c r="H12814">
        <v>351744</v>
      </c>
      <c r="I12814">
        <v>0</v>
      </c>
    </row>
    <row r="12815" spans="1:9" x14ac:dyDescent="0.25">
      <c r="A12815" t="s">
        <v>316</v>
      </c>
      <c r="B12815" t="s">
        <v>520</v>
      </c>
      <c r="C12815" t="s">
        <v>317</v>
      </c>
      <c r="D12815">
        <v>1951</v>
      </c>
      <c r="E12815">
        <v>0</v>
      </c>
      <c r="F12815">
        <v>0</v>
      </c>
      <c r="G12815">
        <v>0</v>
      </c>
      <c r="H12815">
        <v>388384</v>
      </c>
      <c r="I12815">
        <v>0</v>
      </c>
    </row>
    <row r="12816" spans="1:9" x14ac:dyDescent="0.25">
      <c r="A12816" t="s">
        <v>316</v>
      </c>
      <c r="B12816" t="s">
        <v>520</v>
      </c>
      <c r="C12816" t="s">
        <v>317</v>
      </c>
      <c r="D12816">
        <v>1952</v>
      </c>
      <c r="E12816">
        <v>0</v>
      </c>
      <c r="F12816">
        <v>0</v>
      </c>
      <c r="G12816">
        <v>0</v>
      </c>
      <c r="H12816">
        <v>194192</v>
      </c>
      <c r="I12816">
        <v>0</v>
      </c>
    </row>
    <row r="12817" spans="1:9" x14ac:dyDescent="0.25">
      <c r="A12817" t="s">
        <v>316</v>
      </c>
      <c r="B12817" t="s">
        <v>520</v>
      </c>
      <c r="C12817" t="s">
        <v>317</v>
      </c>
      <c r="D12817">
        <v>1953</v>
      </c>
      <c r="E12817">
        <v>0</v>
      </c>
      <c r="F12817">
        <v>0</v>
      </c>
      <c r="G12817">
        <v>0</v>
      </c>
      <c r="H12817">
        <v>366400</v>
      </c>
      <c r="I12817">
        <v>0</v>
      </c>
    </row>
    <row r="12818" spans="1:9" x14ac:dyDescent="0.25">
      <c r="A12818" t="s">
        <v>316</v>
      </c>
      <c r="B12818" t="s">
        <v>520</v>
      </c>
      <c r="C12818" t="s">
        <v>317</v>
      </c>
      <c r="D12818">
        <v>1954</v>
      </c>
      <c r="E12818">
        <v>0</v>
      </c>
      <c r="F12818">
        <v>0</v>
      </c>
      <c r="G12818">
        <v>0</v>
      </c>
      <c r="H12818">
        <v>608224</v>
      </c>
      <c r="I12818">
        <v>0</v>
      </c>
    </row>
    <row r="12819" spans="1:9" x14ac:dyDescent="0.25">
      <c r="A12819" t="s">
        <v>316</v>
      </c>
      <c r="B12819" t="s">
        <v>520</v>
      </c>
      <c r="C12819" t="s">
        <v>317</v>
      </c>
      <c r="D12819">
        <v>1955</v>
      </c>
      <c r="E12819">
        <v>0</v>
      </c>
      <c r="F12819">
        <v>0</v>
      </c>
      <c r="G12819">
        <v>0</v>
      </c>
      <c r="H12819">
        <v>417696</v>
      </c>
      <c r="I12819">
        <v>0</v>
      </c>
    </row>
    <row r="12820" spans="1:9" x14ac:dyDescent="0.25">
      <c r="A12820" t="s">
        <v>316</v>
      </c>
      <c r="B12820" t="s">
        <v>520</v>
      </c>
      <c r="C12820" t="s">
        <v>317</v>
      </c>
      <c r="D12820">
        <v>1956</v>
      </c>
      <c r="E12820">
        <v>0</v>
      </c>
      <c r="F12820">
        <v>0</v>
      </c>
      <c r="G12820">
        <v>0</v>
      </c>
      <c r="H12820">
        <v>505631.99999999901</v>
      </c>
      <c r="I12820">
        <v>0</v>
      </c>
    </row>
    <row r="12821" spans="1:9" x14ac:dyDescent="0.25">
      <c r="A12821" t="s">
        <v>316</v>
      </c>
      <c r="B12821" t="s">
        <v>520</v>
      </c>
      <c r="C12821" t="s">
        <v>317</v>
      </c>
      <c r="D12821">
        <v>1957</v>
      </c>
      <c r="E12821">
        <v>0</v>
      </c>
      <c r="F12821">
        <v>0</v>
      </c>
      <c r="G12821">
        <v>0</v>
      </c>
      <c r="H12821">
        <v>311440</v>
      </c>
      <c r="I12821">
        <v>0</v>
      </c>
    </row>
    <row r="12822" spans="1:9" x14ac:dyDescent="0.25">
      <c r="A12822" t="s">
        <v>316</v>
      </c>
      <c r="B12822" t="s">
        <v>520</v>
      </c>
      <c r="C12822" t="s">
        <v>317</v>
      </c>
      <c r="D12822">
        <v>1958</v>
      </c>
      <c r="E12822">
        <v>0</v>
      </c>
      <c r="F12822">
        <v>0</v>
      </c>
      <c r="G12822">
        <v>0</v>
      </c>
      <c r="H12822">
        <v>168544</v>
      </c>
      <c r="I12822">
        <v>0</v>
      </c>
    </row>
    <row r="12823" spans="1:9" x14ac:dyDescent="0.25">
      <c r="A12823" t="s">
        <v>316</v>
      </c>
      <c r="B12823" t="s">
        <v>520</v>
      </c>
      <c r="C12823" t="s">
        <v>317</v>
      </c>
      <c r="D12823">
        <v>1959</v>
      </c>
      <c r="E12823">
        <v>0</v>
      </c>
      <c r="F12823">
        <v>0</v>
      </c>
      <c r="G12823">
        <v>0</v>
      </c>
      <c r="H12823">
        <v>183200</v>
      </c>
      <c r="I12823">
        <v>0</v>
      </c>
    </row>
    <row r="12824" spans="1:9" x14ac:dyDescent="0.25">
      <c r="A12824" t="s">
        <v>316</v>
      </c>
      <c r="B12824" t="s">
        <v>520</v>
      </c>
      <c r="C12824" t="s">
        <v>317</v>
      </c>
      <c r="D12824">
        <v>1960</v>
      </c>
      <c r="H12824">
        <v>175870</v>
      </c>
    </row>
    <row r="12825" spans="1:9" x14ac:dyDescent="0.25">
      <c r="A12825" t="s">
        <v>316</v>
      </c>
      <c r="B12825" t="s">
        <v>520</v>
      </c>
      <c r="C12825" t="s">
        <v>317</v>
      </c>
      <c r="D12825">
        <v>1961</v>
      </c>
      <c r="H12825">
        <v>161220</v>
      </c>
    </row>
    <row r="12826" spans="1:9" x14ac:dyDescent="0.25">
      <c r="A12826" t="s">
        <v>316</v>
      </c>
      <c r="B12826" t="s">
        <v>520</v>
      </c>
      <c r="C12826" t="s">
        <v>317</v>
      </c>
      <c r="D12826">
        <v>1962</v>
      </c>
      <c r="H12826">
        <v>190530</v>
      </c>
    </row>
    <row r="12827" spans="1:9" x14ac:dyDescent="0.25">
      <c r="A12827" t="s">
        <v>316</v>
      </c>
      <c r="B12827" t="s">
        <v>520</v>
      </c>
      <c r="C12827" t="s">
        <v>317</v>
      </c>
      <c r="D12827">
        <v>1963</v>
      </c>
      <c r="F12827">
        <v>5770800</v>
      </c>
      <c r="H12827">
        <v>194190</v>
      </c>
      <c r="I12827">
        <v>168540</v>
      </c>
    </row>
    <row r="12828" spans="1:9" x14ac:dyDescent="0.25">
      <c r="A12828" t="s">
        <v>316</v>
      </c>
      <c r="B12828" t="s">
        <v>520</v>
      </c>
      <c r="C12828" t="s">
        <v>317</v>
      </c>
      <c r="D12828">
        <v>1964</v>
      </c>
      <c r="F12828">
        <v>5964800</v>
      </c>
      <c r="H12828">
        <v>153980</v>
      </c>
      <c r="I12828">
        <v>150310</v>
      </c>
    </row>
    <row r="12829" spans="1:9" x14ac:dyDescent="0.25">
      <c r="A12829" t="s">
        <v>316</v>
      </c>
      <c r="B12829" t="s">
        <v>520</v>
      </c>
      <c r="C12829" t="s">
        <v>317</v>
      </c>
      <c r="D12829">
        <v>1965</v>
      </c>
      <c r="F12829">
        <v>5964800</v>
      </c>
      <c r="H12829">
        <v>168640</v>
      </c>
      <c r="I12829">
        <v>153980</v>
      </c>
    </row>
    <row r="12830" spans="1:9" x14ac:dyDescent="0.25">
      <c r="A12830" t="s">
        <v>316</v>
      </c>
      <c r="B12830" t="s">
        <v>520</v>
      </c>
      <c r="C12830" t="s">
        <v>317</v>
      </c>
      <c r="D12830">
        <v>1966</v>
      </c>
      <c r="F12830">
        <v>5961300</v>
      </c>
      <c r="H12830">
        <v>153890</v>
      </c>
      <c r="I12830">
        <v>157550</v>
      </c>
    </row>
    <row r="12831" spans="1:9" x14ac:dyDescent="0.25">
      <c r="A12831" t="s">
        <v>316</v>
      </c>
      <c r="B12831" t="s">
        <v>520</v>
      </c>
      <c r="C12831" t="s">
        <v>317</v>
      </c>
      <c r="D12831">
        <v>1967</v>
      </c>
      <c r="F12831">
        <v>6250800</v>
      </c>
      <c r="H12831">
        <v>216180</v>
      </c>
      <c r="I12831">
        <v>216180</v>
      </c>
    </row>
    <row r="12832" spans="1:9" x14ac:dyDescent="0.25">
      <c r="A12832" t="s">
        <v>316</v>
      </c>
      <c r="B12832" t="s">
        <v>520</v>
      </c>
      <c r="C12832" t="s">
        <v>317</v>
      </c>
      <c r="D12832">
        <v>1968</v>
      </c>
      <c r="F12832">
        <v>5847700</v>
      </c>
      <c r="H12832">
        <v>241820</v>
      </c>
      <c r="I12832">
        <v>985620</v>
      </c>
    </row>
    <row r="12833" spans="1:9" x14ac:dyDescent="0.25">
      <c r="A12833" t="s">
        <v>316</v>
      </c>
      <c r="B12833" t="s">
        <v>520</v>
      </c>
      <c r="C12833" t="s">
        <v>317</v>
      </c>
      <c r="D12833">
        <v>1969</v>
      </c>
      <c r="E12833">
        <v>25440</v>
      </c>
      <c r="F12833">
        <v>5206500</v>
      </c>
      <c r="H12833">
        <v>304110</v>
      </c>
      <c r="I12833">
        <v>1630500</v>
      </c>
    </row>
    <row r="12834" spans="1:9" x14ac:dyDescent="0.25">
      <c r="A12834" t="s">
        <v>316</v>
      </c>
      <c r="B12834" t="s">
        <v>520</v>
      </c>
      <c r="C12834" t="s">
        <v>317</v>
      </c>
      <c r="D12834">
        <v>1970</v>
      </c>
      <c r="E12834">
        <v>127200</v>
      </c>
      <c r="F12834">
        <v>5210200</v>
      </c>
      <c r="H12834">
        <v>300450</v>
      </c>
      <c r="I12834">
        <v>1923600</v>
      </c>
    </row>
    <row r="12835" spans="1:9" x14ac:dyDescent="0.25">
      <c r="A12835" t="s">
        <v>316</v>
      </c>
      <c r="B12835" t="s">
        <v>520</v>
      </c>
      <c r="C12835" t="s">
        <v>317</v>
      </c>
      <c r="D12835">
        <v>1971</v>
      </c>
      <c r="E12835">
        <v>127200</v>
      </c>
      <c r="F12835">
        <v>6749100</v>
      </c>
      <c r="H12835">
        <v>337090</v>
      </c>
      <c r="I12835">
        <v>1930900</v>
      </c>
    </row>
    <row r="12836" spans="1:9" x14ac:dyDescent="0.25">
      <c r="A12836" t="s">
        <v>316</v>
      </c>
      <c r="B12836" t="s">
        <v>520</v>
      </c>
      <c r="C12836" t="s">
        <v>317</v>
      </c>
      <c r="D12836">
        <v>1972</v>
      </c>
      <c r="E12836">
        <v>50880</v>
      </c>
      <c r="F12836">
        <v>8225700</v>
      </c>
      <c r="H12836">
        <v>381060</v>
      </c>
      <c r="I12836">
        <v>2117800</v>
      </c>
    </row>
    <row r="12837" spans="1:9" x14ac:dyDescent="0.25">
      <c r="A12837" t="s">
        <v>316</v>
      </c>
      <c r="B12837" t="s">
        <v>520</v>
      </c>
      <c r="C12837" t="s">
        <v>317</v>
      </c>
      <c r="D12837">
        <v>1973</v>
      </c>
      <c r="E12837">
        <v>50880</v>
      </c>
      <c r="F12837">
        <v>8910800</v>
      </c>
      <c r="H12837">
        <v>461660</v>
      </c>
      <c r="I12837">
        <v>3033800</v>
      </c>
    </row>
    <row r="12838" spans="1:9" x14ac:dyDescent="0.25">
      <c r="A12838" t="s">
        <v>316</v>
      </c>
      <c r="B12838" t="s">
        <v>520</v>
      </c>
      <c r="C12838" t="s">
        <v>317</v>
      </c>
      <c r="D12838">
        <v>1974</v>
      </c>
      <c r="E12838">
        <v>61783</v>
      </c>
      <c r="F12838">
        <v>7408600</v>
      </c>
      <c r="H12838">
        <v>512960</v>
      </c>
      <c r="I12838">
        <v>2495200</v>
      </c>
    </row>
    <row r="12839" spans="1:9" x14ac:dyDescent="0.25">
      <c r="A12839" t="s">
        <v>316</v>
      </c>
      <c r="B12839" t="s">
        <v>520</v>
      </c>
      <c r="C12839" t="s">
        <v>317</v>
      </c>
      <c r="D12839">
        <v>1975</v>
      </c>
      <c r="E12839">
        <v>79954</v>
      </c>
      <c r="F12839">
        <v>6210500</v>
      </c>
      <c r="H12839">
        <v>417700</v>
      </c>
      <c r="I12839">
        <v>4239200</v>
      </c>
    </row>
    <row r="12840" spans="1:9" x14ac:dyDescent="0.25">
      <c r="A12840" t="s">
        <v>316</v>
      </c>
      <c r="B12840" t="s">
        <v>520</v>
      </c>
      <c r="C12840" t="s">
        <v>317</v>
      </c>
      <c r="D12840">
        <v>1976</v>
      </c>
      <c r="E12840">
        <v>82750</v>
      </c>
      <c r="F12840">
        <v>6260300</v>
      </c>
      <c r="H12840">
        <v>1198600</v>
      </c>
      <c r="I12840">
        <v>2833300</v>
      </c>
    </row>
    <row r="12841" spans="1:9" x14ac:dyDescent="0.25">
      <c r="A12841" t="s">
        <v>316</v>
      </c>
      <c r="B12841" t="s">
        <v>520</v>
      </c>
      <c r="C12841" t="s">
        <v>317</v>
      </c>
      <c r="D12841">
        <v>1977</v>
      </c>
      <c r="E12841">
        <v>81853</v>
      </c>
      <c r="F12841">
        <v>5158900</v>
      </c>
      <c r="H12841">
        <v>1590200</v>
      </c>
      <c r="I12841">
        <v>3085100</v>
      </c>
    </row>
    <row r="12842" spans="1:9" x14ac:dyDescent="0.25">
      <c r="A12842" t="s">
        <v>316</v>
      </c>
      <c r="B12842" t="s">
        <v>520</v>
      </c>
      <c r="C12842" t="s">
        <v>317</v>
      </c>
      <c r="D12842">
        <v>1978</v>
      </c>
      <c r="E12842">
        <v>98625</v>
      </c>
      <c r="F12842">
        <v>6088000</v>
      </c>
      <c r="H12842">
        <v>1499100</v>
      </c>
      <c r="I12842">
        <v>2833300</v>
      </c>
    </row>
    <row r="12843" spans="1:9" x14ac:dyDescent="0.25">
      <c r="A12843" t="s">
        <v>316</v>
      </c>
      <c r="B12843" t="s">
        <v>520</v>
      </c>
      <c r="C12843" t="s">
        <v>317</v>
      </c>
      <c r="D12843">
        <v>1979</v>
      </c>
      <c r="E12843">
        <v>111500</v>
      </c>
      <c r="F12843">
        <v>4452900</v>
      </c>
      <c r="H12843">
        <v>1403700</v>
      </c>
      <c r="I12843">
        <v>8374400</v>
      </c>
    </row>
    <row r="12844" spans="1:9" x14ac:dyDescent="0.25">
      <c r="A12844" t="s">
        <v>316</v>
      </c>
      <c r="B12844" t="s">
        <v>520</v>
      </c>
      <c r="C12844" t="s">
        <v>317</v>
      </c>
      <c r="D12844">
        <v>1980</v>
      </c>
      <c r="E12844">
        <v>96504</v>
      </c>
      <c r="F12844">
        <v>2741400</v>
      </c>
      <c r="H12844">
        <v>1605300</v>
      </c>
      <c r="I12844">
        <v>8638500</v>
      </c>
    </row>
    <row r="12845" spans="1:9" x14ac:dyDescent="0.25">
      <c r="A12845" t="s">
        <v>316</v>
      </c>
      <c r="B12845" t="s">
        <v>520</v>
      </c>
      <c r="C12845" t="s">
        <v>317</v>
      </c>
      <c r="D12845">
        <v>1981</v>
      </c>
      <c r="E12845">
        <v>119280</v>
      </c>
      <c r="F12845">
        <v>952640</v>
      </c>
      <c r="H12845">
        <v>2224000</v>
      </c>
      <c r="I12845">
        <v>9544700</v>
      </c>
    </row>
    <row r="12846" spans="1:9" x14ac:dyDescent="0.25">
      <c r="A12846" t="s">
        <v>316</v>
      </c>
      <c r="B12846" t="s">
        <v>520</v>
      </c>
      <c r="C12846" t="s">
        <v>317</v>
      </c>
      <c r="D12846">
        <v>1982</v>
      </c>
      <c r="E12846">
        <v>104440</v>
      </c>
      <c r="F12846">
        <v>926720</v>
      </c>
      <c r="H12846">
        <v>2454200</v>
      </c>
      <c r="I12846">
        <v>8849600</v>
      </c>
    </row>
    <row r="12847" spans="1:9" x14ac:dyDescent="0.25">
      <c r="A12847" t="s">
        <v>316</v>
      </c>
      <c r="B12847" t="s">
        <v>520</v>
      </c>
      <c r="C12847" t="s">
        <v>317</v>
      </c>
      <c r="D12847">
        <v>1983</v>
      </c>
      <c r="E12847">
        <v>169950</v>
      </c>
      <c r="F12847">
        <v>168540</v>
      </c>
      <c r="H12847">
        <v>2616100</v>
      </c>
      <c r="I12847">
        <v>8288000</v>
      </c>
    </row>
    <row r="12848" spans="1:9" x14ac:dyDescent="0.25">
      <c r="A12848" t="s">
        <v>316</v>
      </c>
      <c r="B12848" t="s">
        <v>520</v>
      </c>
      <c r="C12848" t="s">
        <v>317</v>
      </c>
      <c r="D12848">
        <v>1984</v>
      </c>
      <c r="E12848">
        <v>214090</v>
      </c>
      <c r="F12848">
        <v>1732600</v>
      </c>
      <c r="H12848">
        <v>2516400</v>
      </c>
      <c r="I12848">
        <v>7835000</v>
      </c>
    </row>
    <row r="12849" spans="1:9" x14ac:dyDescent="0.25">
      <c r="A12849" t="s">
        <v>316</v>
      </c>
      <c r="B12849" t="s">
        <v>520</v>
      </c>
      <c r="C12849" t="s">
        <v>317</v>
      </c>
      <c r="D12849">
        <v>1985</v>
      </c>
      <c r="E12849">
        <v>140050</v>
      </c>
      <c r="F12849">
        <v>1337400</v>
      </c>
      <c r="H12849">
        <v>2290000</v>
      </c>
      <c r="I12849">
        <v>8610400</v>
      </c>
    </row>
    <row r="12850" spans="1:9" x14ac:dyDescent="0.25">
      <c r="A12850" t="s">
        <v>316</v>
      </c>
      <c r="B12850" t="s">
        <v>520</v>
      </c>
      <c r="C12850" t="s">
        <v>317</v>
      </c>
      <c r="D12850">
        <v>1986</v>
      </c>
      <c r="E12850">
        <v>135210</v>
      </c>
      <c r="H12850">
        <v>2356000</v>
      </c>
      <c r="I12850">
        <v>10775800</v>
      </c>
    </row>
    <row r="12851" spans="1:9" x14ac:dyDescent="0.25">
      <c r="A12851" t="s">
        <v>316</v>
      </c>
      <c r="B12851" t="s">
        <v>520</v>
      </c>
      <c r="C12851" t="s">
        <v>317</v>
      </c>
      <c r="D12851">
        <v>1987</v>
      </c>
      <c r="E12851">
        <v>130399.999999999</v>
      </c>
      <c r="H12851">
        <v>2271000</v>
      </c>
      <c r="I12851">
        <v>9069200</v>
      </c>
    </row>
    <row r="12852" spans="1:9" x14ac:dyDescent="0.25">
      <c r="A12852" t="s">
        <v>316</v>
      </c>
      <c r="B12852" t="s">
        <v>520</v>
      </c>
      <c r="C12852" t="s">
        <v>317</v>
      </c>
      <c r="D12852">
        <v>1988</v>
      </c>
      <c r="E12852">
        <v>128890</v>
      </c>
      <c r="H12852">
        <v>2249700</v>
      </c>
      <c r="I12852">
        <v>9519100</v>
      </c>
    </row>
    <row r="12853" spans="1:9" x14ac:dyDescent="0.25">
      <c r="A12853" t="s">
        <v>316</v>
      </c>
      <c r="B12853" t="s">
        <v>520</v>
      </c>
      <c r="C12853" t="s">
        <v>317</v>
      </c>
      <c r="D12853">
        <v>1989</v>
      </c>
      <c r="E12853">
        <v>127349.999999999</v>
      </c>
      <c r="H12853">
        <v>2641700</v>
      </c>
      <c r="I12853">
        <v>11523300</v>
      </c>
    </row>
    <row r="12854" spans="1:9" x14ac:dyDescent="0.25">
      <c r="A12854" t="s">
        <v>316</v>
      </c>
      <c r="B12854" t="s">
        <v>520</v>
      </c>
      <c r="C12854" t="s">
        <v>317</v>
      </c>
      <c r="D12854">
        <v>1990</v>
      </c>
      <c r="E12854">
        <v>110460</v>
      </c>
      <c r="H12854">
        <v>2733300</v>
      </c>
      <c r="I12854">
        <v>8899900</v>
      </c>
    </row>
    <row r="12855" spans="1:9" x14ac:dyDescent="0.25">
      <c r="A12855" t="s">
        <v>316</v>
      </c>
      <c r="B12855" t="s">
        <v>520</v>
      </c>
      <c r="C12855" t="s">
        <v>317</v>
      </c>
      <c r="D12855">
        <v>1991</v>
      </c>
      <c r="E12855">
        <v>219290</v>
      </c>
      <c r="H12855">
        <v>3048400</v>
      </c>
      <c r="I12855">
        <v>14377500</v>
      </c>
    </row>
    <row r="12856" spans="1:9" x14ac:dyDescent="0.25">
      <c r="A12856" t="s">
        <v>316</v>
      </c>
      <c r="B12856" t="s">
        <v>520</v>
      </c>
      <c r="C12856" t="s">
        <v>317</v>
      </c>
      <c r="D12856">
        <v>1992</v>
      </c>
      <c r="E12856">
        <v>223710</v>
      </c>
      <c r="H12856">
        <v>4719200</v>
      </c>
      <c r="I12856">
        <v>22053600</v>
      </c>
    </row>
    <row r="12857" spans="1:9" x14ac:dyDescent="0.25">
      <c r="A12857" t="s">
        <v>316</v>
      </c>
      <c r="B12857" t="s">
        <v>520</v>
      </c>
      <c r="C12857" t="s">
        <v>317</v>
      </c>
      <c r="D12857">
        <v>1993</v>
      </c>
      <c r="E12857">
        <v>222030</v>
      </c>
      <c r="H12857">
        <v>4851100</v>
      </c>
      <c r="I12857">
        <v>25911800</v>
      </c>
    </row>
    <row r="12858" spans="1:9" x14ac:dyDescent="0.25">
      <c r="A12858" t="s">
        <v>316</v>
      </c>
      <c r="B12858" t="s">
        <v>520</v>
      </c>
      <c r="C12858" t="s">
        <v>317</v>
      </c>
      <c r="D12858">
        <v>1994</v>
      </c>
      <c r="E12858">
        <v>190580</v>
      </c>
      <c r="H12858">
        <v>4602000</v>
      </c>
      <c r="I12858">
        <v>25911800</v>
      </c>
    </row>
    <row r="12859" spans="1:9" x14ac:dyDescent="0.25">
      <c r="A12859" t="s">
        <v>316</v>
      </c>
      <c r="B12859" t="s">
        <v>520</v>
      </c>
      <c r="C12859" t="s">
        <v>317</v>
      </c>
      <c r="D12859">
        <v>1995</v>
      </c>
      <c r="E12859">
        <v>192110</v>
      </c>
      <c r="H12859">
        <v>5610200</v>
      </c>
      <c r="I12859">
        <v>25914800</v>
      </c>
    </row>
    <row r="12860" spans="1:9" x14ac:dyDescent="0.25">
      <c r="A12860" t="s">
        <v>316</v>
      </c>
      <c r="B12860" t="s">
        <v>520</v>
      </c>
      <c r="C12860" t="s">
        <v>317</v>
      </c>
      <c r="D12860">
        <v>1996</v>
      </c>
      <c r="E12860">
        <v>275700</v>
      </c>
      <c r="H12860">
        <v>5628500</v>
      </c>
      <c r="I12860">
        <v>26299500</v>
      </c>
    </row>
    <row r="12861" spans="1:9" x14ac:dyDescent="0.25">
      <c r="A12861" t="s">
        <v>316</v>
      </c>
      <c r="B12861" t="s">
        <v>520</v>
      </c>
      <c r="C12861" t="s">
        <v>317</v>
      </c>
      <c r="D12861">
        <v>1997</v>
      </c>
      <c r="E12861">
        <v>273540</v>
      </c>
      <c r="H12861">
        <v>9024400</v>
      </c>
      <c r="I12861">
        <v>28095600</v>
      </c>
    </row>
    <row r="12862" spans="1:9" x14ac:dyDescent="0.25">
      <c r="A12862" t="s">
        <v>316</v>
      </c>
      <c r="B12862" t="s">
        <v>520</v>
      </c>
      <c r="C12862" t="s">
        <v>317</v>
      </c>
      <c r="D12862">
        <v>1998</v>
      </c>
      <c r="E12862">
        <v>386920</v>
      </c>
      <c r="H12862">
        <v>11864000</v>
      </c>
      <c r="I12862">
        <v>20020100</v>
      </c>
    </row>
    <row r="12863" spans="1:9" x14ac:dyDescent="0.25">
      <c r="A12863" t="s">
        <v>316</v>
      </c>
      <c r="B12863" t="s">
        <v>520</v>
      </c>
      <c r="C12863" t="s">
        <v>317</v>
      </c>
      <c r="D12863">
        <v>1999</v>
      </c>
      <c r="E12863">
        <v>398160</v>
      </c>
      <c r="H12863">
        <v>8492200</v>
      </c>
      <c r="I12863">
        <v>22380800</v>
      </c>
    </row>
    <row r="12864" spans="1:9" x14ac:dyDescent="0.25">
      <c r="A12864" t="s">
        <v>316</v>
      </c>
      <c r="B12864" t="s">
        <v>520</v>
      </c>
      <c r="C12864" t="s">
        <v>317</v>
      </c>
      <c r="D12864">
        <v>2000</v>
      </c>
      <c r="E12864">
        <v>468920</v>
      </c>
      <c r="H12864">
        <v>9811200</v>
      </c>
      <c r="I12864">
        <v>24286100</v>
      </c>
    </row>
    <row r="12865" spans="1:9" x14ac:dyDescent="0.25">
      <c r="A12865" t="s">
        <v>316</v>
      </c>
      <c r="B12865" t="s">
        <v>520</v>
      </c>
      <c r="C12865" t="s">
        <v>317</v>
      </c>
      <c r="D12865">
        <v>2001</v>
      </c>
      <c r="E12865">
        <v>470900</v>
      </c>
      <c r="F12865">
        <v>575300</v>
      </c>
      <c r="H12865">
        <v>15558700</v>
      </c>
      <c r="I12865">
        <v>24609600</v>
      </c>
    </row>
    <row r="12866" spans="1:9" x14ac:dyDescent="0.25">
      <c r="A12866" t="s">
        <v>316</v>
      </c>
      <c r="B12866" t="s">
        <v>520</v>
      </c>
      <c r="C12866" t="s">
        <v>317</v>
      </c>
      <c r="D12866">
        <v>2002</v>
      </c>
      <c r="E12866">
        <v>496860</v>
      </c>
      <c r="F12866">
        <v>575250</v>
      </c>
      <c r="H12866">
        <v>14637700</v>
      </c>
      <c r="I12866">
        <v>24992100</v>
      </c>
    </row>
    <row r="12867" spans="1:9" x14ac:dyDescent="0.25">
      <c r="A12867" t="s">
        <v>316</v>
      </c>
      <c r="B12867" t="s">
        <v>520</v>
      </c>
      <c r="C12867" t="s">
        <v>317</v>
      </c>
      <c r="D12867">
        <v>2003</v>
      </c>
      <c r="E12867">
        <v>508040</v>
      </c>
      <c r="F12867">
        <v>575250</v>
      </c>
      <c r="H12867">
        <v>13424900</v>
      </c>
      <c r="I12867">
        <v>26791200</v>
      </c>
    </row>
    <row r="12868" spans="1:9" x14ac:dyDescent="0.25">
      <c r="A12868" t="s">
        <v>316</v>
      </c>
      <c r="B12868" t="s">
        <v>520</v>
      </c>
      <c r="C12868" t="s">
        <v>317</v>
      </c>
      <c r="D12868">
        <v>2004</v>
      </c>
      <c r="E12868">
        <v>497390</v>
      </c>
      <c r="F12868">
        <v>575250</v>
      </c>
      <c r="H12868">
        <v>8800900</v>
      </c>
      <c r="I12868">
        <v>32836799.999999899</v>
      </c>
    </row>
    <row r="12869" spans="1:9" x14ac:dyDescent="0.25">
      <c r="A12869" t="s">
        <v>316</v>
      </c>
      <c r="B12869" t="s">
        <v>520</v>
      </c>
      <c r="C12869" t="s">
        <v>317</v>
      </c>
      <c r="D12869">
        <v>2005</v>
      </c>
      <c r="E12869">
        <v>522590</v>
      </c>
      <c r="F12869">
        <v>7500200</v>
      </c>
      <c r="H12869">
        <v>10852800</v>
      </c>
      <c r="I12869">
        <v>31814500</v>
      </c>
    </row>
    <row r="12870" spans="1:9" x14ac:dyDescent="0.25">
      <c r="A12870" t="s">
        <v>316</v>
      </c>
      <c r="B12870" t="s">
        <v>520</v>
      </c>
      <c r="C12870" t="s">
        <v>317</v>
      </c>
      <c r="D12870">
        <v>2006</v>
      </c>
      <c r="E12870">
        <v>552760</v>
      </c>
      <c r="F12870">
        <v>7884900</v>
      </c>
      <c r="H12870">
        <v>18671700</v>
      </c>
      <c r="I12870">
        <v>36086700</v>
      </c>
    </row>
    <row r="12871" spans="1:9" x14ac:dyDescent="0.25">
      <c r="A12871" t="s">
        <v>316</v>
      </c>
      <c r="B12871" t="s">
        <v>520</v>
      </c>
      <c r="C12871" t="s">
        <v>317</v>
      </c>
      <c r="D12871">
        <v>2007</v>
      </c>
      <c r="E12871">
        <v>867860</v>
      </c>
      <c r="F12871">
        <v>8078700</v>
      </c>
      <c r="H12871">
        <v>12486200</v>
      </c>
      <c r="I12871">
        <v>41466700</v>
      </c>
    </row>
    <row r="12872" spans="1:9" x14ac:dyDescent="0.25">
      <c r="A12872" t="s">
        <v>316</v>
      </c>
      <c r="B12872" t="s">
        <v>520</v>
      </c>
      <c r="C12872" t="s">
        <v>317</v>
      </c>
      <c r="D12872">
        <v>2008</v>
      </c>
      <c r="E12872">
        <v>1360900</v>
      </c>
      <c r="F12872">
        <v>6917600</v>
      </c>
      <c r="H12872">
        <v>14414200</v>
      </c>
      <c r="I12872">
        <v>41564400</v>
      </c>
    </row>
    <row r="12873" spans="1:9" x14ac:dyDescent="0.25">
      <c r="A12873" t="s">
        <v>316</v>
      </c>
      <c r="B12873" t="s">
        <v>520</v>
      </c>
      <c r="C12873" t="s">
        <v>317</v>
      </c>
      <c r="D12873">
        <v>2009</v>
      </c>
      <c r="E12873">
        <v>1472400</v>
      </c>
      <c r="F12873">
        <v>7628400</v>
      </c>
      <c r="H12873">
        <v>14765900</v>
      </c>
      <c r="I12873">
        <v>44730100</v>
      </c>
    </row>
    <row r="12874" spans="1:9" x14ac:dyDescent="0.25">
      <c r="A12874" t="s">
        <v>316</v>
      </c>
      <c r="B12874" t="s">
        <v>520</v>
      </c>
      <c r="C12874" t="s">
        <v>317</v>
      </c>
      <c r="D12874">
        <v>2010</v>
      </c>
      <c r="E12874">
        <v>1354900</v>
      </c>
      <c r="F12874">
        <v>1967600</v>
      </c>
      <c r="H12874">
        <v>15201900</v>
      </c>
      <c r="I12874">
        <v>53395500</v>
      </c>
    </row>
    <row r="12875" spans="1:9" x14ac:dyDescent="0.25">
      <c r="A12875" t="s">
        <v>316</v>
      </c>
      <c r="B12875" t="s">
        <v>520</v>
      </c>
      <c r="C12875" t="s">
        <v>317</v>
      </c>
      <c r="D12875">
        <v>2011</v>
      </c>
      <c r="E12875">
        <v>1769300</v>
      </c>
      <c r="F12875">
        <v>1073600</v>
      </c>
      <c r="H12875">
        <v>10123600</v>
      </c>
      <c r="I12875">
        <v>66681100</v>
      </c>
    </row>
    <row r="12876" spans="1:9" x14ac:dyDescent="0.25">
      <c r="A12876" t="s">
        <v>316</v>
      </c>
      <c r="B12876" t="s">
        <v>520</v>
      </c>
      <c r="C12876" t="s">
        <v>317</v>
      </c>
      <c r="D12876">
        <v>2012</v>
      </c>
      <c r="E12876">
        <v>1912600</v>
      </c>
      <c r="F12876">
        <v>1352100</v>
      </c>
      <c r="H12876">
        <v>8284599.9999999898</v>
      </c>
      <c r="I12876">
        <v>81670100</v>
      </c>
    </row>
    <row r="12877" spans="1:9" x14ac:dyDescent="0.25">
      <c r="A12877" t="s">
        <v>316</v>
      </c>
      <c r="B12877" t="s">
        <v>520</v>
      </c>
      <c r="C12877" t="s">
        <v>317</v>
      </c>
      <c r="D12877">
        <v>2013</v>
      </c>
      <c r="E12877">
        <v>1859200</v>
      </c>
      <c r="F12877">
        <v>1425400</v>
      </c>
      <c r="H12877">
        <v>11780300</v>
      </c>
      <c r="I12877">
        <v>69087700</v>
      </c>
    </row>
    <row r="12878" spans="1:9" x14ac:dyDescent="0.25">
      <c r="A12878" t="s">
        <v>316</v>
      </c>
      <c r="B12878" t="s">
        <v>520</v>
      </c>
      <c r="C12878" t="s">
        <v>317</v>
      </c>
      <c r="D12878">
        <v>2014</v>
      </c>
      <c r="E12878">
        <v>2270200</v>
      </c>
      <c r="F12878">
        <v>1363100</v>
      </c>
      <c r="H12878">
        <v>4426300</v>
      </c>
      <c r="I12878">
        <v>97916400</v>
      </c>
    </row>
    <row r="12879" spans="1:9" x14ac:dyDescent="0.25">
      <c r="A12879" t="s">
        <v>316</v>
      </c>
      <c r="B12879" t="s">
        <v>520</v>
      </c>
      <c r="C12879" t="s">
        <v>317</v>
      </c>
      <c r="D12879">
        <v>2015</v>
      </c>
      <c r="E12879">
        <v>2270100</v>
      </c>
      <c r="F12879">
        <v>1381300</v>
      </c>
      <c r="H12879">
        <v>2678400</v>
      </c>
      <c r="I12879">
        <v>99455600</v>
      </c>
    </row>
    <row r="12880" spans="1:9" x14ac:dyDescent="0.25">
      <c r="A12880" t="s">
        <v>316</v>
      </c>
      <c r="B12880" t="s">
        <v>520</v>
      </c>
      <c r="C12880" t="s">
        <v>317</v>
      </c>
      <c r="D12880">
        <v>2016</v>
      </c>
      <c r="E12880">
        <v>2270100</v>
      </c>
      <c r="F12880">
        <v>1374000</v>
      </c>
      <c r="H12880">
        <v>2495200</v>
      </c>
      <c r="I12880">
        <v>96066400</v>
      </c>
    </row>
    <row r="12881" spans="1:9" x14ac:dyDescent="0.25">
      <c r="A12881" t="s">
        <v>316</v>
      </c>
      <c r="B12881" t="s">
        <v>520</v>
      </c>
      <c r="C12881" t="s">
        <v>317</v>
      </c>
      <c r="D12881">
        <v>2017</v>
      </c>
      <c r="E12881">
        <v>2270100</v>
      </c>
      <c r="F12881">
        <v>1374000</v>
      </c>
      <c r="H12881">
        <v>2298400</v>
      </c>
      <c r="I12881">
        <v>102420000</v>
      </c>
    </row>
    <row r="12882" spans="1:9" x14ac:dyDescent="0.25">
      <c r="A12882" t="s">
        <v>316</v>
      </c>
      <c r="B12882" t="s">
        <v>520</v>
      </c>
      <c r="C12882" t="s">
        <v>317</v>
      </c>
      <c r="D12882">
        <v>2018</v>
      </c>
      <c r="E12882">
        <v>2270100</v>
      </c>
      <c r="F12882">
        <v>1374000</v>
      </c>
      <c r="H12882">
        <v>2379800</v>
      </c>
      <c r="I12882">
        <v>99599100</v>
      </c>
    </row>
    <row r="12883" spans="1:9" x14ac:dyDescent="0.25">
      <c r="A12883" t="s">
        <v>318</v>
      </c>
      <c r="B12883" t="s">
        <v>573</v>
      </c>
      <c r="C12883" t="s">
        <v>319</v>
      </c>
      <c r="D12883">
        <v>1950</v>
      </c>
      <c r="E12883">
        <v>0</v>
      </c>
      <c r="F12883">
        <v>0</v>
      </c>
      <c r="G12883">
        <v>0</v>
      </c>
      <c r="H12883">
        <v>25648</v>
      </c>
      <c r="I12883">
        <v>0</v>
      </c>
    </row>
    <row r="12884" spans="1:9" x14ac:dyDescent="0.25">
      <c r="A12884" t="s">
        <v>318</v>
      </c>
      <c r="B12884" t="s">
        <v>573</v>
      </c>
      <c r="C12884" t="s">
        <v>319</v>
      </c>
      <c r="D12884">
        <v>1951</v>
      </c>
      <c r="E12884">
        <v>0</v>
      </c>
      <c r="F12884">
        <v>0</v>
      </c>
      <c r="G12884">
        <v>0</v>
      </c>
      <c r="H12884">
        <v>29312</v>
      </c>
      <c r="I12884">
        <v>0</v>
      </c>
    </row>
    <row r="12885" spans="1:9" x14ac:dyDescent="0.25">
      <c r="A12885" t="s">
        <v>318</v>
      </c>
      <c r="B12885" t="s">
        <v>573</v>
      </c>
      <c r="C12885" t="s">
        <v>319</v>
      </c>
      <c r="D12885">
        <v>1952</v>
      </c>
      <c r="E12885">
        <v>0</v>
      </c>
      <c r="F12885">
        <v>0</v>
      </c>
      <c r="G12885">
        <v>0</v>
      </c>
      <c r="H12885">
        <v>32976</v>
      </c>
      <c r="I12885">
        <v>0</v>
      </c>
    </row>
    <row r="12886" spans="1:9" x14ac:dyDescent="0.25">
      <c r="A12886" t="s">
        <v>318</v>
      </c>
      <c r="B12886" t="s">
        <v>573</v>
      </c>
      <c r="C12886" t="s">
        <v>319</v>
      </c>
      <c r="D12886">
        <v>1953</v>
      </c>
      <c r="E12886">
        <v>0</v>
      </c>
      <c r="F12886">
        <v>0</v>
      </c>
      <c r="G12886">
        <v>0</v>
      </c>
      <c r="H12886">
        <v>21984</v>
      </c>
      <c r="I12886">
        <v>0</v>
      </c>
    </row>
    <row r="12887" spans="1:9" x14ac:dyDescent="0.25">
      <c r="A12887" t="s">
        <v>318</v>
      </c>
      <c r="B12887" t="s">
        <v>573</v>
      </c>
      <c r="C12887" t="s">
        <v>319</v>
      </c>
      <c r="D12887">
        <v>1954</v>
      </c>
      <c r="E12887">
        <v>0</v>
      </c>
      <c r="F12887">
        <v>0</v>
      </c>
      <c r="G12887">
        <v>0</v>
      </c>
      <c r="H12887">
        <v>36640</v>
      </c>
      <c r="I12887">
        <v>0</v>
      </c>
    </row>
    <row r="12888" spans="1:9" x14ac:dyDescent="0.25">
      <c r="A12888" t="s">
        <v>318</v>
      </c>
      <c r="B12888" t="s">
        <v>573</v>
      </c>
      <c r="C12888" t="s">
        <v>319</v>
      </c>
      <c r="D12888">
        <v>1955</v>
      </c>
      <c r="E12888">
        <v>0</v>
      </c>
      <c r="F12888">
        <v>0</v>
      </c>
      <c r="G12888">
        <v>0</v>
      </c>
      <c r="H12888">
        <v>40304</v>
      </c>
      <c r="I12888">
        <v>0</v>
      </c>
    </row>
    <row r="12889" spans="1:9" x14ac:dyDescent="0.25">
      <c r="A12889" t="s">
        <v>318</v>
      </c>
      <c r="B12889" t="s">
        <v>573</v>
      </c>
      <c r="C12889" t="s">
        <v>319</v>
      </c>
      <c r="D12889">
        <v>1956</v>
      </c>
      <c r="E12889">
        <v>0</v>
      </c>
      <c r="F12889">
        <v>0</v>
      </c>
      <c r="G12889">
        <v>0</v>
      </c>
      <c r="H12889">
        <v>47632</v>
      </c>
      <c r="I12889">
        <v>0</v>
      </c>
    </row>
    <row r="12890" spans="1:9" x14ac:dyDescent="0.25">
      <c r="A12890" t="s">
        <v>318</v>
      </c>
      <c r="B12890" t="s">
        <v>573</v>
      </c>
      <c r="C12890" t="s">
        <v>319</v>
      </c>
      <c r="D12890">
        <v>1957</v>
      </c>
      <c r="E12890">
        <v>0</v>
      </c>
      <c r="F12890">
        <v>0</v>
      </c>
      <c r="G12890">
        <v>0</v>
      </c>
      <c r="H12890">
        <v>58624</v>
      </c>
      <c r="I12890">
        <v>0</v>
      </c>
    </row>
    <row r="12891" spans="1:9" x14ac:dyDescent="0.25">
      <c r="A12891" t="s">
        <v>318</v>
      </c>
      <c r="B12891" t="s">
        <v>573</v>
      </c>
      <c r="C12891" t="s">
        <v>319</v>
      </c>
      <c r="D12891">
        <v>1958</v>
      </c>
      <c r="E12891">
        <v>0</v>
      </c>
      <c r="F12891">
        <v>0</v>
      </c>
      <c r="G12891">
        <v>0</v>
      </c>
      <c r="H12891">
        <v>62288</v>
      </c>
      <c r="I12891">
        <v>0</v>
      </c>
    </row>
    <row r="12892" spans="1:9" x14ac:dyDescent="0.25">
      <c r="A12892" t="s">
        <v>318</v>
      </c>
      <c r="B12892" t="s">
        <v>573</v>
      </c>
      <c r="C12892" t="s">
        <v>319</v>
      </c>
      <c r="D12892">
        <v>1959</v>
      </c>
      <c r="E12892">
        <v>0</v>
      </c>
      <c r="F12892">
        <v>0</v>
      </c>
      <c r="G12892">
        <v>0</v>
      </c>
      <c r="H12892">
        <v>69616</v>
      </c>
      <c r="I12892">
        <v>0</v>
      </c>
    </row>
    <row r="12893" spans="1:9" x14ac:dyDescent="0.25">
      <c r="A12893" t="s">
        <v>320</v>
      </c>
      <c r="B12893" t="s">
        <v>521</v>
      </c>
      <c r="C12893" t="s">
        <v>321</v>
      </c>
      <c r="D12893">
        <v>1857</v>
      </c>
      <c r="E12893">
        <v>0</v>
      </c>
      <c r="F12893">
        <v>0</v>
      </c>
      <c r="G12893">
        <v>0</v>
      </c>
      <c r="H12893">
        <v>0</v>
      </c>
      <c r="I12893">
        <v>0</v>
      </c>
    </row>
    <row r="12894" spans="1:9" x14ac:dyDescent="0.25">
      <c r="A12894" t="s">
        <v>320</v>
      </c>
      <c r="B12894" t="s">
        <v>521</v>
      </c>
      <c r="C12894" t="s">
        <v>321</v>
      </c>
      <c r="D12894">
        <v>1858</v>
      </c>
      <c r="E12894">
        <v>0</v>
      </c>
      <c r="F12894">
        <v>0</v>
      </c>
      <c r="G12894">
        <v>0</v>
      </c>
      <c r="H12894">
        <v>3664</v>
      </c>
      <c r="I12894">
        <v>0</v>
      </c>
    </row>
    <row r="12895" spans="1:9" x14ac:dyDescent="0.25">
      <c r="A12895" t="s">
        <v>320</v>
      </c>
      <c r="B12895" t="s">
        <v>521</v>
      </c>
      <c r="C12895" t="s">
        <v>321</v>
      </c>
      <c r="D12895">
        <v>1859</v>
      </c>
      <c r="E12895">
        <v>0</v>
      </c>
      <c r="F12895">
        <v>0</v>
      </c>
      <c r="G12895">
        <v>0</v>
      </c>
      <c r="H12895">
        <v>3664</v>
      </c>
      <c r="I12895">
        <v>0</v>
      </c>
    </row>
    <row r="12896" spans="1:9" x14ac:dyDescent="0.25">
      <c r="A12896" t="s">
        <v>320</v>
      </c>
      <c r="B12896" t="s">
        <v>521</v>
      </c>
      <c r="C12896" t="s">
        <v>321</v>
      </c>
      <c r="D12896">
        <v>1860</v>
      </c>
      <c r="E12896">
        <v>0</v>
      </c>
      <c r="F12896">
        <v>0</v>
      </c>
      <c r="G12896">
        <v>0</v>
      </c>
      <c r="H12896">
        <v>3664</v>
      </c>
      <c r="I12896">
        <v>0</v>
      </c>
    </row>
    <row r="12897" spans="1:9" x14ac:dyDescent="0.25">
      <c r="A12897" t="s">
        <v>320</v>
      </c>
      <c r="B12897" t="s">
        <v>521</v>
      </c>
      <c r="C12897" t="s">
        <v>321</v>
      </c>
      <c r="D12897">
        <v>1861</v>
      </c>
      <c r="E12897">
        <v>0</v>
      </c>
      <c r="F12897">
        <v>0</v>
      </c>
      <c r="G12897">
        <v>0</v>
      </c>
      <c r="H12897">
        <v>7328</v>
      </c>
      <c r="I12897">
        <v>0</v>
      </c>
    </row>
    <row r="12898" spans="1:9" x14ac:dyDescent="0.25">
      <c r="A12898" t="s">
        <v>320</v>
      </c>
      <c r="B12898" t="s">
        <v>521</v>
      </c>
      <c r="C12898" t="s">
        <v>321</v>
      </c>
      <c r="D12898">
        <v>1862</v>
      </c>
      <c r="E12898">
        <v>0</v>
      </c>
      <c r="F12898">
        <v>0</v>
      </c>
      <c r="G12898">
        <v>0</v>
      </c>
      <c r="H12898">
        <v>10992</v>
      </c>
      <c r="I12898">
        <v>0</v>
      </c>
    </row>
    <row r="12899" spans="1:9" x14ac:dyDescent="0.25">
      <c r="A12899" t="s">
        <v>320</v>
      </c>
      <c r="B12899" t="s">
        <v>521</v>
      </c>
      <c r="C12899" t="s">
        <v>321</v>
      </c>
      <c r="D12899">
        <v>1863</v>
      </c>
      <c r="E12899">
        <v>0</v>
      </c>
      <c r="F12899">
        <v>0</v>
      </c>
      <c r="G12899">
        <v>0</v>
      </c>
      <c r="H12899">
        <v>10992</v>
      </c>
      <c r="I12899">
        <v>0</v>
      </c>
    </row>
    <row r="12900" spans="1:9" x14ac:dyDescent="0.25">
      <c r="A12900" t="s">
        <v>320</v>
      </c>
      <c r="B12900" t="s">
        <v>521</v>
      </c>
      <c r="C12900" t="s">
        <v>321</v>
      </c>
      <c r="D12900">
        <v>1864</v>
      </c>
      <c r="E12900">
        <v>0</v>
      </c>
      <c r="F12900">
        <v>0</v>
      </c>
      <c r="G12900">
        <v>0</v>
      </c>
      <c r="H12900">
        <v>14656</v>
      </c>
      <c r="I12900">
        <v>0</v>
      </c>
    </row>
    <row r="12901" spans="1:9" x14ac:dyDescent="0.25">
      <c r="A12901" t="s">
        <v>320</v>
      </c>
      <c r="B12901" t="s">
        <v>521</v>
      </c>
      <c r="C12901" t="s">
        <v>321</v>
      </c>
      <c r="D12901">
        <v>1865</v>
      </c>
      <c r="E12901">
        <v>0</v>
      </c>
      <c r="F12901">
        <v>0</v>
      </c>
      <c r="G12901">
        <v>0</v>
      </c>
      <c r="H12901">
        <v>14656</v>
      </c>
      <c r="I12901">
        <v>0</v>
      </c>
    </row>
    <row r="12902" spans="1:9" x14ac:dyDescent="0.25">
      <c r="A12902" t="s">
        <v>320</v>
      </c>
      <c r="B12902" t="s">
        <v>521</v>
      </c>
      <c r="C12902" t="s">
        <v>321</v>
      </c>
      <c r="D12902">
        <v>1866</v>
      </c>
      <c r="E12902">
        <v>0</v>
      </c>
      <c r="F12902">
        <v>0</v>
      </c>
      <c r="G12902">
        <v>0</v>
      </c>
      <c r="H12902">
        <v>18320</v>
      </c>
      <c r="I12902">
        <v>0</v>
      </c>
    </row>
    <row r="12903" spans="1:9" x14ac:dyDescent="0.25">
      <c r="A12903" t="s">
        <v>320</v>
      </c>
      <c r="B12903" t="s">
        <v>521</v>
      </c>
      <c r="C12903" t="s">
        <v>321</v>
      </c>
      <c r="D12903">
        <v>1867</v>
      </c>
      <c r="E12903">
        <v>0</v>
      </c>
      <c r="F12903">
        <v>0</v>
      </c>
      <c r="G12903">
        <v>0</v>
      </c>
      <c r="H12903">
        <v>21984</v>
      </c>
      <c r="I12903">
        <v>0</v>
      </c>
    </row>
    <row r="12904" spans="1:9" x14ac:dyDescent="0.25">
      <c r="A12904" t="s">
        <v>320</v>
      </c>
      <c r="B12904" t="s">
        <v>521</v>
      </c>
      <c r="C12904" t="s">
        <v>321</v>
      </c>
      <c r="D12904">
        <v>1868</v>
      </c>
      <c r="E12904">
        <v>0</v>
      </c>
      <c r="F12904">
        <v>0</v>
      </c>
      <c r="G12904">
        <v>0</v>
      </c>
      <c r="H12904">
        <v>25648</v>
      </c>
      <c r="I12904">
        <v>0</v>
      </c>
    </row>
    <row r="12905" spans="1:9" x14ac:dyDescent="0.25">
      <c r="A12905" t="s">
        <v>320</v>
      </c>
      <c r="B12905" t="s">
        <v>521</v>
      </c>
      <c r="C12905" t="s">
        <v>321</v>
      </c>
      <c r="D12905">
        <v>1869</v>
      </c>
      <c r="E12905">
        <v>0</v>
      </c>
      <c r="F12905">
        <v>0</v>
      </c>
      <c r="G12905">
        <v>0</v>
      </c>
      <c r="H12905">
        <v>25648</v>
      </c>
      <c r="I12905">
        <v>0</v>
      </c>
    </row>
    <row r="12906" spans="1:9" x14ac:dyDescent="0.25">
      <c r="A12906" t="s">
        <v>320</v>
      </c>
      <c r="B12906" t="s">
        <v>521</v>
      </c>
      <c r="C12906" t="s">
        <v>321</v>
      </c>
      <c r="D12906">
        <v>1870</v>
      </c>
      <c r="E12906">
        <v>0</v>
      </c>
      <c r="F12906">
        <v>0</v>
      </c>
      <c r="G12906">
        <v>0</v>
      </c>
      <c r="H12906">
        <v>36640</v>
      </c>
      <c r="I12906">
        <v>0</v>
      </c>
    </row>
    <row r="12907" spans="1:9" x14ac:dyDescent="0.25">
      <c r="A12907" t="s">
        <v>320</v>
      </c>
      <c r="B12907" t="s">
        <v>521</v>
      </c>
      <c r="C12907" t="s">
        <v>321</v>
      </c>
      <c r="D12907">
        <v>1871</v>
      </c>
      <c r="E12907">
        <v>0</v>
      </c>
      <c r="F12907">
        <v>0</v>
      </c>
      <c r="G12907">
        <v>0</v>
      </c>
      <c r="H12907">
        <v>40304</v>
      </c>
      <c r="I12907">
        <v>0</v>
      </c>
    </row>
    <row r="12908" spans="1:9" x14ac:dyDescent="0.25">
      <c r="A12908" t="s">
        <v>320</v>
      </c>
      <c r="B12908" t="s">
        <v>521</v>
      </c>
      <c r="C12908" t="s">
        <v>321</v>
      </c>
      <c r="D12908">
        <v>1872</v>
      </c>
      <c r="E12908">
        <v>0</v>
      </c>
      <c r="F12908">
        <v>0</v>
      </c>
      <c r="G12908">
        <v>0</v>
      </c>
      <c r="H12908">
        <v>40304</v>
      </c>
      <c r="I12908">
        <v>0</v>
      </c>
    </row>
    <row r="12909" spans="1:9" x14ac:dyDescent="0.25">
      <c r="A12909" t="s">
        <v>320</v>
      </c>
      <c r="B12909" t="s">
        <v>521</v>
      </c>
      <c r="C12909" t="s">
        <v>321</v>
      </c>
      <c r="D12909">
        <v>1873</v>
      </c>
      <c r="E12909">
        <v>0</v>
      </c>
      <c r="F12909">
        <v>0</v>
      </c>
      <c r="G12909">
        <v>0</v>
      </c>
      <c r="H12909">
        <v>43968</v>
      </c>
      <c r="I12909">
        <v>0</v>
      </c>
    </row>
    <row r="12910" spans="1:9" x14ac:dyDescent="0.25">
      <c r="A12910" t="s">
        <v>320</v>
      </c>
      <c r="B12910" t="s">
        <v>521</v>
      </c>
      <c r="C12910" t="s">
        <v>321</v>
      </c>
      <c r="D12910">
        <v>1874</v>
      </c>
      <c r="E12910">
        <v>0</v>
      </c>
      <c r="F12910">
        <v>0</v>
      </c>
      <c r="G12910">
        <v>0</v>
      </c>
      <c r="H12910">
        <v>43968</v>
      </c>
      <c r="I12910">
        <v>0</v>
      </c>
    </row>
    <row r="12911" spans="1:9" x14ac:dyDescent="0.25">
      <c r="A12911" t="s">
        <v>320</v>
      </c>
      <c r="B12911" t="s">
        <v>521</v>
      </c>
      <c r="C12911" t="s">
        <v>321</v>
      </c>
      <c r="D12911">
        <v>1875</v>
      </c>
      <c r="E12911">
        <v>0</v>
      </c>
      <c r="F12911">
        <v>0</v>
      </c>
      <c r="G12911">
        <v>0</v>
      </c>
      <c r="H12911">
        <v>47632</v>
      </c>
      <c r="I12911">
        <v>0</v>
      </c>
    </row>
    <row r="12912" spans="1:9" x14ac:dyDescent="0.25">
      <c r="A12912" t="s">
        <v>320</v>
      </c>
      <c r="B12912" t="s">
        <v>521</v>
      </c>
      <c r="C12912" t="s">
        <v>321</v>
      </c>
      <c r="D12912">
        <v>1876</v>
      </c>
      <c r="E12912">
        <v>0</v>
      </c>
      <c r="F12912">
        <v>0</v>
      </c>
      <c r="G12912">
        <v>0</v>
      </c>
      <c r="H12912">
        <v>47632</v>
      </c>
      <c r="I12912">
        <v>0</v>
      </c>
    </row>
    <row r="12913" spans="1:9" x14ac:dyDescent="0.25">
      <c r="A12913" t="s">
        <v>320</v>
      </c>
      <c r="B12913" t="s">
        <v>521</v>
      </c>
      <c r="C12913" t="s">
        <v>321</v>
      </c>
      <c r="D12913">
        <v>1877</v>
      </c>
      <c r="E12913">
        <v>0</v>
      </c>
      <c r="F12913">
        <v>0</v>
      </c>
      <c r="G12913">
        <v>0</v>
      </c>
      <c r="H12913">
        <v>47632</v>
      </c>
      <c r="I12913">
        <v>0</v>
      </c>
    </row>
    <row r="12914" spans="1:9" x14ac:dyDescent="0.25">
      <c r="A12914" t="s">
        <v>320</v>
      </c>
      <c r="B12914" t="s">
        <v>521</v>
      </c>
      <c r="C12914" t="s">
        <v>321</v>
      </c>
      <c r="D12914">
        <v>1878</v>
      </c>
      <c r="E12914">
        <v>0</v>
      </c>
      <c r="F12914">
        <v>0</v>
      </c>
      <c r="G12914">
        <v>0</v>
      </c>
      <c r="H12914">
        <v>47632</v>
      </c>
      <c r="I12914">
        <v>0</v>
      </c>
    </row>
    <row r="12915" spans="1:9" x14ac:dyDescent="0.25">
      <c r="A12915" t="s">
        <v>320</v>
      </c>
      <c r="B12915" t="s">
        <v>521</v>
      </c>
      <c r="C12915" t="s">
        <v>321</v>
      </c>
      <c r="D12915">
        <v>1879</v>
      </c>
      <c r="E12915">
        <v>0</v>
      </c>
      <c r="F12915">
        <v>0</v>
      </c>
      <c r="G12915">
        <v>0</v>
      </c>
      <c r="H12915">
        <v>47632</v>
      </c>
      <c r="I12915">
        <v>0</v>
      </c>
    </row>
    <row r="12916" spans="1:9" x14ac:dyDescent="0.25">
      <c r="A12916" t="s">
        <v>320</v>
      </c>
      <c r="B12916" t="s">
        <v>521</v>
      </c>
      <c r="C12916" t="s">
        <v>321</v>
      </c>
      <c r="D12916">
        <v>1880</v>
      </c>
      <c r="E12916">
        <v>0</v>
      </c>
      <c r="F12916">
        <v>0</v>
      </c>
      <c r="G12916">
        <v>0</v>
      </c>
      <c r="H12916">
        <v>47632</v>
      </c>
      <c r="I12916">
        <v>0</v>
      </c>
    </row>
    <row r="12917" spans="1:9" x14ac:dyDescent="0.25">
      <c r="A12917" t="s">
        <v>320</v>
      </c>
      <c r="B12917" t="s">
        <v>521</v>
      </c>
      <c r="C12917" t="s">
        <v>321</v>
      </c>
      <c r="D12917">
        <v>1881</v>
      </c>
      <c r="E12917">
        <v>0</v>
      </c>
      <c r="F12917">
        <v>0</v>
      </c>
      <c r="G12917">
        <v>0</v>
      </c>
      <c r="H12917">
        <v>51296</v>
      </c>
      <c r="I12917">
        <v>0</v>
      </c>
    </row>
    <row r="12918" spans="1:9" x14ac:dyDescent="0.25">
      <c r="A12918" t="s">
        <v>320</v>
      </c>
      <c r="B12918" t="s">
        <v>521</v>
      </c>
      <c r="C12918" t="s">
        <v>321</v>
      </c>
      <c r="D12918">
        <v>1882</v>
      </c>
      <c r="E12918">
        <v>0</v>
      </c>
      <c r="F12918">
        <v>0</v>
      </c>
      <c r="G12918">
        <v>164880</v>
      </c>
      <c r="H12918">
        <v>58624</v>
      </c>
      <c r="I12918">
        <v>0</v>
      </c>
    </row>
    <row r="12919" spans="1:9" x14ac:dyDescent="0.25">
      <c r="A12919" t="s">
        <v>320</v>
      </c>
      <c r="B12919" t="s">
        <v>521</v>
      </c>
      <c r="C12919" t="s">
        <v>321</v>
      </c>
      <c r="D12919">
        <v>1883</v>
      </c>
      <c r="E12919">
        <v>0</v>
      </c>
      <c r="F12919">
        <v>0</v>
      </c>
      <c r="G12919">
        <v>348080</v>
      </c>
      <c r="H12919">
        <v>58624</v>
      </c>
      <c r="I12919">
        <v>0</v>
      </c>
    </row>
    <row r="12920" spans="1:9" x14ac:dyDescent="0.25">
      <c r="A12920" t="s">
        <v>320</v>
      </c>
      <c r="B12920" t="s">
        <v>521</v>
      </c>
      <c r="C12920" t="s">
        <v>321</v>
      </c>
      <c r="D12920">
        <v>1884</v>
      </c>
      <c r="E12920">
        <v>0</v>
      </c>
      <c r="F12920">
        <v>0</v>
      </c>
      <c r="G12920">
        <v>381056</v>
      </c>
      <c r="H12920">
        <v>87936</v>
      </c>
      <c r="I12920">
        <v>0</v>
      </c>
    </row>
    <row r="12921" spans="1:9" x14ac:dyDescent="0.25">
      <c r="A12921" t="s">
        <v>320</v>
      </c>
      <c r="B12921" t="s">
        <v>521</v>
      </c>
      <c r="C12921" t="s">
        <v>321</v>
      </c>
      <c r="D12921">
        <v>1885</v>
      </c>
      <c r="E12921">
        <v>0</v>
      </c>
      <c r="F12921">
        <v>0</v>
      </c>
      <c r="G12921">
        <v>370064</v>
      </c>
      <c r="H12921">
        <v>84272</v>
      </c>
      <c r="I12921">
        <v>0</v>
      </c>
    </row>
    <row r="12922" spans="1:9" x14ac:dyDescent="0.25">
      <c r="A12922" t="s">
        <v>320</v>
      </c>
      <c r="B12922" t="s">
        <v>521</v>
      </c>
      <c r="C12922" t="s">
        <v>321</v>
      </c>
      <c r="D12922">
        <v>1886</v>
      </c>
      <c r="E12922">
        <v>0</v>
      </c>
      <c r="F12922">
        <v>0</v>
      </c>
      <c r="G12922">
        <v>410368</v>
      </c>
      <c r="H12922">
        <v>73280</v>
      </c>
      <c r="I12922">
        <v>0</v>
      </c>
    </row>
    <row r="12923" spans="1:9" x14ac:dyDescent="0.25">
      <c r="A12923" t="s">
        <v>320</v>
      </c>
      <c r="B12923" t="s">
        <v>521</v>
      </c>
      <c r="C12923" t="s">
        <v>321</v>
      </c>
      <c r="D12923">
        <v>1887</v>
      </c>
      <c r="E12923">
        <v>0</v>
      </c>
      <c r="F12923">
        <v>0</v>
      </c>
      <c r="G12923">
        <v>450672</v>
      </c>
      <c r="H12923">
        <v>76944</v>
      </c>
      <c r="I12923">
        <v>0</v>
      </c>
    </row>
    <row r="12924" spans="1:9" x14ac:dyDescent="0.25">
      <c r="A12924" t="s">
        <v>320</v>
      </c>
      <c r="B12924" t="s">
        <v>521</v>
      </c>
      <c r="C12924" t="s">
        <v>321</v>
      </c>
      <c r="D12924">
        <v>1888</v>
      </c>
      <c r="E12924">
        <v>0</v>
      </c>
      <c r="F12924">
        <v>0</v>
      </c>
      <c r="G12924">
        <v>538608</v>
      </c>
      <c r="H12924">
        <v>91600</v>
      </c>
      <c r="I12924">
        <v>0</v>
      </c>
    </row>
    <row r="12925" spans="1:9" x14ac:dyDescent="0.25">
      <c r="A12925" t="s">
        <v>320</v>
      </c>
      <c r="B12925" t="s">
        <v>521</v>
      </c>
      <c r="C12925" t="s">
        <v>321</v>
      </c>
      <c r="D12925">
        <v>1889</v>
      </c>
      <c r="E12925">
        <v>0</v>
      </c>
      <c r="F12925">
        <v>0</v>
      </c>
      <c r="G12925">
        <v>516624</v>
      </c>
      <c r="H12925">
        <v>124576</v>
      </c>
      <c r="I12925">
        <v>0</v>
      </c>
    </row>
    <row r="12926" spans="1:9" x14ac:dyDescent="0.25">
      <c r="A12926" t="s">
        <v>320</v>
      </c>
      <c r="B12926" t="s">
        <v>521</v>
      </c>
      <c r="C12926" t="s">
        <v>321</v>
      </c>
      <c r="D12926">
        <v>1890</v>
      </c>
      <c r="E12926">
        <v>0</v>
      </c>
      <c r="F12926">
        <v>0</v>
      </c>
      <c r="G12926">
        <v>641200</v>
      </c>
      <c r="H12926">
        <v>164880</v>
      </c>
      <c r="I12926">
        <v>0</v>
      </c>
    </row>
    <row r="12927" spans="1:9" x14ac:dyDescent="0.25">
      <c r="A12927" t="s">
        <v>320</v>
      </c>
      <c r="B12927" t="s">
        <v>521</v>
      </c>
      <c r="C12927" t="s">
        <v>321</v>
      </c>
      <c r="D12927">
        <v>1891</v>
      </c>
      <c r="E12927">
        <v>0</v>
      </c>
      <c r="F12927">
        <v>0</v>
      </c>
      <c r="G12927">
        <v>890352</v>
      </c>
      <c r="H12927">
        <v>230832</v>
      </c>
      <c r="I12927">
        <v>0</v>
      </c>
    </row>
    <row r="12928" spans="1:9" x14ac:dyDescent="0.25">
      <c r="A12928" t="s">
        <v>320</v>
      </c>
      <c r="B12928" t="s">
        <v>521</v>
      </c>
      <c r="C12928" t="s">
        <v>321</v>
      </c>
      <c r="D12928">
        <v>1892</v>
      </c>
      <c r="E12928">
        <v>0</v>
      </c>
      <c r="F12928">
        <v>0</v>
      </c>
      <c r="G12928">
        <v>798752</v>
      </c>
      <c r="H12928">
        <v>252815.99999999901</v>
      </c>
      <c r="I12928">
        <v>0</v>
      </c>
    </row>
    <row r="12929" spans="1:9" x14ac:dyDescent="0.25">
      <c r="A12929" t="s">
        <v>320</v>
      </c>
      <c r="B12929" t="s">
        <v>521</v>
      </c>
      <c r="C12929" t="s">
        <v>321</v>
      </c>
      <c r="D12929">
        <v>1893</v>
      </c>
      <c r="E12929">
        <v>0</v>
      </c>
      <c r="F12929">
        <v>0</v>
      </c>
      <c r="G12929">
        <v>905008</v>
      </c>
      <c r="H12929">
        <v>230832</v>
      </c>
      <c r="I12929">
        <v>0</v>
      </c>
    </row>
    <row r="12930" spans="1:9" x14ac:dyDescent="0.25">
      <c r="A12930" t="s">
        <v>320</v>
      </c>
      <c r="B12930" t="s">
        <v>521</v>
      </c>
      <c r="C12930" t="s">
        <v>321</v>
      </c>
      <c r="D12930">
        <v>1894</v>
      </c>
      <c r="E12930">
        <v>0</v>
      </c>
      <c r="F12930">
        <v>0</v>
      </c>
      <c r="G12930">
        <v>828064</v>
      </c>
      <c r="H12930">
        <v>212512</v>
      </c>
      <c r="I12930">
        <v>0</v>
      </c>
    </row>
    <row r="12931" spans="1:9" x14ac:dyDescent="0.25">
      <c r="A12931" t="s">
        <v>320</v>
      </c>
      <c r="B12931" t="s">
        <v>521</v>
      </c>
      <c r="C12931" t="s">
        <v>321</v>
      </c>
      <c r="D12931">
        <v>1895</v>
      </c>
      <c r="E12931">
        <v>0</v>
      </c>
      <c r="F12931">
        <v>0</v>
      </c>
      <c r="G12931">
        <v>831728</v>
      </c>
      <c r="H12931">
        <v>245488</v>
      </c>
      <c r="I12931">
        <v>0</v>
      </c>
    </row>
    <row r="12932" spans="1:9" x14ac:dyDescent="0.25">
      <c r="A12932" t="s">
        <v>320</v>
      </c>
      <c r="B12932" t="s">
        <v>521</v>
      </c>
      <c r="C12932" t="s">
        <v>321</v>
      </c>
      <c r="D12932">
        <v>1896</v>
      </c>
      <c r="E12932">
        <v>0</v>
      </c>
      <c r="F12932">
        <v>0</v>
      </c>
      <c r="G12932">
        <v>868368</v>
      </c>
      <c r="H12932">
        <v>252815.99999999901</v>
      </c>
      <c r="I12932">
        <v>0</v>
      </c>
    </row>
    <row r="12933" spans="1:9" x14ac:dyDescent="0.25">
      <c r="A12933" t="s">
        <v>320</v>
      </c>
      <c r="B12933" t="s">
        <v>521</v>
      </c>
      <c r="C12933" t="s">
        <v>321</v>
      </c>
      <c r="D12933">
        <v>1897</v>
      </c>
      <c r="E12933">
        <v>0</v>
      </c>
      <c r="F12933">
        <v>0</v>
      </c>
      <c r="G12933">
        <v>974624</v>
      </c>
      <c r="H12933">
        <v>322432</v>
      </c>
      <c r="I12933">
        <v>0</v>
      </c>
    </row>
    <row r="12934" spans="1:9" x14ac:dyDescent="0.25">
      <c r="A12934" t="s">
        <v>320</v>
      </c>
      <c r="B12934" t="s">
        <v>521</v>
      </c>
      <c r="C12934" t="s">
        <v>321</v>
      </c>
      <c r="D12934">
        <v>1898</v>
      </c>
      <c r="E12934">
        <v>0</v>
      </c>
      <c r="F12934">
        <v>0</v>
      </c>
      <c r="G12934">
        <v>1157824</v>
      </c>
      <c r="H12934">
        <v>553264</v>
      </c>
      <c r="I12934">
        <v>0</v>
      </c>
    </row>
    <row r="12935" spans="1:9" x14ac:dyDescent="0.25">
      <c r="A12935" t="s">
        <v>320</v>
      </c>
      <c r="B12935" t="s">
        <v>521</v>
      </c>
      <c r="C12935" t="s">
        <v>321</v>
      </c>
      <c r="D12935">
        <v>1899</v>
      </c>
      <c r="E12935">
        <v>0</v>
      </c>
      <c r="F12935">
        <v>0</v>
      </c>
      <c r="G12935">
        <v>916000</v>
      </c>
      <c r="H12935">
        <v>692496</v>
      </c>
      <c r="I12935">
        <v>0</v>
      </c>
    </row>
    <row r="12936" spans="1:9" x14ac:dyDescent="0.25">
      <c r="A12936" t="s">
        <v>320</v>
      </c>
      <c r="B12936" t="s">
        <v>521</v>
      </c>
      <c r="C12936" t="s">
        <v>321</v>
      </c>
      <c r="D12936">
        <v>1900</v>
      </c>
      <c r="E12936">
        <v>0</v>
      </c>
      <c r="F12936">
        <v>0</v>
      </c>
      <c r="G12936">
        <v>476320</v>
      </c>
      <c r="H12936">
        <v>762112</v>
      </c>
      <c r="I12936">
        <v>0</v>
      </c>
    </row>
    <row r="12937" spans="1:9" x14ac:dyDescent="0.25">
      <c r="A12937" t="s">
        <v>320</v>
      </c>
      <c r="B12937" t="s">
        <v>521</v>
      </c>
      <c r="C12937" t="s">
        <v>321</v>
      </c>
      <c r="D12937">
        <v>1901</v>
      </c>
      <c r="E12937">
        <v>0</v>
      </c>
      <c r="F12937">
        <v>0</v>
      </c>
      <c r="G12937">
        <v>681504</v>
      </c>
      <c r="H12937">
        <v>916000</v>
      </c>
      <c r="I12937">
        <v>0</v>
      </c>
    </row>
    <row r="12938" spans="1:9" x14ac:dyDescent="0.25">
      <c r="A12938" t="s">
        <v>320</v>
      </c>
      <c r="B12938" t="s">
        <v>521</v>
      </c>
      <c r="C12938" t="s">
        <v>321</v>
      </c>
      <c r="D12938">
        <v>1902</v>
      </c>
      <c r="E12938">
        <v>0</v>
      </c>
      <c r="F12938">
        <v>0</v>
      </c>
      <c r="G12938">
        <v>597232</v>
      </c>
      <c r="H12938">
        <v>992944</v>
      </c>
      <c r="I12938">
        <v>0</v>
      </c>
    </row>
    <row r="12939" spans="1:9" x14ac:dyDescent="0.25">
      <c r="A12939" t="s">
        <v>320</v>
      </c>
      <c r="B12939" t="s">
        <v>521</v>
      </c>
      <c r="C12939" t="s">
        <v>321</v>
      </c>
      <c r="D12939">
        <v>1903</v>
      </c>
      <c r="E12939">
        <v>0</v>
      </c>
      <c r="F12939">
        <v>0</v>
      </c>
      <c r="G12939">
        <v>582576</v>
      </c>
      <c r="H12939">
        <v>1264080</v>
      </c>
      <c r="I12939">
        <v>0</v>
      </c>
    </row>
    <row r="12940" spans="1:9" x14ac:dyDescent="0.25">
      <c r="A12940" t="s">
        <v>320</v>
      </c>
      <c r="B12940" t="s">
        <v>521</v>
      </c>
      <c r="C12940" t="s">
        <v>321</v>
      </c>
      <c r="D12940">
        <v>1904</v>
      </c>
      <c r="E12940">
        <v>0</v>
      </c>
      <c r="F12940">
        <v>0</v>
      </c>
      <c r="G12940">
        <v>560592</v>
      </c>
      <c r="H12940">
        <v>1630480</v>
      </c>
      <c r="I12940">
        <v>0</v>
      </c>
    </row>
    <row r="12941" spans="1:9" x14ac:dyDescent="0.25">
      <c r="A12941" t="s">
        <v>320</v>
      </c>
      <c r="B12941" t="s">
        <v>521</v>
      </c>
      <c r="C12941" t="s">
        <v>321</v>
      </c>
      <c r="D12941">
        <v>1905</v>
      </c>
      <c r="E12941">
        <v>0</v>
      </c>
      <c r="F12941">
        <v>0</v>
      </c>
      <c r="G12941">
        <v>567920</v>
      </c>
      <c r="H12941">
        <v>2092144</v>
      </c>
      <c r="I12941">
        <v>0</v>
      </c>
    </row>
    <row r="12942" spans="1:9" x14ac:dyDescent="0.25">
      <c r="A12942" t="s">
        <v>320</v>
      </c>
      <c r="B12942" t="s">
        <v>521</v>
      </c>
      <c r="C12942" t="s">
        <v>321</v>
      </c>
      <c r="D12942">
        <v>1906</v>
      </c>
      <c r="E12942">
        <v>0</v>
      </c>
      <c r="F12942">
        <v>0</v>
      </c>
      <c r="G12942">
        <v>619216</v>
      </c>
      <c r="H12942">
        <v>2978832</v>
      </c>
      <c r="I12942">
        <v>0</v>
      </c>
    </row>
    <row r="12943" spans="1:9" x14ac:dyDescent="0.25">
      <c r="A12943" t="s">
        <v>320</v>
      </c>
      <c r="B12943" t="s">
        <v>521</v>
      </c>
      <c r="C12943" t="s">
        <v>321</v>
      </c>
      <c r="D12943">
        <v>1907</v>
      </c>
      <c r="E12943">
        <v>0</v>
      </c>
      <c r="F12943">
        <v>0</v>
      </c>
      <c r="G12943">
        <v>1033248</v>
      </c>
      <c r="H12943">
        <v>3521104</v>
      </c>
      <c r="I12943">
        <v>0</v>
      </c>
    </row>
    <row r="12944" spans="1:9" x14ac:dyDescent="0.25">
      <c r="A12944" t="s">
        <v>320</v>
      </c>
      <c r="B12944" t="s">
        <v>521</v>
      </c>
      <c r="C12944" t="s">
        <v>321</v>
      </c>
      <c r="D12944">
        <v>1908</v>
      </c>
      <c r="E12944">
        <v>0</v>
      </c>
      <c r="F12944">
        <v>0</v>
      </c>
      <c r="G12944">
        <v>894016</v>
      </c>
      <c r="H12944">
        <v>3495456</v>
      </c>
      <c r="I12944">
        <v>0</v>
      </c>
    </row>
    <row r="12945" spans="1:9" x14ac:dyDescent="0.25">
      <c r="A12945" t="s">
        <v>320</v>
      </c>
      <c r="B12945" t="s">
        <v>521</v>
      </c>
      <c r="C12945" t="s">
        <v>321</v>
      </c>
      <c r="D12945">
        <v>1909</v>
      </c>
      <c r="E12945">
        <v>0</v>
      </c>
      <c r="F12945">
        <v>0</v>
      </c>
      <c r="G12945">
        <v>696160</v>
      </c>
      <c r="H12945">
        <v>4158640</v>
      </c>
      <c r="I12945">
        <v>0</v>
      </c>
    </row>
    <row r="12946" spans="1:9" x14ac:dyDescent="0.25">
      <c r="A12946" t="s">
        <v>320</v>
      </c>
      <c r="B12946" t="s">
        <v>521</v>
      </c>
      <c r="C12946" t="s">
        <v>321</v>
      </c>
      <c r="D12946">
        <v>1910</v>
      </c>
      <c r="E12946">
        <v>0</v>
      </c>
      <c r="F12946">
        <v>0</v>
      </c>
      <c r="G12946">
        <v>747456</v>
      </c>
      <c r="H12946">
        <v>4070704</v>
      </c>
      <c r="I12946">
        <v>0</v>
      </c>
    </row>
    <row r="12947" spans="1:9" x14ac:dyDescent="0.25">
      <c r="A12947" t="s">
        <v>320</v>
      </c>
      <c r="B12947" t="s">
        <v>521</v>
      </c>
      <c r="C12947" t="s">
        <v>321</v>
      </c>
      <c r="D12947">
        <v>1911</v>
      </c>
      <c r="E12947">
        <v>0</v>
      </c>
      <c r="F12947">
        <v>0</v>
      </c>
      <c r="G12947">
        <v>791424</v>
      </c>
      <c r="H12947">
        <v>4986704</v>
      </c>
      <c r="I12947">
        <v>0</v>
      </c>
    </row>
    <row r="12948" spans="1:9" x14ac:dyDescent="0.25">
      <c r="A12948" t="s">
        <v>320</v>
      </c>
      <c r="B12948" t="s">
        <v>521</v>
      </c>
      <c r="C12948" t="s">
        <v>321</v>
      </c>
      <c r="D12948">
        <v>1912</v>
      </c>
      <c r="E12948">
        <v>0</v>
      </c>
      <c r="F12948">
        <v>0</v>
      </c>
      <c r="G12948">
        <v>186864</v>
      </c>
      <c r="H12948">
        <v>5825760</v>
      </c>
      <c r="I12948">
        <v>0</v>
      </c>
    </row>
    <row r="12949" spans="1:9" x14ac:dyDescent="0.25">
      <c r="A12949" t="s">
        <v>320</v>
      </c>
      <c r="B12949" t="s">
        <v>521</v>
      </c>
      <c r="C12949" t="s">
        <v>321</v>
      </c>
      <c r="D12949">
        <v>1913</v>
      </c>
      <c r="E12949">
        <v>0</v>
      </c>
      <c r="F12949">
        <v>0</v>
      </c>
      <c r="G12949">
        <v>1322704</v>
      </c>
      <c r="H12949">
        <v>5668208</v>
      </c>
      <c r="I12949">
        <v>0</v>
      </c>
    </row>
    <row r="12950" spans="1:9" x14ac:dyDescent="0.25">
      <c r="A12950" t="s">
        <v>320</v>
      </c>
      <c r="B12950" t="s">
        <v>521</v>
      </c>
      <c r="C12950" t="s">
        <v>321</v>
      </c>
      <c r="D12950">
        <v>1914</v>
      </c>
      <c r="E12950">
        <v>0</v>
      </c>
      <c r="F12950">
        <v>0</v>
      </c>
      <c r="G12950">
        <v>230832</v>
      </c>
      <c r="H12950">
        <v>5550960</v>
      </c>
      <c r="I12950">
        <v>0</v>
      </c>
    </row>
    <row r="12951" spans="1:9" x14ac:dyDescent="0.25">
      <c r="A12951" t="s">
        <v>320</v>
      </c>
      <c r="B12951" t="s">
        <v>521</v>
      </c>
      <c r="C12951" t="s">
        <v>321</v>
      </c>
      <c r="D12951">
        <v>1915</v>
      </c>
      <c r="E12951">
        <v>0</v>
      </c>
      <c r="F12951">
        <v>0</v>
      </c>
      <c r="G12951">
        <v>274800</v>
      </c>
      <c r="H12951">
        <v>4873120</v>
      </c>
      <c r="I12951">
        <v>0</v>
      </c>
    </row>
    <row r="12952" spans="1:9" x14ac:dyDescent="0.25">
      <c r="A12952" t="s">
        <v>320</v>
      </c>
      <c r="B12952" t="s">
        <v>521</v>
      </c>
      <c r="C12952" t="s">
        <v>321</v>
      </c>
      <c r="D12952">
        <v>1916</v>
      </c>
      <c r="E12952">
        <v>0</v>
      </c>
      <c r="F12952">
        <v>0</v>
      </c>
      <c r="G12952">
        <v>238160</v>
      </c>
      <c r="H12952">
        <v>2758992</v>
      </c>
      <c r="I12952">
        <v>0</v>
      </c>
    </row>
    <row r="12953" spans="1:9" x14ac:dyDescent="0.25">
      <c r="A12953" t="s">
        <v>320</v>
      </c>
      <c r="B12953" t="s">
        <v>521</v>
      </c>
      <c r="C12953" t="s">
        <v>321</v>
      </c>
      <c r="D12953">
        <v>1917</v>
      </c>
      <c r="E12953">
        <v>0</v>
      </c>
      <c r="F12953">
        <v>0</v>
      </c>
      <c r="G12953">
        <v>293120</v>
      </c>
      <c r="H12953">
        <v>2220384</v>
      </c>
      <c r="I12953">
        <v>0</v>
      </c>
    </row>
    <row r="12954" spans="1:9" x14ac:dyDescent="0.25">
      <c r="A12954" t="s">
        <v>320</v>
      </c>
      <c r="B12954" t="s">
        <v>521</v>
      </c>
      <c r="C12954" t="s">
        <v>321</v>
      </c>
      <c r="D12954">
        <v>1918</v>
      </c>
      <c r="E12954">
        <v>0</v>
      </c>
      <c r="F12954">
        <v>0</v>
      </c>
      <c r="G12954">
        <v>216176</v>
      </c>
      <c r="H12954">
        <v>2971504</v>
      </c>
      <c r="I12954">
        <v>0</v>
      </c>
    </row>
    <row r="12955" spans="1:9" x14ac:dyDescent="0.25">
      <c r="A12955" t="s">
        <v>320</v>
      </c>
      <c r="B12955" t="s">
        <v>521</v>
      </c>
      <c r="C12955" t="s">
        <v>321</v>
      </c>
      <c r="D12955">
        <v>1919</v>
      </c>
      <c r="E12955">
        <v>0</v>
      </c>
      <c r="F12955">
        <v>0</v>
      </c>
      <c r="G12955">
        <v>1780704</v>
      </c>
      <c r="H12955">
        <v>2627088</v>
      </c>
      <c r="I12955">
        <v>256480</v>
      </c>
    </row>
    <row r="12956" spans="1:9" x14ac:dyDescent="0.25">
      <c r="A12956" t="s">
        <v>320</v>
      </c>
      <c r="B12956" t="s">
        <v>521</v>
      </c>
      <c r="C12956" t="s">
        <v>321</v>
      </c>
      <c r="D12956">
        <v>1920</v>
      </c>
      <c r="E12956">
        <v>0</v>
      </c>
      <c r="F12956">
        <v>0</v>
      </c>
      <c r="G12956">
        <v>1777040</v>
      </c>
      <c r="H12956">
        <v>3403856</v>
      </c>
      <c r="I12956">
        <v>304112</v>
      </c>
    </row>
    <row r="12957" spans="1:9" x14ac:dyDescent="0.25">
      <c r="A12957" t="s">
        <v>320</v>
      </c>
      <c r="B12957" t="s">
        <v>521</v>
      </c>
      <c r="C12957" t="s">
        <v>321</v>
      </c>
      <c r="D12957">
        <v>1921</v>
      </c>
      <c r="E12957">
        <v>0</v>
      </c>
      <c r="F12957">
        <v>0</v>
      </c>
      <c r="G12957">
        <v>2011536</v>
      </c>
      <c r="H12957">
        <v>3583392</v>
      </c>
      <c r="I12957">
        <v>322432</v>
      </c>
    </row>
    <row r="12958" spans="1:9" x14ac:dyDescent="0.25">
      <c r="A12958" t="s">
        <v>320</v>
      </c>
      <c r="B12958" t="s">
        <v>521</v>
      </c>
      <c r="C12958" t="s">
        <v>321</v>
      </c>
      <c r="D12958">
        <v>1922</v>
      </c>
      <c r="E12958">
        <v>0</v>
      </c>
      <c r="F12958">
        <v>0</v>
      </c>
      <c r="G12958">
        <v>2480528</v>
      </c>
      <c r="H12958">
        <v>4213600</v>
      </c>
      <c r="I12958">
        <v>447008</v>
      </c>
    </row>
    <row r="12959" spans="1:9" x14ac:dyDescent="0.25">
      <c r="A12959" t="s">
        <v>320</v>
      </c>
      <c r="B12959" t="s">
        <v>521</v>
      </c>
      <c r="C12959" t="s">
        <v>321</v>
      </c>
      <c r="D12959">
        <v>1923</v>
      </c>
      <c r="E12959">
        <v>0</v>
      </c>
      <c r="F12959">
        <v>0</v>
      </c>
      <c r="G12959">
        <v>3326912</v>
      </c>
      <c r="H12959">
        <v>4638624</v>
      </c>
      <c r="I12959">
        <v>512960</v>
      </c>
    </row>
    <row r="12960" spans="1:9" x14ac:dyDescent="0.25">
      <c r="A12960" t="s">
        <v>320</v>
      </c>
      <c r="B12960" t="s">
        <v>521</v>
      </c>
      <c r="C12960" t="s">
        <v>321</v>
      </c>
      <c r="D12960">
        <v>1924</v>
      </c>
      <c r="E12960">
        <v>0</v>
      </c>
      <c r="F12960">
        <v>0</v>
      </c>
      <c r="G12960">
        <v>3653008</v>
      </c>
      <c r="H12960">
        <v>5704848</v>
      </c>
      <c r="I12960">
        <v>644864</v>
      </c>
    </row>
    <row r="12961" spans="1:9" x14ac:dyDescent="0.25">
      <c r="A12961" t="s">
        <v>320</v>
      </c>
      <c r="B12961" t="s">
        <v>521</v>
      </c>
      <c r="C12961" t="s">
        <v>321</v>
      </c>
      <c r="D12961">
        <v>1925</v>
      </c>
      <c r="E12961">
        <v>0</v>
      </c>
      <c r="F12961">
        <v>0</v>
      </c>
      <c r="G12961">
        <v>3942464</v>
      </c>
      <c r="H12961">
        <v>7108160</v>
      </c>
      <c r="I12961">
        <v>659520</v>
      </c>
    </row>
    <row r="12962" spans="1:9" x14ac:dyDescent="0.25">
      <c r="A12962" t="s">
        <v>320</v>
      </c>
      <c r="B12962" t="s">
        <v>521</v>
      </c>
      <c r="C12962" t="s">
        <v>321</v>
      </c>
      <c r="D12962">
        <v>1926</v>
      </c>
      <c r="E12962">
        <v>0</v>
      </c>
      <c r="F12962">
        <v>0</v>
      </c>
      <c r="G12962">
        <v>3880176</v>
      </c>
      <c r="H12962">
        <v>9951424</v>
      </c>
      <c r="I12962">
        <v>674176</v>
      </c>
    </row>
    <row r="12963" spans="1:9" x14ac:dyDescent="0.25">
      <c r="A12963" t="s">
        <v>320</v>
      </c>
      <c r="B12963" t="s">
        <v>521</v>
      </c>
      <c r="C12963" t="s">
        <v>321</v>
      </c>
      <c r="D12963">
        <v>1927</v>
      </c>
      <c r="E12963">
        <v>0</v>
      </c>
      <c r="F12963">
        <v>0</v>
      </c>
      <c r="G12963">
        <v>4085360</v>
      </c>
      <c r="H12963">
        <v>11255808</v>
      </c>
      <c r="I12963">
        <v>784096</v>
      </c>
    </row>
    <row r="12964" spans="1:9" x14ac:dyDescent="0.25">
      <c r="A12964" t="s">
        <v>320</v>
      </c>
      <c r="B12964" t="s">
        <v>521</v>
      </c>
      <c r="C12964" t="s">
        <v>321</v>
      </c>
      <c r="D12964">
        <v>1928</v>
      </c>
      <c r="E12964">
        <v>164880</v>
      </c>
      <c r="F12964">
        <v>0</v>
      </c>
      <c r="G12964">
        <v>3876512</v>
      </c>
      <c r="H12964">
        <v>13135440</v>
      </c>
      <c r="I12964">
        <v>1091872</v>
      </c>
    </row>
    <row r="12965" spans="1:9" x14ac:dyDescent="0.25">
      <c r="A12965" t="s">
        <v>320</v>
      </c>
      <c r="B12965" t="s">
        <v>521</v>
      </c>
      <c r="C12965" t="s">
        <v>321</v>
      </c>
      <c r="D12965">
        <v>1929</v>
      </c>
      <c r="E12965">
        <v>157552</v>
      </c>
      <c r="F12965">
        <v>0</v>
      </c>
      <c r="G12965">
        <v>4056048</v>
      </c>
      <c r="H12965">
        <v>14839200</v>
      </c>
      <c r="I12965">
        <v>1439952</v>
      </c>
    </row>
    <row r="12966" spans="1:9" x14ac:dyDescent="0.25">
      <c r="A12966" t="s">
        <v>320</v>
      </c>
      <c r="B12966" t="s">
        <v>521</v>
      </c>
      <c r="C12966" t="s">
        <v>321</v>
      </c>
      <c r="D12966">
        <v>1930</v>
      </c>
      <c r="E12966">
        <v>197856</v>
      </c>
      <c r="F12966">
        <v>0</v>
      </c>
      <c r="G12966">
        <v>3129056</v>
      </c>
      <c r="H12966">
        <v>17766736</v>
      </c>
      <c r="I12966">
        <v>2150768</v>
      </c>
    </row>
    <row r="12967" spans="1:9" x14ac:dyDescent="0.25">
      <c r="A12967" t="s">
        <v>320</v>
      </c>
      <c r="B12967" t="s">
        <v>521</v>
      </c>
      <c r="C12967" t="s">
        <v>321</v>
      </c>
      <c r="D12967">
        <v>1931</v>
      </c>
      <c r="E12967">
        <v>98928</v>
      </c>
      <c r="F12967">
        <v>0</v>
      </c>
      <c r="G12967">
        <v>2557472</v>
      </c>
      <c r="H12967">
        <v>20723584</v>
      </c>
      <c r="I12967">
        <v>2465872</v>
      </c>
    </row>
    <row r="12968" spans="1:9" x14ac:dyDescent="0.25">
      <c r="A12968" t="s">
        <v>320</v>
      </c>
      <c r="B12968" t="s">
        <v>521</v>
      </c>
      <c r="C12968" t="s">
        <v>321</v>
      </c>
      <c r="D12968">
        <v>1932</v>
      </c>
      <c r="E12968">
        <v>106256</v>
      </c>
      <c r="F12968">
        <v>0</v>
      </c>
      <c r="G12968">
        <v>2114128</v>
      </c>
      <c r="H12968">
        <v>22540928</v>
      </c>
      <c r="I12968">
        <v>2597776</v>
      </c>
    </row>
    <row r="12969" spans="1:9" x14ac:dyDescent="0.25">
      <c r="A12969" t="s">
        <v>320</v>
      </c>
      <c r="B12969" t="s">
        <v>521</v>
      </c>
      <c r="C12969" t="s">
        <v>321</v>
      </c>
      <c r="D12969">
        <v>1933</v>
      </c>
      <c r="E12969">
        <v>109920</v>
      </c>
      <c r="F12969">
        <v>0</v>
      </c>
      <c r="G12969">
        <v>1897952</v>
      </c>
      <c r="H12969">
        <v>22628864</v>
      </c>
      <c r="I12969">
        <v>2674720</v>
      </c>
    </row>
    <row r="12970" spans="1:9" x14ac:dyDescent="0.25">
      <c r="A12970" t="s">
        <v>320</v>
      </c>
      <c r="B12970" t="s">
        <v>521</v>
      </c>
      <c r="C12970" t="s">
        <v>321</v>
      </c>
      <c r="D12970">
        <v>1934</v>
      </c>
      <c r="E12970">
        <v>157552</v>
      </c>
      <c r="F12970">
        <v>0</v>
      </c>
      <c r="G12970">
        <v>2297328</v>
      </c>
      <c r="H12970">
        <v>25970432</v>
      </c>
      <c r="I12970">
        <v>3235312</v>
      </c>
    </row>
    <row r="12971" spans="1:9" x14ac:dyDescent="0.25">
      <c r="A12971" t="s">
        <v>320</v>
      </c>
      <c r="B12971" t="s">
        <v>521</v>
      </c>
      <c r="C12971" t="s">
        <v>321</v>
      </c>
      <c r="D12971">
        <v>1935</v>
      </c>
      <c r="E12971">
        <v>190528</v>
      </c>
      <c r="F12971">
        <v>0</v>
      </c>
      <c r="G12971">
        <v>2414576</v>
      </c>
      <c r="H12971">
        <v>25695632</v>
      </c>
      <c r="I12971">
        <v>3231648</v>
      </c>
    </row>
    <row r="12972" spans="1:9" x14ac:dyDescent="0.25">
      <c r="A12972" t="s">
        <v>320</v>
      </c>
      <c r="B12972" t="s">
        <v>521</v>
      </c>
      <c r="C12972" t="s">
        <v>321</v>
      </c>
      <c r="D12972">
        <v>1936</v>
      </c>
      <c r="E12972">
        <v>186864</v>
      </c>
      <c r="F12972">
        <v>0</v>
      </c>
      <c r="G12972">
        <v>2465872</v>
      </c>
      <c r="H12972">
        <v>26699568</v>
      </c>
      <c r="I12972">
        <v>3803232</v>
      </c>
    </row>
    <row r="12973" spans="1:9" x14ac:dyDescent="0.25">
      <c r="A12973" t="s">
        <v>320</v>
      </c>
      <c r="B12973" t="s">
        <v>521</v>
      </c>
      <c r="C12973" t="s">
        <v>321</v>
      </c>
      <c r="D12973">
        <v>1937</v>
      </c>
      <c r="E12973">
        <v>227168</v>
      </c>
      <c r="F12973">
        <v>0</v>
      </c>
      <c r="G12973">
        <v>2722352</v>
      </c>
      <c r="H12973">
        <v>21932704</v>
      </c>
      <c r="I12973">
        <v>3583392</v>
      </c>
    </row>
    <row r="12974" spans="1:9" x14ac:dyDescent="0.25">
      <c r="A12974" t="s">
        <v>320</v>
      </c>
      <c r="B12974" t="s">
        <v>521</v>
      </c>
      <c r="C12974" t="s">
        <v>321</v>
      </c>
      <c r="D12974">
        <v>1938</v>
      </c>
      <c r="E12974">
        <v>223504</v>
      </c>
      <c r="F12974">
        <v>0</v>
      </c>
      <c r="G12974">
        <v>2945856</v>
      </c>
      <c r="H12974">
        <v>20228944</v>
      </c>
      <c r="I12974">
        <v>3319584</v>
      </c>
    </row>
    <row r="12975" spans="1:9" x14ac:dyDescent="0.25">
      <c r="A12975" t="s">
        <v>320</v>
      </c>
      <c r="B12975" t="s">
        <v>521</v>
      </c>
      <c r="C12975" t="s">
        <v>321</v>
      </c>
      <c r="D12975">
        <v>1939</v>
      </c>
      <c r="E12975">
        <v>263808</v>
      </c>
      <c r="F12975">
        <v>0</v>
      </c>
      <c r="G12975">
        <v>2748000</v>
      </c>
      <c r="H12975">
        <v>19140736</v>
      </c>
      <c r="I12975">
        <v>3037456</v>
      </c>
    </row>
    <row r="12976" spans="1:9" x14ac:dyDescent="0.25">
      <c r="A12976" t="s">
        <v>320</v>
      </c>
      <c r="B12976" t="s">
        <v>521</v>
      </c>
      <c r="C12976" t="s">
        <v>321</v>
      </c>
      <c r="D12976">
        <v>1940</v>
      </c>
      <c r="E12976">
        <v>197856</v>
      </c>
      <c r="F12976">
        <v>0</v>
      </c>
      <c r="G12976">
        <v>2964176</v>
      </c>
      <c r="H12976">
        <v>17821696</v>
      </c>
      <c r="I12976">
        <v>2964176</v>
      </c>
    </row>
    <row r="12977" spans="1:9" x14ac:dyDescent="0.25">
      <c r="A12977" t="s">
        <v>320</v>
      </c>
      <c r="B12977" t="s">
        <v>521</v>
      </c>
      <c r="C12977" t="s">
        <v>321</v>
      </c>
      <c r="D12977">
        <v>1941</v>
      </c>
      <c r="E12977">
        <v>307776</v>
      </c>
      <c r="F12977">
        <v>0</v>
      </c>
      <c r="G12977">
        <v>2704032</v>
      </c>
      <c r="H12977">
        <v>16729824</v>
      </c>
      <c r="I12977">
        <v>2810288</v>
      </c>
    </row>
    <row r="12978" spans="1:9" x14ac:dyDescent="0.25">
      <c r="A12978" t="s">
        <v>320</v>
      </c>
      <c r="B12978" t="s">
        <v>521</v>
      </c>
      <c r="C12978" t="s">
        <v>321</v>
      </c>
      <c r="D12978">
        <v>1942</v>
      </c>
      <c r="E12978">
        <v>183200</v>
      </c>
      <c r="F12978">
        <v>0</v>
      </c>
      <c r="G12978">
        <v>2916544</v>
      </c>
      <c r="H12978">
        <v>17378352</v>
      </c>
      <c r="I12978">
        <v>3195008</v>
      </c>
    </row>
    <row r="12979" spans="1:9" x14ac:dyDescent="0.25">
      <c r="A12979" t="s">
        <v>320</v>
      </c>
      <c r="B12979" t="s">
        <v>521</v>
      </c>
      <c r="C12979" t="s">
        <v>321</v>
      </c>
      <c r="D12979">
        <v>1943</v>
      </c>
      <c r="E12979">
        <v>227168</v>
      </c>
      <c r="F12979">
        <v>0</v>
      </c>
      <c r="G12979">
        <v>3187680</v>
      </c>
      <c r="H12979">
        <v>16176560</v>
      </c>
      <c r="I12979">
        <v>2517168</v>
      </c>
    </row>
    <row r="12980" spans="1:9" x14ac:dyDescent="0.25">
      <c r="A12980" t="s">
        <v>320</v>
      </c>
      <c r="B12980" t="s">
        <v>521</v>
      </c>
      <c r="C12980" t="s">
        <v>321</v>
      </c>
      <c r="D12980">
        <v>1944</v>
      </c>
      <c r="E12980">
        <v>161216</v>
      </c>
      <c r="F12980">
        <v>0</v>
      </c>
      <c r="G12980">
        <v>2421904</v>
      </c>
      <c r="H12980">
        <v>10812464</v>
      </c>
      <c r="I12980">
        <v>1659792</v>
      </c>
    </row>
    <row r="12981" spans="1:9" x14ac:dyDescent="0.25">
      <c r="A12981" t="s">
        <v>320</v>
      </c>
      <c r="B12981" t="s">
        <v>521</v>
      </c>
      <c r="C12981" t="s">
        <v>321</v>
      </c>
      <c r="D12981">
        <v>1945</v>
      </c>
      <c r="E12981">
        <v>124576</v>
      </c>
      <c r="F12981">
        <v>0</v>
      </c>
      <c r="G12981">
        <v>2220384</v>
      </c>
      <c r="H12981">
        <v>14234640</v>
      </c>
      <c r="I12981">
        <v>2326640</v>
      </c>
    </row>
    <row r="12982" spans="1:9" x14ac:dyDescent="0.25">
      <c r="A12982" t="s">
        <v>320</v>
      </c>
      <c r="B12982" t="s">
        <v>521</v>
      </c>
      <c r="C12982" t="s">
        <v>321</v>
      </c>
      <c r="D12982">
        <v>1946</v>
      </c>
      <c r="E12982">
        <v>157552</v>
      </c>
      <c r="F12982">
        <v>0</v>
      </c>
      <c r="G12982">
        <v>2070160</v>
      </c>
      <c r="H12982">
        <v>12864304</v>
      </c>
      <c r="I12982">
        <v>2377936</v>
      </c>
    </row>
    <row r="12983" spans="1:9" x14ac:dyDescent="0.25">
      <c r="A12983" t="s">
        <v>320</v>
      </c>
      <c r="B12983" t="s">
        <v>521</v>
      </c>
      <c r="C12983" t="s">
        <v>321</v>
      </c>
      <c r="D12983">
        <v>1947</v>
      </c>
      <c r="E12983">
        <v>208848</v>
      </c>
      <c r="F12983">
        <v>0</v>
      </c>
      <c r="G12983">
        <v>2352288</v>
      </c>
      <c r="H12983">
        <v>11688160</v>
      </c>
      <c r="I12983">
        <v>2099472</v>
      </c>
    </row>
    <row r="12984" spans="1:9" x14ac:dyDescent="0.25">
      <c r="A12984" t="s">
        <v>320</v>
      </c>
      <c r="B12984" t="s">
        <v>521</v>
      </c>
      <c r="C12984" t="s">
        <v>321</v>
      </c>
      <c r="D12984">
        <v>1948</v>
      </c>
      <c r="E12984">
        <v>223504</v>
      </c>
      <c r="F12984">
        <v>0</v>
      </c>
      <c r="G12984">
        <v>6239792</v>
      </c>
      <c r="H12984">
        <v>12728736</v>
      </c>
      <c r="I12984">
        <v>4184288</v>
      </c>
    </row>
    <row r="12985" spans="1:9" x14ac:dyDescent="0.25">
      <c r="A12985" t="s">
        <v>320</v>
      </c>
      <c r="B12985" t="s">
        <v>521</v>
      </c>
      <c r="C12985" t="s">
        <v>321</v>
      </c>
      <c r="D12985">
        <v>1949</v>
      </c>
      <c r="E12985">
        <v>278464</v>
      </c>
      <c r="F12985">
        <v>0</v>
      </c>
      <c r="G12985">
        <v>0</v>
      </c>
      <c r="H12985">
        <v>14417840</v>
      </c>
      <c r="I12985">
        <v>8419872</v>
      </c>
    </row>
    <row r="12986" spans="1:9" x14ac:dyDescent="0.25">
      <c r="A12986" t="s">
        <v>320</v>
      </c>
      <c r="B12986" t="s">
        <v>521</v>
      </c>
      <c r="C12986" t="s">
        <v>321</v>
      </c>
      <c r="D12986">
        <v>1950</v>
      </c>
      <c r="E12986">
        <v>322432</v>
      </c>
      <c r="F12986">
        <v>0</v>
      </c>
      <c r="G12986">
        <v>6719776</v>
      </c>
      <c r="H12986">
        <v>6170176</v>
      </c>
      <c r="I12986">
        <v>6210480</v>
      </c>
    </row>
    <row r="12987" spans="1:9" x14ac:dyDescent="0.25">
      <c r="A12987" t="s">
        <v>320</v>
      </c>
      <c r="B12987" t="s">
        <v>521</v>
      </c>
      <c r="C12987" t="s">
        <v>321</v>
      </c>
      <c r="D12987">
        <v>1951</v>
      </c>
      <c r="E12987">
        <v>567920</v>
      </c>
      <c r="F12987">
        <v>0</v>
      </c>
      <c r="G12987">
        <v>7419600</v>
      </c>
      <c r="H12987">
        <v>7815312</v>
      </c>
      <c r="I12987">
        <v>6701456</v>
      </c>
    </row>
    <row r="12988" spans="1:9" x14ac:dyDescent="0.25">
      <c r="A12988" t="s">
        <v>320</v>
      </c>
      <c r="B12988" t="s">
        <v>521</v>
      </c>
      <c r="C12988" t="s">
        <v>321</v>
      </c>
      <c r="D12988">
        <v>1952</v>
      </c>
      <c r="E12988">
        <v>747456</v>
      </c>
      <c r="F12988">
        <v>0</v>
      </c>
      <c r="G12988">
        <v>8592080</v>
      </c>
      <c r="H12988">
        <v>9636320</v>
      </c>
      <c r="I12988">
        <v>7661424</v>
      </c>
    </row>
    <row r="12989" spans="1:9" x14ac:dyDescent="0.25">
      <c r="A12989" t="s">
        <v>320</v>
      </c>
      <c r="B12989" t="s">
        <v>521</v>
      </c>
      <c r="C12989" t="s">
        <v>321</v>
      </c>
      <c r="D12989">
        <v>1953</v>
      </c>
      <c r="E12989">
        <v>945312</v>
      </c>
      <c r="F12989">
        <v>0</v>
      </c>
      <c r="G12989">
        <v>9467776</v>
      </c>
      <c r="H12989">
        <v>10643920</v>
      </c>
      <c r="I12989">
        <v>9574032</v>
      </c>
    </row>
    <row r="12990" spans="1:9" x14ac:dyDescent="0.25">
      <c r="A12990" t="s">
        <v>320</v>
      </c>
      <c r="B12990" t="s">
        <v>521</v>
      </c>
      <c r="C12990" t="s">
        <v>321</v>
      </c>
      <c r="D12990">
        <v>1954</v>
      </c>
      <c r="E12990">
        <v>798752</v>
      </c>
      <c r="F12990">
        <v>0</v>
      </c>
      <c r="G12990">
        <v>10350800</v>
      </c>
      <c r="H12990">
        <v>12457600</v>
      </c>
      <c r="I12990">
        <v>9903792</v>
      </c>
    </row>
    <row r="12991" spans="1:9" x14ac:dyDescent="0.25">
      <c r="A12991" t="s">
        <v>320</v>
      </c>
      <c r="B12991" t="s">
        <v>521</v>
      </c>
      <c r="C12991" t="s">
        <v>321</v>
      </c>
      <c r="D12991">
        <v>1955</v>
      </c>
      <c r="E12991">
        <v>963632</v>
      </c>
      <c r="F12991">
        <v>0</v>
      </c>
      <c r="G12991">
        <v>11200848</v>
      </c>
      <c r="H12991">
        <v>13868240</v>
      </c>
      <c r="I12991">
        <v>10753840</v>
      </c>
    </row>
    <row r="12992" spans="1:9" x14ac:dyDescent="0.25">
      <c r="A12992" t="s">
        <v>320</v>
      </c>
      <c r="B12992" t="s">
        <v>521</v>
      </c>
      <c r="C12992" t="s">
        <v>321</v>
      </c>
      <c r="D12992">
        <v>1956</v>
      </c>
      <c r="E12992">
        <v>1044240</v>
      </c>
      <c r="F12992">
        <v>0</v>
      </c>
      <c r="G12992">
        <v>11999600</v>
      </c>
      <c r="H12992">
        <v>15762528</v>
      </c>
      <c r="I12992">
        <v>11981280</v>
      </c>
    </row>
    <row r="12993" spans="1:9" x14ac:dyDescent="0.25">
      <c r="A12993" t="s">
        <v>320</v>
      </c>
      <c r="B12993" t="s">
        <v>521</v>
      </c>
      <c r="C12993" t="s">
        <v>321</v>
      </c>
      <c r="D12993">
        <v>1957</v>
      </c>
      <c r="E12993">
        <v>1172480</v>
      </c>
      <c r="F12993">
        <v>0</v>
      </c>
      <c r="G12993">
        <v>12937584</v>
      </c>
      <c r="H12993">
        <v>17400336</v>
      </c>
      <c r="I12993">
        <v>14428832</v>
      </c>
    </row>
    <row r="12994" spans="1:9" x14ac:dyDescent="0.25">
      <c r="A12994" t="s">
        <v>320</v>
      </c>
      <c r="B12994" t="s">
        <v>521</v>
      </c>
      <c r="C12994" t="s">
        <v>321</v>
      </c>
      <c r="D12994">
        <v>1958</v>
      </c>
      <c r="E12994">
        <v>1282400</v>
      </c>
      <c r="F12994">
        <v>0</v>
      </c>
      <c r="G12994">
        <v>13395584</v>
      </c>
      <c r="H12994">
        <v>18620448</v>
      </c>
      <c r="I12994">
        <v>16502656</v>
      </c>
    </row>
    <row r="12995" spans="1:9" x14ac:dyDescent="0.25">
      <c r="A12995" t="s">
        <v>320</v>
      </c>
      <c r="B12995" t="s">
        <v>521</v>
      </c>
      <c r="C12995" t="s">
        <v>321</v>
      </c>
      <c r="D12995">
        <v>1959</v>
      </c>
      <c r="E12995">
        <v>1421632</v>
      </c>
      <c r="F12995">
        <v>0</v>
      </c>
      <c r="G12995">
        <v>14187008</v>
      </c>
      <c r="H12995">
        <v>16880048</v>
      </c>
      <c r="I12995">
        <v>18166112</v>
      </c>
    </row>
    <row r="12996" spans="1:9" x14ac:dyDescent="0.25">
      <c r="A12996" t="s">
        <v>320</v>
      </c>
      <c r="B12996" t="s">
        <v>521</v>
      </c>
      <c r="C12996" t="s">
        <v>321</v>
      </c>
      <c r="D12996">
        <v>1960</v>
      </c>
      <c r="E12996">
        <v>1508200</v>
      </c>
      <c r="G12996">
        <v>15190900</v>
      </c>
      <c r="H12996">
        <v>16693200</v>
      </c>
      <c r="I12996">
        <v>20001800</v>
      </c>
    </row>
    <row r="12997" spans="1:9" x14ac:dyDescent="0.25">
      <c r="A12997" t="s">
        <v>320</v>
      </c>
      <c r="B12997" t="s">
        <v>521</v>
      </c>
      <c r="C12997" t="s">
        <v>321</v>
      </c>
      <c r="D12997">
        <v>1961</v>
      </c>
      <c r="E12997">
        <v>1635400</v>
      </c>
      <c r="G12997">
        <v>15956700</v>
      </c>
      <c r="H12997">
        <v>16586900</v>
      </c>
      <c r="I12997">
        <v>21537000</v>
      </c>
    </row>
    <row r="12998" spans="1:9" x14ac:dyDescent="0.25">
      <c r="A12998" t="s">
        <v>320</v>
      </c>
      <c r="B12998" t="s">
        <v>521</v>
      </c>
      <c r="C12998" t="s">
        <v>321</v>
      </c>
      <c r="D12998">
        <v>1962</v>
      </c>
      <c r="E12998">
        <v>1722700</v>
      </c>
      <c r="G12998">
        <v>18616800</v>
      </c>
      <c r="H12998">
        <v>18067200</v>
      </c>
      <c r="I12998">
        <v>25406200</v>
      </c>
    </row>
    <row r="12999" spans="1:9" x14ac:dyDescent="0.25">
      <c r="A12999" t="s">
        <v>320</v>
      </c>
      <c r="B12999" t="s">
        <v>521</v>
      </c>
      <c r="C12999" t="s">
        <v>321</v>
      </c>
      <c r="D12999">
        <v>1963</v>
      </c>
      <c r="E12999">
        <v>2158700</v>
      </c>
      <c r="G12999">
        <v>19949400</v>
      </c>
      <c r="H12999">
        <v>19363200</v>
      </c>
      <c r="I12999">
        <v>27984200</v>
      </c>
    </row>
    <row r="13000" spans="1:9" x14ac:dyDescent="0.25">
      <c r="A13000" t="s">
        <v>320</v>
      </c>
      <c r="B13000" t="s">
        <v>521</v>
      </c>
      <c r="C13000" t="s">
        <v>321</v>
      </c>
      <c r="D13000">
        <v>1964</v>
      </c>
      <c r="E13000">
        <v>2347700</v>
      </c>
      <c r="G13000">
        <v>20954400</v>
      </c>
      <c r="H13000">
        <v>18576500</v>
      </c>
      <c r="I13000">
        <v>30158400</v>
      </c>
    </row>
    <row r="13001" spans="1:9" x14ac:dyDescent="0.25">
      <c r="A13001" t="s">
        <v>320</v>
      </c>
      <c r="B13001" t="s">
        <v>521</v>
      </c>
      <c r="C13001" t="s">
        <v>321</v>
      </c>
      <c r="D13001">
        <v>1965</v>
      </c>
      <c r="E13001">
        <v>2671200</v>
      </c>
      <c r="G13001">
        <v>22288100</v>
      </c>
      <c r="H13001">
        <v>20188600</v>
      </c>
      <c r="I13001">
        <v>33488999.999999899</v>
      </c>
    </row>
    <row r="13002" spans="1:9" x14ac:dyDescent="0.25">
      <c r="A13002" t="s">
        <v>320</v>
      </c>
      <c r="B13002" t="s">
        <v>521</v>
      </c>
      <c r="C13002" t="s">
        <v>321</v>
      </c>
      <c r="D13002">
        <v>1966</v>
      </c>
      <c r="E13002">
        <v>2907400</v>
      </c>
      <c r="G13002">
        <v>24255700</v>
      </c>
      <c r="H13002">
        <v>20914100</v>
      </c>
      <c r="I13002">
        <v>36013500</v>
      </c>
    </row>
    <row r="13003" spans="1:9" x14ac:dyDescent="0.25">
      <c r="A13003" t="s">
        <v>320</v>
      </c>
      <c r="B13003" t="s">
        <v>521</v>
      </c>
      <c r="C13003" t="s">
        <v>321</v>
      </c>
      <c r="D13003">
        <v>1967</v>
      </c>
      <c r="E13003">
        <v>3129100</v>
      </c>
      <c r="G13003">
        <v>26446800</v>
      </c>
      <c r="H13003">
        <v>22859700</v>
      </c>
      <c r="I13003">
        <v>39593200</v>
      </c>
    </row>
    <row r="13004" spans="1:9" x14ac:dyDescent="0.25">
      <c r="A13004" t="s">
        <v>320</v>
      </c>
      <c r="B13004" t="s">
        <v>521</v>
      </c>
      <c r="C13004" t="s">
        <v>321</v>
      </c>
      <c r="D13004">
        <v>1968</v>
      </c>
      <c r="E13004">
        <v>3474400</v>
      </c>
      <c r="G13004">
        <v>29890900</v>
      </c>
      <c r="H13004">
        <v>24798000</v>
      </c>
      <c r="I13004">
        <v>41916200</v>
      </c>
    </row>
    <row r="13005" spans="1:9" x14ac:dyDescent="0.25">
      <c r="A13005" t="s">
        <v>320</v>
      </c>
      <c r="B13005" t="s">
        <v>521</v>
      </c>
      <c r="C13005" t="s">
        <v>321</v>
      </c>
      <c r="D13005">
        <v>1969</v>
      </c>
      <c r="E13005">
        <v>3714400</v>
      </c>
      <c r="G13005">
        <v>33922400</v>
      </c>
      <c r="H13005">
        <v>27873000</v>
      </c>
      <c r="I13005">
        <v>46017700</v>
      </c>
    </row>
    <row r="13006" spans="1:9" x14ac:dyDescent="0.25">
      <c r="A13006" t="s">
        <v>320</v>
      </c>
      <c r="B13006" t="s">
        <v>521</v>
      </c>
      <c r="C13006" t="s">
        <v>321</v>
      </c>
      <c r="D13006">
        <v>1970</v>
      </c>
      <c r="E13006">
        <v>4015799.9999999902</v>
      </c>
      <c r="G13006">
        <v>32714900</v>
      </c>
      <c r="H13006">
        <v>34008200</v>
      </c>
      <c r="I13006">
        <v>49242700</v>
      </c>
    </row>
    <row r="13007" spans="1:9" x14ac:dyDescent="0.25">
      <c r="A13007" t="s">
        <v>320</v>
      </c>
      <c r="B13007" t="s">
        <v>521</v>
      </c>
      <c r="C13007" t="s">
        <v>321</v>
      </c>
      <c r="D13007">
        <v>1971</v>
      </c>
      <c r="E13007">
        <v>4201400</v>
      </c>
      <c r="G13007">
        <v>32982400</v>
      </c>
      <c r="H13007">
        <v>35913500</v>
      </c>
      <c r="I13007">
        <v>52584200</v>
      </c>
    </row>
    <row r="13008" spans="1:9" x14ac:dyDescent="0.25">
      <c r="A13008" t="s">
        <v>320</v>
      </c>
      <c r="B13008" t="s">
        <v>521</v>
      </c>
      <c r="C13008" t="s">
        <v>321</v>
      </c>
      <c r="D13008">
        <v>1972</v>
      </c>
      <c r="E13008">
        <v>4530800</v>
      </c>
      <c r="G13008">
        <v>35423600</v>
      </c>
      <c r="H13008">
        <v>37757500</v>
      </c>
      <c r="I13008">
        <v>54542300</v>
      </c>
    </row>
    <row r="13009" spans="1:9" x14ac:dyDescent="0.25">
      <c r="A13009" t="s">
        <v>320</v>
      </c>
      <c r="B13009" t="s">
        <v>521</v>
      </c>
      <c r="C13009" t="s">
        <v>321</v>
      </c>
      <c r="D13009">
        <v>1973</v>
      </c>
      <c r="E13009">
        <v>4829600</v>
      </c>
      <c r="G13009">
        <v>39937600</v>
      </c>
      <c r="H13009">
        <v>42447400</v>
      </c>
      <c r="I13009">
        <v>57550400</v>
      </c>
    </row>
    <row r="13010" spans="1:9" x14ac:dyDescent="0.25">
      <c r="A13010" t="s">
        <v>320</v>
      </c>
      <c r="B13010" t="s">
        <v>521</v>
      </c>
      <c r="C13010" t="s">
        <v>321</v>
      </c>
      <c r="D13010">
        <v>1974</v>
      </c>
      <c r="E13010">
        <v>5475700</v>
      </c>
      <c r="G13010">
        <v>41758600</v>
      </c>
      <c r="H13010">
        <v>39439300</v>
      </c>
      <c r="I13010">
        <v>64046700</v>
      </c>
    </row>
    <row r="13011" spans="1:9" x14ac:dyDescent="0.25">
      <c r="A13011" t="s">
        <v>320</v>
      </c>
      <c r="B13011" t="s">
        <v>521</v>
      </c>
      <c r="C13011" t="s">
        <v>321</v>
      </c>
      <c r="D13011">
        <v>1975</v>
      </c>
      <c r="E13011">
        <v>5623200</v>
      </c>
      <c r="G13011">
        <v>43990000</v>
      </c>
      <c r="H13011">
        <v>42443800</v>
      </c>
      <c r="I13011">
        <v>69949400</v>
      </c>
    </row>
    <row r="13012" spans="1:9" x14ac:dyDescent="0.25">
      <c r="A13012" t="s">
        <v>320</v>
      </c>
      <c r="B13012" t="s">
        <v>521</v>
      </c>
      <c r="C13012" t="s">
        <v>321</v>
      </c>
      <c r="D13012">
        <v>1976</v>
      </c>
      <c r="E13012">
        <v>6371200</v>
      </c>
      <c r="G13012">
        <v>43835200</v>
      </c>
      <c r="H13012">
        <v>47942400</v>
      </c>
      <c r="I13012">
        <v>76323200</v>
      </c>
    </row>
    <row r="13013" spans="1:9" x14ac:dyDescent="0.25">
      <c r="A13013" t="s">
        <v>320</v>
      </c>
      <c r="B13013" t="s">
        <v>521</v>
      </c>
      <c r="C13013" t="s">
        <v>321</v>
      </c>
      <c r="D13013">
        <v>1977</v>
      </c>
      <c r="E13013">
        <v>6737100</v>
      </c>
      <c r="G13013">
        <v>44711800</v>
      </c>
      <c r="H13013">
        <v>52523400</v>
      </c>
      <c r="I13013">
        <v>74104400</v>
      </c>
    </row>
    <row r="13014" spans="1:9" x14ac:dyDescent="0.25">
      <c r="A13014" t="s">
        <v>320</v>
      </c>
      <c r="B13014" t="s">
        <v>521</v>
      </c>
      <c r="C13014" t="s">
        <v>321</v>
      </c>
      <c r="D13014">
        <v>1978</v>
      </c>
      <c r="E13014">
        <v>7115200</v>
      </c>
      <c r="G13014">
        <v>50194100</v>
      </c>
      <c r="H13014">
        <v>59647400</v>
      </c>
      <c r="I13014">
        <v>76582700</v>
      </c>
    </row>
    <row r="13015" spans="1:9" x14ac:dyDescent="0.25">
      <c r="A13015" t="s">
        <v>320</v>
      </c>
      <c r="B13015" t="s">
        <v>521</v>
      </c>
      <c r="C13015" t="s">
        <v>321</v>
      </c>
      <c r="D13015">
        <v>1979</v>
      </c>
      <c r="E13015">
        <v>7533700</v>
      </c>
      <c r="G13015">
        <v>54000000</v>
      </c>
      <c r="H13015">
        <v>60159200</v>
      </c>
      <c r="I13015">
        <v>73983500</v>
      </c>
    </row>
    <row r="13016" spans="1:9" x14ac:dyDescent="0.25">
      <c r="A13016" t="s">
        <v>320</v>
      </c>
      <c r="B13016" t="s">
        <v>521</v>
      </c>
      <c r="C13016" t="s">
        <v>321</v>
      </c>
      <c r="D13016">
        <v>1980</v>
      </c>
      <c r="E13016">
        <v>7521500</v>
      </c>
      <c r="G13016">
        <v>53502700</v>
      </c>
      <c r="H13016">
        <v>58346600</v>
      </c>
      <c r="I13016">
        <v>76828200</v>
      </c>
    </row>
    <row r="13017" spans="1:9" x14ac:dyDescent="0.25">
      <c r="A13017" t="s">
        <v>320</v>
      </c>
      <c r="B13017" t="s">
        <v>521</v>
      </c>
      <c r="C13017" t="s">
        <v>321</v>
      </c>
      <c r="D13017">
        <v>1981</v>
      </c>
      <c r="E13017">
        <v>7085000</v>
      </c>
      <c r="G13017">
        <v>58682600</v>
      </c>
      <c r="H13017">
        <v>51222700</v>
      </c>
      <c r="I13017">
        <v>80739900</v>
      </c>
    </row>
    <row r="13018" spans="1:9" x14ac:dyDescent="0.25">
      <c r="A13018" t="s">
        <v>320</v>
      </c>
      <c r="B13018" t="s">
        <v>521</v>
      </c>
      <c r="C13018" t="s">
        <v>321</v>
      </c>
      <c r="D13018">
        <v>1982</v>
      </c>
      <c r="E13018">
        <v>7186600</v>
      </c>
      <c r="G13018">
        <v>56562200</v>
      </c>
      <c r="H13018">
        <v>50498200</v>
      </c>
      <c r="I13018">
        <v>81082200</v>
      </c>
    </row>
    <row r="13019" spans="1:9" x14ac:dyDescent="0.25">
      <c r="A13019" t="s">
        <v>320</v>
      </c>
      <c r="B13019" t="s">
        <v>521</v>
      </c>
      <c r="C13019" t="s">
        <v>321</v>
      </c>
      <c r="D13019">
        <v>1983</v>
      </c>
      <c r="E13019">
        <v>6679100</v>
      </c>
      <c r="G13019">
        <v>66306200</v>
      </c>
      <c r="H13019">
        <v>46455000</v>
      </c>
      <c r="I13019">
        <v>80676100</v>
      </c>
    </row>
    <row r="13020" spans="1:9" x14ac:dyDescent="0.25">
      <c r="A13020" t="s">
        <v>320</v>
      </c>
      <c r="B13020" t="s">
        <v>521</v>
      </c>
      <c r="C13020" t="s">
        <v>321</v>
      </c>
      <c r="D13020">
        <v>1984</v>
      </c>
      <c r="E13020">
        <v>6682800</v>
      </c>
      <c r="G13020">
        <v>66736099.999999903</v>
      </c>
      <c r="H13020">
        <v>46661000</v>
      </c>
      <c r="I13020">
        <v>68736600</v>
      </c>
    </row>
    <row r="13021" spans="1:9" x14ac:dyDescent="0.25">
      <c r="A13021" t="s">
        <v>320</v>
      </c>
      <c r="B13021" t="s">
        <v>521</v>
      </c>
      <c r="C13021" t="s">
        <v>321</v>
      </c>
      <c r="D13021">
        <v>1985</v>
      </c>
      <c r="E13021">
        <v>5819100</v>
      </c>
      <c r="G13021">
        <v>70803100</v>
      </c>
      <c r="H13021">
        <v>48753200</v>
      </c>
      <c r="I13021">
        <v>68531500</v>
      </c>
    </row>
    <row r="13022" spans="1:9" x14ac:dyDescent="0.25">
      <c r="A13022" t="s">
        <v>320</v>
      </c>
      <c r="B13022" t="s">
        <v>521</v>
      </c>
      <c r="C13022" t="s">
        <v>321</v>
      </c>
      <c r="D13022">
        <v>1986</v>
      </c>
      <c r="E13022">
        <v>6742100</v>
      </c>
      <c r="G13022">
        <v>71088900</v>
      </c>
      <c r="H13022">
        <v>53501700</v>
      </c>
      <c r="I13022">
        <v>70308500</v>
      </c>
    </row>
    <row r="13023" spans="1:9" x14ac:dyDescent="0.25">
      <c r="A13023" t="s">
        <v>320</v>
      </c>
      <c r="B13023" t="s">
        <v>521</v>
      </c>
      <c r="C13023" t="s">
        <v>321</v>
      </c>
      <c r="D13023">
        <v>1987</v>
      </c>
      <c r="E13023">
        <v>6762600</v>
      </c>
      <c r="G13023">
        <v>75312200</v>
      </c>
      <c r="H13023">
        <v>61411200</v>
      </c>
      <c r="I13023">
        <v>68145600</v>
      </c>
    </row>
    <row r="13024" spans="1:9" x14ac:dyDescent="0.25">
      <c r="A13024" t="s">
        <v>320</v>
      </c>
      <c r="B13024" t="s">
        <v>521</v>
      </c>
      <c r="C13024" t="s">
        <v>321</v>
      </c>
      <c r="D13024">
        <v>1988</v>
      </c>
      <c r="E13024">
        <v>6817900</v>
      </c>
      <c r="G13024">
        <v>81902800</v>
      </c>
      <c r="H13024">
        <v>56203100</v>
      </c>
      <c r="I13024">
        <v>67297800</v>
      </c>
    </row>
    <row r="13025" spans="1:9" x14ac:dyDescent="0.25">
      <c r="A13025" t="s">
        <v>320</v>
      </c>
      <c r="B13025" t="s">
        <v>521</v>
      </c>
      <c r="C13025" t="s">
        <v>321</v>
      </c>
      <c r="D13025">
        <v>1989</v>
      </c>
      <c r="E13025">
        <v>6242700</v>
      </c>
      <c r="G13025">
        <v>83572200</v>
      </c>
      <c r="H13025">
        <v>57209700</v>
      </c>
      <c r="I13025">
        <v>66574900</v>
      </c>
    </row>
    <row r="13026" spans="1:9" x14ac:dyDescent="0.25">
      <c r="A13026" t="s">
        <v>320</v>
      </c>
      <c r="B13026" t="s">
        <v>521</v>
      </c>
      <c r="C13026" t="s">
        <v>321</v>
      </c>
      <c r="D13026">
        <v>1990</v>
      </c>
      <c r="E13026">
        <v>4445300</v>
      </c>
      <c r="F13026">
        <v>1176600</v>
      </c>
      <c r="G13026">
        <v>47017700</v>
      </c>
      <c r="H13026">
        <v>44496500</v>
      </c>
      <c r="I13026">
        <v>70635800</v>
      </c>
    </row>
    <row r="13027" spans="1:9" x14ac:dyDescent="0.25">
      <c r="A13027" t="s">
        <v>320</v>
      </c>
      <c r="B13027" t="s">
        <v>521</v>
      </c>
      <c r="C13027" t="s">
        <v>321</v>
      </c>
      <c r="D13027">
        <v>1991</v>
      </c>
      <c r="E13027">
        <v>3200700</v>
      </c>
      <c r="F13027">
        <v>1008500</v>
      </c>
      <c r="G13027">
        <v>39980000</v>
      </c>
      <c r="H13027">
        <v>37032100</v>
      </c>
      <c r="I13027">
        <v>57404400</v>
      </c>
    </row>
    <row r="13028" spans="1:9" x14ac:dyDescent="0.25">
      <c r="A13028" t="s">
        <v>320</v>
      </c>
      <c r="B13028" t="s">
        <v>521</v>
      </c>
      <c r="C13028" t="s">
        <v>321</v>
      </c>
      <c r="D13028">
        <v>1992</v>
      </c>
      <c r="E13028">
        <v>2906000</v>
      </c>
      <c r="F13028">
        <v>1032400</v>
      </c>
      <c r="G13028">
        <v>42473500</v>
      </c>
      <c r="H13028">
        <v>36332000</v>
      </c>
      <c r="I13028">
        <v>47006800</v>
      </c>
    </row>
    <row r="13029" spans="1:9" x14ac:dyDescent="0.25">
      <c r="A13029" t="s">
        <v>320</v>
      </c>
      <c r="B13029" t="s">
        <v>521</v>
      </c>
      <c r="C13029" t="s">
        <v>321</v>
      </c>
      <c r="D13029">
        <v>1993</v>
      </c>
      <c r="E13029">
        <v>2833400</v>
      </c>
      <c r="F13029">
        <v>1046200</v>
      </c>
      <c r="G13029">
        <v>38997900</v>
      </c>
      <c r="H13029">
        <v>33856200</v>
      </c>
      <c r="I13029">
        <v>45183700</v>
      </c>
    </row>
    <row r="13030" spans="1:9" x14ac:dyDescent="0.25">
      <c r="A13030" t="s">
        <v>320</v>
      </c>
      <c r="B13030" t="s">
        <v>521</v>
      </c>
      <c r="C13030" t="s">
        <v>321</v>
      </c>
      <c r="D13030">
        <v>1994</v>
      </c>
      <c r="E13030">
        <v>2770900</v>
      </c>
      <c r="F13030">
        <v>1050900</v>
      </c>
      <c r="G13030">
        <v>39425100</v>
      </c>
      <c r="H13030">
        <v>32736100</v>
      </c>
      <c r="I13030">
        <v>45105200</v>
      </c>
    </row>
    <row r="13031" spans="1:9" x14ac:dyDescent="0.25">
      <c r="A13031" t="s">
        <v>320</v>
      </c>
      <c r="B13031" t="s">
        <v>521</v>
      </c>
      <c r="C13031" t="s">
        <v>321</v>
      </c>
      <c r="D13031">
        <v>1995</v>
      </c>
      <c r="E13031">
        <v>3145800</v>
      </c>
      <c r="F13031">
        <v>1082000</v>
      </c>
      <c r="G13031">
        <v>40978700</v>
      </c>
      <c r="H13031">
        <v>34099100</v>
      </c>
      <c r="I13031">
        <v>46691800</v>
      </c>
    </row>
    <row r="13032" spans="1:9" x14ac:dyDescent="0.25">
      <c r="A13032" t="s">
        <v>320</v>
      </c>
      <c r="B13032" t="s">
        <v>521</v>
      </c>
      <c r="C13032" t="s">
        <v>321</v>
      </c>
      <c r="D13032">
        <v>1996</v>
      </c>
      <c r="E13032">
        <v>3200000</v>
      </c>
      <c r="F13032">
        <v>1077600</v>
      </c>
      <c r="G13032">
        <v>40496300</v>
      </c>
      <c r="H13032">
        <v>38462600</v>
      </c>
      <c r="I13032">
        <v>45842600</v>
      </c>
    </row>
    <row r="13033" spans="1:9" x14ac:dyDescent="0.25">
      <c r="A13033" t="s">
        <v>320</v>
      </c>
      <c r="B13033" t="s">
        <v>521</v>
      </c>
      <c r="C13033" t="s">
        <v>321</v>
      </c>
      <c r="D13033">
        <v>1997</v>
      </c>
      <c r="E13033">
        <v>3004900</v>
      </c>
      <c r="F13033">
        <v>1074900</v>
      </c>
      <c r="G13033">
        <v>35987100</v>
      </c>
      <c r="H13033">
        <v>40076300</v>
      </c>
      <c r="I13033">
        <v>41885100</v>
      </c>
    </row>
    <row r="13034" spans="1:9" x14ac:dyDescent="0.25">
      <c r="A13034" t="s">
        <v>320</v>
      </c>
      <c r="B13034" t="s">
        <v>521</v>
      </c>
      <c r="C13034" t="s">
        <v>321</v>
      </c>
      <c r="D13034">
        <v>1998</v>
      </c>
      <c r="E13034">
        <v>2915900</v>
      </c>
      <c r="F13034">
        <v>1455400</v>
      </c>
      <c r="G13034">
        <v>30976900</v>
      </c>
      <c r="H13034">
        <v>34347300</v>
      </c>
      <c r="I13034">
        <v>36723000</v>
      </c>
    </row>
    <row r="13035" spans="1:9" x14ac:dyDescent="0.25">
      <c r="A13035" t="s">
        <v>320</v>
      </c>
      <c r="B13035" t="s">
        <v>521</v>
      </c>
      <c r="C13035" t="s">
        <v>321</v>
      </c>
      <c r="D13035">
        <v>1999</v>
      </c>
      <c r="E13035">
        <v>2644800</v>
      </c>
      <c r="F13035">
        <v>1303400</v>
      </c>
      <c r="G13035">
        <v>25400600</v>
      </c>
      <c r="H13035">
        <v>27510800</v>
      </c>
      <c r="I13035">
        <v>32920800</v>
      </c>
    </row>
    <row r="13036" spans="1:9" x14ac:dyDescent="0.25">
      <c r="A13036" t="s">
        <v>320</v>
      </c>
      <c r="B13036" t="s">
        <v>521</v>
      </c>
      <c r="C13036" t="s">
        <v>321</v>
      </c>
      <c r="D13036">
        <v>2000</v>
      </c>
      <c r="E13036">
        <v>2656000</v>
      </c>
      <c r="F13036">
        <v>947290</v>
      </c>
      <c r="G13036">
        <v>28821900</v>
      </c>
      <c r="H13036">
        <v>28208400</v>
      </c>
      <c r="I13036">
        <v>33769600</v>
      </c>
    </row>
    <row r="13037" spans="1:9" x14ac:dyDescent="0.25">
      <c r="A13037" t="s">
        <v>320</v>
      </c>
      <c r="B13037" t="s">
        <v>521</v>
      </c>
      <c r="C13037" t="s">
        <v>321</v>
      </c>
      <c r="D13037">
        <v>2001</v>
      </c>
      <c r="E13037">
        <v>2768400</v>
      </c>
      <c r="F13037">
        <v>549170</v>
      </c>
      <c r="G13037">
        <v>30998600</v>
      </c>
      <c r="H13037">
        <v>32811700</v>
      </c>
      <c r="I13037">
        <v>32025900</v>
      </c>
    </row>
    <row r="13038" spans="1:9" x14ac:dyDescent="0.25">
      <c r="A13038" t="s">
        <v>320</v>
      </c>
      <c r="B13038" t="s">
        <v>521</v>
      </c>
      <c r="C13038" t="s">
        <v>321</v>
      </c>
      <c r="D13038">
        <v>2002</v>
      </c>
      <c r="E13038">
        <v>2642100</v>
      </c>
      <c r="F13038">
        <v>727370</v>
      </c>
      <c r="G13038">
        <v>31966100</v>
      </c>
      <c r="H13038">
        <v>30757600</v>
      </c>
      <c r="I13038">
        <v>34474300</v>
      </c>
    </row>
    <row r="13039" spans="1:9" x14ac:dyDescent="0.25">
      <c r="A13039" t="s">
        <v>320</v>
      </c>
      <c r="B13039" t="s">
        <v>521</v>
      </c>
      <c r="C13039" t="s">
        <v>321</v>
      </c>
      <c r="D13039">
        <v>2003</v>
      </c>
      <c r="E13039">
        <v>2650000</v>
      </c>
      <c r="F13039">
        <v>903950</v>
      </c>
      <c r="G13039">
        <v>34828700</v>
      </c>
      <c r="H13039">
        <v>29328100</v>
      </c>
      <c r="I13039">
        <v>36391400</v>
      </c>
    </row>
    <row r="13040" spans="1:9" x14ac:dyDescent="0.25">
      <c r="A13040" t="s">
        <v>320</v>
      </c>
      <c r="B13040" t="s">
        <v>521</v>
      </c>
      <c r="C13040" t="s">
        <v>321</v>
      </c>
      <c r="D13040">
        <v>2004</v>
      </c>
      <c r="E13040">
        <v>2992100</v>
      </c>
      <c r="F13040">
        <v>892660</v>
      </c>
      <c r="G13040">
        <v>34633300</v>
      </c>
      <c r="H13040">
        <v>30239900</v>
      </c>
      <c r="I13040">
        <v>34251600</v>
      </c>
    </row>
    <row r="13041" spans="1:9" x14ac:dyDescent="0.25">
      <c r="A13041" t="s">
        <v>320</v>
      </c>
      <c r="B13041" t="s">
        <v>521</v>
      </c>
      <c r="C13041" t="s">
        <v>321</v>
      </c>
      <c r="D13041">
        <v>2005</v>
      </c>
      <c r="E13041">
        <v>3174800</v>
      </c>
      <c r="F13041">
        <v>1142600</v>
      </c>
      <c r="G13041">
        <v>34775400</v>
      </c>
      <c r="H13041">
        <v>29714100</v>
      </c>
      <c r="I13041">
        <v>32785100</v>
      </c>
    </row>
    <row r="13042" spans="1:9" x14ac:dyDescent="0.25">
      <c r="A13042" t="s">
        <v>320</v>
      </c>
      <c r="B13042" t="s">
        <v>521</v>
      </c>
      <c r="C13042" t="s">
        <v>321</v>
      </c>
      <c r="D13042">
        <v>2006</v>
      </c>
      <c r="E13042">
        <v>3655600</v>
      </c>
      <c r="F13042">
        <v>1441300</v>
      </c>
      <c r="G13042">
        <v>37373600</v>
      </c>
      <c r="H13042">
        <v>28165200</v>
      </c>
      <c r="I13042">
        <v>33179699.999999899</v>
      </c>
    </row>
    <row r="13043" spans="1:9" x14ac:dyDescent="0.25">
      <c r="A13043" t="s">
        <v>320</v>
      </c>
      <c r="B13043" t="s">
        <v>521</v>
      </c>
      <c r="C13043" t="s">
        <v>321</v>
      </c>
      <c r="D13043">
        <v>2007</v>
      </c>
      <c r="E13043">
        <v>4054000</v>
      </c>
      <c r="F13043">
        <v>1250300</v>
      </c>
      <c r="G13043">
        <v>42307100</v>
      </c>
      <c r="H13043">
        <v>28317300</v>
      </c>
      <c r="I13043">
        <v>29460300</v>
      </c>
    </row>
    <row r="13044" spans="1:9" x14ac:dyDescent="0.25">
      <c r="A13044" t="s">
        <v>320</v>
      </c>
      <c r="B13044" t="s">
        <v>521</v>
      </c>
      <c r="C13044" t="s">
        <v>321</v>
      </c>
      <c r="D13044">
        <v>2008</v>
      </c>
      <c r="E13044">
        <v>4142699.9999999902</v>
      </c>
      <c r="F13044">
        <v>1384000</v>
      </c>
      <c r="G13044">
        <v>40226000</v>
      </c>
      <c r="H13044">
        <v>28247000</v>
      </c>
      <c r="I13044">
        <v>29803000</v>
      </c>
    </row>
    <row r="13045" spans="1:9" x14ac:dyDescent="0.25">
      <c r="A13045" t="s">
        <v>320</v>
      </c>
      <c r="B13045" t="s">
        <v>521</v>
      </c>
      <c r="C13045" t="s">
        <v>321</v>
      </c>
      <c r="D13045">
        <v>2009</v>
      </c>
      <c r="E13045">
        <v>3093100</v>
      </c>
      <c r="F13045">
        <v>1076400</v>
      </c>
      <c r="G13045">
        <v>31610000</v>
      </c>
      <c r="H13045">
        <v>26364400</v>
      </c>
      <c r="I13045">
        <v>24425300</v>
      </c>
    </row>
    <row r="13046" spans="1:9" x14ac:dyDescent="0.25">
      <c r="A13046" t="s">
        <v>320</v>
      </c>
      <c r="B13046" t="s">
        <v>521</v>
      </c>
      <c r="C13046" t="s">
        <v>321</v>
      </c>
      <c r="D13046">
        <v>2010</v>
      </c>
      <c r="E13046">
        <v>2777900</v>
      </c>
      <c r="F13046">
        <v>1083600</v>
      </c>
      <c r="G13046">
        <v>29233400</v>
      </c>
      <c r="H13046">
        <v>23660500</v>
      </c>
      <c r="I13046">
        <v>26169400</v>
      </c>
    </row>
    <row r="13047" spans="1:9" x14ac:dyDescent="0.25">
      <c r="A13047" t="s">
        <v>320</v>
      </c>
      <c r="B13047" t="s">
        <v>521</v>
      </c>
      <c r="C13047" t="s">
        <v>321</v>
      </c>
      <c r="D13047">
        <v>2011</v>
      </c>
      <c r="E13047">
        <v>3088800</v>
      </c>
      <c r="F13047">
        <v>796860</v>
      </c>
      <c r="G13047">
        <v>33797800</v>
      </c>
      <c r="H13047">
        <v>24412100</v>
      </c>
      <c r="I13047">
        <v>26525800</v>
      </c>
    </row>
    <row r="13048" spans="1:9" x14ac:dyDescent="0.25">
      <c r="A13048" t="s">
        <v>320</v>
      </c>
      <c r="B13048" t="s">
        <v>521</v>
      </c>
      <c r="C13048" t="s">
        <v>321</v>
      </c>
      <c r="D13048">
        <v>2012</v>
      </c>
      <c r="E13048">
        <v>3150300</v>
      </c>
      <c r="F13048">
        <v>770220</v>
      </c>
      <c r="G13048">
        <v>31122100</v>
      </c>
      <c r="H13048">
        <v>25461100</v>
      </c>
      <c r="I13048">
        <v>25005100</v>
      </c>
    </row>
    <row r="13049" spans="1:9" x14ac:dyDescent="0.25">
      <c r="A13049" t="s">
        <v>320</v>
      </c>
      <c r="B13049" t="s">
        <v>521</v>
      </c>
      <c r="C13049" t="s">
        <v>321</v>
      </c>
      <c r="D13049">
        <v>2013</v>
      </c>
      <c r="E13049">
        <v>2694500</v>
      </c>
      <c r="F13049">
        <v>500950</v>
      </c>
      <c r="G13049">
        <v>24821500</v>
      </c>
      <c r="H13049">
        <v>24094600</v>
      </c>
      <c r="I13049">
        <v>24044700</v>
      </c>
    </row>
    <row r="13050" spans="1:9" x14ac:dyDescent="0.25">
      <c r="A13050" t="s">
        <v>320</v>
      </c>
      <c r="B13050" t="s">
        <v>521</v>
      </c>
      <c r="C13050" t="s">
        <v>321</v>
      </c>
      <c r="D13050">
        <v>2014</v>
      </c>
      <c r="E13050">
        <v>2943900</v>
      </c>
      <c r="F13050">
        <v>589910</v>
      </c>
      <c r="G13050">
        <v>25035600</v>
      </c>
      <c r="H13050">
        <v>24759400</v>
      </c>
      <c r="I13050">
        <v>22962800</v>
      </c>
    </row>
    <row r="13051" spans="1:9" x14ac:dyDescent="0.25">
      <c r="A13051" t="s">
        <v>320</v>
      </c>
      <c r="B13051" t="s">
        <v>521</v>
      </c>
      <c r="C13051" t="s">
        <v>321</v>
      </c>
      <c r="D13051">
        <v>2015</v>
      </c>
      <c r="E13051">
        <v>3337500</v>
      </c>
      <c r="F13051">
        <v>570790</v>
      </c>
      <c r="G13051">
        <v>25174200</v>
      </c>
      <c r="H13051">
        <v>25142700</v>
      </c>
      <c r="I13051">
        <v>22373100</v>
      </c>
    </row>
    <row r="13052" spans="1:9" x14ac:dyDescent="0.25">
      <c r="A13052" t="s">
        <v>320</v>
      </c>
      <c r="B13052" t="s">
        <v>521</v>
      </c>
      <c r="C13052" t="s">
        <v>321</v>
      </c>
      <c r="D13052">
        <v>2016</v>
      </c>
      <c r="E13052">
        <v>3181000</v>
      </c>
      <c r="F13052">
        <v>555310</v>
      </c>
      <c r="G13052">
        <v>22114800</v>
      </c>
      <c r="H13052">
        <v>26212100</v>
      </c>
      <c r="I13052">
        <v>22498500</v>
      </c>
    </row>
    <row r="13053" spans="1:9" x14ac:dyDescent="0.25">
      <c r="A13053" t="s">
        <v>320</v>
      </c>
      <c r="B13053" t="s">
        <v>521</v>
      </c>
      <c r="C13053" t="s">
        <v>321</v>
      </c>
      <c r="D13053">
        <v>2017</v>
      </c>
      <c r="E13053">
        <v>3308700</v>
      </c>
      <c r="F13053">
        <v>524830</v>
      </c>
      <c r="G13053">
        <v>18943900</v>
      </c>
      <c r="H13053">
        <v>28270000</v>
      </c>
      <c r="I13053">
        <v>22622300</v>
      </c>
    </row>
    <row r="13054" spans="1:9" x14ac:dyDescent="0.25">
      <c r="A13054" t="s">
        <v>320</v>
      </c>
      <c r="B13054" t="s">
        <v>521</v>
      </c>
      <c r="C13054" t="s">
        <v>321</v>
      </c>
      <c r="D13054">
        <v>2018</v>
      </c>
      <c r="E13054">
        <v>3308700</v>
      </c>
      <c r="F13054">
        <v>524830</v>
      </c>
      <c r="G13054">
        <v>18716100</v>
      </c>
      <c r="H13054">
        <v>28200400</v>
      </c>
      <c r="I13054">
        <v>21982400</v>
      </c>
    </row>
    <row r="13055" spans="1:9" x14ac:dyDescent="0.25">
      <c r="A13055" t="s">
        <v>322</v>
      </c>
      <c r="B13055" t="s">
        <v>522</v>
      </c>
      <c r="C13055" t="s">
        <v>323</v>
      </c>
      <c r="D13055">
        <v>1960</v>
      </c>
      <c r="E13055">
        <v>14483100</v>
      </c>
      <c r="G13055">
        <v>583911900</v>
      </c>
      <c r="H13055">
        <v>229200900</v>
      </c>
      <c r="I13055">
        <v>60070500</v>
      </c>
    </row>
    <row r="13056" spans="1:9" x14ac:dyDescent="0.25">
      <c r="A13056" t="s">
        <v>322</v>
      </c>
      <c r="B13056" t="s">
        <v>522</v>
      </c>
      <c r="C13056" t="s">
        <v>323</v>
      </c>
      <c r="D13056">
        <v>1961</v>
      </c>
      <c r="E13056">
        <v>16016300</v>
      </c>
      <c r="G13056">
        <v>573750500</v>
      </c>
      <c r="H13056">
        <v>247770600</v>
      </c>
      <c r="I13056">
        <v>77805500</v>
      </c>
    </row>
    <row r="13057" spans="1:9" x14ac:dyDescent="0.25">
      <c r="A13057" t="s">
        <v>322</v>
      </c>
      <c r="B13057" t="s">
        <v>522</v>
      </c>
      <c r="C13057" t="s">
        <v>323</v>
      </c>
      <c r="D13057">
        <v>1962</v>
      </c>
      <c r="E13057">
        <v>17886900</v>
      </c>
      <c r="G13057">
        <v>569689800</v>
      </c>
      <c r="H13057">
        <v>276466400</v>
      </c>
      <c r="I13057">
        <v>96569100</v>
      </c>
    </row>
    <row r="13058" spans="1:9" x14ac:dyDescent="0.25">
      <c r="A13058" t="s">
        <v>322</v>
      </c>
      <c r="B13058" t="s">
        <v>522</v>
      </c>
      <c r="C13058" t="s">
        <v>323</v>
      </c>
      <c r="D13058">
        <v>1963</v>
      </c>
      <c r="E13058">
        <v>18933900</v>
      </c>
      <c r="G13058">
        <v>590746300</v>
      </c>
      <c r="H13058">
        <v>302298900</v>
      </c>
      <c r="I13058">
        <v>118139900</v>
      </c>
    </row>
    <row r="13059" spans="1:9" x14ac:dyDescent="0.25">
      <c r="A13059" t="s">
        <v>322</v>
      </c>
      <c r="B13059" t="s">
        <v>522</v>
      </c>
      <c r="C13059" t="s">
        <v>323</v>
      </c>
      <c r="D13059">
        <v>1964</v>
      </c>
      <c r="E13059">
        <v>20047400</v>
      </c>
      <c r="G13059">
        <v>608268400</v>
      </c>
      <c r="H13059">
        <v>323664800</v>
      </c>
      <c r="I13059">
        <v>143487100</v>
      </c>
    </row>
    <row r="13060" spans="1:9" x14ac:dyDescent="0.25">
      <c r="A13060" t="s">
        <v>322</v>
      </c>
      <c r="B13060" t="s">
        <v>522</v>
      </c>
      <c r="C13060" t="s">
        <v>323</v>
      </c>
      <c r="D13060">
        <v>1965</v>
      </c>
      <c r="E13060">
        <v>22264500</v>
      </c>
      <c r="G13060">
        <v>628913800</v>
      </c>
      <c r="H13060">
        <v>344911800</v>
      </c>
      <c r="I13060">
        <v>165959100</v>
      </c>
    </row>
    <row r="13061" spans="1:9" x14ac:dyDescent="0.25">
      <c r="A13061" t="s">
        <v>322</v>
      </c>
      <c r="B13061" t="s">
        <v>522</v>
      </c>
      <c r="C13061" t="s">
        <v>323</v>
      </c>
      <c r="D13061">
        <v>1966</v>
      </c>
      <c r="E13061">
        <v>24534200</v>
      </c>
      <c r="G13061">
        <v>650135200</v>
      </c>
      <c r="H13061">
        <v>368588300</v>
      </c>
      <c r="I13061">
        <v>183901500</v>
      </c>
    </row>
    <row r="13062" spans="1:9" x14ac:dyDescent="0.25">
      <c r="A13062" t="s">
        <v>322</v>
      </c>
      <c r="B13062" t="s">
        <v>522</v>
      </c>
      <c r="C13062" t="s">
        <v>323</v>
      </c>
      <c r="D13062">
        <v>1967</v>
      </c>
      <c r="E13062">
        <v>25906700</v>
      </c>
      <c r="G13062">
        <v>654762300</v>
      </c>
      <c r="H13062">
        <v>401357000</v>
      </c>
      <c r="I13062">
        <v>201100800</v>
      </c>
    </row>
    <row r="13063" spans="1:9" x14ac:dyDescent="0.25">
      <c r="A13063" t="s">
        <v>322</v>
      </c>
      <c r="B13063" t="s">
        <v>522</v>
      </c>
      <c r="C13063" t="s">
        <v>323</v>
      </c>
      <c r="D13063">
        <v>1968</v>
      </c>
      <c r="E13063">
        <v>26663300</v>
      </c>
      <c r="G13063">
        <v>647443000</v>
      </c>
      <c r="H13063">
        <v>427321700</v>
      </c>
      <c r="I13063">
        <v>217701700</v>
      </c>
    </row>
    <row r="13064" spans="1:9" x14ac:dyDescent="0.25">
      <c r="A13064" t="s">
        <v>322</v>
      </c>
      <c r="B13064" t="s">
        <v>522</v>
      </c>
      <c r="C13064" t="s">
        <v>323</v>
      </c>
      <c r="D13064">
        <v>1969</v>
      </c>
      <c r="E13064">
        <v>27303500</v>
      </c>
      <c r="G13064">
        <v>656294000</v>
      </c>
      <c r="H13064">
        <v>457370100</v>
      </c>
      <c r="I13064">
        <v>232784700</v>
      </c>
    </row>
    <row r="13065" spans="1:9" x14ac:dyDescent="0.25">
      <c r="A13065" t="s">
        <v>322</v>
      </c>
      <c r="B13065" t="s">
        <v>522</v>
      </c>
      <c r="C13065" t="s">
        <v>323</v>
      </c>
      <c r="D13065">
        <v>1970</v>
      </c>
      <c r="E13065">
        <v>29012400</v>
      </c>
      <c r="G13065">
        <v>700760700</v>
      </c>
      <c r="H13065">
        <v>499168600</v>
      </c>
      <c r="I13065">
        <v>215990800</v>
      </c>
    </row>
    <row r="13066" spans="1:9" x14ac:dyDescent="0.25">
      <c r="A13066" t="s">
        <v>322</v>
      </c>
      <c r="B13066" t="s">
        <v>522</v>
      </c>
      <c r="C13066" t="s">
        <v>323</v>
      </c>
      <c r="D13066">
        <v>1971</v>
      </c>
      <c r="E13066">
        <v>30163500</v>
      </c>
      <c r="F13066">
        <v>13157700</v>
      </c>
      <c r="G13066">
        <v>714520300</v>
      </c>
      <c r="H13066">
        <v>531292200</v>
      </c>
      <c r="I13066">
        <v>244128200</v>
      </c>
    </row>
    <row r="13067" spans="1:9" x14ac:dyDescent="0.25">
      <c r="A13067" t="s">
        <v>322</v>
      </c>
      <c r="B13067" t="s">
        <v>522</v>
      </c>
      <c r="C13067" t="s">
        <v>323</v>
      </c>
      <c r="D13067">
        <v>1972</v>
      </c>
      <c r="E13067">
        <v>31027400</v>
      </c>
      <c r="F13067">
        <v>12577700</v>
      </c>
      <c r="G13067">
        <v>736127500</v>
      </c>
      <c r="H13067">
        <v>576768200</v>
      </c>
      <c r="I13067">
        <v>256670000</v>
      </c>
    </row>
    <row r="13068" spans="1:9" x14ac:dyDescent="0.25">
      <c r="A13068" t="s">
        <v>322</v>
      </c>
      <c r="B13068" t="s">
        <v>522</v>
      </c>
      <c r="C13068" t="s">
        <v>323</v>
      </c>
      <c r="D13068">
        <v>1973</v>
      </c>
      <c r="E13068">
        <v>32211100</v>
      </c>
      <c r="F13068">
        <v>14950300</v>
      </c>
      <c r="G13068">
        <v>743479100</v>
      </c>
      <c r="H13068">
        <v>619462700</v>
      </c>
      <c r="I13068">
        <v>271170600</v>
      </c>
    </row>
    <row r="13069" spans="1:9" x14ac:dyDescent="0.25">
      <c r="A13069" t="s">
        <v>322</v>
      </c>
      <c r="B13069" t="s">
        <v>522</v>
      </c>
      <c r="C13069" t="s">
        <v>323</v>
      </c>
      <c r="D13069">
        <v>1974</v>
      </c>
      <c r="E13069">
        <v>33493699.999999899</v>
      </c>
      <c r="F13069">
        <v>16398700</v>
      </c>
      <c r="G13069">
        <v>744774600</v>
      </c>
      <c r="H13069">
        <v>663348100</v>
      </c>
      <c r="I13069">
        <v>287257300</v>
      </c>
    </row>
    <row r="13070" spans="1:9" x14ac:dyDescent="0.25">
      <c r="A13070" t="s">
        <v>322</v>
      </c>
      <c r="B13070" t="s">
        <v>522</v>
      </c>
      <c r="C13070" t="s">
        <v>323</v>
      </c>
      <c r="D13070">
        <v>1975</v>
      </c>
      <c r="E13070">
        <v>35107900</v>
      </c>
      <c r="F13070">
        <v>18207000</v>
      </c>
      <c r="G13070">
        <v>766955100</v>
      </c>
      <c r="H13070">
        <v>700916400</v>
      </c>
      <c r="I13070">
        <v>313312900</v>
      </c>
    </row>
    <row r="13071" spans="1:9" x14ac:dyDescent="0.25">
      <c r="A13071" t="s">
        <v>322</v>
      </c>
      <c r="B13071" t="s">
        <v>522</v>
      </c>
      <c r="C13071" t="s">
        <v>323</v>
      </c>
      <c r="D13071">
        <v>1976</v>
      </c>
      <c r="E13071">
        <v>35489800</v>
      </c>
      <c r="F13071">
        <v>20212000</v>
      </c>
      <c r="G13071">
        <v>787331200</v>
      </c>
      <c r="H13071">
        <v>717649200</v>
      </c>
      <c r="I13071">
        <v>344406500</v>
      </c>
    </row>
    <row r="13072" spans="1:9" x14ac:dyDescent="0.25">
      <c r="A13072" t="s">
        <v>322</v>
      </c>
      <c r="B13072" t="s">
        <v>522</v>
      </c>
      <c r="C13072" t="s">
        <v>323</v>
      </c>
      <c r="D13072">
        <v>1977</v>
      </c>
      <c r="E13072">
        <v>36051900</v>
      </c>
      <c r="F13072">
        <v>21816300</v>
      </c>
      <c r="G13072">
        <v>799843300</v>
      </c>
      <c r="H13072">
        <v>742909100</v>
      </c>
      <c r="I13072">
        <v>369226900</v>
      </c>
    </row>
    <row r="13073" spans="1:9" x14ac:dyDescent="0.25">
      <c r="A13073" t="s">
        <v>322</v>
      </c>
      <c r="B13073" t="s">
        <v>522</v>
      </c>
      <c r="C13073" t="s">
        <v>323</v>
      </c>
      <c r="D13073">
        <v>1978</v>
      </c>
      <c r="E13073">
        <v>35791100</v>
      </c>
      <c r="F13073">
        <v>23432300</v>
      </c>
      <c r="G13073">
        <v>794862700</v>
      </c>
      <c r="H13073">
        <v>796311400</v>
      </c>
      <c r="I13073">
        <v>387079600</v>
      </c>
    </row>
    <row r="13074" spans="1:9" x14ac:dyDescent="0.25">
      <c r="A13074" t="s">
        <v>322</v>
      </c>
      <c r="B13074" t="s">
        <v>522</v>
      </c>
      <c r="C13074" t="s">
        <v>323</v>
      </c>
      <c r="D13074">
        <v>1979</v>
      </c>
      <c r="E13074">
        <v>34459000</v>
      </c>
      <c r="F13074">
        <v>12703800</v>
      </c>
      <c r="G13074">
        <v>795659700</v>
      </c>
      <c r="H13074">
        <v>799729100</v>
      </c>
      <c r="I13074">
        <v>411782400</v>
      </c>
    </row>
    <row r="13075" spans="1:9" x14ac:dyDescent="0.25">
      <c r="A13075" t="s">
        <v>322</v>
      </c>
      <c r="B13075" t="s">
        <v>522</v>
      </c>
      <c r="C13075" t="s">
        <v>323</v>
      </c>
      <c r="D13075">
        <v>1980</v>
      </c>
      <c r="E13075">
        <v>34814100</v>
      </c>
      <c r="F13075">
        <v>12747900</v>
      </c>
      <c r="G13075">
        <v>838691800</v>
      </c>
      <c r="H13075">
        <v>818960200</v>
      </c>
      <c r="I13075">
        <v>429934400</v>
      </c>
    </row>
    <row r="13076" spans="1:9" x14ac:dyDescent="0.25">
      <c r="A13076" t="s">
        <v>322</v>
      </c>
      <c r="B13076" t="s">
        <v>522</v>
      </c>
      <c r="C13076" t="s">
        <v>323</v>
      </c>
      <c r="D13076">
        <v>1981</v>
      </c>
      <c r="E13076">
        <v>35032900</v>
      </c>
      <c r="F13076">
        <v>12653600</v>
      </c>
      <c r="G13076">
        <v>759448800</v>
      </c>
      <c r="H13076">
        <v>826844100</v>
      </c>
      <c r="I13076">
        <v>460462600</v>
      </c>
    </row>
    <row r="13077" spans="1:9" x14ac:dyDescent="0.25">
      <c r="A13077" t="s">
        <v>322</v>
      </c>
      <c r="B13077" t="s">
        <v>522</v>
      </c>
      <c r="C13077" t="s">
        <v>323</v>
      </c>
      <c r="D13077">
        <v>1982</v>
      </c>
      <c r="E13077">
        <v>33749800</v>
      </c>
      <c r="F13077">
        <v>12592500</v>
      </c>
      <c r="G13077">
        <v>769755900</v>
      </c>
      <c r="H13077">
        <v>830473600</v>
      </c>
      <c r="I13077">
        <v>487309700</v>
      </c>
    </row>
    <row r="13078" spans="1:9" x14ac:dyDescent="0.25">
      <c r="A13078" t="s">
        <v>322</v>
      </c>
      <c r="B13078" t="s">
        <v>522</v>
      </c>
      <c r="C13078" t="s">
        <v>323</v>
      </c>
      <c r="D13078">
        <v>1983</v>
      </c>
      <c r="E13078">
        <v>34623400</v>
      </c>
      <c r="F13078">
        <v>12388700</v>
      </c>
      <c r="G13078">
        <v>764103300</v>
      </c>
      <c r="H13078">
        <v>829942100</v>
      </c>
      <c r="I13078">
        <v>523045100</v>
      </c>
    </row>
    <row r="13079" spans="1:9" x14ac:dyDescent="0.25">
      <c r="A13079" t="s">
        <v>322</v>
      </c>
      <c r="B13079" t="s">
        <v>522</v>
      </c>
      <c r="C13079" t="s">
        <v>323</v>
      </c>
      <c r="D13079">
        <v>1984</v>
      </c>
      <c r="E13079">
        <v>34801400</v>
      </c>
      <c r="F13079">
        <v>12209500</v>
      </c>
      <c r="G13079">
        <v>759366900</v>
      </c>
      <c r="H13079">
        <v>810787200</v>
      </c>
      <c r="I13079">
        <v>566086700</v>
      </c>
    </row>
    <row r="13080" spans="1:9" x14ac:dyDescent="0.25">
      <c r="A13080" t="s">
        <v>322</v>
      </c>
      <c r="B13080" t="s">
        <v>522</v>
      </c>
      <c r="C13080" t="s">
        <v>323</v>
      </c>
      <c r="D13080">
        <v>1985</v>
      </c>
      <c r="E13080">
        <v>34624000</v>
      </c>
      <c r="F13080">
        <v>13029500</v>
      </c>
      <c r="G13080">
        <v>865786400</v>
      </c>
      <c r="H13080">
        <v>819111300</v>
      </c>
      <c r="I13080">
        <v>621962900</v>
      </c>
    </row>
    <row r="13081" spans="1:9" x14ac:dyDescent="0.25">
      <c r="A13081" t="s">
        <v>322</v>
      </c>
      <c r="B13081" t="s">
        <v>522</v>
      </c>
      <c r="C13081" t="s">
        <v>323</v>
      </c>
      <c r="D13081">
        <v>1986</v>
      </c>
      <c r="E13081">
        <v>35505800</v>
      </c>
      <c r="F13081">
        <v>11413500</v>
      </c>
      <c r="G13081">
        <v>891285000</v>
      </c>
      <c r="H13081">
        <v>820836400</v>
      </c>
      <c r="I13081">
        <v>601444600</v>
      </c>
    </row>
    <row r="13082" spans="1:9" x14ac:dyDescent="0.25">
      <c r="A13082" t="s">
        <v>322</v>
      </c>
      <c r="B13082" t="s">
        <v>522</v>
      </c>
      <c r="C13082" t="s">
        <v>323</v>
      </c>
      <c r="D13082">
        <v>1987</v>
      </c>
      <c r="E13082">
        <v>35716500</v>
      </c>
      <c r="F13082">
        <v>10442200</v>
      </c>
      <c r="G13082">
        <v>891538900</v>
      </c>
      <c r="H13082">
        <v>721577200</v>
      </c>
      <c r="I13082">
        <v>691491900</v>
      </c>
    </row>
    <row r="13083" spans="1:9" x14ac:dyDescent="0.25">
      <c r="A13083" t="s">
        <v>322</v>
      </c>
      <c r="B13083" t="s">
        <v>522</v>
      </c>
      <c r="C13083" t="s">
        <v>323</v>
      </c>
      <c r="D13083">
        <v>1988</v>
      </c>
      <c r="E13083">
        <v>35914000</v>
      </c>
      <c r="F13083">
        <v>22944600</v>
      </c>
      <c r="G13083">
        <v>901243200</v>
      </c>
      <c r="H13083">
        <v>715327800</v>
      </c>
      <c r="I13083">
        <v>738084600</v>
      </c>
    </row>
    <row r="13084" spans="1:9" x14ac:dyDescent="0.25">
      <c r="A13084" t="s">
        <v>322</v>
      </c>
      <c r="B13084" t="s">
        <v>522</v>
      </c>
      <c r="C13084" t="s">
        <v>323</v>
      </c>
      <c r="D13084">
        <v>1989</v>
      </c>
      <c r="E13084">
        <v>35821000</v>
      </c>
      <c r="F13084">
        <v>22351400</v>
      </c>
      <c r="G13084">
        <v>855847200</v>
      </c>
      <c r="H13084">
        <v>704785400</v>
      </c>
      <c r="I13084">
        <v>740658000</v>
      </c>
    </row>
    <row r="13085" spans="1:9" x14ac:dyDescent="0.25">
      <c r="A13085" t="s">
        <v>322</v>
      </c>
      <c r="B13085" t="s">
        <v>522</v>
      </c>
      <c r="C13085" t="s">
        <v>323</v>
      </c>
      <c r="D13085">
        <v>1990</v>
      </c>
      <c r="E13085">
        <v>34609300</v>
      </c>
      <c r="F13085">
        <v>25471500</v>
      </c>
      <c r="G13085">
        <v>750616800</v>
      </c>
      <c r="H13085">
        <v>884114900</v>
      </c>
      <c r="I13085">
        <v>787971700</v>
      </c>
    </row>
    <row r="13086" spans="1:9" x14ac:dyDescent="0.25">
      <c r="A13086" t="s">
        <v>322</v>
      </c>
      <c r="B13086" t="s">
        <v>522</v>
      </c>
      <c r="C13086" t="s">
        <v>323</v>
      </c>
      <c r="D13086">
        <v>1991</v>
      </c>
      <c r="E13086">
        <v>32836900</v>
      </c>
      <c r="F13086">
        <v>25603000</v>
      </c>
      <c r="G13086">
        <v>702346500</v>
      </c>
      <c r="H13086">
        <v>840537200</v>
      </c>
      <c r="I13086">
        <v>754748700</v>
      </c>
    </row>
    <row r="13087" spans="1:9" x14ac:dyDescent="0.25">
      <c r="A13087" t="s">
        <v>322</v>
      </c>
      <c r="B13087" t="s">
        <v>522</v>
      </c>
      <c r="C13087" t="s">
        <v>323</v>
      </c>
      <c r="D13087">
        <v>1992</v>
      </c>
      <c r="E13087">
        <v>26717400</v>
      </c>
      <c r="F13087">
        <v>20884300</v>
      </c>
      <c r="G13087">
        <v>513375400</v>
      </c>
      <c r="H13087">
        <v>581425900</v>
      </c>
      <c r="I13087">
        <v>774149800</v>
      </c>
    </row>
    <row r="13088" spans="1:9" x14ac:dyDescent="0.25">
      <c r="A13088" t="s">
        <v>322</v>
      </c>
      <c r="B13088" t="s">
        <v>522</v>
      </c>
      <c r="C13088" t="s">
        <v>323</v>
      </c>
      <c r="D13088">
        <v>1993</v>
      </c>
      <c r="E13088">
        <v>21994900</v>
      </c>
      <c r="F13088">
        <v>16904500</v>
      </c>
      <c r="G13088">
        <v>506357800</v>
      </c>
      <c r="H13088">
        <v>505979300</v>
      </c>
      <c r="I13088">
        <v>781479900</v>
      </c>
    </row>
    <row r="13089" spans="1:9" x14ac:dyDescent="0.25">
      <c r="A13089" t="s">
        <v>322</v>
      </c>
      <c r="B13089" t="s">
        <v>522</v>
      </c>
      <c r="C13089" t="s">
        <v>323</v>
      </c>
      <c r="D13089">
        <v>1994</v>
      </c>
      <c r="E13089">
        <v>16475400</v>
      </c>
      <c r="F13089">
        <v>14338900</v>
      </c>
      <c r="G13089">
        <v>451479700</v>
      </c>
      <c r="H13089">
        <v>402986500</v>
      </c>
      <c r="I13089">
        <v>732784600</v>
      </c>
    </row>
    <row r="13090" spans="1:9" x14ac:dyDescent="0.25">
      <c r="A13090" t="s">
        <v>322</v>
      </c>
      <c r="B13090" t="s">
        <v>522</v>
      </c>
      <c r="C13090" t="s">
        <v>323</v>
      </c>
      <c r="D13090">
        <v>1995</v>
      </c>
      <c r="E13090">
        <v>16646400</v>
      </c>
      <c r="F13090">
        <v>15256200</v>
      </c>
      <c r="G13090">
        <v>476385000</v>
      </c>
      <c r="H13090">
        <v>382805900</v>
      </c>
      <c r="I13090">
        <v>699429400</v>
      </c>
    </row>
    <row r="13091" spans="1:9" x14ac:dyDescent="0.25">
      <c r="A13091" t="s">
        <v>322</v>
      </c>
      <c r="B13091" t="s">
        <v>522</v>
      </c>
      <c r="C13091" t="s">
        <v>323</v>
      </c>
      <c r="D13091">
        <v>1996</v>
      </c>
      <c r="E13091">
        <v>12723200</v>
      </c>
      <c r="F13091">
        <v>15366600</v>
      </c>
      <c r="G13091">
        <v>474496500</v>
      </c>
      <c r="H13091">
        <v>357213900</v>
      </c>
      <c r="I13091">
        <v>699631300</v>
      </c>
    </row>
    <row r="13092" spans="1:9" x14ac:dyDescent="0.25">
      <c r="A13092" t="s">
        <v>322</v>
      </c>
      <c r="B13092" t="s">
        <v>522</v>
      </c>
      <c r="C13092" t="s">
        <v>323</v>
      </c>
      <c r="D13092">
        <v>1997</v>
      </c>
      <c r="E13092">
        <v>12272900</v>
      </c>
      <c r="F13092">
        <v>16608699.999999899</v>
      </c>
      <c r="G13092">
        <v>410820700</v>
      </c>
      <c r="H13092">
        <v>348811200</v>
      </c>
      <c r="I13092">
        <v>669081400</v>
      </c>
    </row>
    <row r="13093" spans="1:9" x14ac:dyDescent="0.25">
      <c r="A13093" t="s">
        <v>322</v>
      </c>
      <c r="B13093" t="s">
        <v>522</v>
      </c>
      <c r="C13093" t="s">
        <v>323</v>
      </c>
      <c r="D13093">
        <v>1998</v>
      </c>
      <c r="E13093">
        <v>11922700</v>
      </c>
      <c r="F13093">
        <v>16599900</v>
      </c>
      <c r="G13093">
        <v>400149700</v>
      </c>
      <c r="H13093">
        <v>341430000</v>
      </c>
      <c r="I13093">
        <v>673280600</v>
      </c>
    </row>
    <row r="13094" spans="1:9" x14ac:dyDescent="0.25">
      <c r="A13094" t="s">
        <v>322</v>
      </c>
      <c r="B13094" t="s">
        <v>522</v>
      </c>
      <c r="C13094" t="s">
        <v>323</v>
      </c>
      <c r="D13094">
        <v>1999</v>
      </c>
      <c r="E13094">
        <v>13172500</v>
      </c>
      <c r="F13094">
        <v>17897000</v>
      </c>
      <c r="G13094">
        <v>406343700</v>
      </c>
      <c r="H13094">
        <v>346035900</v>
      </c>
      <c r="I13094">
        <v>686404600</v>
      </c>
    </row>
    <row r="13095" spans="1:9" x14ac:dyDescent="0.25">
      <c r="A13095" t="s">
        <v>322</v>
      </c>
      <c r="B13095" t="s">
        <v>522</v>
      </c>
      <c r="C13095" t="s">
        <v>323</v>
      </c>
      <c r="D13095">
        <v>2000</v>
      </c>
      <c r="E13095">
        <v>15112600</v>
      </c>
      <c r="F13095">
        <v>18047300</v>
      </c>
      <c r="G13095">
        <v>425725100</v>
      </c>
      <c r="H13095">
        <v>313044000</v>
      </c>
      <c r="I13095">
        <v>681432400</v>
      </c>
    </row>
    <row r="13096" spans="1:9" x14ac:dyDescent="0.25">
      <c r="A13096" t="s">
        <v>322</v>
      </c>
      <c r="B13096" t="s">
        <v>522</v>
      </c>
      <c r="C13096" t="s">
        <v>323</v>
      </c>
      <c r="D13096">
        <v>2001</v>
      </c>
      <c r="E13096">
        <v>15862500</v>
      </c>
      <c r="F13096">
        <v>18543700</v>
      </c>
      <c r="G13096">
        <v>445436600</v>
      </c>
      <c r="H13096">
        <v>318748900</v>
      </c>
      <c r="I13096">
        <v>693013400</v>
      </c>
    </row>
    <row r="13097" spans="1:9" x14ac:dyDescent="0.25">
      <c r="A13097" t="s">
        <v>322</v>
      </c>
      <c r="B13097" t="s">
        <v>522</v>
      </c>
      <c r="C13097" t="s">
        <v>323</v>
      </c>
      <c r="D13097">
        <v>2002</v>
      </c>
      <c r="E13097">
        <v>17116200</v>
      </c>
      <c r="F13097">
        <v>26216600</v>
      </c>
      <c r="G13097">
        <v>424426300</v>
      </c>
      <c r="H13097">
        <v>310029700</v>
      </c>
      <c r="I13097">
        <v>702371700</v>
      </c>
    </row>
    <row r="13098" spans="1:9" x14ac:dyDescent="0.25">
      <c r="A13098" t="s">
        <v>322</v>
      </c>
      <c r="B13098" t="s">
        <v>522</v>
      </c>
      <c r="C13098" t="s">
        <v>323</v>
      </c>
      <c r="D13098">
        <v>2003</v>
      </c>
      <c r="E13098">
        <v>18666300</v>
      </c>
      <c r="F13098">
        <v>26136700</v>
      </c>
      <c r="G13098">
        <v>426510400</v>
      </c>
      <c r="H13098">
        <v>303678500</v>
      </c>
      <c r="I13098">
        <v>734919200</v>
      </c>
    </row>
    <row r="13099" spans="1:9" x14ac:dyDescent="0.25">
      <c r="A13099" t="s">
        <v>322</v>
      </c>
      <c r="B13099" t="s">
        <v>522</v>
      </c>
      <c r="C13099" t="s">
        <v>323</v>
      </c>
      <c r="D13099">
        <v>2004</v>
      </c>
      <c r="E13099">
        <v>20915300</v>
      </c>
      <c r="F13099">
        <v>29933600</v>
      </c>
      <c r="G13099">
        <v>416979200</v>
      </c>
      <c r="H13099">
        <v>303982100</v>
      </c>
      <c r="I13099">
        <v>742806500</v>
      </c>
    </row>
    <row r="13100" spans="1:9" x14ac:dyDescent="0.25">
      <c r="A13100" t="s">
        <v>322</v>
      </c>
      <c r="B13100" t="s">
        <v>522</v>
      </c>
      <c r="C13100" t="s">
        <v>323</v>
      </c>
      <c r="D13100">
        <v>2005</v>
      </c>
      <c r="E13100">
        <v>22256000</v>
      </c>
      <c r="F13100">
        <v>31333000</v>
      </c>
      <c r="G13100">
        <v>418269600</v>
      </c>
      <c r="H13100">
        <v>314219500</v>
      </c>
      <c r="I13100">
        <v>745182900</v>
      </c>
    </row>
    <row r="13101" spans="1:9" x14ac:dyDescent="0.25">
      <c r="A13101" t="s">
        <v>322</v>
      </c>
      <c r="B13101" t="s">
        <v>522</v>
      </c>
      <c r="C13101" t="s">
        <v>323</v>
      </c>
      <c r="D13101">
        <v>2006</v>
      </c>
      <c r="E13101">
        <v>24544600</v>
      </c>
      <c r="F13101">
        <v>31812600</v>
      </c>
      <c r="G13101">
        <v>437927000</v>
      </c>
      <c r="H13101">
        <v>329103900</v>
      </c>
      <c r="I13101">
        <v>765525700</v>
      </c>
    </row>
    <row r="13102" spans="1:9" x14ac:dyDescent="0.25">
      <c r="A13102" t="s">
        <v>322</v>
      </c>
      <c r="B13102" t="s">
        <v>522</v>
      </c>
      <c r="C13102" t="s">
        <v>323</v>
      </c>
      <c r="D13102">
        <v>2007</v>
      </c>
      <c r="E13102">
        <v>27644800</v>
      </c>
      <c r="F13102">
        <v>38159800</v>
      </c>
      <c r="G13102">
        <v>423548200</v>
      </c>
      <c r="H13102">
        <v>319591300</v>
      </c>
      <c r="I13102">
        <v>777797200</v>
      </c>
    </row>
    <row r="13103" spans="1:9" x14ac:dyDescent="0.25">
      <c r="A13103" t="s">
        <v>322</v>
      </c>
      <c r="B13103" t="s">
        <v>522</v>
      </c>
      <c r="C13103" t="s">
        <v>323</v>
      </c>
      <c r="D13103">
        <v>2008</v>
      </c>
      <c r="E13103">
        <v>23625400</v>
      </c>
      <c r="F13103">
        <v>27830900</v>
      </c>
      <c r="G13103">
        <v>452994000</v>
      </c>
      <c r="H13103">
        <v>336556400</v>
      </c>
      <c r="I13103">
        <v>778187300</v>
      </c>
    </row>
    <row r="13104" spans="1:9" x14ac:dyDescent="0.25">
      <c r="A13104" t="s">
        <v>322</v>
      </c>
      <c r="B13104" t="s">
        <v>522</v>
      </c>
      <c r="C13104" t="s">
        <v>323</v>
      </c>
      <c r="D13104">
        <v>2009</v>
      </c>
      <c r="E13104">
        <v>19746400</v>
      </c>
      <c r="F13104">
        <v>29074600</v>
      </c>
      <c r="G13104">
        <v>419934800</v>
      </c>
      <c r="H13104">
        <v>316098400</v>
      </c>
      <c r="I13104">
        <v>730872000</v>
      </c>
    </row>
    <row r="13105" spans="1:9" x14ac:dyDescent="0.25">
      <c r="A13105" t="s">
        <v>322</v>
      </c>
      <c r="B13105" t="s">
        <v>522</v>
      </c>
      <c r="C13105" t="s">
        <v>323</v>
      </c>
      <c r="D13105">
        <v>2010</v>
      </c>
      <c r="E13105">
        <v>22688000</v>
      </c>
      <c r="F13105">
        <v>36028300</v>
      </c>
      <c r="G13105">
        <v>419393800</v>
      </c>
      <c r="H13105">
        <v>326579200</v>
      </c>
      <c r="I13105">
        <v>792562900</v>
      </c>
    </row>
    <row r="13106" spans="1:9" x14ac:dyDescent="0.25">
      <c r="A13106" t="s">
        <v>322</v>
      </c>
      <c r="B13106" t="s">
        <v>522</v>
      </c>
      <c r="C13106" t="s">
        <v>323</v>
      </c>
      <c r="D13106">
        <v>2011</v>
      </c>
      <c r="E13106">
        <v>25090300</v>
      </c>
      <c r="F13106">
        <v>38716900</v>
      </c>
      <c r="G13106">
        <v>430127500</v>
      </c>
      <c r="H13106">
        <v>340353100</v>
      </c>
      <c r="I13106">
        <v>815655700</v>
      </c>
    </row>
    <row r="13107" spans="1:9" x14ac:dyDescent="0.25">
      <c r="A13107" t="s">
        <v>322</v>
      </c>
      <c r="B13107" t="s">
        <v>522</v>
      </c>
      <c r="C13107" t="s">
        <v>323</v>
      </c>
      <c r="D13107">
        <v>2012</v>
      </c>
      <c r="E13107">
        <v>26251600</v>
      </c>
      <c r="F13107">
        <v>39727700</v>
      </c>
      <c r="G13107">
        <v>446093800</v>
      </c>
      <c r="H13107">
        <v>344606900</v>
      </c>
      <c r="I13107">
        <v>804974000</v>
      </c>
    </row>
    <row r="13108" spans="1:9" x14ac:dyDescent="0.25">
      <c r="A13108" t="s">
        <v>322</v>
      </c>
      <c r="B13108" t="s">
        <v>522</v>
      </c>
      <c r="C13108" t="s">
        <v>323</v>
      </c>
      <c r="D13108">
        <v>2013</v>
      </c>
      <c r="E13108">
        <v>27198500</v>
      </c>
      <c r="F13108">
        <v>36755000</v>
      </c>
      <c r="G13108">
        <v>408842400</v>
      </c>
      <c r="H13108">
        <v>347033900</v>
      </c>
      <c r="I13108">
        <v>780451600</v>
      </c>
    </row>
    <row r="13109" spans="1:9" x14ac:dyDescent="0.25">
      <c r="A13109" t="s">
        <v>322</v>
      </c>
      <c r="B13109" t="s">
        <v>522</v>
      </c>
      <c r="C13109" t="s">
        <v>323</v>
      </c>
      <c r="D13109">
        <v>2014</v>
      </c>
      <c r="E13109">
        <v>26372900</v>
      </c>
      <c r="F13109">
        <v>29262900</v>
      </c>
      <c r="G13109">
        <v>397863300</v>
      </c>
      <c r="H13109">
        <v>372808800</v>
      </c>
      <c r="I13109">
        <v>772750600</v>
      </c>
    </row>
    <row r="13110" spans="1:9" x14ac:dyDescent="0.25">
      <c r="A13110" t="s">
        <v>322</v>
      </c>
      <c r="B13110" t="s">
        <v>522</v>
      </c>
      <c r="C13110" t="s">
        <v>323</v>
      </c>
      <c r="D13110">
        <v>2015</v>
      </c>
      <c r="E13110">
        <v>23065800</v>
      </c>
      <c r="F13110">
        <v>25329300</v>
      </c>
      <c r="G13110">
        <v>418865000</v>
      </c>
      <c r="H13110">
        <v>399194200</v>
      </c>
      <c r="I13110">
        <v>737452000</v>
      </c>
    </row>
    <row r="13111" spans="1:9" x14ac:dyDescent="0.25">
      <c r="A13111" t="s">
        <v>322</v>
      </c>
      <c r="B13111" t="s">
        <v>522</v>
      </c>
      <c r="C13111" t="s">
        <v>323</v>
      </c>
      <c r="D13111">
        <v>2016</v>
      </c>
      <c r="E13111">
        <v>20339100</v>
      </c>
      <c r="F13111">
        <v>27680700</v>
      </c>
      <c r="G13111">
        <v>406680400</v>
      </c>
      <c r="H13111">
        <v>393976100</v>
      </c>
      <c r="I13111">
        <v>751158000</v>
      </c>
    </row>
    <row r="13112" spans="1:9" x14ac:dyDescent="0.25">
      <c r="A13112" t="s">
        <v>322</v>
      </c>
      <c r="B13112" t="s">
        <v>522</v>
      </c>
      <c r="C13112" t="s">
        <v>323</v>
      </c>
      <c r="D13112">
        <v>2017</v>
      </c>
      <c r="E13112">
        <v>20418800</v>
      </c>
      <c r="F13112">
        <v>29424200</v>
      </c>
      <c r="G13112">
        <v>389972700</v>
      </c>
      <c r="H13112">
        <v>409709300</v>
      </c>
      <c r="I13112">
        <v>779239400</v>
      </c>
    </row>
    <row r="13113" spans="1:9" x14ac:dyDescent="0.25">
      <c r="A13113" t="s">
        <v>322</v>
      </c>
      <c r="B13113" t="s">
        <v>522</v>
      </c>
      <c r="C13113" t="s">
        <v>323</v>
      </c>
      <c r="D13113">
        <v>2018</v>
      </c>
      <c r="E13113">
        <v>20530800</v>
      </c>
      <c r="F13113">
        <v>29424200</v>
      </c>
      <c r="G13113">
        <v>409030600</v>
      </c>
      <c r="H13113">
        <v>411892000</v>
      </c>
      <c r="I13113">
        <v>821534000</v>
      </c>
    </row>
    <row r="13114" spans="1:9" x14ac:dyDescent="0.25">
      <c r="A13114" t="s">
        <v>324</v>
      </c>
      <c r="B13114" t="s">
        <v>523</v>
      </c>
      <c r="C13114" t="s">
        <v>325</v>
      </c>
      <c r="D13114">
        <v>1950</v>
      </c>
      <c r="E13114">
        <v>0</v>
      </c>
      <c r="F13114">
        <v>0</v>
      </c>
      <c r="G13114">
        <v>3664</v>
      </c>
      <c r="H13114">
        <v>25648</v>
      </c>
      <c r="I13114">
        <v>0</v>
      </c>
    </row>
    <row r="13115" spans="1:9" x14ac:dyDescent="0.25">
      <c r="A13115" t="s">
        <v>324</v>
      </c>
      <c r="B13115" t="s">
        <v>523</v>
      </c>
      <c r="C13115" t="s">
        <v>325</v>
      </c>
      <c r="D13115">
        <v>1951</v>
      </c>
      <c r="E13115">
        <v>0</v>
      </c>
      <c r="F13115">
        <v>0</v>
      </c>
      <c r="G13115">
        <v>0</v>
      </c>
      <c r="H13115">
        <v>25648</v>
      </c>
      <c r="I13115">
        <v>0</v>
      </c>
    </row>
    <row r="13116" spans="1:9" x14ac:dyDescent="0.25">
      <c r="A13116" t="s">
        <v>324</v>
      </c>
      <c r="B13116" t="s">
        <v>523</v>
      </c>
      <c r="C13116" t="s">
        <v>325</v>
      </c>
      <c r="D13116">
        <v>1952</v>
      </c>
      <c r="E13116">
        <v>0</v>
      </c>
      <c r="F13116">
        <v>0</v>
      </c>
      <c r="G13116">
        <v>3664</v>
      </c>
      <c r="H13116">
        <v>47632</v>
      </c>
      <c r="I13116">
        <v>0</v>
      </c>
    </row>
    <row r="13117" spans="1:9" x14ac:dyDescent="0.25">
      <c r="A13117" t="s">
        <v>324</v>
      </c>
      <c r="B13117" t="s">
        <v>523</v>
      </c>
      <c r="C13117" t="s">
        <v>325</v>
      </c>
      <c r="D13117">
        <v>1953</v>
      </c>
      <c r="E13117">
        <v>0</v>
      </c>
      <c r="F13117">
        <v>0</v>
      </c>
      <c r="G13117">
        <v>0</v>
      </c>
      <c r="H13117">
        <v>43968</v>
      </c>
      <c r="I13117">
        <v>0</v>
      </c>
    </row>
    <row r="13118" spans="1:9" x14ac:dyDescent="0.25">
      <c r="A13118" t="s">
        <v>324</v>
      </c>
      <c r="B13118" t="s">
        <v>523</v>
      </c>
      <c r="C13118" t="s">
        <v>325</v>
      </c>
      <c r="D13118">
        <v>1954</v>
      </c>
      <c r="E13118">
        <v>0</v>
      </c>
      <c r="F13118">
        <v>0</v>
      </c>
      <c r="G13118">
        <v>0</v>
      </c>
      <c r="H13118">
        <v>18320</v>
      </c>
      <c r="I13118">
        <v>0</v>
      </c>
    </row>
    <row r="13119" spans="1:9" x14ac:dyDescent="0.25">
      <c r="A13119" t="s">
        <v>324</v>
      </c>
      <c r="B13119" t="s">
        <v>523</v>
      </c>
      <c r="C13119" t="s">
        <v>325</v>
      </c>
      <c r="D13119">
        <v>1955</v>
      </c>
      <c r="E13119">
        <v>0</v>
      </c>
      <c r="F13119">
        <v>0</v>
      </c>
      <c r="G13119">
        <v>0</v>
      </c>
      <c r="H13119">
        <v>21984</v>
      </c>
      <c r="I13119">
        <v>0</v>
      </c>
    </row>
    <row r="13120" spans="1:9" x14ac:dyDescent="0.25">
      <c r="A13120" t="s">
        <v>324</v>
      </c>
      <c r="B13120" t="s">
        <v>523</v>
      </c>
      <c r="C13120" t="s">
        <v>325</v>
      </c>
      <c r="D13120">
        <v>1956</v>
      </c>
      <c r="E13120">
        <v>0</v>
      </c>
      <c r="F13120">
        <v>0</v>
      </c>
      <c r="G13120">
        <v>0</v>
      </c>
      <c r="H13120">
        <v>25648</v>
      </c>
      <c r="I13120">
        <v>0</v>
      </c>
    </row>
    <row r="13121" spans="1:9" x14ac:dyDescent="0.25">
      <c r="A13121" t="s">
        <v>324</v>
      </c>
      <c r="B13121" t="s">
        <v>523</v>
      </c>
      <c r="C13121" t="s">
        <v>325</v>
      </c>
      <c r="D13121">
        <v>1957</v>
      </c>
      <c r="E13121">
        <v>0</v>
      </c>
      <c r="F13121">
        <v>0</v>
      </c>
      <c r="G13121">
        <v>0</v>
      </c>
      <c r="H13121">
        <v>29312</v>
      </c>
      <c r="I13121">
        <v>0</v>
      </c>
    </row>
    <row r="13122" spans="1:9" x14ac:dyDescent="0.25">
      <c r="A13122" t="s">
        <v>324</v>
      </c>
      <c r="B13122" t="s">
        <v>523</v>
      </c>
      <c r="C13122" t="s">
        <v>325</v>
      </c>
      <c r="D13122">
        <v>1958</v>
      </c>
      <c r="E13122">
        <v>0</v>
      </c>
      <c r="F13122">
        <v>0</v>
      </c>
      <c r="G13122">
        <v>0</v>
      </c>
      <c r="H13122">
        <v>29312</v>
      </c>
      <c r="I13122">
        <v>0</v>
      </c>
    </row>
    <row r="13123" spans="1:9" x14ac:dyDescent="0.25">
      <c r="A13123" t="s">
        <v>324</v>
      </c>
      <c r="B13123" t="s">
        <v>523</v>
      </c>
      <c r="C13123" t="s">
        <v>325</v>
      </c>
      <c r="D13123">
        <v>1959</v>
      </c>
      <c r="E13123">
        <v>0</v>
      </c>
      <c r="F13123">
        <v>0</v>
      </c>
      <c r="G13123">
        <v>3664</v>
      </c>
      <c r="H13123">
        <v>106256</v>
      </c>
      <c r="I13123">
        <v>0</v>
      </c>
    </row>
    <row r="13124" spans="1:9" x14ac:dyDescent="0.25">
      <c r="A13124" t="s">
        <v>324</v>
      </c>
      <c r="B13124" t="s">
        <v>523</v>
      </c>
      <c r="C13124" t="s">
        <v>325</v>
      </c>
      <c r="D13124">
        <v>1960</v>
      </c>
      <c r="H13124">
        <v>69825</v>
      </c>
    </row>
    <row r="13125" spans="1:9" x14ac:dyDescent="0.25">
      <c r="A13125" t="s">
        <v>324</v>
      </c>
      <c r="B13125" t="s">
        <v>523</v>
      </c>
      <c r="C13125" t="s">
        <v>325</v>
      </c>
      <c r="D13125">
        <v>1961</v>
      </c>
      <c r="G13125">
        <v>4815.5</v>
      </c>
      <c r="H13125">
        <v>86680</v>
      </c>
    </row>
    <row r="13126" spans="1:9" x14ac:dyDescent="0.25">
      <c r="A13126" t="s">
        <v>324</v>
      </c>
      <c r="B13126" t="s">
        <v>523</v>
      </c>
      <c r="C13126" t="s">
        <v>325</v>
      </c>
      <c r="D13126">
        <v>1962</v>
      </c>
      <c r="H13126">
        <v>84272</v>
      </c>
    </row>
    <row r="13127" spans="1:9" x14ac:dyDescent="0.25">
      <c r="A13127" t="s">
        <v>324</v>
      </c>
      <c r="B13127" t="s">
        <v>523</v>
      </c>
      <c r="C13127" t="s">
        <v>325</v>
      </c>
      <c r="D13127">
        <v>1963</v>
      </c>
      <c r="H13127">
        <v>84272</v>
      </c>
    </row>
    <row r="13128" spans="1:9" x14ac:dyDescent="0.25">
      <c r="A13128" t="s">
        <v>324</v>
      </c>
      <c r="B13128" t="s">
        <v>523</v>
      </c>
      <c r="C13128" t="s">
        <v>325</v>
      </c>
      <c r="D13128">
        <v>1964</v>
      </c>
      <c r="H13128">
        <v>36640</v>
      </c>
    </row>
    <row r="13129" spans="1:9" x14ac:dyDescent="0.25">
      <c r="A13129" t="s">
        <v>324</v>
      </c>
      <c r="B13129" t="s">
        <v>523</v>
      </c>
      <c r="C13129" t="s">
        <v>325</v>
      </c>
      <c r="D13129">
        <v>1965</v>
      </c>
      <c r="H13129">
        <v>47632</v>
      </c>
    </row>
    <row r="13130" spans="1:9" x14ac:dyDescent="0.25">
      <c r="A13130" t="s">
        <v>324</v>
      </c>
      <c r="B13130" t="s">
        <v>523</v>
      </c>
      <c r="C13130" t="s">
        <v>325</v>
      </c>
      <c r="D13130">
        <v>1966</v>
      </c>
      <c r="H13130">
        <v>43968</v>
      </c>
    </row>
    <row r="13131" spans="1:9" x14ac:dyDescent="0.25">
      <c r="A13131" t="s">
        <v>324</v>
      </c>
      <c r="B13131" t="s">
        <v>523</v>
      </c>
      <c r="C13131" t="s">
        <v>325</v>
      </c>
      <c r="D13131">
        <v>1967</v>
      </c>
      <c r="H13131">
        <v>40304</v>
      </c>
    </row>
    <row r="13132" spans="1:9" x14ac:dyDescent="0.25">
      <c r="A13132" t="s">
        <v>324</v>
      </c>
      <c r="B13132" t="s">
        <v>523</v>
      </c>
      <c r="C13132" t="s">
        <v>325</v>
      </c>
      <c r="D13132">
        <v>1968</v>
      </c>
      <c r="H13132">
        <v>54960</v>
      </c>
    </row>
    <row r="13133" spans="1:9" x14ac:dyDescent="0.25">
      <c r="A13133" t="s">
        <v>324</v>
      </c>
      <c r="B13133" t="s">
        <v>523</v>
      </c>
      <c r="C13133" t="s">
        <v>325</v>
      </c>
      <c r="D13133">
        <v>1969</v>
      </c>
      <c r="H13133">
        <v>58624</v>
      </c>
    </row>
    <row r="13134" spans="1:9" x14ac:dyDescent="0.25">
      <c r="A13134" t="s">
        <v>324</v>
      </c>
      <c r="B13134" t="s">
        <v>523</v>
      </c>
      <c r="C13134" t="s">
        <v>325</v>
      </c>
      <c r="D13134">
        <v>1970</v>
      </c>
      <c r="H13134">
        <v>58624</v>
      </c>
    </row>
    <row r="13135" spans="1:9" x14ac:dyDescent="0.25">
      <c r="A13135" t="s">
        <v>324</v>
      </c>
      <c r="B13135" t="s">
        <v>523</v>
      </c>
      <c r="C13135" t="s">
        <v>325</v>
      </c>
      <c r="D13135">
        <v>1971</v>
      </c>
      <c r="H13135">
        <v>62288</v>
      </c>
    </row>
    <row r="13136" spans="1:9" x14ac:dyDescent="0.25">
      <c r="A13136" t="s">
        <v>324</v>
      </c>
      <c r="B13136" t="s">
        <v>523</v>
      </c>
      <c r="C13136" t="s">
        <v>325</v>
      </c>
      <c r="D13136">
        <v>1972</v>
      </c>
      <c r="H13136">
        <v>65952</v>
      </c>
    </row>
    <row r="13137" spans="1:9" x14ac:dyDescent="0.25">
      <c r="A13137" t="s">
        <v>324</v>
      </c>
      <c r="B13137" t="s">
        <v>523</v>
      </c>
      <c r="C13137" t="s">
        <v>325</v>
      </c>
      <c r="D13137">
        <v>1973</v>
      </c>
      <c r="H13137">
        <v>69616</v>
      </c>
    </row>
    <row r="13138" spans="1:9" x14ac:dyDescent="0.25">
      <c r="A13138" t="s">
        <v>324</v>
      </c>
      <c r="B13138" t="s">
        <v>523</v>
      </c>
      <c r="C13138" t="s">
        <v>325</v>
      </c>
      <c r="D13138">
        <v>1974</v>
      </c>
      <c r="H13138">
        <v>73280</v>
      </c>
    </row>
    <row r="13139" spans="1:9" x14ac:dyDescent="0.25">
      <c r="A13139" t="s">
        <v>324</v>
      </c>
      <c r="B13139" t="s">
        <v>523</v>
      </c>
      <c r="C13139" t="s">
        <v>325</v>
      </c>
      <c r="D13139">
        <v>1975</v>
      </c>
      <c r="H13139">
        <v>175870</v>
      </c>
    </row>
    <row r="13140" spans="1:9" x14ac:dyDescent="0.25">
      <c r="A13140" t="s">
        <v>324</v>
      </c>
      <c r="B13140" t="s">
        <v>523</v>
      </c>
      <c r="C13140" t="s">
        <v>325</v>
      </c>
      <c r="D13140">
        <v>1976</v>
      </c>
      <c r="H13140">
        <v>267470</v>
      </c>
    </row>
    <row r="13141" spans="1:9" x14ac:dyDescent="0.25">
      <c r="A13141" t="s">
        <v>324</v>
      </c>
      <c r="B13141" t="s">
        <v>523</v>
      </c>
      <c r="C13141" t="s">
        <v>325</v>
      </c>
      <c r="D13141">
        <v>1977</v>
      </c>
      <c r="H13141">
        <v>267470</v>
      </c>
    </row>
    <row r="13142" spans="1:9" x14ac:dyDescent="0.25">
      <c r="A13142" t="s">
        <v>324</v>
      </c>
      <c r="B13142" t="s">
        <v>523</v>
      </c>
      <c r="C13142" t="s">
        <v>325</v>
      </c>
      <c r="D13142">
        <v>1978</v>
      </c>
      <c r="H13142">
        <v>289460</v>
      </c>
    </row>
    <row r="13143" spans="1:9" x14ac:dyDescent="0.25">
      <c r="A13143" t="s">
        <v>324</v>
      </c>
      <c r="B13143" t="s">
        <v>523</v>
      </c>
      <c r="C13143" t="s">
        <v>325</v>
      </c>
      <c r="D13143">
        <v>1979</v>
      </c>
      <c r="H13143">
        <v>293120</v>
      </c>
      <c r="I13143">
        <v>3664</v>
      </c>
    </row>
    <row r="13144" spans="1:9" x14ac:dyDescent="0.25">
      <c r="A13144" t="s">
        <v>324</v>
      </c>
      <c r="B13144" t="s">
        <v>523</v>
      </c>
      <c r="C13144" t="s">
        <v>325</v>
      </c>
      <c r="D13144">
        <v>1980</v>
      </c>
      <c r="H13144">
        <v>491000</v>
      </c>
      <c r="I13144">
        <v>3637.1</v>
      </c>
    </row>
    <row r="13145" spans="1:9" x14ac:dyDescent="0.25">
      <c r="A13145" t="s">
        <v>324</v>
      </c>
      <c r="B13145" t="s">
        <v>523</v>
      </c>
      <c r="C13145" t="s">
        <v>325</v>
      </c>
      <c r="D13145">
        <v>1981</v>
      </c>
      <c r="H13145">
        <v>597230</v>
      </c>
      <c r="I13145">
        <v>3664</v>
      </c>
    </row>
    <row r="13146" spans="1:9" x14ac:dyDescent="0.25">
      <c r="A13146" t="s">
        <v>324</v>
      </c>
      <c r="B13146" t="s">
        <v>523</v>
      </c>
      <c r="C13146" t="s">
        <v>325</v>
      </c>
      <c r="D13146">
        <v>1982</v>
      </c>
      <c r="H13146">
        <v>604580</v>
      </c>
      <c r="I13146">
        <v>3642.1</v>
      </c>
    </row>
    <row r="13147" spans="1:9" x14ac:dyDescent="0.25">
      <c r="A13147" t="s">
        <v>324</v>
      </c>
      <c r="B13147" t="s">
        <v>523</v>
      </c>
      <c r="C13147" t="s">
        <v>325</v>
      </c>
      <c r="D13147">
        <v>1983</v>
      </c>
      <c r="H13147">
        <v>692500</v>
      </c>
      <c r="I13147">
        <v>3664</v>
      </c>
    </row>
    <row r="13148" spans="1:9" x14ac:dyDescent="0.25">
      <c r="A13148" t="s">
        <v>324</v>
      </c>
      <c r="B13148" t="s">
        <v>523</v>
      </c>
      <c r="C13148" t="s">
        <v>325</v>
      </c>
      <c r="D13148">
        <v>1984</v>
      </c>
      <c r="H13148">
        <v>633870</v>
      </c>
    </row>
    <row r="13149" spans="1:9" x14ac:dyDescent="0.25">
      <c r="A13149" t="s">
        <v>324</v>
      </c>
      <c r="B13149" t="s">
        <v>523</v>
      </c>
      <c r="C13149" t="s">
        <v>325</v>
      </c>
      <c r="D13149">
        <v>1985</v>
      </c>
      <c r="H13149">
        <v>615550</v>
      </c>
    </row>
    <row r="13150" spans="1:9" x14ac:dyDescent="0.25">
      <c r="A13150" t="s">
        <v>324</v>
      </c>
      <c r="B13150" t="s">
        <v>523</v>
      </c>
      <c r="C13150" t="s">
        <v>325</v>
      </c>
      <c r="D13150">
        <v>1986</v>
      </c>
      <c r="H13150">
        <v>597230</v>
      </c>
    </row>
    <row r="13151" spans="1:9" x14ac:dyDescent="0.25">
      <c r="A13151" t="s">
        <v>324</v>
      </c>
      <c r="B13151" t="s">
        <v>523</v>
      </c>
      <c r="C13151" t="s">
        <v>325</v>
      </c>
      <c r="D13151">
        <v>1987</v>
      </c>
      <c r="E13151">
        <v>29002</v>
      </c>
      <c r="H13151">
        <v>582380</v>
      </c>
    </row>
    <row r="13152" spans="1:9" x14ac:dyDescent="0.25">
      <c r="A13152" t="s">
        <v>324</v>
      </c>
      <c r="B13152" t="s">
        <v>523</v>
      </c>
      <c r="C13152" t="s">
        <v>325</v>
      </c>
      <c r="D13152">
        <v>1988</v>
      </c>
      <c r="E13152">
        <v>25423</v>
      </c>
      <c r="H13152">
        <v>666850</v>
      </c>
    </row>
    <row r="13153" spans="1:9" x14ac:dyDescent="0.25">
      <c r="A13153" t="s">
        <v>324</v>
      </c>
      <c r="B13153" t="s">
        <v>523</v>
      </c>
      <c r="C13153" t="s">
        <v>325</v>
      </c>
      <c r="D13153">
        <v>1989</v>
      </c>
      <c r="E13153">
        <v>28524</v>
      </c>
      <c r="H13153">
        <v>655680</v>
      </c>
    </row>
    <row r="13154" spans="1:9" x14ac:dyDescent="0.25">
      <c r="A13154" t="s">
        <v>324</v>
      </c>
      <c r="B13154" t="s">
        <v>523</v>
      </c>
      <c r="C13154" t="s">
        <v>325</v>
      </c>
      <c r="D13154">
        <v>1990</v>
      </c>
      <c r="E13154">
        <v>25017</v>
      </c>
      <c r="H13154">
        <v>498300</v>
      </c>
    </row>
    <row r="13155" spans="1:9" x14ac:dyDescent="0.25">
      <c r="A13155" t="s">
        <v>324</v>
      </c>
      <c r="B13155" t="s">
        <v>523</v>
      </c>
      <c r="C13155" t="s">
        <v>325</v>
      </c>
      <c r="D13155">
        <v>1991</v>
      </c>
      <c r="E13155">
        <v>25007</v>
      </c>
      <c r="H13155">
        <v>446780</v>
      </c>
    </row>
    <row r="13156" spans="1:9" x14ac:dyDescent="0.25">
      <c r="A13156" t="s">
        <v>324</v>
      </c>
      <c r="B13156" t="s">
        <v>523</v>
      </c>
      <c r="C13156" t="s">
        <v>325</v>
      </c>
      <c r="D13156">
        <v>1992</v>
      </c>
      <c r="E13156">
        <v>24611</v>
      </c>
      <c r="F13156">
        <v>3664</v>
      </c>
      <c r="H13156">
        <v>450670</v>
      </c>
    </row>
    <row r="13157" spans="1:9" x14ac:dyDescent="0.25">
      <c r="A13157" t="s">
        <v>324</v>
      </c>
      <c r="B13157" t="s">
        <v>523</v>
      </c>
      <c r="C13157" t="s">
        <v>325</v>
      </c>
      <c r="D13157">
        <v>1993</v>
      </c>
      <c r="E13157">
        <v>24409</v>
      </c>
      <c r="F13157">
        <v>3664</v>
      </c>
      <c r="H13157">
        <v>454340</v>
      </c>
    </row>
    <row r="13158" spans="1:9" x14ac:dyDescent="0.25">
      <c r="A13158" t="s">
        <v>324</v>
      </c>
      <c r="B13158" t="s">
        <v>523</v>
      </c>
      <c r="C13158" t="s">
        <v>325</v>
      </c>
      <c r="D13158">
        <v>1994</v>
      </c>
      <c r="E13158">
        <v>3025.7</v>
      </c>
      <c r="F13158">
        <v>3664</v>
      </c>
      <c r="H13158">
        <v>454340</v>
      </c>
    </row>
    <row r="13159" spans="1:9" x14ac:dyDescent="0.25">
      <c r="A13159" t="s">
        <v>324</v>
      </c>
      <c r="B13159" t="s">
        <v>523</v>
      </c>
      <c r="C13159" t="s">
        <v>325</v>
      </c>
      <c r="D13159">
        <v>1995</v>
      </c>
      <c r="E13159">
        <v>3000.3999999999901</v>
      </c>
      <c r="F13159">
        <v>3664</v>
      </c>
      <c r="H13159">
        <v>447010</v>
      </c>
    </row>
    <row r="13160" spans="1:9" x14ac:dyDescent="0.25">
      <c r="A13160" t="s">
        <v>324</v>
      </c>
      <c r="B13160" t="s">
        <v>523</v>
      </c>
      <c r="C13160" t="s">
        <v>325</v>
      </c>
      <c r="D13160">
        <v>1996</v>
      </c>
      <c r="E13160">
        <v>17850</v>
      </c>
      <c r="F13160">
        <v>3664</v>
      </c>
      <c r="H13160">
        <v>443340</v>
      </c>
    </row>
    <row r="13161" spans="1:9" x14ac:dyDescent="0.25">
      <c r="A13161" t="s">
        <v>324</v>
      </c>
      <c r="B13161" t="s">
        <v>523</v>
      </c>
      <c r="C13161" t="s">
        <v>325</v>
      </c>
      <c r="D13161">
        <v>1997</v>
      </c>
      <c r="E13161">
        <v>23597</v>
      </c>
      <c r="F13161">
        <v>3664</v>
      </c>
      <c r="H13161">
        <v>454340</v>
      </c>
    </row>
    <row r="13162" spans="1:9" x14ac:dyDescent="0.25">
      <c r="A13162" t="s">
        <v>324</v>
      </c>
      <c r="B13162" t="s">
        <v>523</v>
      </c>
      <c r="C13162" t="s">
        <v>325</v>
      </c>
      <c r="D13162">
        <v>1998</v>
      </c>
      <c r="E13162">
        <v>23394</v>
      </c>
      <c r="H13162">
        <v>458000</v>
      </c>
    </row>
    <row r="13163" spans="1:9" x14ac:dyDescent="0.25">
      <c r="A13163" t="s">
        <v>324</v>
      </c>
      <c r="B13163" t="s">
        <v>523</v>
      </c>
      <c r="C13163" t="s">
        <v>325</v>
      </c>
      <c r="D13163">
        <v>1999</v>
      </c>
      <c r="E13163">
        <v>25904</v>
      </c>
      <c r="H13163">
        <v>472920</v>
      </c>
      <c r="I13163">
        <v>3637.8</v>
      </c>
    </row>
    <row r="13164" spans="1:9" x14ac:dyDescent="0.25">
      <c r="A13164" t="s">
        <v>324</v>
      </c>
      <c r="B13164" t="s">
        <v>523</v>
      </c>
      <c r="C13164" t="s">
        <v>325</v>
      </c>
      <c r="D13164">
        <v>2000</v>
      </c>
      <c r="E13164">
        <v>28736</v>
      </c>
      <c r="H13164">
        <v>487310</v>
      </c>
      <c r="I13164">
        <v>3664</v>
      </c>
    </row>
    <row r="13165" spans="1:9" x14ac:dyDescent="0.25">
      <c r="A13165" t="s">
        <v>324</v>
      </c>
      <c r="B13165" t="s">
        <v>523</v>
      </c>
      <c r="C13165" t="s">
        <v>325</v>
      </c>
      <c r="D13165">
        <v>2001</v>
      </c>
      <c r="E13165">
        <v>34416</v>
      </c>
      <c r="H13165">
        <v>487010</v>
      </c>
    </row>
    <row r="13166" spans="1:9" x14ac:dyDescent="0.25">
      <c r="A13166" t="s">
        <v>324</v>
      </c>
      <c r="B13166" t="s">
        <v>523</v>
      </c>
      <c r="C13166" t="s">
        <v>325</v>
      </c>
      <c r="D13166">
        <v>2002</v>
      </c>
      <c r="E13166">
        <v>39520</v>
      </c>
      <c r="H13166">
        <v>479980</v>
      </c>
    </row>
    <row r="13167" spans="1:9" x14ac:dyDescent="0.25">
      <c r="A13167" t="s">
        <v>324</v>
      </c>
      <c r="B13167" t="s">
        <v>523</v>
      </c>
      <c r="C13167" t="s">
        <v>325</v>
      </c>
      <c r="D13167">
        <v>2003</v>
      </c>
      <c r="E13167">
        <v>39165</v>
      </c>
      <c r="H13167">
        <v>468990</v>
      </c>
    </row>
    <row r="13168" spans="1:9" x14ac:dyDescent="0.25">
      <c r="A13168" t="s">
        <v>324</v>
      </c>
      <c r="B13168" t="s">
        <v>523</v>
      </c>
      <c r="C13168" t="s">
        <v>325</v>
      </c>
      <c r="D13168">
        <v>2004</v>
      </c>
      <c r="E13168">
        <v>38810</v>
      </c>
      <c r="H13168">
        <v>476320</v>
      </c>
    </row>
    <row r="13169" spans="1:9" x14ac:dyDescent="0.25">
      <c r="A13169" t="s">
        <v>324</v>
      </c>
      <c r="B13169" t="s">
        <v>523</v>
      </c>
      <c r="C13169" t="s">
        <v>325</v>
      </c>
      <c r="D13169">
        <v>2005</v>
      </c>
      <c r="E13169">
        <v>38455</v>
      </c>
      <c r="H13169">
        <v>476320</v>
      </c>
    </row>
    <row r="13170" spans="1:9" x14ac:dyDescent="0.25">
      <c r="A13170" t="s">
        <v>324</v>
      </c>
      <c r="B13170" t="s">
        <v>523</v>
      </c>
      <c r="C13170" t="s">
        <v>325</v>
      </c>
      <c r="D13170">
        <v>2006</v>
      </c>
      <c r="E13170">
        <v>38100</v>
      </c>
      <c r="H13170">
        <v>476320</v>
      </c>
    </row>
    <row r="13171" spans="1:9" x14ac:dyDescent="0.25">
      <c r="A13171" t="s">
        <v>324</v>
      </c>
      <c r="B13171" t="s">
        <v>523</v>
      </c>
      <c r="C13171" t="s">
        <v>325</v>
      </c>
      <c r="D13171">
        <v>2007</v>
      </c>
      <c r="E13171">
        <v>36840</v>
      </c>
      <c r="H13171">
        <v>505290</v>
      </c>
    </row>
    <row r="13172" spans="1:9" x14ac:dyDescent="0.25">
      <c r="A13172" t="s">
        <v>324</v>
      </c>
      <c r="B13172" t="s">
        <v>523</v>
      </c>
      <c r="C13172" t="s">
        <v>325</v>
      </c>
      <c r="D13172">
        <v>2008</v>
      </c>
      <c r="E13172">
        <v>36840</v>
      </c>
      <c r="H13172">
        <v>490980</v>
      </c>
    </row>
    <row r="13173" spans="1:9" x14ac:dyDescent="0.25">
      <c r="A13173" t="s">
        <v>324</v>
      </c>
      <c r="B13173" t="s">
        <v>523</v>
      </c>
      <c r="C13173" t="s">
        <v>325</v>
      </c>
      <c r="D13173">
        <v>2009</v>
      </c>
      <c r="E13173">
        <v>30880</v>
      </c>
      <c r="H13173">
        <v>527310</v>
      </c>
    </row>
    <row r="13174" spans="1:9" x14ac:dyDescent="0.25">
      <c r="A13174" t="s">
        <v>324</v>
      </c>
      <c r="B13174" t="s">
        <v>523</v>
      </c>
      <c r="C13174" t="s">
        <v>325</v>
      </c>
      <c r="D13174">
        <v>2010</v>
      </c>
      <c r="E13174">
        <v>31379.999999999902</v>
      </c>
      <c r="H13174">
        <v>541970</v>
      </c>
    </row>
    <row r="13175" spans="1:9" x14ac:dyDescent="0.25">
      <c r="A13175" t="s">
        <v>324</v>
      </c>
      <c r="B13175" t="s">
        <v>523</v>
      </c>
      <c r="C13175" t="s">
        <v>325</v>
      </c>
      <c r="D13175">
        <v>2011</v>
      </c>
      <c r="E13175">
        <v>31469.999999999902</v>
      </c>
      <c r="H13175">
        <v>611890</v>
      </c>
      <c r="I13175">
        <v>3664</v>
      </c>
    </row>
    <row r="13176" spans="1:9" x14ac:dyDescent="0.25">
      <c r="A13176" t="s">
        <v>324</v>
      </c>
      <c r="B13176" t="s">
        <v>523</v>
      </c>
      <c r="C13176" t="s">
        <v>325</v>
      </c>
      <c r="D13176">
        <v>2012</v>
      </c>
      <c r="E13176">
        <v>29630</v>
      </c>
      <c r="H13176">
        <v>685170</v>
      </c>
      <c r="I13176">
        <v>3664</v>
      </c>
    </row>
    <row r="13177" spans="1:9" x14ac:dyDescent="0.25">
      <c r="A13177" t="s">
        <v>324</v>
      </c>
      <c r="B13177" t="s">
        <v>523</v>
      </c>
      <c r="C13177" t="s">
        <v>325</v>
      </c>
      <c r="D13177">
        <v>2013</v>
      </c>
      <c r="E13177">
        <v>31390</v>
      </c>
      <c r="H13177">
        <v>747140</v>
      </c>
      <c r="I13177">
        <v>3680.5</v>
      </c>
    </row>
    <row r="13178" spans="1:9" x14ac:dyDescent="0.25">
      <c r="A13178" t="s">
        <v>324</v>
      </c>
      <c r="B13178" t="s">
        <v>523</v>
      </c>
      <c r="C13178" t="s">
        <v>325</v>
      </c>
      <c r="D13178">
        <v>2014</v>
      </c>
      <c r="E13178">
        <v>35970</v>
      </c>
      <c r="H13178">
        <v>769440</v>
      </c>
      <c r="I13178">
        <v>7328</v>
      </c>
    </row>
    <row r="13179" spans="1:9" x14ac:dyDescent="0.25">
      <c r="A13179" t="s">
        <v>324</v>
      </c>
      <c r="B13179" t="s">
        <v>523</v>
      </c>
      <c r="C13179" t="s">
        <v>325</v>
      </c>
      <c r="D13179">
        <v>2015</v>
      </c>
      <c r="E13179">
        <v>65440</v>
      </c>
      <c r="H13179">
        <v>850050</v>
      </c>
      <c r="I13179">
        <v>10992</v>
      </c>
    </row>
    <row r="13180" spans="1:9" x14ac:dyDescent="0.25">
      <c r="A13180" t="s">
        <v>324</v>
      </c>
      <c r="B13180" t="s">
        <v>523</v>
      </c>
      <c r="C13180" t="s">
        <v>325</v>
      </c>
      <c r="D13180">
        <v>2016</v>
      </c>
      <c r="E13180">
        <v>130880</v>
      </c>
      <c r="H13180">
        <v>861040</v>
      </c>
      <c r="I13180">
        <v>54960</v>
      </c>
    </row>
    <row r="13181" spans="1:9" x14ac:dyDescent="0.25">
      <c r="A13181" t="s">
        <v>324</v>
      </c>
      <c r="B13181" t="s">
        <v>523</v>
      </c>
      <c r="C13181" t="s">
        <v>325</v>
      </c>
      <c r="D13181">
        <v>2017</v>
      </c>
      <c r="E13181">
        <v>130880</v>
      </c>
      <c r="H13181">
        <v>907000</v>
      </c>
      <c r="I13181">
        <v>54223</v>
      </c>
    </row>
    <row r="13182" spans="1:9" x14ac:dyDescent="0.25">
      <c r="A13182" t="s">
        <v>324</v>
      </c>
      <c r="B13182" t="s">
        <v>523</v>
      </c>
      <c r="C13182" t="s">
        <v>325</v>
      </c>
      <c r="D13182">
        <v>2018</v>
      </c>
      <c r="E13182">
        <v>130880</v>
      </c>
      <c r="H13182">
        <v>933230</v>
      </c>
      <c r="I13182">
        <v>58303</v>
      </c>
    </row>
    <row r="13183" spans="1:9" x14ac:dyDescent="0.25">
      <c r="A13183" t="s">
        <v>326</v>
      </c>
      <c r="B13183" t="s">
        <v>574</v>
      </c>
      <c r="C13183" t="s">
        <v>327</v>
      </c>
      <c r="D13183">
        <v>1968</v>
      </c>
      <c r="H13183">
        <v>3664</v>
      </c>
    </row>
    <row r="13184" spans="1:9" x14ac:dyDescent="0.25">
      <c r="A13184" t="s">
        <v>326</v>
      </c>
      <c r="B13184" t="s">
        <v>574</v>
      </c>
      <c r="C13184" t="s">
        <v>327</v>
      </c>
      <c r="D13184">
        <v>1981</v>
      </c>
      <c r="H13184">
        <v>7328</v>
      </c>
    </row>
    <row r="13185" spans="1:8" x14ac:dyDescent="0.25">
      <c r="A13185" t="s">
        <v>326</v>
      </c>
      <c r="B13185" t="s">
        <v>574</v>
      </c>
      <c r="C13185" t="s">
        <v>327</v>
      </c>
      <c r="D13185">
        <v>1982</v>
      </c>
      <c r="H13185">
        <v>3664</v>
      </c>
    </row>
    <row r="13186" spans="1:8" x14ac:dyDescent="0.25">
      <c r="A13186" t="s">
        <v>326</v>
      </c>
      <c r="B13186" t="s">
        <v>574</v>
      </c>
      <c r="C13186" t="s">
        <v>327</v>
      </c>
      <c r="D13186">
        <v>1983</v>
      </c>
      <c r="H13186">
        <v>3664</v>
      </c>
    </row>
    <row r="13187" spans="1:8" x14ac:dyDescent="0.25">
      <c r="A13187" t="s">
        <v>326</v>
      </c>
      <c r="B13187" t="s">
        <v>574</v>
      </c>
      <c r="C13187" t="s">
        <v>327</v>
      </c>
      <c r="D13187">
        <v>1984</v>
      </c>
      <c r="H13187">
        <v>3664</v>
      </c>
    </row>
    <row r="13188" spans="1:8" x14ac:dyDescent="0.25">
      <c r="A13188" t="s">
        <v>326</v>
      </c>
      <c r="B13188" t="s">
        <v>574</v>
      </c>
      <c r="C13188" t="s">
        <v>327</v>
      </c>
      <c r="D13188">
        <v>1985</v>
      </c>
      <c r="H13188">
        <v>3664</v>
      </c>
    </row>
    <row r="13189" spans="1:8" x14ac:dyDescent="0.25">
      <c r="A13189" t="s">
        <v>326</v>
      </c>
      <c r="B13189" t="s">
        <v>574</v>
      </c>
      <c r="C13189" t="s">
        <v>327</v>
      </c>
      <c r="D13189">
        <v>1986</v>
      </c>
      <c r="H13189">
        <v>3664</v>
      </c>
    </row>
    <row r="13190" spans="1:8" x14ac:dyDescent="0.25">
      <c r="A13190" t="s">
        <v>326</v>
      </c>
      <c r="B13190" t="s">
        <v>574</v>
      </c>
      <c r="C13190" t="s">
        <v>327</v>
      </c>
      <c r="D13190">
        <v>1987</v>
      </c>
      <c r="H13190">
        <v>3664</v>
      </c>
    </row>
    <row r="13191" spans="1:8" x14ac:dyDescent="0.25">
      <c r="A13191" t="s">
        <v>326</v>
      </c>
      <c r="B13191" t="s">
        <v>574</v>
      </c>
      <c r="C13191" t="s">
        <v>327</v>
      </c>
      <c r="D13191">
        <v>1988</v>
      </c>
      <c r="H13191">
        <v>7328</v>
      </c>
    </row>
    <row r="13192" spans="1:8" x14ac:dyDescent="0.25">
      <c r="A13192" t="s">
        <v>326</v>
      </c>
      <c r="B13192" t="s">
        <v>574</v>
      </c>
      <c r="C13192" t="s">
        <v>327</v>
      </c>
      <c r="D13192">
        <v>1989</v>
      </c>
      <c r="H13192">
        <v>7328</v>
      </c>
    </row>
    <row r="13193" spans="1:8" x14ac:dyDescent="0.25">
      <c r="A13193" t="s">
        <v>326</v>
      </c>
      <c r="B13193" t="s">
        <v>574</v>
      </c>
      <c r="C13193" t="s">
        <v>327</v>
      </c>
      <c r="D13193">
        <v>1990</v>
      </c>
      <c r="H13193">
        <v>7328</v>
      </c>
    </row>
    <row r="13194" spans="1:8" x14ac:dyDescent="0.25">
      <c r="A13194" t="s">
        <v>326</v>
      </c>
      <c r="B13194" t="s">
        <v>574</v>
      </c>
      <c r="C13194" t="s">
        <v>327</v>
      </c>
      <c r="D13194">
        <v>1991</v>
      </c>
      <c r="H13194">
        <v>7328</v>
      </c>
    </row>
    <row r="13195" spans="1:8" x14ac:dyDescent="0.25">
      <c r="A13195" t="s">
        <v>326</v>
      </c>
      <c r="B13195" t="s">
        <v>574</v>
      </c>
      <c r="C13195" t="s">
        <v>327</v>
      </c>
      <c r="D13195">
        <v>1992</v>
      </c>
      <c r="H13195">
        <v>7328</v>
      </c>
    </row>
    <row r="13196" spans="1:8" x14ac:dyDescent="0.25">
      <c r="A13196" t="s">
        <v>326</v>
      </c>
      <c r="B13196" t="s">
        <v>574</v>
      </c>
      <c r="C13196" t="s">
        <v>327</v>
      </c>
      <c r="D13196">
        <v>1993</v>
      </c>
      <c r="H13196">
        <v>10992</v>
      </c>
    </row>
    <row r="13197" spans="1:8" x14ac:dyDescent="0.25">
      <c r="A13197" t="s">
        <v>326</v>
      </c>
      <c r="B13197" t="s">
        <v>574</v>
      </c>
      <c r="C13197" t="s">
        <v>327</v>
      </c>
      <c r="D13197">
        <v>1994</v>
      </c>
      <c r="H13197">
        <v>10992</v>
      </c>
    </row>
    <row r="13198" spans="1:8" x14ac:dyDescent="0.25">
      <c r="A13198" t="s">
        <v>326</v>
      </c>
      <c r="B13198" t="s">
        <v>574</v>
      </c>
      <c r="C13198" t="s">
        <v>327</v>
      </c>
      <c r="D13198">
        <v>1995</v>
      </c>
      <c r="H13198">
        <v>10992</v>
      </c>
    </row>
    <row r="13199" spans="1:8" x14ac:dyDescent="0.25">
      <c r="A13199" t="s">
        <v>326</v>
      </c>
      <c r="B13199" t="s">
        <v>574</v>
      </c>
      <c r="C13199" t="s">
        <v>327</v>
      </c>
      <c r="D13199">
        <v>1996</v>
      </c>
      <c r="H13199">
        <v>10992</v>
      </c>
    </row>
    <row r="13200" spans="1:8" x14ac:dyDescent="0.25">
      <c r="A13200" t="s">
        <v>326</v>
      </c>
      <c r="B13200" t="s">
        <v>574</v>
      </c>
      <c r="C13200" t="s">
        <v>327</v>
      </c>
      <c r="D13200">
        <v>1997</v>
      </c>
      <c r="H13200">
        <v>10992</v>
      </c>
    </row>
    <row r="13201" spans="1:8" x14ac:dyDescent="0.25">
      <c r="A13201" t="s">
        <v>326</v>
      </c>
      <c r="B13201" t="s">
        <v>574</v>
      </c>
      <c r="C13201" t="s">
        <v>327</v>
      </c>
      <c r="D13201">
        <v>1998</v>
      </c>
      <c r="H13201">
        <v>10992</v>
      </c>
    </row>
    <row r="13202" spans="1:8" x14ac:dyDescent="0.25">
      <c r="A13202" t="s">
        <v>326</v>
      </c>
      <c r="B13202" t="s">
        <v>574</v>
      </c>
      <c r="C13202" t="s">
        <v>327</v>
      </c>
      <c r="D13202">
        <v>1999</v>
      </c>
      <c r="H13202">
        <v>10992</v>
      </c>
    </row>
    <row r="13203" spans="1:8" x14ac:dyDescent="0.25">
      <c r="A13203" t="s">
        <v>326</v>
      </c>
      <c r="B13203" t="s">
        <v>574</v>
      </c>
      <c r="C13203" t="s">
        <v>327</v>
      </c>
      <c r="D13203">
        <v>2000</v>
      </c>
      <c r="H13203">
        <v>10992</v>
      </c>
    </row>
    <row r="13204" spans="1:8" x14ac:dyDescent="0.25">
      <c r="A13204" t="s">
        <v>326</v>
      </c>
      <c r="B13204" t="s">
        <v>574</v>
      </c>
      <c r="C13204" t="s">
        <v>327</v>
      </c>
      <c r="D13204">
        <v>2001</v>
      </c>
      <c r="H13204">
        <v>10992</v>
      </c>
    </row>
    <row r="13205" spans="1:8" x14ac:dyDescent="0.25">
      <c r="A13205" t="s">
        <v>326</v>
      </c>
      <c r="B13205" t="s">
        <v>574</v>
      </c>
      <c r="C13205" t="s">
        <v>327</v>
      </c>
      <c r="D13205">
        <v>2002</v>
      </c>
      <c r="H13205">
        <v>10992</v>
      </c>
    </row>
    <row r="13206" spans="1:8" x14ac:dyDescent="0.25">
      <c r="A13206" t="s">
        <v>326</v>
      </c>
      <c r="B13206" t="s">
        <v>574</v>
      </c>
      <c r="C13206" t="s">
        <v>327</v>
      </c>
      <c r="D13206">
        <v>2003</v>
      </c>
      <c r="H13206">
        <v>10992</v>
      </c>
    </row>
    <row r="13207" spans="1:8" x14ac:dyDescent="0.25">
      <c r="A13207" t="s">
        <v>326</v>
      </c>
      <c r="B13207" t="s">
        <v>574</v>
      </c>
      <c r="C13207" t="s">
        <v>327</v>
      </c>
      <c r="D13207">
        <v>2004</v>
      </c>
      <c r="H13207">
        <v>10992</v>
      </c>
    </row>
    <row r="13208" spans="1:8" x14ac:dyDescent="0.25">
      <c r="A13208" t="s">
        <v>326</v>
      </c>
      <c r="B13208" t="s">
        <v>574</v>
      </c>
      <c r="C13208" t="s">
        <v>327</v>
      </c>
      <c r="D13208">
        <v>2005</v>
      </c>
      <c r="H13208">
        <v>10992</v>
      </c>
    </row>
    <row r="13209" spans="1:8" x14ac:dyDescent="0.25">
      <c r="A13209" t="s">
        <v>326</v>
      </c>
      <c r="B13209" t="s">
        <v>574</v>
      </c>
      <c r="C13209" t="s">
        <v>327</v>
      </c>
      <c r="D13209">
        <v>2006</v>
      </c>
      <c r="H13209">
        <v>10992</v>
      </c>
    </row>
    <row r="13210" spans="1:8" x14ac:dyDescent="0.25">
      <c r="A13210" t="s">
        <v>326</v>
      </c>
      <c r="B13210" t="s">
        <v>574</v>
      </c>
      <c r="C13210" t="s">
        <v>327</v>
      </c>
      <c r="D13210">
        <v>2007</v>
      </c>
      <c r="H13210">
        <v>10992</v>
      </c>
    </row>
    <row r="13211" spans="1:8" x14ac:dyDescent="0.25">
      <c r="A13211" t="s">
        <v>326</v>
      </c>
      <c r="B13211" t="s">
        <v>574</v>
      </c>
      <c r="C13211" t="s">
        <v>327</v>
      </c>
      <c r="D13211">
        <v>2008</v>
      </c>
      <c r="H13211">
        <v>10992</v>
      </c>
    </row>
    <row r="13212" spans="1:8" x14ac:dyDescent="0.25">
      <c r="A13212" t="s">
        <v>326</v>
      </c>
      <c r="B13212" t="s">
        <v>574</v>
      </c>
      <c r="C13212" t="s">
        <v>327</v>
      </c>
      <c r="D13212">
        <v>2009</v>
      </c>
      <c r="H13212">
        <v>10992</v>
      </c>
    </row>
    <row r="13213" spans="1:8" x14ac:dyDescent="0.25">
      <c r="A13213" t="s">
        <v>326</v>
      </c>
      <c r="B13213" t="s">
        <v>574</v>
      </c>
      <c r="C13213" t="s">
        <v>327</v>
      </c>
      <c r="D13213">
        <v>2010</v>
      </c>
      <c r="H13213">
        <v>10992</v>
      </c>
    </row>
    <row r="13214" spans="1:8" x14ac:dyDescent="0.25">
      <c r="A13214" t="s">
        <v>326</v>
      </c>
      <c r="B13214" t="s">
        <v>574</v>
      </c>
      <c r="C13214" t="s">
        <v>327</v>
      </c>
      <c r="D13214">
        <v>2011</v>
      </c>
      <c r="H13214">
        <v>10992</v>
      </c>
    </row>
    <row r="13215" spans="1:8" x14ac:dyDescent="0.25">
      <c r="A13215" t="s">
        <v>326</v>
      </c>
      <c r="B13215" t="s">
        <v>574</v>
      </c>
      <c r="C13215" t="s">
        <v>327</v>
      </c>
      <c r="D13215">
        <v>2012</v>
      </c>
      <c r="H13215">
        <v>10992</v>
      </c>
    </row>
    <row r="13216" spans="1:8" x14ac:dyDescent="0.25">
      <c r="A13216" t="s">
        <v>326</v>
      </c>
      <c r="B13216" t="s">
        <v>574</v>
      </c>
      <c r="C13216" t="s">
        <v>327</v>
      </c>
      <c r="D13216">
        <v>2013</v>
      </c>
      <c r="H13216">
        <v>10992</v>
      </c>
    </row>
    <row r="13217" spans="1:8" x14ac:dyDescent="0.25">
      <c r="A13217" t="s">
        <v>326</v>
      </c>
      <c r="B13217" t="s">
        <v>574</v>
      </c>
      <c r="C13217" t="s">
        <v>327</v>
      </c>
      <c r="D13217">
        <v>2014</v>
      </c>
      <c r="H13217">
        <v>10992</v>
      </c>
    </row>
    <row r="13218" spans="1:8" x14ac:dyDescent="0.25">
      <c r="A13218" t="s">
        <v>326</v>
      </c>
      <c r="B13218" t="s">
        <v>574</v>
      </c>
      <c r="C13218" t="s">
        <v>327</v>
      </c>
      <c r="D13218">
        <v>2015</v>
      </c>
      <c r="H13218">
        <v>10992</v>
      </c>
    </row>
    <row r="13219" spans="1:8" x14ac:dyDescent="0.25">
      <c r="A13219" t="s">
        <v>326</v>
      </c>
      <c r="B13219" t="s">
        <v>574</v>
      </c>
      <c r="C13219" t="s">
        <v>327</v>
      </c>
      <c r="D13219">
        <v>2016</v>
      </c>
      <c r="H13219">
        <v>10992</v>
      </c>
    </row>
    <row r="13220" spans="1:8" x14ac:dyDescent="0.25">
      <c r="A13220" t="s">
        <v>326</v>
      </c>
      <c r="B13220" t="s">
        <v>574</v>
      </c>
      <c r="C13220" t="s">
        <v>327</v>
      </c>
      <c r="D13220">
        <v>2017</v>
      </c>
      <c r="H13220">
        <v>11088</v>
      </c>
    </row>
    <row r="13221" spans="1:8" x14ac:dyDescent="0.25">
      <c r="A13221" t="s">
        <v>326</v>
      </c>
      <c r="B13221" t="s">
        <v>574</v>
      </c>
      <c r="C13221" t="s">
        <v>327</v>
      </c>
      <c r="D13221">
        <v>2018</v>
      </c>
      <c r="H13221">
        <v>11168</v>
      </c>
    </row>
    <row r="13222" spans="1:8" x14ac:dyDescent="0.25">
      <c r="A13222" t="s">
        <v>328</v>
      </c>
      <c r="B13222" t="s">
        <v>524</v>
      </c>
      <c r="C13222" t="s">
        <v>329</v>
      </c>
      <c r="D13222">
        <v>1981</v>
      </c>
      <c r="H13222">
        <v>54960</v>
      </c>
    </row>
    <row r="13223" spans="1:8" x14ac:dyDescent="0.25">
      <c r="A13223" t="s">
        <v>328</v>
      </c>
      <c r="B13223" t="s">
        <v>524</v>
      </c>
      <c r="C13223" t="s">
        <v>329</v>
      </c>
      <c r="D13223">
        <v>1982</v>
      </c>
      <c r="H13223">
        <v>65952</v>
      </c>
    </row>
    <row r="13224" spans="1:8" x14ac:dyDescent="0.25">
      <c r="A13224" t="s">
        <v>328</v>
      </c>
      <c r="B13224" t="s">
        <v>524</v>
      </c>
      <c r="C13224" t="s">
        <v>329</v>
      </c>
      <c r="D13224">
        <v>1983</v>
      </c>
      <c r="H13224">
        <v>51296</v>
      </c>
    </row>
    <row r="13225" spans="1:8" x14ac:dyDescent="0.25">
      <c r="A13225" t="s">
        <v>328</v>
      </c>
      <c r="B13225" t="s">
        <v>524</v>
      </c>
      <c r="C13225" t="s">
        <v>329</v>
      </c>
      <c r="D13225">
        <v>1984</v>
      </c>
      <c r="H13225">
        <v>51296</v>
      </c>
    </row>
    <row r="13226" spans="1:8" x14ac:dyDescent="0.25">
      <c r="A13226" t="s">
        <v>328</v>
      </c>
      <c r="B13226" t="s">
        <v>524</v>
      </c>
      <c r="C13226" t="s">
        <v>329</v>
      </c>
      <c r="D13226">
        <v>1985</v>
      </c>
      <c r="H13226">
        <v>51296</v>
      </c>
    </row>
    <row r="13227" spans="1:8" x14ac:dyDescent="0.25">
      <c r="A13227" t="s">
        <v>328</v>
      </c>
      <c r="B13227" t="s">
        <v>524</v>
      </c>
      <c r="C13227" t="s">
        <v>329</v>
      </c>
      <c r="D13227">
        <v>1986</v>
      </c>
      <c r="H13227">
        <v>58624</v>
      </c>
    </row>
    <row r="13228" spans="1:8" x14ac:dyDescent="0.25">
      <c r="A13228" t="s">
        <v>328</v>
      </c>
      <c r="B13228" t="s">
        <v>524</v>
      </c>
      <c r="C13228" t="s">
        <v>329</v>
      </c>
      <c r="D13228">
        <v>1987</v>
      </c>
      <c r="H13228">
        <v>54960</v>
      </c>
    </row>
    <row r="13229" spans="1:8" x14ac:dyDescent="0.25">
      <c r="A13229" t="s">
        <v>328</v>
      </c>
      <c r="B13229" t="s">
        <v>524</v>
      </c>
      <c r="C13229" t="s">
        <v>329</v>
      </c>
      <c r="D13229">
        <v>1988</v>
      </c>
      <c r="H13229">
        <v>65952</v>
      </c>
    </row>
    <row r="13230" spans="1:8" x14ac:dyDescent="0.25">
      <c r="A13230" t="s">
        <v>328</v>
      </c>
      <c r="B13230" t="s">
        <v>524</v>
      </c>
      <c r="C13230" t="s">
        <v>329</v>
      </c>
      <c r="D13230">
        <v>1989</v>
      </c>
      <c r="H13230">
        <v>65952</v>
      </c>
    </row>
    <row r="13231" spans="1:8" x14ac:dyDescent="0.25">
      <c r="A13231" t="s">
        <v>328</v>
      </c>
      <c r="B13231" t="s">
        <v>524</v>
      </c>
      <c r="C13231" t="s">
        <v>329</v>
      </c>
      <c r="D13231">
        <v>1990</v>
      </c>
      <c r="H13231">
        <v>106260</v>
      </c>
    </row>
    <row r="13232" spans="1:8" x14ac:dyDescent="0.25">
      <c r="A13232" t="s">
        <v>328</v>
      </c>
      <c r="B13232" t="s">
        <v>524</v>
      </c>
      <c r="C13232" t="s">
        <v>329</v>
      </c>
      <c r="D13232">
        <v>1991</v>
      </c>
      <c r="H13232">
        <v>106260</v>
      </c>
    </row>
    <row r="13233" spans="1:8" x14ac:dyDescent="0.25">
      <c r="A13233" t="s">
        <v>328</v>
      </c>
      <c r="B13233" t="s">
        <v>524</v>
      </c>
      <c r="C13233" t="s">
        <v>329</v>
      </c>
      <c r="D13233">
        <v>1992</v>
      </c>
      <c r="H13233">
        <v>109920</v>
      </c>
    </row>
    <row r="13234" spans="1:8" x14ac:dyDescent="0.25">
      <c r="A13234" t="s">
        <v>328</v>
      </c>
      <c r="B13234" t="s">
        <v>524</v>
      </c>
      <c r="C13234" t="s">
        <v>329</v>
      </c>
      <c r="D13234">
        <v>1993</v>
      </c>
      <c r="H13234">
        <v>113580</v>
      </c>
    </row>
    <row r="13235" spans="1:8" x14ac:dyDescent="0.25">
      <c r="A13235" t="s">
        <v>328</v>
      </c>
      <c r="B13235" t="s">
        <v>524</v>
      </c>
      <c r="C13235" t="s">
        <v>329</v>
      </c>
      <c r="D13235">
        <v>1994</v>
      </c>
      <c r="H13235">
        <v>120910</v>
      </c>
    </row>
    <row r="13236" spans="1:8" x14ac:dyDescent="0.25">
      <c r="A13236" t="s">
        <v>328</v>
      </c>
      <c r="B13236" t="s">
        <v>524</v>
      </c>
      <c r="C13236" t="s">
        <v>329</v>
      </c>
      <c r="D13236">
        <v>1995</v>
      </c>
      <c r="H13236">
        <v>128240</v>
      </c>
    </row>
    <row r="13237" spans="1:8" x14ac:dyDescent="0.25">
      <c r="A13237" t="s">
        <v>328</v>
      </c>
      <c r="B13237" t="s">
        <v>524</v>
      </c>
      <c r="C13237" t="s">
        <v>329</v>
      </c>
      <c r="D13237">
        <v>1996</v>
      </c>
      <c r="H13237">
        <v>131900</v>
      </c>
    </row>
    <row r="13238" spans="1:8" x14ac:dyDescent="0.25">
      <c r="A13238" t="s">
        <v>328</v>
      </c>
      <c r="B13238" t="s">
        <v>524</v>
      </c>
      <c r="C13238" t="s">
        <v>329</v>
      </c>
      <c r="D13238">
        <v>1997</v>
      </c>
      <c r="H13238">
        <v>142900</v>
      </c>
    </row>
    <row r="13239" spans="1:8" x14ac:dyDescent="0.25">
      <c r="A13239" t="s">
        <v>328</v>
      </c>
      <c r="B13239" t="s">
        <v>524</v>
      </c>
      <c r="C13239" t="s">
        <v>329</v>
      </c>
      <c r="D13239">
        <v>1998</v>
      </c>
      <c r="H13239">
        <v>150220</v>
      </c>
    </row>
    <row r="13240" spans="1:8" x14ac:dyDescent="0.25">
      <c r="A13240" t="s">
        <v>328</v>
      </c>
      <c r="B13240" t="s">
        <v>524</v>
      </c>
      <c r="C13240" t="s">
        <v>329</v>
      </c>
      <c r="D13240">
        <v>1999</v>
      </c>
      <c r="H13240">
        <v>161220</v>
      </c>
    </row>
    <row r="13241" spans="1:8" x14ac:dyDescent="0.25">
      <c r="A13241" t="s">
        <v>328</v>
      </c>
      <c r="B13241" t="s">
        <v>524</v>
      </c>
      <c r="C13241" t="s">
        <v>329</v>
      </c>
      <c r="D13241">
        <v>2000</v>
      </c>
      <c r="H13241">
        <v>172210</v>
      </c>
    </row>
    <row r="13242" spans="1:8" x14ac:dyDescent="0.25">
      <c r="A13242" t="s">
        <v>328</v>
      </c>
      <c r="B13242" t="s">
        <v>524</v>
      </c>
      <c r="C13242" t="s">
        <v>329</v>
      </c>
      <c r="D13242">
        <v>2001</v>
      </c>
      <c r="H13242">
        <v>175870</v>
      </c>
    </row>
    <row r="13243" spans="1:8" x14ac:dyDescent="0.25">
      <c r="A13243" t="s">
        <v>328</v>
      </c>
      <c r="B13243" t="s">
        <v>524</v>
      </c>
      <c r="C13243" t="s">
        <v>329</v>
      </c>
      <c r="D13243">
        <v>2002</v>
      </c>
      <c r="H13243">
        <v>197860</v>
      </c>
    </row>
    <row r="13244" spans="1:8" x14ac:dyDescent="0.25">
      <c r="A13244" t="s">
        <v>328</v>
      </c>
      <c r="B13244" t="s">
        <v>524</v>
      </c>
      <c r="C13244" t="s">
        <v>329</v>
      </c>
      <c r="D13244">
        <v>2003</v>
      </c>
      <c r="H13244">
        <v>197860</v>
      </c>
    </row>
    <row r="13245" spans="1:8" x14ac:dyDescent="0.25">
      <c r="A13245" t="s">
        <v>328</v>
      </c>
      <c r="B13245" t="s">
        <v>524</v>
      </c>
      <c r="C13245" t="s">
        <v>329</v>
      </c>
      <c r="D13245">
        <v>2004</v>
      </c>
      <c r="H13245">
        <v>212510</v>
      </c>
    </row>
    <row r="13246" spans="1:8" x14ac:dyDescent="0.25">
      <c r="A13246" t="s">
        <v>328</v>
      </c>
      <c r="B13246" t="s">
        <v>524</v>
      </c>
      <c r="C13246" t="s">
        <v>329</v>
      </c>
      <c r="D13246">
        <v>2005</v>
      </c>
      <c r="H13246">
        <v>197860</v>
      </c>
    </row>
    <row r="13247" spans="1:8" x14ac:dyDescent="0.25">
      <c r="A13247" t="s">
        <v>328</v>
      </c>
      <c r="B13247" t="s">
        <v>524</v>
      </c>
      <c r="C13247" t="s">
        <v>329</v>
      </c>
      <c r="D13247">
        <v>2006</v>
      </c>
      <c r="H13247">
        <v>201520</v>
      </c>
    </row>
    <row r="13248" spans="1:8" x14ac:dyDescent="0.25">
      <c r="A13248" t="s">
        <v>328</v>
      </c>
      <c r="B13248" t="s">
        <v>524</v>
      </c>
      <c r="C13248" t="s">
        <v>329</v>
      </c>
      <c r="D13248">
        <v>2007</v>
      </c>
      <c r="H13248">
        <v>216180</v>
      </c>
    </row>
    <row r="13249" spans="1:9" x14ac:dyDescent="0.25">
      <c r="A13249" t="s">
        <v>328</v>
      </c>
      <c r="B13249" t="s">
        <v>524</v>
      </c>
      <c r="C13249" t="s">
        <v>329</v>
      </c>
      <c r="D13249">
        <v>2008</v>
      </c>
      <c r="H13249">
        <v>216180</v>
      </c>
    </row>
    <row r="13250" spans="1:9" x14ac:dyDescent="0.25">
      <c r="A13250" t="s">
        <v>328</v>
      </c>
      <c r="B13250" t="s">
        <v>524</v>
      </c>
      <c r="C13250" t="s">
        <v>329</v>
      </c>
      <c r="D13250">
        <v>2009</v>
      </c>
      <c r="H13250">
        <v>223500</v>
      </c>
    </row>
    <row r="13251" spans="1:9" x14ac:dyDescent="0.25">
      <c r="A13251" t="s">
        <v>328</v>
      </c>
      <c r="B13251" t="s">
        <v>524</v>
      </c>
      <c r="C13251" t="s">
        <v>329</v>
      </c>
      <c r="D13251">
        <v>2010</v>
      </c>
      <c r="H13251">
        <v>219840</v>
      </c>
    </row>
    <row r="13252" spans="1:9" x14ac:dyDescent="0.25">
      <c r="A13252" t="s">
        <v>328</v>
      </c>
      <c r="B13252" t="s">
        <v>524</v>
      </c>
      <c r="C13252" t="s">
        <v>329</v>
      </c>
      <c r="D13252">
        <v>2011</v>
      </c>
      <c r="H13252">
        <v>230830</v>
      </c>
    </row>
    <row r="13253" spans="1:9" x14ac:dyDescent="0.25">
      <c r="A13253" t="s">
        <v>328</v>
      </c>
      <c r="B13253" t="s">
        <v>524</v>
      </c>
      <c r="C13253" t="s">
        <v>329</v>
      </c>
      <c r="D13253">
        <v>2012</v>
      </c>
      <c r="H13253">
        <v>219840</v>
      </c>
    </row>
    <row r="13254" spans="1:9" x14ac:dyDescent="0.25">
      <c r="A13254" t="s">
        <v>328</v>
      </c>
      <c r="B13254" t="s">
        <v>524</v>
      </c>
      <c r="C13254" t="s">
        <v>329</v>
      </c>
      <c r="D13254">
        <v>2013</v>
      </c>
      <c r="H13254">
        <v>223500</v>
      </c>
    </row>
    <row r="13255" spans="1:9" x14ac:dyDescent="0.25">
      <c r="A13255" t="s">
        <v>328</v>
      </c>
      <c r="B13255" t="s">
        <v>524</v>
      </c>
      <c r="C13255" t="s">
        <v>329</v>
      </c>
      <c r="D13255">
        <v>2014</v>
      </c>
      <c r="H13255">
        <v>230830</v>
      </c>
    </row>
    <row r="13256" spans="1:9" x14ac:dyDescent="0.25">
      <c r="A13256" t="s">
        <v>328</v>
      </c>
      <c r="B13256" t="s">
        <v>524</v>
      </c>
      <c r="C13256" t="s">
        <v>329</v>
      </c>
      <c r="D13256">
        <v>2015</v>
      </c>
      <c r="H13256">
        <v>234500</v>
      </c>
    </row>
    <row r="13257" spans="1:9" x14ac:dyDescent="0.25">
      <c r="A13257" t="s">
        <v>328</v>
      </c>
      <c r="B13257" t="s">
        <v>524</v>
      </c>
      <c r="C13257" t="s">
        <v>329</v>
      </c>
      <c r="D13257">
        <v>2016</v>
      </c>
      <c r="H13257">
        <v>238160</v>
      </c>
    </row>
    <row r="13258" spans="1:9" x14ac:dyDescent="0.25">
      <c r="A13258" t="s">
        <v>328</v>
      </c>
      <c r="B13258" t="s">
        <v>524</v>
      </c>
      <c r="C13258" t="s">
        <v>329</v>
      </c>
      <c r="D13258">
        <v>2017</v>
      </c>
      <c r="H13258">
        <v>240240</v>
      </c>
    </row>
    <row r="13259" spans="1:9" x14ac:dyDescent="0.25">
      <c r="A13259" t="s">
        <v>328</v>
      </c>
      <c r="B13259" t="s">
        <v>524</v>
      </c>
      <c r="C13259" t="s">
        <v>329</v>
      </c>
      <c r="D13259">
        <v>2018</v>
      </c>
      <c r="H13259">
        <v>241970</v>
      </c>
    </row>
    <row r="13260" spans="1:9" x14ac:dyDescent="0.25">
      <c r="A13260" t="s">
        <v>330</v>
      </c>
      <c r="B13260" t="s">
        <v>525</v>
      </c>
      <c r="C13260" t="s">
        <v>331</v>
      </c>
      <c r="D13260">
        <v>1950</v>
      </c>
      <c r="E13260">
        <v>0</v>
      </c>
      <c r="F13260">
        <v>0</v>
      </c>
      <c r="G13260">
        <v>0</v>
      </c>
      <c r="H13260">
        <v>3664</v>
      </c>
      <c r="I13260">
        <v>0</v>
      </c>
    </row>
    <row r="13261" spans="1:9" x14ac:dyDescent="0.25">
      <c r="A13261" t="s">
        <v>330</v>
      </c>
      <c r="B13261" t="s">
        <v>525</v>
      </c>
      <c r="C13261" t="s">
        <v>331</v>
      </c>
      <c r="D13261">
        <v>1951</v>
      </c>
      <c r="E13261">
        <v>0</v>
      </c>
      <c r="F13261">
        <v>0</v>
      </c>
      <c r="G13261">
        <v>0</v>
      </c>
      <c r="H13261">
        <v>10992</v>
      </c>
      <c r="I13261">
        <v>0</v>
      </c>
    </row>
    <row r="13262" spans="1:9" x14ac:dyDescent="0.25">
      <c r="A13262" t="s">
        <v>330</v>
      </c>
      <c r="B13262" t="s">
        <v>525</v>
      </c>
      <c r="C13262" t="s">
        <v>331</v>
      </c>
      <c r="D13262">
        <v>1952</v>
      </c>
      <c r="E13262">
        <v>0</v>
      </c>
      <c r="F13262">
        <v>0</v>
      </c>
      <c r="G13262">
        <v>0</v>
      </c>
      <c r="H13262">
        <v>7328</v>
      </c>
      <c r="I13262">
        <v>0</v>
      </c>
    </row>
    <row r="13263" spans="1:9" x14ac:dyDescent="0.25">
      <c r="A13263" t="s">
        <v>330</v>
      </c>
      <c r="B13263" t="s">
        <v>525</v>
      </c>
      <c r="C13263" t="s">
        <v>331</v>
      </c>
      <c r="D13263">
        <v>1953</v>
      </c>
      <c r="E13263">
        <v>0</v>
      </c>
      <c r="F13263">
        <v>0</v>
      </c>
      <c r="G13263">
        <v>0</v>
      </c>
      <c r="H13263">
        <v>10992</v>
      </c>
      <c r="I13263">
        <v>0</v>
      </c>
    </row>
    <row r="13264" spans="1:9" x14ac:dyDescent="0.25">
      <c r="A13264" t="s">
        <v>330</v>
      </c>
      <c r="B13264" t="s">
        <v>525</v>
      </c>
      <c r="C13264" t="s">
        <v>331</v>
      </c>
      <c r="D13264">
        <v>1954</v>
      </c>
      <c r="E13264">
        <v>0</v>
      </c>
      <c r="F13264">
        <v>0</v>
      </c>
      <c r="G13264">
        <v>0</v>
      </c>
      <c r="H13264">
        <v>7328</v>
      </c>
      <c r="I13264">
        <v>0</v>
      </c>
    </row>
    <row r="13265" spans="1:9" x14ac:dyDescent="0.25">
      <c r="A13265" t="s">
        <v>330</v>
      </c>
      <c r="B13265" t="s">
        <v>525</v>
      </c>
      <c r="C13265" t="s">
        <v>331</v>
      </c>
      <c r="D13265">
        <v>1955</v>
      </c>
      <c r="E13265">
        <v>0</v>
      </c>
      <c r="F13265">
        <v>0</v>
      </c>
      <c r="G13265">
        <v>0</v>
      </c>
      <c r="H13265">
        <v>10992</v>
      </c>
      <c r="I13265">
        <v>0</v>
      </c>
    </row>
    <row r="13266" spans="1:9" x14ac:dyDescent="0.25">
      <c r="A13266" t="s">
        <v>330</v>
      </c>
      <c r="B13266" t="s">
        <v>525</v>
      </c>
      <c r="C13266" t="s">
        <v>331</v>
      </c>
      <c r="D13266">
        <v>1956</v>
      </c>
      <c r="E13266">
        <v>0</v>
      </c>
      <c r="F13266">
        <v>0</v>
      </c>
      <c r="G13266">
        <v>0</v>
      </c>
      <c r="H13266">
        <v>10992</v>
      </c>
      <c r="I13266">
        <v>0</v>
      </c>
    </row>
    <row r="13267" spans="1:9" x14ac:dyDescent="0.25">
      <c r="A13267" t="s">
        <v>330</v>
      </c>
      <c r="B13267" t="s">
        <v>525</v>
      </c>
      <c r="C13267" t="s">
        <v>331</v>
      </c>
      <c r="D13267">
        <v>1957</v>
      </c>
      <c r="E13267">
        <v>0</v>
      </c>
      <c r="F13267">
        <v>0</v>
      </c>
      <c r="G13267">
        <v>0</v>
      </c>
      <c r="H13267">
        <v>10992</v>
      </c>
      <c r="I13267">
        <v>0</v>
      </c>
    </row>
    <row r="13268" spans="1:9" x14ac:dyDescent="0.25">
      <c r="A13268" t="s">
        <v>330</v>
      </c>
      <c r="B13268" t="s">
        <v>525</v>
      </c>
      <c r="C13268" t="s">
        <v>331</v>
      </c>
      <c r="D13268">
        <v>1958</v>
      </c>
      <c r="E13268">
        <v>0</v>
      </c>
      <c r="F13268">
        <v>0</v>
      </c>
      <c r="G13268">
        <v>0</v>
      </c>
      <c r="H13268">
        <v>10992</v>
      </c>
      <c r="I13268">
        <v>0</v>
      </c>
    </row>
    <row r="13269" spans="1:9" x14ac:dyDescent="0.25">
      <c r="A13269" t="s">
        <v>330</v>
      </c>
      <c r="B13269" t="s">
        <v>525</v>
      </c>
      <c r="C13269" t="s">
        <v>331</v>
      </c>
      <c r="D13269">
        <v>1959</v>
      </c>
      <c r="E13269">
        <v>0</v>
      </c>
      <c r="F13269">
        <v>0</v>
      </c>
      <c r="G13269">
        <v>0</v>
      </c>
      <c r="H13269">
        <v>10992</v>
      </c>
      <c r="I13269">
        <v>0</v>
      </c>
    </row>
    <row r="13270" spans="1:9" x14ac:dyDescent="0.25">
      <c r="A13270" t="s">
        <v>330</v>
      </c>
      <c r="B13270" t="s">
        <v>525</v>
      </c>
      <c r="C13270" t="s">
        <v>331</v>
      </c>
      <c r="D13270">
        <v>1960</v>
      </c>
      <c r="H13270">
        <v>14656</v>
      </c>
    </row>
    <row r="13271" spans="1:9" x14ac:dyDescent="0.25">
      <c r="A13271" t="s">
        <v>330</v>
      </c>
      <c r="B13271" t="s">
        <v>525</v>
      </c>
      <c r="C13271" t="s">
        <v>331</v>
      </c>
      <c r="D13271">
        <v>1961</v>
      </c>
      <c r="H13271">
        <v>18320</v>
      </c>
    </row>
    <row r="13272" spans="1:9" x14ac:dyDescent="0.25">
      <c r="A13272" t="s">
        <v>330</v>
      </c>
      <c r="B13272" t="s">
        <v>525</v>
      </c>
      <c r="C13272" t="s">
        <v>331</v>
      </c>
      <c r="D13272">
        <v>1962</v>
      </c>
      <c r="H13272">
        <v>18320</v>
      </c>
    </row>
    <row r="13273" spans="1:9" x14ac:dyDescent="0.25">
      <c r="A13273" t="s">
        <v>330</v>
      </c>
      <c r="B13273" t="s">
        <v>525</v>
      </c>
      <c r="C13273" t="s">
        <v>331</v>
      </c>
      <c r="D13273">
        <v>1963</v>
      </c>
      <c r="H13273">
        <v>21984</v>
      </c>
    </row>
    <row r="13274" spans="1:9" x14ac:dyDescent="0.25">
      <c r="A13274" t="s">
        <v>330</v>
      </c>
      <c r="B13274" t="s">
        <v>525</v>
      </c>
      <c r="C13274" t="s">
        <v>331</v>
      </c>
      <c r="D13274">
        <v>1964</v>
      </c>
      <c r="H13274">
        <v>21984</v>
      </c>
    </row>
    <row r="13275" spans="1:9" x14ac:dyDescent="0.25">
      <c r="A13275" t="s">
        <v>330</v>
      </c>
      <c r="B13275" t="s">
        <v>525</v>
      </c>
      <c r="C13275" t="s">
        <v>331</v>
      </c>
      <c r="D13275">
        <v>1965</v>
      </c>
      <c r="H13275">
        <v>25648</v>
      </c>
    </row>
    <row r="13276" spans="1:9" x14ac:dyDescent="0.25">
      <c r="A13276" t="s">
        <v>330</v>
      </c>
      <c r="B13276" t="s">
        <v>525</v>
      </c>
      <c r="C13276" t="s">
        <v>331</v>
      </c>
      <c r="D13276">
        <v>1966</v>
      </c>
      <c r="H13276">
        <v>29312</v>
      </c>
    </row>
    <row r="13277" spans="1:9" x14ac:dyDescent="0.25">
      <c r="A13277" t="s">
        <v>330</v>
      </c>
      <c r="B13277" t="s">
        <v>525</v>
      </c>
      <c r="C13277" t="s">
        <v>331</v>
      </c>
      <c r="D13277">
        <v>1967</v>
      </c>
      <c r="H13277">
        <v>32976</v>
      </c>
    </row>
    <row r="13278" spans="1:9" x14ac:dyDescent="0.25">
      <c r="A13278" t="s">
        <v>330</v>
      </c>
      <c r="B13278" t="s">
        <v>525</v>
      </c>
      <c r="C13278" t="s">
        <v>331</v>
      </c>
      <c r="D13278">
        <v>1968</v>
      </c>
      <c r="H13278">
        <v>36640</v>
      </c>
    </row>
    <row r="13279" spans="1:9" x14ac:dyDescent="0.25">
      <c r="A13279" t="s">
        <v>330</v>
      </c>
      <c r="B13279" t="s">
        <v>525</v>
      </c>
      <c r="C13279" t="s">
        <v>331</v>
      </c>
      <c r="D13279">
        <v>1969</v>
      </c>
      <c r="H13279">
        <v>62288</v>
      </c>
    </row>
    <row r="13280" spans="1:9" x14ac:dyDescent="0.25">
      <c r="A13280" t="s">
        <v>330</v>
      </c>
      <c r="B13280" t="s">
        <v>525</v>
      </c>
      <c r="C13280" t="s">
        <v>331</v>
      </c>
      <c r="D13280">
        <v>1970</v>
      </c>
      <c r="H13280">
        <v>65952</v>
      </c>
    </row>
    <row r="13281" spans="1:8" x14ac:dyDescent="0.25">
      <c r="A13281" t="s">
        <v>330</v>
      </c>
      <c r="B13281" t="s">
        <v>525</v>
      </c>
      <c r="C13281" t="s">
        <v>331</v>
      </c>
      <c r="D13281">
        <v>1971</v>
      </c>
      <c r="H13281">
        <v>69616</v>
      </c>
    </row>
    <row r="13282" spans="1:8" x14ac:dyDescent="0.25">
      <c r="A13282" t="s">
        <v>330</v>
      </c>
      <c r="B13282" t="s">
        <v>525</v>
      </c>
      <c r="C13282" t="s">
        <v>331</v>
      </c>
      <c r="D13282">
        <v>1972</v>
      </c>
      <c r="H13282">
        <v>76944</v>
      </c>
    </row>
    <row r="13283" spans="1:8" x14ac:dyDescent="0.25">
      <c r="A13283" t="s">
        <v>330</v>
      </c>
      <c r="B13283" t="s">
        <v>525</v>
      </c>
      <c r="C13283" t="s">
        <v>331</v>
      </c>
      <c r="D13283">
        <v>1973</v>
      </c>
      <c r="H13283">
        <v>80608</v>
      </c>
    </row>
    <row r="13284" spans="1:8" x14ac:dyDescent="0.25">
      <c r="A13284" t="s">
        <v>330</v>
      </c>
      <c r="B13284" t="s">
        <v>525</v>
      </c>
      <c r="C13284" t="s">
        <v>331</v>
      </c>
      <c r="D13284">
        <v>1974</v>
      </c>
      <c r="H13284">
        <v>73280</v>
      </c>
    </row>
    <row r="13285" spans="1:8" x14ac:dyDescent="0.25">
      <c r="A13285" t="s">
        <v>330</v>
      </c>
      <c r="B13285" t="s">
        <v>525</v>
      </c>
      <c r="C13285" t="s">
        <v>331</v>
      </c>
      <c r="D13285">
        <v>1975</v>
      </c>
      <c r="H13285">
        <v>76944</v>
      </c>
    </row>
    <row r="13286" spans="1:8" x14ac:dyDescent="0.25">
      <c r="A13286" t="s">
        <v>330</v>
      </c>
      <c r="B13286" t="s">
        <v>525</v>
      </c>
      <c r="C13286" t="s">
        <v>331</v>
      </c>
      <c r="D13286">
        <v>1976</v>
      </c>
      <c r="H13286">
        <v>84272</v>
      </c>
    </row>
    <row r="13287" spans="1:8" x14ac:dyDescent="0.25">
      <c r="A13287" t="s">
        <v>330</v>
      </c>
      <c r="B13287" t="s">
        <v>525</v>
      </c>
      <c r="C13287" t="s">
        <v>331</v>
      </c>
      <c r="D13287">
        <v>1977</v>
      </c>
      <c r="H13287">
        <v>69616</v>
      </c>
    </row>
    <row r="13288" spans="1:8" x14ac:dyDescent="0.25">
      <c r="A13288" t="s">
        <v>330</v>
      </c>
      <c r="B13288" t="s">
        <v>525</v>
      </c>
      <c r="C13288" t="s">
        <v>331</v>
      </c>
      <c r="D13288">
        <v>1978</v>
      </c>
      <c r="H13288">
        <v>98928</v>
      </c>
    </row>
    <row r="13289" spans="1:8" x14ac:dyDescent="0.25">
      <c r="A13289" t="s">
        <v>330</v>
      </c>
      <c r="B13289" t="s">
        <v>525</v>
      </c>
      <c r="C13289" t="s">
        <v>331</v>
      </c>
      <c r="D13289">
        <v>1979</v>
      </c>
      <c r="H13289">
        <v>150220</v>
      </c>
    </row>
    <row r="13290" spans="1:8" x14ac:dyDescent="0.25">
      <c r="A13290" t="s">
        <v>330</v>
      </c>
      <c r="B13290" t="s">
        <v>525</v>
      </c>
      <c r="C13290" t="s">
        <v>331</v>
      </c>
      <c r="D13290">
        <v>1980</v>
      </c>
      <c r="H13290">
        <v>113580</v>
      </c>
    </row>
    <row r="13291" spans="1:8" x14ac:dyDescent="0.25">
      <c r="A13291" t="s">
        <v>330</v>
      </c>
      <c r="B13291" t="s">
        <v>525</v>
      </c>
      <c r="C13291" t="s">
        <v>331</v>
      </c>
      <c r="D13291">
        <v>1981</v>
      </c>
      <c r="H13291">
        <v>95264</v>
      </c>
    </row>
    <row r="13292" spans="1:8" x14ac:dyDescent="0.25">
      <c r="A13292" t="s">
        <v>330</v>
      </c>
      <c r="B13292" t="s">
        <v>525</v>
      </c>
      <c r="C13292" t="s">
        <v>331</v>
      </c>
      <c r="D13292">
        <v>1982</v>
      </c>
      <c r="H13292">
        <v>113580</v>
      </c>
    </row>
    <row r="13293" spans="1:8" x14ac:dyDescent="0.25">
      <c r="A13293" t="s">
        <v>330</v>
      </c>
      <c r="B13293" t="s">
        <v>525</v>
      </c>
      <c r="C13293" t="s">
        <v>331</v>
      </c>
      <c r="D13293">
        <v>1983</v>
      </c>
      <c r="H13293">
        <v>102590</v>
      </c>
    </row>
    <row r="13294" spans="1:8" x14ac:dyDescent="0.25">
      <c r="A13294" t="s">
        <v>330</v>
      </c>
      <c r="B13294" t="s">
        <v>525</v>
      </c>
      <c r="C13294" t="s">
        <v>331</v>
      </c>
      <c r="D13294">
        <v>1984</v>
      </c>
      <c r="H13294">
        <v>113580</v>
      </c>
    </row>
    <row r="13295" spans="1:8" x14ac:dyDescent="0.25">
      <c r="A13295" t="s">
        <v>330</v>
      </c>
      <c r="B13295" t="s">
        <v>525</v>
      </c>
      <c r="C13295" t="s">
        <v>331</v>
      </c>
      <c r="D13295">
        <v>1985</v>
      </c>
      <c r="H13295">
        <v>128240</v>
      </c>
    </row>
    <row r="13296" spans="1:8" x14ac:dyDescent="0.25">
      <c r="A13296" t="s">
        <v>330</v>
      </c>
      <c r="B13296" t="s">
        <v>525</v>
      </c>
      <c r="C13296" t="s">
        <v>331</v>
      </c>
      <c r="D13296">
        <v>1986</v>
      </c>
      <c r="H13296">
        <v>131900</v>
      </c>
    </row>
    <row r="13297" spans="1:8" x14ac:dyDescent="0.25">
      <c r="A13297" t="s">
        <v>330</v>
      </c>
      <c r="B13297" t="s">
        <v>525</v>
      </c>
      <c r="C13297" t="s">
        <v>331</v>
      </c>
      <c r="D13297">
        <v>1987</v>
      </c>
      <c r="H13297">
        <v>146560</v>
      </c>
    </row>
    <row r="13298" spans="1:8" x14ac:dyDescent="0.25">
      <c r="A13298" t="s">
        <v>330</v>
      </c>
      <c r="B13298" t="s">
        <v>525</v>
      </c>
      <c r="C13298" t="s">
        <v>331</v>
      </c>
      <c r="D13298">
        <v>1988</v>
      </c>
      <c r="H13298">
        <v>164880</v>
      </c>
    </row>
    <row r="13299" spans="1:8" x14ac:dyDescent="0.25">
      <c r="A13299" t="s">
        <v>330</v>
      </c>
      <c r="B13299" t="s">
        <v>525</v>
      </c>
      <c r="C13299" t="s">
        <v>331</v>
      </c>
      <c r="D13299">
        <v>1989</v>
      </c>
      <c r="H13299">
        <v>164880</v>
      </c>
    </row>
    <row r="13300" spans="1:8" x14ac:dyDescent="0.25">
      <c r="A13300" t="s">
        <v>330</v>
      </c>
      <c r="B13300" t="s">
        <v>525</v>
      </c>
      <c r="C13300" t="s">
        <v>331</v>
      </c>
      <c r="D13300">
        <v>1990</v>
      </c>
      <c r="H13300">
        <v>161220</v>
      </c>
    </row>
    <row r="13301" spans="1:8" x14ac:dyDescent="0.25">
      <c r="A13301" t="s">
        <v>330</v>
      </c>
      <c r="B13301" t="s">
        <v>525</v>
      </c>
      <c r="C13301" t="s">
        <v>331</v>
      </c>
      <c r="D13301">
        <v>1991</v>
      </c>
      <c r="H13301">
        <v>168540</v>
      </c>
    </row>
    <row r="13302" spans="1:8" x14ac:dyDescent="0.25">
      <c r="A13302" t="s">
        <v>330</v>
      </c>
      <c r="B13302" t="s">
        <v>525</v>
      </c>
      <c r="C13302" t="s">
        <v>331</v>
      </c>
      <c r="D13302">
        <v>1992</v>
      </c>
      <c r="H13302">
        <v>150220</v>
      </c>
    </row>
    <row r="13303" spans="1:8" x14ac:dyDescent="0.25">
      <c r="A13303" t="s">
        <v>330</v>
      </c>
      <c r="B13303" t="s">
        <v>525</v>
      </c>
      <c r="C13303" t="s">
        <v>331</v>
      </c>
      <c r="D13303">
        <v>1993</v>
      </c>
      <c r="H13303">
        <v>230830</v>
      </c>
    </row>
    <row r="13304" spans="1:8" x14ac:dyDescent="0.25">
      <c r="A13304" t="s">
        <v>330</v>
      </c>
      <c r="B13304" t="s">
        <v>525</v>
      </c>
      <c r="C13304" t="s">
        <v>331</v>
      </c>
      <c r="D13304">
        <v>1994</v>
      </c>
      <c r="H13304">
        <v>256480</v>
      </c>
    </row>
    <row r="13305" spans="1:8" x14ac:dyDescent="0.25">
      <c r="A13305" t="s">
        <v>330</v>
      </c>
      <c r="B13305" t="s">
        <v>525</v>
      </c>
      <c r="C13305" t="s">
        <v>331</v>
      </c>
      <c r="D13305">
        <v>1995</v>
      </c>
      <c r="H13305">
        <v>307780</v>
      </c>
    </row>
    <row r="13306" spans="1:8" x14ac:dyDescent="0.25">
      <c r="A13306" t="s">
        <v>330</v>
      </c>
      <c r="B13306" t="s">
        <v>525</v>
      </c>
      <c r="C13306" t="s">
        <v>331</v>
      </c>
      <c r="D13306">
        <v>1996</v>
      </c>
      <c r="H13306">
        <v>322430</v>
      </c>
    </row>
    <row r="13307" spans="1:8" x14ac:dyDescent="0.25">
      <c r="A13307" t="s">
        <v>330</v>
      </c>
      <c r="B13307" t="s">
        <v>525</v>
      </c>
      <c r="C13307" t="s">
        <v>331</v>
      </c>
      <c r="D13307">
        <v>1997</v>
      </c>
      <c r="H13307">
        <v>304110</v>
      </c>
    </row>
    <row r="13308" spans="1:8" x14ac:dyDescent="0.25">
      <c r="A13308" t="s">
        <v>330</v>
      </c>
      <c r="B13308" t="s">
        <v>525</v>
      </c>
      <c r="C13308" t="s">
        <v>331</v>
      </c>
      <c r="D13308">
        <v>1998</v>
      </c>
      <c r="H13308">
        <v>293120</v>
      </c>
    </row>
    <row r="13309" spans="1:8" x14ac:dyDescent="0.25">
      <c r="A13309" t="s">
        <v>330</v>
      </c>
      <c r="B13309" t="s">
        <v>525</v>
      </c>
      <c r="C13309" t="s">
        <v>331</v>
      </c>
      <c r="D13309">
        <v>1999</v>
      </c>
      <c r="H13309">
        <v>333420</v>
      </c>
    </row>
    <row r="13310" spans="1:8" x14ac:dyDescent="0.25">
      <c r="A13310" t="s">
        <v>330</v>
      </c>
      <c r="B13310" t="s">
        <v>525</v>
      </c>
      <c r="C13310" t="s">
        <v>331</v>
      </c>
      <c r="D13310">
        <v>2000</v>
      </c>
      <c r="H13310">
        <v>348080</v>
      </c>
    </row>
    <row r="13311" spans="1:8" x14ac:dyDescent="0.25">
      <c r="A13311" t="s">
        <v>330</v>
      </c>
      <c r="B13311" t="s">
        <v>525</v>
      </c>
      <c r="C13311" t="s">
        <v>331</v>
      </c>
      <c r="D13311">
        <v>2001</v>
      </c>
      <c r="H13311">
        <v>348080</v>
      </c>
    </row>
    <row r="13312" spans="1:8" x14ac:dyDescent="0.25">
      <c r="A13312" t="s">
        <v>330</v>
      </c>
      <c r="B13312" t="s">
        <v>525</v>
      </c>
      <c r="C13312" t="s">
        <v>331</v>
      </c>
      <c r="D13312">
        <v>2002</v>
      </c>
      <c r="H13312">
        <v>289460</v>
      </c>
    </row>
    <row r="13313" spans="1:8" x14ac:dyDescent="0.25">
      <c r="A13313" t="s">
        <v>330</v>
      </c>
      <c r="B13313" t="s">
        <v>525</v>
      </c>
      <c r="C13313" t="s">
        <v>331</v>
      </c>
      <c r="D13313">
        <v>2003</v>
      </c>
      <c r="H13313">
        <v>359070</v>
      </c>
    </row>
    <row r="13314" spans="1:8" x14ac:dyDescent="0.25">
      <c r="A13314" t="s">
        <v>330</v>
      </c>
      <c r="B13314" t="s">
        <v>525</v>
      </c>
      <c r="C13314" t="s">
        <v>331</v>
      </c>
      <c r="D13314">
        <v>2004</v>
      </c>
      <c r="H13314">
        <v>355410</v>
      </c>
    </row>
    <row r="13315" spans="1:8" x14ac:dyDescent="0.25">
      <c r="A13315" t="s">
        <v>330</v>
      </c>
      <c r="B13315" t="s">
        <v>525</v>
      </c>
      <c r="C13315" t="s">
        <v>331</v>
      </c>
      <c r="D13315">
        <v>2005</v>
      </c>
      <c r="H13315">
        <v>366400</v>
      </c>
    </row>
    <row r="13316" spans="1:8" x14ac:dyDescent="0.25">
      <c r="A13316" t="s">
        <v>330</v>
      </c>
      <c r="B13316" t="s">
        <v>525</v>
      </c>
      <c r="C13316" t="s">
        <v>331</v>
      </c>
      <c r="D13316">
        <v>2006</v>
      </c>
      <c r="H13316">
        <v>366400</v>
      </c>
    </row>
    <row r="13317" spans="1:8" x14ac:dyDescent="0.25">
      <c r="A13317" t="s">
        <v>330</v>
      </c>
      <c r="B13317" t="s">
        <v>525</v>
      </c>
      <c r="C13317" t="s">
        <v>331</v>
      </c>
      <c r="D13317">
        <v>2007</v>
      </c>
      <c r="H13317">
        <v>384720</v>
      </c>
    </row>
    <row r="13318" spans="1:8" x14ac:dyDescent="0.25">
      <c r="A13318" t="s">
        <v>330</v>
      </c>
      <c r="B13318" t="s">
        <v>525</v>
      </c>
      <c r="C13318" t="s">
        <v>331</v>
      </c>
      <c r="D13318">
        <v>2008</v>
      </c>
      <c r="H13318">
        <v>395710</v>
      </c>
    </row>
    <row r="13319" spans="1:8" x14ac:dyDescent="0.25">
      <c r="A13319" t="s">
        <v>330</v>
      </c>
      <c r="B13319" t="s">
        <v>525</v>
      </c>
      <c r="C13319" t="s">
        <v>331</v>
      </c>
      <c r="D13319">
        <v>2009</v>
      </c>
      <c r="H13319">
        <v>384720</v>
      </c>
    </row>
    <row r="13320" spans="1:8" x14ac:dyDescent="0.25">
      <c r="A13320" t="s">
        <v>330</v>
      </c>
      <c r="B13320" t="s">
        <v>525</v>
      </c>
      <c r="C13320" t="s">
        <v>331</v>
      </c>
      <c r="D13320">
        <v>2010</v>
      </c>
      <c r="H13320">
        <v>403040</v>
      </c>
    </row>
    <row r="13321" spans="1:8" x14ac:dyDescent="0.25">
      <c r="A13321" t="s">
        <v>330</v>
      </c>
      <c r="B13321" t="s">
        <v>525</v>
      </c>
      <c r="C13321" t="s">
        <v>331</v>
      </c>
      <c r="D13321">
        <v>2011</v>
      </c>
      <c r="H13321">
        <v>406700</v>
      </c>
    </row>
    <row r="13322" spans="1:8" x14ac:dyDescent="0.25">
      <c r="A13322" t="s">
        <v>330</v>
      </c>
      <c r="B13322" t="s">
        <v>525</v>
      </c>
      <c r="C13322" t="s">
        <v>331</v>
      </c>
      <c r="D13322">
        <v>2012</v>
      </c>
      <c r="H13322">
        <v>406700</v>
      </c>
    </row>
    <row r="13323" spans="1:8" x14ac:dyDescent="0.25">
      <c r="A13323" t="s">
        <v>330</v>
      </c>
      <c r="B13323" t="s">
        <v>525</v>
      </c>
      <c r="C13323" t="s">
        <v>331</v>
      </c>
      <c r="D13323">
        <v>2013</v>
      </c>
      <c r="H13323">
        <v>406700</v>
      </c>
    </row>
    <row r="13324" spans="1:8" x14ac:dyDescent="0.25">
      <c r="A13324" t="s">
        <v>330</v>
      </c>
      <c r="B13324" t="s">
        <v>525</v>
      </c>
      <c r="C13324" t="s">
        <v>331</v>
      </c>
      <c r="D13324">
        <v>2014</v>
      </c>
      <c r="H13324">
        <v>406700</v>
      </c>
    </row>
    <row r="13325" spans="1:8" x14ac:dyDescent="0.25">
      <c r="A13325" t="s">
        <v>330</v>
      </c>
      <c r="B13325" t="s">
        <v>525</v>
      </c>
      <c r="C13325" t="s">
        <v>331</v>
      </c>
      <c r="D13325">
        <v>2015</v>
      </c>
      <c r="H13325">
        <v>410370</v>
      </c>
    </row>
    <row r="13326" spans="1:8" x14ac:dyDescent="0.25">
      <c r="A13326" t="s">
        <v>330</v>
      </c>
      <c r="B13326" t="s">
        <v>525</v>
      </c>
      <c r="C13326" t="s">
        <v>331</v>
      </c>
      <c r="D13326">
        <v>2016</v>
      </c>
      <c r="H13326">
        <v>414030</v>
      </c>
    </row>
    <row r="13327" spans="1:8" x14ac:dyDescent="0.25">
      <c r="A13327" t="s">
        <v>330</v>
      </c>
      <c r="B13327" t="s">
        <v>525</v>
      </c>
      <c r="C13327" t="s">
        <v>331</v>
      </c>
      <c r="D13327">
        <v>2017</v>
      </c>
      <c r="H13327">
        <v>417650</v>
      </c>
    </row>
    <row r="13328" spans="1:8" x14ac:dyDescent="0.25">
      <c r="A13328" t="s">
        <v>330</v>
      </c>
      <c r="B13328" t="s">
        <v>525</v>
      </c>
      <c r="C13328" t="s">
        <v>331</v>
      </c>
      <c r="D13328">
        <v>2018</v>
      </c>
      <c r="H13328">
        <v>420650</v>
      </c>
    </row>
    <row r="13329" spans="1:9" x14ac:dyDescent="0.25">
      <c r="A13329" t="s">
        <v>332</v>
      </c>
      <c r="B13329" t="s">
        <v>575</v>
      </c>
      <c r="C13329" t="s">
        <v>333</v>
      </c>
      <c r="D13329">
        <v>1950</v>
      </c>
      <c r="E13329">
        <v>0</v>
      </c>
      <c r="F13329">
        <v>0</v>
      </c>
      <c r="G13329">
        <v>14656</v>
      </c>
      <c r="H13329">
        <v>0</v>
      </c>
      <c r="I13329">
        <v>0</v>
      </c>
    </row>
    <row r="13330" spans="1:9" x14ac:dyDescent="0.25">
      <c r="A13330" t="s">
        <v>332</v>
      </c>
      <c r="B13330" t="s">
        <v>575</v>
      </c>
      <c r="C13330" t="s">
        <v>333</v>
      </c>
      <c r="D13330">
        <v>1951</v>
      </c>
      <c r="E13330">
        <v>0</v>
      </c>
      <c r="F13330">
        <v>0</v>
      </c>
      <c r="G13330">
        <v>18320</v>
      </c>
      <c r="H13330">
        <v>3664</v>
      </c>
      <c r="I13330">
        <v>0</v>
      </c>
    </row>
    <row r="13331" spans="1:9" x14ac:dyDescent="0.25">
      <c r="A13331" t="s">
        <v>332</v>
      </c>
      <c r="B13331" t="s">
        <v>575</v>
      </c>
      <c r="C13331" t="s">
        <v>333</v>
      </c>
      <c r="D13331">
        <v>1952</v>
      </c>
      <c r="E13331">
        <v>0</v>
      </c>
      <c r="F13331">
        <v>0</v>
      </c>
      <c r="G13331">
        <v>32976</v>
      </c>
      <c r="H13331">
        <v>0</v>
      </c>
      <c r="I13331">
        <v>0</v>
      </c>
    </row>
    <row r="13332" spans="1:9" x14ac:dyDescent="0.25">
      <c r="A13332" t="s">
        <v>332</v>
      </c>
      <c r="B13332" t="s">
        <v>575</v>
      </c>
      <c r="C13332" t="s">
        <v>333</v>
      </c>
      <c r="D13332">
        <v>1953</v>
      </c>
      <c r="E13332">
        <v>0</v>
      </c>
      <c r="F13332">
        <v>0</v>
      </c>
      <c r="G13332">
        <v>25648</v>
      </c>
      <c r="H13332">
        <v>3664</v>
      </c>
      <c r="I13332">
        <v>0</v>
      </c>
    </row>
    <row r="13333" spans="1:9" x14ac:dyDescent="0.25">
      <c r="A13333" t="s">
        <v>332</v>
      </c>
      <c r="B13333" t="s">
        <v>575</v>
      </c>
      <c r="C13333" t="s">
        <v>333</v>
      </c>
      <c r="D13333">
        <v>1954</v>
      </c>
      <c r="E13333">
        <v>0</v>
      </c>
      <c r="F13333">
        <v>0</v>
      </c>
      <c r="G13333">
        <v>29312</v>
      </c>
      <c r="H13333">
        <v>3664</v>
      </c>
      <c r="I13333">
        <v>0</v>
      </c>
    </row>
    <row r="13334" spans="1:9" x14ac:dyDescent="0.25">
      <c r="A13334" t="s">
        <v>332</v>
      </c>
      <c r="B13334" t="s">
        <v>575</v>
      </c>
      <c r="C13334" t="s">
        <v>333</v>
      </c>
      <c r="D13334">
        <v>1955</v>
      </c>
      <c r="E13334">
        <v>0</v>
      </c>
      <c r="F13334">
        <v>0</v>
      </c>
      <c r="G13334">
        <v>25648</v>
      </c>
      <c r="H13334">
        <v>10992</v>
      </c>
      <c r="I13334">
        <v>0</v>
      </c>
    </row>
    <row r="13335" spans="1:9" x14ac:dyDescent="0.25">
      <c r="A13335" t="s">
        <v>332</v>
      </c>
      <c r="B13335" t="s">
        <v>575</v>
      </c>
      <c r="C13335" t="s">
        <v>333</v>
      </c>
      <c r="D13335">
        <v>1956</v>
      </c>
      <c r="E13335">
        <v>0</v>
      </c>
      <c r="F13335">
        <v>0</v>
      </c>
      <c r="G13335">
        <v>25648</v>
      </c>
      <c r="H13335">
        <v>10992</v>
      </c>
      <c r="I13335">
        <v>0</v>
      </c>
    </row>
    <row r="13336" spans="1:9" x14ac:dyDescent="0.25">
      <c r="A13336" t="s">
        <v>332</v>
      </c>
      <c r="B13336" t="s">
        <v>575</v>
      </c>
      <c r="C13336" t="s">
        <v>333</v>
      </c>
      <c r="D13336">
        <v>1957</v>
      </c>
      <c r="E13336">
        <v>0</v>
      </c>
      <c r="F13336">
        <v>0</v>
      </c>
      <c r="G13336">
        <v>32976</v>
      </c>
      <c r="H13336">
        <v>10992</v>
      </c>
      <c r="I13336">
        <v>0</v>
      </c>
    </row>
    <row r="13337" spans="1:9" x14ac:dyDescent="0.25">
      <c r="A13337" t="s">
        <v>332</v>
      </c>
      <c r="B13337" t="s">
        <v>575</v>
      </c>
      <c r="C13337" t="s">
        <v>333</v>
      </c>
      <c r="D13337">
        <v>1958</v>
      </c>
      <c r="E13337">
        <v>0</v>
      </c>
      <c r="F13337">
        <v>0</v>
      </c>
      <c r="G13337">
        <v>32976</v>
      </c>
      <c r="H13337">
        <v>10992</v>
      </c>
      <c r="I13337">
        <v>0</v>
      </c>
    </row>
    <row r="13338" spans="1:9" x14ac:dyDescent="0.25">
      <c r="A13338" t="s">
        <v>332</v>
      </c>
      <c r="B13338" t="s">
        <v>575</v>
      </c>
      <c r="C13338" t="s">
        <v>333</v>
      </c>
      <c r="D13338">
        <v>1959</v>
      </c>
      <c r="E13338">
        <v>0</v>
      </c>
      <c r="F13338">
        <v>0</v>
      </c>
      <c r="G13338">
        <v>25648</v>
      </c>
      <c r="H13338">
        <v>10992</v>
      </c>
      <c r="I13338">
        <v>0</v>
      </c>
    </row>
    <row r="13339" spans="1:9" x14ac:dyDescent="0.25">
      <c r="A13339" t="s">
        <v>332</v>
      </c>
      <c r="B13339" t="s">
        <v>575</v>
      </c>
      <c r="C13339" t="s">
        <v>333</v>
      </c>
      <c r="D13339">
        <v>1960</v>
      </c>
      <c r="G13339">
        <v>29312</v>
      </c>
      <c r="H13339">
        <v>7328</v>
      </c>
    </row>
    <row r="13340" spans="1:9" x14ac:dyDescent="0.25">
      <c r="A13340" t="s">
        <v>332</v>
      </c>
      <c r="B13340" t="s">
        <v>575</v>
      </c>
      <c r="C13340" t="s">
        <v>333</v>
      </c>
      <c r="D13340">
        <v>1961</v>
      </c>
      <c r="G13340">
        <v>25648</v>
      </c>
      <c r="H13340">
        <v>21984</v>
      </c>
    </row>
    <row r="13341" spans="1:9" x14ac:dyDescent="0.25">
      <c r="A13341" t="s">
        <v>332</v>
      </c>
      <c r="B13341" t="s">
        <v>575</v>
      </c>
      <c r="C13341" t="s">
        <v>333</v>
      </c>
      <c r="D13341">
        <v>1962</v>
      </c>
      <c r="G13341">
        <v>21984</v>
      </c>
      <c r="H13341">
        <v>10992</v>
      </c>
    </row>
    <row r="13342" spans="1:9" x14ac:dyDescent="0.25">
      <c r="A13342" t="s">
        <v>332</v>
      </c>
      <c r="B13342" t="s">
        <v>575</v>
      </c>
      <c r="C13342" t="s">
        <v>333</v>
      </c>
      <c r="D13342">
        <v>1963</v>
      </c>
      <c r="G13342">
        <v>25648</v>
      </c>
      <c r="H13342">
        <v>10992</v>
      </c>
    </row>
    <row r="13343" spans="1:9" x14ac:dyDescent="0.25">
      <c r="A13343" t="s">
        <v>332</v>
      </c>
      <c r="B13343" t="s">
        <v>575</v>
      </c>
      <c r="C13343" t="s">
        <v>333</v>
      </c>
      <c r="D13343">
        <v>1964</v>
      </c>
      <c r="G13343">
        <v>23816</v>
      </c>
      <c r="H13343">
        <v>23816</v>
      </c>
    </row>
    <row r="13344" spans="1:9" x14ac:dyDescent="0.25">
      <c r="A13344" t="s">
        <v>332</v>
      </c>
      <c r="B13344" t="s">
        <v>575</v>
      </c>
      <c r="C13344" t="s">
        <v>333</v>
      </c>
      <c r="D13344">
        <v>1965</v>
      </c>
      <c r="G13344">
        <v>18320</v>
      </c>
      <c r="H13344">
        <v>21984</v>
      </c>
    </row>
    <row r="13345" spans="1:8" x14ac:dyDescent="0.25">
      <c r="A13345" t="s">
        <v>332</v>
      </c>
      <c r="B13345" t="s">
        <v>575</v>
      </c>
      <c r="C13345" t="s">
        <v>333</v>
      </c>
      <c r="D13345">
        <v>1966</v>
      </c>
      <c r="G13345">
        <v>21984</v>
      </c>
      <c r="H13345">
        <v>21984</v>
      </c>
    </row>
    <row r="13346" spans="1:8" x14ac:dyDescent="0.25">
      <c r="A13346" t="s">
        <v>332</v>
      </c>
      <c r="B13346" t="s">
        <v>575</v>
      </c>
      <c r="C13346" t="s">
        <v>333</v>
      </c>
      <c r="D13346">
        <v>1967</v>
      </c>
      <c r="G13346">
        <v>21984</v>
      </c>
      <c r="H13346">
        <v>29312</v>
      </c>
    </row>
    <row r="13347" spans="1:8" x14ac:dyDescent="0.25">
      <c r="A13347" t="s">
        <v>332</v>
      </c>
      <c r="B13347" t="s">
        <v>575</v>
      </c>
      <c r="C13347" t="s">
        <v>333</v>
      </c>
      <c r="D13347">
        <v>1968</v>
      </c>
      <c r="G13347">
        <v>4030.4</v>
      </c>
      <c r="H13347">
        <v>36274</v>
      </c>
    </row>
    <row r="13348" spans="1:8" x14ac:dyDescent="0.25">
      <c r="A13348" t="s">
        <v>332</v>
      </c>
      <c r="B13348" t="s">
        <v>575</v>
      </c>
      <c r="C13348" t="s">
        <v>333</v>
      </c>
      <c r="D13348">
        <v>1969</v>
      </c>
      <c r="G13348">
        <v>13190</v>
      </c>
      <c r="H13348">
        <v>19786</v>
      </c>
    </row>
    <row r="13349" spans="1:8" x14ac:dyDescent="0.25">
      <c r="A13349" t="s">
        <v>332</v>
      </c>
      <c r="B13349" t="s">
        <v>575</v>
      </c>
      <c r="C13349" t="s">
        <v>333</v>
      </c>
      <c r="D13349">
        <v>1970</v>
      </c>
      <c r="G13349">
        <v>7328</v>
      </c>
      <c r="H13349">
        <v>29312</v>
      </c>
    </row>
    <row r="13350" spans="1:8" x14ac:dyDescent="0.25">
      <c r="A13350" t="s">
        <v>332</v>
      </c>
      <c r="B13350" t="s">
        <v>575</v>
      </c>
      <c r="C13350" t="s">
        <v>333</v>
      </c>
      <c r="D13350">
        <v>1971</v>
      </c>
      <c r="G13350">
        <v>10992</v>
      </c>
      <c r="H13350">
        <v>36640</v>
      </c>
    </row>
    <row r="13351" spans="1:8" x14ac:dyDescent="0.25">
      <c r="A13351" t="s">
        <v>332</v>
      </c>
      <c r="B13351" t="s">
        <v>575</v>
      </c>
      <c r="C13351" t="s">
        <v>333</v>
      </c>
      <c r="D13351">
        <v>1972</v>
      </c>
      <c r="G13351">
        <v>3664</v>
      </c>
      <c r="H13351">
        <v>65952</v>
      </c>
    </row>
    <row r="13352" spans="1:8" x14ac:dyDescent="0.25">
      <c r="A13352" t="s">
        <v>332</v>
      </c>
      <c r="B13352" t="s">
        <v>575</v>
      </c>
      <c r="C13352" t="s">
        <v>333</v>
      </c>
      <c r="D13352">
        <v>1973</v>
      </c>
      <c r="G13352">
        <v>3664</v>
      </c>
      <c r="H13352">
        <v>36640</v>
      </c>
    </row>
    <row r="13353" spans="1:8" x14ac:dyDescent="0.25">
      <c r="A13353" t="s">
        <v>332</v>
      </c>
      <c r="B13353" t="s">
        <v>575</v>
      </c>
      <c r="C13353" t="s">
        <v>333</v>
      </c>
      <c r="D13353">
        <v>1974</v>
      </c>
      <c r="G13353">
        <v>3664</v>
      </c>
      <c r="H13353">
        <v>40304</v>
      </c>
    </row>
    <row r="13354" spans="1:8" x14ac:dyDescent="0.25">
      <c r="A13354" t="s">
        <v>332</v>
      </c>
      <c r="B13354" t="s">
        <v>575</v>
      </c>
      <c r="C13354" t="s">
        <v>333</v>
      </c>
      <c r="D13354">
        <v>1975</v>
      </c>
      <c r="G13354">
        <v>3664</v>
      </c>
      <c r="H13354">
        <v>29312</v>
      </c>
    </row>
    <row r="13355" spans="1:8" x14ac:dyDescent="0.25">
      <c r="A13355" t="s">
        <v>332</v>
      </c>
      <c r="B13355" t="s">
        <v>575</v>
      </c>
      <c r="C13355" t="s">
        <v>333</v>
      </c>
      <c r="D13355">
        <v>1976</v>
      </c>
      <c r="G13355">
        <v>3402.3</v>
      </c>
      <c r="H13355">
        <v>44230</v>
      </c>
    </row>
    <row r="13356" spans="1:8" x14ac:dyDescent="0.25">
      <c r="A13356" t="s">
        <v>332</v>
      </c>
      <c r="B13356" t="s">
        <v>575</v>
      </c>
      <c r="C13356" t="s">
        <v>333</v>
      </c>
      <c r="D13356">
        <v>1977</v>
      </c>
      <c r="H13356">
        <v>36640</v>
      </c>
    </row>
    <row r="13357" spans="1:8" x14ac:dyDescent="0.25">
      <c r="A13357" t="s">
        <v>332</v>
      </c>
      <c r="B13357" t="s">
        <v>575</v>
      </c>
      <c r="C13357" t="s">
        <v>333</v>
      </c>
      <c r="D13357">
        <v>1978</v>
      </c>
      <c r="H13357">
        <v>32976</v>
      </c>
    </row>
    <row r="13358" spans="1:8" x14ac:dyDescent="0.25">
      <c r="A13358" t="s">
        <v>332</v>
      </c>
      <c r="B13358" t="s">
        <v>575</v>
      </c>
      <c r="C13358" t="s">
        <v>333</v>
      </c>
      <c r="D13358">
        <v>1979</v>
      </c>
      <c r="H13358">
        <v>36640</v>
      </c>
    </row>
    <row r="13359" spans="1:8" x14ac:dyDescent="0.25">
      <c r="A13359" t="s">
        <v>332</v>
      </c>
      <c r="B13359" t="s">
        <v>575</v>
      </c>
      <c r="C13359" t="s">
        <v>333</v>
      </c>
      <c r="D13359">
        <v>1980</v>
      </c>
      <c r="H13359">
        <v>36640</v>
      </c>
    </row>
    <row r="13360" spans="1:8" x14ac:dyDescent="0.25">
      <c r="A13360" t="s">
        <v>332</v>
      </c>
      <c r="B13360" t="s">
        <v>575</v>
      </c>
      <c r="C13360" t="s">
        <v>333</v>
      </c>
      <c r="D13360">
        <v>1981</v>
      </c>
      <c r="H13360">
        <v>40304</v>
      </c>
    </row>
    <row r="13361" spans="1:8" x14ac:dyDescent="0.25">
      <c r="A13361" t="s">
        <v>332</v>
      </c>
      <c r="B13361" t="s">
        <v>575</v>
      </c>
      <c r="C13361" t="s">
        <v>333</v>
      </c>
      <c r="D13361">
        <v>1982</v>
      </c>
      <c r="H13361">
        <v>40304</v>
      </c>
    </row>
    <row r="13362" spans="1:8" x14ac:dyDescent="0.25">
      <c r="A13362" t="s">
        <v>332</v>
      </c>
      <c r="B13362" t="s">
        <v>575</v>
      </c>
      <c r="C13362" t="s">
        <v>333</v>
      </c>
      <c r="D13362">
        <v>1983</v>
      </c>
      <c r="H13362">
        <v>32976</v>
      </c>
    </row>
    <row r="13363" spans="1:8" x14ac:dyDescent="0.25">
      <c r="A13363" t="s">
        <v>332</v>
      </c>
      <c r="B13363" t="s">
        <v>575</v>
      </c>
      <c r="C13363" t="s">
        <v>333</v>
      </c>
      <c r="D13363">
        <v>1984</v>
      </c>
      <c r="H13363">
        <v>36640</v>
      </c>
    </row>
    <row r="13364" spans="1:8" x14ac:dyDescent="0.25">
      <c r="A13364" t="s">
        <v>332</v>
      </c>
      <c r="B13364" t="s">
        <v>575</v>
      </c>
      <c r="C13364" t="s">
        <v>333</v>
      </c>
      <c r="D13364">
        <v>1985</v>
      </c>
      <c r="H13364">
        <v>32976</v>
      </c>
    </row>
    <row r="13365" spans="1:8" x14ac:dyDescent="0.25">
      <c r="A13365" t="s">
        <v>332</v>
      </c>
      <c r="B13365" t="s">
        <v>575</v>
      </c>
      <c r="C13365" t="s">
        <v>333</v>
      </c>
      <c r="D13365">
        <v>1986</v>
      </c>
      <c r="H13365">
        <v>47632</v>
      </c>
    </row>
    <row r="13366" spans="1:8" x14ac:dyDescent="0.25">
      <c r="A13366" t="s">
        <v>332</v>
      </c>
      <c r="B13366" t="s">
        <v>575</v>
      </c>
      <c r="C13366" t="s">
        <v>333</v>
      </c>
      <c r="D13366">
        <v>1987</v>
      </c>
      <c r="H13366">
        <v>51296</v>
      </c>
    </row>
    <row r="13367" spans="1:8" x14ac:dyDescent="0.25">
      <c r="A13367" t="s">
        <v>332</v>
      </c>
      <c r="B13367" t="s">
        <v>575</v>
      </c>
      <c r="C13367" t="s">
        <v>333</v>
      </c>
      <c r="D13367">
        <v>1988</v>
      </c>
      <c r="H13367">
        <v>65952</v>
      </c>
    </row>
    <row r="13368" spans="1:8" x14ac:dyDescent="0.25">
      <c r="A13368" t="s">
        <v>332</v>
      </c>
      <c r="B13368" t="s">
        <v>575</v>
      </c>
      <c r="C13368" t="s">
        <v>333</v>
      </c>
      <c r="D13368">
        <v>1989</v>
      </c>
      <c r="H13368">
        <v>102590</v>
      </c>
    </row>
    <row r="13369" spans="1:8" x14ac:dyDescent="0.25">
      <c r="A13369" t="s">
        <v>332</v>
      </c>
      <c r="B13369" t="s">
        <v>575</v>
      </c>
      <c r="C13369" t="s">
        <v>333</v>
      </c>
      <c r="D13369">
        <v>1990</v>
      </c>
      <c r="H13369">
        <v>91600</v>
      </c>
    </row>
    <row r="13370" spans="1:8" x14ac:dyDescent="0.25">
      <c r="A13370" t="s">
        <v>332</v>
      </c>
      <c r="B13370" t="s">
        <v>575</v>
      </c>
      <c r="C13370" t="s">
        <v>333</v>
      </c>
      <c r="D13370">
        <v>1991</v>
      </c>
      <c r="H13370">
        <v>102590</v>
      </c>
    </row>
    <row r="13371" spans="1:8" x14ac:dyDescent="0.25">
      <c r="A13371" t="s">
        <v>332</v>
      </c>
      <c r="B13371" t="s">
        <v>575</v>
      </c>
      <c r="C13371" t="s">
        <v>333</v>
      </c>
      <c r="D13371">
        <v>1992</v>
      </c>
      <c r="H13371">
        <v>95264</v>
      </c>
    </row>
    <row r="13372" spans="1:8" x14ac:dyDescent="0.25">
      <c r="A13372" t="s">
        <v>332</v>
      </c>
      <c r="B13372" t="s">
        <v>575</v>
      </c>
      <c r="C13372" t="s">
        <v>333</v>
      </c>
      <c r="D13372">
        <v>1993</v>
      </c>
      <c r="H13372">
        <v>73280</v>
      </c>
    </row>
    <row r="13373" spans="1:8" x14ac:dyDescent="0.25">
      <c r="A13373" t="s">
        <v>332</v>
      </c>
      <c r="B13373" t="s">
        <v>575</v>
      </c>
      <c r="C13373" t="s">
        <v>333</v>
      </c>
      <c r="D13373">
        <v>1994</v>
      </c>
      <c r="H13373">
        <v>69616</v>
      </c>
    </row>
    <row r="13374" spans="1:8" x14ac:dyDescent="0.25">
      <c r="A13374" t="s">
        <v>332</v>
      </c>
      <c r="B13374" t="s">
        <v>575</v>
      </c>
      <c r="C13374" t="s">
        <v>333</v>
      </c>
      <c r="D13374">
        <v>1995</v>
      </c>
      <c r="H13374">
        <v>69616</v>
      </c>
    </row>
    <row r="13375" spans="1:8" x14ac:dyDescent="0.25">
      <c r="A13375" t="s">
        <v>332</v>
      </c>
      <c r="B13375" t="s">
        <v>575</v>
      </c>
      <c r="C13375" t="s">
        <v>333</v>
      </c>
      <c r="D13375">
        <v>1996</v>
      </c>
      <c r="H13375">
        <v>69616</v>
      </c>
    </row>
    <row r="13376" spans="1:8" x14ac:dyDescent="0.25">
      <c r="A13376" t="s">
        <v>332</v>
      </c>
      <c r="B13376" t="s">
        <v>575</v>
      </c>
      <c r="C13376" t="s">
        <v>333</v>
      </c>
      <c r="D13376">
        <v>1997</v>
      </c>
      <c r="H13376">
        <v>47632</v>
      </c>
    </row>
    <row r="13377" spans="1:8" x14ac:dyDescent="0.25">
      <c r="A13377" t="s">
        <v>332</v>
      </c>
      <c r="B13377" t="s">
        <v>575</v>
      </c>
      <c r="C13377" t="s">
        <v>333</v>
      </c>
      <c r="D13377">
        <v>1998</v>
      </c>
      <c r="H13377">
        <v>54960</v>
      </c>
    </row>
    <row r="13378" spans="1:8" x14ac:dyDescent="0.25">
      <c r="A13378" t="s">
        <v>332</v>
      </c>
      <c r="B13378" t="s">
        <v>575</v>
      </c>
      <c r="C13378" t="s">
        <v>333</v>
      </c>
      <c r="D13378">
        <v>1999</v>
      </c>
      <c r="H13378">
        <v>54960</v>
      </c>
    </row>
    <row r="13379" spans="1:8" x14ac:dyDescent="0.25">
      <c r="A13379" t="s">
        <v>332</v>
      </c>
      <c r="B13379" t="s">
        <v>575</v>
      </c>
      <c r="C13379" t="s">
        <v>333</v>
      </c>
      <c r="D13379">
        <v>2000</v>
      </c>
      <c r="H13379">
        <v>54960</v>
      </c>
    </row>
    <row r="13380" spans="1:8" x14ac:dyDescent="0.25">
      <c r="A13380" t="s">
        <v>332</v>
      </c>
      <c r="B13380" t="s">
        <v>575</v>
      </c>
      <c r="C13380" t="s">
        <v>333</v>
      </c>
      <c r="D13380">
        <v>2001</v>
      </c>
      <c r="H13380">
        <v>54960</v>
      </c>
    </row>
    <row r="13381" spans="1:8" x14ac:dyDescent="0.25">
      <c r="A13381" t="s">
        <v>332</v>
      </c>
      <c r="B13381" t="s">
        <v>575</v>
      </c>
      <c r="C13381" t="s">
        <v>333</v>
      </c>
      <c r="D13381">
        <v>2002</v>
      </c>
      <c r="H13381">
        <v>58624</v>
      </c>
    </row>
    <row r="13382" spans="1:8" x14ac:dyDescent="0.25">
      <c r="A13382" t="s">
        <v>332</v>
      </c>
      <c r="B13382" t="s">
        <v>575</v>
      </c>
      <c r="C13382" t="s">
        <v>333</v>
      </c>
      <c r="D13382">
        <v>2003</v>
      </c>
      <c r="H13382">
        <v>65952</v>
      </c>
    </row>
    <row r="13383" spans="1:8" x14ac:dyDescent="0.25">
      <c r="A13383" t="s">
        <v>332</v>
      </c>
      <c r="B13383" t="s">
        <v>575</v>
      </c>
      <c r="C13383" t="s">
        <v>333</v>
      </c>
      <c r="D13383">
        <v>2004</v>
      </c>
      <c r="H13383">
        <v>62288</v>
      </c>
    </row>
    <row r="13384" spans="1:8" x14ac:dyDescent="0.25">
      <c r="A13384" t="s">
        <v>332</v>
      </c>
      <c r="B13384" t="s">
        <v>575</v>
      </c>
      <c r="C13384" t="s">
        <v>333</v>
      </c>
      <c r="D13384">
        <v>2005</v>
      </c>
      <c r="H13384">
        <v>65952</v>
      </c>
    </row>
    <row r="13385" spans="1:8" x14ac:dyDescent="0.25">
      <c r="A13385" t="s">
        <v>332</v>
      </c>
      <c r="B13385" t="s">
        <v>575</v>
      </c>
      <c r="C13385" t="s">
        <v>333</v>
      </c>
      <c r="D13385">
        <v>2006</v>
      </c>
      <c r="H13385">
        <v>65952</v>
      </c>
    </row>
    <row r="13386" spans="1:8" x14ac:dyDescent="0.25">
      <c r="A13386" t="s">
        <v>332</v>
      </c>
      <c r="B13386" t="s">
        <v>575</v>
      </c>
      <c r="C13386" t="s">
        <v>333</v>
      </c>
      <c r="D13386">
        <v>2007</v>
      </c>
      <c r="H13386">
        <v>65952</v>
      </c>
    </row>
    <row r="13387" spans="1:8" x14ac:dyDescent="0.25">
      <c r="A13387" t="s">
        <v>332</v>
      </c>
      <c r="B13387" t="s">
        <v>575</v>
      </c>
      <c r="C13387" t="s">
        <v>333</v>
      </c>
      <c r="D13387">
        <v>2008</v>
      </c>
      <c r="H13387">
        <v>65952</v>
      </c>
    </row>
    <row r="13388" spans="1:8" x14ac:dyDescent="0.25">
      <c r="A13388" t="s">
        <v>332</v>
      </c>
      <c r="B13388" t="s">
        <v>575</v>
      </c>
      <c r="C13388" t="s">
        <v>333</v>
      </c>
      <c r="D13388">
        <v>2009</v>
      </c>
      <c r="H13388">
        <v>65952</v>
      </c>
    </row>
    <row r="13389" spans="1:8" x14ac:dyDescent="0.25">
      <c r="A13389" t="s">
        <v>332</v>
      </c>
      <c r="B13389" t="s">
        <v>575</v>
      </c>
      <c r="C13389" t="s">
        <v>333</v>
      </c>
      <c r="D13389">
        <v>2010</v>
      </c>
      <c r="H13389">
        <v>69616</v>
      </c>
    </row>
    <row r="13390" spans="1:8" x14ac:dyDescent="0.25">
      <c r="A13390" t="s">
        <v>332</v>
      </c>
      <c r="B13390" t="s">
        <v>575</v>
      </c>
      <c r="C13390" t="s">
        <v>333</v>
      </c>
      <c r="D13390">
        <v>2011</v>
      </c>
      <c r="H13390">
        <v>69616</v>
      </c>
    </row>
    <row r="13391" spans="1:8" x14ac:dyDescent="0.25">
      <c r="A13391" t="s">
        <v>332</v>
      </c>
      <c r="B13391" t="s">
        <v>575</v>
      </c>
      <c r="C13391" t="s">
        <v>333</v>
      </c>
      <c r="D13391">
        <v>2012</v>
      </c>
      <c r="H13391">
        <v>69616</v>
      </c>
    </row>
    <row r="13392" spans="1:8" x14ac:dyDescent="0.25">
      <c r="A13392" t="s">
        <v>332</v>
      </c>
      <c r="B13392" t="s">
        <v>575</v>
      </c>
      <c r="C13392" t="s">
        <v>333</v>
      </c>
      <c r="D13392">
        <v>2013</v>
      </c>
      <c r="H13392">
        <v>73280</v>
      </c>
    </row>
    <row r="13393" spans="1:9" x14ac:dyDescent="0.25">
      <c r="A13393" t="s">
        <v>332</v>
      </c>
      <c r="B13393" t="s">
        <v>575</v>
      </c>
      <c r="C13393" t="s">
        <v>333</v>
      </c>
      <c r="D13393">
        <v>2014</v>
      </c>
      <c r="H13393">
        <v>76944</v>
      </c>
    </row>
    <row r="13394" spans="1:9" x14ac:dyDescent="0.25">
      <c r="A13394" t="s">
        <v>332</v>
      </c>
      <c r="B13394" t="s">
        <v>575</v>
      </c>
      <c r="C13394" t="s">
        <v>333</v>
      </c>
      <c r="D13394">
        <v>2015</v>
      </c>
      <c r="H13394">
        <v>76944</v>
      </c>
    </row>
    <row r="13395" spans="1:9" x14ac:dyDescent="0.25">
      <c r="A13395" t="s">
        <v>332</v>
      </c>
      <c r="B13395" t="s">
        <v>575</v>
      </c>
      <c r="C13395" t="s">
        <v>333</v>
      </c>
      <c r="D13395">
        <v>2016</v>
      </c>
      <c r="H13395">
        <v>76944</v>
      </c>
    </row>
    <row r="13396" spans="1:9" x14ac:dyDescent="0.25">
      <c r="A13396" t="s">
        <v>332</v>
      </c>
      <c r="B13396" t="s">
        <v>575</v>
      </c>
      <c r="C13396" t="s">
        <v>333</v>
      </c>
      <c r="D13396">
        <v>2017</v>
      </c>
      <c r="H13396">
        <v>77616</v>
      </c>
    </row>
    <row r="13397" spans="1:9" x14ac:dyDescent="0.25">
      <c r="A13397" t="s">
        <v>332</v>
      </c>
      <c r="B13397" t="s">
        <v>575</v>
      </c>
      <c r="C13397" t="s">
        <v>333</v>
      </c>
      <c r="D13397">
        <v>2018</v>
      </c>
      <c r="H13397">
        <v>78175</v>
      </c>
    </row>
    <row r="13398" spans="1:9" x14ac:dyDescent="0.25">
      <c r="A13398" t="s">
        <v>334</v>
      </c>
      <c r="B13398" t="s">
        <v>526</v>
      </c>
      <c r="C13398" t="s">
        <v>335</v>
      </c>
      <c r="D13398">
        <v>1950</v>
      </c>
      <c r="E13398">
        <v>0</v>
      </c>
      <c r="F13398">
        <v>0</v>
      </c>
      <c r="G13398">
        <v>0</v>
      </c>
      <c r="H13398">
        <v>3664</v>
      </c>
      <c r="I13398">
        <v>0</v>
      </c>
    </row>
    <row r="13399" spans="1:9" x14ac:dyDescent="0.25">
      <c r="A13399" t="s">
        <v>334</v>
      </c>
      <c r="B13399" t="s">
        <v>526</v>
      </c>
      <c r="C13399" t="s">
        <v>335</v>
      </c>
      <c r="D13399">
        <v>1951</v>
      </c>
      <c r="E13399">
        <v>0</v>
      </c>
      <c r="F13399">
        <v>0</v>
      </c>
      <c r="G13399">
        <v>0</v>
      </c>
      <c r="H13399">
        <v>3664</v>
      </c>
      <c r="I13399">
        <v>0</v>
      </c>
    </row>
    <row r="13400" spans="1:9" x14ac:dyDescent="0.25">
      <c r="A13400" t="s">
        <v>334</v>
      </c>
      <c r="B13400" t="s">
        <v>526</v>
      </c>
      <c r="C13400" t="s">
        <v>335</v>
      </c>
      <c r="D13400">
        <v>1952</v>
      </c>
      <c r="E13400">
        <v>0</v>
      </c>
      <c r="F13400">
        <v>0</v>
      </c>
      <c r="G13400">
        <v>0</v>
      </c>
      <c r="H13400">
        <v>10992</v>
      </c>
      <c r="I13400">
        <v>0</v>
      </c>
    </row>
    <row r="13401" spans="1:9" x14ac:dyDescent="0.25">
      <c r="A13401" t="s">
        <v>334</v>
      </c>
      <c r="B13401" t="s">
        <v>526</v>
      </c>
      <c r="C13401" t="s">
        <v>335</v>
      </c>
      <c r="D13401">
        <v>1953</v>
      </c>
      <c r="E13401">
        <v>0</v>
      </c>
      <c r="F13401">
        <v>0</v>
      </c>
      <c r="G13401">
        <v>0</v>
      </c>
      <c r="H13401">
        <v>7328</v>
      </c>
      <c r="I13401">
        <v>0</v>
      </c>
    </row>
    <row r="13402" spans="1:9" x14ac:dyDescent="0.25">
      <c r="A13402" t="s">
        <v>334</v>
      </c>
      <c r="B13402" t="s">
        <v>526</v>
      </c>
      <c r="C13402" t="s">
        <v>335</v>
      </c>
      <c r="D13402">
        <v>1954</v>
      </c>
      <c r="E13402">
        <v>0</v>
      </c>
      <c r="F13402">
        <v>0</v>
      </c>
      <c r="G13402">
        <v>0</v>
      </c>
      <c r="H13402">
        <v>7328</v>
      </c>
      <c r="I13402">
        <v>0</v>
      </c>
    </row>
    <row r="13403" spans="1:9" x14ac:dyDescent="0.25">
      <c r="A13403" t="s">
        <v>334</v>
      </c>
      <c r="B13403" t="s">
        <v>526</v>
      </c>
      <c r="C13403" t="s">
        <v>335</v>
      </c>
      <c r="D13403">
        <v>1955</v>
      </c>
      <c r="E13403">
        <v>0</v>
      </c>
      <c r="F13403">
        <v>0</v>
      </c>
      <c r="G13403">
        <v>0</v>
      </c>
      <c r="H13403">
        <v>7328</v>
      </c>
      <c r="I13403">
        <v>0</v>
      </c>
    </row>
    <row r="13404" spans="1:9" x14ac:dyDescent="0.25">
      <c r="A13404" t="s">
        <v>334</v>
      </c>
      <c r="B13404" t="s">
        <v>526</v>
      </c>
      <c r="C13404" t="s">
        <v>335</v>
      </c>
      <c r="D13404">
        <v>1956</v>
      </c>
      <c r="E13404">
        <v>0</v>
      </c>
      <c r="F13404">
        <v>0</v>
      </c>
      <c r="G13404">
        <v>0</v>
      </c>
      <c r="H13404">
        <v>7328</v>
      </c>
      <c r="I13404">
        <v>0</v>
      </c>
    </row>
    <row r="13405" spans="1:9" x14ac:dyDescent="0.25">
      <c r="A13405" t="s">
        <v>334</v>
      </c>
      <c r="B13405" t="s">
        <v>526</v>
      </c>
      <c r="C13405" t="s">
        <v>335</v>
      </c>
      <c r="D13405">
        <v>1957</v>
      </c>
      <c r="E13405">
        <v>0</v>
      </c>
      <c r="F13405">
        <v>0</v>
      </c>
      <c r="G13405">
        <v>0</v>
      </c>
      <c r="H13405">
        <v>7328</v>
      </c>
      <c r="I13405">
        <v>0</v>
      </c>
    </row>
    <row r="13406" spans="1:9" x14ac:dyDescent="0.25">
      <c r="A13406" t="s">
        <v>334</v>
      </c>
      <c r="B13406" t="s">
        <v>526</v>
      </c>
      <c r="C13406" t="s">
        <v>335</v>
      </c>
      <c r="D13406">
        <v>1958</v>
      </c>
      <c r="E13406">
        <v>0</v>
      </c>
      <c r="F13406">
        <v>0</v>
      </c>
      <c r="G13406">
        <v>0</v>
      </c>
      <c r="H13406">
        <v>10992</v>
      </c>
      <c r="I13406">
        <v>0</v>
      </c>
    </row>
    <row r="13407" spans="1:9" x14ac:dyDescent="0.25">
      <c r="A13407" t="s">
        <v>334</v>
      </c>
      <c r="B13407" t="s">
        <v>526</v>
      </c>
      <c r="C13407" t="s">
        <v>335</v>
      </c>
      <c r="D13407">
        <v>1959</v>
      </c>
      <c r="E13407">
        <v>0</v>
      </c>
      <c r="F13407">
        <v>0</v>
      </c>
      <c r="G13407">
        <v>0</v>
      </c>
      <c r="H13407">
        <v>10992</v>
      </c>
      <c r="I13407">
        <v>0</v>
      </c>
    </row>
    <row r="13408" spans="1:9" x14ac:dyDescent="0.25">
      <c r="A13408" t="s">
        <v>334</v>
      </c>
      <c r="B13408" t="s">
        <v>526</v>
      </c>
      <c r="C13408" t="s">
        <v>335</v>
      </c>
      <c r="D13408">
        <v>1960</v>
      </c>
      <c r="H13408">
        <v>10992</v>
      </c>
    </row>
    <row r="13409" spans="1:8" x14ac:dyDescent="0.25">
      <c r="A13409" t="s">
        <v>334</v>
      </c>
      <c r="B13409" t="s">
        <v>526</v>
      </c>
      <c r="C13409" t="s">
        <v>335</v>
      </c>
      <c r="D13409">
        <v>1961</v>
      </c>
      <c r="H13409">
        <v>10992</v>
      </c>
    </row>
    <row r="13410" spans="1:8" x14ac:dyDescent="0.25">
      <c r="A13410" t="s">
        <v>334</v>
      </c>
      <c r="B13410" t="s">
        <v>526</v>
      </c>
      <c r="C13410" t="s">
        <v>335</v>
      </c>
      <c r="D13410">
        <v>1962</v>
      </c>
      <c r="H13410">
        <v>10992</v>
      </c>
    </row>
    <row r="13411" spans="1:8" x14ac:dyDescent="0.25">
      <c r="A13411" t="s">
        <v>334</v>
      </c>
      <c r="B13411" t="s">
        <v>526</v>
      </c>
      <c r="C13411" t="s">
        <v>335</v>
      </c>
      <c r="D13411">
        <v>1963</v>
      </c>
      <c r="H13411">
        <v>14656</v>
      </c>
    </row>
    <row r="13412" spans="1:8" x14ac:dyDescent="0.25">
      <c r="A13412" t="s">
        <v>334</v>
      </c>
      <c r="B13412" t="s">
        <v>526</v>
      </c>
      <c r="C13412" t="s">
        <v>335</v>
      </c>
      <c r="D13412">
        <v>1964</v>
      </c>
      <c r="H13412">
        <v>18320</v>
      </c>
    </row>
    <row r="13413" spans="1:8" x14ac:dyDescent="0.25">
      <c r="A13413" t="s">
        <v>334</v>
      </c>
      <c r="B13413" t="s">
        <v>526</v>
      </c>
      <c r="C13413" t="s">
        <v>335</v>
      </c>
      <c r="D13413">
        <v>1965</v>
      </c>
      <c r="H13413">
        <v>14656</v>
      </c>
    </row>
    <row r="13414" spans="1:8" x14ac:dyDescent="0.25">
      <c r="A13414" t="s">
        <v>334</v>
      </c>
      <c r="B13414" t="s">
        <v>526</v>
      </c>
      <c r="C13414" t="s">
        <v>335</v>
      </c>
      <c r="D13414">
        <v>1966</v>
      </c>
      <c r="H13414">
        <v>18320</v>
      </c>
    </row>
    <row r="13415" spans="1:8" x14ac:dyDescent="0.25">
      <c r="A13415" t="s">
        <v>334</v>
      </c>
      <c r="B13415" t="s">
        <v>526</v>
      </c>
      <c r="C13415" t="s">
        <v>335</v>
      </c>
      <c r="D13415">
        <v>1967</v>
      </c>
      <c r="H13415">
        <v>18320</v>
      </c>
    </row>
    <row r="13416" spans="1:8" x14ac:dyDescent="0.25">
      <c r="A13416" t="s">
        <v>334</v>
      </c>
      <c r="B13416" t="s">
        <v>526</v>
      </c>
      <c r="C13416" t="s">
        <v>335</v>
      </c>
      <c r="D13416">
        <v>1968</v>
      </c>
      <c r="H13416">
        <v>21984</v>
      </c>
    </row>
    <row r="13417" spans="1:8" x14ac:dyDescent="0.25">
      <c r="A13417" t="s">
        <v>334</v>
      </c>
      <c r="B13417" t="s">
        <v>526</v>
      </c>
      <c r="C13417" t="s">
        <v>335</v>
      </c>
      <c r="D13417">
        <v>1969</v>
      </c>
      <c r="H13417">
        <v>29312</v>
      </c>
    </row>
    <row r="13418" spans="1:8" x14ac:dyDescent="0.25">
      <c r="A13418" t="s">
        <v>334</v>
      </c>
      <c r="B13418" t="s">
        <v>526</v>
      </c>
      <c r="C13418" t="s">
        <v>335</v>
      </c>
      <c r="D13418">
        <v>1970</v>
      </c>
      <c r="H13418">
        <v>29312</v>
      </c>
    </row>
    <row r="13419" spans="1:8" x14ac:dyDescent="0.25">
      <c r="A13419" t="s">
        <v>334</v>
      </c>
      <c r="B13419" t="s">
        <v>526</v>
      </c>
      <c r="C13419" t="s">
        <v>335</v>
      </c>
      <c r="D13419">
        <v>1971</v>
      </c>
      <c r="H13419">
        <v>29312</v>
      </c>
    </row>
    <row r="13420" spans="1:8" x14ac:dyDescent="0.25">
      <c r="A13420" t="s">
        <v>334</v>
      </c>
      <c r="B13420" t="s">
        <v>526</v>
      </c>
      <c r="C13420" t="s">
        <v>335</v>
      </c>
      <c r="D13420">
        <v>1972</v>
      </c>
      <c r="H13420">
        <v>36640</v>
      </c>
    </row>
    <row r="13421" spans="1:8" x14ac:dyDescent="0.25">
      <c r="A13421" t="s">
        <v>334</v>
      </c>
      <c r="B13421" t="s">
        <v>526</v>
      </c>
      <c r="C13421" t="s">
        <v>335</v>
      </c>
      <c r="D13421">
        <v>1973</v>
      </c>
      <c r="H13421">
        <v>40304</v>
      </c>
    </row>
    <row r="13422" spans="1:8" x14ac:dyDescent="0.25">
      <c r="A13422" t="s">
        <v>334</v>
      </c>
      <c r="B13422" t="s">
        <v>526</v>
      </c>
      <c r="C13422" t="s">
        <v>335</v>
      </c>
      <c r="D13422">
        <v>1974</v>
      </c>
      <c r="H13422">
        <v>32976</v>
      </c>
    </row>
    <row r="13423" spans="1:8" x14ac:dyDescent="0.25">
      <c r="A13423" t="s">
        <v>334</v>
      </c>
      <c r="B13423" t="s">
        <v>526</v>
      </c>
      <c r="C13423" t="s">
        <v>335</v>
      </c>
      <c r="D13423">
        <v>1975</v>
      </c>
      <c r="H13423">
        <v>32976</v>
      </c>
    </row>
    <row r="13424" spans="1:8" x14ac:dyDescent="0.25">
      <c r="A13424" t="s">
        <v>334</v>
      </c>
      <c r="B13424" t="s">
        <v>526</v>
      </c>
      <c r="C13424" t="s">
        <v>335</v>
      </c>
      <c r="D13424">
        <v>1976</v>
      </c>
      <c r="H13424">
        <v>32976</v>
      </c>
    </row>
    <row r="13425" spans="1:8" x14ac:dyDescent="0.25">
      <c r="A13425" t="s">
        <v>334</v>
      </c>
      <c r="B13425" t="s">
        <v>526</v>
      </c>
      <c r="C13425" t="s">
        <v>335</v>
      </c>
      <c r="D13425">
        <v>1977</v>
      </c>
      <c r="H13425">
        <v>32976</v>
      </c>
    </row>
    <row r="13426" spans="1:8" x14ac:dyDescent="0.25">
      <c r="A13426" t="s">
        <v>334</v>
      </c>
      <c r="B13426" t="s">
        <v>526</v>
      </c>
      <c r="C13426" t="s">
        <v>335</v>
      </c>
      <c r="D13426">
        <v>1978</v>
      </c>
      <c r="H13426">
        <v>36640</v>
      </c>
    </row>
    <row r="13427" spans="1:8" x14ac:dyDescent="0.25">
      <c r="A13427" t="s">
        <v>334</v>
      </c>
      <c r="B13427" t="s">
        <v>526</v>
      </c>
      <c r="C13427" t="s">
        <v>335</v>
      </c>
      <c r="D13427">
        <v>1979</v>
      </c>
      <c r="H13427">
        <v>29312</v>
      </c>
    </row>
    <row r="13428" spans="1:8" x14ac:dyDescent="0.25">
      <c r="A13428" t="s">
        <v>334</v>
      </c>
      <c r="B13428" t="s">
        <v>526</v>
      </c>
      <c r="C13428" t="s">
        <v>335</v>
      </c>
      <c r="D13428">
        <v>1980</v>
      </c>
      <c r="H13428">
        <v>36640</v>
      </c>
    </row>
    <row r="13429" spans="1:8" x14ac:dyDescent="0.25">
      <c r="A13429" t="s">
        <v>334</v>
      </c>
      <c r="B13429" t="s">
        <v>526</v>
      </c>
      <c r="C13429" t="s">
        <v>335</v>
      </c>
      <c r="D13429">
        <v>1981</v>
      </c>
      <c r="H13429">
        <v>36640</v>
      </c>
    </row>
    <row r="13430" spans="1:8" x14ac:dyDescent="0.25">
      <c r="A13430" t="s">
        <v>334</v>
      </c>
      <c r="B13430" t="s">
        <v>526</v>
      </c>
      <c r="C13430" t="s">
        <v>335</v>
      </c>
      <c r="D13430">
        <v>1982</v>
      </c>
      <c r="H13430">
        <v>40304</v>
      </c>
    </row>
    <row r="13431" spans="1:8" x14ac:dyDescent="0.25">
      <c r="A13431" t="s">
        <v>334</v>
      </c>
      <c r="B13431" t="s">
        <v>526</v>
      </c>
      <c r="C13431" t="s">
        <v>335</v>
      </c>
      <c r="D13431">
        <v>1983</v>
      </c>
      <c r="H13431">
        <v>47632</v>
      </c>
    </row>
    <row r="13432" spans="1:8" x14ac:dyDescent="0.25">
      <c r="A13432" t="s">
        <v>334</v>
      </c>
      <c r="B13432" t="s">
        <v>526</v>
      </c>
      <c r="C13432" t="s">
        <v>335</v>
      </c>
      <c r="D13432">
        <v>1984</v>
      </c>
      <c r="H13432">
        <v>65952</v>
      </c>
    </row>
    <row r="13433" spans="1:8" x14ac:dyDescent="0.25">
      <c r="A13433" t="s">
        <v>334</v>
      </c>
      <c r="B13433" t="s">
        <v>526</v>
      </c>
      <c r="C13433" t="s">
        <v>335</v>
      </c>
      <c r="D13433">
        <v>1985</v>
      </c>
      <c r="H13433">
        <v>65952</v>
      </c>
    </row>
    <row r="13434" spans="1:8" x14ac:dyDescent="0.25">
      <c r="A13434" t="s">
        <v>334</v>
      </c>
      <c r="B13434" t="s">
        <v>526</v>
      </c>
      <c r="C13434" t="s">
        <v>335</v>
      </c>
      <c r="D13434">
        <v>1986</v>
      </c>
      <c r="H13434">
        <v>65952</v>
      </c>
    </row>
    <row r="13435" spans="1:8" x14ac:dyDescent="0.25">
      <c r="A13435" t="s">
        <v>334</v>
      </c>
      <c r="B13435" t="s">
        <v>526</v>
      </c>
      <c r="C13435" t="s">
        <v>335</v>
      </c>
      <c r="D13435">
        <v>1987</v>
      </c>
      <c r="H13435">
        <v>76944</v>
      </c>
    </row>
    <row r="13436" spans="1:8" x14ac:dyDescent="0.25">
      <c r="A13436" t="s">
        <v>334</v>
      </c>
      <c r="B13436" t="s">
        <v>526</v>
      </c>
      <c r="C13436" t="s">
        <v>335</v>
      </c>
      <c r="D13436">
        <v>1988</v>
      </c>
      <c r="H13436">
        <v>65952</v>
      </c>
    </row>
    <row r="13437" spans="1:8" x14ac:dyDescent="0.25">
      <c r="A13437" t="s">
        <v>334</v>
      </c>
      <c r="B13437" t="s">
        <v>526</v>
      </c>
      <c r="C13437" t="s">
        <v>335</v>
      </c>
      <c r="D13437">
        <v>1989</v>
      </c>
      <c r="H13437">
        <v>76944</v>
      </c>
    </row>
    <row r="13438" spans="1:8" x14ac:dyDescent="0.25">
      <c r="A13438" t="s">
        <v>334</v>
      </c>
      <c r="B13438" t="s">
        <v>526</v>
      </c>
      <c r="C13438" t="s">
        <v>335</v>
      </c>
      <c r="D13438">
        <v>1990</v>
      </c>
      <c r="H13438">
        <v>80608</v>
      </c>
    </row>
    <row r="13439" spans="1:8" x14ac:dyDescent="0.25">
      <c r="A13439" t="s">
        <v>334</v>
      </c>
      <c r="B13439" t="s">
        <v>526</v>
      </c>
      <c r="C13439" t="s">
        <v>335</v>
      </c>
      <c r="D13439">
        <v>1991</v>
      </c>
      <c r="H13439">
        <v>84272</v>
      </c>
    </row>
    <row r="13440" spans="1:8" x14ac:dyDescent="0.25">
      <c r="A13440" t="s">
        <v>334</v>
      </c>
      <c r="B13440" t="s">
        <v>526</v>
      </c>
      <c r="C13440" t="s">
        <v>335</v>
      </c>
      <c r="D13440">
        <v>1992</v>
      </c>
      <c r="H13440">
        <v>84272</v>
      </c>
    </row>
    <row r="13441" spans="1:8" x14ac:dyDescent="0.25">
      <c r="A13441" t="s">
        <v>334</v>
      </c>
      <c r="B13441" t="s">
        <v>526</v>
      </c>
      <c r="C13441" t="s">
        <v>335</v>
      </c>
      <c r="D13441">
        <v>1993</v>
      </c>
      <c r="H13441">
        <v>102590</v>
      </c>
    </row>
    <row r="13442" spans="1:8" x14ac:dyDescent="0.25">
      <c r="A13442" t="s">
        <v>334</v>
      </c>
      <c r="B13442" t="s">
        <v>526</v>
      </c>
      <c r="C13442" t="s">
        <v>335</v>
      </c>
      <c r="D13442">
        <v>1994</v>
      </c>
      <c r="H13442">
        <v>120910</v>
      </c>
    </row>
    <row r="13443" spans="1:8" x14ac:dyDescent="0.25">
      <c r="A13443" t="s">
        <v>334</v>
      </c>
      <c r="B13443" t="s">
        <v>526</v>
      </c>
      <c r="C13443" t="s">
        <v>335</v>
      </c>
      <c r="D13443">
        <v>1995</v>
      </c>
      <c r="H13443">
        <v>128240</v>
      </c>
    </row>
    <row r="13444" spans="1:8" x14ac:dyDescent="0.25">
      <c r="A13444" t="s">
        <v>334</v>
      </c>
      <c r="B13444" t="s">
        <v>526</v>
      </c>
      <c r="C13444" t="s">
        <v>335</v>
      </c>
      <c r="D13444">
        <v>1996</v>
      </c>
      <c r="H13444">
        <v>131900</v>
      </c>
    </row>
    <row r="13445" spans="1:8" x14ac:dyDescent="0.25">
      <c r="A13445" t="s">
        <v>334</v>
      </c>
      <c r="B13445" t="s">
        <v>526</v>
      </c>
      <c r="C13445" t="s">
        <v>335</v>
      </c>
      <c r="D13445">
        <v>1997</v>
      </c>
      <c r="H13445">
        <v>131900</v>
      </c>
    </row>
    <row r="13446" spans="1:8" x14ac:dyDescent="0.25">
      <c r="A13446" t="s">
        <v>334</v>
      </c>
      <c r="B13446" t="s">
        <v>526</v>
      </c>
      <c r="C13446" t="s">
        <v>335</v>
      </c>
      <c r="D13446">
        <v>1998</v>
      </c>
      <c r="H13446">
        <v>161220</v>
      </c>
    </row>
    <row r="13447" spans="1:8" x14ac:dyDescent="0.25">
      <c r="A13447" t="s">
        <v>334</v>
      </c>
      <c r="B13447" t="s">
        <v>526</v>
      </c>
      <c r="C13447" t="s">
        <v>335</v>
      </c>
      <c r="D13447">
        <v>1999</v>
      </c>
      <c r="H13447">
        <v>164880</v>
      </c>
    </row>
    <row r="13448" spans="1:8" x14ac:dyDescent="0.25">
      <c r="A13448" t="s">
        <v>334</v>
      </c>
      <c r="B13448" t="s">
        <v>526</v>
      </c>
      <c r="C13448" t="s">
        <v>335</v>
      </c>
      <c r="D13448">
        <v>2000</v>
      </c>
      <c r="H13448">
        <v>146560</v>
      </c>
    </row>
    <row r="13449" spans="1:8" x14ac:dyDescent="0.25">
      <c r="A13449" t="s">
        <v>334</v>
      </c>
      <c r="B13449" t="s">
        <v>526</v>
      </c>
      <c r="C13449" t="s">
        <v>335</v>
      </c>
      <c r="D13449">
        <v>2001</v>
      </c>
      <c r="H13449">
        <v>179540</v>
      </c>
    </row>
    <row r="13450" spans="1:8" x14ac:dyDescent="0.25">
      <c r="A13450" t="s">
        <v>334</v>
      </c>
      <c r="B13450" t="s">
        <v>526</v>
      </c>
      <c r="C13450" t="s">
        <v>335</v>
      </c>
      <c r="D13450">
        <v>2002</v>
      </c>
      <c r="H13450">
        <v>186860</v>
      </c>
    </row>
    <row r="13451" spans="1:8" x14ac:dyDescent="0.25">
      <c r="A13451" t="s">
        <v>334</v>
      </c>
      <c r="B13451" t="s">
        <v>526</v>
      </c>
      <c r="C13451" t="s">
        <v>335</v>
      </c>
      <c r="D13451">
        <v>2003</v>
      </c>
      <c r="H13451">
        <v>197860</v>
      </c>
    </row>
    <row r="13452" spans="1:8" x14ac:dyDescent="0.25">
      <c r="A13452" t="s">
        <v>334</v>
      </c>
      <c r="B13452" t="s">
        <v>526</v>
      </c>
      <c r="C13452" t="s">
        <v>335</v>
      </c>
      <c r="D13452">
        <v>2004</v>
      </c>
      <c r="H13452">
        <v>219840</v>
      </c>
    </row>
    <row r="13453" spans="1:8" x14ac:dyDescent="0.25">
      <c r="A13453" t="s">
        <v>334</v>
      </c>
      <c r="B13453" t="s">
        <v>526</v>
      </c>
      <c r="C13453" t="s">
        <v>335</v>
      </c>
      <c r="D13453">
        <v>2005</v>
      </c>
      <c r="H13453">
        <v>219840</v>
      </c>
    </row>
    <row r="13454" spans="1:8" x14ac:dyDescent="0.25">
      <c r="A13454" t="s">
        <v>334</v>
      </c>
      <c r="B13454" t="s">
        <v>526</v>
      </c>
      <c r="C13454" t="s">
        <v>335</v>
      </c>
      <c r="D13454">
        <v>2006</v>
      </c>
      <c r="H13454">
        <v>219840</v>
      </c>
    </row>
    <row r="13455" spans="1:8" x14ac:dyDescent="0.25">
      <c r="A13455" t="s">
        <v>334</v>
      </c>
      <c r="B13455" t="s">
        <v>526</v>
      </c>
      <c r="C13455" t="s">
        <v>335</v>
      </c>
      <c r="D13455">
        <v>2007</v>
      </c>
      <c r="H13455">
        <v>227170</v>
      </c>
    </row>
    <row r="13456" spans="1:8" x14ac:dyDescent="0.25">
      <c r="A13456" t="s">
        <v>334</v>
      </c>
      <c r="B13456" t="s">
        <v>526</v>
      </c>
      <c r="C13456" t="s">
        <v>335</v>
      </c>
      <c r="D13456">
        <v>2008</v>
      </c>
      <c r="H13456">
        <v>227170</v>
      </c>
    </row>
    <row r="13457" spans="1:9" x14ac:dyDescent="0.25">
      <c r="A13457" t="s">
        <v>334</v>
      </c>
      <c r="B13457" t="s">
        <v>526</v>
      </c>
      <c r="C13457" t="s">
        <v>335</v>
      </c>
      <c r="D13457">
        <v>2009</v>
      </c>
      <c r="H13457">
        <v>311440</v>
      </c>
    </row>
    <row r="13458" spans="1:9" x14ac:dyDescent="0.25">
      <c r="A13458" t="s">
        <v>334</v>
      </c>
      <c r="B13458" t="s">
        <v>526</v>
      </c>
      <c r="C13458" t="s">
        <v>335</v>
      </c>
      <c r="D13458">
        <v>2010</v>
      </c>
      <c r="H13458">
        <v>219840</v>
      </c>
    </row>
    <row r="13459" spans="1:9" x14ac:dyDescent="0.25">
      <c r="A13459" t="s">
        <v>334</v>
      </c>
      <c r="B13459" t="s">
        <v>526</v>
      </c>
      <c r="C13459" t="s">
        <v>335</v>
      </c>
      <c r="D13459">
        <v>2011</v>
      </c>
      <c r="H13459">
        <v>197860</v>
      </c>
    </row>
    <row r="13460" spans="1:9" x14ac:dyDescent="0.25">
      <c r="A13460" t="s">
        <v>334</v>
      </c>
      <c r="B13460" t="s">
        <v>526</v>
      </c>
      <c r="C13460" t="s">
        <v>335</v>
      </c>
      <c r="D13460">
        <v>2012</v>
      </c>
      <c r="H13460">
        <v>252820</v>
      </c>
    </row>
    <row r="13461" spans="1:9" x14ac:dyDescent="0.25">
      <c r="A13461" t="s">
        <v>334</v>
      </c>
      <c r="B13461" t="s">
        <v>526</v>
      </c>
      <c r="C13461" t="s">
        <v>335</v>
      </c>
      <c r="D13461">
        <v>2013</v>
      </c>
      <c r="H13461">
        <v>208850</v>
      </c>
    </row>
    <row r="13462" spans="1:9" x14ac:dyDescent="0.25">
      <c r="A13462" t="s">
        <v>334</v>
      </c>
      <c r="B13462" t="s">
        <v>526</v>
      </c>
      <c r="C13462" t="s">
        <v>335</v>
      </c>
      <c r="D13462">
        <v>2014</v>
      </c>
      <c r="H13462">
        <v>219840</v>
      </c>
    </row>
    <row r="13463" spans="1:9" x14ac:dyDescent="0.25">
      <c r="A13463" t="s">
        <v>334</v>
      </c>
      <c r="B13463" t="s">
        <v>526</v>
      </c>
      <c r="C13463" t="s">
        <v>335</v>
      </c>
      <c r="D13463">
        <v>2015</v>
      </c>
      <c r="H13463">
        <v>219840</v>
      </c>
    </row>
    <row r="13464" spans="1:9" x14ac:dyDescent="0.25">
      <c r="A13464" t="s">
        <v>334</v>
      </c>
      <c r="B13464" t="s">
        <v>526</v>
      </c>
      <c r="C13464" t="s">
        <v>335</v>
      </c>
      <c r="D13464">
        <v>2016</v>
      </c>
      <c r="H13464">
        <v>219840</v>
      </c>
    </row>
    <row r="13465" spans="1:9" x14ac:dyDescent="0.25">
      <c r="A13465" t="s">
        <v>334</v>
      </c>
      <c r="B13465" t="s">
        <v>526</v>
      </c>
      <c r="C13465" t="s">
        <v>335</v>
      </c>
      <c r="D13465">
        <v>2017</v>
      </c>
      <c r="H13465">
        <v>221760</v>
      </c>
    </row>
    <row r="13466" spans="1:9" x14ac:dyDescent="0.25">
      <c r="A13466" t="s">
        <v>334</v>
      </c>
      <c r="B13466" t="s">
        <v>526</v>
      </c>
      <c r="C13466" t="s">
        <v>335</v>
      </c>
      <c r="D13466">
        <v>2018</v>
      </c>
      <c r="H13466">
        <v>223360</v>
      </c>
    </row>
    <row r="13467" spans="1:9" x14ac:dyDescent="0.25">
      <c r="A13467" t="s">
        <v>336</v>
      </c>
      <c r="B13467" t="s">
        <v>336</v>
      </c>
      <c r="C13467" t="s">
        <v>337</v>
      </c>
      <c r="D13467">
        <v>1950</v>
      </c>
      <c r="E13467">
        <v>0</v>
      </c>
      <c r="F13467">
        <v>0</v>
      </c>
      <c r="G13467">
        <v>0</v>
      </c>
      <c r="H13467">
        <v>3664</v>
      </c>
      <c r="I13467">
        <v>0</v>
      </c>
    </row>
    <row r="13468" spans="1:9" x14ac:dyDescent="0.25">
      <c r="A13468" t="s">
        <v>336</v>
      </c>
      <c r="B13468" t="s">
        <v>336</v>
      </c>
      <c r="C13468" t="s">
        <v>337</v>
      </c>
      <c r="D13468">
        <v>1951</v>
      </c>
      <c r="E13468">
        <v>0</v>
      </c>
      <c r="F13468">
        <v>0</v>
      </c>
      <c r="G13468">
        <v>0</v>
      </c>
      <c r="H13468">
        <v>3664</v>
      </c>
      <c r="I13468">
        <v>0</v>
      </c>
    </row>
    <row r="13469" spans="1:9" x14ac:dyDescent="0.25">
      <c r="A13469" t="s">
        <v>336</v>
      </c>
      <c r="B13469" t="s">
        <v>336</v>
      </c>
      <c r="C13469" t="s">
        <v>337</v>
      </c>
      <c r="D13469">
        <v>1952</v>
      </c>
      <c r="E13469">
        <v>0</v>
      </c>
      <c r="F13469">
        <v>0</v>
      </c>
      <c r="G13469">
        <v>0</v>
      </c>
      <c r="H13469">
        <v>7328</v>
      </c>
      <c r="I13469">
        <v>0</v>
      </c>
    </row>
    <row r="13470" spans="1:9" x14ac:dyDescent="0.25">
      <c r="A13470" t="s">
        <v>336</v>
      </c>
      <c r="B13470" t="s">
        <v>336</v>
      </c>
      <c r="C13470" t="s">
        <v>337</v>
      </c>
      <c r="D13470">
        <v>1953</v>
      </c>
      <c r="E13470">
        <v>0</v>
      </c>
      <c r="F13470">
        <v>0</v>
      </c>
      <c r="G13470">
        <v>0</v>
      </c>
      <c r="H13470">
        <v>7328</v>
      </c>
      <c r="I13470">
        <v>0</v>
      </c>
    </row>
    <row r="13471" spans="1:9" x14ac:dyDescent="0.25">
      <c r="A13471" t="s">
        <v>336</v>
      </c>
      <c r="B13471" t="s">
        <v>336</v>
      </c>
      <c r="C13471" t="s">
        <v>337</v>
      </c>
      <c r="D13471">
        <v>1954</v>
      </c>
      <c r="E13471">
        <v>0</v>
      </c>
      <c r="F13471">
        <v>0</v>
      </c>
      <c r="G13471">
        <v>0</v>
      </c>
      <c r="H13471">
        <v>10992</v>
      </c>
      <c r="I13471">
        <v>0</v>
      </c>
    </row>
    <row r="13472" spans="1:9" x14ac:dyDescent="0.25">
      <c r="A13472" t="s">
        <v>336</v>
      </c>
      <c r="B13472" t="s">
        <v>336</v>
      </c>
      <c r="C13472" t="s">
        <v>337</v>
      </c>
      <c r="D13472">
        <v>1955</v>
      </c>
      <c r="E13472">
        <v>0</v>
      </c>
      <c r="F13472">
        <v>0</v>
      </c>
      <c r="G13472">
        <v>0</v>
      </c>
      <c r="H13472">
        <v>10992</v>
      </c>
      <c r="I13472">
        <v>0</v>
      </c>
    </row>
    <row r="13473" spans="1:9" x14ac:dyDescent="0.25">
      <c r="A13473" t="s">
        <v>336</v>
      </c>
      <c r="B13473" t="s">
        <v>336</v>
      </c>
      <c r="C13473" t="s">
        <v>337</v>
      </c>
      <c r="D13473">
        <v>1956</v>
      </c>
      <c r="E13473">
        <v>0</v>
      </c>
      <c r="F13473">
        <v>0</v>
      </c>
      <c r="G13473">
        <v>0</v>
      </c>
      <c r="H13473">
        <v>10992</v>
      </c>
      <c r="I13473">
        <v>0</v>
      </c>
    </row>
    <row r="13474" spans="1:9" x14ac:dyDescent="0.25">
      <c r="A13474" t="s">
        <v>336</v>
      </c>
      <c r="B13474" t="s">
        <v>336</v>
      </c>
      <c r="C13474" t="s">
        <v>337</v>
      </c>
      <c r="D13474">
        <v>1957</v>
      </c>
      <c r="E13474">
        <v>0</v>
      </c>
      <c r="F13474">
        <v>0</v>
      </c>
      <c r="G13474">
        <v>0</v>
      </c>
      <c r="H13474">
        <v>14656</v>
      </c>
      <c r="I13474">
        <v>0</v>
      </c>
    </row>
    <row r="13475" spans="1:9" x14ac:dyDescent="0.25">
      <c r="A13475" t="s">
        <v>336</v>
      </c>
      <c r="B13475" t="s">
        <v>336</v>
      </c>
      <c r="C13475" t="s">
        <v>337</v>
      </c>
      <c r="D13475">
        <v>1958</v>
      </c>
      <c r="E13475">
        <v>0</v>
      </c>
      <c r="F13475">
        <v>0</v>
      </c>
      <c r="G13475">
        <v>0</v>
      </c>
      <c r="H13475">
        <v>10992</v>
      </c>
      <c r="I13475">
        <v>0</v>
      </c>
    </row>
    <row r="13476" spans="1:9" x14ac:dyDescent="0.25">
      <c r="A13476" t="s">
        <v>336</v>
      </c>
      <c r="B13476" t="s">
        <v>336</v>
      </c>
      <c r="C13476" t="s">
        <v>337</v>
      </c>
      <c r="D13476">
        <v>1959</v>
      </c>
      <c r="E13476">
        <v>0</v>
      </c>
      <c r="F13476">
        <v>0</v>
      </c>
      <c r="G13476">
        <v>0</v>
      </c>
      <c r="H13476">
        <v>14656</v>
      </c>
      <c r="I13476">
        <v>0</v>
      </c>
    </row>
    <row r="13477" spans="1:9" x14ac:dyDescent="0.25">
      <c r="A13477" t="s">
        <v>336</v>
      </c>
      <c r="B13477" t="s">
        <v>336</v>
      </c>
      <c r="C13477" t="s">
        <v>337</v>
      </c>
      <c r="D13477">
        <v>1960</v>
      </c>
      <c r="H13477">
        <v>14656</v>
      </c>
    </row>
    <row r="13478" spans="1:9" x14ac:dyDescent="0.25">
      <c r="A13478" t="s">
        <v>336</v>
      </c>
      <c r="B13478" t="s">
        <v>336</v>
      </c>
      <c r="C13478" t="s">
        <v>337</v>
      </c>
      <c r="D13478">
        <v>1961</v>
      </c>
      <c r="H13478">
        <v>18320</v>
      </c>
    </row>
    <row r="13479" spans="1:9" x14ac:dyDescent="0.25">
      <c r="A13479" t="s">
        <v>336</v>
      </c>
      <c r="B13479" t="s">
        <v>336</v>
      </c>
      <c r="C13479" t="s">
        <v>337</v>
      </c>
      <c r="D13479">
        <v>1962</v>
      </c>
      <c r="H13479">
        <v>18320</v>
      </c>
    </row>
    <row r="13480" spans="1:9" x14ac:dyDescent="0.25">
      <c r="A13480" t="s">
        <v>336</v>
      </c>
      <c r="B13480" t="s">
        <v>336</v>
      </c>
      <c r="C13480" t="s">
        <v>337</v>
      </c>
      <c r="D13480">
        <v>1963</v>
      </c>
      <c r="H13480">
        <v>21984</v>
      </c>
    </row>
    <row r="13481" spans="1:9" x14ac:dyDescent="0.25">
      <c r="A13481" t="s">
        <v>336</v>
      </c>
      <c r="B13481" t="s">
        <v>336</v>
      </c>
      <c r="C13481" t="s">
        <v>337</v>
      </c>
      <c r="D13481">
        <v>1964</v>
      </c>
      <c r="H13481">
        <v>25648</v>
      </c>
    </row>
    <row r="13482" spans="1:9" x14ac:dyDescent="0.25">
      <c r="A13482" t="s">
        <v>336</v>
      </c>
      <c r="B13482" t="s">
        <v>336</v>
      </c>
      <c r="C13482" t="s">
        <v>337</v>
      </c>
      <c r="D13482">
        <v>1965</v>
      </c>
      <c r="H13482">
        <v>29312</v>
      </c>
    </row>
    <row r="13483" spans="1:9" x14ac:dyDescent="0.25">
      <c r="A13483" t="s">
        <v>336</v>
      </c>
      <c r="B13483" t="s">
        <v>336</v>
      </c>
      <c r="C13483" t="s">
        <v>337</v>
      </c>
      <c r="D13483">
        <v>1966</v>
      </c>
      <c r="H13483">
        <v>25648</v>
      </c>
    </row>
    <row r="13484" spans="1:9" x14ac:dyDescent="0.25">
      <c r="A13484" t="s">
        <v>336</v>
      </c>
      <c r="B13484" t="s">
        <v>336</v>
      </c>
      <c r="C13484" t="s">
        <v>337</v>
      </c>
      <c r="D13484">
        <v>1967</v>
      </c>
      <c r="H13484">
        <v>25648</v>
      </c>
    </row>
    <row r="13485" spans="1:9" x14ac:dyDescent="0.25">
      <c r="A13485" t="s">
        <v>336</v>
      </c>
      <c r="B13485" t="s">
        <v>336</v>
      </c>
      <c r="C13485" t="s">
        <v>337</v>
      </c>
      <c r="D13485">
        <v>1968</v>
      </c>
      <c r="H13485">
        <v>29312</v>
      </c>
    </row>
    <row r="13486" spans="1:9" x14ac:dyDescent="0.25">
      <c r="A13486" t="s">
        <v>336</v>
      </c>
      <c r="B13486" t="s">
        <v>336</v>
      </c>
      <c r="C13486" t="s">
        <v>337</v>
      </c>
      <c r="D13486">
        <v>1969</v>
      </c>
      <c r="H13486">
        <v>29312</v>
      </c>
    </row>
    <row r="13487" spans="1:9" x14ac:dyDescent="0.25">
      <c r="A13487" t="s">
        <v>336</v>
      </c>
      <c r="B13487" t="s">
        <v>336</v>
      </c>
      <c r="C13487" t="s">
        <v>337</v>
      </c>
      <c r="D13487">
        <v>1970</v>
      </c>
      <c r="H13487">
        <v>29312</v>
      </c>
    </row>
    <row r="13488" spans="1:9" x14ac:dyDescent="0.25">
      <c r="A13488" t="s">
        <v>336</v>
      </c>
      <c r="B13488" t="s">
        <v>336</v>
      </c>
      <c r="C13488" t="s">
        <v>337</v>
      </c>
      <c r="D13488">
        <v>1971</v>
      </c>
      <c r="H13488">
        <v>36640</v>
      </c>
    </row>
    <row r="13489" spans="1:8" x14ac:dyDescent="0.25">
      <c r="A13489" t="s">
        <v>336</v>
      </c>
      <c r="B13489" t="s">
        <v>336</v>
      </c>
      <c r="C13489" t="s">
        <v>337</v>
      </c>
      <c r="D13489">
        <v>1972</v>
      </c>
      <c r="H13489">
        <v>36640</v>
      </c>
    </row>
    <row r="13490" spans="1:8" x14ac:dyDescent="0.25">
      <c r="A13490" t="s">
        <v>336</v>
      </c>
      <c r="B13490" t="s">
        <v>336</v>
      </c>
      <c r="C13490" t="s">
        <v>337</v>
      </c>
      <c r="D13490">
        <v>1973</v>
      </c>
      <c r="H13490">
        <v>36640</v>
      </c>
    </row>
    <row r="13491" spans="1:8" x14ac:dyDescent="0.25">
      <c r="A13491" t="s">
        <v>336</v>
      </c>
      <c r="B13491" t="s">
        <v>336</v>
      </c>
      <c r="C13491" t="s">
        <v>337</v>
      </c>
      <c r="D13491">
        <v>1974</v>
      </c>
      <c r="H13491">
        <v>32976</v>
      </c>
    </row>
    <row r="13492" spans="1:8" x14ac:dyDescent="0.25">
      <c r="A13492" t="s">
        <v>336</v>
      </c>
      <c r="B13492" t="s">
        <v>336</v>
      </c>
      <c r="C13492" t="s">
        <v>337</v>
      </c>
      <c r="D13492">
        <v>1975</v>
      </c>
      <c r="H13492">
        <v>58624</v>
      </c>
    </row>
    <row r="13493" spans="1:8" x14ac:dyDescent="0.25">
      <c r="A13493" t="s">
        <v>336</v>
      </c>
      <c r="B13493" t="s">
        <v>336</v>
      </c>
      <c r="C13493" t="s">
        <v>337</v>
      </c>
      <c r="D13493">
        <v>1976</v>
      </c>
      <c r="H13493">
        <v>47632</v>
      </c>
    </row>
    <row r="13494" spans="1:8" x14ac:dyDescent="0.25">
      <c r="A13494" t="s">
        <v>336</v>
      </c>
      <c r="B13494" t="s">
        <v>336</v>
      </c>
      <c r="C13494" t="s">
        <v>337</v>
      </c>
      <c r="D13494">
        <v>1977</v>
      </c>
      <c r="H13494">
        <v>80608</v>
      </c>
    </row>
    <row r="13495" spans="1:8" x14ac:dyDescent="0.25">
      <c r="A13495" t="s">
        <v>336</v>
      </c>
      <c r="B13495" t="s">
        <v>336</v>
      </c>
      <c r="C13495" t="s">
        <v>337</v>
      </c>
      <c r="D13495">
        <v>1978</v>
      </c>
      <c r="H13495">
        <v>106260</v>
      </c>
    </row>
    <row r="13496" spans="1:8" x14ac:dyDescent="0.25">
      <c r="A13496" t="s">
        <v>336</v>
      </c>
      <c r="B13496" t="s">
        <v>336</v>
      </c>
      <c r="C13496" t="s">
        <v>337</v>
      </c>
      <c r="D13496">
        <v>1979</v>
      </c>
      <c r="H13496">
        <v>95264</v>
      </c>
    </row>
    <row r="13497" spans="1:8" x14ac:dyDescent="0.25">
      <c r="A13497" t="s">
        <v>336</v>
      </c>
      <c r="B13497" t="s">
        <v>336</v>
      </c>
      <c r="C13497" t="s">
        <v>337</v>
      </c>
      <c r="D13497">
        <v>1980</v>
      </c>
      <c r="H13497">
        <v>98928</v>
      </c>
    </row>
    <row r="13498" spans="1:8" x14ac:dyDescent="0.25">
      <c r="A13498" t="s">
        <v>336</v>
      </c>
      <c r="B13498" t="s">
        <v>336</v>
      </c>
      <c r="C13498" t="s">
        <v>337</v>
      </c>
      <c r="D13498">
        <v>1981</v>
      </c>
      <c r="H13498">
        <v>102590</v>
      </c>
    </row>
    <row r="13499" spans="1:8" x14ac:dyDescent="0.25">
      <c r="A13499" t="s">
        <v>336</v>
      </c>
      <c r="B13499" t="s">
        <v>336</v>
      </c>
      <c r="C13499" t="s">
        <v>337</v>
      </c>
      <c r="D13499">
        <v>1982</v>
      </c>
      <c r="H13499">
        <v>113580</v>
      </c>
    </row>
    <row r="13500" spans="1:8" x14ac:dyDescent="0.25">
      <c r="A13500" t="s">
        <v>336</v>
      </c>
      <c r="B13500" t="s">
        <v>336</v>
      </c>
      <c r="C13500" t="s">
        <v>337</v>
      </c>
      <c r="D13500">
        <v>1983</v>
      </c>
      <c r="H13500">
        <v>113580</v>
      </c>
    </row>
    <row r="13501" spans="1:8" x14ac:dyDescent="0.25">
      <c r="A13501" t="s">
        <v>336</v>
      </c>
      <c r="B13501" t="s">
        <v>336</v>
      </c>
      <c r="C13501" t="s">
        <v>337</v>
      </c>
      <c r="D13501">
        <v>1984</v>
      </c>
      <c r="H13501">
        <v>113580</v>
      </c>
    </row>
    <row r="13502" spans="1:8" x14ac:dyDescent="0.25">
      <c r="A13502" t="s">
        <v>336</v>
      </c>
      <c r="B13502" t="s">
        <v>336</v>
      </c>
      <c r="C13502" t="s">
        <v>337</v>
      </c>
      <c r="D13502">
        <v>1985</v>
      </c>
      <c r="H13502">
        <v>113580</v>
      </c>
    </row>
    <row r="13503" spans="1:8" x14ac:dyDescent="0.25">
      <c r="A13503" t="s">
        <v>336</v>
      </c>
      <c r="B13503" t="s">
        <v>336</v>
      </c>
      <c r="C13503" t="s">
        <v>337</v>
      </c>
      <c r="D13503">
        <v>1986</v>
      </c>
      <c r="H13503">
        <v>113580</v>
      </c>
    </row>
    <row r="13504" spans="1:8" x14ac:dyDescent="0.25">
      <c r="A13504" t="s">
        <v>336</v>
      </c>
      <c r="B13504" t="s">
        <v>336</v>
      </c>
      <c r="C13504" t="s">
        <v>337</v>
      </c>
      <c r="D13504">
        <v>1987</v>
      </c>
      <c r="H13504">
        <v>113580</v>
      </c>
    </row>
    <row r="13505" spans="1:8" x14ac:dyDescent="0.25">
      <c r="A13505" t="s">
        <v>336</v>
      </c>
      <c r="B13505" t="s">
        <v>336</v>
      </c>
      <c r="C13505" t="s">
        <v>337</v>
      </c>
      <c r="D13505">
        <v>1988</v>
      </c>
      <c r="H13505">
        <v>113580</v>
      </c>
    </row>
    <row r="13506" spans="1:8" x14ac:dyDescent="0.25">
      <c r="A13506" t="s">
        <v>336</v>
      </c>
      <c r="B13506" t="s">
        <v>336</v>
      </c>
      <c r="C13506" t="s">
        <v>337</v>
      </c>
      <c r="D13506">
        <v>1989</v>
      </c>
      <c r="H13506">
        <v>120910</v>
      </c>
    </row>
    <row r="13507" spans="1:8" x14ac:dyDescent="0.25">
      <c r="A13507" t="s">
        <v>336</v>
      </c>
      <c r="B13507" t="s">
        <v>336</v>
      </c>
      <c r="C13507" t="s">
        <v>337</v>
      </c>
      <c r="D13507">
        <v>1990</v>
      </c>
      <c r="H13507">
        <v>102590</v>
      </c>
    </row>
    <row r="13508" spans="1:8" x14ac:dyDescent="0.25">
      <c r="A13508" t="s">
        <v>336</v>
      </c>
      <c r="B13508" t="s">
        <v>336</v>
      </c>
      <c r="C13508" t="s">
        <v>337</v>
      </c>
      <c r="D13508">
        <v>1991</v>
      </c>
      <c r="H13508">
        <v>106260</v>
      </c>
    </row>
    <row r="13509" spans="1:8" x14ac:dyDescent="0.25">
      <c r="A13509" t="s">
        <v>336</v>
      </c>
      <c r="B13509" t="s">
        <v>336</v>
      </c>
      <c r="C13509" t="s">
        <v>337</v>
      </c>
      <c r="D13509">
        <v>1992</v>
      </c>
      <c r="H13509">
        <v>109920</v>
      </c>
    </row>
    <row r="13510" spans="1:8" x14ac:dyDescent="0.25">
      <c r="A13510" t="s">
        <v>336</v>
      </c>
      <c r="B13510" t="s">
        <v>336</v>
      </c>
      <c r="C13510" t="s">
        <v>337</v>
      </c>
      <c r="D13510">
        <v>1993</v>
      </c>
      <c r="H13510">
        <v>109920</v>
      </c>
    </row>
    <row r="13511" spans="1:8" x14ac:dyDescent="0.25">
      <c r="A13511" t="s">
        <v>336</v>
      </c>
      <c r="B13511" t="s">
        <v>336</v>
      </c>
      <c r="C13511" t="s">
        <v>337</v>
      </c>
      <c r="D13511">
        <v>1994</v>
      </c>
      <c r="H13511">
        <v>113580</v>
      </c>
    </row>
    <row r="13512" spans="1:8" x14ac:dyDescent="0.25">
      <c r="A13512" t="s">
        <v>336</v>
      </c>
      <c r="B13512" t="s">
        <v>336</v>
      </c>
      <c r="C13512" t="s">
        <v>337</v>
      </c>
      <c r="D13512">
        <v>1995</v>
      </c>
      <c r="H13512">
        <v>117250</v>
      </c>
    </row>
    <row r="13513" spans="1:8" x14ac:dyDescent="0.25">
      <c r="A13513" t="s">
        <v>336</v>
      </c>
      <c r="B13513" t="s">
        <v>336</v>
      </c>
      <c r="C13513" t="s">
        <v>337</v>
      </c>
      <c r="D13513">
        <v>1996</v>
      </c>
      <c r="H13513">
        <v>124580</v>
      </c>
    </row>
    <row r="13514" spans="1:8" x14ac:dyDescent="0.25">
      <c r="A13514" t="s">
        <v>336</v>
      </c>
      <c r="B13514" t="s">
        <v>336</v>
      </c>
      <c r="C13514" t="s">
        <v>337</v>
      </c>
      <c r="D13514">
        <v>1997</v>
      </c>
      <c r="H13514">
        <v>128240</v>
      </c>
    </row>
    <row r="13515" spans="1:8" x14ac:dyDescent="0.25">
      <c r="A13515" t="s">
        <v>336</v>
      </c>
      <c r="B13515" t="s">
        <v>336</v>
      </c>
      <c r="C13515" t="s">
        <v>337</v>
      </c>
      <c r="D13515">
        <v>1998</v>
      </c>
      <c r="H13515">
        <v>131900</v>
      </c>
    </row>
    <row r="13516" spans="1:8" x14ac:dyDescent="0.25">
      <c r="A13516" t="s">
        <v>336</v>
      </c>
      <c r="B13516" t="s">
        <v>336</v>
      </c>
      <c r="C13516" t="s">
        <v>337</v>
      </c>
      <c r="D13516">
        <v>1999</v>
      </c>
      <c r="H13516">
        <v>135570</v>
      </c>
    </row>
    <row r="13517" spans="1:8" x14ac:dyDescent="0.25">
      <c r="A13517" t="s">
        <v>336</v>
      </c>
      <c r="B13517" t="s">
        <v>336</v>
      </c>
      <c r="C13517" t="s">
        <v>337</v>
      </c>
      <c r="D13517">
        <v>2000</v>
      </c>
      <c r="H13517">
        <v>142900</v>
      </c>
    </row>
    <row r="13518" spans="1:8" x14ac:dyDescent="0.25">
      <c r="A13518" t="s">
        <v>336</v>
      </c>
      <c r="B13518" t="s">
        <v>336</v>
      </c>
      <c r="C13518" t="s">
        <v>337</v>
      </c>
      <c r="D13518">
        <v>2001</v>
      </c>
      <c r="H13518">
        <v>146560</v>
      </c>
    </row>
    <row r="13519" spans="1:8" x14ac:dyDescent="0.25">
      <c r="A13519" t="s">
        <v>336</v>
      </c>
      <c r="B13519" t="s">
        <v>336</v>
      </c>
      <c r="C13519" t="s">
        <v>337</v>
      </c>
      <c r="D13519">
        <v>2002</v>
      </c>
      <c r="H13519">
        <v>146560</v>
      </c>
    </row>
    <row r="13520" spans="1:8" x14ac:dyDescent="0.25">
      <c r="A13520" t="s">
        <v>336</v>
      </c>
      <c r="B13520" t="s">
        <v>336</v>
      </c>
      <c r="C13520" t="s">
        <v>337</v>
      </c>
      <c r="D13520">
        <v>2003</v>
      </c>
      <c r="H13520">
        <v>153890</v>
      </c>
    </row>
    <row r="13521" spans="1:9" x14ac:dyDescent="0.25">
      <c r="A13521" t="s">
        <v>336</v>
      </c>
      <c r="B13521" t="s">
        <v>336</v>
      </c>
      <c r="C13521" t="s">
        <v>337</v>
      </c>
      <c r="D13521">
        <v>2004</v>
      </c>
      <c r="H13521">
        <v>150220</v>
      </c>
    </row>
    <row r="13522" spans="1:9" x14ac:dyDescent="0.25">
      <c r="A13522" t="s">
        <v>336</v>
      </c>
      <c r="B13522" t="s">
        <v>336</v>
      </c>
      <c r="C13522" t="s">
        <v>337</v>
      </c>
      <c r="D13522">
        <v>2005</v>
      </c>
      <c r="H13522">
        <v>161220</v>
      </c>
    </row>
    <row r="13523" spans="1:9" x14ac:dyDescent="0.25">
      <c r="A13523" t="s">
        <v>336</v>
      </c>
      <c r="B13523" t="s">
        <v>336</v>
      </c>
      <c r="C13523" t="s">
        <v>337</v>
      </c>
      <c r="D13523">
        <v>2006</v>
      </c>
      <c r="H13523">
        <v>164880</v>
      </c>
    </row>
    <row r="13524" spans="1:9" x14ac:dyDescent="0.25">
      <c r="A13524" t="s">
        <v>336</v>
      </c>
      <c r="B13524" t="s">
        <v>336</v>
      </c>
      <c r="C13524" t="s">
        <v>337</v>
      </c>
      <c r="D13524">
        <v>2007</v>
      </c>
      <c r="H13524">
        <v>172210</v>
      </c>
    </row>
    <row r="13525" spans="1:9" x14ac:dyDescent="0.25">
      <c r="A13525" t="s">
        <v>336</v>
      </c>
      <c r="B13525" t="s">
        <v>336</v>
      </c>
      <c r="C13525" t="s">
        <v>337</v>
      </c>
      <c r="D13525">
        <v>2008</v>
      </c>
      <c r="H13525">
        <v>179540</v>
      </c>
    </row>
    <row r="13526" spans="1:9" x14ac:dyDescent="0.25">
      <c r="A13526" t="s">
        <v>336</v>
      </c>
      <c r="B13526" t="s">
        <v>336</v>
      </c>
      <c r="C13526" t="s">
        <v>337</v>
      </c>
      <c r="D13526">
        <v>2009</v>
      </c>
      <c r="H13526">
        <v>186860</v>
      </c>
    </row>
    <row r="13527" spans="1:9" x14ac:dyDescent="0.25">
      <c r="A13527" t="s">
        <v>336</v>
      </c>
      <c r="B13527" t="s">
        <v>336</v>
      </c>
      <c r="C13527" t="s">
        <v>337</v>
      </c>
      <c r="D13527">
        <v>2010</v>
      </c>
      <c r="H13527">
        <v>186860</v>
      </c>
    </row>
    <row r="13528" spans="1:9" x14ac:dyDescent="0.25">
      <c r="A13528" t="s">
        <v>336</v>
      </c>
      <c r="B13528" t="s">
        <v>336</v>
      </c>
      <c r="C13528" t="s">
        <v>337</v>
      </c>
      <c r="D13528">
        <v>2011</v>
      </c>
      <c r="H13528">
        <v>201520</v>
      </c>
    </row>
    <row r="13529" spans="1:9" x14ac:dyDescent="0.25">
      <c r="A13529" t="s">
        <v>336</v>
      </c>
      <c r="B13529" t="s">
        <v>336</v>
      </c>
      <c r="C13529" t="s">
        <v>337</v>
      </c>
      <c r="D13529">
        <v>2012</v>
      </c>
      <c r="H13529">
        <v>197860</v>
      </c>
    </row>
    <row r="13530" spans="1:9" x14ac:dyDescent="0.25">
      <c r="A13530" t="s">
        <v>336</v>
      </c>
      <c r="B13530" t="s">
        <v>336</v>
      </c>
      <c r="C13530" t="s">
        <v>337</v>
      </c>
      <c r="D13530">
        <v>2013</v>
      </c>
      <c r="H13530">
        <v>197860</v>
      </c>
    </row>
    <row r="13531" spans="1:9" x14ac:dyDescent="0.25">
      <c r="A13531" t="s">
        <v>336</v>
      </c>
      <c r="B13531" t="s">
        <v>336</v>
      </c>
      <c r="C13531" t="s">
        <v>337</v>
      </c>
      <c r="D13531">
        <v>2014</v>
      </c>
      <c r="H13531">
        <v>208850</v>
      </c>
    </row>
    <row r="13532" spans="1:9" x14ac:dyDescent="0.25">
      <c r="A13532" t="s">
        <v>336</v>
      </c>
      <c r="B13532" t="s">
        <v>336</v>
      </c>
      <c r="C13532" t="s">
        <v>337</v>
      </c>
      <c r="D13532">
        <v>2015</v>
      </c>
      <c r="H13532">
        <v>234500</v>
      </c>
    </row>
    <row r="13533" spans="1:9" x14ac:dyDescent="0.25">
      <c r="A13533" t="s">
        <v>336</v>
      </c>
      <c r="B13533" t="s">
        <v>336</v>
      </c>
      <c r="C13533" t="s">
        <v>337</v>
      </c>
      <c r="D13533">
        <v>2016</v>
      </c>
      <c r="H13533">
        <v>245490</v>
      </c>
    </row>
    <row r="13534" spans="1:9" x14ac:dyDescent="0.25">
      <c r="A13534" t="s">
        <v>336</v>
      </c>
      <c r="B13534" t="s">
        <v>336</v>
      </c>
      <c r="C13534" t="s">
        <v>337</v>
      </c>
      <c r="D13534">
        <v>2017</v>
      </c>
      <c r="H13534">
        <v>252029.99999999901</v>
      </c>
    </row>
    <row r="13535" spans="1:9" x14ac:dyDescent="0.25">
      <c r="A13535" t="s">
        <v>336</v>
      </c>
      <c r="B13535" t="s">
        <v>336</v>
      </c>
      <c r="C13535" t="s">
        <v>337</v>
      </c>
      <c r="D13535">
        <v>2018</v>
      </c>
      <c r="H13535">
        <v>258980</v>
      </c>
    </row>
    <row r="13536" spans="1:9" x14ac:dyDescent="0.25">
      <c r="A13536" t="s">
        <v>338</v>
      </c>
      <c r="B13536" t="s">
        <v>527</v>
      </c>
      <c r="C13536" t="s">
        <v>339</v>
      </c>
      <c r="D13536">
        <v>1951</v>
      </c>
      <c r="E13536">
        <v>0</v>
      </c>
      <c r="F13536">
        <v>0</v>
      </c>
      <c r="G13536">
        <v>0</v>
      </c>
      <c r="H13536">
        <v>3664</v>
      </c>
      <c r="I13536">
        <v>0</v>
      </c>
    </row>
    <row r="13537" spans="1:9" x14ac:dyDescent="0.25">
      <c r="A13537" t="s">
        <v>338</v>
      </c>
      <c r="B13537" t="s">
        <v>527</v>
      </c>
      <c r="C13537" t="s">
        <v>339</v>
      </c>
      <c r="D13537">
        <v>1952</v>
      </c>
      <c r="E13537">
        <v>0</v>
      </c>
      <c r="F13537">
        <v>0</v>
      </c>
      <c r="G13537">
        <v>0</v>
      </c>
      <c r="H13537">
        <v>3664</v>
      </c>
      <c r="I13537">
        <v>0</v>
      </c>
    </row>
    <row r="13538" spans="1:9" x14ac:dyDescent="0.25">
      <c r="A13538" t="s">
        <v>338</v>
      </c>
      <c r="B13538" t="s">
        <v>527</v>
      </c>
      <c r="C13538" t="s">
        <v>339</v>
      </c>
      <c r="D13538">
        <v>1953</v>
      </c>
      <c r="E13538">
        <v>0</v>
      </c>
      <c r="F13538">
        <v>0</v>
      </c>
      <c r="G13538">
        <v>0</v>
      </c>
      <c r="H13538">
        <v>3664</v>
      </c>
      <c r="I13538">
        <v>0</v>
      </c>
    </row>
    <row r="13539" spans="1:9" x14ac:dyDescent="0.25">
      <c r="A13539" t="s">
        <v>338</v>
      </c>
      <c r="B13539" t="s">
        <v>527</v>
      </c>
      <c r="C13539" t="s">
        <v>339</v>
      </c>
      <c r="D13539">
        <v>1954</v>
      </c>
      <c r="E13539">
        <v>0</v>
      </c>
      <c r="F13539">
        <v>0</v>
      </c>
      <c r="G13539">
        <v>0</v>
      </c>
      <c r="H13539">
        <v>3664</v>
      </c>
      <c r="I13539">
        <v>0</v>
      </c>
    </row>
    <row r="13540" spans="1:9" x14ac:dyDescent="0.25">
      <c r="A13540" t="s">
        <v>338</v>
      </c>
      <c r="B13540" t="s">
        <v>527</v>
      </c>
      <c r="C13540" t="s">
        <v>339</v>
      </c>
      <c r="D13540">
        <v>1955</v>
      </c>
      <c r="E13540">
        <v>0</v>
      </c>
      <c r="F13540">
        <v>0</v>
      </c>
      <c r="G13540">
        <v>0</v>
      </c>
      <c r="H13540">
        <v>3664</v>
      </c>
      <c r="I13540">
        <v>0</v>
      </c>
    </row>
    <row r="13541" spans="1:9" x14ac:dyDescent="0.25">
      <c r="A13541" t="s">
        <v>338</v>
      </c>
      <c r="B13541" t="s">
        <v>527</v>
      </c>
      <c r="C13541" t="s">
        <v>339</v>
      </c>
      <c r="D13541">
        <v>1956</v>
      </c>
      <c r="E13541">
        <v>0</v>
      </c>
      <c r="F13541">
        <v>0</v>
      </c>
      <c r="G13541">
        <v>0</v>
      </c>
      <c r="H13541">
        <v>7328</v>
      </c>
      <c r="I13541">
        <v>0</v>
      </c>
    </row>
    <row r="13542" spans="1:9" x14ac:dyDescent="0.25">
      <c r="A13542" t="s">
        <v>338</v>
      </c>
      <c r="B13542" t="s">
        <v>527</v>
      </c>
      <c r="C13542" t="s">
        <v>339</v>
      </c>
      <c r="D13542">
        <v>1957</v>
      </c>
      <c r="E13542">
        <v>0</v>
      </c>
      <c r="F13542">
        <v>0</v>
      </c>
      <c r="G13542">
        <v>0</v>
      </c>
      <c r="H13542">
        <v>10992</v>
      </c>
      <c r="I13542">
        <v>0</v>
      </c>
    </row>
    <row r="13543" spans="1:9" x14ac:dyDescent="0.25">
      <c r="A13543" t="s">
        <v>338</v>
      </c>
      <c r="B13543" t="s">
        <v>527</v>
      </c>
      <c r="C13543" t="s">
        <v>339</v>
      </c>
      <c r="D13543">
        <v>1958</v>
      </c>
      <c r="E13543">
        <v>0</v>
      </c>
      <c r="F13543">
        <v>0</v>
      </c>
      <c r="G13543">
        <v>0</v>
      </c>
      <c r="H13543">
        <v>7328</v>
      </c>
      <c r="I13543">
        <v>0</v>
      </c>
    </row>
    <row r="13544" spans="1:9" x14ac:dyDescent="0.25">
      <c r="A13544" t="s">
        <v>338</v>
      </c>
      <c r="B13544" t="s">
        <v>527</v>
      </c>
      <c r="C13544" t="s">
        <v>339</v>
      </c>
      <c r="D13544">
        <v>1959</v>
      </c>
      <c r="E13544">
        <v>0</v>
      </c>
      <c r="F13544">
        <v>0</v>
      </c>
      <c r="G13544">
        <v>0</v>
      </c>
      <c r="H13544">
        <v>7328</v>
      </c>
      <c r="I13544">
        <v>0</v>
      </c>
    </row>
    <row r="13545" spans="1:9" x14ac:dyDescent="0.25">
      <c r="A13545" t="s">
        <v>338</v>
      </c>
      <c r="B13545" t="s">
        <v>527</v>
      </c>
      <c r="C13545" t="s">
        <v>339</v>
      </c>
      <c r="D13545">
        <v>1960</v>
      </c>
      <c r="H13545">
        <v>10992</v>
      </c>
    </row>
    <row r="13546" spans="1:9" x14ac:dyDescent="0.25">
      <c r="A13546" t="s">
        <v>338</v>
      </c>
      <c r="B13546" t="s">
        <v>527</v>
      </c>
      <c r="C13546" t="s">
        <v>339</v>
      </c>
      <c r="D13546">
        <v>1961</v>
      </c>
      <c r="H13546">
        <v>10992</v>
      </c>
    </row>
    <row r="13547" spans="1:9" x14ac:dyDescent="0.25">
      <c r="A13547" t="s">
        <v>338</v>
      </c>
      <c r="B13547" t="s">
        <v>527</v>
      </c>
      <c r="C13547" t="s">
        <v>339</v>
      </c>
      <c r="D13547">
        <v>1962</v>
      </c>
      <c r="H13547">
        <v>10992</v>
      </c>
    </row>
    <row r="13548" spans="1:9" x14ac:dyDescent="0.25">
      <c r="A13548" t="s">
        <v>338</v>
      </c>
      <c r="B13548" t="s">
        <v>527</v>
      </c>
      <c r="C13548" t="s">
        <v>339</v>
      </c>
      <c r="D13548">
        <v>1963</v>
      </c>
      <c r="H13548">
        <v>7328</v>
      </c>
    </row>
    <row r="13549" spans="1:9" x14ac:dyDescent="0.25">
      <c r="A13549" t="s">
        <v>338</v>
      </c>
      <c r="B13549" t="s">
        <v>527</v>
      </c>
      <c r="C13549" t="s">
        <v>339</v>
      </c>
      <c r="D13549">
        <v>1964</v>
      </c>
      <c r="H13549">
        <v>10992</v>
      </c>
    </row>
    <row r="13550" spans="1:9" x14ac:dyDescent="0.25">
      <c r="A13550" t="s">
        <v>338</v>
      </c>
      <c r="B13550" t="s">
        <v>527</v>
      </c>
      <c r="C13550" t="s">
        <v>339</v>
      </c>
      <c r="D13550">
        <v>1965</v>
      </c>
      <c r="H13550">
        <v>10992</v>
      </c>
    </row>
    <row r="13551" spans="1:9" x14ac:dyDescent="0.25">
      <c r="A13551" t="s">
        <v>338</v>
      </c>
      <c r="B13551" t="s">
        <v>527</v>
      </c>
      <c r="C13551" t="s">
        <v>339</v>
      </c>
      <c r="D13551">
        <v>1966</v>
      </c>
      <c r="H13551">
        <v>10992</v>
      </c>
    </row>
    <row r="13552" spans="1:9" x14ac:dyDescent="0.25">
      <c r="A13552" t="s">
        <v>338</v>
      </c>
      <c r="B13552" t="s">
        <v>527</v>
      </c>
      <c r="C13552" t="s">
        <v>339</v>
      </c>
      <c r="D13552">
        <v>1967</v>
      </c>
      <c r="H13552">
        <v>10992</v>
      </c>
    </row>
    <row r="13553" spans="1:8" x14ac:dyDescent="0.25">
      <c r="A13553" t="s">
        <v>338</v>
      </c>
      <c r="B13553" t="s">
        <v>527</v>
      </c>
      <c r="C13553" t="s">
        <v>339</v>
      </c>
      <c r="D13553">
        <v>1968</v>
      </c>
      <c r="H13553">
        <v>14656</v>
      </c>
    </row>
    <row r="13554" spans="1:8" x14ac:dyDescent="0.25">
      <c r="A13554" t="s">
        <v>338</v>
      </c>
      <c r="B13554" t="s">
        <v>527</v>
      </c>
      <c r="C13554" t="s">
        <v>339</v>
      </c>
      <c r="D13554">
        <v>1969</v>
      </c>
      <c r="H13554">
        <v>14656</v>
      </c>
    </row>
    <row r="13555" spans="1:8" x14ac:dyDescent="0.25">
      <c r="A13555" t="s">
        <v>338</v>
      </c>
      <c r="B13555" t="s">
        <v>527</v>
      </c>
      <c r="C13555" t="s">
        <v>339</v>
      </c>
      <c r="D13555">
        <v>1970</v>
      </c>
      <c r="H13555">
        <v>14656</v>
      </c>
    </row>
    <row r="13556" spans="1:8" x14ac:dyDescent="0.25">
      <c r="A13556" t="s">
        <v>338</v>
      </c>
      <c r="B13556" t="s">
        <v>527</v>
      </c>
      <c r="C13556" t="s">
        <v>339</v>
      </c>
      <c r="D13556">
        <v>1971</v>
      </c>
      <c r="H13556">
        <v>10992</v>
      </c>
    </row>
    <row r="13557" spans="1:8" x14ac:dyDescent="0.25">
      <c r="A13557" t="s">
        <v>338</v>
      </c>
      <c r="B13557" t="s">
        <v>527</v>
      </c>
      <c r="C13557" t="s">
        <v>339</v>
      </c>
      <c r="D13557">
        <v>1972</v>
      </c>
      <c r="H13557">
        <v>10992</v>
      </c>
    </row>
    <row r="13558" spans="1:8" x14ac:dyDescent="0.25">
      <c r="A13558" t="s">
        <v>338</v>
      </c>
      <c r="B13558" t="s">
        <v>527</v>
      </c>
      <c r="C13558" t="s">
        <v>339</v>
      </c>
      <c r="D13558">
        <v>1973</v>
      </c>
      <c r="H13558">
        <v>14656</v>
      </c>
    </row>
    <row r="13559" spans="1:8" x14ac:dyDescent="0.25">
      <c r="A13559" t="s">
        <v>338</v>
      </c>
      <c r="B13559" t="s">
        <v>527</v>
      </c>
      <c r="C13559" t="s">
        <v>339</v>
      </c>
      <c r="D13559">
        <v>1974</v>
      </c>
      <c r="H13559">
        <v>18320</v>
      </c>
    </row>
    <row r="13560" spans="1:8" x14ac:dyDescent="0.25">
      <c r="A13560" t="s">
        <v>338</v>
      </c>
      <c r="B13560" t="s">
        <v>527</v>
      </c>
      <c r="C13560" t="s">
        <v>339</v>
      </c>
      <c r="D13560">
        <v>1975</v>
      </c>
      <c r="H13560">
        <v>18320</v>
      </c>
    </row>
    <row r="13561" spans="1:8" x14ac:dyDescent="0.25">
      <c r="A13561" t="s">
        <v>338</v>
      </c>
      <c r="B13561" t="s">
        <v>527</v>
      </c>
      <c r="C13561" t="s">
        <v>339</v>
      </c>
      <c r="D13561">
        <v>1976</v>
      </c>
      <c r="H13561">
        <v>29312</v>
      </c>
    </row>
    <row r="13562" spans="1:8" x14ac:dyDescent="0.25">
      <c r="A13562" t="s">
        <v>338</v>
      </c>
      <c r="B13562" t="s">
        <v>527</v>
      </c>
      <c r="C13562" t="s">
        <v>339</v>
      </c>
      <c r="D13562">
        <v>1977</v>
      </c>
      <c r="H13562">
        <v>29312</v>
      </c>
    </row>
    <row r="13563" spans="1:8" x14ac:dyDescent="0.25">
      <c r="A13563" t="s">
        <v>338</v>
      </c>
      <c r="B13563" t="s">
        <v>527</v>
      </c>
      <c r="C13563" t="s">
        <v>339</v>
      </c>
      <c r="D13563">
        <v>1978</v>
      </c>
      <c r="H13563">
        <v>32976</v>
      </c>
    </row>
    <row r="13564" spans="1:8" x14ac:dyDescent="0.25">
      <c r="A13564" t="s">
        <v>338</v>
      </c>
      <c r="B13564" t="s">
        <v>527</v>
      </c>
      <c r="C13564" t="s">
        <v>339</v>
      </c>
      <c r="D13564">
        <v>1979</v>
      </c>
      <c r="H13564">
        <v>32976</v>
      </c>
    </row>
    <row r="13565" spans="1:8" x14ac:dyDescent="0.25">
      <c r="A13565" t="s">
        <v>338</v>
      </c>
      <c r="B13565" t="s">
        <v>527</v>
      </c>
      <c r="C13565" t="s">
        <v>339</v>
      </c>
      <c r="D13565">
        <v>1980</v>
      </c>
      <c r="H13565">
        <v>40304</v>
      </c>
    </row>
    <row r="13566" spans="1:8" x14ac:dyDescent="0.25">
      <c r="A13566" t="s">
        <v>338</v>
      </c>
      <c r="B13566" t="s">
        <v>527</v>
      </c>
      <c r="C13566" t="s">
        <v>339</v>
      </c>
      <c r="D13566">
        <v>1981</v>
      </c>
      <c r="H13566">
        <v>43968</v>
      </c>
    </row>
    <row r="13567" spans="1:8" x14ac:dyDescent="0.25">
      <c r="A13567" t="s">
        <v>338</v>
      </c>
      <c r="B13567" t="s">
        <v>527</v>
      </c>
      <c r="C13567" t="s">
        <v>339</v>
      </c>
      <c r="D13567">
        <v>1982</v>
      </c>
      <c r="H13567">
        <v>47632</v>
      </c>
    </row>
    <row r="13568" spans="1:8" x14ac:dyDescent="0.25">
      <c r="A13568" t="s">
        <v>338</v>
      </c>
      <c r="B13568" t="s">
        <v>527</v>
      </c>
      <c r="C13568" t="s">
        <v>339</v>
      </c>
      <c r="D13568">
        <v>1983</v>
      </c>
      <c r="H13568">
        <v>54960</v>
      </c>
    </row>
    <row r="13569" spans="1:8" x14ac:dyDescent="0.25">
      <c r="A13569" t="s">
        <v>338</v>
      </c>
      <c r="B13569" t="s">
        <v>527</v>
      </c>
      <c r="C13569" t="s">
        <v>339</v>
      </c>
      <c r="D13569">
        <v>1984</v>
      </c>
      <c r="H13569">
        <v>51296</v>
      </c>
    </row>
    <row r="13570" spans="1:8" x14ac:dyDescent="0.25">
      <c r="A13570" t="s">
        <v>338</v>
      </c>
      <c r="B13570" t="s">
        <v>527</v>
      </c>
      <c r="C13570" t="s">
        <v>339</v>
      </c>
      <c r="D13570">
        <v>1985</v>
      </c>
      <c r="H13570">
        <v>54960</v>
      </c>
    </row>
    <row r="13571" spans="1:8" x14ac:dyDescent="0.25">
      <c r="A13571" t="s">
        <v>338</v>
      </c>
      <c r="B13571" t="s">
        <v>527</v>
      </c>
      <c r="C13571" t="s">
        <v>339</v>
      </c>
      <c r="D13571">
        <v>1986</v>
      </c>
      <c r="H13571">
        <v>51296</v>
      </c>
    </row>
    <row r="13572" spans="1:8" x14ac:dyDescent="0.25">
      <c r="A13572" t="s">
        <v>338</v>
      </c>
      <c r="B13572" t="s">
        <v>527</v>
      </c>
      <c r="C13572" t="s">
        <v>339</v>
      </c>
      <c r="D13572">
        <v>1987</v>
      </c>
      <c r="H13572">
        <v>51296</v>
      </c>
    </row>
    <row r="13573" spans="1:8" x14ac:dyDescent="0.25">
      <c r="A13573" t="s">
        <v>338</v>
      </c>
      <c r="B13573" t="s">
        <v>527</v>
      </c>
      <c r="C13573" t="s">
        <v>339</v>
      </c>
      <c r="D13573">
        <v>1988</v>
      </c>
      <c r="H13573">
        <v>47632</v>
      </c>
    </row>
    <row r="13574" spans="1:8" x14ac:dyDescent="0.25">
      <c r="A13574" t="s">
        <v>338</v>
      </c>
      <c r="B13574" t="s">
        <v>527</v>
      </c>
      <c r="C13574" t="s">
        <v>339</v>
      </c>
      <c r="D13574">
        <v>1989</v>
      </c>
      <c r="H13574">
        <v>47632</v>
      </c>
    </row>
    <row r="13575" spans="1:8" x14ac:dyDescent="0.25">
      <c r="A13575" t="s">
        <v>338</v>
      </c>
      <c r="B13575" t="s">
        <v>527</v>
      </c>
      <c r="C13575" t="s">
        <v>339</v>
      </c>
      <c r="D13575">
        <v>1990</v>
      </c>
      <c r="H13575">
        <v>47632</v>
      </c>
    </row>
    <row r="13576" spans="1:8" x14ac:dyDescent="0.25">
      <c r="A13576" t="s">
        <v>338</v>
      </c>
      <c r="B13576" t="s">
        <v>527</v>
      </c>
      <c r="C13576" t="s">
        <v>339</v>
      </c>
      <c r="D13576">
        <v>1991</v>
      </c>
      <c r="H13576">
        <v>47632</v>
      </c>
    </row>
    <row r="13577" spans="1:8" x14ac:dyDescent="0.25">
      <c r="A13577" t="s">
        <v>338</v>
      </c>
      <c r="B13577" t="s">
        <v>527</v>
      </c>
      <c r="C13577" t="s">
        <v>339</v>
      </c>
      <c r="D13577">
        <v>1992</v>
      </c>
      <c r="H13577">
        <v>47632</v>
      </c>
    </row>
    <row r="13578" spans="1:8" x14ac:dyDescent="0.25">
      <c r="A13578" t="s">
        <v>338</v>
      </c>
      <c r="B13578" t="s">
        <v>527</v>
      </c>
      <c r="C13578" t="s">
        <v>339</v>
      </c>
      <c r="D13578">
        <v>1993</v>
      </c>
      <c r="H13578">
        <v>47632</v>
      </c>
    </row>
    <row r="13579" spans="1:8" x14ac:dyDescent="0.25">
      <c r="A13579" t="s">
        <v>338</v>
      </c>
      <c r="B13579" t="s">
        <v>527</v>
      </c>
      <c r="C13579" t="s">
        <v>339</v>
      </c>
      <c r="D13579">
        <v>1994</v>
      </c>
      <c r="H13579">
        <v>47632</v>
      </c>
    </row>
    <row r="13580" spans="1:8" x14ac:dyDescent="0.25">
      <c r="A13580" t="s">
        <v>338</v>
      </c>
      <c r="B13580" t="s">
        <v>527</v>
      </c>
      <c r="C13580" t="s">
        <v>339</v>
      </c>
      <c r="D13580">
        <v>1995</v>
      </c>
      <c r="H13580">
        <v>47632</v>
      </c>
    </row>
    <row r="13581" spans="1:8" x14ac:dyDescent="0.25">
      <c r="A13581" t="s">
        <v>338</v>
      </c>
      <c r="B13581" t="s">
        <v>527</v>
      </c>
      <c r="C13581" t="s">
        <v>339</v>
      </c>
      <c r="D13581">
        <v>1996</v>
      </c>
      <c r="H13581">
        <v>47632</v>
      </c>
    </row>
    <row r="13582" spans="1:8" x14ac:dyDescent="0.25">
      <c r="A13582" t="s">
        <v>338</v>
      </c>
      <c r="B13582" t="s">
        <v>527</v>
      </c>
      <c r="C13582" t="s">
        <v>339</v>
      </c>
      <c r="D13582">
        <v>1997</v>
      </c>
      <c r="H13582">
        <v>47632</v>
      </c>
    </row>
    <row r="13583" spans="1:8" x14ac:dyDescent="0.25">
      <c r="A13583" t="s">
        <v>338</v>
      </c>
      <c r="B13583" t="s">
        <v>527</v>
      </c>
      <c r="C13583" t="s">
        <v>339</v>
      </c>
      <c r="D13583">
        <v>1998</v>
      </c>
      <c r="H13583">
        <v>47632</v>
      </c>
    </row>
    <row r="13584" spans="1:8" x14ac:dyDescent="0.25">
      <c r="A13584" t="s">
        <v>338</v>
      </c>
      <c r="B13584" t="s">
        <v>527</v>
      </c>
      <c r="C13584" t="s">
        <v>339</v>
      </c>
      <c r="D13584">
        <v>1999</v>
      </c>
      <c r="H13584">
        <v>47632</v>
      </c>
    </row>
    <row r="13585" spans="1:8" x14ac:dyDescent="0.25">
      <c r="A13585" t="s">
        <v>338</v>
      </c>
      <c r="B13585" t="s">
        <v>527</v>
      </c>
      <c r="C13585" t="s">
        <v>339</v>
      </c>
      <c r="D13585">
        <v>2000</v>
      </c>
      <c r="H13585">
        <v>47632</v>
      </c>
    </row>
    <row r="13586" spans="1:8" x14ac:dyDescent="0.25">
      <c r="A13586" t="s">
        <v>338</v>
      </c>
      <c r="B13586" t="s">
        <v>527</v>
      </c>
      <c r="C13586" t="s">
        <v>339</v>
      </c>
      <c r="D13586">
        <v>2001</v>
      </c>
      <c r="H13586">
        <v>51296</v>
      </c>
    </row>
    <row r="13587" spans="1:8" x14ac:dyDescent="0.25">
      <c r="A13587" t="s">
        <v>338</v>
      </c>
      <c r="B13587" t="s">
        <v>527</v>
      </c>
      <c r="C13587" t="s">
        <v>339</v>
      </c>
      <c r="D13587">
        <v>2002</v>
      </c>
      <c r="H13587">
        <v>58624</v>
      </c>
    </row>
    <row r="13588" spans="1:8" x14ac:dyDescent="0.25">
      <c r="A13588" t="s">
        <v>338</v>
      </c>
      <c r="B13588" t="s">
        <v>527</v>
      </c>
      <c r="C13588" t="s">
        <v>339</v>
      </c>
      <c r="D13588">
        <v>2003</v>
      </c>
      <c r="H13588">
        <v>65952</v>
      </c>
    </row>
    <row r="13589" spans="1:8" x14ac:dyDescent="0.25">
      <c r="A13589" t="s">
        <v>338</v>
      </c>
      <c r="B13589" t="s">
        <v>527</v>
      </c>
      <c r="C13589" t="s">
        <v>339</v>
      </c>
      <c r="D13589">
        <v>2004</v>
      </c>
      <c r="H13589">
        <v>73280</v>
      </c>
    </row>
    <row r="13590" spans="1:8" x14ac:dyDescent="0.25">
      <c r="A13590" t="s">
        <v>338</v>
      </c>
      <c r="B13590" t="s">
        <v>527</v>
      </c>
      <c r="C13590" t="s">
        <v>339</v>
      </c>
      <c r="D13590">
        <v>2005</v>
      </c>
      <c r="H13590">
        <v>76944</v>
      </c>
    </row>
    <row r="13591" spans="1:8" x14ac:dyDescent="0.25">
      <c r="A13591" t="s">
        <v>338</v>
      </c>
      <c r="B13591" t="s">
        <v>527</v>
      </c>
      <c r="C13591" t="s">
        <v>339</v>
      </c>
      <c r="D13591">
        <v>2006</v>
      </c>
      <c r="H13591">
        <v>84272</v>
      </c>
    </row>
    <row r="13592" spans="1:8" x14ac:dyDescent="0.25">
      <c r="A13592" t="s">
        <v>338</v>
      </c>
      <c r="B13592" t="s">
        <v>527</v>
      </c>
      <c r="C13592" t="s">
        <v>339</v>
      </c>
      <c r="D13592">
        <v>2007</v>
      </c>
      <c r="H13592">
        <v>84272</v>
      </c>
    </row>
    <row r="13593" spans="1:8" x14ac:dyDescent="0.25">
      <c r="A13593" t="s">
        <v>338</v>
      </c>
      <c r="B13593" t="s">
        <v>527</v>
      </c>
      <c r="C13593" t="s">
        <v>339</v>
      </c>
      <c r="D13593">
        <v>2008</v>
      </c>
      <c r="H13593">
        <v>84272</v>
      </c>
    </row>
    <row r="13594" spans="1:8" x14ac:dyDescent="0.25">
      <c r="A13594" t="s">
        <v>338</v>
      </c>
      <c r="B13594" t="s">
        <v>527</v>
      </c>
      <c r="C13594" t="s">
        <v>339</v>
      </c>
      <c r="D13594">
        <v>2009</v>
      </c>
      <c r="H13594">
        <v>91600</v>
      </c>
    </row>
    <row r="13595" spans="1:8" x14ac:dyDescent="0.25">
      <c r="A13595" t="s">
        <v>338</v>
      </c>
      <c r="B13595" t="s">
        <v>527</v>
      </c>
      <c r="C13595" t="s">
        <v>339</v>
      </c>
      <c r="D13595">
        <v>2010</v>
      </c>
      <c r="H13595">
        <v>98928</v>
      </c>
    </row>
    <row r="13596" spans="1:8" x14ac:dyDescent="0.25">
      <c r="A13596" t="s">
        <v>338</v>
      </c>
      <c r="B13596" t="s">
        <v>527</v>
      </c>
      <c r="C13596" t="s">
        <v>339</v>
      </c>
      <c r="D13596">
        <v>2011</v>
      </c>
      <c r="H13596">
        <v>102590</v>
      </c>
    </row>
    <row r="13597" spans="1:8" x14ac:dyDescent="0.25">
      <c r="A13597" t="s">
        <v>338</v>
      </c>
      <c r="B13597" t="s">
        <v>527</v>
      </c>
      <c r="C13597" t="s">
        <v>339</v>
      </c>
      <c r="D13597">
        <v>2012</v>
      </c>
      <c r="H13597">
        <v>113580</v>
      </c>
    </row>
    <row r="13598" spans="1:8" x14ac:dyDescent="0.25">
      <c r="A13598" t="s">
        <v>338</v>
      </c>
      <c r="B13598" t="s">
        <v>527</v>
      </c>
      <c r="C13598" t="s">
        <v>339</v>
      </c>
      <c r="D13598">
        <v>2013</v>
      </c>
      <c r="H13598">
        <v>113580</v>
      </c>
    </row>
    <row r="13599" spans="1:8" x14ac:dyDescent="0.25">
      <c r="A13599" t="s">
        <v>338</v>
      </c>
      <c r="B13599" t="s">
        <v>527</v>
      </c>
      <c r="C13599" t="s">
        <v>339</v>
      </c>
      <c r="D13599">
        <v>2014</v>
      </c>
      <c r="H13599">
        <v>113580</v>
      </c>
    </row>
    <row r="13600" spans="1:8" x14ac:dyDescent="0.25">
      <c r="A13600" t="s">
        <v>338</v>
      </c>
      <c r="B13600" t="s">
        <v>527</v>
      </c>
      <c r="C13600" t="s">
        <v>339</v>
      </c>
      <c r="D13600">
        <v>2015</v>
      </c>
      <c r="H13600">
        <v>113580</v>
      </c>
    </row>
    <row r="13601" spans="1:9" x14ac:dyDescent="0.25">
      <c r="A13601" t="s">
        <v>338</v>
      </c>
      <c r="B13601" t="s">
        <v>527</v>
      </c>
      <c r="C13601" t="s">
        <v>339</v>
      </c>
      <c r="D13601">
        <v>2016</v>
      </c>
      <c r="H13601">
        <v>120910</v>
      </c>
    </row>
    <row r="13602" spans="1:9" x14ac:dyDescent="0.25">
      <c r="A13602" t="s">
        <v>338</v>
      </c>
      <c r="B13602" t="s">
        <v>527</v>
      </c>
      <c r="C13602" t="s">
        <v>339</v>
      </c>
      <c r="D13602">
        <v>2017</v>
      </c>
      <c r="H13602">
        <v>120690</v>
      </c>
    </row>
    <row r="13603" spans="1:9" x14ac:dyDescent="0.25">
      <c r="A13603" t="s">
        <v>338</v>
      </c>
      <c r="B13603" t="s">
        <v>527</v>
      </c>
      <c r="C13603" t="s">
        <v>339</v>
      </c>
      <c r="D13603">
        <v>2018</v>
      </c>
      <c r="H13603">
        <v>123730</v>
      </c>
    </row>
    <row r="13604" spans="1:9" x14ac:dyDescent="0.25">
      <c r="A13604" t="s">
        <v>340</v>
      </c>
      <c r="B13604" t="s">
        <v>528</v>
      </c>
      <c r="C13604" t="s">
        <v>341</v>
      </c>
      <c r="D13604">
        <v>1935</v>
      </c>
      <c r="E13604">
        <v>0</v>
      </c>
      <c r="F13604">
        <v>0</v>
      </c>
      <c r="G13604">
        <v>0</v>
      </c>
      <c r="H13604">
        <v>0</v>
      </c>
      <c r="I13604">
        <v>0</v>
      </c>
    </row>
    <row r="13605" spans="1:9" x14ac:dyDescent="0.25">
      <c r="A13605" t="s">
        <v>340</v>
      </c>
      <c r="B13605" t="s">
        <v>528</v>
      </c>
      <c r="C13605" t="s">
        <v>341</v>
      </c>
      <c r="D13605">
        <v>1936</v>
      </c>
      <c r="E13605">
        <v>0</v>
      </c>
      <c r="F13605">
        <v>0</v>
      </c>
      <c r="G13605">
        <v>0</v>
      </c>
      <c r="H13605">
        <v>7328</v>
      </c>
      <c r="I13605">
        <v>0</v>
      </c>
    </row>
    <row r="13606" spans="1:9" x14ac:dyDescent="0.25">
      <c r="A13606" t="s">
        <v>340</v>
      </c>
      <c r="B13606" t="s">
        <v>528</v>
      </c>
      <c r="C13606" t="s">
        <v>341</v>
      </c>
      <c r="D13606">
        <v>1937</v>
      </c>
      <c r="E13606">
        <v>0</v>
      </c>
      <c r="F13606">
        <v>0</v>
      </c>
      <c r="G13606">
        <v>0</v>
      </c>
      <c r="H13606">
        <v>25648</v>
      </c>
      <c r="I13606">
        <v>0</v>
      </c>
    </row>
    <row r="13607" spans="1:9" x14ac:dyDescent="0.25">
      <c r="A13607" t="s">
        <v>340</v>
      </c>
      <c r="B13607" t="s">
        <v>528</v>
      </c>
      <c r="C13607" t="s">
        <v>341</v>
      </c>
      <c r="D13607">
        <v>1938</v>
      </c>
      <c r="E13607">
        <v>0</v>
      </c>
      <c r="F13607">
        <v>0</v>
      </c>
      <c r="G13607">
        <v>0</v>
      </c>
      <c r="H13607">
        <v>205184</v>
      </c>
      <c r="I13607">
        <v>0</v>
      </c>
    </row>
    <row r="13608" spans="1:9" x14ac:dyDescent="0.25">
      <c r="A13608" t="s">
        <v>340</v>
      </c>
      <c r="B13608" t="s">
        <v>528</v>
      </c>
      <c r="C13608" t="s">
        <v>341</v>
      </c>
      <c r="D13608">
        <v>1939</v>
      </c>
      <c r="E13608">
        <v>0</v>
      </c>
      <c r="F13608">
        <v>0</v>
      </c>
      <c r="G13608">
        <v>0</v>
      </c>
      <c r="H13608">
        <v>1652464</v>
      </c>
      <c r="I13608">
        <v>0</v>
      </c>
    </row>
    <row r="13609" spans="1:9" x14ac:dyDescent="0.25">
      <c r="A13609" t="s">
        <v>340</v>
      </c>
      <c r="B13609" t="s">
        <v>528</v>
      </c>
      <c r="C13609" t="s">
        <v>341</v>
      </c>
      <c r="D13609">
        <v>1940</v>
      </c>
      <c r="E13609">
        <v>0</v>
      </c>
      <c r="F13609">
        <v>0</v>
      </c>
      <c r="G13609">
        <v>0</v>
      </c>
      <c r="H13609">
        <v>2147104</v>
      </c>
      <c r="I13609">
        <v>0</v>
      </c>
    </row>
    <row r="13610" spans="1:9" x14ac:dyDescent="0.25">
      <c r="A13610" t="s">
        <v>340</v>
      </c>
      <c r="B13610" t="s">
        <v>528</v>
      </c>
      <c r="C13610" t="s">
        <v>341</v>
      </c>
      <c r="D13610">
        <v>1941</v>
      </c>
      <c r="E13610">
        <v>0</v>
      </c>
      <c r="F13610">
        <v>0</v>
      </c>
      <c r="G13610">
        <v>0</v>
      </c>
      <c r="H13610">
        <v>1810016</v>
      </c>
      <c r="I13610">
        <v>0</v>
      </c>
    </row>
    <row r="13611" spans="1:9" x14ac:dyDescent="0.25">
      <c r="A13611" t="s">
        <v>340</v>
      </c>
      <c r="B13611" t="s">
        <v>528</v>
      </c>
      <c r="C13611" t="s">
        <v>341</v>
      </c>
      <c r="D13611">
        <v>1942</v>
      </c>
      <c r="E13611">
        <v>0</v>
      </c>
      <c r="F13611">
        <v>0</v>
      </c>
      <c r="G13611">
        <v>0</v>
      </c>
      <c r="H13611">
        <v>1901616</v>
      </c>
      <c r="I13611">
        <v>0</v>
      </c>
    </row>
    <row r="13612" spans="1:9" x14ac:dyDescent="0.25">
      <c r="A13612" t="s">
        <v>340</v>
      </c>
      <c r="B13612" t="s">
        <v>528</v>
      </c>
      <c r="C13612" t="s">
        <v>341</v>
      </c>
      <c r="D13612">
        <v>1943</v>
      </c>
      <c r="E13612">
        <v>0</v>
      </c>
      <c r="F13612">
        <v>0</v>
      </c>
      <c r="G13612">
        <v>0</v>
      </c>
      <c r="H13612">
        <v>1993216</v>
      </c>
      <c r="I13612">
        <v>0</v>
      </c>
    </row>
    <row r="13613" spans="1:9" x14ac:dyDescent="0.25">
      <c r="A13613" t="s">
        <v>340</v>
      </c>
      <c r="B13613" t="s">
        <v>528</v>
      </c>
      <c r="C13613" t="s">
        <v>341</v>
      </c>
      <c r="D13613">
        <v>1944</v>
      </c>
      <c r="E13613">
        <v>0</v>
      </c>
      <c r="F13613">
        <v>0</v>
      </c>
      <c r="G13613">
        <v>0</v>
      </c>
      <c r="H13613">
        <v>3260960</v>
      </c>
      <c r="I13613">
        <v>0</v>
      </c>
    </row>
    <row r="13614" spans="1:9" x14ac:dyDescent="0.25">
      <c r="A13614" t="s">
        <v>340</v>
      </c>
      <c r="B13614" t="s">
        <v>528</v>
      </c>
      <c r="C13614" t="s">
        <v>341</v>
      </c>
      <c r="D13614">
        <v>1945</v>
      </c>
      <c r="E13614">
        <v>0</v>
      </c>
      <c r="F13614">
        <v>0</v>
      </c>
      <c r="G13614">
        <v>0</v>
      </c>
      <c r="H13614">
        <v>8811920</v>
      </c>
      <c r="I13614">
        <v>0</v>
      </c>
    </row>
    <row r="13615" spans="1:9" x14ac:dyDescent="0.25">
      <c r="A13615" t="s">
        <v>340</v>
      </c>
      <c r="B13615" t="s">
        <v>528</v>
      </c>
      <c r="C13615" t="s">
        <v>341</v>
      </c>
      <c r="D13615">
        <v>1946</v>
      </c>
      <c r="E13615">
        <v>0</v>
      </c>
      <c r="F13615">
        <v>0</v>
      </c>
      <c r="G13615">
        <v>0</v>
      </c>
      <c r="H13615">
        <v>25153360</v>
      </c>
      <c r="I13615">
        <v>0</v>
      </c>
    </row>
    <row r="13616" spans="1:9" x14ac:dyDescent="0.25">
      <c r="A13616" t="s">
        <v>340</v>
      </c>
      <c r="B13616" t="s">
        <v>528</v>
      </c>
      <c r="C13616" t="s">
        <v>341</v>
      </c>
      <c r="D13616">
        <v>1947</v>
      </c>
      <c r="E13616">
        <v>0</v>
      </c>
      <c r="F13616">
        <v>0</v>
      </c>
      <c r="G13616">
        <v>0</v>
      </c>
      <c r="H13616">
        <v>37731872</v>
      </c>
      <c r="I13616">
        <v>0</v>
      </c>
    </row>
    <row r="13617" spans="1:9" x14ac:dyDescent="0.25">
      <c r="A13617" t="s">
        <v>340</v>
      </c>
      <c r="B13617" t="s">
        <v>528</v>
      </c>
      <c r="C13617" t="s">
        <v>341</v>
      </c>
      <c r="D13617">
        <v>1948</v>
      </c>
      <c r="E13617">
        <v>0</v>
      </c>
      <c r="F13617">
        <v>0</v>
      </c>
      <c r="G13617">
        <v>0</v>
      </c>
      <c r="H13617">
        <v>17942608</v>
      </c>
      <c r="I13617">
        <v>0</v>
      </c>
    </row>
    <row r="13618" spans="1:9" x14ac:dyDescent="0.25">
      <c r="A13618" t="s">
        <v>340</v>
      </c>
      <c r="B13618" t="s">
        <v>528</v>
      </c>
      <c r="C13618" t="s">
        <v>341</v>
      </c>
      <c r="D13618">
        <v>1949</v>
      </c>
      <c r="E13618">
        <v>0</v>
      </c>
      <c r="F13618">
        <v>0</v>
      </c>
      <c r="G13618">
        <v>0</v>
      </c>
      <c r="H13618">
        <v>18385952</v>
      </c>
      <c r="I13618">
        <v>3664</v>
      </c>
    </row>
    <row r="13619" spans="1:9" x14ac:dyDescent="0.25">
      <c r="A13619" t="s">
        <v>340</v>
      </c>
      <c r="B13619" t="s">
        <v>528</v>
      </c>
      <c r="C13619" t="s">
        <v>341</v>
      </c>
      <c r="D13619">
        <v>1950</v>
      </c>
      <c r="E13619">
        <v>0</v>
      </c>
      <c r="F13619">
        <v>0</v>
      </c>
      <c r="G13619">
        <v>0</v>
      </c>
      <c r="H13619">
        <v>5140592</v>
      </c>
      <c r="I13619">
        <v>0</v>
      </c>
    </row>
    <row r="13620" spans="1:9" x14ac:dyDescent="0.25">
      <c r="A13620" t="s">
        <v>340</v>
      </c>
      <c r="B13620" t="s">
        <v>528</v>
      </c>
      <c r="C13620" t="s">
        <v>341</v>
      </c>
      <c r="D13620">
        <v>1951</v>
      </c>
      <c r="E13620">
        <v>0</v>
      </c>
      <c r="F13620">
        <v>0</v>
      </c>
      <c r="G13620">
        <v>0</v>
      </c>
      <c r="H13620">
        <v>-348080</v>
      </c>
      <c r="I13620">
        <v>0</v>
      </c>
    </row>
    <row r="13621" spans="1:9" x14ac:dyDescent="0.25">
      <c r="A13621" t="s">
        <v>340</v>
      </c>
      <c r="B13621" t="s">
        <v>528</v>
      </c>
      <c r="C13621" t="s">
        <v>341</v>
      </c>
      <c r="D13621">
        <v>1952</v>
      </c>
      <c r="E13621">
        <v>0</v>
      </c>
      <c r="F13621">
        <v>0</v>
      </c>
      <c r="G13621">
        <v>0</v>
      </c>
      <c r="H13621">
        <v>-172208</v>
      </c>
      <c r="I13621">
        <v>0</v>
      </c>
    </row>
    <row r="13622" spans="1:9" x14ac:dyDescent="0.25">
      <c r="A13622" t="s">
        <v>340</v>
      </c>
      <c r="B13622" t="s">
        <v>528</v>
      </c>
      <c r="C13622" t="s">
        <v>341</v>
      </c>
      <c r="D13622">
        <v>1953</v>
      </c>
      <c r="E13622">
        <v>0</v>
      </c>
      <c r="F13622">
        <v>0</v>
      </c>
      <c r="G13622">
        <v>0</v>
      </c>
      <c r="H13622">
        <v>476320</v>
      </c>
      <c r="I13622">
        <v>0</v>
      </c>
    </row>
    <row r="13623" spans="1:9" x14ac:dyDescent="0.25">
      <c r="A13623" t="s">
        <v>340</v>
      </c>
      <c r="B13623" t="s">
        <v>528</v>
      </c>
      <c r="C13623" t="s">
        <v>341</v>
      </c>
      <c r="D13623">
        <v>1954</v>
      </c>
      <c r="E13623">
        <v>0</v>
      </c>
      <c r="F13623">
        <v>0</v>
      </c>
      <c r="G13623">
        <v>0</v>
      </c>
      <c r="H13623">
        <v>1238432</v>
      </c>
      <c r="I13623">
        <v>0</v>
      </c>
    </row>
    <row r="13624" spans="1:9" x14ac:dyDescent="0.25">
      <c r="A13624" t="s">
        <v>340</v>
      </c>
      <c r="B13624" t="s">
        <v>528</v>
      </c>
      <c r="C13624" t="s">
        <v>341</v>
      </c>
      <c r="D13624">
        <v>1955</v>
      </c>
      <c r="E13624">
        <v>0</v>
      </c>
      <c r="F13624">
        <v>0</v>
      </c>
      <c r="G13624">
        <v>0</v>
      </c>
      <c r="H13624">
        <v>2114128</v>
      </c>
      <c r="I13624">
        <v>0</v>
      </c>
    </row>
    <row r="13625" spans="1:9" x14ac:dyDescent="0.25">
      <c r="A13625" t="s">
        <v>340</v>
      </c>
      <c r="B13625" t="s">
        <v>528</v>
      </c>
      <c r="C13625" t="s">
        <v>341</v>
      </c>
      <c r="D13625">
        <v>1956</v>
      </c>
      <c r="E13625">
        <v>0</v>
      </c>
      <c r="F13625">
        <v>0</v>
      </c>
      <c r="G13625">
        <v>0</v>
      </c>
      <c r="H13625">
        <v>1630480</v>
      </c>
      <c r="I13625">
        <v>0</v>
      </c>
    </row>
    <row r="13626" spans="1:9" x14ac:dyDescent="0.25">
      <c r="A13626" t="s">
        <v>340</v>
      </c>
      <c r="B13626" t="s">
        <v>528</v>
      </c>
      <c r="C13626" t="s">
        <v>341</v>
      </c>
      <c r="D13626">
        <v>1957</v>
      </c>
      <c r="E13626">
        <v>0</v>
      </c>
      <c r="F13626">
        <v>0</v>
      </c>
      <c r="G13626">
        <v>0</v>
      </c>
      <c r="H13626">
        <v>2099472</v>
      </c>
      <c r="I13626">
        <v>0</v>
      </c>
    </row>
    <row r="13627" spans="1:9" x14ac:dyDescent="0.25">
      <c r="A13627" t="s">
        <v>340</v>
      </c>
      <c r="B13627" t="s">
        <v>528</v>
      </c>
      <c r="C13627" t="s">
        <v>341</v>
      </c>
      <c r="D13627">
        <v>1958</v>
      </c>
      <c r="E13627">
        <v>1363008</v>
      </c>
      <c r="F13627">
        <v>0</v>
      </c>
      <c r="G13627">
        <v>0</v>
      </c>
      <c r="H13627">
        <v>1996880</v>
      </c>
      <c r="I13627">
        <v>0</v>
      </c>
    </row>
    <row r="13628" spans="1:9" x14ac:dyDescent="0.25">
      <c r="A13628" t="s">
        <v>340</v>
      </c>
      <c r="B13628" t="s">
        <v>528</v>
      </c>
      <c r="C13628" t="s">
        <v>341</v>
      </c>
      <c r="D13628">
        <v>1959</v>
      </c>
      <c r="E13628">
        <v>36640</v>
      </c>
      <c r="F13628">
        <v>0</v>
      </c>
      <c r="G13628">
        <v>0</v>
      </c>
      <c r="H13628">
        <v>1817344</v>
      </c>
      <c r="I13628">
        <v>0</v>
      </c>
    </row>
    <row r="13629" spans="1:9" x14ac:dyDescent="0.25">
      <c r="A13629" t="s">
        <v>340</v>
      </c>
      <c r="B13629" t="s">
        <v>528</v>
      </c>
      <c r="C13629" t="s">
        <v>341</v>
      </c>
      <c r="D13629">
        <v>1960</v>
      </c>
      <c r="E13629">
        <v>43611</v>
      </c>
      <c r="H13629">
        <v>2630800</v>
      </c>
    </row>
    <row r="13630" spans="1:9" x14ac:dyDescent="0.25">
      <c r="A13630" t="s">
        <v>340</v>
      </c>
      <c r="B13630" t="s">
        <v>528</v>
      </c>
      <c r="C13630" t="s">
        <v>341</v>
      </c>
      <c r="D13630">
        <v>1961</v>
      </c>
      <c r="E13630">
        <v>50932</v>
      </c>
      <c r="H13630">
        <v>3513800</v>
      </c>
    </row>
    <row r="13631" spans="1:9" x14ac:dyDescent="0.25">
      <c r="A13631" t="s">
        <v>340</v>
      </c>
      <c r="B13631" t="s">
        <v>528</v>
      </c>
      <c r="C13631" t="s">
        <v>341</v>
      </c>
      <c r="D13631">
        <v>1962</v>
      </c>
      <c r="E13631">
        <v>90857</v>
      </c>
      <c r="H13631">
        <v>6137200</v>
      </c>
      <c r="I13631">
        <v>21984</v>
      </c>
    </row>
    <row r="13632" spans="1:9" x14ac:dyDescent="0.25">
      <c r="A13632" t="s">
        <v>340</v>
      </c>
      <c r="B13632" t="s">
        <v>528</v>
      </c>
      <c r="C13632" t="s">
        <v>341</v>
      </c>
      <c r="D13632">
        <v>1963</v>
      </c>
      <c r="E13632">
        <v>98074</v>
      </c>
      <c r="H13632">
        <v>6815000</v>
      </c>
      <c r="I13632">
        <v>29312</v>
      </c>
    </row>
    <row r="13633" spans="1:9" x14ac:dyDescent="0.25">
      <c r="A13633" t="s">
        <v>340</v>
      </c>
      <c r="B13633" t="s">
        <v>528</v>
      </c>
      <c r="C13633" t="s">
        <v>341</v>
      </c>
      <c r="D13633">
        <v>1964</v>
      </c>
      <c r="E13633">
        <v>127200</v>
      </c>
      <c r="H13633">
        <v>5675500</v>
      </c>
      <c r="I13633">
        <v>1238400</v>
      </c>
    </row>
    <row r="13634" spans="1:9" x14ac:dyDescent="0.25">
      <c r="A13634" t="s">
        <v>340</v>
      </c>
      <c r="B13634" t="s">
        <v>528</v>
      </c>
      <c r="C13634" t="s">
        <v>341</v>
      </c>
      <c r="D13634">
        <v>1965</v>
      </c>
      <c r="E13634">
        <v>123570</v>
      </c>
      <c r="H13634">
        <v>2117800</v>
      </c>
      <c r="I13634">
        <v>1974900</v>
      </c>
    </row>
    <row r="13635" spans="1:9" x14ac:dyDescent="0.25">
      <c r="A13635" t="s">
        <v>340</v>
      </c>
      <c r="B13635" t="s">
        <v>528</v>
      </c>
      <c r="C13635" t="s">
        <v>341</v>
      </c>
      <c r="D13635">
        <v>1966</v>
      </c>
      <c r="E13635">
        <v>123570</v>
      </c>
      <c r="H13635">
        <v>4107300</v>
      </c>
      <c r="I13635">
        <v>2176400</v>
      </c>
    </row>
    <row r="13636" spans="1:9" x14ac:dyDescent="0.25">
      <c r="A13636" t="s">
        <v>340</v>
      </c>
      <c r="B13636" t="s">
        <v>528</v>
      </c>
      <c r="C13636" t="s">
        <v>341</v>
      </c>
      <c r="D13636">
        <v>1967</v>
      </c>
      <c r="E13636">
        <v>159910</v>
      </c>
      <c r="F13636">
        <v>18682700</v>
      </c>
      <c r="H13636">
        <v>4462800</v>
      </c>
      <c r="I13636">
        <v>2180100</v>
      </c>
    </row>
    <row r="13637" spans="1:9" x14ac:dyDescent="0.25">
      <c r="A13637" t="s">
        <v>340</v>
      </c>
      <c r="B13637" t="s">
        <v>528</v>
      </c>
      <c r="C13637" t="s">
        <v>341</v>
      </c>
      <c r="D13637">
        <v>1968</v>
      </c>
      <c r="E13637">
        <v>250730</v>
      </c>
      <c r="F13637">
        <v>20250900</v>
      </c>
      <c r="H13637">
        <v>5433700</v>
      </c>
      <c r="I13637">
        <v>3147400</v>
      </c>
    </row>
    <row r="13638" spans="1:9" x14ac:dyDescent="0.25">
      <c r="A13638" t="s">
        <v>340</v>
      </c>
      <c r="B13638" t="s">
        <v>528</v>
      </c>
      <c r="C13638" t="s">
        <v>341</v>
      </c>
      <c r="D13638">
        <v>1969</v>
      </c>
      <c r="E13638">
        <v>290740</v>
      </c>
      <c r="F13638">
        <v>23592500</v>
      </c>
      <c r="H13638">
        <v>8038800</v>
      </c>
      <c r="I13638">
        <v>3348900</v>
      </c>
    </row>
    <row r="13639" spans="1:9" x14ac:dyDescent="0.25">
      <c r="A13639" t="s">
        <v>340</v>
      </c>
      <c r="B13639" t="s">
        <v>528</v>
      </c>
      <c r="C13639" t="s">
        <v>341</v>
      </c>
      <c r="D13639">
        <v>1970</v>
      </c>
      <c r="E13639">
        <v>334330</v>
      </c>
      <c r="F13639">
        <v>28531600</v>
      </c>
      <c r="H13639">
        <v>16389100</v>
      </c>
    </row>
    <row r="13640" spans="1:9" x14ac:dyDescent="0.25">
      <c r="A13640" t="s">
        <v>340</v>
      </c>
      <c r="B13640" t="s">
        <v>528</v>
      </c>
      <c r="C13640" t="s">
        <v>341</v>
      </c>
      <c r="D13640">
        <v>1971</v>
      </c>
      <c r="E13640">
        <v>348550</v>
      </c>
      <c r="F13640">
        <v>38270500</v>
      </c>
      <c r="H13640">
        <v>21134000</v>
      </c>
      <c r="I13640">
        <v>3664</v>
      </c>
    </row>
    <row r="13641" spans="1:9" x14ac:dyDescent="0.25">
      <c r="A13641" t="s">
        <v>340</v>
      </c>
      <c r="B13641" t="s">
        <v>528</v>
      </c>
      <c r="C13641" t="s">
        <v>341</v>
      </c>
      <c r="D13641">
        <v>1972</v>
      </c>
      <c r="E13641">
        <v>475120</v>
      </c>
      <c r="F13641">
        <v>52050800</v>
      </c>
      <c r="H13641">
        <v>17217100</v>
      </c>
      <c r="I13641">
        <v>542270</v>
      </c>
    </row>
    <row r="13642" spans="1:9" x14ac:dyDescent="0.25">
      <c r="A13642" t="s">
        <v>340</v>
      </c>
      <c r="B13642" t="s">
        <v>528</v>
      </c>
      <c r="C13642" t="s">
        <v>341</v>
      </c>
      <c r="D13642">
        <v>1973</v>
      </c>
      <c r="E13642">
        <v>474680</v>
      </c>
      <c r="F13642">
        <v>73082100</v>
      </c>
      <c r="H13642">
        <v>20551400</v>
      </c>
      <c r="I13642">
        <v>945310</v>
      </c>
    </row>
    <row r="13643" spans="1:9" x14ac:dyDescent="0.25">
      <c r="A13643" t="s">
        <v>340</v>
      </c>
      <c r="B13643" t="s">
        <v>528</v>
      </c>
      <c r="C13643" t="s">
        <v>341</v>
      </c>
      <c r="D13643">
        <v>1974</v>
      </c>
      <c r="E13643">
        <v>521259.99999999901</v>
      </c>
      <c r="F13643">
        <v>75185300</v>
      </c>
      <c r="H13643">
        <v>21958400</v>
      </c>
      <c r="I13643">
        <v>1036899.99999999</v>
      </c>
    </row>
    <row r="13644" spans="1:9" x14ac:dyDescent="0.25">
      <c r="A13644" t="s">
        <v>340</v>
      </c>
      <c r="B13644" t="s">
        <v>528</v>
      </c>
      <c r="C13644" t="s">
        <v>341</v>
      </c>
      <c r="D13644">
        <v>1975</v>
      </c>
      <c r="E13644">
        <v>553290</v>
      </c>
      <c r="F13644">
        <v>56106800</v>
      </c>
      <c r="H13644">
        <v>25545400</v>
      </c>
      <c r="I13644">
        <v>1055200</v>
      </c>
    </row>
    <row r="13645" spans="1:9" x14ac:dyDescent="0.25">
      <c r="A13645" t="s">
        <v>340</v>
      </c>
      <c r="B13645" t="s">
        <v>528</v>
      </c>
      <c r="C13645" t="s">
        <v>341</v>
      </c>
      <c r="D13645">
        <v>1976</v>
      </c>
      <c r="E13645">
        <v>541920</v>
      </c>
      <c r="F13645">
        <v>71964600</v>
      </c>
      <c r="H13645">
        <v>27835400</v>
      </c>
      <c r="I13645">
        <v>1113900</v>
      </c>
    </row>
    <row r="13646" spans="1:9" x14ac:dyDescent="0.25">
      <c r="A13646" t="s">
        <v>340</v>
      </c>
      <c r="B13646" t="s">
        <v>528</v>
      </c>
      <c r="C13646" t="s">
        <v>341</v>
      </c>
      <c r="D13646">
        <v>1977</v>
      </c>
      <c r="E13646">
        <v>620760</v>
      </c>
      <c r="F13646">
        <v>71942600</v>
      </c>
      <c r="H13646">
        <v>44345400</v>
      </c>
      <c r="I13646">
        <v>1161500</v>
      </c>
    </row>
    <row r="13647" spans="1:9" x14ac:dyDescent="0.25">
      <c r="A13647" t="s">
        <v>340</v>
      </c>
      <c r="B13647" t="s">
        <v>528</v>
      </c>
      <c r="C13647" t="s">
        <v>341</v>
      </c>
      <c r="D13647">
        <v>1978</v>
      </c>
      <c r="E13647">
        <v>883350</v>
      </c>
      <c r="F13647">
        <v>62621400</v>
      </c>
      <c r="H13647">
        <v>50358000</v>
      </c>
      <c r="I13647">
        <v>1161500</v>
      </c>
    </row>
    <row r="13648" spans="1:9" x14ac:dyDescent="0.25">
      <c r="A13648" t="s">
        <v>340</v>
      </c>
      <c r="B13648" t="s">
        <v>528</v>
      </c>
      <c r="C13648" t="s">
        <v>341</v>
      </c>
      <c r="D13648">
        <v>1979</v>
      </c>
      <c r="E13648">
        <v>1077000</v>
      </c>
      <c r="F13648">
        <v>65131299.999999903</v>
      </c>
      <c r="H13648">
        <v>70565000</v>
      </c>
      <c r="I13648">
        <v>1231100</v>
      </c>
    </row>
    <row r="13649" spans="1:9" x14ac:dyDescent="0.25">
      <c r="A13649" t="s">
        <v>340</v>
      </c>
      <c r="B13649" t="s">
        <v>528</v>
      </c>
      <c r="C13649" t="s">
        <v>341</v>
      </c>
      <c r="D13649">
        <v>1980</v>
      </c>
      <c r="E13649">
        <v>1424900</v>
      </c>
      <c r="F13649">
        <v>73800300</v>
      </c>
      <c r="H13649">
        <v>72070900</v>
      </c>
      <c r="I13649">
        <v>21943700</v>
      </c>
    </row>
    <row r="13650" spans="1:9" x14ac:dyDescent="0.25">
      <c r="A13650" t="s">
        <v>340</v>
      </c>
      <c r="B13650" t="s">
        <v>528</v>
      </c>
      <c r="C13650" t="s">
        <v>341</v>
      </c>
      <c r="D13650">
        <v>1981</v>
      </c>
      <c r="E13650">
        <v>2315000</v>
      </c>
      <c r="F13650">
        <v>49207500</v>
      </c>
      <c r="H13650">
        <v>81132000</v>
      </c>
      <c r="I13650">
        <v>42649000</v>
      </c>
    </row>
    <row r="13651" spans="1:9" x14ac:dyDescent="0.25">
      <c r="A13651" t="s">
        <v>340</v>
      </c>
      <c r="B13651" t="s">
        <v>528</v>
      </c>
      <c r="C13651" t="s">
        <v>341</v>
      </c>
      <c r="D13651">
        <v>1982</v>
      </c>
      <c r="E13651">
        <v>3494200</v>
      </c>
      <c r="F13651">
        <v>41110100</v>
      </c>
      <c r="H13651">
        <v>96103100</v>
      </c>
      <c r="I13651">
        <v>17180500</v>
      </c>
    </row>
    <row r="13652" spans="1:9" x14ac:dyDescent="0.25">
      <c r="A13652" t="s">
        <v>340</v>
      </c>
      <c r="B13652" t="s">
        <v>528</v>
      </c>
      <c r="C13652" t="s">
        <v>341</v>
      </c>
      <c r="D13652">
        <v>1983</v>
      </c>
      <c r="E13652">
        <v>3964100</v>
      </c>
      <c r="F13652">
        <v>31393200</v>
      </c>
      <c r="H13652">
        <v>117072100</v>
      </c>
      <c r="I13652">
        <v>8408900</v>
      </c>
    </row>
    <row r="13653" spans="1:9" x14ac:dyDescent="0.25">
      <c r="A13653" t="s">
        <v>340</v>
      </c>
      <c r="B13653" t="s">
        <v>528</v>
      </c>
      <c r="C13653" t="s">
        <v>341</v>
      </c>
      <c r="D13653">
        <v>1984</v>
      </c>
      <c r="E13653">
        <v>3483600</v>
      </c>
      <c r="F13653">
        <v>8115800</v>
      </c>
      <c r="H13653">
        <v>109007700</v>
      </c>
      <c r="I13653">
        <v>34903300</v>
      </c>
    </row>
    <row r="13654" spans="1:9" x14ac:dyDescent="0.25">
      <c r="A13654" t="s">
        <v>340</v>
      </c>
      <c r="B13654" t="s">
        <v>528</v>
      </c>
      <c r="C13654" t="s">
        <v>341</v>
      </c>
      <c r="D13654">
        <v>1985</v>
      </c>
      <c r="E13654">
        <v>4002900</v>
      </c>
      <c r="F13654">
        <v>5961300</v>
      </c>
      <c r="H13654">
        <v>123363200</v>
      </c>
      <c r="I13654">
        <v>39087600</v>
      </c>
    </row>
    <row r="13655" spans="1:9" x14ac:dyDescent="0.25">
      <c r="A13655" t="s">
        <v>340</v>
      </c>
      <c r="B13655" t="s">
        <v>528</v>
      </c>
      <c r="C13655" t="s">
        <v>341</v>
      </c>
      <c r="D13655">
        <v>1986</v>
      </c>
      <c r="E13655">
        <v>4538800</v>
      </c>
      <c r="F13655">
        <v>4616600</v>
      </c>
      <c r="H13655">
        <v>147109600</v>
      </c>
      <c r="I13655">
        <v>48335500</v>
      </c>
    </row>
    <row r="13656" spans="1:9" x14ac:dyDescent="0.25">
      <c r="A13656" t="s">
        <v>340</v>
      </c>
      <c r="B13656" t="s">
        <v>528</v>
      </c>
      <c r="C13656" t="s">
        <v>341</v>
      </c>
      <c r="D13656">
        <v>1987</v>
      </c>
      <c r="E13656">
        <v>4176999.9999999902</v>
      </c>
      <c r="F13656">
        <v>3847200</v>
      </c>
      <c r="H13656">
        <v>131013600</v>
      </c>
      <c r="I13656">
        <v>51405900</v>
      </c>
    </row>
    <row r="13657" spans="1:9" x14ac:dyDescent="0.25">
      <c r="A13657" t="s">
        <v>340</v>
      </c>
      <c r="B13657" t="s">
        <v>528</v>
      </c>
      <c r="C13657" t="s">
        <v>341</v>
      </c>
      <c r="D13657">
        <v>1988</v>
      </c>
      <c r="E13657">
        <v>5315000</v>
      </c>
      <c r="F13657">
        <v>6346000</v>
      </c>
      <c r="H13657">
        <v>134772900</v>
      </c>
      <c r="I13657">
        <v>55813700</v>
      </c>
    </row>
    <row r="13658" spans="1:9" x14ac:dyDescent="0.25">
      <c r="A13658" t="s">
        <v>340</v>
      </c>
      <c r="B13658" t="s">
        <v>528</v>
      </c>
      <c r="C13658" t="s">
        <v>341</v>
      </c>
      <c r="D13658">
        <v>1989</v>
      </c>
      <c r="E13658">
        <v>5548700</v>
      </c>
      <c r="F13658">
        <v>7884900</v>
      </c>
      <c r="H13658">
        <v>133402600</v>
      </c>
      <c r="I13658">
        <v>56579500</v>
      </c>
    </row>
    <row r="13659" spans="1:9" x14ac:dyDescent="0.25">
      <c r="A13659" t="s">
        <v>340</v>
      </c>
      <c r="B13659" t="s">
        <v>528</v>
      </c>
      <c r="C13659" t="s">
        <v>341</v>
      </c>
      <c r="D13659">
        <v>1990</v>
      </c>
      <c r="E13659">
        <v>5813700</v>
      </c>
      <c r="F13659">
        <v>461660</v>
      </c>
      <c r="H13659">
        <v>88394000</v>
      </c>
      <c r="I13659">
        <v>90815900</v>
      </c>
    </row>
    <row r="13660" spans="1:9" x14ac:dyDescent="0.25">
      <c r="A13660" t="s">
        <v>340</v>
      </c>
      <c r="B13660" t="s">
        <v>528</v>
      </c>
      <c r="C13660" t="s">
        <v>341</v>
      </c>
      <c r="D13660">
        <v>1991</v>
      </c>
      <c r="E13660">
        <v>5501800</v>
      </c>
      <c r="F13660">
        <v>864700</v>
      </c>
      <c r="H13660">
        <v>149524200</v>
      </c>
      <c r="I13660">
        <v>111495500</v>
      </c>
    </row>
    <row r="13661" spans="1:9" x14ac:dyDescent="0.25">
      <c r="A13661" t="s">
        <v>340</v>
      </c>
      <c r="B13661" t="s">
        <v>528</v>
      </c>
      <c r="C13661" t="s">
        <v>341</v>
      </c>
      <c r="D13661">
        <v>1992</v>
      </c>
      <c r="E13661">
        <v>7409000</v>
      </c>
      <c r="F13661">
        <v>538610</v>
      </c>
      <c r="H13661">
        <v>163604900</v>
      </c>
      <c r="I13661">
        <v>113518000</v>
      </c>
    </row>
    <row r="13662" spans="1:9" x14ac:dyDescent="0.25">
      <c r="A13662" t="s">
        <v>340</v>
      </c>
      <c r="B13662" t="s">
        <v>528</v>
      </c>
      <c r="C13662" t="s">
        <v>341</v>
      </c>
      <c r="D13662">
        <v>1993</v>
      </c>
      <c r="E13662">
        <v>7390700</v>
      </c>
      <c r="F13662">
        <v>729140</v>
      </c>
      <c r="H13662">
        <v>185486300</v>
      </c>
      <c r="I13662">
        <v>119721200</v>
      </c>
    </row>
    <row r="13663" spans="1:9" x14ac:dyDescent="0.25">
      <c r="A13663" t="s">
        <v>340</v>
      </c>
      <c r="B13663" t="s">
        <v>528</v>
      </c>
      <c r="C13663" t="s">
        <v>341</v>
      </c>
      <c r="D13663">
        <v>1994</v>
      </c>
      <c r="E13663">
        <v>7237800</v>
      </c>
      <c r="F13663">
        <v>1212800</v>
      </c>
      <c r="H13663">
        <v>174501700</v>
      </c>
      <c r="I13663">
        <v>124521000</v>
      </c>
    </row>
    <row r="13664" spans="1:9" x14ac:dyDescent="0.25">
      <c r="A13664" t="s">
        <v>340</v>
      </c>
      <c r="B13664" t="s">
        <v>528</v>
      </c>
      <c r="C13664" t="s">
        <v>341</v>
      </c>
      <c r="D13664">
        <v>1995</v>
      </c>
      <c r="E13664">
        <v>7602700</v>
      </c>
      <c r="F13664">
        <v>461660</v>
      </c>
      <c r="H13664">
        <v>150748000</v>
      </c>
      <c r="I13664">
        <v>75896100</v>
      </c>
    </row>
    <row r="13665" spans="1:9" x14ac:dyDescent="0.25">
      <c r="A13665" t="s">
        <v>340</v>
      </c>
      <c r="B13665" t="s">
        <v>528</v>
      </c>
      <c r="C13665" t="s">
        <v>341</v>
      </c>
      <c r="D13665">
        <v>1996</v>
      </c>
      <c r="E13665">
        <v>7913500</v>
      </c>
      <c r="F13665">
        <v>1788000</v>
      </c>
      <c r="H13665">
        <v>169342800</v>
      </c>
      <c r="I13665">
        <v>79219300</v>
      </c>
    </row>
    <row r="13666" spans="1:9" x14ac:dyDescent="0.25">
      <c r="A13666" t="s">
        <v>340</v>
      </c>
      <c r="B13666" t="s">
        <v>528</v>
      </c>
      <c r="C13666" t="s">
        <v>341</v>
      </c>
      <c r="D13666">
        <v>1997</v>
      </c>
      <c r="E13666">
        <v>7406700</v>
      </c>
      <c r="F13666">
        <v>1905300</v>
      </c>
      <c r="H13666">
        <v>124004400</v>
      </c>
      <c r="I13666">
        <v>82480300</v>
      </c>
    </row>
    <row r="13667" spans="1:9" x14ac:dyDescent="0.25">
      <c r="A13667" t="s">
        <v>340</v>
      </c>
      <c r="B13667" t="s">
        <v>528</v>
      </c>
      <c r="C13667" t="s">
        <v>341</v>
      </c>
      <c r="D13667">
        <v>1998</v>
      </c>
      <c r="E13667">
        <v>7586500</v>
      </c>
      <c r="F13667">
        <v>828060</v>
      </c>
      <c r="H13667">
        <v>114914000</v>
      </c>
      <c r="I13667">
        <v>83901900</v>
      </c>
    </row>
    <row r="13668" spans="1:9" x14ac:dyDescent="0.25">
      <c r="A13668" t="s">
        <v>340</v>
      </c>
      <c r="B13668" t="s">
        <v>528</v>
      </c>
      <c r="C13668" t="s">
        <v>341</v>
      </c>
      <c r="D13668">
        <v>1999</v>
      </c>
      <c r="E13668">
        <v>7832900</v>
      </c>
      <c r="F13668">
        <v>597230</v>
      </c>
      <c r="H13668">
        <v>135143000</v>
      </c>
      <c r="I13668">
        <v>82403400</v>
      </c>
    </row>
    <row r="13669" spans="1:9" x14ac:dyDescent="0.25">
      <c r="A13669" t="s">
        <v>340</v>
      </c>
      <c r="B13669" t="s">
        <v>528</v>
      </c>
      <c r="C13669" t="s">
        <v>341</v>
      </c>
      <c r="D13669">
        <v>2000</v>
      </c>
      <c r="E13669">
        <v>8685500</v>
      </c>
      <c r="F13669">
        <v>1113900</v>
      </c>
      <c r="H13669">
        <v>198369000</v>
      </c>
      <c r="I13669">
        <v>88181500</v>
      </c>
    </row>
    <row r="13670" spans="1:9" x14ac:dyDescent="0.25">
      <c r="A13670" t="s">
        <v>340</v>
      </c>
      <c r="B13670" t="s">
        <v>528</v>
      </c>
      <c r="C13670" t="s">
        <v>341</v>
      </c>
      <c r="D13670">
        <v>2001</v>
      </c>
      <c r="E13670">
        <v>9874200</v>
      </c>
      <c r="F13670">
        <v>443340</v>
      </c>
      <c r="H13670">
        <v>205004500</v>
      </c>
      <c r="I13670">
        <v>81252900</v>
      </c>
    </row>
    <row r="13671" spans="1:9" x14ac:dyDescent="0.25">
      <c r="A13671" t="s">
        <v>340</v>
      </c>
      <c r="B13671" t="s">
        <v>528</v>
      </c>
      <c r="C13671" t="s">
        <v>341</v>
      </c>
      <c r="D13671">
        <v>2002</v>
      </c>
      <c r="E13671">
        <v>11145100</v>
      </c>
      <c r="F13671">
        <v>135570</v>
      </c>
      <c r="H13671">
        <v>219462600</v>
      </c>
      <c r="I13671">
        <v>94937900</v>
      </c>
    </row>
    <row r="13672" spans="1:9" x14ac:dyDescent="0.25">
      <c r="A13672" t="s">
        <v>340</v>
      </c>
      <c r="B13672" t="s">
        <v>528</v>
      </c>
      <c r="C13672" t="s">
        <v>341</v>
      </c>
      <c r="D13672">
        <v>2003</v>
      </c>
      <c r="E13672">
        <v>11545000</v>
      </c>
      <c r="F13672">
        <v>230830</v>
      </c>
      <c r="H13672">
        <v>216839200</v>
      </c>
      <c r="I13672">
        <v>97902100</v>
      </c>
    </row>
    <row r="13673" spans="1:9" x14ac:dyDescent="0.25">
      <c r="A13673" t="s">
        <v>340</v>
      </c>
      <c r="B13673" t="s">
        <v>528</v>
      </c>
      <c r="C13673" t="s">
        <v>341</v>
      </c>
      <c r="D13673">
        <v>2004</v>
      </c>
      <c r="E13673">
        <v>11722400</v>
      </c>
      <c r="F13673">
        <v>425020</v>
      </c>
      <c r="H13673">
        <v>263196100</v>
      </c>
      <c r="I13673">
        <v>119244900</v>
      </c>
    </row>
    <row r="13674" spans="1:9" x14ac:dyDescent="0.25">
      <c r="A13674" t="s">
        <v>340</v>
      </c>
      <c r="B13674" t="s">
        <v>528</v>
      </c>
      <c r="C13674" t="s">
        <v>341</v>
      </c>
      <c r="D13674">
        <v>2005</v>
      </c>
      <c r="E13674">
        <v>11526800</v>
      </c>
      <c r="F13674">
        <v>384720</v>
      </c>
      <c r="H13674">
        <v>256688800</v>
      </c>
      <c r="I13674">
        <v>127254400</v>
      </c>
    </row>
    <row r="13675" spans="1:9" x14ac:dyDescent="0.25">
      <c r="A13675" t="s">
        <v>340</v>
      </c>
      <c r="B13675" t="s">
        <v>528</v>
      </c>
      <c r="C13675" t="s">
        <v>341</v>
      </c>
      <c r="D13675">
        <v>2006</v>
      </c>
      <c r="E13675">
        <v>12390500</v>
      </c>
      <c r="F13675">
        <v>135570</v>
      </c>
      <c r="H13675">
        <v>283765800</v>
      </c>
      <c r="I13675">
        <v>135000100</v>
      </c>
    </row>
    <row r="13676" spans="1:9" x14ac:dyDescent="0.25">
      <c r="A13676" t="s">
        <v>340</v>
      </c>
      <c r="B13676" t="s">
        <v>528</v>
      </c>
      <c r="C13676" t="s">
        <v>341</v>
      </c>
      <c r="D13676">
        <v>2007</v>
      </c>
      <c r="E13676">
        <v>14178800</v>
      </c>
      <c r="F13676">
        <v>384720</v>
      </c>
      <c r="H13676">
        <v>258465899.99999899</v>
      </c>
      <c r="I13676">
        <v>113477700</v>
      </c>
    </row>
    <row r="13677" spans="1:9" x14ac:dyDescent="0.25">
      <c r="A13677" t="s">
        <v>340</v>
      </c>
      <c r="B13677" t="s">
        <v>528</v>
      </c>
      <c r="C13677" t="s">
        <v>341</v>
      </c>
      <c r="D13677">
        <v>2008</v>
      </c>
      <c r="E13677">
        <v>18370400</v>
      </c>
      <c r="H13677">
        <v>288814800</v>
      </c>
      <c r="I13677">
        <v>125151200</v>
      </c>
    </row>
    <row r="13678" spans="1:9" x14ac:dyDescent="0.25">
      <c r="A13678" t="s">
        <v>340</v>
      </c>
      <c r="B13678" t="s">
        <v>528</v>
      </c>
      <c r="C13678" t="s">
        <v>341</v>
      </c>
      <c r="D13678">
        <v>2009</v>
      </c>
      <c r="E13678">
        <v>20184700</v>
      </c>
      <c r="H13678">
        <v>326066700</v>
      </c>
      <c r="I13678">
        <v>119593000</v>
      </c>
    </row>
    <row r="13679" spans="1:9" x14ac:dyDescent="0.25">
      <c r="A13679" t="s">
        <v>340</v>
      </c>
      <c r="B13679" t="s">
        <v>528</v>
      </c>
      <c r="C13679" t="s">
        <v>341</v>
      </c>
      <c r="D13679">
        <v>2010</v>
      </c>
      <c r="E13679">
        <v>20991100</v>
      </c>
      <c r="H13679">
        <v>359647200</v>
      </c>
      <c r="I13679">
        <v>137077600</v>
      </c>
    </row>
    <row r="13680" spans="1:9" x14ac:dyDescent="0.25">
      <c r="A13680" t="s">
        <v>340</v>
      </c>
      <c r="B13680" t="s">
        <v>528</v>
      </c>
      <c r="C13680" t="s">
        <v>341</v>
      </c>
      <c r="D13680">
        <v>2011</v>
      </c>
      <c r="E13680">
        <v>22332000</v>
      </c>
      <c r="H13680">
        <v>335710300</v>
      </c>
      <c r="I13680">
        <v>139616700</v>
      </c>
    </row>
    <row r="13681" spans="1:9" x14ac:dyDescent="0.25">
      <c r="A13681" t="s">
        <v>340</v>
      </c>
      <c r="B13681" t="s">
        <v>528</v>
      </c>
      <c r="C13681" t="s">
        <v>341</v>
      </c>
      <c r="D13681">
        <v>2012</v>
      </c>
      <c r="E13681">
        <v>25373900</v>
      </c>
      <c r="H13681">
        <v>386218600</v>
      </c>
      <c r="I13681">
        <v>151587000</v>
      </c>
    </row>
    <row r="13682" spans="1:9" x14ac:dyDescent="0.25">
      <c r="A13682" t="s">
        <v>340</v>
      </c>
      <c r="B13682" t="s">
        <v>528</v>
      </c>
      <c r="C13682" t="s">
        <v>341</v>
      </c>
      <c r="D13682">
        <v>2013</v>
      </c>
      <c r="E13682">
        <v>28222600</v>
      </c>
      <c r="H13682">
        <v>359383400</v>
      </c>
      <c r="I13682">
        <v>153199200</v>
      </c>
    </row>
    <row r="13683" spans="1:9" x14ac:dyDescent="0.25">
      <c r="A13683" t="s">
        <v>340</v>
      </c>
      <c r="B13683" t="s">
        <v>528</v>
      </c>
      <c r="C13683" t="s">
        <v>341</v>
      </c>
      <c r="D13683">
        <v>2014</v>
      </c>
      <c r="E13683">
        <v>29854100</v>
      </c>
      <c r="F13683">
        <v>18320</v>
      </c>
      <c r="H13683">
        <v>412892500</v>
      </c>
      <c r="I13683">
        <v>159127500</v>
      </c>
    </row>
    <row r="13684" spans="1:9" x14ac:dyDescent="0.25">
      <c r="A13684" t="s">
        <v>340</v>
      </c>
      <c r="B13684" t="s">
        <v>528</v>
      </c>
      <c r="C13684" t="s">
        <v>341</v>
      </c>
      <c r="D13684">
        <v>2015</v>
      </c>
      <c r="E13684">
        <v>29669800</v>
      </c>
      <c r="F13684">
        <v>18320</v>
      </c>
      <c r="H13684">
        <v>428850000</v>
      </c>
      <c r="I13684">
        <v>162344900</v>
      </c>
    </row>
    <row r="13685" spans="1:9" x14ac:dyDescent="0.25">
      <c r="A13685" t="s">
        <v>340</v>
      </c>
      <c r="B13685" t="s">
        <v>528</v>
      </c>
      <c r="C13685" t="s">
        <v>341</v>
      </c>
      <c r="D13685">
        <v>2016</v>
      </c>
      <c r="E13685">
        <v>28879500</v>
      </c>
      <c r="F13685">
        <v>18320</v>
      </c>
      <c r="H13685">
        <v>430343600</v>
      </c>
      <c r="I13685">
        <v>172307800</v>
      </c>
    </row>
    <row r="13686" spans="1:9" x14ac:dyDescent="0.25">
      <c r="A13686" t="s">
        <v>340</v>
      </c>
      <c r="B13686" t="s">
        <v>528</v>
      </c>
      <c r="C13686" t="s">
        <v>341</v>
      </c>
      <c r="D13686">
        <v>2017</v>
      </c>
      <c r="E13686">
        <v>23998200</v>
      </c>
      <c r="F13686">
        <v>18320</v>
      </c>
      <c r="H13686">
        <v>426751100</v>
      </c>
      <c r="I13686">
        <v>182301700</v>
      </c>
    </row>
    <row r="13687" spans="1:9" x14ac:dyDescent="0.25">
      <c r="A13687" t="s">
        <v>340</v>
      </c>
      <c r="B13687" t="s">
        <v>528</v>
      </c>
      <c r="C13687" t="s">
        <v>341</v>
      </c>
      <c r="D13687">
        <v>2018</v>
      </c>
      <c r="E13687">
        <v>22868200</v>
      </c>
      <c r="F13687">
        <v>80608</v>
      </c>
      <c r="H13687">
        <v>411264200</v>
      </c>
      <c r="I13687">
        <v>187089100</v>
      </c>
    </row>
    <row r="13688" spans="1:9" x14ac:dyDescent="0.25">
      <c r="A13688" t="s">
        <v>342</v>
      </c>
      <c r="B13688" t="s">
        <v>342</v>
      </c>
      <c r="C13688" t="s">
        <v>343</v>
      </c>
      <c r="D13688">
        <v>1958</v>
      </c>
      <c r="E13688">
        <v>73280</v>
      </c>
      <c r="F13688">
        <v>0</v>
      </c>
      <c r="G13688">
        <v>0</v>
      </c>
      <c r="H13688">
        <v>282128</v>
      </c>
      <c r="I13688">
        <v>0</v>
      </c>
    </row>
    <row r="13689" spans="1:9" x14ac:dyDescent="0.25">
      <c r="A13689" t="s">
        <v>342</v>
      </c>
      <c r="B13689" t="s">
        <v>342</v>
      </c>
      <c r="C13689" t="s">
        <v>343</v>
      </c>
      <c r="D13689">
        <v>1959</v>
      </c>
      <c r="E13689">
        <v>84272</v>
      </c>
      <c r="F13689">
        <v>0</v>
      </c>
      <c r="G13689">
        <v>0</v>
      </c>
      <c r="H13689">
        <v>304112</v>
      </c>
      <c r="I13689">
        <v>0</v>
      </c>
    </row>
    <row r="13690" spans="1:9" x14ac:dyDescent="0.25">
      <c r="A13690" t="s">
        <v>342</v>
      </c>
      <c r="B13690" t="s">
        <v>342</v>
      </c>
      <c r="C13690" t="s">
        <v>343</v>
      </c>
      <c r="D13690">
        <v>1960</v>
      </c>
      <c r="E13690">
        <v>83589</v>
      </c>
      <c r="H13690">
        <v>743790</v>
      </c>
    </row>
    <row r="13691" spans="1:9" x14ac:dyDescent="0.25">
      <c r="A13691" t="s">
        <v>342</v>
      </c>
      <c r="B13691" t="s">
        <v>342</v>
      </c>
      <c r="C13691" t="s">
        <v>343</v>
      </c>
      <c r="D13691">
        <v>1961</v>
      </c>
      <c r="E13691">
        <v>90857</v>
      </c>
      <c r="H13691">
        <v>721810</v>
      </c>
    </row>
    <row r="13692" spans="1:9" x14ac:dyDescent="0.25">
      <c r="A13692" t="s">
        <v>342</v>
      </c>
      <c r="B13692" t="s">
        <v>342</v>
      </c>
      <c r="C13692" t="s">
        <v>343</v>
      </c>
      <c r="D13692">
        <v>1962</v>
      </c>
      <c r="E13692">
        <v>90857</v>
      </c>
      <c r="H13692">
        <v>721810</v>
      </c>
    </row>
    <row r="13693" spans="1:9" x14ac:dyDescent="0.25">
      <c r="A13693" t="s">
        <v>342</v>
      </c>
      <c r="B13693" t="s">
        <v>342</v>
      </c>
      <c r="C13693" t="s">
        <v>343</v>
      </c>
      <c r="D13693">
        <v>1963</v>
      </c>
      <c r="E13693">
        <v>94491</v>
      </c>
      <c r="H13693">
        <v>765780</v>
      </c>
    </row>
    <row r="13694" spans="1:9" x14ac:dyDescent="0.25">
      <c r="A13694" t="s">
        <v>342</v>
      </c>
      <c r="B13694" t="s">
        <v>342</v>
      </c>
      <c r="C13694" t="s">
        <v>343</v>
      </c>
      <c r="D13694">
        <v>1964</v>
      </c>
      <c r="E13694">
        <v>101760</v>
      </c>
      <c r="H13694">
        <v>820740</v>
      </c>
    </row>
    <row r="13695" spans="1:9" x14ac:dyDescent="0.25">
      <c r="A13695" t="s">
        <v>342</v>
      </c>
      <c r="B13695" t="s">
        <v>342</v>
      </c>
      <c r="C13695" t="s">
        <v>343</v>
      </c>
      <c r="D13695">
        <v>1965</v>
      </c>
      <c r="E13695">
        <v>90857</v>
      </c>
      <c r="H13695">
        <v>1601200</v>
      </c>
    </row>
    <row r="13696" spans="1:9" x14ac:dyDescent="0.25">
      <c r="A13696" t="s">
        <v>342</v>
      </c>
      <c r="B13696" t="s">
        <v>342</v>
      </c>
      <c r="C13696" t="s">
        <v>343</v>
      </c>
      <c r="D13696">
        <v>1966</v>
      </c>
      <c r="E13696">
        <v>94491</v>
      </c>
      <c r="H13696">
        <v>1623200</v>
      </c>
    </row>
    <row r="13697" spans="1:8" x14ac:dyDescent="0.25">
      <c r="A13697" t="s">
        <v>342</v>
      </c>
      <c r="B13697" t="s">
        <v>342</v>
      </c>
      <c r="C13697" t="s">
        <v>343</v>
      </c>
      <c r="D13697">
        <v>1967</v>
      </c>
      <c r="E13697">
        <v>83589</v>
      </c>
      <c r="H13697">
        <v>615550</v>
      </c>
    </row>
    <row r="13698" spans="1:8" x14ac:dyDescent="0.25">
      <c r="A13698" t="s">
        <v>342</v>
      </c>
      <c r="B13698" t="s">
        <v>342</v>
      </c>
      <c r="C13698" t="s">
        <v>343</v>
      </c>
      <c r="D13698">
        <v>1968</v>
      </c>
      <c r="E13698">
        <v>98126</v>
      </c>
    </row>
    <row r="13699" spans="1:8" x14ac:dyDescent="0.25">
      <c r="A13699" t="s">
        <v>342</v>
      </c>
      <c r="B13699" t="s">
        <v>342</v>
      </c>
      <c r="C13699" t="s">
        <v>343</v>
      </c>
      <c r="D13699">
        <v>1969</v>
      </c>
      <c r="E13699">
        <v>101760</v>
      </c>
      <c r="H13699">
        <v>388380</v>
      </c>
    </row>
    <row r="13700" spans="1:8" x14ac:dyDescent="0.25">
      <c r="A13700" t="s">
        <v>342</v>
      </c>
      <c r="B13700" t="s">
        <v>342</v>
      </c>
      <c r="C13700" t="s">
        <v>343</v>
      </c>
      <c r="D13700">
        <v>1970</v>
      </c>
      <c r="E13700">
        <v>119930</v>
      </c>
      <c r="H13700">
        <v>1187100</v>
      </c>
    </row>
    <row r="13701" spans="1:8" x14ac:dyDescent="0.25">
      <c r="A13701" t="s">
        <v>342</v>
      </c>
      <c r="B13701" t="s">
        <v>342</v>
      </c>
      <c r="C13701" t="s">
        <v>343</v>
      </c>
      <c r="D13701">
        <v>1971</v>
      </c>
      <c r="E13701">
        <v>119930</v>
      </c>
      <c r="H13701">
        <v>1231100</v>
      </c>
    </row>
    <row r="13702" spans="1:8" x14ac:dyDescent="0.25">
      <c r="A13702" t="s">
        <v>342</v>
      </c>
      <c r="B13702" t="s">
        <v>342</v>
      </c>
      <c r="C13702" t="s">
        <v>343</v>
      </c>
      <c r="D13702">
        <v>1972</v>
      </c>
      <c r="E13702">
        <v>167180</v>
      </c>
      <c r="H13702">
        <v>1286100</v>
      </c>
    </row>
    <row r="13703" spans="1:8" x14ac:dyDescent="0.25">
      <c r="A13703" t="s">
        <v>342</v>
      </c>
      <c r="B13703" t="s">
        <v>342</v>
      </c>
      <c r="C13703" t="s">
        <v>343</v>
      </c>
      <c r="D13703">
        <v>1973</v>
      </c>
      <c r="E13703">
        <v>145370</v>
      </c>
      <c r="H13703">
        <v>1403300</v>
      </c>
    </row>
    <row r="13704" spans="1:8" x14ac:dyDescent="0.25">
      <c r="A13704" t="s">
        <v>342</v>
      </c>
      <c r="B13704" t="s">
        <v>342</v>
      </c>
      <c r="C13704" t="s">
        <v>343</v>
      </c>
      <c r="D13704">
        <v>1974</v>
      </c>
      <c r="E13704">
        <v>163540</v>
      </c>
      <c r="H13704">
        <v>1685400</v>
      </c>
    </row>
    <row r="13705" spans="1:8" x14ac:dyDescent="0.25">
      <c r="A13705" t="s">
        <v>342</v>
      </c>
      <c r="B13705" t="s">
        <v>342</v>
      </c>
      <c r="C13705" t="s">
        <v>343</v>
      </c>
      <c r="D13705">
        <v>1975</v>
      </c>
      <c r="E13705">
        <v>178080</v>
      </c>
      <c r="H13705">
        <v>2399900</v>
      </c>
    </row>
    <row r="13706" spans="1:8" x14ac:dyDescent="0.25">
      <c r="A13706" t="s">
        <v>342</v>
      </c>
      <c r="B13706" t="s">
        <v>342</v>
      </c>
      <c r="C13706" t="s">
        <v>343</v>
      </c>
      <c r="D13706">
        <v>1976</v>
      </c>
      <c r="E13706">
        <v>186850</v>
      </c>
      <c r="H13706">
        <v>1582800</v>
      </c>
    </row>
    <row r="13707" spans="1:8" x14ac:dyDescent="0.25">
      <c r="A13707" t="s">
        <v>342</v>
      </c>
      <c r="B13707" t="s">
        <v>342</v>
      </c>
      <c r="C13707" t="s">
        <v>343</v>
      </c>
      <c r="D13707">
        <v>1977</v>
      </c>
      <c r="E13707">
        <v>159850</v>
      </c>
      <c r="H13707">
        <v>2077500</v>
      </c>
    </row>
    <row r="13708" spans="1:8" x14ac:dyDescent="0.25">
      <c r="A13708" t="s">
        <v>342</v>
      </c>
      <c r="B13708" t="s">
        <v>342</v>
      </c>
      <c r="C13708" t="s">
        <v>343</v>
      </c>
      <c r="D13708">
        <v>1978</v>
      </c>
      <c r="E13708">
        <v>172040</v>
      </c>
      <c r="H13708">
        <v>2447600</v>
      </c>
    </row>
    <row r="13709" spans="1:8" x14ac:dyDescent="0.25">
      <c r="A13709" t="s">
        <v>342</v>
      </c>
      <c r="B13709" t="s">
        <v>342</v>
      </c>
      <c r="C13709" t="s">
        <v>343</v>
      </c>
      <c r="D13709">
        <v>1979</v>
      </c>
      <c r="E13709">
        <v>180440</v>
      </c>
      <c r="H13709">
        <v>2707700</v>
      </c>
    </row>
    <row r="13710" spans="1:8" x14ac:dyDescent="0.25">
      <c r="A13710" t="s">
        <v>342</v>
      </c>
      <c r="B13710" t="s">
        <v>342</v>
      </c>
      <c r="C13710" t="s">
        <v>343</v>
      </c>
      <c r="D13710">
        <v>1980</v>
      </c>
      <c r="E13710">
        <v>181740</v>
      </c>
      <c r="H13710">
        <v>3154700</v>
      </c>
    </row>
    <row r="13711" spans="1:8" x14ac:dyDescent="0.25">
      <c r="A13711" t="s">
        <v>342</v>
      </c>
      <c r="B13711" t="s">
        <v>342</v>
      </c>
      <c r="C13711" t="s">
        <v>343</v>
      </c>
      <c r="D13711">
        <v>1981</v>
      </c>
      <c r="E13711">
        <v>172790</v>
      </c>
      <c r="H13711">
        <v>3107100</v>
      </c>
    </row>
    <row r="13712" spans="1:8" x14ac:dyDescent="0.25">
      <c r="A13712" t="s">
        <v>342</v>
      </c>
      <c r="B13712" t="s">
        <v>342</v>
      </c>
      <c r="C13712" t="s">
        <v>343</v>
      </c>
      <c r="D13712">
        <v>1982</v>
      </c>
      <c r="E13712">
        <v>164000</v>
      </c>
      <c r="H13712">
        <v>2872600</v>
      </c>
    </row>
    <row r="13713" spans="1:9" x14ac:dyDescent="0.25">
      <c r="A13713" t="s">
        <v>342</v>
      </c>
      <c r="B13713" t="s">
        <v>342</v>
      </c>
      <c r="C13713" t="s">
        <v>343</v>
      </c>
      <c r="D13713">
        <v>1983</v>
      </c>
      <c r="E13713">
        <v>178510</v>
      </c>
      <c r="H13713">
        <v>2432900</v>
      </c>
    </row>
    <row r="13714" spans="1:9" x14ac:dyDescent="0.25">
      <c r="A13714" t="s">
        <v>342</v>
      </c>
      <c r="B13714" t="s">
        <v>342</v>
      </c>
      <c r="C13714" t="s">
        <v>343</v>
      </c>
      <c r="D13714">
        <v>1984</v>
      </c>
      <c r="E13714">
        <v>169770</v>
      </c>
      <c r="H13714">
        <v>3114400</v>
      </c>
    </row>
    <row r="13715" spans="1:9" x14ac:dyDescent="0.25">
      <c r="A13715" t="s">
        <v>342</v>
      </c>
      <c r="B13715" t="s">
        <v>342</v>
      </c>
      <c r="C13715" t="s">
        <v>343</v>
      </c>
      <c r="D13715">
        <v>1985</v>
      </c>
      <c r="E13715">
        <v>177300</v>
      </c>
      <c r="H13715">
        <v>2473200</v>
      </c>
    </row>
    <row r="13716" spans="1:9" x14ac:dyDescent="0.25">
      <c r="A13716" t="s">
        <v>342</v>
      </c>
      <c r="B13716" t="s">
        <v>342</v>
      </c>
      <c r="C13716" t="s">
        <v>343</v>
      </c>
      <c r="D13716">
        <v>1986</v>
      </c>
      <c r="E13716">
        <v>156170</v>
      </c>
      <c r="H13716">
        <v>2480300</v>
      </c>
    </row>
    <row r="13717" spans="1:9" x14ac:dyDescent="0.25">
      <c r="A13717" t="s">
        <v>342</v>
      </c>
      <c r="B13717" t="s">
        <v>342</v>
      </c>
      <c r="C13717" t="s">
        <v>343</v>
      </c>
      <c r="D13717">
        <v>1987</v>
      </c>
      <c r="E13717">
        <v>160220</v>
      </c>
      <c r="H13717">
        <v>2264400</v>
      </c>
    </row>
    <row r="13718" spans="1:9" x14ac:dyDescent="0.25">
      <c r="A13718" t="s">
        <v>342</v>
      </c>
      <c r="B13718" t="s">
        <v>342</v>
      </c>
      <c r="C13718" t="s">
        <v>343</v>
      </c>
      <c r="D13718">
        <v>1988</v>
      </c>
      <c r="E13718">
        <v>164330</v>
      </c>
      <c r="H13718">
        <v>2531800</v>
      </c>
      <c r="I13718">
        <v>14656</v>
      </c>
    </row>
    <row r="13719" spans="1:9" x14ac:dyDescent="0.25">
      <c r="A13719" t="s">
        <v>342</v>
      </c>
      <c r="B13719" t="s">
        <v>342</v>
      </c>
      <c r="C13719" t="s">
        <v>343</v>
      </c>
      <c r="D13719">
        <v>1989</v>
      </c>
      <c r="E13719">
        <v>159090</v>
      </c>
      <c r="H13719">
        <v>3488100</v>
      </c>
      <c r="I13719">
        <v>14656</v>
      </c>
    </row>
    <row r="13720" spans="1:9" x14ac:dyDescent="0.25">
      <c r="A13720" t="s">
        <v>342</v>
      </c>
      <c r="B13720" t="s">
        <v>342</v>
      </c>
      <c r="C13720" t="s">
        <v>343</v>
      </c>
      <c r="D13720">
        <v>1990</v>
      </c>
      <c r="E13720">
        <v>193180</v>
      </c>
      <c r="H13720">
        <v>2934900</v>
      </c>
      <c r="I13720">
        <v>10992</v>
      </c>
    </row>
    <row r="13721" spans="1:9" x14ac:dyDescent="0.25">
      <c r="A13721" t="s">
        <v>342</v>
      </c>
      <c r="B13721" t="s">
        <v>342</v>
      </c>
      <c r="C13721" t="s">
        <v>343</v>
      </c>
      <c r="D13721">
        <v>1991</v>
      </c>
      <c r="E13721">
        <v>204940</v>
      </c>
      <c r="H13721">
        <v>3165700</v>
      </c>
      <c r="I13721">
        <v>7328</v>
      </c>
    </row>
    <row r="13722" spans="1:9" x14ac:dyDescent="0.25">
      <c r="A13722" t="s">
        <v>342</v>
      </c>
      <c r="B13722" t="s">
        <v>342</v>
      </c>
      <c r="C13722" t="s">
        <v>343</v>
      </c>
      <c r="D13722">
        <v>1992</v>
      </c>
      <c r="E13722">
        <v>246760</v>
      </c>
      <c r="H13722">
        <v>3173000</v>
      </c>
      <c r="I13722">
        <v>3664</v>
      </c>
    </row>
    <row r="13723" spans="1:9" x14ac:dyDescent="0.25">
      <c r="A13723" t="s">
        <v>342</v>
      </c>
      <c r="B13723" t="s">
        <v>342</v>
      </c>
      <c r="C13723" t="s">
        <v>343</v>
      </c>
      <c r="D13723">
        <v>1993</v>
      </c>
      <c r="E13723">
        <v>240380</v>
      </c>
      <c r="H13723">
        <v>3272000</v>
      </c>
      <c r="I13723">
        <v>25648</v>
      </c>
    </row>
    <row r="13724" spans="1:9" x14ac:dyDescent="0.25">
      <c r="A13724" t="s">
        <v>342</v>
      </c>
      <c r="B13724" t="s">
        <v>342</v>
      </c>
      <c r="C13724" t="s">
        <v>343</v>
      </c>
      <c r="D13724">
        <v>1994</v>
      </c>
      <c r="E13724">
        <v>279270</v>
      </c>
      <c r="H13724">
        <v>3520700</v>
      </c>
      <c r="I13724">
        <v>36674</v>
      </c>
    </row>
    <row r="13725" spans="1:9" x14ac:dyDescent="0.25">
      <c r="A13725" t="s">
        <v>342</v>
      </c>
      <c r="B13725" t="s">
        <v>342</v>
      </c>
      <c r="C13725" t="s">
        <v>343</v>
      </c>
      <c r="D13725">
        <v>1995</v>
      </c>
      <c r="E13725">
        <v>281580</v>
      </c>
      <c r="H13725">
        <v>3055800</v>
      </c>
      <c r="I13725">
        <v>91600</v>
      </c>
    </row>
    <row r="13726" spans="1:9" x14ac:dyDescent="0.25">
      <c r="A13726" t="s">
        <v>342</v>
      </c>
      <c r="B13726" t="s">
        <v>342</v>
      </c>
      <c r="C13726" t="s">
        <v>343</v>
      </c>
      <c r="D13726">
        <v>1996</v>
      </c>
      <c r="E13726">
        <v>329000</v>
      </c>
      <c r="H13726">
        <v>3250000</v>
      </c>
      <c r="I13726">
        <v>84272</v>
      </c>
    </row>
    <row r="13727" spans="1:9" x14ac:dyDescent="0.25">
      <c r="A13727" t="s">
        <v>342</v>
      </c>
      <c r="B13727" t="s">
        <v>342</v>
      </c>
      <c r="C13727" t="s">
        <v>343</v>
      </c>
      <c r="D13727">
        <v>1997</v>
      </c>
      <c r="E13727">
        <v>346810</v>
      </c>
      <c r="H13727">
        <v>2791400</v>
      </c>
      <c r="I13727">
        <v>44017</v>
      </c>
    </row>
    <row r="13728" spans="1:9" x14ac:dyDescent="0.25">
      <c r="A13728" t="s">
        <v>342</v>
      </c>
      <c r="B13728" t="s">
        <v>342</v>
      </c>
      <c r="C13728" t="s">
        <v>343</v>
      </c>
      <c r="D13728">
        <v>1998</v>
      </c>
      <c r="E13728">
        <v>405090</v>
      </c>
      <c r="H13728">
        <v>2887800</v>
      </c>
      <c r="I13728">
        <v>40261</v>
      </c>
    </row>
    <row r="13729" spans="1:9" x14ac:dyDescent="0.25">
      <c r="A13729" t="s">
        <v>342</v>
      </c>
      <c r="B13729" t="s">
        <v>342</v>
      </c>
      <c r="C13729" t="s">
        <v>343</v>
      </c>
      <c r="D13729">
        <v>1999</v>
      </c>
      <c r="E13729">
        <v>404900</v>
      </c>
      <c r="H13729">
        <v>3187700</v>
      </c>
      <c r="I13729">
        <v>10992</v>
      </c>
    </row>
    <row r="13730" spans="1:9" x14ac:dyDescent="0.25">
      <c r="A13730" t="s">
        <v>342</v>
      </c>
      <c r="B13730" t="s">
        <v>342</v>
      </c>
      <c r="C13730" t="s">
        <v>343</v>
      </c>
      <c r="D13730">
        <v>2000</v>
      </c>
      <c r="E13730">
        <v>541020</v>
      </c>
      <c r="H13730">
        <v>3268300</v>
      </c>
    </row>
    <row r="13731" spans="1:9" x14ac:dyDescent="0.25">
      <c r="A13731" t="s">
        <v>342</v>
      </c>
      <c r="B13731" t="s">
        <v>342</v>
      </c>
      <c r="C13731" t="s">
        <v>343</v>
      </c>
      <c r="D13731">
        <v>2001</v>
      </c>
      <c r="E13731">
        <v>619340</v>
      </c>
      <c r="H13731">
        <v>3560800</v>
      </c>
    </row>
    <row r="13732" spans="1:9" x14ac:dyDescent="0.25">
      <c r="A13732" t="s">
        <v>342</v>
      </c>
      <c r="B13732" t="s">
        <v>342</v>
      </c>
      <c r="C13732" t="s">
        <v>343</v>
      </c>
      <c r="D13732">
        <v>2002</v>
      </c>
      <c r="E13732">
        <v>663000</v>
      </c>
      <c r="G13732">
        <v>270920</v>
      </c>
      <c r="H13732">
        <v>3404800</v>
      </c>
      <c r="I13732">
        <v>7322</v>
      </c>
    </row>
    <row r="13733" spans="1:9" x14ac:dyDescent="0.25">
      <c r="A13733" t="s">
        <v>342</v>
      </c>
      <c r="B13733" t="s">
        <v>342</v>
      </c>
      <c r="C13733" t="s">
        <v>343</v>
      </c>
      <c r="D13733">
        <v>2003</v>
      </c>
      <c r="E13733">
        <v>675570</v>
      </c>
      <c r="G13733">
        <v>282130</v>
      </c>
      <c r="H13733">
        <v>3825200</v>
      </c>
      <c r="I13733">
        <v>21984</v>
      </c>
    </row>
    <row r="13734" spans="1:9" x14ac:dyDescent="0.25">
      <c r="A13734" t="s">
        <v>342</v>
      </c>
      <c r="B13734" t="s">
        <v>342</v>
      </c>
      <c r="C13734" t="s">
        <v>343</v>
      </c>
      <c r="D13734">
        <v>2004</v>
      </c>
      <c r="E13734">
        <v>950780</v>
      </c>
      <c r="G13734">
        <v>370060</v>
      </c>
      <c r="H13734">
        <v>3642000</v>
      </c>
      <c r="I13734">
        <v>25648</v>
      </c>
    </row>
    <row r="13735" spans="1:9" x14ac:dyDescent="0.25">
      <c r="A13735" t="s">
        <v>342</v>
      </c>
      <c r="B13735" t="s">
        <v>342</v>
      </c>
      <c r="C13735" t="s">
        <v>343</v>
      </c>
      <c r="D13735">
        <v>2005</v>
      </c>
      <c r="E13735">
        <v>1040200</v>
      </c>
      <c r="G13735">
        <v>370060</v>
      </c>
      <c r="H13735">
        <v>4103700</v>
      </c>
      <c r="I13735">
        <v>25648</v>
      </c>
    </row>
    <row r="13736" spans="1:9" x14ac:dyDescent="0.25">
      <c r="A13736" t="s">
        <v>342</v>
      </c>
      <c r="B13736" t="s">
        <v>342</v>
      </c>
      <c r="C13736" t="s">
        <v>343</v>
      </c>
      <c r="D13736">
        <v>2006</v>
      </c>
      <c r="E13736">
        <v>1131500</v>
      </c>
      <c r="G13736">
        <v>447010</v>
      </c>
      <c r="H13736">
        <v>2821300</v>
      </c>
      <c r="I13736">
        <v>21984</v>
      </c>
    </row>
    <row r="13737" spans="1:9" x14ac:dyDescent="0.25">
      <c r="A13737" t="s">
        <v>342</v>
      </c>
      <c r="B13737" t="s">
        <v>342</v>
      </c>
      <c r="C13737" t="s">
        <v>343</v>
      </c>
      <c r="D13737">
        <v>2007</v>
      </c>
      <c r="E13737">
        <v>1221300</v>
      </c>
      <c r="G13737">
        <v>707150</v>
      </c>
      <c r="H13737">
        <v>2876200</v>
      </c>
      <c r="I13737">
        <v>21984</v>
      </c>
    </row>
    <row r="13738" spans="1:9" x14ac:dyDescent="0.25">
      <c r="A13738" t="s">
        <v>342</v>
      </c>
      <c r="B13738" t="s">
        <v>342</v>
      </c>
      <c r="C13738" t="s">
        <v>343</v>
      </c>
      <c r="D13738">
        <v>2008</v>
      </c>
      <c r="E13738">
        <v>1185000</v>
      </c>
      <c r="G13738">
        <v>597230</v>
      </c>
      <c r="H13738">
        <v>2934900</v>
      </c>
      <c r="I13738">
        <v>21984</v>
      </c>
    </row>
    <row r="13739" spans="1:9" x14ac:dyDescent="0.25">
      <c r="A13739" t="s">
        <v>342</v>
      </c>
      <c r="B13739" t="s">
        <v>342</v>
      </c>
      <c r="C13739" t="s">
        <v>343</v>
      </c>
      <c r="D13739">
        <v>2009</v>
      </c>
      <c r="E13739">
        <v>1279900</v>
      </c>
      <c r="G13739">
        <v>740130</v>
      </c>
      <c r="H13739">
        <v>2290000</v>
      </c>
      <c r="I13739">
        <v>32976</v>
      </c>
    </row>
    <row r="13740" spans="1:9" x14ac:dyDescent="0.25">
      <c r="A13740" t="s">
        <v>342</v>
      </c>
      <c r="B13740" t="s">
        <v>342</v>
      </c>
      <c r="C13740" t="s">
        <v>343</v>
      </c>
      <c r="D13740">
        <v>2010</v>
      </c>
      <c r="E13740">
        <v>1567900</v>
      </c>
      <c r="G13740">
        <v>674180</v>
      </c>
      <c r="H13740">
        <v>4990400</v>
      </c>
      <c r="I13740">
        <v>47632</v>
      </c>
    </row>
    <row r="13741" spans="1:9" x14ac:dyDescent="0.25">
      <c r="A13741" t="s">
        <v>342</v>
      </c>
      <c r="B13741" t="s">
        <v>342</v>
      </c>
      <c r="C13741" t="s">
        <v>343</v>
      </c>
      <c r="D13741">
        <v>2011</v>
      </c>
      <c r="E13741">
        <v>1789300</v>
      </c>
      <c r="G13741">
        <v>942060</v>
      </c>
      <c r="H13741">
        <v>5051200</v>
      </c>
      <c r="I13741">
        <v>36656</v>
      </c>
    </row>
    <row r="13742" spans="1:9" x14ac:dyDescent="0.25">
      <c r="A13742" t="s">
        <v>342</v>
      </c>
      <c r="B13742" t="s">
        <v>342</v>
      </c>
      <c r="C13742" t="s">
        <v>343</v>
      </c>
      <c r="D13742">
        <v>2012</v>
      </c>
      <c r="E13742">
        <v>1793600</v>
      </c>
      <c r="G13742">
        <v>817070</v>
      </c>
      <c r="H13742">
        <v>4697200</v>
      </c>
      <c r="I13742">
        <v>54960</v>
      </c>
    </row>
    <row r="13743" spans="1:9" x14ac:dyDescent="0.25">
      <c r="A13743" t="s">
        <v>342</v>
      </c>
      <c r="B13743" t="s">
        <v>342</v>
      </c>
      <c r="C13743" t="s">
        <v>343</v>
      </c>
      <c r="D13743">
        <v>2013</v>
      </c>
      <c r="E13743">
        <v>2021399.99999999</v>
      </c>
      <c r="G13743">
        <v>821090</v>
      </c>
      <c r="H13743">
        <v>4933900</v>
      </c>
      <c r="I13743">
        <v>84309</v>
      </c>
    </row>
    <row r="13744" spans="1:9" x14ac:dyDescent="0.25">
      <c r="A13744" t="s">
        <v>342</v>
      </c>
      <c r="B13744" t="s">
        <v>342</v>
      </c>
      <c r="C13744" t="s">
        <v>343</v>
      </c>
      <c r="D13744">
        <v>2014</v>
      </c>
      <c r="E13744">
        <v>1896700</v>
      </c>
      <c r="G13744">
        <v>1131700</v>
      </c>
      <c r="H13744">
        <v>5724600</v>
      </c>
      <c r="I13744">
        <v>73251</v>
      </c>
    </row>
    <row r="13745" spans="1:9" x14ac:dyDescent="0.25">
      <c r="A13745" t="s">
        <v>342</v>
      </c>
      <c r="B13745" t="s">
        <v>342</v>
      </c>
      <c r="C13745" t="s">
        <v>343</v>
      </c>
      <c r="D13745">
        <v>2015</v>
      </c>
      <c r="E13745">
        <v>1789200</v>
      </c>
      <c r="G13745">
        <v>1421600</v>
      </c>
      <c r="H13745">
        <v>6859000</v>
      </c>
      <c r="I13745">
        <v>47632</v>
      </c>
    </row>
    <row r="13746" spans="1:9" x14ac:dyDescent="0.25">
      <c r="A13746" t="s">
        <v>342</v>
      </c>
      <c r="B13746" t="s">
        <v>342</v>
      </c>
      <c r="C13746" t="s">
        <v>343</v>
      </c>
      <c r="D13746">
        <v>2016</v>
      </c>
      <c r="E13746">
        <v>1783500</v>
      </c>
      <c r="G13746">
        <v>1729400</v>
      </c>
      <c r="H13746">
        <v>6826000</v>
      </c>
      <c r="I13746">
        <v>43968</v>
      </c>
    </row>
    <row r="13747" spans="1:9" x14ac:dyDescent="0.25">
      <c r="A13747" t="s">
        <v>342</v>
      </c>
      <c r="B13747" t="s">
        <v>342</v>
      </c>
      <c r="C13747" t="s">
        <v>343</v>
      </c>
      <c r="D13747">
        <v>2017</v>
      </c>
      <c r="E13747">
        <v>1783500</v>
      </c>
      <c r="G13747">
        <v>1876400</v>
      </c>
      <c r="H13747">
        <v>7611600</v>
      </c>
      <c r="I13747">
        <v>40993</v>
      </c>
    </row>
    <row r="13748" spans="1:9" x14ac:dyDescent="0.25">
      <c r="A13748" t="s">
        <v>342</v>
      </c>
      <c r="B13748" t="s">
        <v>342</v>
      </c>
      <c r="C13748" t="s">
        <v>343</v>
      </c>
      <c r="D13748">
        <v>2018</v>
      </c>
      <c r="E13748">
        <v>1783500</v>
      </c>
      <c r="G13748">
        <v>1975800</v>
      </c>
      <c r="H13748">
        <v>7908000</v>
      </c>
      <c r="I13748">
        <v>43523</v>
      </c>
    </row>
    <row r="13749" spans="1:9" x14ac:dyDescent="0.25">
      <c r="A13749" t="s">
        <v>344</v>
      </c>
      <c r="B13749" t="s">
        <v>344</v>
      </c>
      <c r="C13749" t="s">
        <v>345</v>
      </c>
      <c r="D13749">
        <v>1960</v>
      </c>
      <c r="E13749">
        <v>409040</v>
      </c>
      <c r="G13749">
        <v>14048600</v>
      </c>
      <c r="H13749">
        <v>737700</v>
      </c>
      <c r="I13749">
        <v>96104</v>
      </c>
    </row>
    <row r="13750" spans="1:9" x14ac:dyDescent="0.25">
      <c r="A13750" t="s">
        <v>344</v>
      </c>
      <c r="B13750" t="s">
        <v>344</v>
      </c>
      <c r="C13750" t="s">
        <v>345</v>
      </c>
      <c r="D13750">
        <v>1961</v>
      </c>
      <c r="E13750">
        <v>397980</v>
      </c>
      <c r="G13750">
        <v>14767400</v>
      </c>
      <c r="H13750">
        <v>750540</v>
      </c>
      <c r="I13750">
        <v>112530</v>
      </c>
    </row>
    <row r="13751" spans="1:9" x14ac:dyDescent="0.25">
      <c r="A13751" t="s">
        <v>344</v>
      </c>
      <c r="B13751" t="s">
        <v>344</v>
      </c>
      <c r="C13751" t="s">
        <v>345</v>
      </c>
      <c r="D13751">
        <v>1962</v>
      </c>
      <c r="E13751">
        <v>431010</v>
      </c>
      <c r="G13751">
        <v>15056500</v>
      </c>
      <c r="H13751">
        <v>842850</v>
      </c>
      <c r="I13751">
        <v>117510</v>
      </c>
    </row>
    <row r="13752" spans="1:9" x14ac:dyDescent="0.25">
      <c r="A13752" t="s">
        <v>344</v>
      </c>
      <c r="B13752" t="s">
        <v>344</v>
      </c>
      <c r="C13752" t="s">
        <v>345</v>
      </c>
      <c r="D13752">
        <v>1963</v>
      </c>
      <c r="E13752">
        <v>490170</v>
      </c>
      <c r="G13752">
        <v>16665600</v>
      </c>
      <c r="H13752">
        <v>995610</v>
      </c>
      <c r="I13752">
        <v>146220</v>
      </c>
    </row>
    <row r="13753" spans="1:9" x14ac:dyDescent="0.25">
      <c r="A13753" t="s">
        <v>344</v>
      </c>
      <c r="B13753" t="s">
        <v>344</v>
      </c>
      <c r="C13753" t="s">
        <v>345</v>
      </c>
      <c r="D13753">
        <v>1964</v>
      </c>
      <c r="E13753">
        <v>526410</v>
      </c>
      <c r="G13753">
        <v>18783600</v>
      </c>
      <c r="H13753">
        <v>1219600</v>
      </c>
      <c r="I13753">
        <v>200910</v>
      </c>
    </row>
    <row r="13754" spans="1:9" x14ac:dyDescent="0.25">
      <c r="A13754" t="s">
        <v>344</v>
      </c>
      <c r="B13754" t="s">
        <v>344</v>
      </c>
      <c r="C13754" t="s">
        <v>345</v>
      </c>
      <c r="D13754">
        <v>1965</v>
      </c>
      <c r="E13754">
        <v>551250</v>
      </c>
      <c r="G13754">
        <v>18872800</v>
      </c>
      <c r="H13754">
        <v>1605300</v>
      </c>
      <c r="I13754">
        <v>300160</v>
      </c>
    </row>
    <row r="13755" spans="1:9" x14ac:dyDescent="0.25">
      <c r="A13755" t="s">
        <v>344</v>
      </c>
      <c r="B13755" t="s">
        <v>344</v>
      </c>
      <c r="C13755" t="s">
        <v>345</v>
      </c>
      <c r="D13755">
        <v>1966</v>
      </c>
      <c r="E13755">
        <v>588100</v>
      </c>
      <c r="G13755">
        <v>18296300</v>
      </c>
      <c r="H13755">
        <v>1925900</v>
      </c>
      <c r="I13755">
        <v>324920</v>
      </c>
    </row>
    <row r="13756" spans="1:9" x14ac:dyDescent="0.25">
      <c r="A13756" t="s">
        <v>344</v>
      </c>
      <c r="B13756" t="s">
        <v>344</v>
      </c>
      <c r="C13756" t="s">
        <v>345</v>
      </c>
      <c r="D13756">
        <v>1967</v>
      </c>
      <c r="E13756">
        <v>630360</v>
      </c>
      <c r="G13756">
        <v>17652500</v>
      </c>
      <c r="H13756">
        <v>2670200</v>
      </c>
      <c r="I13756">
        <v>394950</v>
      </c>
    </row>
    <row r="13757" spans="1:9" x14ac:dyDescent="0.25">
      <c r="A13757" t="s">
        <v>344</v>
      </c>
      <c r="B13757" t="s">
        <v>344</v>
      </c>
      <c r="C13757" t="s">
        <v>345</v>
      </c>
      <c r="D13757">
        <v>1968</v>
      </c>
      <c r="E13757">
        <v>737350</v>
      </c>
      <c r="G13757">
        <v>18270500</v>
      </c>
      <c r="H13757">
        <v>3315900</v>
      </c>
      <c r="I13757">
        <v>508360</v>
      </c>
    </row>
    <row r="13758" spans="1:9" x14ac:dyDescent="0.25">
      <c r="A13758" t="s">
        <v>344</v>
      </c>
      <c r="B13758" t="s">
        <v>344</v>
      </c>
      <c r="C13758" t="s">
        <v>345</v>
      </c>
      <c r="D13758">
        <v>1969</v>
      </c>
      <c r="E13758">
        <v>790040</v>
      </c>
      <c r="G13758">
        <v>18491300</v>
      </c>
      <c r="H13758">
        <v>3743700</v>
      </c>
      <c r="I13758">
        <v>647560</v>
      </c>
    </row>
    <row r="13759" spans="1:9" x14ac:dyDescent="0.25">
      <c r="A13759" t="s">
        <v>344</v>
      </c>
      <c r="B13759" t="s">
        <v>344</v>
      </c>
      <c r="C13759" t="s">
        <v>345</v>
      </c>
      <c r="D13759">
        <v>1970</v>
      </c>
      <c r="E13759">
        <v>882420</v>
      </c>
      <c r="G13759">
        <v>24080100</v>
      </c>
      <c r="H13759">
        <v>5084500</v>
      </c>
      <c r="I13759">
        <v>889430</v>
      </c>
    </row>
    <row r="13760" spans="1:9" x14ac:dyDescent="0.25">
      <c r="A13760" t="s">
        <v>344</v>
      </c>
      <c r="B13760" t="s">
        <v>344</v>
      </c>
      <c r="C13760" t="s">
        <v>345</v>
      </c>
      <c r="D13760">
        <v>1971</v>
      </c>
      <c r="E13760">
        <v>971670</v>
      </c>
      <c r="G13760">
        <v>26276600</v>
      </c>
      <c r="H13760">
        <v>5076300</v>
      </c>
      <c r="I13760">
        <v>1008799.99999999</v>
      </c>
    </row>
    <row r="13761" spans="1:9" x14ac:dyDescent="0.25">
      <c r="A13761" t="s">
        <v>344</v>
      </c>
      <c r="B13761" t="s">
        <v>344</v>
      </c>
      <c r="C13761" t="s">
        <v>345</v>
      </c>
      <c r="D13761">
        <v>1972</v>
      </c>
      <c r="E13761">
        <v>1111500</v>
      </c>
      <c r="G13761">
        <v>24356100</v>
      </c>
      <c r="H13761">
        <v>4522500</v>
      </c>
      <c r="I13761">
        <v>1239100</v>
      </c>
    </row>
    <row r="13762" spans="1:9" x14ac:dyDescent="0.25">
      <c r="A13762" t="s">
        <v>344</v>
      </c>
      <c r="B13762" t="s">
        <v>344</v>
      </c>
      <c r="C13762" t="s">
        <v>345</v>
      </c>
      <c r="D13762">
        <v>1973</v>
      </c>
      <c r="E13762">
        <v>1329600</v>
      </c>
      <c r="G13762">
        <v>26516100</v>
      </c>
      <c r="H13762">
        <v>7999900</v>
      </c>
      <c r="I13762">
        <v>1448300</v>
      </c>
    </row>
    <row r="13763" spans="1:9" x14ac:dyDescent="0.25">
      <c r="A13763" t="s">
        <v>344</v>
      </c>
      <c r="B13763" t="s">
        <v>344</v>
      </c>
      <c r="C13763" t="s">
        <v>345</v>
      </c>
      <c r="D13763">
        <v>1974</v>
      </c>
      <c r="E13763">
        <v>1360600</v>
      </c>
      <c r="G13763">
        <v>26831800</v>
      </c>
      <c r="H13763">
        <v>7689600</v>
      </c>
      <c r="I13763">
        <v>1561900</v>
      </c>
    </row>
    <row r="13764" spans="1:9" x14ac:dyDescent="0.25">
      <c r="A13764" t="s">
        <v>344</v>
      </c>
      <c r="B13764" t="s">
        <v>344</v>
      </c>
      <c r="C13764" t="s">
        <v>345</v>
      </c>
      <c r="D13764">
        <v>1975</v>
      </c>
      <c r="E13764">
        <v>1414800</v>
      </c>
      <c r="G13764">
        <v>28484800</v>
      </c>
      <c r="H13764">
        <v>7601000</v>
      </c>
      <c r="I13764">
        <v>1556800</v>
      </c>
    </row>
    <row r="13765" spans="1:9" x14ac:dyDescent="0.25">
      <c r="A13765" t="s">
        <v>344</v>
      </c>
      <c r="B13765" t="s">
        <v>344</v>
      </c>
      <c r="C13765" t="s">
        <v>345</v>
      </c>
      <c r="D13765">
        <v>1976</v>
      </c>
      <c r="E13765">
        <v>1533500</v>
      </c>
      <c r="G13765">
        <v>28793600</v>
      </c>
      <c r="H13765">
        <v>8299500</v>
      </c>
      <c r="I13765">
        <v>1667600</v>
      </c>
    </row>
    <row r="13766" spans="1:9" x14ac:dyDescent="0.25">
      <c r="A13766" t="s">
        <v>344</v>
      </c>
      <c r="B13766" t="s">
        <v>344</v>
      </c>
      <c r="C13766" t="s">
        <v>345</v>
      </c>
      <c r="D13766">
        <v>1977</v>
      </c>
      <c r="E13766">
        <v>1617200</v>
      </c>
      <c r="G13766">
        <v>27283600</v>
      </c>
      <c r="H13766">
        <v>8411400</v>
      </c>
      <c r="I13766">
        <v>1849400</v>
      </c>
    </row>
    <row r="13767" spans="1:9" x14ac:dyDescent="0.25">
      <c r="A13767" t="s">
        <v>344</v>
      </c>
      <c r="B13767" t="s">
        <v>344</v>
      </c>
      <c r="C13767" t="s">
        <v>345</v>
      </c>
      <c r="D13767">
        <v>1978</v>
      </c>
      <c r="E13767">
        <v>1800900</v>
      </c>
      <c r="G13767">
        <v>29125300</v>
      </c>
      <c r="H13767">
        <v>10685200</v>
      </c>
      <c r="I13767">
        <v>2134400</v>
      </c>
    </row>
    <row r="13768" spans="1:9" x14ac:dyDescent="0.25">
      <c r="A13768" t="s">
        <v>344</v>
      </c>
      <c r="B13768" t="s">
        <v>344</v>
      </c>
      <c r="C13768" t="s">
        <v>345</v>
      </c>
      <c r="D13768">
        <v>1979</v>
      </c>
      <c r="E13768">
        <v>1887900</v>
      </c>
      <c r="G13768">
        <v>30934900</v>
      </c>
      <c r="H13768">
        <v>12165900</v>
      </c>
      <c r="I13768">
        <v>2580300</v>
      </c>
    </row>
    <row r="13769" spans="1:9" x14ac:dyDescent="0.25">
      <c r="A13769" t="s">
        <v>344</v>
      </c>
      <c r="B13769" t="s">
        <v>344</v>
      </c>
      <c r="C13769" t="s">
        <v>345</v>
      </c>
      <c r="D13769">
        <v>1980</v>
      </c>
      <c r="E13769">
        <v>1912700</v>
      </c>
      <c r="F13769">
        <v>82727</v>
      </c>
      <c r="G13769">
        <v>29819900</v>
      </c>
      <c r="H13769">
        <v>11682600</v>
      </c>
      <c r="I13769">
        <v>3253300</v>
      </c>
    </row>
    <row r="13770" spans="1:9" x14ac:dyDescent="0.25">
      <c r="A13770" t="s">
        <v>344</v>
      </c>
      <c r="B13770" t="s">
        <v>344</v>
      </c>
      <c r="C13770" t="s">
        <v>345</v>
      </c>
      <c r="D13770">
        <v>1981</v>
      </c>
      <c r="E13770">
        <v>1799300</v>
      </c>
      <c r="F13770">
        <v>76534</v>
      </c>
      <c r="G13770">
        <v>37229200</v>
      </c>
      <c r="H13770">
        <v>8440900</v>
      </c>
      <c r="I13770">
        <v>3343900</v>
      </c>
    </row>
    <row r="13771" spans="1:9" x14ac:dyDescent="0.25">
      <c r="A13771" t="s">
        <v>344</v>
      </c>
      <c r="B13771" t="s">
        <v>344</v>
      </c>
      <c r="C13771" t="s">
        <v>345</v>
      </c>
      <c r="D13771">
        <v>1982</v>
      </c>
      <c r="E13771">
        <v>1817400</v>
      </c>
      <c r="F13771">
        <v>76768</v>
      </c>
      <c r="G13771">
        <v>32552999.999999899</v>
      </c>
      <c r="H13771">
        <v>8596000</v>
      </c>
      <c r="I13771">
        <v>3671800</v>
      </c>
    </row>
    <row r="13772" spans="1:9" x14ac:dyDescent="0.25">
      <c r="A13772" t="s">
        <v>344</v>
      </c>
      <c r="B13772" t="s">
        <v>344</v>
      </c>
      <c r="C13772" t="s">
        <v>345</v>
      </c>
      <c r="D13772">
        <v>1983</v>
      </c>
      <c r="E13772">
        <v>1738200</v>
      </c>
      <c r="F13772">
        <v>66607</v>
      </c>
      <c r="G13772">
        <v>36297000</v>
      </c>
      <c r="H13772">
        <v>8454500</v>
      </c>
      <c r="I13772">
        <v>3755600</v>
      </c>
    </row>
    <row r="13773" spans="1:9" x14ac:dyDescent="0.25">
      <c r="A13773" t="s">
        <v>344</v>
      </c>
      <c r="B13773" t="s">
        <v>344</v>
      </c>
      <c r="C13773" t="s">
        <v>345</v>
      </c>
      <c r="D13773">
        <v>1984</v>
      </c>
      <c r="E13773">
        <v>1639000</v>
      </c>
      <c r="F13773">
        <v>63595</v>
      </c>
      <c r="G13773">
        <v>39005900</v>
      </c>
      <c r="H13773">
        <v>8034400</v>
      </c>
      <c r="I13773">
        <v>4322500</v>
      </c>
    </row>
    <row r="13774" spans="1:9" x14ac:dyDescent="0.25">
      <c r="A13774" t="s">
        <v>344</v>
      </c>
      <c r="B13774" t="s">
        <v>344</v>
      </c>
      <c r="C13774" t="s">
        <v>345</v>
      </c>
      <c r="D13774">
        <v>1985</v>
      </c>
      <c r="E13774">
        <v>1566700</v>
      </c>
      <c r="F13774">
        <v>73331</v>
      </c>
      <c r="G13774">
        <v>40039700</v>
      </c>
      <c r="H13774">
        <v>8040300</v>
      </c>
      <c r="I13774">
        <v>4408500</v>
      </c>
    </row>
    <row r="13775" spans="1:9" x14ac:dyDescent="0.25">
      <c r="A13775" t="s">
        <v>344</v>
      </c>
      <c r="B13775" t="s">
        <v>344</v>
      </c>
      <c r="C13775" t="s">
        <v>345</v>
      </c>
      <c r="D13775">
        <v>1986</v>
      </c>
      <c r="E13775">
        <v>1586800</v>
      </c>
      <c r="F13775">
        <v>74217</v>
      </c>
      <c r="G13775">
        <v>41258500</v>
      </c>
      <c r="H13775">
        <v>8944500</v>
      </c>
      <c r="I13775">
        <v>4655800</v>
      </c>
    </row>
    <row r="13776" spans="1:9" x14ac:dyDescent="0.25">
      <c r="A13776" t="s">
        <v>344</v>
      </c>
      <c r="B13776" t="s">
        <v>344</v>
      </c>
      <c r="C13776" t="s">
        <v>345</v>
      </c>
      <c r="D13776">
        <v>1987</v>
      </c>
      <c r="E13776">
        <v>1535300</v>
      </c>
      <c r="F13776">
        <v>87260</v>
      </c>
      <c r="G13776">
        <v>39928300</v>
      </c>
      <c r="H13776">
        <v>8392100</v>
      </c>
      <c r="I13776">
        <v>5222000</v>
      </c>
    </row>
    <row r="13777" spans="1:9" x14ac:dyDescent="0.25">
      <c r="A13777" t="s">
        <v>344</v>
      </c>
      <c r="B13777" t="s">
        <v>344</v>
      </c>
      <c r="C13777" t="s">
        <v>345</v>
      </c>
      <c r="D13777">
        <v>1988</v>
      </c>
      <c r="E13777">
        <v>1514700</v>
      </c>
      <c r="F13777">
        <v>89882</v>
      </c>
      <c r="G13777">
        <v>40809400</v>
      </c>
      <c r="H13777">
        <v>9169900</v>
      </c>
      <c r="I13777">
        <v>5333600</v>
      </c>
    </row>
    <row r="13778" spans="1:9" x14ac:dyDescent="0.25">
      <c r="A13778" t="s">
        <v>344</v>
      </c>
      <c r="B13778" t="s">
        <v>344</v>
      </c>
      <c r="C13778" t="s">
        <v>345</v>
      </c>
      <c r="D13778">
        <v>1989</v>
      </c>
      <c r="E13778">
        <v>1438200</v>
      </c>
      <c r="F13778">
        <v>94064</v>
      </c>
      <c r="G13778">
        <v>40934800</v>
      </c>
      <c r="H13778">
        <v>8672700</v>
      </c>
      <c r="I13778">
        <v>5600300</v>
      </c>
    </row>
    <row r="13779" spans="1:9" x14ac:dyDescent="0.25">
      <c r="A13779" t="s">
        <v>344</v>
      </c>
      <c r="B13779" t="s">
        <v>344</v>
      </c>
      <c r="C13779" t="s">
        <v>345</v>
      </c>
      <c r="D13779">
        <v>1990</v>
      </c>
      <c r="E13779">
        <v>1340300</v>
      </c>
      <c r="F13779">
        <v>93654</v>
      </c>
      <c r="G13779">
        <v>40450300</v>
      </c>
      <c r="H13779">
        <v>9327300</v>
      </c>
      <c r="I13779">
        <v>5224300</v>
      </c>
    </row>
    <row r="13780" spans="1:9" x14ac:dyDescent="0.25">
      <c r="A13780" t="s">
        <v>344</v>
      </c>
      <c r="B13780" t="s">
        <v>344</v>
      </c>
      <c r="C13780" t="s">
        <v>345</v>
      </c>
      <c r="D13780">
        <v>1991</v>
      </c>
      <c r="E13780">
        <v>1368800</v>
      </c>
      <c r="F13780">
        <v>61386</v>
      </c>
      <c r="G13780">
        <v>25439100</v>
      </c>
      <c r="H13780">
        <v>8300300</v>
      </c>
      <c r="I13780">
        <v>4770600</v>
      </c>
    </row>
    <row r="13781" spans="1:9" x14ac:dyDescent="0.25">
      <c r="A13781" t="s">
        <v>344</v>
      </c>
      <c r="B13781" t="s">
        <v>344</v>
      </c>
      <c r="C13781" t="s">
        <v>345</v>
      </c>
      <c r="D13781">
        <v>1992</v>
      </c>
      <c r="E13781">
        <v>866280</v>
      </c>
      <c r="G13781">
        <v>32792499.999999899</v>
      </c>
      <c r="H13781">
        <v>4842600</v>
      </c>
      <c r="I13781">
        <v>5185000</v>
      </c>
    </row>
    <row r="13782" spans="1:9" x14ac:dyDescent="0.25">
      <c r="A13782" t="s">
        <v>344</v>
      </c>
      <c r="B13782" t="s">
        <v>344</v>
      </c>
      <c r="C13782" t="s">
        <v>345</v>
      </c>
      <c r="D13782">
        <v>1993</v>
      </c>
      <c r="E13782">
        <v>472450</v>
      </c>
      <c r="G13782">
        <v>30590100</v>
      </c>
      <c r="H13782">
        <v>3640700</v>
      </c>
      <c r="I13782">
        <v>3396000</v>
      </c>
    </row>
    <row r="13783" spans="1:9" x14ac:dyDescent="0.25">
      <c r="A13783" t="s">
        <v>344</v>
      </c>
      <c r="B13783" t="s">
        <v>344</v>
      </c>
      <c r="C13783" t="s">
        <v>345</v>
      </c>
      <c r="D13783">
        <v>1994</v>
      </c>
      <c r="E13783">
        <v>713630</v>
      </c>
      <c r="G13783">
        <v>31356400</v>
      </c>
      <c r="H13783">
        <v>3447300</v>
      </c>
      <c r="I13783">
        <v>1524500</v>
      </c>
    </row>
    <row r="13784" spans="1:9" x14ac:dyDescent="0.25">
      <c r="A13784" t="s">
        <v>344</v>
      </c>
      <c r="B13784" t="s">
        <v>344</v>
      </c>
      <c r="C13784" t="s">
        <v>345</v>
      </c>
      <c r="D13784">
        <v>1995</v>
      </c>
      <c r="E13784">
        <v>766940</v>
      </c>
      <c r="G13784">
        <v>32702800</v>
      </c>
      <c r="H13784">
        <v>3629900</v>
      </c>
      <c r="I13784">
        <v>2042900</v>
      </c>
    </row>
    <row r="13785" spans="1:9" x14ac:dyDescent="0.25">
      <c r="A13785" t="s">
        <v>344</v>
      </c>
      <c r="B13785" t="s">
        <v>344</v>
      </c>
      <c r="C13785" t="s">
        <v>345</v>
      </c>
      <c r="D13785">
        <v>1996</v>
      </c>
      <c r="E13785">
        <v>1014400</v>
      </c>
      <c r="G13785">
        <v>32415999.999999899</v>
      </c>
      <c r="H13785">
        <v>7270500</v>
      </c>
      <c r="I13785">
        <v>5125200</v>
      </c>
    </row>
    <row r="13786" spans="1:9" x14ac:dyDescent="0.25">
      <c r="A13786" t="s">
        <v>344</v>
      </c>
      <c r="B13786" t="s">
        <v>344</v>
      </c>
      <c r="C13786" t="s">
        <v>345</v>
      </c>
      <c r="D13786">
        <v>1997</v>
      </c>
      <c r="E13786">
        <v>941540</v>
      </c>
      <c r="G13786">
        <v>33098799.999999899</v>
      </c>
      <c r="H13786">
        <v>10130600</v>
      </c>
      <c r="I13786">
        <v>5096200</v>
      </c>
    </row>
    <row r="13787" spans="1:9" x14ac:dyDescent="0.25">
      <c r="A13787" t="s">
        <v>344</v>
      </c>
      <c r="B13787" t="s">
        <v>344</v>
      </c>
      <c r="C13787" t="s">
        <v>345</v>
      </c>
      <c r="D13787">
        <v>1998</v>
      </c>
      <c r="E13787">
        <v>1074200</v>
      </c>
      <c r="G13787">
        <v>37346400</v>
      </c>
      <c r="H13787">
        <v>8888600</v>
      </c>
      <c r="I13787">
        <v>4575200</v>
      </c>
    </row>
    <row r="13788" spans="1:9" x14ac:dyDescent="0.25">
      <c r="A13788" t="s">
        <v>344</v>
      </c>
      <c r="B13788" t="s">
        <v>344</v>
      </c>
      <c r="C13788" t="s">
        <v>345</v>
      </c>
      <c r="D13788">
        <v>1999</v>
      </c>
      <c r="E13788">
        <v>763550</v>
      </c>
      <c r="G13788">
        <v>27521100</v>
      </c>
      <c r="H13788">
        <v>4202500</v>
      </c>
      <c r="I13788">
        <v>3305200</v>
      </c>
    </row>
    <row r="13789" spans="1:9" x14ac:dyDescent="0.25">
      <c r="A13789" t="s">
        <v>344</v>
      </c>
      <c r="B13789" t="s">
        <v>344</v>
      </c>
      <c r="C13789" t="s">
        <v>345</v>
      </c>
      <c r="D13789">
        <v>2000</v>
      </c>
      <c r="E13789">
        <v>1045800</v>
      </c>
      <c r="G13789">
        <v>35530900</v>
      </c>
      <c r="H13789">
        <v>4875600</v>
      </c>
      <c r="I13789">
        <v>3499400</v>
      </c>
    </row>
    <row r="13790" spans="1:9" x14ac:dyDescent="0.25">
      <c r="A13790" t="s">
        <v>344</v>
      </c>
      <c r="B13790" t="s">
        <v>344</v>
      </c>
      <c r="C13790" t="s">
        <v>345</v>
      </c>
      <c r="D13790">
        <v>2001</v>
      </c>
      <c r="E13790">
        <v>1167200</v>
      </c>
      <c r="G13790">
        <v>35700700</v>
      </c>
      <c r="H13790">
        <v>8445300</v>
      </c>
      <c r="I13790">
        <v>3953800</v>
      </c>
    </row>
    <row r="13791" spans="1:9" x14ac:dyDescent="0.25">
      <c r="A13791" t="s">
        <v>344</v>
      </c>
      <c r="B13791" t="s">
        <v>344</v>
      </c>
      <c r="C13791" t="s">
        <v>345</v>
      </c>
      <c r="D13791">
        <v>2002</v>
      </c>
      <c r="E13791">
        <v>1128400</v>
      </c>
      <c r="G13791">
        <v>37381500</v>
      </c>
      <c r="H13791">
        <v>9660800</v>
      </c>
      <c r="I13791">
        <v>3977600</v>
      </c>
    </row>
    <row r="13792" spans="1:9" x14ac:dyDescent="0.25">
      <c r="A13792" t="s">
        <v>344</v>
      </c>
      <c r="B13792" t="s">
        <v>344</v>
      </c>
      <c r="C13792" t="s">
        <v>345</v>
      </c>
      <c r="D13792">
        <v>2003</v>
      </c>
      <c r="E13792">
        <v>951580</v>
      </c>
      <c r="G13792">
        <v>39850700</v>
      </c>
      <c r="H13792">
        <v>10754500</v>
      </c>
      <c r="I13792">
        <v>4162000</v>
      </c>
    </row>
    <row r="13793" spans="1:9" x14ac:dyDescent="0.25">
      <c r="A13793" t="s">
        <v>344</v>
      </c>
      <c r="B13793" t="s">
        <v>344</v>
      </c>
      <c r="C13793" t="s">
        <v>345</v>
      </c>
      <c r="D13793">
        <v>2004</v>
      </c>
      <c r="E13793">
        <v>1202500</v>
      </c>
      <c r="G13793">
        <v>41321500</v>
      </c>
      <c r="H13793">
        <v>12404700</v>
      </c>
      <c r="I13793">
        <v>5284700</v>
      </c>
    </row>
    <row r="13794" spans="1:9" x14ac:dyDescent="0.25">
      <c r="A13794" t="s">
        <v>344</v>
      </c>
      <c r="B13794" t="s">
        <v>344</v>
      </c>
      <c r="C13794" t="s">
        <v>345</v>
      </c>
      <c r="D13794">
        <v>2005</v>
      </c>
      <c r="E13794">
        <v>1187900</v>
      </c>
      <c r="G13794">
        <v>31898500</v>
      </c>
      <c r="H13794">
        <v>14090700</v>
      </c>
      <c r="I13794">
        <v>4456400</v>
      </c>
    </row>
    <row r="13795" spans="1:9" x14ac:dyDescent="0.25">
      <c r="A13795" t="s">
        <v>344</v>
      </c>
      <c r="B13795" t="s">
        <v>344</v>
      </c>
      <c r="C13795" t="s">
        <v>345</v>
      </c>
      <c r="D13795">
        <v>2006</v>
      </c>
      <c r="E13795">
        <v>1347000</v>
      </c>
      <c r="G13795">
        <v>40065800</v>
      </c>
      <c r="H13795">
        <v>14890500</v>
      </c>
      <c r="I13795">
        <v>4558000</v>
      </c>
    </row>
    <row r="13796" spans="1:9" x14ac:dyDescent="0.25">
      <c r="A13796" t="s">
        <v>344</v>
      </c>
      <c r="B13796" t="s">
        <v>344</v>
      </c>
      <c r="C13796" t="s">
        <v>345</v>
      </c>
      <c r="D13796">
        <v>2007</v>
      </c>
      <c r="E13796">
        <v>1442300</v>
      </c>
      <c r="G13796">
        <v>39988900</v>
      </c>
      <c r="H13796">
        <v>13597100</v>
      </c>
      <c r="I13796">
        <v>4602000</v>
      </c>
    </row>
    <row r="13797" spans="1:9" x14ac:dyDescent="0.25">
      <c r="A13797" t="s">
        <v>344</v>
      </c>
      <c r="B13797" t="s">
        <v>344</v>
      </c>
      <c r="C13797" t="s">
        <v>345</v>
      </c>
      <c r="D13797">
        <v>2008</v>
      </c>
      <c r="E13797">
        <v>1336700</v>
      </c>
      <c r="G13797">
        <v>35489500</v>
      </c>
      <c r="H13797">
        <v>10273900</v>
      </c>
      <c r="I13797">
        <v>4580000</v>
      </c>
    </row>
    <row r="13798" spans="1:9" x14ac:dyDescent="0.25">
      <c r="A13798" t="s">
        <v>344</v>
      </c>
      <c r="B13798" t="s">
        <v>344</v>
      </c>
      <c r="C13798" t="s">
        <v>345</v>
      </c>
      <c r="D13798">
        <v>2009</v>
      </c>
      <c r="E13798">
        <v>1043800</v>
      </c>
      <c r="G13798">
        <v>31470100</v>
      </c>
      <c r="H13798">
        <v>10152900</v>
      </c>
      <c r="I13798">
        <v>3191300</v>
      </c>
    </row>
    <row r="13799" spans="1:9" x14ac:dyDescent="0.25">
      <c r="A13799" t="s">
        <v>344</v>
      </c>
      <c r="B13799" t="s">
        <v>344</v>
      </c>
      <c r="C13799" t="s">
        <v>345</v>
      </c>
      <c r="D13799">
        <v>2010</v>
      </c>
      <c r="E13799">
        <v>1050500</v>
      </c>
      <c r="G13799">
        <v>30819100</v>
      </c>
      <c r="H13799">
        <v>9584300</v>
      </c>
      <c r="I13799">
        <v>4242600</v>
      </c>
    </row>
    <row r="13800" spans="1:9" x14ac:dyDescent="0.25">
      <c r="A13800" t="s">
        <v>344</v>
      </c>
      <c r="B13800" t="s">
        <v>344</v>
      </c>
      <c r="C13800" t="s">
        <v>345</v>
      </c>
      <c r="D13800">
        <v>2011</v>
      </c>
      <c r="E13800">
        <v>1032000</v>
      </c>
      <c r="G13800">
        <v>34276700</v>
      </c>
      <c r="H13800">
        <v>9295600</v>
      </c>
      <c r="I13800">
        <v>4352800</v>
      </c>
    </row>
    <row r="13801" spans="1:9" x14ac:dyDescent="0.25">
      <c r="A13801" t="s">
        <v>344</v>
      </c>
      <c r="B13801" t="s">
        <v>344</v>
      </c>
      <c r="C13801" t="s">
        <v>345</v>
      </c>
      <c r="D13801">
        <v>2012</v>
      </c>
      <c r="E13801">
        <v>877660</v>
      </c>
      <c r="G13801">
        <v>30114400</v>
      </c>
      <c r="H13801">
        <v>8892500</v>
      </c>
      <c r="I13801">
        <v>3839900</v>
      </c>
    </row>
    <row r="13802" spans="1:9" x14ac:dyDescent="0.25">
      <c r="A13802" t="s">
        <v>344</v>
      </c>
      <c r="B13802" t="s">
        <v>344</v>
      </c>
      <c r="C13802" t="s">
        <v>345</v>
      </c>
      <c r="D13802">
        <v>2013</v>
      </c>
      <c r="E13802">
        <v>772020</v>
      </c>
      <c r="G13802">
        <v>31286900</v>
      </c>
      <c r="H13802">
        <v>8214700</v>
      </c>
      <c r="I13802">
        <v>4272200</v>
      </c>
    </row>
    <row r="13803" spans="1:9" x14ac:dyDescent="0.25">
      <c r="A13803" t="s">
        <v>344</v>
      </c>
      <c r="B13803" t="s">
        <v>344</v>
      </c>
      <c r="C13803" t="s">
        <v>345</v>
      </c>
      <c r="D13803">
        <v>2014</v>
      </c>
      <c r="E13803">
        <v>666370</v>
      </c>
      <c r="G13803">
        <v>24625700</v>
      </c>
      <c r="H13803">
        <v>8214700</v>
      </c>
      <c r="I13803">
        <v>3682300</v>
      </c>
    </row>
    <row r="13804" spans="1:9" x14ac:dyDescent="0.25">
      <c r="A13804" t="s">
        <v>344</v>
      </c>
      <c r="B13804" t="s">
        <v>344</v>
      </c>
      <c r="C13804" t="s">
        <v>345</v>
      </c>
      <c r="D13804">
        <v>2015</v>
      </c>
      <c r="E13804">
        <v>687710</v>
      </c>
      <c r="G13804">
        <v>30566200</v>
      </c>
      <c r="H13804">
        <v>8488800</v>
      </c>
      <c r="I13804">
        <v>4004400</v>
      </c>
    </row>
    <row r="13805" spans="1:9" x14ac:dyDescent="0.25">
      <c r="A13805" t="s">
        <v>344</v>
      </c>
      <c r="B13805" t="s">
        <v>344</v>
      </c>
      <c r="C13805" t="s">
        <v>345</v>
      </c>
      <c r="D13805">
        <v>2016</v>
      </c>
      <c r="E13805">
        <v>748960</v>
      </c>
      <c r="G13805">
        <v>31069600</v>
      </c>
      <c r="H13805">
        <v>8889600</v>
      </c>
      <c r="I13805">
        <v>4327500</v>
      </c>
    </row>
    <row r="13806" spans="1:9" x14ac:dyDescent="0.25">
      <c r="A13806" t="s">
        <v>344</v>
      </c>
      <c r="B13806" t="s">
        <v>344</v>
      </c>
      <c r="C13806" t="s">
        <v>345</v>
      </c>
      <c r="D13806">
        <v>2017</v>
      </c>
      <c r="E13806">
        <v>748900</v>
      </c>
      <c r="G13806">
        <v>30782400</v>
      </c>
      <c r="H13806">
        <v>9140200</v>
      </c>
      <c r="I13806">
        <v>4974800</v>
      </c>
    </row>
    <row r="13807" spans="1:9" x14ac:dyDescent="0.25">
      <c r="A13807" t="s">
        <v>344</v>
      </c>
      <c r="B13807" t="s">
        <v>344</v>
      </c>
      <c r="C13807" t="s">
        <v>345</v>
      </c>
      <c r="D13807">
        <v>2018</v>
      </c>
      <c r="E13807">
        <v>748900</v>
      </c>
      <c r="G13807">
        <v>30798900</v>
      </c>
      <c r="H13807">
        <v>8925200</v>
      </c>
      <c r="I13807">
        <v>4971000</v>
      </c>
    </row>
    <row r="13808" spans="1:9" x14ac:dyDescent="0.25">
      <c r="A13808" t="s">
        <v>346</v>
      </c>
      <c r="B13808" t="s">
        <v>346</v>
      </c>
      <c r="C13808" t="s">
        <v>347</v>
      </c>
      <c r="D13808">
        <v>1963</v>
      </c>
      <c r="H13808">
        <v>7328</v>
      </c>
    </row>
    <row r="13809" spans="1:8" x14ac:dyDescent="0.25">
      <c r="A13809" t="s">
        <v>346</v>
      </c>
      <c r="B13809" t="s">
        <v>346</v>
      </c>
      <c r="C13809" t="s">
        <v>347</v>
      </c>
      <c r="D13809">
        <v>1964</v>
      </c>
      <c r="H13809">
        <v>7328</v>
      </c>
    </row>
    <row r="13810" spans="1:8" x14ac:dyDescent="0.25">
      <c r="A13810" t="s">
        <v>346</v>
      </c>
      <c r="B13810" t="s">
        <v>346</v>
      </c>
      <c r="C13810" t="s">
        <v>347</v>
      </c>
      <c r="D13810">
        <v>1965</v>
      </c>
      <c r="H13810">
        <v>7328</v>
      </c>
    </row>
    <row r="13811" spans="1:8" x14ac:dyDescent="0.25">
      <c r="A13811" t="s">
        <v>346</v>
      </c>
      <c r="B13811" t="s">
        <v>346</v>
      </c>
      <c r="C13811" t="s">
        <v>347</v>
      </c>
      <c r="D13811">
        <v>1966</v>
      </c>
      <c r="H13811">
        <v>7328</v>
      </c>
    </row>
    <row r="13812" spans="1:8" x14ac:dyDescent="0.25">
      <c r="A13812" t="s">
        <v>346</v>
      </c>
      <c r="B13812" t="s">
        <v>346</v>
      </c>
      <c r="C13812" t="s">
        <v>347</v>
      </c>
      <c r="D13812">
        <v>1967</v>
      </c>
      <c r="H13812">
        <v>7328</v>
      </c>
    </row>
    <row r="13813" spans="1:8" x14ac:dyDescent="0.25">
      <c r="A13813" t="s">
        <v>346</v>
      </c>
      <c r="B13813" t="s">
        <v>346</v>
      </c>
      <c r="C13813" t="s">
        <v>347</v>
      </c>
      <c r="D13813">
        <v>1968</v>
      </c>
      <c r="H13813">
        <v>7328</v>
      </c>
    </row>
    <row r="13814" spans="1:8" x14ac:dyDescent="0.25">
      <c r="A13814" t="s">
        <v>346</v>
      </c>
      <c r="B13814" t="s">
        <v>346</v>
      </c>
      <c r="C13814" t="s">
        <v>347</v>
      </c>
      <c r="D13814">
        <v>1969</v>
      </c>
      <c r="H13814">
        <v>7328</v>
      </c>
    </row>
    <row r="13815" spans="1:8" x14ac:dyDescent="0.25">
      <c r="A13815" t="s">
        <v>346</v>
      </c>
      <c r="B13815" t="s">
        <v>346</v>
      </c>
      <c r="C13815" t="s">
        <v>347</v>
      </c>
      <c r="D13815">
        <v>1970</v>
      </c>
      <c r="H13815">
        <v>29312</v>
      </c>
    </row>
    <row r="13816" spans="1:8" x14ac:dyDescent="0.25">
      <c r="A13816" t="s">
        <v>346</v>
      </c>
      <c r="B13816" t="s">
        <v>346</v>
      </c>
      <c r="C13816" t="s">
        <v>347</v>
      </c>
      <c r="D13816">
        <v>1971</v>
      </c>
      <c r="H13816">
        <v>32976</v>
      </c>
    </row>
    <row r="13817" spans="1:8" x14ac:dyDescent="0.25">
      <c r="A13817" t="s">
        <v>346</v>
      </c>
      <c r="B13817" t="s">
        <v>346</v>
      </c>
      <c r="C13817" t="s">
        <v>347</v>
      </c>
      <c r="D13817">
        <v>1972</v>
      </c>
      <c r="H13817">
        <v>43968</v>
      </c>
    </row>
    <row r="13818" spans="1:8" x14ac:dyDescent="0.25">
      <c r="A13818" t="s">
        <v>346</v>
      </c>
      <c r="B13818" t="s">
        <v>346</v>
      </c>
      <c r="C13818" t="s">
        <v>347</v>
      </c>
      <c r="D13818">
        <v>1973</v>
      </c>
      <c r="H13818">
        <v>47632</v>
      </c>
    </row>
    <row r="13819" spans="1:8" x14ac:dyDescent="0.25">
      <c r="A13819" t="s">
        <v>346</v>
      </c>
      <c r="B13819" t="s">
        <v>346</v>
      </c>
      <c r="C13819" t="s">
        <v>347</v>
      </c>
      <c r="D13819">
        <v>1974</v>
      </c>
      <c r="H13819">
        <v>54960</v>
      </c>
    </row>
    <row r="13820" spans="1:8" x14ac:dyDescent="0.25">
      <c r="A13820" t="s">
        <v>346</v>
      </c>
      <c r="B13820" t="s">
        <v>346</v>
      </c>
      <c r="C13820" t="s">
        <v>347</v>
      </c>
      <c r="D13820">
        <v>1975</v>
      </c>
      <c r="H13820">
        <v>58624</v>
      </c>
    </row>
    <row r="13821" spans="1:8" x14ac:dyDescent="0.25">
      <c r="A13821" t="s">
        <v>346</v>
      </c>
      <c r="B13821" t="s">
        <v>346</v>
      </c>
      <c r="C13821" t="s">
        <v>347</v>
      </c>
      <c r="D13821">
        <v>1976</v>
      </c>
      <c r="H13821">
        <v>80608</v>
      </c>
    </row>
    <row r="13822" spans="1:8" x14ac:dyDescent="0.25">
      <c r="A13822" t="s">
        <v>346</v>
      </c>
      <c r="B13822" t="s">
        <v>346</v>
      </c>
      <c r="C13822" t="s">
        <v>347</v>
      </c>
      <c r="D13822">
        <v>1977</v>
      </c>
      <c r="H13822">
        <v>84272</v>
      </c>
    </row>
    <row r="13823" spans="1:8" x14ac:dyDescent="0.25">
      <c r="A13823" t="s">
        <v>346</v>
      </c>
      <c r="B13823" t="s">
        <v>346</v>
      </c>
      <c r="C13823" t="s">
        <v>347</v>
      </c>
      <c r="D13823">
        <v>1978</v>
      </c>
      <c r="H13823">
        <v>76944</v>
      </c>
    </row>
    <row r="13824" spans="1:8" x14ac:dyDescent="0.25">
      <c r="A13824" t="s">
        <v>346</v>
      </c>
      <c r="B13824" t="s">
        <v>346</v>
      </c>
      <c r="C13824" t="s">
        <v>347</v>
      </c>
      <c r="D13824">
        <v>1979</v>
      </c>
      <c r="H13824">
        <v>120910</v>
      </c>
    </row>
    <row r="13825" spans="1:8" x14ac:dyDescent="0.25">
      <c r="A13825" t="s">
        <v>346</v>
      </c>
      <c r="B13825" t="s">
        <v>346</v>
      </c>
      <c r="C13825" t="s">
        <v>347</v>
      </c>
      <c r="D13825">
        <v>1980</v>
      </c>
      <c r="H13825">
        <v>95264</v>
      </c>
    </row>
    <row r="13826" spans="1:8" x14ac:dyDescent="0.25">
      <c r="A13826" t="s">
        <v>346</v>
      </c>
      <c r="B13826" t="s">
        <v>346</v>
      </c>
      <c r="C13826" t="s">
        <v>347</v>
      </c>
      <c r="D13826">
        <v>1981</v>
      </c>
      <c r="H13826">
        <v>98928</v>
      </c>
    </row>
    <row r="13827" spans="1:8" x14ac:dyDescent="0.25">
      <c r="A13827" t="s">
        <v>346</v>
      </c>
      <c r="B13827" t="s">
        <v>346</v>
      </c>
      <c r="C13827" t="s">
        <v>347</v>
      </c>
      <c r="D13827">
        <v>1982</v>
      </c>
      <c r="H13827">
        <v>84272</v>
      </c>
    </row>
    <row r="13828" spans="1:8" x14ac:dyDescent="0.25">
      <c r="A13828" t="s">
        <v>346</v>
      </c>
      <c r="B13828" t="s">
        <v>346</v>
      </c>
      <c r="C13828" t="s">
        <v>347</v>
      </c>
      <c r="D13828">
        <v>1983</v>
      </c>
      <c r="H13828">
        <v>98928</v>
      </c>
    </row>
    <row r="13829" spans="1:8" x14ac:dyDescent="0.25">
      <c r="A13829" t="s">
        <v>346</v>
      </c>
      <c r="B13829" t="s">
        <v>346</v>
      </c>
      <c r="C13829" t="s">
        <v>347</v>
      </c>
      <c r="D13829">
        <v>1984</v>
      </c>
      <c r="H13829">
        <v>98928</v>
      </c>
    </row>
    <row r="13830" spans="1:8" x14ac:dyDescent="0.25">
      <c r="A13830" t="s">
        <v>346</v>
      </c>
      <c r="B13830" t="s">
        <v>346</v>
      </c>
      <c r="C13830" t="s">
        <v>347</v>
      </c>
      <c r="D13830">
        <v>1985</v>
      </c>
      <c r="H13830">
        <v>150220</v>
      </c>
    </row>
    <row r="13831" spans="1:8" x14ac:dyDescent="0.25">
      <c r="A13831" t="s">
        <v>346</v>
      </c>
      <c r="B13831" t="s">
        <v>346</v>
      </c>
      <c r="C13831" t="s">
        <v>347</v>
      </c>
      <c r="D13831">
        <v>1986</v>
      </c>
      <c r="H13831">
        <v>164880</v>
      </c>
    </row>
    <row r="13832" spans="1:8" x14ac:dyDescent="0.25">
      <c r="A13832" t="s">
        <v>346</v>
      </c>
      <c r="B13832" t="s">
        <v>346</v>
      </c>
      <c r="C13832" t="s">
        <v>347</v>
      </c>
      <c r="D13832">
        <v>1987</v>
      </c>
      <c r="H13832">
        <v>201520</v>
      </c>
    </row>
    <row r="13833" spans="1:8" x14ac:dyDescent="0.25">
      <c r="A13833" t="s">
        <v>346</v>
      </c>
      <c r="B13833" t="s">
        <v>346</v>
      </c>
      <c r="C13833" t="s">
        <v>347</v>
      </c>
      <c r="D13833">
        <v>1988</v>
      </c>
      <c r="H13833">
        <v>197860</v>
      </c>
    </row>
    <row r="13834" spans="1:8" x14ac:dyDescent="0.25">
      <c r="A13834" t="s">
        <v>346</v>
      </c>
      <c r="B13834" t="s">
        <v>346</v>
      </c>
      <c r="C13834" t="s">
        <v>347</v>
      </c>
      <c r="D13834">
        <v>1989</v>
      </c>
      <c r="H13834">
        <v>234500</v>
      </c>
    </row>
    <row r="13835" spans="1:8" x14ac:dyDescent="0.25">
      <c r="A13835" t="s">
        <v>346</v>
      </c>
      <c r="B13835" t="s">
        <v>346</v>
      </c>
      <c r="C13835" t="s">
        <v>347</v>
      </c>
      <c r="D13835">
        <v>1990</v>
      </c>
      <c r="H13835">
        <v>150220</v>
      </c>
    </row>
    <row r="13836" spans="1:8" x14ac:dyDescent="0.25">
      <c r="A13836" t="s">
        <v>346</v>
      </c>
      <c r="B13836" t="s">
        <v>346</v>
      </c>
      <c r="C13836" t="s">
        <v>347</v>
      </c>
      <c r="D13836">
        <v>1991</v>
      </c>
      <c r="H13836">
        <v>172210</v>
      </c>
    </row>
    <row r="13837" spans="1:8" x14ac:dyDescent="0.25">
      <c r="A13837" t="s">
        <v>346</v>
      </c>
      <c r="B13837" t="s">
        <v>346</v>
      </c>
      <c r="C13837" t="s">
        <v>347</v>
      </c>
      <c r="D13837">
        <v>1992</v>
      </c>
      <c r="H13837">
        <v>172210</v>
      </c>
    </row>
    <row r="13838" spans="1:8" x14ac:dyDescent="0.25">
      <c r="A13838" t="s">
        <v>346</v>
      </c>
      <c r="B13838" t="s">
        <v>346</v>
      </c>
      <c r="C13838" t="s">
        <v>347</v>
      </c>
      <c r="D13838">
        <v>1993</v>
      </c>
      <c r="H13838">
        <v>183200</v>
      </c>
    </row>
    <row r="13839" spans="1:8" x14ac:dyDescent="0.25">
      <c r="A13839" t="s">
        <v>346</v>
      </c>
      <c r="B13839" t="s">
        <v>346</v>
      </c>
      <c r="C13839" t="s">
        <v>347</v>
      </c>
      <c r="D13839">
        <v>1994</v>
      </c>
      <c r="H13839">
        <v>201520</v>
      </c>
    </row>
    <row r="13840" spans="1:8" x14ac:dyDescent="0.25">
      <c r="A13840" t="s">
        <v>346</v>
      </c>
      <c r="B13840" t="s">
        <v>346</v>
      </c>
      <c r="C13840" t="s">
        <v>347</v>
      </c>
      <c r="D13840">
        <v>1995</v>
      </c>
      <c r="H13840">
        <v>197860</v>
      </c>
    </row>
    <row r="13841" spans="1:8" x14ac:dyDescent="0.25">
      <c r="A13841" t="s">
        <v>346</v>
      </c>
      <c r="B13841" t="s">
        <v>346</v>
      </c>
      <c r="C13841" t="s">
        <v>347</v>
      </c>
      <c r="D13841">
        <v>1996</v>
      </c>
      <c r="H13841">
        <v>234500</v>
      </c>
    </row>
    <row r="13842" spans="1:8" x14ac:dyDescent="0.25">
      <c r="A13842" t="s">
        <v>346</v>
      </c>
      <c r="B13842" t="s">
        <v>346</v>
      </c>
      <c r="C13842" t="s">
        <v>347</v>
      </c>
      <c r="D13842">
        <v>1997</v>
      </c>
      <c r="H13842">
        <v>340750</v>
      </c>
    </row>
    <row r="13843" spans="1:8" x14ac:dyDescent="0.25">
      <c r="A13843" t="s">
        <v>346</v>
      </c>
      <c r="B13843" t="s">
        <v>346</v>
      </c>
      <c r="C13843" t="s">
        <v>347</v>
      </c>
      <c r="D13843">
        <v>1998</v>
      </c>
      <c r="H13843">
        <v>432350</v>
      </c>
    </row>
    <row r="13844" spans="1:8" x14ac:dyDescent="0.25">
      <c r="A13844" t="s">
        <v>346</v>
      </c>
      <c r="B13844" t="s">
        <v>346</v>
      </c>
      <c r="C13844" t="s">
        <v>347</v>
      </c>
      <c r="D13844">
        <v>1999</v>
      </c>
      <c r="H13844">
        <v>509300</v>
      </c>
    </row>
    <row r="13845" spans="1:8" x14ac:dyDescent="0.25">
      <c r="A13845" t="s">
        <v>346</v>
      </c>
      <c r="B13845" t="s">
        <v>346</v>
      </c>
      <c r="C13845" t="s">
        <v>347</v>
      </c>
      <c r="D13845">
        <v>2000</v>
      </c>
      <c r="H13845">
        <v>571580</v>
      </c>
    </row>
    <row r="13846" spans="1:8" x14ac:dyDescent="0.25">
      <c r="A13846" t="s">
        <v>346</v>
      </c>
      <c r="B13846" t="s">
        <v>346</v>
      </c>
      <c r="C13846" t="s">
        <v>347</v>
      </c>
      <c r="D13846">
        <v>2001</v>
      </c>
      <c r="H13846">
        <v>633870</v>
      </c>
    </row>
    <row r="13847" spans="1:8" x14ac:dyDescent="0.25">
      <c r="A13847" t="s">
        <v>346</v>
      </c>
      <c r="B13847" t="s">
        <v>346</v>
      </c>
      <c r="C13847" t="s">
        <v>347</v>
      </c>
      <c r="D13847">
        <v>2002</v>
      </c>
      <c r="H13847">
        <v>538610</v>
      </c>
    </row>
    <row r="13848" spans="1:8" x14ac:dyDescent="0.25">
      <c r="A13848" t="s">
        <v>346</v>
      </c>
      <c r="B13848" t="s">
        <v>346</v>
      </c>
      <c r="C13848" t="s">
        <v>347</v>
      </c>
      <c r="D13848">
        <v>2003</v>
      </c>
      <c r="H13848">
        <v>549600</v>
      </c>
    </row>
    <row r="13849" spans="1:8" x14ac:dyDescent="0.25">
      <c r="A13849" t="s">
        <v>346</v>
      </c>
      <c r="B13849" t="s">
        <v>346</v>
      </c>
      <c r="C13849" t="s">
        <v>347</v>
      </c>
      <c r="D13849">
        <v>2004</v>
      </c>
      <c r="H13849">
        <v>736460</v>
      </c>
    </row>
    <row r="13850" spans="1:8" x14ac:dyDescent="0.25">
      <c r="A13850" t="s">
        <v>346</v>
      </c>
      <c r="B13850" t="s">
        <v>346</v>
      </c>
      <c r="C13850" t="s">
        <v>347</v>
      </c>
      <c r="D13850">
        <v>2005</v>
      </c>
      <c r="H13850">
        <v>688830</v>
      </c>
    </row>
    <row r="13851" spans="1:8" x14ac:dyDescent="0.25">
      <c r="A13851" t="s">
        <v>346</v>
      </c>
      <c r="B13851" t="s">
        <v>346</v>
      </c>
      <c r="C13851" t="s">
        <v>347</v>
      </c>
      <c r="D13851">
        <v>2006</v>
      </c>
      <c r="H13851">
        <v>732800</v>
      </c>
    </row>
    <row r="13852" spans="1:8" x14ac:dyDescent="0.25">
      <c r="A13852" t="s">
        <v>346</v>
      </c>
      <c r="B13852" t="s">
        <v>346</v>
      </c>
      <c r="C13852" t="s">
        <v>347</v>
      </c>
      <c r="D13852">
        <v>2007</v>
      </c>
      <c r="H13852">
        <v>641200</v>
      </c>
    </row>
    <row r="13853" spans="1:8" x14ac:dyDescent="0.25">
      <c r="A13853" t="s">
        <v>346</v>
      </c>
      <c r="B13853" t="s">
        <v>346</v>
      </c>
      <c r="C13853" t="s">
        <v>347</v>
      </c>
      <c r="D13853">
        <v>2008</v>
      </c>
      <c r="H13853">
        <v>692500</v>
      </c>
    </row>
    <row r="13854" spans="1:8" x14ac:dyDescent="0.25">
      <c r="A13854" t="s">
        <v>346</v>
      </c>
      <c r="B13854" t="s">
        <v>346</v>
      </c>
      <c r="C13854" t="s">
        <v>347</v>
      </c>
      <c r="D13854">
        <v>2009</v>
      </c>
      <c r="H13854">
        <v>523950</v>
      </c>
    </row>
    <row r="13855" spans="1:8" x14ac:dyDescent="0.25">
      <c r="A13855" t="s">
        <v>346</v>
      </c>
      <c r="B13855" t="s">
        <v>346</v>
      </c>
      <c r="C13855" t="s">
        <v>347</v>
      </c>
      <c r="D13855">
        <v>2010</v>
      </c>
      <c r="H13855">
        <v>443340</v>
      </c>
    </row>
    <row r="13856" spans="1:8" x14ac:dyDescent="0.25">
      <c r="A13856" t="s">
        <v>346</v>
      </c>
      <c r="B13856" t="s">
        <v>346</v>
      </c>
      <c r="C13856" t="s">
        <v>347</v>
      </c>
      <c r="D13856">
        <v>2011</v>
      </c>
      <c r="H13856">
        <v>326100</v>
      </c>
    </row>
    <row r="13857" spans="1:9" x14ac:dyDescent="0.25">
      <c r="A13857" t="s">
        <v>346</v>
      </c>
      <c r="B13857" t="s">
        <v>346</v>
      </c>
      <c r="C13857" t="s">
        <v>347</v>
      </c>
      <c r="D13857">
        <v>2012</v>
      </c>
      <c r="H13857">
        <v>421360</v>
      </c>
    </row>
    <row r="13858" spans="1:9" x14ac:dyDescent="0.25">
      <c r="A13858" t="s">
        <v>346</v>
      </c>
      <c r="B13858" t="s">
        <v>346</v>
      </c>
      <c r="C13858" t="s">
        <v>347</v>
      </c>
      <c r="D13858">
        <v>2013</v>
      </c>
      <c r="H13858">
        <v>329760</v>
      </c>
    </row>
    <row r="13859" spans="1:9" x14ac:dyDescent="0.25">
      <c r="A13859" t="s">
        <v>346</v>
      </c>
      <c r="B13859" t="s">
        <v>346</v>
      </c>
      <c r="C13859" t="s">
        <v>347</v>
      </c>
      <c r="D13859">
        <v>2014</v>
      </c>
      <c r="H13859">
        <v>487310</v>
      </c>
    </row>
    <row r="13860" spans="1:9" x14ac:dyDescent="0.25">
      <c r="A13860" t="s">
        <v>346</v>
      </c>
      <c r="B13860" t="s">
        <v>346</v>
      </c>
      <c r="C13860" t="s">
        <v>347</v>
      </c>
      <c r="D13860">
        <v>2015</v>
      </c>
      <c r="H13860">
        <v>490980</v>
      </c>
    </row>
    <row r="13861" spans="1:9" x14ac:dyDescent="0.25">
      <c r="A13861" t="s">
        <v>346</v>
      </c>
      <c r="B13861" t="s">
        <v>346</v>
      </c>
      <c r="C13861" t="s">
        <v>347</v>
      </c>
      <c r="D13861">
        <v>2016</v>
      </c>
      <c r="H13861">
        <v>604560</v>
      </c>
    </row>
    <row r="13862" spans="1:9" x14ac:dyDescent="0.25">
      <c r="A13862" t="s">
        <v>346</v>
      </c>
      <c r="B13862" t="s">
        <v>346</v>
      </c>
      <c r="C13862" t="s">
        <v>347</v>
      </c>
      <c r="D13862">
        <v>2017</v>
      </c>
      <c r="H13862">
        <v>636830</v>
      </c>
    </row>
    <row r="13863" spans="1:9" x14ac:dyDescent="0.25">
      <c r="A13863" t="s">
        <v>346</v>
      </c>
      <c r="B13863" t="s">
        <v>346</v>
      </c>
      <c r="C13863" t="s">
        <v>347</v>
      </c>
      <c r="D13863">
        <v>2018</v>
      </c>
      <c r="H13863">
        <v>655240</v>
      </c>
    </row>
    <row r="13864" spans="1:9" x14ac:dyDescent="0.25">
      <c r="A13864" t="s">
        <v>348</v>
      </c>
      <c r="B13864" t="s">
        <v>529</v>
      </c>
      <c r="C13864" t="s">
        <v>349</v>
      </c>
      <c r="D13864">
        <v>1950</v>
      </c>
      <c r="E13864">
        <v>0</v>
      </c>
      <c r="F13864">
        <v>0</v>
      </c>
      <c r="G13864">
        <v>106256</v>
      </c>
      <c r="H13864">
        <v>51296</v>
      </c>
      <c r="I13864">
        <v>0</v>
      </c>
    </row>
    <row r="13865" spans="1:9" x14ac:dyDescent="0.25">
      <c r="A13865" t="s">
        <v>348</v>
      </c>
      <c r="B13865" t="s">
        <v>529</v>
      </c>
      <c r="C13865" t="s">
        <v>349</v>
      </c>
      <c r="D13865">
        <v>1951</v>
      </c>
      <c r="E13865">
        <v>0</v>
      </c>
      <c r="F13865">
        <v>0</v>
      </c>
      <c r="G13865">
        <v>36640</v>
      </c>
      <c r="H13865">
        <v>58624</v>
      </c>
      <c r="I13865">
        <v>0</v>
      </c>
    </row>
    <row r="13866" spans="1:9" x14ac:dyDescent="0.25">
      <c r="A13866" t="s">
        <v>348</v>
      </c>
      <c r="B13866" t="s">
        <v>529</v>
      </c>
      <c r="C13866" t="s">
        <v>349</v>
      </c>
      <c r="D13866">
        <v>1952</v>
      </c>
      <c r="E13866">
        <v>0</v>
      </c>
      <c r="F13866">
        <v>0</v>
      </c>
      <c r="G13866">
        <v>109920</v>
      </c>
      <c r="H13866">
        <v>69616</v>
      </c>
      <c r="I13866">
        <v>0</v>
      </c>
    </row>
    <row r="13867" spans="1:9" x14ac:dyDescent="0.25">
      <c r="A13867" t="s">
        <v>348</v>
      </c>
      <c r="B13867" t="s">
        <v>529</v>
      </c>
      <c r="C13867" t="s">
        <v>349</v>
      </c>
      <c r="D13867">
        <v>1953</v>
      </c>
      <c r="E13867">
        <v>0</v>
      </c>
      <c r="F13867">
        <v>0</v>
      </c>
      <c r="G13867">
        <v>87936</v>
      </c>
      <c r="H13867">
        <v>80608</v>
      </c>
      <c r="I13867">
        <v>0</v>
      </c>
    </row>
    <row r="13868" spans="1:9" x14ac:dyDescent="0.25">
      <c r="A13868" t="s">
        <v>348</v>
      </c>
      <c r="B13868" t="s">
        <v>529</v>
      </c>
      <c r="C13868" t="s">
        <v>349</v>
      </c>
      <c r="D13868">
        <v>1954</v>
      </c>
      <c r="E13868">
        <v>0</v>
      </c>
      <c r="F13868">
        <v>0</v>
      </c>
      <c r="G13868">
        <v>43968</v>
      </c>
      <c r="H13868">
        <v>84272</v>
      </c>
      <c r="I13868">
        <v>0</v>
      </c>
    </row>
    <row r="13869" spans="1:9" x14ac:dyDescent="0.25">
      <c r="A13869" t="s">
        <v>348</v>
      </c>
      <c r="B13869" t="s">
        <v>529</v>
      </c>
      <c r="C13869" t="s">
        <v>349</v>
      </c>
      <c r="D13869">
        <v>1955</v>
      </c>
      <c r="E13869">
        <v>0</v>
      </c>
      <c r="F13869">
        <v>0</v>
      </c>
      <c r="G13869">
        <v>80608</v>
      </c>
      <c r="H13869">
        <v>102592</v>
      </c>
      <c r="I13869">
        <v>0</v>
      </c>
    </row>
    <row r="13870" spans="1:9" x14ac:dyDescent="0.25">
      <c r="A13870" t="s">
        <v>348</v>
      </c>
      <c r="B13870" t="s">
        <v>529</v>
      </c>
      <c r="C13870" t="s">
        <v>349</v>
      </c>
      <c r="D13870">
        <v>1956</v>
      </c>
      <c r="E13870">
        <v>0</v>
      </c>
      <c r="F13870">
        <v>0</v>
      </c>
      <c r="G13870">
        <v>62288</v>
      </c>
      <c r="H13870">
        <v>117248</v>
      </c>
      <c r="I13870">
        <v>0</v>
      </c>
    </row>
    <row r="13871" spans="1:9" x14ac:dyDescent="0.25">
      <c r="A13871" t="s">
        <v>348</v>
      </c>
      <c r="B13871" t="s">
        <v>529</v>
      </c>
      <c r="C13871" t="s">
        <v>349</v>
      </c>
      <c r="D13871">
        <v>1957</v>
      </c>
      <c r="E13871">
        <v>0</v>
      </c>
      <c r="F13871">
        <v>0</v>
      </c>
      <c r="G13871">
        <v>69616</v>
      </c>
      <c r="H13871">
        <v>318768</v>
      </c>
      <c r="I13871">
        <v>0</v>
      </c>
    </row>
    <row r="13872" spans="1:9" x14ac:dyDescent="0.25">
      <c r="A13872" t="s">
        <v>348</v>
      </c>
      <c r="B13872" t="s">
        <v>529</v>
      </c>
      <c r="C13872" t="s">
        <v>349</v>
      </c>
      <c r="D13872">
        <v>1958</v>
      </c>
      <c r="E13872">
        <v>0</v>
      </c>
      <c r="F13872">
        <v>0</v>
      </c>
      <c r="G13872">
        <v>80608</v>
      </c>
      <c r="H13872">
        <v>124576</v>
      </c>
      <c r="I13872">
        <v>0</v>
      </c>
    </row>
    <row r="13873" spans="1:9" x14ac:dyDescent="0.25">
      <c r="A13873" t="s">
        <v>348</v>
      </c>
      <c r="B13873" t="s">
        <v>529</v>
      </c>
      <c r="C13873" t="s">
        <v>349</v>
      </c>
      <c r="D13873">
        <v>1959</v>
      </c>
      <c r="E13873">
        <v>0</v>
      </c>
      <c r="F13873">
        <v>0</v>
      </c>
      <c r="G13873">
        <v>43968</v>
      </c>
      <c r="H13873">
        <v>194192</v>
      </c>
      <c r="I13873">
        <v>0</v>
      </c>
    </row>
    <row r="13874" spans="1:9" x14ac:dyDescent="0.25">
      <c r="A13874" t="s">
        <v>348</v>
      </c>
      <c r="B13874" t="s">
        <v>529</v>
      </c>
      <c r="C13874" t="s">
        <v>349</v>
      </c>
      <c r="D13874">
        <v>1960</v>
      </c>
      <c r="G13874">
        <v>29312</v>
      </c>
      <c r="H13874">
        <v>685170</v>
      </c>
    </row>
    <row r="13875" spans="1:9" x14ac:dyDescent="0.25">
      <c r="A13875" t="s">
        <v>348</v>
      </c>
      <c r="B13875" t="s">
        <v>529</v>
      </c>
      <c r="C13875" t="s">
        <v>349</v>
      </c>
      <c r="D13875">
        <v>1961</v>
      </c>
      <c r="G13875">
        <v>29312</v>
      </c>
      <c r="H13875">
        <v>260139.99999999901</v>
      </c>
    </row>
    <row r="13876" spans="1:9" x14ac:dyDescent="0.25">
      <c r="A13876" t="s">
        <v>348</v>
      </c>
      <c r="B13876" t="s">
        <v>529</v>
      </c>
      <c r="C13876" t="s">
        <v>349</v>
      </c>
      <c r="D13876">
        <v>1962</v>
      </c>
      <c r="G13876">
        <v>43968</v>
      </c>
      <c r="H13876">
        <v>282130</v>
      </c>
    </row>
    <row r="13877" spans="1:9" x14ac:dyDescent="0.25">
      <c r="A13877" t="s">
        <v>348</v>
      </c>
      <c r="B13877" t="s">
        <v>529</v>
      </c>
      <c r="C13877" t="s">
        <v>349</v>
      </c>
      <c r="D13877">
        <v>1963</v>
      </c>
      <c r="G13877">
        <v>14656</v>
      </c>
      <c r="H13877">
        <v>355410</v>
      </c>
    </row>
    <row r="13878" spans="1:9" x14ac:dyDescent="0.25">
      <c r="A13878" t="s">
        <v>348</v>
      </c>
      <c r="B13878" t="s">
        <v>529</v>
      </c>
      <c r="C13878" t="s">
        <v>349</v>
      </c>
      <c r="D13878">
        <v>1964</v>
      </c>
      <c r="H13878">
        <v>304110</v>
      </c>
    </row>
    <row r="13879" spans="1:9" x14ac:dyDescent="0.25">
      <c r="A13879" t="s">
        <v>348</v>
      </c>
      <c r="B13879" t="s">
        <v>529</v>
      </c>
      <c r="C13879" t="s">
        <v>349</v>
      </c>
      <c r="D13879">
        <v>1965</v>
      </c>
      <c r="G13879">
        <v>10992</v>
      </c>
      <c r="H13879">
        <v>271140</v>
      </c>
    </row>
    <row r="13880" spans="1:9" x14ac:dyDescent="0.25">
      <c r="A13880" t="s">
        <v>348</v>
      </c>
      <c r="B13880" t="s">
        <v>529</v>
      </c>
      <c r="C13880" t="s">
        <v>349</v>
      </c>
      <c r="D13880">
        <v>1966</v>
      </c>
      <c r="H13880">
        <v>300450</v>
      </c>
    </row>
    <row r="13881" spans="1:9" x14ac:dyDescent="0.25">
      <c r="A13881" t="s">
        <v>348</v>
      </c>
      <c r="B13881" t="s">
        <v>529</v>
      </c>
      <c r="C13881" t="s">
        <v>349</v>
      </c>
      <c r="D13881">
        <v>1967</v>
      </c>
      <c r="H13881">
        <v>252820</v>
      </c>
    </row>
    <row r="13882" spans="1:9" x14ac:dyDescent="0.25">
      <c r="A13882" t="s">
        <v>348</v>
      </c>
      <c r="B13882" t="s">
        <v>529</v>
      </c>
      <c r="C13882" t="s">
        <v>349</v>
      </c>
      <c r="D13882">
        <v>1968</v>
      </c>
      <c r="H13882">
        <v>362740</v>
      </c>
    </row>
    <row r="13883" spans="1:9" x14ac:dyDescent="0.25">
      <c r="A13883" t="s">
        <v>348</v>
      </c>
      <c r="B13883" t="s">
        <v>529</v>
      </c>
      <c r="C13883" t="s">
        <v>349</v>
      </c>
      <c r="D13883">
        <v>1969</v>
      </c>
      <c r="H13883">
        <v>1084500</v>
      </c>
    </row>
    <row r="13884" spans="1:9" x14ac:dyDescent="0.25">
      <c r="A13884" t="s">
        <v>348</v>
      </c>
      <c r="B13884" t="s">
        <v>529</v>
      </c>
      <c r="C13884" t="s">
        <v>349</v>
      </c>
      <c r="D13884">
        <v>1970</v>
      </c>
      <c r="H13884">
        <v>857380</v>
      </c>
    </row>
    <row r="13885" spans="1:9" x14ac:dyDescent="0.25">
      <c r="A13885" t="s">
        <v>348</v>
      </c>
      <c r="B13885" t="s">
        <v>529</v>
      </c>
      <c r="C13885" t="s">
        <v>349</v>
      </c>
      <c r="D13885">
        <v>1971</v>
      </c>
      <c r="H13885">
        <v>802420</v>
      </c>
    </row>
    <row r="13886" spans="1:9" x14ac:dyDescent="0.25">
      <c r="A13886" t="s">
        <v>348</v>
      </c>
      <c r="B13886" t="s">
        <v>529</v>
      </c>
      <c r="C13886" t="s">
        <v>349</v>
      </c>
      <c r="D13886">
        <v>1972</v>
      </c>
      <c r="H13886">
        <v>677840</v>
      </c>
    </row>
    <row r="13887" spans="1:9" x14ac:dyDescent="0.25">
      <c r="A13887" t="s">
        <v>348</v>
      </c>
      <c r="B13887" t="s">
        <v>529</v>
      </c>
      <c r="C13887" t="s">
        <v>349</v>
      </c>
      <c r="D13887">
        <v>1973</v>
      </c>
      <c r="H13887">
        <v>538610</v>
      </c>
    </row>
    <row r="13888" spans="1:9" x14ac:dyDescent="0.25">
      <c r="A13888" t="s">
        <v>348</v>
      </c>
      <c r="B13888" t="s">
        <v>529</v>
      </c>
      <c r="C13888" t="s">
        <v>349</v>
      </c>
      <c r="D13888">
        <v>1974</v>
      </c>
      <c r="H13888">
        <v>520290</v>
      </c>
    </row>
    <row r="13889" spans="1:8" x14ac:dyDescent="0.25">
      <c r="A13889" t="s">
        <v>348</v>
      </c>
      <c r="B13889" t="s">
        <v>529</v>
      </c>
      <c r="C13889" t="s">
        <v>349</v>
      </c>
      <c r="D13889">
        <v>1975</v>
      </c>
      <c r="H13889">
        <v>523950</v>
      </c>
    </row>
    <row r="13890" spans="1:8" x14ac:dyDescent="0.25">
      <c r="A13890" t="s">
        <v>348</v>
      </c>
      <c r="B13890" t="s">
        <v>529</v>
      </c>
      <c r="C13890" t="s">
        <v>349</v>
      </c>
      <c r="D13890">
        <v>1976</v>
      </c>
      <c r="H13890">
        <v>450670</v>
      </c>
    </row>
    <row r="13891" spans="1:8" x14ac:dyDescent="0.25">
      <c r="A13891" t="s">
        <v>348</v>
      </c>
      <c r="B13891" t="s">
        <v>529</v>
      </c>
      <c r="C13891" t="s">
        <v>349</v>
      </c>
      <c r="D13891">
        <v>1977</v>
      </c>
      <c r="H13891">
        <v>512960</v>
      </c>
    </row>
    <row r="13892" spans="1:8" x14ac:dyDescent="0.25">
      <c r="A13892" t="s">
        <v>348</v>
      </c>
      <c r="B13892" t="s">
        <v>529</v>
      </c>
      <c r="C13892" t="s">
        <v>349</v>
      </c>
      <c r="D13892">
        <v>1978</v>
      </c>
      <c r="H13892">
        <v>710820</v>
      </c>
    </row>
    <row r="13893" spans="1:8" x14ac:dyDescent="0.25">
      <c r="A13893" t="s">
        <v>348</v>
      </c>
      <c r="B13893" t="s">
        <v>529</v>
      </c>
      <c r="C13893" t="s">
        <v>349</v>
      </c>
      <c r="D13893">
        <v>1979</v>
      </c>
      <c r="H13893">
        <v>677840</v>
      </c>
    </row>
    <row r="13894" spans="1:8" x14ac:dyDescent="0.25">
      <c r="A13894" t="s">
        <v>348</v>
      </c>
      <c r="B13894" t="s">
        <v>529</v>
      </c>
      <c r="C13894" t="s">
        <v>349</v>
      </c>
      <c r="D13894">
        <v>1980</v>
      </c>
      <c r="H13894">
        <v>608220</v>
      </c>
    </row>
    <row r="13895" spans="1:8" x14ac:dyDescent="0.25">
      <c r="A13895" t="s">
        <v>348</v>
      </c>
      <c r="B13895" t="s">
        <v>529</v>
      </c>
      <c r="C13895" t="s">
        <v>349</v>
      </c>
      <c r="D13895">
        <v>1981</v>
      </c>
      <c r="H13895">
        <v>692500</v>
      </c>
    </row>
    <row r="13896" spans="1:8" x14ac:dyDescent="0.25">
      <c r="A13896" t="s">
        <v>348</v>
      </c>
      <c r="B13896" t="s">
        <v>529</v>
      </c>
      <c r="C13896" t="s">
        <v>349</v>
      </c>
      <c r="D13896">
        <v>1982</v>
      </c>
      <c r="H13896">
        <v>553260</v>
      </c>
    </row>
    <row r="13897" spans="1:8" x14ac:dyDescent="0.25">
      <c r="A13897" t="s">
        <v>348</v>
      </c>
      <c r="B13897" t="s">
        <v>529</v>
      </c>
      <c r="C13897" t="s">
        <v>349</v>
      </c>
      <c r="D13897">
        <v>1983</v>
      </c>
      <c r="H13897">
        <v>688830</v>
      </c>
    </row>
    <row r="13898" spans="1:8" x14ac:dyDescent="0.25">
      <c r="A13898" t="s">
        <v>348</v>
      </c>
      <c r="B13898" t="s">
        <v>529</v>
      </c>
      <c r="C13898" t="s">
        <v>349</v>
      </c>
      <c r="D13898">
        <v>1984</v>
      </c>
      <c r="H13898">
        <v>615550</v>
      </c>
    </row>
    <row r="13899" spans="1:8" x14ac:dyDescent="0.25">
      <c r="A13899" t="s">
        <v>348</v>
      </c>
      <c r="B13899" t="s">
        <v>529</v>
      </c>
      <c r="C13899" t="s">
        <v>349</v>
      </c>
      <c r="D13899">
        <v>1985</v>
      </c>
      <c r="H13899">
        <v>663180</v>
      </c>
    </row>
    <row r="13900" spans="1:8" x14ac:dyDescent="0.25">
      <c r="A13900" t="s">
        <v>348</v>
      </c>
      <c r="B13900" t="s">
        <v>529</v>
      </c>
      <c r="C13900" t="s">
        <v>349</v>
      </c>
      <c r="D13900">
        <v>1986</v>
      </c>
      <c r="H13900">
        <v>674180</v>
      </c>
    </row>
    <row r="13901" spans="1:8" x14ac:dyDescent="0.25">
      <c r="A13901" t="s">
        <v>348</v>
      </c>
      <c r="B13901" t="s">
        <v>529</v>
      </c>
      <c r="C13901" t="s">
        <v>349</v>
      </c>
      <c r="D13901">
        <v>1987</v>
      </c>
      <c r="H13901">
        <v>498300</v>
      </c>
    </row>
    <row r="13902" spans="1:8" x14ac:dyDescent="0.25">
      <c r="A13902" t="s">
        <v>348</v>
      </c>
      <c r="B13902" t="s">
        <v>529</v>
      </c>
      <c r="C13902" t="s">
        <v>349</v>
      </c>
      <c r="D13902">
        <v>1988</v>
      </c>
      <c r="H13902">
        <v>458000</v>
      </c>
    </row>
    <row r="13903" spans="1:8" x14ac:dyDescent="0.25">
      <c r="A13903" t="s">
        <v>348</v>
      </c>
      <c r="B13903" t="s">
        <v>529</v>
      </c>
      <c r="C13903" t="s">
        <v>349</v>
      </c>
      <c r="D13903">
        <v>1989</v>
      </c>
      <c r="H13903">
        <v>373730</v>
      </c>
    </row>
    <row r="13904" spans="1:8" x14ac:dyDescent="0.25">
      <c r="A13904" t="s">
        <v>348</v>
      </c>
      <c r="B13904" t="s">
        <v>529</v>
      </c>
      <c r="C13904" t="s">
        <v>349</v>
      </c>
      <c r="D13904">
        <v>1990</v>
      </c>
      <c r="H13904">
        <v>487310</v>
      </c>
    </row>
    <row r="13905" spans="1:8" x14ac:dyDescent="0.25">
      <c r="A13905" t="s">
        <v>348</v>
      </c>
      <c r="B13905" t="s">
        <v>529</v>
      </c>
      <c r="C13905" t="s">
        <v>349</v>
      </c>
      <c r="D13905">
        <v>1991</v>
      </c>
      <c r="H13905">
        <v>545940</v>
      </c>
    </row>
    <row r="13906" spans="1:8" x14ac:dyDescent="0.25">
      <c r="A13906" t="s">
        <v>348</v>
      </c>
      <c r="B13906" t="s">
        <v>529</v>
      </c>
      <c r="C13906" t="s">
        <v>349</v>
      </c>
      <c r="D13906">
        <v>1992</v>
      </c>
      <c r="H13906">
        <v>450670</v>
      </c>
    </row>
    <row r="13907" spans="1:8" x14ac:dyDescent="0.25">
      <c r="A13907" t="s">
        <v>348</v>
      </c>
      <c r="B13907" t="s">
        <v>529</v>
      </c>
      <c r="C13907" t="s">
        <v>349</v>
      </c>
      <c r="D13907">
        <v>1993</v>
      </c>
      <c r="H13907">
        <v>454340</v>
      </c>
    </row>
    <row r="13908" spans="1:8" x14ac:dyDescent="0.25">
      <c r="A13908" t="s">
        <v>348</v>
      </c>
      <c r="B13908" t="s">
        <v>529</v>
      </c>
      <c r="C13908" t="s">
        <v>349</v>
      </c>
      <c r="D13908">
        <v>1994</v>
      </c>
      <c r="H13908">
        <v>479980</v>
      </c>
    </row>
    <row r="13909" spans="1:8" x14ac:dyDescent="0.25">
      <c r="A13909" t="s">
        <v>348</v>
      </c>
      <c r="B13909" t="s">
        <v>529</v>
      </c>
      <c r="C13909" t="s">
        <v>349</v>
      </c>
      <c r="D13909">
        <v>1995</v>
      </c>
      <c r="H13909">
        <v>373730</v>
      </c>
    </row>
    <row r="13910" spans="1:8" x14ac:dyDescent="0.25">
      <c r="A13910" t="s">
        <v>348</v>
      </c>
      <c r="B13910" t="s">
        <v>529</v>
      </c>
      <c r="C13910" t="s">
        <v>349</v>
      </c>
      <c r="D13910">
        <v>1996</v>
      </c>
      <c r="H13910">
        <v>425020</v>
      </c>
    </row>
    <row r="13911" spans="1:8" x14ac:dyDescent="0.25">
      <c r="A13911" t="s">
        <v>348</v>
      </c>
      <c r="B13911" t="s">
        <v>529</v>
      </c>
      <c r="C13911" t="s">
        <v>349</v>
      </c>
      <c r="D13911">
        <v>1997</v>
      </c>
      <c r="H13911">
        <v>399380</v>
      </c>
    </row>
    <row r="13912" spans="1:8" x14ac:dyDescent="0.25">
      <c r="A13912" t="s">
        <v>348</v>
      </c>
      <c r="B13912" t="s">
        <v>529</v>
      </c>
      <c r="C13912" t="s">
        <v>349</v>
      </c>
      <c r="D13912">
        <v>1998</v>
      </c>
      <c r="H13912">
        <v>395710</v>
      </c>
    </row>
    <row r="13913" spans="1:8" x14ac:dyDescent="0.25">
      <c r="A13913" t="s">
        <v>348</v>
      </c>
      <c r="B13913" t="s">
        <v>529</v>
      </c>
      <c r="C13913" t="s">
        <v>349</v>
      </c>
      <c r="D13913">
        <v>1999</v>
      </c>
      <c r="H13913">
        <v>377390</v>
      </c>
    </row>
    <row r="13914" spans="1:8" x14ac:dyDescent="0.25">
      <c r="A13914" t="s">
        <v>348</v>
      </c>
      <c r="B13914" t="s">
        <v>529</v>
      </c>
      <c r="C13914" t="s">
        <v>349</v>
      </c>
      <c r="D13914">
        <v>2000</v>
      </c>
      <c r="H13914">
        <v>388380</v>
      </c>
    </row>
    <row r="13915" spans="1:8" x14ac:dyDescent="0.25">
      <c r="A13915" t="s">
        <v>348</v>
      </c>
      <c r="B13915" t="s">
        <v>529</v>
      </c>
      <c r="C13915" t="s">
        <v>349</v>
      </c>
      <c r="D13915">
        <v>2001</v>
      </c>
      <c r="H13915">
        <v>512960</v>
      </c>
    </row>
    <row r="13916" spans="1:8" x14ac:dyDescent="0.25">
      <c r="A13916" t="s">
        <v>348</v>
      </c>
      <c r="B13916" t="s">
        <v>529</v>
      </c>
      <c r="C13916" t="s">
        <v>349</v>
      </c>
      <c r="D13916">
        <v>2002</v>
      </c>
      <c r="G13916">
        <v>14745</v>
      </c>
      <c r="H13916">
        <v>519760</v>
      </c>
    </row>
    <row r="13917" spans="1:8" x14ac:dyDescent="0.25">
      <c r="A13917" t="s">
        <v>348</v>
      </c>
      <c r="B13917" t="s">
        <v>529</v>
      </c>
      <c r="C13917" t="s">
        <v>349</v>
      </c>
      <c r="D13917">
        <v>2003</v>
      </c>
      <c r="H13917">
        <v>567920</v>
      </c>
    </row>
    <row r="13918" spans="1:8" x14ac:dyDescent="0.25">
      <c r="A13918" t="s">
        <v>348</v>
      </c>
      <c r="B13918" t="s">
        <v>529</v>
      </c>
      <c r="C13918" t="s">
        <v>349</v>
      </c>
      <c r="D13918">
        <v>2004</v>
      </c>
      <c r="H13918">
        <v>553260</v>
      </c>
    </row>
    <row r="13919" spans="1:8" x14ac:dyDescent="0.25">
      <c r="A13919" t="s">
        <v>348</v>
      </c>
      <c r="B13919" t="s">
        <v>529</v>
      </c>
      <c r="C13919" t="s">
        <v>349</v>
      </c>
      <c r="D13919">
        <v>2005</v>
      </c>
      <c r="H13919">
        <v>461660</v>
      </c>
    </row>
    <row r="13920" spans="1:8" x14ac:dyDescent="0.25">
      <c r="A13920" t="s">
        <v>348</v>
      </c>
      <c r="B13920" t="s">
        <v>529</v>
      </c>
      <c r="C13920" t="s">
        <v>349</v>
      </c>
      <c r="D13920">
        <v>2006</v>
      </c>
      <c r="H13920">
        <v>615550</v>
      </c>
    </row>
    <row r="13921" spans="1:9" x14ac:dyDescent="0.25">
      <c r="A13921" t="s">
        <v>348</v>
      </c>
      <c r="B13921" t="s">
        <v>529</v>
      </c>
      <c r="C13921" t="s">
        <v>349</v>
      </c>
      <c r="D13921">
        <v>2007</v>
      </c>
      <c r="H13921">
        <v>516619.99999999901</v>
      </c>
    </row>
    <row r="13922" spans="1:9" x14ac:dyDescent="0.25">
      <c r="A13922" t="s">
        <v>348</v>
      </c>
      <c r="B13922" t="s">
        <v>529</v>
      </c>
      <c r="C13922" t="s">
        <v>349</v>
      </c>
      <c r="D13922">
        <v>2008</v>
      </c>
      <c r="H13922">
        <v>534940</v>
      </c>
    </row>
    <row r="13923" spans="1:9" x14ac:dyDescent="0.25">
      <c r="A13923" t="s">
        <v>348</v>
      </c>
      <c r="B13923" t="s">
        <v>529</v>
      </c>
      <c r="C13923" t="s">
        <v>349</v>
      </c>
      <c r="D13923">
        <v>2009</v>
      </c>
      <c r="H13923">
        <v>534940</v>
      </c>
    </row>
    <row r="13924" spans="1:9" x14ac:dyDescent="0.25">
      <c r="A13924" t="s">
        <v>348</v>
      </c>
      <c r="B13924" t="s">
        <v>529</v>
      </c>
      <c r="C13924" t="s">
        <v>349</v>
      </c>
      <c r="D13924">
        <v>2010</v>
      </c>
      <c r="H13924">
        <v>575250</v>
      </c>
    </row>
    <row r="13925" spans="1:9" x14ac:dyDescent="0.25">
      <c r="A13925" t="s">
        <v>348</v>
      </c>
      <c r="B13925" t="s">
        <v>529</v>
      </c>
      <c r="C13925" t="s">
        <v>349</v>
      </c>
      <c r="D13925">
        <v>2011</v>
      </c>
      <c r="H13925">
        <v>743790</v>
      </c>
    </row>
    <row r="13926" spans="1:9" x14ac:dyDescent="0.25">
      <c r="A13926" t="s">
        <v>348</v>
      </c>
      <c r="B13926" t="s">
        <v>529</v>
      </c>
      <c r="C13926" t="s">
        <v>349</v>
      </c>
      <c r="D13926">
        <v>2012</v>
      </c>
      <c r="H13926">
        <v>861040</v>
      </c>
    </row>
    <row r="13927" spans="1:9" x14ac:dyDescent="0.25">
      <c r="A13927" t="s">
        <v>348</v>
      </c>
      <c r="B13927" t="s">
        <v>529</v>
      </c>
      <c r="C13927" t="s">
        <v>349</v>
      </c>
      <c r="D13927">
        <v>2013</v>
      </c>
      <c r="H13927">
        <v>1033199.99999999</v>
      </c>
    </row>
    <row r="13928" spans="1:9" x14ac:dyDescent="0.25">
      <c r="A13928" t="s">
        <v>348</v>
      </c>
      <c r="B13928" t="s">
        <v>529</v>
      </c>
      <c r="C13928" t="s">
        <v>349</v>
      </c>
      <c r="D13928">
        <v>2014</v>
      </c>
      <c r="H13928">
        <v>1139500</v>
      </c>
    </row>
    <row r="13929" spans="1:9" x14ac:dyDescent="0.25">
      <c r="A13929" t="s">
        <v>348</v>
      </c>
      <c r="B13929" t="s">
        <v>529</v>
      </c>
      <c r="C13929" t="s">
        <v>349</v>
      </c>
      <c r="D13929">
        <v>2015</v>
      </c>
      <c r="H13929">
        <v>905010</v>
      </c>
    </row>
    <row r="13930" spans="1:9" x14ac:dyDescent="0.25">
      <c r="A13930" t="s">
        <v>348</v>
      </c>
      <c r="B13930" t="s">
        <v>529</v>
      </c>
      <c r="C13930" t="s">
        <v>349</v>
      </c>
      <c r="D13930">
        <v>2016</v>
      </c>
      <c r="H13930">
        <v>930660</v>
      </c>
    </row>
    <row r="13931" spans="1:9" x14ac:dyDescent="0.25">
      <c r="A13931" t="s">
        <v>348</v>
      </c>
      <c r="B13931" t="s">
        <v>529</v>
      </c>
      <c r="C13931" t="s">
        <v>349</v>
      </c>
      <c r="D13931">
        <v>2017</v>
      </c>
      <c r="H13931">
        <v>1037800</v>
      </c>
    </row>
    <row r="13932" spans="1:9" x14ac:dyDescent="0.25">
      <c r="A13932" t="s">
        <v>348</v>
      </c>
      <c r="B13932" t="s">
        <v>529</v>
      </c>
      <c r="C13932" t="s">
        <v>349</v>
      </c>
      <c r="D13932">
        <v>2018</v>
      </c>
      <c r="H13932">
        <v>1078200</v>
      </c>
    </row>
    <row r="13933" spans="1:9" x14ac:dyDescent="0.25">
      <c r="A13933" t="s">
        <v>350</v>
      </c>
      <c r="B13933" t="s">
        <v>530</v>
      </c>
      <c r="C13933" t="s">
        <v>351</v>
      </c>
      <c r="D13933">
        <v>1957</v>
      </c>
      <c r="E13933">
        <v>0</v>
      </c>
      <c r="F13933">
        <v>0</v>
      </c>
      <c r="G13933">
        <v>128240</v>
      </c>
      <c r="H13933">
        <v>1604832</v>
      </c>
      <c r="I13933">
        <v>0</v>
      </c>
    </row>
    <row r="13934" spans="1:9" x14ac:dyDescent="0.25">
      <c r="A13934" t="s">
        <v>350</v>
      </c>
      <c r="B13934" t="s">
        <v>530</v>
      </c>
      <c r="C13934" t="s">
        <v>351</v>
      </c>
      <c r="D13934">
        <v>1958</v>
      </c>
      <c r="E13934">
        <v>0</v>
      </c>
      <c r="F13934">
        <v>0</v>
      </c>
      <c r="G13934">
        <v>51296</v>
      </c>
      <c r="H13934">
        <v>2246032</v>
      </c>
      <c r="I13934">
        <v>0</v>
      </c>
    </row>
    <row r="13935" spans="1:9" x14ac:dyDescent="0.25">
      <c r="A13935" t="s">
        <v>350</v>
      </c>
      <c r="B13935" t="s">
        <v>530</v>
      </c>
      <c r="C13935" t="s">
        <v>351</v>
      </c>
      <c r="D13935">
        <v>1959</v>
      </c>
      <c r="E13935">
        <v>0</v>
      </c>
      <c r="F13935">
        <v>0</v>
      </c>
      <c r="G13935">
        <v>36640</v>
      </c>
      <c r="H13935">
        <v>1762384</v>
      </c>
      <c r="I13935">
        <v>0</v>
      </c>
    </row>
    <row r="13936" spans="1:9" x14ac:dyDescent="0.25">
      <c r="A13936" t="s">
        <v>350</v>
      </c>
      <c r="B13936" t="s">
        <v>530</v>
      </c>
      <c r="C13936" t="s">
        <v>351</v>
      </c>
      <c r="D13936">
        <v>1960</v>
      </c>
      <c r="G13936">
        <v>10963</v>
      </c>
      <c r="H13936">
        <v>1381400</v>
      </c>
    </row>
    <row r="13937" spans="1:8" x14ac:dyDescent="0.25">
      <c r="A13937" t="s">
        <v>350</v>
      </c>
      <c r="B13937" t="s">
        <v>530</v>
      </c>
      <c r="C13937" t="s">
        <v>351</v>
      </c>
      <c r="D13937">
        <v>1961</v>
      </c>
      <c r="G13937">
        <v>7328</v>
      </c>
      <c r="H13937">
        <v>2084800</v>
      </c>
    </row>
    <row r="13938" spans="1:8" x14ac:dyDescent="0.25">
      <c r="A13938" t="s">
        <v>350</v>
      </c>
      <c r="B13938" t="s">
        <v>530</v>
      </c>
      <c r="C13938" t="s">
        <v>351</v>
      </c>
      <c r="D13938">
        <v>1962</v>
      </c>
      <c r="E13938">
        <v>61871</v>
      </c>
      <c r="G13938">
        <v>29354</v>
      </c>
      <c r="H13938">
        <v>2484100</v>
      </c>
    </row>
    <row r="13939" spans="1:8" x14ac:dyDescent="0.25">
      <c r="A13939" t="s">
        <v>350</v>
      </c>
      <c r="B13939" t="s">
        <v>530</v>
      </c>
      <c r="C13939" t="s">
        <v>351</v>
      </c>
      <c r="D13939">
        <v>1963</v>
      </c>
      <c r="E13939">
        <v>94390</v>
      </c>
      <c r="G13939">
        <v>21960</v>
      </c>
      <c r="H13939">
        <v>3279400</v>
      </c>
    </row>
    <row r="13940" spans="1:8" x14ac:dyDescent="0.25">
      <c r="A13940" t="s">
        <v>350</v>
      </c>
      <c r="B13940" t="s">
        <v>530</v>
      </c>
      <c r="C13940" t="s">
        <v>351</v>
      </c>
      <c r="D13940">
        <v>1964</v>
      </c>
      <c r="E13940">
        <v>98126</v>
      </c>
      <c r="G13940">
        <v>21984</v>
      </c>
      <c r="H13940">
        <v>3579700</v>
      </c>
    </row>
    <row r="13941" spans="1:8" x14ac:dyDescent="0.25">
      <c r="A13941" t="s">
        <v>350</v>
      </c>
      <c r="B13941" t="s">
        <v>530</v>
      </c>
      <c r="C13941" t="s">
        <v>351</v>
      </c>
      <c r="D13941">
        <v>1965</v>
      </c>
      <c r="E13941">
        <v>101760</v>
      </c>
      <c r="G13941">
        <v>10992</v>
      </c>
      <c r="H13941">
        <v>2414600</v>
      </c>
    </row>
    <row r="13942" spans="1:8" x14ac:dyDescent="0.25">
      <c r="A13942" t="s">
        <v>350</v>
      </c>
      <c r="B13942" t="s">
        <v>530</v>
      </c>
      <c r="C13942" t="s">
        <v>351</v>
      </c>
      <c r="D13942">
        <v>1966</v>
      </c>
      <c r="E13942">
        <v>193670</v>
      </c>
      <c r="G13942">
        <v>14736</v>
      </c>
      <c r="H13942">
        <v>464190</v>
      </c>
    </row>
    <row r="13943" spans="1:8" x14ac:dyDescent="0.25">
      <c r="A13943" t="s">
        <v>350</v>
      </c>
      <c r="B13943" t="s">
        <v>530</v>
      </c>
      <c r="C13943" t="s">
        <v>351</v>
      </c>
      <c r="D13943">
        <v>1967</v>
      </c>
      <c r="E13943">
        <v>232590</v>
      </c>
      <c r="G13943">
        <v>7328</v>
      </c>
      <c r="H13943">
        <v>2814000</v>
      </c>
    </row>
    <row r="13944" spans="1:8" x14ac:dyDescent="0.25">
      <c r="A13944" t="s">
        <v>350</v>
      </c>
      <c r="B13944" t="s">
        <v>530</v>
      </c>
      <c r="C13944" t="s">
        <v>351</v>
      </c>
      <c r="D13944">
        <v>1968</v>
      </c>
      <c r="E13944">
        <v>279650</v>
      </c>
      <c r="G13944">
        <v>21969</v>
      </c>
      <c r="H13944">
        <v>5111500</v>
      </c>
    </row>
    <row r="13945" spans="1:8" x14ac:dyDescent="0.25">
      <c r="A13945" t="s">
        <v>350</v>
      </c>
      <c r="B13945" t="s">
        <v>530</v>
      </c>
      <c r="C13945" t="s">
        <v>351</v>
      </c>
      <c r="D13945">
        <v>1969</v>
      </c>
      <c r="E13945">
        <v>308910</v>
      </c>
      <c r="G13945">
        <v>7328</v>
      </c>
      <c r="H13945">
        <v>6881000</v>
      </c>
    </row>
    <row r="13946" spans="1:8" x14ac:dyDescent="0.25">
      <c r="A13946" t="s">
        <v>350</v>
      </c>
      <c r="B13946" t="s">
        <v>530</v>
      </c>
      <c r="C13946" t="s">
        <v>351</v>
      </c>
      <c r="D13946">
        <v>1970</v>
      </c>
      <c r="E13946">
        <v>359790</v>
      </c>
      <c r="G13946">
        <v>10992</v>
      </c>
      <c r="H13946">
        <v>17821700</v>
      </c>
    </row>
    <row r="13947" spans="1:8" x14ac:dyDescent="0.25">
      <c r="A13947" t="s">
        <v>350</v>
      </c>
      <c r="B13947" t="s">
        <v>530</v>
      </c>
      <c r="C13947" t="s">
        <v>351</v>
      </c>
      <c r="D13947">
        <v>1971</v>
      </c>
      <c r="E13947">
        <v>301710</v>
      </c>
      <c r="G13947">
        <v>14659</v>
      </c>
      <c r="H13947">
        <v>16260800</v>
      </c>
    </row>
    <row r="13948" spans="1:8" x14ac:dyDescent="0.25">
      <c r="A13948" t="s">
        <v>350</v>
      </c>
      <c r="B13948" t="s">
        <v>530</v>
      </c>
      <c r="C13948" t="s">
        <v>351</v>
      </c>
      <c r="D13948">
        <v>1972</v>
      </c>
      <c r="E13948">
        <v>497900</v>
      </c>
      <c r="G13948">
        <v>10992</v>
      </c>
      <c r="H13948">
        <v>21709200</v>
      </c>
    </row>
    <row r="13949" spans="1:8" x14ac:dyDescent="0.25">
      <c r="A13949" t="s">
        <v>350</v>
      </c>
      <c r="B13949" t="s">
        <v>530</v>
      </c>
      <c r="C13949" t="s">
        <v>351</v>
      </c>
      <c r="D13949">
        <v>1973</v>
      </c>
      <c r="E13949">
        <v>508800</v>
      </c>
      <c r="G13949">
        <v>14656</v>
      </c>
      <c r="H13949">
        <v>20676000</v>
      </c>
    </row>
    <row r="13950" spans="1:8" x14ac:dyDescent="0.25">
      <c r="A13950" t="s">
        <v>350</v>
      </c>
      <c r="B13950" t="s">
        <v>530</v>
      </c>
      <c r="C13950" t="s">
        <v>351</v>
      </c>
      <c r="D13950">
        <v>1974</v>
      </c>
      <c r="E13950">
        <v>519700</v>
      </c>
      <c r="G13950">
        <v>18320</v>
      </c>
      <c r="H13950">
        <v>21408800</v>
      </c>
    </row>
    <row r="13951" spans="1:8" x14ac:dyDescent="0.25">
      <c r="A13951" t="s">
        <v>350</v>
      </c>
      <c r="B13951" t="s">
        <v>530</v>
      </c>
      <c r="C13951" t="s">
        <v>351</v>
      </c>
      <c r="D13951">
        <v>1975</v>
      </c>
      <c r="E13951">
        <v>654170</v>
      </c>
      <c r="G13951">
        <v>3664</v>
      </c>
      <c r="H13951">
        <v>23860000</v>
      </c>
    </row>
    <row r="13952" spans="1:8" x14ac:dyDescent="0.25">
      <c r="A13952" t="s">
        <v>350</v>
      </c>
      <c r="B13952" t="s">
        <v>530</v>
      </c>
      <c r="C13952" t="s">
        <v>351</v>
      </c>
      <c r="D13952">
        <v>1976</v>
      </c>
      <c r="E13952">
        <v>660880</v>
      </c>
      <c r="G13952">
        <v>10992</v>
      </c>
      <c r="H13952">
        <v>29326700</v>
      </c>
    </row>
    <row r="13953" spans="1:9" x14ac:dyDescent="0.25">
      <c r="A13953" t="s">
        <v>350</v>
      </c>
      <c r="B13953" t="s">
        <v>530</v>
      </c>
      <c r="C13953" t="s">
        <v>351</v>
      </c>
      <c r="D13953">
        <v>1977</v>
      </c>
      <c r="E13953">
        <v>653040</v>
      </c>
      <c r="G13953">
        <v>14656</v>
      </c>
      <c r="H13953">
        <v>27597200</v>
      </c>
    </row>
    <row r="13954" spans="1:9" x14ac:dyDescent="0.25">
      <c r="A13954" t="s">
        <v>350</v>
      </c>
      <c r="B13954" t="s">
        <v>530</v>
      </c>
      <c r="C13954" t="s">
        <v>351</v>
      </c>
      <c r="D13954">
        <v>1978</v>
      </c>
      <c r="E13954">
        <v>645210</v>
      </c>
      <c r="G13954">
        <v>14656</v>
      </c>
      <c r="H13954">
        <v>32448400</v>
      </c>
    </row>
    <row r="13955" spans="1:9" x14ac:dyDescent="0.25">
      <c r="A13955" t="s">
        <v>350</v>
      </c>
      <c r="B13955" t="s">
        <v>530</v>
      </c>
      <c r="C13955" t="s">
        <v>351</v>
      </c>
      <c r="D13955">
        <v>1979</v>
      </c>
      <c r="E13955">
        <v>637440</v>
      </c>
      <c r="G13955">
        <v>3664.4</v>
      </c>
      <c r="H13955">
        <v>35416200</v>
      </c>
    </row>
    <row r="13956" spans="1:9" x14ac:dyDescent="0.25">
      <c r="A13956" t="s">
        <v>350</v>
      </c>
      <c r="B13956" t="s">
        <v>530</v>
      </c>
      <c r="C13956" t="s">
        <v>351</v>
      </c>
      <c r="D13956">
        <v>1980</v>
      </c>
      <c r="E13956">
        <v>910100</v>
      </c>
      <c r="G13956">
        <v>10992</v>
      </c>
      <c r="H13956">
        <v>30422200</v>
      </c>
    </row>
    <row r="13957" spans="1:9" x14ac:dyDescent="0.25">
      <c r="A13957" t="s">
        <v>350</v>
      </c>
      <c r="B13957" t="s">
        <v>530</v>
      </c>
      <c r="C13957" t="s">
        <v>351</v>
      </c>
      <c r="D13957">
        <v>1981</v>
      </c>
      <c r="E13957">
        <v>1033900</v>
      </c>
      <c r="G13957">
        <v>18320</v>
      </c>
      <c r="H13957">
        <v>25688300</v>
      </c>
    </row>
    <row r="13958" spans="1:9" x14ac:dyDescent="0.25">
      <c r="A13958" t="s">
        <v>350</v>
      </c>
      <c r="B13958" t="s">
        <v>530</v>
      </c>
      <c r="C13958" t="s">
        <v>351</v>
      </c>
      <c r="D13958">
        <v>1982</v>
      </c>
      <c r="E13958">
        <v>1224300</v>
      </c>
      <c r="G13958">
        <v>7327.0999999999904</v>
      </c>
      <c r="H13958">
        <v>28374200</v>
      </c>
    </row>
    <row r="13959" spans="1:9" x14ac:dyDescent="0.25">
      <c r="A13959" t="s">
        <v>350</v>
      </c>
      <c r="B13959" t="s">
        <v>530</v>
      </c>
      <c r="C13959" t="s">
        <v>351</v>
      </c>
      <c r="D13959">
        <v>1983</v>
      </c>
      <c r="E13959">
        <v>1413000</v>
      </c>
      <c r="G13959">
        <v>10992</v>
      </c>
      <c r="H13959">
        <v>33386400</v>
      </c>
    </row>
    <row r="13960" spans="1:9" x14ac:dyDescent="0.25">
      <c r="A13960" t="s">
        <v>350</v>
      </c>
      <c r="B13960" t="s">
        <v>530</v>
      </c>
      <c r="C13960" t="s">
        <v>351</v>
      </c>
      <c r="D13960">
        <v>1984</v>
      </c>
      <c r="E13960">
        <v>1248300</v>
      </c>
      <c r="G13960">
        <v>21982</v>
      </c>
      <c r="H13960">
        <v>31946600</v>
      </c>
    </row>
    <row r="13961" spans="1:9" x14ac:dyDescent="0.25">
      <c r="A13961" t="s">
        <v>350</v>
      </c>
      <c r="B13961" t="s">
        <v>530</v>
      </c>
      <c r="C13961" t="s">
        <v>351</v>
      </c>
      <c r="D13961">
        <v>1985</v>
      </c>
      <c r="E13961">
        <v>869520</v>
      </c>
      <c r="G13961">
        <v>43968</v>
      </c>
      <c r="H13961">
        <v>32353099.999999899</v>
      </c>
    </row>
    <row r="13962" spans="1:9" x14ac:dyDescent="0.25">
      <c r="A13962" t="s">
        <v>350</v>
      </c>
      <c r="B13962" t="s">
        <v>530</v>
      </c>
      <c r="C13962" t="s">
        <v>351</v>
      </c>
      <c r="D13962">
        <v>1986</v>
      </c>
      <c r="E13962">
        <v>775670</v>
      </c>
      <c r="G13962">
        <v>25648</v>
      </c>
      <c r="H13962">
        <v>34075200</v>
      </c>
    </row>
    <row r="13963" spans="1:9" x14ac:dyDescent="0.25">
      <c r="A13963" t="s">
        <v>350</v>
      </c>
      <c r="B13963" t="s">
        <v>530</v>
      </c>
      <c r="C13963" t="s">
        <v>351</v>
      </c>
      <c r="D13963">
        <v>1987</v>
      </c>
      <c r="E13963">
        <v>649670</v>
      </c>
      <c r="G13963">
        <v>40304</v>
      </c>
      <c r="H13963">
        <v>31770500</v>
      </c>
    </row>
    <row r="13964" spans="1:9" x14ac:dyDescent="0.25">
      <c r="A13964" t="s">
        <v>350</v>
      </c>
      <c r="B13964" t="s">
        <v>530</v>
      </c>
      <c r="C13964" t="s">
        <v>351</v>
      </c>
      <c r="D13964">
        <v>1988</v>
      </c>
      <c r="E13964">
        <v>668540</v>
      </c>
      <c r="G13964">
        <v>47632</v>
      </c>
      <c r="H13964">
        <v>35233000</v>
      </c>
    </row>
    <row r="13965" spans="1:9" x14ac:dyDescent="0.25">
      <c r="A13965" t="s">
        <v>350</v>
      </c>
      <c r="B13965" t="s">
        <v>530</v>
      </c>
      <c r="C13965" t="s">
        <v>351</v>
      </c>
      <c r="D13965">
        <v>1989</v>
      </c>
      <c r="E13965">
        <v>704880</v>
      </c>
      <c r="G13965">
        <v>43968</v>
      </c>
      <c r="H13965">
        <v>40959900</v>
      </c>
    </row>
    <row r="13966" spans="1:9" x14ac:dyDescent="0.25">
      <c r="A13966" t="s">
        <v>350</v>
      </c>
      <c r="B13966" t="s">
        <v>530</v>
      </c>
      <c r="C13966" t="s">
        <v>351</v>
      </c>
      <c r="D13966">
        <v>1990</v>
      </c>
      <c r="E13966">
        <v>754980</v>
      </c>
      <c r="G13966">
        <v>76950</v>
      </c>
      <c r="H13966">
        <v>43458600</v>
      </c>
    </row>
    <row r="13967" spans="1:9" x14ac:dyDescent="0.25">
      <c r="A13967" t="s">
        <v>350</v>
      </c>
      <c r="B13967" t="s">
        <v>530</v>
      </c>
      <c r="C13967" t="s">
        <v>351</v>
      </c>
      <c r="D13967">
        <v>1991</v>
      </c>
      <c r="E13967">
        <v>813940</v>
      </c>
      <c r="G13967">
        <v>43968</v>
      </c>
      <c r="H13967">
        <v>44191500</v>
      </c>
    </row>
    <row r="13968" spans="1:9" x14ac:dyDescent="0.25">
      <c r="A13968" t="s">
        <v>350</v>
      </c>
      <c r="B13968" t="s">
        <v>530</v>
      </c>
      <c r="C13968" t="s">
        <v>351</v>
      </c>
      <c r="D13968">
        <v>1992</v>
      </c>
      <c r="E13968">
        <v>771190</v>
      </c>
      <c r="G13968">
        <v>65952</v>
      </c>
      <c r="H13968">
        <v>46459500</v>
      </c>
      <c r="I13968">
        <v>916000</v>
      </c>
    </row>
    <row r="13969" spans="1:9" x14ac:dyDescent="0.25">
      <c r="A13969" t="s">
        <v>350</v>
      </c>
      <c r="B13969" t="s">
        <v>530</v>
      </c>
      <c r="C13969" t="s">
        <v>351</v>
      </c>
      <c r="D13969">
        <v>1993</v>
      </c>
      <c r="E13969">
        <v>1209300</v>
      </c>
      <c r="G13969">
        <v>73280</v>
      </c>
      <c r="H13969">
        <v>46862600</v>
      </c>
      <c r="I13969">
        <v>2726000</v>
      </c>
    </row>
    <row r="13970" spans="1:9" x14ac:dyDescent="0.25">
      <c r="A13970" t="s">
        <v>350</v>
      </c>
      <c r="B13970" t="s">
        <v>530</v>
      </c>
      <c r="C13970" t="s">
        <v>351</v>
      </c>
      <c r="D13970">
        <v>1994</v>
      </c>
      <c r="E13970">
        <v>1258600</v>
      </c>
      <c r="G13970">
        <v>87936</v>
      </c>
      <c r="H13970">
        <v>56748000</v>
      </c>
      <c r="I13970">
        <v>3250000</v>
      </c>
    </row>
    <row r="13971" spans="1:9" x14ac:dyDescent="0.25">
      <c r="A13971" t="s">
        <v>350</v>
      </c>
      <c r="B13971" t="s">
        <v>530</v>
      </c>
      <c r="C13971" t="s">
        <v>351</v>
      </c>
      <c r="D13971">
        <v>1995</v>
      </c>
      <c r="E13971">
        <v>1296000</v>
      </c>
      <c r="G13971">
        <v>40304</v>
      </c>
      <c r="H13971">
        <v>37123600</v>
      </c>
      <c r="I13971">
        <v>3381900</v>
      </c>
    </row>
    <row r="13972" spans="1:9" x14ac:dyDescent="0.25">
      <c r="A13972" t="s">
        <v>350</v>
      </c>
      <c r="B13972" t="s">
        <v>530</v>
      </c>
      <c r="C13972" t="s">
        <v>351</v>
      </c>
      <c r="D13972">
        <v>1996</v>
      </c>
      <c r="E13972">
        <v>1336300</v>
      </c>
      <c r="H13972">
        <v>44997200</v>
      </c>
      <c r="I13972">
        <v>3015700</v>
      </c>
    </row>
    <row r="13973" spans="1:9" x14ac:dyDescent="0.25">
      <c r="A13973" t="s">
        <v>350</v>
      </c>
      <c r="B13973" t="s">
        <v>530</v>
      </c>
      <c r="C13973" t="s">
        <v>351</v>
      </c>
      <c r="D13973">
        <v>1997</v>
      </c>
      <c r="E13973">
        <v>1334700</v>
      </c>
      <c r="H13973">
        <v>53761900</v>
      </c>
      <c r="I13973">
        <v>2975200</v>
      </c>
    </row>
    <row r="13974" spans="1:9" x14ac:dyDescent="0.25">
      <c r="A13974" t="s">
        <v>350</v>
      </c>
      <c r="B13974" t="s">
        <v>530</v>
      </c>
      <c r="C13974" t="s">
        <v>351</v>
      </c>
      <c r="D13974">
        <v>1998</v>
      </c>
      <c r="E13974">
        <v>944250</v>
      </c>
      <c r="H13974">
        <v>44154900</v>
      </c>
      <c r="I13974">
        <v>3257300</v>
      </c>
    </row>
    <row r="13975" spans="1:9" x14ac:dyDescent="0.25">
      <c r="A13975" t="s">
        <v>350</v>
      </c>
      <c r="B13975" t="s">
        <v>530</v>
      </c>
      <c r="C13975" t="s">
        <v>351</v>
      </c>
      <c r="D13975">
        <v>1999</v>
      </c>
      <c r="E13975">
        <v>670330</v>
      </c>
      <c r="H13975">
        <v>46547500</v>
      </c>
      <c r="I13975">
        <v>2652700</v>
      </c>
    </row>
    <row r="13976" spans="1:9" x14ac:dyDescent="0.25">
      <c r="A13976" t="s">
        <v>350</v>
      </c>
      <c r="B13976" t="s">
        <v>530</v>
      </c>
      <c r="C13976" t="s">
        <v>351</v>
      </c>
      <c r="D13976">
        <v>2000</v>
      </c>
      <c r="E13976">
        <v>462190</v>
      </c>
      <c r="H13976">
        <v>45686400</v>
      </c>
      <c r="I13976">
        <v>2707700</v>
      </c>
    </row>
    <row r="13977" spans="1:9" x14ac:dyDescent="0.25">
      <c r="A13977" t="s">
        <v>350</v>
      </c>
      <c r="B13977" t="s">
        <v>530</v>
      </c>
      <c r="C13977" t="s">
        <v>351</v>
      </c>
      <c r="D13977">
        <v>2001</v>
      </c>
      <c r="E13977">
        <v>241890</v>
      </c>
      <c r="H13977">
        <v>45111500</v>
      </c>
      <c r="I13977">
        <v>4088700</v>
      </c>
    </row>
    <row r="13978" spans="1:9" x14ac:dyDescent="0.25">
      <c r="A13978" t="s">
        <v>350</v>
      </c>
      <c r="B13978" t="s">
        <v>530</v>
      </c>
      <c r="C13978" t="s">
        <v>351</v>
      </c>
      <c r="D13978">
        <v>2002</v>
      </c>
      <c r="E13978">
        <v>79309</v>
      </c>
      <c r="H13978">
        <v>40457900</v>
      </c>
      <c r="I13978">
        <v>6635500</v>
      </c>
    </row>
    <row r="13979" spans="1:9" x14ac:dyDescent="0.25">
      <c r="A13979" t="s">
        <v>350</v>
      </c>
      <c r="B13979" t="s">
        <v>530</v>
      </c>
      <c r="C13979" t="s">
        <v>351</v>
      </c>
      <c r="D13979">
        <v>2003</v>
      </c>
      <c r="E13979">
        <v>58493</v>
      </c>
      <c r="G13979">
        <v>32976</v>
      </c>
      <c r="H13979">
        <v>20738200</v>
      </c>
      <c r="I13979">
        <v>10262900</v>
      </c>
    </row>
    <row r="13980" spans="1:9" x14ac:dyDescent="0.25">
      <c r="A13980" t="s">
        <v>350</v>
      </c>
      <c r="B13980" t="s">
        <v>530</v>
      </c>
      <c r="C13980" t="s">
        <v>351</v>
      </c>
      <c r="D13980">
        <v>2004</v>
      </c>
      <c r="G13980">
        <v>40304</v>
      </c>
      <c r="H13980">
        <v>16312100</v>
      </c>
      <c r="I13980">
        <v>12098500</v>
      </c>
    </row>
    <row r="13981" spans="1:9" x14ac:dyDescent="0.25">
      <c r="A13981" t="s">
        <v>350</v>
      </c>
      <c r="B13981" t="s">
        <v>530</v>
      </c>
      <c r="C13981" t="s">
        <v>351</v>
      </c>
      <c r="D13981">
        <v>2005</v>
      </c>
      <c r="G13981">
        <v>10992</v>
      </c>
      <c r="H13981">
        <v>17576200</v>
      </c>
      <c r="I13981">
        <v>12747100</v>
      </c>
    </row>
    <row r="13982" spans="1:9" x14ac:dyDescent="0.25">
      <c r="A13982" t="s">
        <v>350</v>
      </c>
      <c r="B13982" t="s">
        <v>530</v>
      </c>
      <c r="C13982" t="s">
        <v>351</v>
      </c>
      <c r="D13982">
        <v>2006</v>
      </c>
      <c r="G13982">
        <v>14656</v>
      </c>
      <c r="H13982">
        <v>17012000</v>
      </c>
      <c r="I13982">
        <v>13747300</v>
      </c>
    </row>
    <row r="13983" spans="1:9" x14ac:dyDescent="0.25">
      <c r="A13983" t="s">
        <v>350</v>
      </c>
      <c r="B13983" t="s">
        <v>530</v>
      </c>
      <c r="C13983" t="s">
        <v>351</v>
      </c>
      <c r="D13983">
        <v>2007</v>
      </c>
      <c r="G13983">
        <v>25653</v>
      </c>
      <c r="H13983">
        <v>5159900</v>
      </c>
      <c r="I13983">
        <v>14724700</v>
      </c>
    </row>
    <row r="13984" spans="1:9" x14ac:dyDescent="0.25">
      <c r="A13984" t="s">
        <v>350</v>
      </c>
      <c r="B13984" t="s">
        <v>530</v>
      </c>
      <c r="C13984" t="s">
        <v>351</v>
      </c>
      <c r="D13984">
        <v>2008</v>
      </c>
      <c r="G13984">
        <v>18320</v>
      </c>
      <c r="H13984">
        <v>21016700</v>
      </c>
      <c r="I13984">
        <v>15070000</v>
      </c>
    </row>
    <row r="13985" spans="1:9" x14ac:dyDescent="0.25">
      <c r="A13985" t="s">
        <v>350</v>
      </c>
      <c r="B13985" t="s">
        <v>530</v>
      </c>
      <c r="C13985" t="s">
        <v>351</v>
      </c>
      <c r="D13985">
        <v>2009</v>
      </c>
      <c r="G13985">
        <v>14656</v>
      </c>
      <c r="H13985">
        <v>43345100</v>
      </c>
      <c r="I13985">
        <v>15234900</v>
      </c>
    </row>
    <row r="13986" spans="1:9" x14ac:dyDescent="0.25">
      <c r="A13986" t="s">
        <v>350</v>
      </c>
      <c r="B13986" t="s">
        <v>530</v>
      </c>
      <c r="C13986" t="s">
        <v>351</v>
      </c>
      <c r="D13986">
        <v>2010</v>
      </c>
      <c r="G13986">
        <v>25648</v>
      </c>
      <c r="H13986">
        <v>41736600</v>
      </c>
      <c r="I13986">
        <v>16510000</v>
      </c>
    </row>
    <row r="13987" spans="1:9" x14ac:dyDescent="0.25">
      <c r="A13987" t="s">
        <v>350</v>
      </c>
      <c r="B13987" t="s">
        <v>530</v>
      </c>
      <c r="C13987" t="s">
        <v>351</v>
      </c>
      <c r="D13987">
        <v>2011</v>
      </c>
      <c r="G13987">
        <v>25648</v>
      </c>
      <c r="H13987">
        <v>30022800</v>
      </c>
      <c r="I13987">
        <v>16674900</v>
      </c>
    </row>
    <row r="13988" spans="1:9" x14ac:dyDescent="0.25">
      <c r="A13988" t="s">
        <v>350</v>
      </c>
      <c r="B13988" t="s">
        <v>530</v>
      </c>
      <c r="C13988" t="s">
        <v>351</v>
      </c>
      <c r="D13988">
        <v>2012</v>
      </c>
      <c r="G13988">
        <v>102590</v>
      </c>
      <c r="H13988">
        <v>31766900</v>
      </c>
      <c r="I13988">
        <v>18081800</v>
      </c>
    </row>
    <row r="13989" spans="1:9" x14ac:dyDescent="0.25">
      <c r="A13989" t="s">
        <v>350</v>
      </c>
      <c r="B13989" t="s">
        <v>530</v>
      </c>
      <c r="C13989" t="s">
        <v>351</v>
      </c>
      <c r="D13989">
        <v>2013</v>
      </c>
      <c r="G13989">
        <v>1135800</v>
      </c>
      <c r="H13989">
        <v>34595500</v>
      </c>
      <c r="I13989">
        <v>20335200</v>
      </c>
    </row>
    <row r="13990" spans="1:9" x14ac:dyDescent="0.25">
      <c r="A13990" t="s">
        <v>350</v>
      </c>
      <c r="B13990" t="s">
        <v>530</v>
      </c>
      <c r="C13990" t="s">
        <v>351</v>
      </c>
      <c r="D13990">
        <v>2014</v>
      </c>
      <c r="G13990">
        <v>1674400</v>
      </c>
      <c r="H13990">
        <v>33877300</v>
      </c>
      <c r="I13990">
        <v>21046000</v>
      </c>
    </row>
    <row r="13991" spans="1:9" x14ac:dyDescent="0.25">
      <c r="A13991" t="s">
        <v>350</v>
      </c>
      <c r="B13991" t="s">
        <v>530</v>
      </c>
      <c r="C13991" t="s">
        <v>351</v>
      </c>
      <c r="D13991">
        <v>2015</v>
      </c>
      <c r="G13991">
        <v>1751400</v>
      </c>
      <c r="H13991">
        <v>38255800</v>
      </c>
      <c r="I13991">
        <v>21394100</v>
      </c>
    </row>
    <row r="13992" spans="1:9" x14ac:dyDescent="0.25">
      <c r="A13992" t="s">
        <v>350</v>
      </c>
      <c r="B13992" t="s">
        <v>530</v>
      </c>
      <c r="C13992" t="s">
        <v>351</v>
      </c>
      <c r="D13992">
        <v>2016</v>
      </c>
      <c r="G13992">
        <v>1832000</v>
      </c>
      <c r="H13992">
        <v>15839500</v>
      </c>
      <c r="I13992">
        <v>19833200</v>
      </c>
    </row>
    <row r="13993" spans="1:9" x14ac:dyDescent="0.25">
      <c r="A13993" t="s">
        <v>350</v>
      </c>
      <c r="B13993" t="s">
        <v>530</v>
      </c>
      <c r="C13993" t="s">
        <v>351</v>
      </c>
      <c r="D13993">
        <v>2017</v>
      </c>
      <c r="G13993">
        <v>3862700</v>
      </c>
      <c r="H13993">
        <v>16238100</v>
      </c>
      <c r="I13993">
        <v>20475700</v>
      </c>
    </row>
    <row r="13994" spans="1:9" x14ac:dyDescent="0.25">
      <c r="A13994" t="s">
        <v>350</v>
      </c>
      <c r="B13994" t="s">
        <v>530</v>
      </c>
      <c r="C13994" t="s">
        <v>351</v>
      </c>
      <c r="D13994">
        <v>2018</v>
      </c>
      <c r="G13994">
        <v>3924700</v>
      </c>
      <c r="H13994">
        <v>16463600</v>
      </c>
      <c r="I13994">
        <v>20473400</v>
      </c>
    </row>
    <row r="13995" spans="1:9" x14ac:dyDescent="0.25">
      <c r="A13995" t="s">
        <v>352</v>
      </c>
      <c r="B13995" t="s">
        <v>531</v>
      </c>
      <c r="C13995" t="s">
        <v>353</v>
      </c>
      <c r="D13995">
        <v>1960</v>
      </c>
      <c r="E13995">
        <v>883550</v>
      </c>
      <c r="G13995">
        <v>27132700</v>
      </c>
      <c r="H13995">
        <v>2177600</v>
      </c>
      <c r="I13995">
        <v>1476300</v>
      </c>
    </row>
    <row r="13996" spans="1:9" x14ac:dyDescent="0.25">
      <c r="A13996" t="s">
        <v>352</v>
      </c>
      <c r="B13996" t="s">
        <v>531</v>
      </c>
      <c r="C13996" t="s">
        <v>353</v>
      </c>
      <c r="D13996">
        <v>1961</v>
      </c>
      <c r="E13996">
        <v>933600</v>
      </c>
      <c r="G13996">
        <v>29160500</v>
      </c>
      <c r="H13996">
        <v>2840200</v>
      </c>
      <c r="I13996">
        <v>1439500</v>
      </c>
    </row>
    <row r="13997" spans="1:9" x14ac:dyDescent="0.25">
      <c r="A13997" t="s">
        <v>352</v>
      </c>
      <c r="B13997" t="s">
        <v>531</v>
      </c>
      <c r="C13997" t="s">
        <v>353</v>
      </c>
      <c r="D13997">
        <v>1962</v>
      </c>
      <c r="E13997">
        <v>998030</v>
      </c>
      <c r="G13997">
        <v>30833700</v>
      </c>
      <c r="H13997">
        <v>3583000</v>
      </c>
      <c r="I13997">
        <v>1216100</v>
      </c>
    </row>
    <row r="13998" spans="1:9" x14ac:dyDescent="0.25">
      <c r="A13998" t="s">
        <v>352</v>
      </c>
      <c r="B13998" t="s">
        <v>531</v>
      </c>
      <c r="C13998" t="s">
        <v>353</v>
      </c>
      <c r="D13998">
        <v>1963</v>
      </c>
      <c r="E13998">
        <v>906400</v>
      </c>
      <c r="G13998">
        <v>32570300</v>
      </c>
      <c r="H13998">
        <v>3917800</v>
      </c>
      <c r="I13998">
        <v>1139500</v>
      </c>
    </row>
    <row r="13999" spans="1:9" x14ac:dyDescent="0.25">
      <c r="A13999" t="s">
        <v>352</v>
      </c>
      <c r="B13999" t="s">
        <v>531</v>
      </c>
      <c r="C13999" t="s">
        <v>353</v>
      </c>
      <c r="D13999">
        <v>1964</v>
      </c>
      <c r="E13999">
        <v>956890</v>
      </c>
      <c r="G13999">
        <v>33204500</v>
      </c>
      <c r="H13999">
        <v>4870900</v>
      </c>
      <c r="I13999">
        <v>1070900</v>
      </c>
    </row>
    <row r="14000" spans="1:9" x14ac:dyDescent="0.25">
      <c r="A14000" t="s">
        <v>352</v>
      </c>
      <c r="B14000" t="s">
        <v>531</v>
      </c>
      <c r="C14000" t="s">
        <v>353</v>
      </c>
      <c r="D14000">
        <v>1965</v>
      </c>
      <c r="E14000">
        <v>992670</v>
      </c>
      <c r="G14000">
        <v>31987300</v>
      </c>
      <c r="H14000">
        <v>5132900</v>
      </c>
      <c r="I14000">
        <v>962820</v>
      </c>
    </row>
    <row r="14001" spans="1:9" x14ac:dyDescent="0.25">
      <c r="A14001" t="s">
        <v>352</v>
      </c>
      <c r="B14001" t="s">
        <v>531</v>
      </c>
      <c r="C14001" t="s">
        <v>353</v>
      </c>
      <c r="D14001">
        <v>1966</v>
      </c>
      <c r="E14001">
        <v>1060300</v>
      </c>
      <c r="G14001">
        <v>31360900</v>
      </c>
      <c r="H14001">
        <v>5370900</v>
      </c>
      <c r="I14001">
        <v>1062900</v>
      </c>
    </row>
    <row r="14002" spans="1:9" x14ac:dyDescent="0.25">
      <c r="A14002" t="s">
        <v>352</v>
      </c>
      <c r="B14002" t="s">
        <v>531</v>
      </c>
      <c r="C14002" t="s">
        <v>353</v>
      </c>
      <c r="D14002">
        <v>1967</v>
      </c>
      <c r="E14002">
        <v>1101700</v>
      </c>
      <c r="G14002">
        <v>30021900</v>
      </c>
      <c r="H14002">
        <v>6366800</v>
      </c>
      <c r="I14002">
        <v>1283400</v>
      </c>
    </row>
    <row r="14003" spans="1:9" x14ac:dyDescent="0.25">
      <c r="A14003" t="s">
        <v>352</v>
      </c>
      <c r="B14003" t="s">
        <v>531</v>
      </c>
      <c r="C14003" t="s">
        <v>353</v>
      </c>
      <c r="D14003">
        <v>1968</v>
      </c>
      <c r="E14003">
        <v>1104400</v>
      </c>
      <c r="G14003">
        <v>31207700</v>
      </c>
      <c r="H14003">
        <v>6700400</v>
      </c>
      <c r="I14003">
        <v>1554600</v>
      </c>
    </row>
    <row r="14004" spans="1:9" x14ac:dyDescent="0.25">
      <c r="A14004" t="s">
        <v>352</v>
      </c>
      <c r="B14004" t="s">
        <v>531</v>
      </c>
      <c r="C14004" t="s">
        <v>353</v>
      </c>
      <c r="D14004">
        <v>1969</v>
      </c>
      <c r="E14004">
        <v>1134400</v>
      </c>
      <c r="G14004">
        <v>32130899.999999899</v>
      </c>
      <c r="H14004">
        <v>7903400</v>
      </c>
      <c r="I14004">
        <v>1898100</v>
      </c>
    </row>
    <row r="14005" spans="1:9" x14ac:dyDescent="0.25">
      <c r="A14005" t="s">
        <v>352</v>
      </c>
      <c r="B14005" t="s">
        <v>531</v>
      </c>
      <c r="C14005" t="s">
        <v>353</v>
      </c>
      <c r="D14005">
        <v>1970</v>
      </c>
      <c r="E14005">
        <v>1241600</v>
      </c>
      <c r="G14005">
        <v>36122200</v>
      </c>
      <c r="H14005">
        <v>9951500</v>
      </c>
      <c r="I14005">
        <v>2061500</v>
      </c>
    </row>
    <row r="14006" spans="1:9" x14ac:dyDescent="0.25">
      <c r="A14006" t="s">
        <v>352</v>
      </c>
      <c r="B14006" t="s">
        <v>531</v>
      </c>
      <c r="C14006" t="s">
        <v>353</v>
      </c>
      <c r="D14006">
        <v>1971</v>
      </c>
      <c r="E14006">
        <v>1318700</v>
      </c>
      <c r="G14006">
        <v>36734500</v>
      </c>
      <c r="H14006">
        <v>11387900</v>
      </c>
      <c r="I14006">
        <v>2359900</v>
      </c>
    </row>
    <row r="14007" spans="1:9" x14ac:dyDescent="0.25">
      <c r="A14007" t="s">
        <v>352</v>
      </c>
      <c r="B14007" t="s">
        <v>531</v>
      </c>
      <c r="C14007" t="s">
        <v>353</v>
      </c>
      <c r="D14007">
        <v>1972</v>
      </c>
      <c r="E14007">
        <v>1318500</v>
      </c>
      <c r="G14007">
        <v>35975600</v>
      </c>
      <c r="H14007">
        <v>12421600</v>
      </c>
      <c r="I14007">
        <v>2565800</v>
      </c>
    </row>
    <row r="14008" spans="1:9" x14ac:dyDescent="0.25">
      <c r="A14008" t="s">
        <v>352</v>
      </c>
      <c r="B14008" t="s">
        <v>531</v>
      </c>
      <c r="C14008" t="s">
        <v>353</v>
      </c>
      <c r="D14008">
        <v>1973</v>
      </c>
      <c r="E14008">
        <v>1354500</v>
      </c>
      <c r="G14008">
        <v>34576700</v>
      </c>
      <c r="H14008">
        <v>13820400</v>
      </c>
      <c r="I14008">
        <v>2747900</v>
      </c>
    </row>
    <row r="14009" spans="1:9" x14ac:dyDescent="0.25">
      <c r="A14009" t="s">
        <v>352</v>
      </c>
      <c r="B14009" t="s">
        <v>531</v>
      </c>
      <c r="C14009" t="s">
        <v>353</v>
      </c>
      <c r="D14009">
        <v>1974</v>
      </c>
      <c r="E14009">
        <v>1430600</v>
      </c>
      <c r="G14009">
        <v>34036400</v>
      </c>
      <c r="H14009">
        <v>14310900</v>
      </c>
      <c r="I14009">
        <v>3334700</v>
      </c>
    </row>
    <row r="14010" spans="1:9" x14ac:dyDescent="0.25">
      <c r="A14010" t="s">
        <v>352</v>
      </c>
      <c r="B14010" t="s">
        <v>531</v>
      </c>
      <c r="C14010" t="s">
        <v>353</v>
      </c>
      <c r="D14010">
        <v>1975</v>
      </c>
      <c r="E14010">
        <v>1470600</v>
      </c>
      <c r="G14010">
        <v>34728400</v>
      </c>
      <c r="H14010">
        <v>15694900</v>
      </c>
      <c r="I14010">
        <v>3684000</v>
      </c>
    </row>
    <row r="14011" spans="1:9" x14ac:dyDescent="0.25">
      <c r="A14011" t="s">
        <v>352</v>
      </c>
      <c r="B14011" t="s">
        <v>531</v>
      </c>
      <c r="C14011" t="s">
        <v>353</v>
      </c>
      <c r="D14011">
        <v>1976</v>
      </c>
      <c r="E14011">
        <v>1497400</v>
      </c>
      <c r="G14011">
        <v>35424000</v>
      </c>
      <c r="H14011">
        <v>16680800</v>
      </c>
      <c r="I14011">
        <v>4145400</v>
      </c>
    </row>
    <row r="14012" spans="1:9" x14ac:dyDescent="0.25">
      <c r="A14012" t="s">
        <v>352</v>
      </c>
      <c r="B14012" t="s">
        <v>531</v>
      </c>
      <c r="C14012" t="s">
        <v>353</v>
      </c>
      <c r="D14012">
        <v>1977</v>
      </c>
      <c r="E14012">
        <v>1506800</v>
      </c>
      <c r="G14012">
        <v>35377700</v>
      </c>
      <c r="H14012">
        <v>17434100</v>
      </c>
      <c r="I14012">
        <v>5164000</v>
      </c>
    </row>
    <row r="14013" spans="1:9" x14ac:dyDescent="0.25">
      <c r="A14013" t="s">
        <v>352</v>
      </c>
      <c r="B14013" t="s">
        <v>531</v>
      </c>
      <c r="C14013" t="s">
        <v>353</v>
      </c>
      <c r="D14013">
        <v>1978</v>
      </c>
      <c r="E14013">
        <v>1573600</v>
      </c>
      <c r="G14013">
        <v>36234100</v>
      </c>
      <c r="H14013">
        <v>16425500</v>
      </c>
      <c r="I14013">
        <v>5796800</v>
      </c>
    </row>
    <row r="14014" spans="1:9" x14ac:dyDescent="0.25">
      <c r="A14014" t="s">
        <v>352</v>
      </c>
      <c r="B14014" t="s">
        <v>531</v>
      </c>
      <c r="C14014" t="s">
        <v>353</v>
      </c>
      <c r="D14014">
        <v>1979</v>
      </c>
      <c r="E14014">
        <v>1563100</v>
      </c>
      <c r="G14014">
        <v>34403200</v>
      </c>
      <c r="H14014">
        <v>16228900</v>
      </c>
      <c r="I14014">
        <v>6276600</v>
      </c>
    </row>
    <row r="14015" spans="1:9" x14ac:dyDescent="0.25">
      <c r="A14015" t="s">
        <v>352</v>
      </c>
      <c r="B14015" t="s">
        <v>531</v>
      </c>
      <c r="C14015" t="s">
        <v>353</v>
      </c>
      <c r="D14015">
        <v>1980</v>
      </c>
      <c r="E14015">
        <v>1586000</v>
      </c>
      <c r="G14015">
        <v>34466800</v>
      </c>
      <c r="H14015">
        <v>15245900</v>
      </c>
      <c r="I14015">
        <v>7866000</v>
      </c>
    </row>
    <row r="14016" spans="1:9" x14ac:dyDescent="0.25">
      <c r="A14016" t="s">
        <v>352</v>
      </c>
      <c r="B14016" t="s">
        <v>531</v>
      </c>
      <c r="C14016" t="s">
        <v>353</v>
      </c>
      <c r="D14016">
        <v>1981</v>
      </c>
      <c r="E14016">
        <v>1613600</v>
      </c>
      <c r="G14016">
        <v>34921500</v>
      </c>
      <c r="H14016">
        <v>15064000</v>
      </c>
      <c r="I14016">
        <v>6928500</v>
      </c>
    </row>
    <row r="14017" spans="1:9" x14ac:dyDescent="0.25">
      <c r="A14017" t="s">
        <v>352</v>
      </c>
      <c r="B14017" t="s">
        <v>531</v>
      </c>
      <c r="C14017" t="s">
        <v>353</v>
      </c>
      <c r="D14017">
        <v>1982</v>
      </c>
      <c r="E14017">
        <v>1559300</v>
      </c>
      <c r="G14017">
        <v>34892100</v>
      </c>
      <c r="H14017">
        <v>14117000</v>
      </c>
      <c r="I14017">
        <v>7393400</v>
      </c>
    </row>
    <row r="14018" spans="1:9" x14ac:dyDescent="0.25">
      <c r="A14018" t="s">
        <v>352</v>
      </c>
      <c r="B14018" t="s">
        <v>531</v>
      </c>
      <c r="C14018" t="s">
        <v>353</v>
      </c>
      <c r="D14018">
        <v>1983</v>
      </c>
      <c r="E14018">
        <v>1586500</v>
      </c>
      <c r="G14018">
        <v>35372200</v>
      </c>
      <c r="H14018">
        <v>13704400</v>
      </c>
      <c r="I14018">
        <v>7385700</v>
      </c>
    </row>
    <row r="14019" spans="1:9" x14ac:dyDescent="0.25">
      <c r="A14019" t="s">
        <v>352</v>
      </c>
      <c r="B14019" t="s">
        <v>531</v>
      </c>
      <c r="C14019" t="s">
        <v>353</v>
      </c>
      <c r="D14019">
        <v>1984</v>
      </c>
      <c r="E14019">
        <v>1574600</v>
      </c>
      <c r="G14019">
        <v>35782900</v>
      </c>
      <c r="H14019">
        <v>14494500</v>
      </c>
      <c r="I14019">
        <v>8161300</v>
      </c>
    </row>
    <row r="14020" spans="1:9" x14ac:dyDescent="0.25">
      <c r="A14020" t="s">
        <v>352</v>
      </c>
      <c r="B14020" t="s">
        <v>531</v>
      </c>
      <c r="C14020" t="s">
        <v>353</v>
      </c>
      <c r="D14020">
        <v>1985</v>
      </c>
      <c r="E14020">
        <v>1527900</v>
      </c>
      <c r="G14020">
        <v>35079700</v>
      </c>
      <c r="H14020">
        <v>14424400</v>
      </c>
      <c r="I14020">
        <v>8169600</v>
      </c>
    </row>
    <row r="14021" spans="1:9" x14ac:dyDescent="0.25">
      <c r="A14021" t="s">
        <v>352</v>
      </c>
      <c r="B14021" t="s">
        <v>531</v>
      </c>
      <c r="C14021" t="s">
        <v>353</v>
      </c>
      <c r="D14021">
        <v>1986</v>
      </c>
      <c r="E14021">
        <v>1523900</v>
      </c>
      <c r="G14021">
        <v>35482900</v>
      </c>
      <c r="H14021">
        <v>13518800</v>
      </c>
      <c r="I14021">
        <v>9091200</v>
      </c>
    </row>
    <row r="14022" spans="1:9" x14ac:dyDescent="0.25">
      <c r="A14022" t="s">
        <v>352</v>
      </c>
      <c r="B14022" t="s">
        <v>531</v>
      </c>
      <c r="C14022" t="s">
        <v>353</v>
      </c>
      <c r="D14022">
        <v>1987</v>
      </c>
      <c r="E14022">
        <v>1525400</v>
      </c>
      <c r="G14022">
        <v>34785700</v>
      </c>
      <c r="H14022">
        <v>13455800</v>
      </c>
      <c r="I14022">
        <v>9154900</v>
      </c>
    </row>
    <row r="14023" spans="1:9" x14ac:dyDescent="0.25">
      <c r="A14023" t="s">
        <v>352</v>
      </c>
      <c r="B14023" t="s">
        <v>531</v>
      </c>
      <c r="C14023" t="s">
        <v>353</v>
      </c>
      <c r="D14023">
        <v>1988</v>
      </c>
      <c r="E14023">
        <v>1611700</v>
      </c>
      <c r="G14023">
        <v>34563400</v>
      </c>
      <c r="H14023">
        <v>12600000</v>
      </c>
      <c r="I14023">
        <v>9198800</v>
      </c>
    </row>
    <row r="14024" spans="1:9" x14ac:dyDescent="0.25">
      <c r="A14024" t="s">
        <v>352</v>
      </c>
      <c r="B14024" t="s">
        <v>531</v>
      </c>
      <c r="C14024" t="s">
        <v>353</v>
      </c>
      <c r="D14024">
        <v>1989</v>
      </c>
      <c r="E14024">
        <v>1576900</v>
      </c>
      <c r="G14024">
        <v>32450800</v>
      </c>
      <c r="H14024">
        <v>11170300</v>
      </c>
      <c r="I14024">
        <v>10136900</v>
      </c>
    </row>
    <row r="14025" spans="1:9" x14ac:dyDescent="0.25">
      <c r="A14025" t="s">
        <v>352</v>
      </c>
      <c r="B14025" t="s">
        <v>531</v>
      </c>
      <c r="C14025" t="s">
        <v>353</v>
      </c>
      <c r="D14025">
        <v>1990</v>
      </c>
      <c r="E14025">
        <v>1464500</v>
      </c>
      <c r="F14025">
        <v>24183</v>
      </c>
      <c r="G14025">
        <v>33725800</v>
      </c>
      <c r="H14025">
        <v>12829100</v>
      </c>
      <c r="I14025">
        <v>12239400</v>
      </c>
    </row>
    <row r="14026" spans="1:9" x14ac:dyDescent="0.25">
      <c r="A14026" t="s">
        <v>352</v>
      </c>
      <c r="B14026" t="s">
        <v>531</v>
      </c>
      <c r="C14026" t="s">
        <v>353</v>
      </c>
      <c r="D14026">
        <v>1991</v>
      </c>
      <c r="E14026">
        <v>1038000</v>
      </c>
      <c r="F14026">
        <v>24790</v>
      </c>
      <c r="G14026">
        <v>28988900</v>
      </c>
      <c r="H14026">
        <v>10470800</v>
      </c>
      <c r="I14026">
        <v>11940500</v>
      </c>
    </row>
    <row r="14027" spans="1:9" x14ac:dyDescent="0.25">
      <c r="A14027" t="s">
        <v>352</v>
      </c>
      <c r="B14027" t="s">
        <v>531</v>
      </c>
      <c r="C14027" t="s">
        <v>353</v>
      </c>
      <c r="D14027">
        <v>1992</v>
      </c>
      <c r="E14027">
        <v>1306900</v>
      </c>
      <c r="F14027">
        <v>25294</v>
      </c>
      <c r="G14027">
        <v>25975300</v>
      </c>
      <c r="H14027">
        <v>8923700</v>
      </c>
      <c r="I14027">
        <v>12021800</v>
      </c>
    </row>
    <row r="14028" spans="1:9" x14ac:dyDescent="0.25">
      <c r="A14028" t="s">
        <v>352</v>
      </c>
      <c r="B14028" t="s">
        <v>531</v>
      </c>
      <c r="C14028" t="s">
        <v>353</v>
      </c>
      <c r="D14028">
        <v>1993</v>
      </c>
      <c r="E14028">
        <v>1028799.99999999</v>
      </c>
      <c r="F14028">
        <v>24124</v>
      </c>
      <c r="G14028">
        <v>24766000</v>
      </c>
      <c r="H14028">
        <v>8249599.9999999898</v>
      </c>
      <c r="I14028">
        <v>11554100</v>
      </c>
    </row>
    <row r="14029" spans="1:9" x14ac:dyDescent="0.25">
      <c r="A14029" t="s">
        <v>352</v>
      </c>
      <c r="B14029" t="s">
        <v>531</v>
      </c>
      <c r="C14029" t="s">
        <v>353</v>
      </c>
      <c r="D14029">
        <v>1994</v>
      </c>
      <c r="E14029">
        <v>1115100</v>
      </c>
      <c r="F14029">
        <v>25130</v>
      </c>
      <c r="G14029">
        <v>22272000</v>
      </c>
      <c r="H14029">
        <v>8403200</v>
      </c>
      <c r="I14029">
        <v>11204300</v>
      </c>
    </row>
    <row r="14030" spans="1:9" x14ac:dyDescent="0.25">
      <c r="A14030" t="s">
        <v>352</v>
      </c>
      <c r="B14030" t="s">
        <v>531</v>
      </c>
      <c r="C14030" t="s">
        <v>353</v>
      </c>
      <c r="D14030">
        <v>1995</v>
      </c>
      <c r="E14030">
        <v>1154600</v>
      </c>
      <c r="F14030">
        <v>26412</v>
      </c>
      <c r="G14030">
        <v>21439100</v>
      </c>
      <c r="H14030">
        <v>8268000</v>
      </c>
      <c r="I14030">
        <v>12399600</v>
      </c>
    </row>
    <row r="14031" spans="1:9" x14ac:dyDescent="0.25">
      <c r="A14031" t="s">
        <v>352</v>
      </c>
      <c r="B14031" t="s">
        <v>531</v>
      </c>
      <c r="C14031" t="s">
        <v>353</v>
      </c>
      <c r="D14031">
        <v>1996</v>
      </c>
      <c r="E14031">
        <v>1100400</v>
      </c>
      <c r="F14031">
        <v>27220</v>
      </c>
      <c r="G14031">
        <v>20921000</v>
      </c>
      <c r="H14031">
        <v>8089800</v>
      </c>
      <c r="I14031">
        <v>13034900</v>
      </c>
    </row>
    <row r="14032" spans="1:9" x14ac:dyDescent="0.25">
      <c r="A14032" t="s">
        <v>352</v>
      </c>
      <c r="B14032" t="s">
        <v>531</v>
      </c>
      <c r="C14032" t="s">
        <v>353</v>
      </c>
      <c r="D14032">
        <v>1997</v>
      </c>
      <c r="E14032">
        <v>1214700</v>
      </c>
      <c r="F14032">
        <v>27456</v>
      </c>
      <c r="G14032">
        <v>20666700</v>
      </c>
      <c r="H14032">
        <v>8075900</v>
      </c>
      <c r="I14032">
        <v>13289200</v>
      </c>
    </row>
    <row r="14033" spans="1:9" x14ac:dyDescent="0.25">
      <c r="A14033" t="s">
        <v>352</v>
      </c>
      <c r="B14033" t="s">
        <v>531</v>
      </c>
      <c r="C14033" t="s">
        <v>353</v>
      </c>
      <c r="D14033">
        <v>1998</v>
      </c>
      <c r="E14033">
        <v>1822400</v>
      </c>
      <c r="F14033">
        <v>27148</v>
      </c>
      <c r="G14033">
        <v>19338200</v>
      </c>
      <c r="H14033">
        <v>8026600</v>
      </c>
      <c r="I14033">
        <v>13660300</v>
      </c>
    </row>
    <row r="14034" spans="1:9" x14ac:dyDescent="0.25">
      <c r="A14034" t="s">
        <v>352</v>
      </c>
      <c r="B14034" t="s">
        <v>531</v>
      </c>
      <c r="C14034" t="s">
        <v>353</v>
      </c>
      <c r="D14034">
        <v>1999</v>
      </c>
      <c r="E14034">
        <v>1827400</v>
      </c>
      <c r="F14034">
        <v>27399</v>
      </c>
      <c r="G14034">
        <v>18552300</v>
      </c>
      <c r="H14034">
        <v>7765600</v>
      </c>
      <c r="I14034">
        <v>13868400</v>
      </c>
    </row>
    <row r="14035" spans="1:9" x14ac:dyDescent="0.25">
      <c r="A14035" t="s">
        <v>352</v>
      </c>
      <c r="B14035" t="s">
        <v>531</v>
      </c>
      <c r="C14035" t="s">
        <v>353</v>
      </c>
      <c r="D14035">
        <v>2000</v>
      </c>
      <c r="E14035">
        <v>1190500</v>
      </c>
      <c r="F14035">
        <v>25183</v>
      </c>
      <c r="G14035">
        <v>17908900</v>
      </c>
      <c r="H14035">
        <v>7363500</v>
      </c>
      <c r="I14035">
        <v>13653100</v>
      </c>
    </row>
    <row r="14036" spans="1:9" x14ac:dyDescent="0.25">
      <c r="A14036" t="s">
        <v>352</v>
      </c>
      <c r="B14036" t="s">
        <v>531</v>
      </c>
      <c r="C14036" t="s">
        <v>353</v>
      </c>
      <c r="D14036">
        <v>2001</v>
      </c>
      <c r="E14036">
        <v>1209300</v>
      </c>
      <c r="F14036">
        <v>25041</v>
      </c>
      <c r="G14036">
        <v>18527800</v>
      </c>
      <c r="H14036">
        <v>7972500</v>
      </c>
      <c r="I14036">
        <v>14410500</v>
      </c>
    </row>
    <row r="14037" spans="1:9" x14ac:dyDescent="0.25">
      <c r="A14037" t="s">
        <v>352</v>
      </c>
      <c r="B14037" t="s">
        <v>531</v>
      </c>
      <c r="C14037" t="s">
        <v>353</v>
      </c>
      <c r="D14037">
        <v>2002</v>
      </c>
      <c r="E14037">
        <v>1165200</v>
      </c>
      <c r="F14037">
        <v>25336</v>
      </c>
      <c r="G14037">
        <v>18136100</v>
      </c>
      <c r="H14037">
        <v>7988700</v>
      </c>
      <c r="I14037">
        <v>13514300</v>
      </c>
    </row>
    <row r="14038" spans="1:9" x14ac:dyDescent="0.25">
      <c r="A14038" t="s">
        <v>352</v>
      </c>
      <c r="B14038" t="s">
        <v>531</v>
      </c>
      <c r="C14038" t="s">
        <v>353</v>
      </c>
      <c r="D14038">
        <v>2003</v>
      </c>
      <c r="E14038">
        <v>921650</v>
      </c>
      <c r="F14038">
        <v>26315</v>
      </c>
      <c r="G14038">
        <v>19077300</v>
      </c>
      <c r="H14038">
        <v>8068099.9999999898</v>
      </c>
      <c r="I14038">
        <v>13144200</v>
      </c>
    </row>
    <row r="14039" spans="1:9" x14ac:dyDescent="0.25">
      <c r="A14039" t="s">
        <v>352</v>
      </c>
      <c r="B14039" t="s">
        <v>531</v>
      </c>
      <c r="C14039" t="s">
        <v>353</v>
      </c>
      <c r="D14039">
        <v>2004</v>
      </c>
      <c r="E14039">
        <v>1216800</v>
      </c>
      <c r="F14039">
        <v>26128</v>
      </c>
      <c r="G14039">
        <v>19193000</v>
      </c>
      <c r="H14039">
        <v>8248600</v>
      </c>
      <c r="I14039">
        <v>12906500</v>
      </c>
    </row>
    <row r="14040" spans="1:9" x14ac:dyDescent="0.25">
      <c r="A14040" t="s">
        <v>352</v>
      </c>
      <c r="B14040" t="s">
        <v>531</v>
      </c>
      <c r="C14040" t="s">
        <v>353</v>
      </c>
      <c r="D14040">
        <v>2005</v>
      </c>
      <c r="E14040">
        <v>1256400</v>
      </c>
      <c r="F14040">
        <v>23239</v>
      </c>
      <c r="G14040">
        <v>17955600</v>
      </c>
      <c r="H14040">
        <v>9183000</v>
      </c>
      <c r="I14040">
        <v>13147200</v>
      </c>
    </row>
    <row r="14041" spans="1:9" x14ac:dyDescent="0.25">
      <c r="A14041" t="s">
        <v>352</v>
      </c>
      <c r="B14041" t="s">
        <v>531</v>
      </c>
      <c r="C14041" t="s">
        <v>353</v>
      </c>
      <c r="D14041">
        <v>2006</v>
      </c>
      <c r="E14041">
        <v>1389100</v>
      </c>
      <c r="F14041">
        <v>20046</v>
      </c>
      <c r="G14041">
        <v>18954200</v>
      </c>
      <c r="H14041">
        <v>8797500</v>
      </c>
      <c r="I14041">
        <v>12239900</v>
      </c>
    </row>
    <row r="14042" spans="1:9" x14ac:dyDescent="0.25">
      <c r="A14042" t="s">
        <v>352</v>
      </c>
      <c r="B14042" t="s">
        <v>531</v>
      </c>
      <c r="C14042" t="s">
        <v>353</v>
      </c>
      <c r="D14042">
        <v>2007</v>
      </c>
      <c r="E14042">
        <v>1484900</v>
      </c>
      <c r="F14042">
        <v>18565</v>
      </c>
      <c r="G14042">
        <v>17750700</v>
      </c>
      <c r="H14042">
        <v>9140200</v>
      </c>
      <c r="I14042">
        <v>11382900</v>
      </c>
    </row>
    <row r="14043" spans="1:9" x14ac:dyDescent="0.25">
      <c r="A14043" t="s">
        <v>352</v>
      </c>
      <c r="B14043" t="s">
        <v>531</v>
      </c>
      <c r="C14043" t="s">
        <v>353</v>
      </c>
      <c r="D14043">
        <v>2008</v>
      </c>
      <c r="E14043">
        <v>1603900</v>
      </c>
      <c r="F14043">
        <v>20863</v>
      </c>
      <c r="G14043">
        <v>17254400</v>
      </c>
      <c r="H14043">
        <v>9472700</v>
      </c>
      <c r="I14043">
        <v>11772300</v>
      </c>
    </row>
    <row r="14044" spans="1:9" x14ac:dyDescent="0.25">
      <c r="A14044" t="s">
        <v>352</v>
      </c>
      <c r="B14044" t="s">
        <v>531</v>
      </c>
      <c r="C14044" t="s">
        <v>353</v>
      </c>
      <c r="D14044">
        <v>2009</v>
      </c>
      <c r="E14044">
        <v>1213100</v>
      </c>
      <c r="F14044">
        <v>22556</v>
      </c>
      <c r="G14044">
        <v>16206600</v>
      </c>
      <c r="H14044">
        <v>8851300</v>
      </c>
      <c r="I14044">
        <v>10409900</v>
      </c>
    </row>
    <row r="14045" spans="1:9" x14ac:dyDescent="0.25">
      <c r="A14045" t="s">
        <v>352</v>
      </c>
      <c r="B14045" t="s">
        <v>531</v>
      </c>
      <c r="C14045" t="s">
        <v>353</v>
      </c>
      <c r="D14045">
        <v>2010</v>
      </c>
      <c r="E14045">
        <v>859920</v>
      </c>
      <c r="F14045">
        <v>21207</v>
      </c>
      <c r="G14045">
        <v>16260800</v>
      </c>
      <c r="H14045">
        <v>9211800</v>
      </c>
      <c r="I14045">
        <v>11049000</v>
      </c>
    </row>
    <row r="14046" spans="1:9" x14ac:dyDescent="0.25">
      <c r="A14046" t="s">
        <v>352</v>
      </c>
      <c r="B14046" t="s">
        <v>531</v>
      </c>
      <c r="C14046" t="s">
        <v>353</v>
      </c>
      <c r="D14046">
        <v>2011</v>
      </c>
      <c r="E14046">
        <v>1261800</v>
      </c>
      <c r="F14046">
        <v>20054</v>
      </c>
      <c r="G14046">
        <v>16502800</v>
      </c>
      <c r="H14046">
        <v>8729600</v>
      </c>
      <c r="I14046">
        <v>10424100</v>
      </c>
    </row>
    <row r="14047" spans="1:9" x14ac:dyDescent="0.25">
      <c r="A14047" t="s">
        <v>352</v>
      </c>
      <c r="B14047" t="s">
        <v>531</v>
      </c>
      <c r="C14047" t="s">
        <v>353</v>
      </c>
      <c r="D14047">
        <v>2012</v>
      </c>
      <c r="E14047">
        <v>1095900</v>
      </c>
      <c r="F14047">
        <v>19046</v>
      </c>
      <c r="G14047">
        <v>14758100</v>
      </c>
      <c r="H14047">
        <v>8979900</v>
      </c>
      <c r="I14047">
        <v>10060400</v>
      </c>
    </row>
    <row r="14048" spans="1:9" x14ac:dyDescent="0.25">
      <c r="A14048" t="s">
        <v>352</v>
      </c>
      <c r="B14048" t="s">
        <v>531</v>
      </c>
      <c r="C14048" t="s">
        <v>353</v>
      </c>
      <c r="D14048">
        <v>2013</v>
      </c>
      <c r="E14048">
        <v>1135300</v>
      </c>
      <c r="F14048">
        <v>19628</v>
      </c>
      <c r="G14048">
        <v>14426000</v>
      </c>
      <c r="H14048">
        <v>8780600</v>
      </c>
      <c r="I14048">
        <v>10235500</v>
      </c>
    </row>
    <row r="14049" spans="1:9" x14ac:dyDescent="0.25">
      <c r="A14049" t="s">
        <v>352</v>
      </c>
      <c r="B14049" t="s">
        <v>531</v>
      </c>
      <c r="C14049" t="s">
        <v>353</v>
      </c>
      <c r="D14049">
        <v>2014</v>
      </c>
      <c r="E14049">
        <v>1266800</v>
      </c>
      <c r="F14049">
        <v>27676</v>
      </c>
      <c r="G14049">
        <v>14269200</v>
      </c>
      <c r="H14049">
        <v>8632400</v>
      </c>
      <c r="I14049">
        <v>8485200</v>
      </c>
    </row>
    <row r="14050" spans="1:9" x14ac:dyDescent="0.25">
      <c r="A14050" t="s">
        <v>352</v>
      </c>
      <c r="B14050" t="s">
        <v>531</v>
      </c>
      <c r="C14050" t="s">
        <v>353</v>
      </c>
      <c r="D14050">
        <v>2015</v>
      </c>
      <c r="E14050">
        <v>1308600</v>
      </c>
      <c r="F14050">
        <v>20789</v>
      </c>
      <c r="G14050">
        <v>14124100</v>
      </c>
      <c r="H14050">
        <v>9426700</v>
      </c>
      <c r="I14050">
        <v>8713500</v>
      </c>
    </row>
    <row r="14051" spans="1:9" x14ac:dyDescent="0.25">
      <c r="A14051" t="s">
        <v>352</v>
      </c>
      <c r="B14051" t="s">
        <v>531</v>
      </c>
      <c r="C14051" t="s">
        <v>353</v>
      </c>
      <c r="D14051">
        <v>2016</v>
      </c>
      <c r="E14051">
        <v>1341000</v>
      </c>
      <c r="F14051">
        <v>19830</v>
      </c>
      <c r="G14051">
        <v>14028500</v>
      </c>
      <c r="H14051">
        <v>9778900</v>
      </c>
      <c r="I14051">
        <v>8849300</v>
      </c>
    </row>
    <row r="14052" spans="1:9" x14ac:dyDescent="0.25">
      <c r="A14052" t="s">
        <v>352</v>
      </c>
      <c r="B14052" t="s">
        <v>531</v>
      </c>
      <c r="C14052" t="s">
        <v>353</v>
      </c>
      <c r="D14052">
        <v>2017</v>
      </c>
      <c r="E14052">
        <v>1367100</v>
      </c>
      <c r="F14052">
        <v>22715</v>
      </c>
      <c r="G14052">
        <v>14485300</v>
      </c>
      <c r="H14052">
        <v>9832500</v>
      </c>
      <c r="I14052">
        <v>9390000</v>
      </c>
    </row>
    <row r="14053" spans="1:9" x14ac:dyDescent="0.25">
      <c r="A14053" t="s">
        <v>352</v>
      </c>
      <c r="B14053" t="s">
        <v>531</v>
      </c>
      <c r="C14053" t="s">
        <v>353</v>
      </c>
      <c r="D14053">
        <v>2018</v>
      </c>
      <c r="E14053">
        <v>1367100</v>
      </c>
      <c r="F14053">
        <v>22715</v>
      </c>
      <c r="G14053">
        <v>15084800</v>
      </c>
      <c r="H14053">
        <v>9536600</v>
      </c>
      <c r="I14053">
        <v>9081100</v>
      </c>
    </row>
    <row r="14054" spans="1:9" x14ac:dyDescent="0.25">
      <c r="A14054" t="s">
        <v>354</v>
      </c>
      <c r="B14054" t="s">
        <v>532</v>
      </c>
      <c r="C14054" t="s">
        <v>355</v>
      </c>
      <c r="D14054">
        <v>1960</v>
      </c>
      <c r="E14054">
        <v>204050</v>
      </c>
      <c r="G14054">
        <v>3200400</v>
      </c>
      <c r="H14054">
        <v>911840</v>
      </c>
      <c r="I14054">
        <v>32923</v>
      </c>
    </row>
    <row r="14055" spans="1:9" x14ac:dyDescent="0.25">
      <c r="A14055" t="s">
        <v>354</v>
      </c>
      <c r="B14055" t="s">
        <v>532</v>
      </c>
      <c r="C14055" t="s">
        <v>355</v>
      </c>
      <c r="D14055">
        <v>1961</v>
      </c>
      <c r="E14055">
        <v>199840</v>
      </c>
      <c r="G14055">
        <v>3386400</v>
      </c>
      <c r="H14055">
        <v>933840</v>
      </c>
      <c r="I14055">
        <v>38804</v>
      </c>
    </row>
    <row r="14056" spans="1:9" x14ac:dyDescent="0.25">
      <c r="A14056" t="s">
        <v>354</v>
      </c>
      <c r="B14056" t="s">
        <v>532</v>
      </c>
      <c r="C14056" t="s">
        <v>355</v>
      </c>
      <c r="D14056">
        <v>1962</v>
      </c>
      <c r="E14056">
        <v>212780</v>
      </c>
      <c r="G14056">
        <v>3394500</v>
      </c>
      <c r="H14056">
        <v>1030999.99999999</v>
      </c>
      <c r="I14056">
        <v>39840</v>
      </c>
    </row>
    <row r="14057" spans="1:9" x14ac:dyDescent="0.25">
      <c r="A14057" t="s">
        <v>354</v>
      </c>
      <c r="B14057" t="s">
        <v>532</v>
      </c>
      <c r="C14057" t="s">
        <v>355</v>
      </c>
      <c r="D14057">
        <v>1963</v>
      </c>
      <c r="E14057">
        <v>239120</v>
      </c>
      <c r="G14057">
        <v>3712800</v>
      </c>
      <c r="H14057">
        <v>1203400</v>
      </c>
      <c r="I14057">
        <v>48986</v>
      </c>
    </row>
    <row r="14058" spans="1:9" x14ac:dyDescent="0.25">
      <c r="A14058" t="s">
        <v>354</v>
      </c>
      <c r="B14058" t="s">
        <v>532</v>
      </c>
      <c r="C14058" t="s">
        <v>355</v>
      </c>
      <c r="D14058">
        <v>1964</v>
      </c>
      <c r="E14058">
        <v>253089.99999999901</v>
      </c>
      <c r="G14058">
        <v>4124100</v>
      </c>
      <c r="H14058">
        <v>1452900</v>
      </c>
      <c r="I14058">
        <v>66334</v>
      </c>
    </row>
    <row r="14059" spans="1:9" x14ac:dyDescent="0.25">
      <c r="A14059" t="s">
        <v>354</v>
      </c>
      <c r="B14059" t="s">
        <v>532</v>
      </c>
      <c r="C14059" t="s">
        <v>355</v>
      </c>
      <c r="D14059">
        <v>1965</v>
      </c>
      <c r="E14059">
        <v>250450</v>
      </c>
      <c r="G14059">
        <v>3915700</v>
      </c>
      <c r="H14059">
        <v>1807100</v>
      </c>
      <c r="I14059">
        <v>93648</v>
      </c>
    </row>
    <row r="14060" spans="1:9" x14ac:dyDescent="0.25">
      <c r="A14060" t="s">
        <v>354</v>
      </c>
      <c r="B14060" t="s">
        <v>532</v>
      </c>
      <c r="C14060" t="s">
        <v>355</v>
      </c>
      <c r="D14060">
        <v>1966</v>
      </c>
      <c r="E14060">
        <v>253639.99999999901</v>
      </c>
      <c r="G14060">
        <v>3603600</v>
      </c>
      <c r="H14060">
        <v>2058199.99999999</v>
      </c>
      <c r="I14060">
        <v>96237</v>
      </c>
    </row>
    <row r="14061" spans="1:9" x14ac:dyDescent="0.25">
      <c r="A14061" t="s">
        <v>354</v>
      </c>
      <c r="B14061" t="s">
        <v>532</v>
      </c>
      <c r="C14061" t="s">
        <v>355</v>
      </c>
      <c r="D14061">
        <v>1967</v>
      </c>
      <c r="E14061">
        <v>245690</v>
      </c>
      <c r="G14061">
        <v>3142100</v>
      </c>
      <c r="H14061">
        <v>2578800</v>
      </c>
      <c r="I14061">
        <v>105720</v>
      </c>
    </row>
    <row r="14062" spans="1:9" x14ac:dyDescent="0.25">
      <c r="A14062" t="s">
        <v>354</v>
      </c>
      <c r="B14062" t="s">
        <v>532</v>
      </c>
      <c r="C14062" t="s">
        <v>355</v>
      </c>
      <c r="D14062">
        <v>1968</v>
      </c>
      <c r="E14062">
        <v>271380</v>
      </c>
      <c r="G14062">
        <v>3070800</v>
      </c>
      <c r="H14062">
        <v>3023900</v>
      </c>
      <c r="I14062">
        <v>128490</v>
      </c>
    </row>
    <row r="14063" spans="1:9" x14ac:dyDescent="0.25">
      <c r="A14063" t="s">
        <v>354</v>
      </c>
      <c r="B14063" t="s">
        <v>532</v>
      </c>
      <c r="C14063" t="s">
        <v>355</v>
      </c>
      <c r="D14063">
        <v>1969</v>
      </c>
      <c r="E14063">
        <v>280650</v>
      </c>
      <c r="G14063">
        <v>2999800</v>
      </c>
      <c r="H14063">
        <v>3295300</v>
      </c>
      <c r="I14063">
        <v>157980</v>
      </c>
    </row>
    <row r="14064" spans="1:9" x14ac:dyDescent="0.25">
      <c r="A14064" t="s">
        <v>354</v>
      </c>
      <c r="B14064" t="s">
        <v>532</v>
      </c>
      <c r="C14064" t="s">
        <v>355</v>
      </c>
      <c r="D14064">
        <v>1970</v>
      </c>
      <c r="E14064">
        <v>309520</v>
      </c>
      <c r="G14064">
        <v>3857200</v>
      </c>
      <c r="H14064">
        <v>4419000</v>
      </c>
      <c r="I14064">
        <v>214250</v>
      </c>
    </row>
    <row r="14065" spans="1:9" x14ac:dyDescent="0.25">
      <c r="A14065" t="s">
        <v>354</v>
      </c>
      <c r="B14065" t="s">
        <v>532</v>
      </c>
      <c r="C14065" t="s">
        <v>355</v>
      </c>
      <c r="D14065">
        <v>1971</v>
      </c>
      <c r="E14065">
        <v>349210</v>
      </c>
      <c r="G14065">
        <v>4335400</v>
      </c>
      <c r="H14065">
        <v>4544300</v>
      </c>
      <c r="I14065">
        <v>250290</v>
      </c>
    </row>
    <row r="14066" spans="1:9" x14ac:dyDescent="0.25">
      <c r="A14066" t="s">
        <v>354</v>
      </c>
      <c r="B14066" t="s">
        <v>532</v>
      </c>
      <c r="C14066" t="s">
        <v>355</v>
      </c>
      <c r="D14066">
        <v>1972</v>
      </c>
      <c r="E14066">
        <v>402080</v>
      </c>
      <c r="G14066">
        <v>4066799.9999999902</v>
      </c>
      <c r="H14066">
        <v>4097100</v>
      </c>
      <c r="I14066">
        <v>311130</v>
      </c>
    </row>
    <row r="14067" spans="1:9" x14ac:dyDescent="0.25">
      <c r="A14067" t="s">
        <v>354</v>
      </c>
      <c r="B14067" t="s">
        <v>532</v>
      </c>
      <c r="C14067" t="s">
        <v>355</v>
      </c>
      <c r="D14067">
        <v>1973</v>
      </c>
      <c r="E14067">
        <v>405130</v>
      </c>
      <c r="G14067">
        <v>3749800</v>
      </c>
      <c r="H14067">
        <v>6138300</v>
      </c>
      <c r="I14067">
        <v>307990</v>
      </c>
    </row>
    <row r="14068" spans="1:9" x14ac:dyDescent="0.25">
      <c r="A14068" t="s">
        <v>354</v>
      </c>
      <c r="B14068" t="s">
        <v>532</v>
      </c>
      <c r="C14068" t="s">
        <v>355</v>
      </c>
      <c r="D14068">
        <v>1974</v>
      </c>
      <c r="E14068">
        <v>420200</v>
      </c>
      <c r="G14068">
        <v>3867700</v>
      </c>
      <c r="H14068">
        <v>6014100</v>
      </c>
      <c r="I14068">
        <v>338570</v>
      </c>
    </row>
    <row r="14069" spans="1:9" x14ac:dyDescent="0.25">
      <c r="A14069" t="s">
        <v>354</v>
      </c>
      <c r="B14069" t="s">
        <v>532</v>
      </c>
      <c r="C14069" t="s">
        <v>355</v>
      </c>
      <c r="D14069">
        <v>1975</v>
      </c>
      <c r="E14069">
        <v>445370</v>
      </c>
      <c r="G14069">
        <v>4209400</v>
      </c>
      <c r="H14069">
        <v>6094500</v>
      </c>
      <c r="I14069">
        <v>345960</v>
      </c>
    </row>
    <row r="14070" spans="1:9" x14ac:dyDescent="0.25">
      <c r="A14070" t="s">
        <v>354</v>
      </c>
      <c r="B14070" t="s">
        <v>532</v>
      </c>
      <c r="C14070" t="s">
        <v>355</v>
      </c>
      <c r="D14070">
        <v>1976</v>
      </c>
      <c r="E14070">
        <v>466960</v>
      </c>
      <c r="G14070">
        <v>4140600</v>
      </c>
      <c r="H14070">
        <v>6475500</v>
      </c>
      <c r="I14070">
        <v>360600</v>
      </c>
    </row>
    <row r="14071" spans="1:9" x14ac:dyDescent="0.25">
      <c r="A14071" t="s">
        <v>354</v>
      </c>
      <c r="B14071" t="s">
        <v>532</v>
      </c>
      <c r="C14071" t="s">
        <v>355</v>
      </c>
      <c r="D14071">
        <v>1977</v>
      </c>
      <c r="E14071">
        <v>478400</v>
      </c>
      <c r="G14071">
        <v>3834700</v>
      </c>
      <c r="H14071">
        <v>6414400</v>
      </c>
      <c r="I14071">
        <v>390890</v>
      </c>
    </row>
    <row r="14072" spans="1:9" x14ac:dyDescent="0.25">
      <c r="A14072" t="s">
        <v>354</v>
      </c>
      <c r="B14072" t="s">
        <v>532</v>
      </c>
      <c r="C14072" t="s">
        <v>355</v>
      </c>
      <c r="D14072">
        <v>1978</v>
      </c>
      <c r="E14072">
        <v>497320</v>
      </c>
      <c r="G14072">
        <v>3845200</v>
      </c>
      <c r="H14072">
        <v>7654100</v>
      </c>
      <c r="I14072">
        <v>423750</v>
      </c>
    </row>
    <row r="14073" spans="1:9" x14ac:dyDescent="0.25">
      <c r="A14073" t="s">
        <v>354</v>
      </c>
      <c r="B14073" t="s">
        <v>532</v>
      </c>
      <c r="C14073" t="s">
        <v>355</v>
      </c>
      <c r="D14073">
        <v>1979</v>
      </c>
      <c r="E14073">
        <v>505909.99999999901</v>
      </c>
      <c r="G14073">
        <v>3988500</v>
      </c>
      <c r="H14073">
        <v>8510600</v>
      </c>
      <c r="I14073">
        <v>500279.99999999901</v>
      </c>
    </row>
    <row r="14074" spans="1:9" x14ac:dyDescent="0.25">
      <c r="A14074" t="s">
        <v>354</v>
      </c>
      <c r="B14074" t="s">
        <v>532</v>
      </c>
      <c r="C14074" t="s">
        <v>355</v>
      </c>
      <c r="D14074">
        <v>1980</v>
      </c>
      <c r="E14074">
        <v>512860</v>
      </c>
      <c r="F14074">
        <v>17005</v>
      </c>
      <c r="G14074">
        <v>3872200</v>
      </c>
      <c r="H14074">
        <v>8231000</v>
      </c>
      <c r="I14074">
        <v>635280</v>
      </c>
    </row>
    <row r="14075" spans="1:9" x14ac:dyDescent="0.25">
      <c r="A14075" t="s">
        <v>354</v>
      </c>
      <c r="B14075" t="s">
        <v>532</v>
      </c>
      <c r="C14075" t="s">
        <v>355</v>
      </c>
      <c r="D14075">
        <v>1981</v>
      </c>
      <c r="E14075">
        <v>579520</v>
      </c>
      <c r="F14075">
        <v>19024</v>
      </c>
      <c r="G14075">
        <v>5845900</v>
      </c>
      <c r="H14075">
        <v>7191400</v>
      </c>
      <c r="I14075">
        <v>789600</v>
      </c>
    </row>
    <row r="14076" spans="1:9" x14ac:dyDescent="0.25">
      <c r="A14076" t="s">
        <v>354</v>
      </c>
      <c r="B14076" t="s">
        <v>532</v>
      </c>
      <c r="C14076" t="s">
        <v>355</v>
      </c>
      <c r="D14076">
        <v>1982</v>
      </c>
      <c r="E14076">
        <v>553570</v>
      </c>
      <c r="F14076">
        <v>18170</v>
      </c>
      <c r="G14076">
        <v>4867200</v>
      </c>
      <c r="H14076">
        <v>6973400</v>
      </c>
      <c r="I14076">
        <v>825560</v>
      </c>
    </row>
    <row r="14077" spans="1:9" x14ac:dyDescent="0.25">
      <c r="A14077" t="s">
        <v>354</v>
      </c>
      <c r="B14077" t="s">
        <v>532</v>
      </c>
      <c r="C14077" t="s">
        <v>355</v>
      </c>
      <c r="D14077">
        <v>1983</v>
      </c>
      <c r="E14077">
        <v>548090</v>
      </c>
      <c r="F14077">
        <v>16436</v>
      </c>
      <c r="G14077">
        <v>5658200</v>
      </c>
      <c r="H14077">
        <v>7150700</v>
      </c>
      <c r="I14077">
        <v>880370</v>
      </c>
    </row>
    <row r="14078" spans="1:9" x14ac:dyDescent="0.25">
      <c r="A14078" t="s">
        <v>354</v>
      </c>
      <c r="B14078" t="s">
        <v>532</v>
      </c>
      <c r="C14078" t="s">
        <v>355</v>
      </c>
      <c r="D14078">
        <v>1984</v>
      </c>
      <c r="E14078">
        <v>534900</v>
      </c>
      <c r="F14078">
        <v>16360</v>
      </c>
      <c r="G14078">
        <v>6338700</v>
      </c>
      <c r="H14078">
        <v>7084100</v>
      </c>
      <c r="I14078">
        <v>1056300</v>
      </c>
    </row>
    <row r="14079" spans="1:9" x14ac:dyDescent="0.25">
      <c r="A14079" t="s">
        <v>354</v>
      </c>
      <c r="B14079" t="s">
        <v>532</v>
      </c>
      <c r="C14079" t="s">
        <v>355</v>
      </c>
      <c r="D14079">
        <v>1985</v>
      </c>
      <c r="E14079">
        <v>511839.99999999901</v>
      </c>
      <c r="F14079">
        <v>19025</v>
      </c>
      <c r="G14079">
        <v>6562200</v>
      </c>
      <c r="H14079">
        <v>7149800</v>
      </c>
      <c r="I14079">
        <v>1086500</v>
      </c>
    </row>
    <row r="14080" spans="1:9" x14ac:dyDescent="0.25">
      <c r="A14080" t="s">
        <v>354</v>
      </c>
      <c r="B14080" t="s">
        <v>532</v>
      </c>
      <c r="C14080" t="s">
        <v>355</v>
      </c>
      <c r="D14080">
        <v>1986</v>
      </c>
      <c r="E14080">
        <v>502220</v>
      </c>
      <c r="F14080">
        <v>18797</v>
      </c>
      <c r="G14080">
        <v>6601200</v>
      </c>
      <c r="H14080">
        <v>7764700</v>
      </c>
      <c r="I14080">
        <v>1120200</v>
      </c>
    </row>
    <row r="14081" spans="1:9" x14ac:dyDescent="0.25">
      <c r="A14081" t="s">
        <v>354</v>
      </c>
      <c r="B14081" t="s">
        <v>532</v>
      </c>
      <c r="C14081" t="s">
        <v>355</v>
      </c>
      <c r="D14081">
        <v>1987</v>
      </c>
      <c r="E14081">
        <v>473950</v>
      </c>
      <c r="F14081">
        <v>22363</v>
      </c>
      <c r="G14081">
        <v>6464100</v>
      </c>
      <c r="H14081">
        <v>7371500</v>
      </c>
      <c r="I14081">
        <v>1271300</v>
      </c>
    </row>
    <row r="14082" spans="1:9" x14ac:dyDescent="0.25">
      <c r="A14082" t="s">
        <v>354</v>
      </c>
      <c r="B14082" t="s">
        <v>532</v>
      </c>
      <c r="C14082" t="s">
        <v>355</v>
      </c>
      <c r="D14082">
        <v>1988</v>
      </c>
      <c r="E14082">
        <v>521880</v>
      </c>
      <c r="F14082">
        <v>22551</v>
      </c>
      <c r="G14082">
        <v>6468100</v>
      </c>
      <c r="H14082">
        <v>7885700</v>
      </c>
      <c r="I14082">
        <v>1271200</v>
      </c>
    </row>
    <row r="14083" spans="1:9" x14ac:dyDescent="0.25">
      <c r="A14083" t="s">
        <v>354</v>
      </c>
      <c r="B14083" t="s">
        <v>532</v>
      </c>
      <c r="C14083" t="s">
        <v>355</v>
      </c>
      <c r="D14083">
        <v>1989</v>
      </c>
      <c r="E14083">
        <v>477200</v>
      </c>
      <c r="F14083">
        <v>24074</v>
      </c>
      <c r="G14083">
        <v>6618100</v>
      </c>
      <c r="H14083">
        <v>7607700</v>
      </c>
      <c r="I14083">
        <v>1361500</v>
      </c>
    </row>
    <row r="14084" spans="1:9" x14ac:dyDescent="0.25">
      <c r="A14084" t="s">
        <v>354</v>
      </c>
      <c r="B14084" t="s">
        <v>532</v>
      </c>
      <c r="C14084" t="s">
        <v>355</v>
      </c>
      <c r="D14084">
        <v>1990</v>
      </c>
      <c r="E14084">
        <v>470450</v>
      </c>
      <c r="F14084">
        <v>100800</v>
      </c>
      <c r="G14084">
        <v>7263600</v>
      </c>
      <c r="H14084">
        <v>5263000</v>
      </c>
      <c r="I14084">
        <v>1728000</v>
      </c>
    </row>
    <row r="14085" spans="1:9" x14ac:dyDescent="0.25">
      <c r="A14085" t="s">
        <v>354</v>
      </c>
      <c r="B14085" t="s">
        <v>532</v>
      </c>
      <c r="C14085" t="s">
        <v>355</v>
      </c>
      <c r="D14085">
        <v>1991</v>
      </c>
      <c r="E14085">
        <v>416740</v>
      </c>
      <c r="F14085">
        <v>93000</v>
      </c>
      <c r="G14085">
        <v>6473000</v>
      </c>
      <c r="H14085">
        <v>5050500</v>
      </c>
      <c r="I14085">
        <v>1755800</v>
      </c>
    </row>
    <row r="14086" spans="1:9" x14ac:dyDescent="0.25">
      <c r="A14086" t="s">
        <v>354</v>
      </c>
      <c r="B14086" t="s">
        <v>532</v>
      </c>
      <c r="C14086" t="s">
        <v>355</v>
      </c>
      <c r="D14086">
        <v>1992</v>
      </c>
      <c r="E14086">
        <v>384850</v>
      </c>
      <c r="F14086">
        <v>120000</v>
      </c>
      <c r="G14086">
        <v>6923800</v>
      </c>
      <c r="H14086">
        <v>4942300</v>
      </c>
      <c r="I14086">
        <v>1467200</v>
      </c>
    </row>
    <row r="14087" spans="1:9" x14ac:dyDescent="0.25">
      <c r="A14087" t="s">
        <v>354</v>
      </c>
      <c r="B14087" t="s">
        <v>532</v>
      </c>
      <c r="C14087" t="s">
        <v>355</v>
      </c>
      <c r="D14087">
        <v>1993</v>
      </c>
      <c r="E14087">
        <v>288680</v>
      </c>
      <c r="F14087">
        <v>107850</v>
      </c>
      <c r="G14087">
        <v>6397200</v>
      </c>
      <c r="H14087">
        <v>5877300</v>
      </c>
      <c r="I14087">
        <v>1463500</v>
      </c>
    </row>
    <row r="14088" spans="1:9" x14ac:dyDescent="0.25">
      <c r="A14088" t="s">
        <v>354</v>
      </c>
      <c r="B14088" t="s">
        <v>532</v>
      </c>
      <c r="C14088" t="s">
        <v>355</v>
      </c>
      <c r="D14088">
        <v>1994</v>
      </c>
      <c r="E14088">
        <v>382650</v>
      </c>
      <c r="F14088">
        <v>103680</v>
      </c>
      <c r="G14088">
        <v>6069600</v>
      </c>
      <c r="H14088">
        <v>6387300</v>
      </c>
      <c r="I14088">
        <v>1510900</v>
      </c>
    </row>
    <row r="14089" spans="1:9" x14ac:dyDescent="0.25">
      <c r="A14089" t="s">
        <v>354</v>
      </c>
      <c r="B14089" t="s">
        <v>532</v>
      </c>
      <c r="C14089" t="s">
        <v>355</v>
      </c>
      <c r="D14089">
        <v>1995</v>
      </c>
      <c r="E14089">
        <v>406120</v>
      </c>
      <c r="F14089">
        <v>118280</v>
      </c>
      <c r="G14089">
        <v>6170200</v>
      </c>
      <c r="H14089">
        <v>6873800</v>
      </c>
      <c r="I14089">
        <v>1520500</v>
      </c>
    </row>
    <row r="14090" spans="1:9" x14ac:dyDescent="0.25">
      <c r="A14090" t="s">
        <v>354</v>
      </c>
      <c r="B14090" t="s">
        <v>532</v>
      </c>
      <c r="C14090" t="s">
        <v>355</v>
      </c>
      <c r="D14090">
        <v>1996</v>
      </c>
      <c r="E14090">
        <v>436070</v>
      </c>
      <c r="F14090">
        <v>115300</v>
      </c>
      <c r="G14090">
        <v>5661100</v>
      </c>
      <c r="H14090">
        <v>7931100</v>
      </c>
      <c r="I14090">
        <v>1622100</v>
      </c>
    </row>
    <row r="14091" spans="1:9" x14ac:dyDescent="0.25">
      <c r="A14091" t="s">
        <v>354</v>
      </c>
      <c r="B14091" t="s">
        <v>532</v>
      </c>
      <c r="C14091" t="s">
        <v>355</v>
      </c>
      <c r="D14091">
        <v>1997</v>
      </c>
      <c r="E14091">
        <v>441490</v>
      </c>
      <c r="F14091">
        <v>123170</v>
      </c>
      <c r="G14091">
        <v>6045500</v>
      </c>
      <c r="H14091">
        <v>7916300</v>
      </c>
      <c r="I14091">
        <v>1566600</v>
      </c>
    </row>
    <row r="14092" spans="1:9" x14ac:dyDescent="0.25">
      <c r="A14092" t="s">
        <v>354</v>
      </c>
      <c r="B14092" t="s">
        <v>532</v>
      </c>
      <c r="C14092" t="s">
        <v>355</v>
      </c>
      <c r="D14092">
        <v>1998</v>
      </c>
      <c r="E14092">
        <v>460130</v>
      </c>
      <c r="F14092">
        <v>116220</v>
      </c>
      <c r="G14092">
        <v>6280100</v>
      </c>
      <c r="H14092">
        <v>7331200</v>
      </c>
      <c r="I14092">
        <v>1624100</v>
      </c>
    </row>
    <row r="14093" spans="1:9" x14ac:dyDescent="0.25">
      <c r="A14093" t="s">
        <v>354</v>
      </c>
      <c r="B14093" t="s">
        <v>532</v>
      </c>
      <c r="C14093" t="s">
        <v>355</v>
      </c>
      <c r="D14093">
        <v>1999</v>
      </c>
      <c r="E14093">
        <v>464530</v>
      </c>
      <c r="F14093">
        <v>117220</v>
      </c>
      <c r="G14093">
        <v>5663400</v>
      </c>
      <c r="H14093">
        <v>7281500</v>
      </c>
      <c r="I14093">
        <v>1662800</v>
      </c>
    </row>
    <row r="14094" spans="1:9" x14ac:dyDescent="0.25">
      <c r="A14094" t="s">
        <v>354</v>
      </c>
      <c r="B14094" t="s">
        <v>532</v>
      </c>
      <c r="C14094" t="s">
        <v>355</v>
      </c>
      <c r="D14094">
        <v>2000</v>
      </c>
      <c r="E14094">
        <v>490670</v>
      </c>
      <c r="F14094">
        <v>117570</v>
      </c>
      <c r="G14094">
        <v>5897500</v>
      </c>
      <c r="H14094">
        <v>7119300</v>
      </c>
      <c r="I14094">
        <v>1694800</v>
      </c>
    </row>
    <row r="14095" spans="1:9" x14ac:dyDescent="0.25">
      <c r="A14095" t="s">
        <v>354</v>
      </c>
      <c r="B14095" t="s">
        <v>532</v>
      </c>
      <c r="C14095" t="s">
        <v>355</v>
      </c>
      <c r="D14095">
        <v>2001</v>
      </c>
      <c r="E14095">
        <v>504959.99999999901</v>
      </c>
      <c r="F14095">
        <v>134900</v>
      </c>
      <c r="G14095">
        <v>6591300</v>
      </c>
      <c r="H14095">
        <v>7276400</v>
      </c>
      <c r="I14095">
        <v>1736400</v>
      </c>
    </row>
    <row r="14096" spans="1:9" x14ac:dyDescent="0.25">
      <c r="A14096" t="s">
        <v>354</v>
      </c>
      <c r="B14096" t="s">
        <v>532</v>
      </c>
      <c r="C14096" t="s">
        <v>355</v>
      </c>
      <c r="D14096">
        <v>2002</v>
      </c>
      <c r="E14096">
        <v>443470</v>
      </c>
      <c r="F14096">
        <v>143770</v>
      </c>
      <c r="G14096">
        <v>7046800</v>
      </c>
      <c r="H14096">
        <v>7068100</v>
      </c>
      <c r="I14096">
        <v>1697000</v>
      </c>
    </row>
    <row r="14097" spans="1:9" x14ac:dyDescent="0.25">
      <c r="A14097" t="s">
        <v>354</v>
      </c>
      <c r="B14097" t="s">
        <v>532</v>
      </c>
      <c r="C14097" t="s">
        <v>355</v>
      </c>
      <c r="D14097">
        <v>2003</v>
      </c>
      <c r="E14097">
        <v>451410</v>
      </c>
      <c r="F14097">
        <v>158400</v>
      </c>
      <c r="G14097">
        <v>6640100</v>
      </c>
      <c r="H14097">
        <v>7045300</v>
      </c>
      <c r="I14097">
        <v>1863300</v>
      </c>
    </row>
    <row r="14098" spans="1:9" x14ac:dyDescent="0.25">
      <c r="A14098" t="s">
        <v>354</v>
      </c>
      <c r="B14098" t="s">
        <v>532</v>
      </c>
      <c r="C14098" t="s">
        <v>355</v>
      </c>
      <c r="D14098">
        <v>2004</v>
      </c>
      <c r="E14098">
        <v>473210</v>
      </c>
      <c r="F14098">
        <v>160960</v>
      </c>
      <c r="G14098">
        <v>6828400</v>
      </c>
      <c r="H14098">
        <v>7186100</v>
      </c>
      <c r="I14098">
        <v>1874200</v>
      </c>
    </row>
    <row r="14099" spans="1:9" x14ac:dyDescent="0.25">
      <c r="A14099" t="s">
        <v>354</v>
      </c>
      <c r="B14099" t="s">
        <v>532</v>
      </c>
      <c r="C14099" t="s">
        <v>355</v>
      </c>
      <c r="D14099">
        <v>2005</v>
      </c>
      <c r="E14099">
        <v>486730</v>
      </c>
      <c r="F14099">
        <v>165490</v>
      </c>
      <c r="G14099">
        <v>6816800</v>
      </c>
      <c r="H14099">
        <v>7415400</v>
      </c>
      <c r="I14099">
        <v>1900800</v>
      </c>
    </row>
    <row r="14100" spans="1:9" x14ac:dyDescent="0.25">
      <c r="A14100" t="s">
        <v>354</v>
      </c>
      <c r="B14100" t="s">
        <v>532</v>
      </c>
      <c r="C14100" t="s">
        <v>355</v>
      </c>
      <c r="D14100">
        <v>2006</v>
      </c>
      <c r="E14100">
        <v>511560</v>
      </c>
      <c r="F14100">
        <v>179900</v>
      </c>
      <c r="G14100">
        <v>6860000</v>
      </c>
      <c r="H14100">
        <v>7539600</v>
      </c>
      <c r="I14100">
        <v>1874900</v>
      </c>
    </row>
    <row r="14101" spans="1:9" x14ac:dyDescent="0.25">
      <c r="A14101" t="s">
        <v>354</v>
      </c>
      <c r="B14101" t="s">
        <v>532</v>
      </c>
      <c r="C14101" t="s">
        <v>355</v>
      </c>
      <c r="D14101">
        <v>2007</v>
      </c>
      <c r="E14101">
        <v>542900</v>
      </c>
      <c r="F14101">
        <v>186750</v>
      </c>
      <c r="G14101">
        <v>7091700</v>
      </c>
      <c r="H14101">
        <v>7424300</v>
      </c>
      <c r="I14101">
        <v>1858300</v>
      </c>
    </row>
    <row r="14102" spans="1:9" x14ac:dyDescent="0.25">
      <c r="A14102" t="s">
        <v>354</v>
      </c>
      <c r="B14102" t="s">
        <v>532</v>
      </c>
      <c r="C14102" t="s">
        <v>355</v>
      </c>
      <c r="D14102">
        <v>2008</v>
      </c>
      <c r="E14102">
        <v>593030</v>
      </c>
      <c r="F14102">
        <v>171620</v>
      </c>
      <c r="G14102">
        <v>6790000</v>
      </c>
      <c r="H14102">
        <v>8642400</v>
      </c>
      <c r="I14102">
        <v>1849400</v>
      </c>
    </row>
    <row r="14103" spans="1:9" x14ac:dyDescent="0.25">
      <c r="A14103" t="s">
        <v>354</v>
      </c>
      <c r="B14103" t="s">
        <v>532</v>
      </c>
      <c r="C14103" t="s">
        <v>355</v>
      </c>
      <c r="D14103">
        <v>2009</v>
      </c>
      <c r="E14103">
        <v>421510</v>
      </c>
      <c r="F14103">
        <v>173300</v>
      </c>
      <c r="G14103">
        <v>6199600</v>
      </c>
      <c r="H14103">
        <v>7664000</v>
      </c>
      <c r="I14103">
        <v>1757900</v>
      </c>
    </row>
    <row r="14104" spans="1:9" x14ac:dyDescent="0.25">
      <c r="A14104" t="s">
        <v>354</v>
      </c>
      <c r="B14104" t="s">
        <v>532</v>
      </c>
      <c r="C14104" t="s">
        <v>355</v>
      </c>
      <c r="D14104">
        <v>2010</v>
      </c>
      <c r="E14104">
        <v>358350</v>
      </c>
      <c r="F14104">
        <v>174040</v>
      </c>
      <c r="G14104">
        <v>6334800</v>
      </c>
      <c r="H14104">
        <v>7513300</v>
      </c>
      <c r="I14104">
        <v>1854100</v>
      </c>
    </row>
    <row r="14105" spans="1:9" x14ac:dyDescent="0.25">
      <c r="A14105" t="s">
        <v>354</v>
      </c>
      <c r="B14105" t="s">
        <v>532</v>
      </c>
      <c r="C14105" t="s">
        <v>355</v>
      </c>
      <c r="D14105">
        <v>2011</v>
      </c>
      <c r="E14105">
        <v>305830</v>
      </c>
      <c r="F14105">
        <v>186560</v>
      </c>
      <c r="G14105">
        <v>6421200</v>
      </c>
      <c r="H14105">
        <v>7586000</v>
      </c>
      <c r="I14105">
        <v>1725400</v>
      </c>
    </row>
    <row r="14106" spans="1:9" x14ac:dyDescent="0.25">
      <c r="A14106" t="s">
        <v>354</v>
      </c>
      <c r="B14106" t="s">
        <v>532</v>
      </c>
      <c r="C14106" t="s">
        <v>355</v>
      </c>
      <c r="D14106">
        <v>2012</v>
      </c>
      <c r="E14106">
        <v>315820</v>
      </c>
      <c r="F14106">
        <v>189840</v>
      </c>
      <c r="G14106">
        <v>6097800</v>
      </c>
      <c r="H14106">
        <v>7435400</v>
      </c>
      <c r="I14106">
        <v>1660500</v>
      </c>
    </row>
    <row r="14107" spans="1:9" x14ac:dyDescent="0.25">
      <c r="A14107" t="s">
        <v>354</v>
      </c>
      <c r="B14107" t="s">
        <v>532</v>
      </c>
      <c r="C14107" t="s">
        <v>355</v>
      </c>
      <c r="D14107">
        <v>2013</v>
      </c>
      <c r="E14107">
        <v>391090</v>
      </c>
      <c r="F14107">
        <v>154650</v>
      </c>
      <c r="G14107">
        <v>5845000</v>
      </c>
      <c r="H14107">
        <v>7070000</v>
      </c>
      <c r="I14107">
        <v>1620500</v>
      </c>
    </row>
    <row r="14108" spans="1:9" x14ac:dyDescent="0.25">
      <c r="A14108" t="s">
        <v>354</v>
      </c>
      <c r="B14108" t="s">
        <v>532</v>
      </c>
      <c r="C14108" t="s">
        <v>355</v>
      </c>
      <c r="D14108">
        <v>2014</v>
      </c>
      <c r="E14108">
        <v>418280</v>
      </c>
      <c r="F14108">
        <v>110560</v>
      </c>
      <c r="G14108">
        <v>4609300</v>
      </c>
      <c r="H14108">
        <v>6824700</v>
      </c>
      <c r="I14108">
        <v>1467200</v>
      </c>
    </row>
    <row r="14109" spans="1:9" x14ac:dyDescent="0.25">
      <c r="A14109" t="s">
        <v>354</v>
      </c>
      <c r="B14109" t="s">
        <v>532</v>
      </c>
      <c r="C14109" t="s">
        <v>355</v>
      </c>
      <c r="D14109">
        <v>2015</v>
      </c>
      <c r="E14109">
        <v>367210</v>
      </c>
      <c r="F14109">
        <v>116830</v>
      </c>
      <c r="G14109">
        <v>4719300</v>
      </c>
      <c r="H14109">
        <v>6757400</v>
      </c>
      <c r="I14109">
        <v>1554900</v>
      </c>
    </row>
    <row r="14110" spans="1:9" x14ac:dyDescent="0.25">
      <c r="A14110" t="s">
        <v>354</v>
      </c>
      <c r="B14110" t="s">
        <v>532</v>
      </c>
      <c r="C14110" t="s">
        <v>355</v>
      </c>
      <c r="D14110">
        <v>2016</v>
      </c>
      <c r="E14110">
        <v>343720</v>
      </c>
      <c r="F14110">
        <v>129780</v>
      </c>
      <c r="G14110">
        <v>5070600</v>
      </c>
      <c r="H14110">
        <v>7120800</v>
      </c>
      <c r="I14110">
        <v>1649600</v>
      </c>
    </row>
    <row r="14111" spans="1:9" x14ac:dyDescent="0.25">
      <c r="A14111" t="s">
        <v>354</v>
      </c>
      <c r="B14111" t="s">
        <v>532</v>
      </c>
      <c r="C14111" t="s">
        <v>355</v>
      </c>
      <c r="D14111">
        <v>2017</v>
      </c>
      <c r="E14111">
        <v>410230</v>
      </c>
      <c r="F14111">
        <v>139110</v>
      </c>
      <c r="G14111">
        <v>5016700</v>
      </c>
      <c r="H14111">
        <v>6868300</v>
      </c>
      <c r="I14111">
        <v>1727300</v>
      </c>
    </row>
    <row r="14112" spans="1:9" x14ac:dyDescent="0.25">
      <c r="A14112" t="s">
        <v>354</v>
      </c>
      <c r="B14112" t="s">
        <v>532</v>
      </c>
      <c r="C14112" t="s">
        <v>355</v>
      </c>
      <c r="D14112">
        <v>2018</v>
      </c>
      <c r="E14112">
        <v>410230</v>
      </c>
      <c r="F14112">
        <v>139110</v>
      </c>
      <c r="G14112">
        <v>4942200</v>
      </c>
      <c r="H14112">
        <v>7133400</v>
      </c>
      <c r="I14112">
        <v>1708900</v>
      </c>
    </row>
    <row r="14113" spans="1:9" x14ac:dyDescent="0.25">
      <c r="A14113" t="s">
        <v>356</v>
      </c>
      <c r="B14113" t="s">
        <v>533</v>
      </c>
      <c r="C14113" t="s">
        <v>357</v>
      </c>
      <c r="D14113">
        <v>1952</v>
      </c>
      <c r="E14113">
        <v>0</v>
      </c>
      <c r="F14113">
        <v>0</v>
      </c>
      <c r="G14113">
        <v>0</v>
      </c>
      <c r="H14113">
        <v>3664</v>
      </c>
      <c r="I14113">
        <v>0</v>
      </c>
    </row>
    <row r="14114" spans="1:9" x14ac:dyDescent="0.25">
      <c r="A14114" t="s">
        <v>356</v>
      </c>
      <c r="B14114" t="s">
        <v>533</v>
      </c>
      <c r="C14114" t="s">
        <v>357</v>
      </c>
      <c r="D14114">
        <v>1953</v>
      </c>
      <c r="E14114">
        <v>0</v>
      </c>
      <c r="F14114">
        <v>0</v>
      </c>
      <c r="G14114">
        <v>0</v>
      </c>
      <c r="H14114">
        <v>3664</v>
      </c>
      <c r="I14114">
        <v>0</v>
      </c>
    </row>
    <row r="14115" spans="1:9" x14ac:dyDescent="0.25">
      <c r="A14115" t="s">
        <v>356</v>
      </c>
      <c r="B14115" t="s">
        <v>533</v>
      </c>
      <c r="C14115" t="s">
        <v>357</v>
      </c>
      <c r="D14115">
        <v>1954</v>
      </c>
      <c r="E14115">
        <v>0</v>
      </c>
      <c r="F14115">
        <v>0</v>
      </c>
      <c r="G14115">
        <v>0</v>
      </c>
      <c r="H14115">
        <v>3664</v>
      </c>
      <c r="I14115">
        <v>0</v>
      </c>
    </row>
    <row r="14116" spans="1:9" x14ac:dyDescent="0.25">
      <c r="A14116" t="s">
        <v>356</v>
      </c>
      <c r="B14116" t="s">
        <v>533</v>
      </c>
      <c r="C14116" t="s">
        <v>357</v>
      </c>
      <c r="D14116">
        <v>1955</v>
      </c>
      <c r="E14116">
        <v>0</v>
      </c>
      <c r="F14116">
        <v>0</v>
      </c>
      <c r="G14116">
        <v>0</v>
      </c>
      <c r="H14116">
        <v>10992</v>
      </c>
      <c r="I14116">
        <v>0</v>
      </c>
    </row>
    <row r="14117" spans="1:9" x14ac:dyDescent="0.25">
      <c r="A14117" t="s">
        <v>356</v>
      </c>
      <c r="B14117" t="s">
        <v>533</v>
      </c>
      <c r="C14117" t="s">
        <v>357</v>
      </c>
      <c r="D14117">
        <v>1956</v>
      </c>
      <c r="E14117">
        <v>0</v>
      </c>
      <c r="F14117">
        <v>0</v>
      </c>
      <c r="G14117">
        <v>0</v>
      </c>
      <c r="H14117">
        <v>10992</v>
      </c>
      <c r="I14117">
        <v>0</v>
      </c>
    </row>
    <row r="14118" spans="1:9" x14ac:dyDescent="0.25">
      <c r="A14118" t="s">
        <v>356</v>
      </c>
      <c r="B14118" t="s">
        <v>533</v>
      </c>
      <c r="C14118" t="s">
        <v>357</v>
      </c>
      <c r="D14118">
        <v>1957</v>
      </c>
      <c r="E14118">
        <v>0</v>
      </c>
      <c r="F14118">
        <v>0</v>
      </c>
      <c r="G14118">
        <v>0</v>
      </c>
      <c r="H14118">
        <v>10992</v>
      </c>
      <c r="I14118">
        <v>0</v>
      </c>
    </row>
    <row r="14119" spans="1:9" x14ac:dyDescent="0.25">
      <c r="A14119" t="s">
        <v>356</v>
      </c>
      <c r="B14119" t="s">
        <v>533</v>
      </c>
      <c r="C14119" t="s">
        <v>357</v>
      </c>
      <c r="D14119">
        <v>1958</v>
      </c>
      <c r="E14119">
        <v>0</v>
      </c>
      <c r="F14119">
        <v>0</v>
      </c>
      <c r="G14119">
        <v>0</v>
      </c>
      <c r="H14119">
        <v>10992</v>
      </c>
      <c r="I14119">
        <v>0</v>
      </c>
    </row>
    <row r="14120" spans="1:9" x14ac:dyDescent="0.25">
      <c r="A14120" t="s">
        <v>356</v>
      </c>
      <c r="B14120" t="s">
        <v>533</v>
      </c>
      <c r="C14120" t="s">
        <v>357</v>
      </c>
      <c r="D14120">
        <v>1959</v>
      </c>
      <c r="E14120">
        <v>0</v>
      </c>
      <c r="F14120">
        <v>0</v>
      </c>
      <c r="G14120">
        <v>0</v>
      </c>
      <c r="H14120">
        <v>10992</v>
      </c>
      <c r="I14120">
        <v>0</v>
      </c>
    </row>
    <row r="14121" spans="1:9" x14ac:dyDescent="0.25">
      <c r="A14121" t="s">
        <v>356</v>
      </c>
      <c r="B14121" t="s">
        <v>533</v>
      </c>
      <c r="C14121" t="s">
        <v>357</v>
      </c>
      <c r="D14121">
        <v>1960</v>
      </c>
      <c r="H14121">
        <v>10992</v>
      </c>
    </row>
    <row r="14122" spans="1:9" x14ac:dyDescent="0.25">
      <c r="A14122" t="s">
        <v>356</v>
      </c>
      <c r="B14122" t="s">
        <v>533</v>
      </c>
      <c r="C14122" t="s">
        <v>357</v>
      </c>
      <c r="D14122">
        <v>1961</v>
      </c>
      <c r="H14122">
        <v>14656</v>
      </c>
    </row>
    <row r="14123" spans="1:9" x14ac:dyDescent="0.25">
      <c r="A14123" t="s">
        <v>356</v>
      </c>
      <c r="B14123" t="s">
        <v>533</v>
      </c>
      <c r="C14123" t="s">
        <v>357</v>
      </c>
      <c r="D14123">
        <v>1962</v>
      </c>
      <c r="H14123">
        <v>14656</v>
      </c>
    </row>
    <row r="14124" spans="1:9" x14ac:dyDescent="0.25">
      <c r="A14124" t="s">
        <v>356</v>
      </c>
      <c r="B14124" t="s">
        <v>533</v>
      </c>
      <c r="C14124" t="s">
        <v>357</v>
      </c>
      <c r="D14124">
        <v>1963</v>
      </c>
      <c r="H14124">
        <v>14656</v>
      </c>
    </row>
    <row r="14125" spans="1:9" x14ac:dyDescent="0.25">
      <c r="A14125" t="s">
        <v>356</v>
      </c>
      <c r="B14125" t="s">
        <v>533</v>
      </c>
      <c r="C14125" t="s">
        <v>357</v>
      </c>
      <c r="D14125">
        <v>1964</v>
      </c>
      <c r="H14125">
        <v>18320</v>
      </c>
    </row>
    <row r="14126" spans="1:9" x14ac:dyDescent="0.25">
      <c r="A14126" t="s">
        <v>356</v>
      </c>
      <c r="B14126" t="s">
        <v>533</v>
      </c>
      <c r="C14126" t="s">
        <v>357</v>
      </c>
      <c r="D14126">
        <v>1965</v>
      </c>
      <c r="H14126">
        <v>25648</v>
      </c>
    </row>
    <row r="14127" spans="1:9" x14ac:dyDescent="0.25">
      <c r="A14127" t="s">
        <v>356</v>
      </c>
      <c r="B14127" t="s">
        <v>533</v>
      </c>
      <c r="C14127" t="s">
        <v>357</v>
      </c>
      <c r="D14127">
        <v>1966</v>
      </c>
      <c r="H14127">
        <v>25648</v>
      </c>
    </row>
    <row r="14128" spans="1:9" x14ac:dyDescent="0.25">
      <c r="A14128" t="s">
        <v>356</v>
      </c>
      <c r="B14128" t="s">
        <v>533</v>
      </c>
      <c r="C14128" t="s">
        <v>357</v>
      </c>
      <c r="D14128">
        <v>1967</v>
      </c>
      <c r="H14128">
        <v>32976</v>
      </c>
    </row>
    <row r="14129" spans="1:8" x14ac:dyDescent="0.25">
      <c r="A14129" t="s">
        <v>356</v>
      </c>
      <c r="B14129" t="s">
        <v>533</v>
      </c>
      <c r="C14129" t="s">
        <v>357</v>
      </c>
      <c r="D14129">
        <v>1968</v>
      </c>
      <c r="H14129">
        <v>36640</v>
      </c>
    </row>
    <row r="14130" spans="1:8" x14ac:dyDescent="0.25">
      <c r="A14130" t="s">
        <v>356</v>
      </c>
      <c r="B14130" t="s">
        <v>533</v>
      </c>
      <c r="C14130" t="s">
        <v>357</v>
      </c>
      <c r="D14130">
        <v>1969</v>
      </c>
      <c r="H14130">
        <v>36640</v>
      </c>
    </row>
    <row r="14131" spans="1:8" x14ac:dyDescent="0.25">
      <c r="A14131" t="s">
        <v>356</v>
      </c>
      <c r="B14131" t="s">
        <v>533</v>
      </c>
      <c r="C14131" t="s">
        <v>357</v>
      </c>
      <c r="D14131">
        <v>1970</v>
      </c>
      <c r="H14131">
        <v>40304</v>
      </c>
    </row>
    <row r="14132" spans="1:8" x14ac:dyDescent="0.25">
      <c r="A14132" t="s">
        <v>356</v>
      </c>
      <c r="B14132" t="s">
        <v>533</v>
      </c>
      <c r="C14132" t="s">
        <v>357</v>
      </c>
      <c r="D14132">
        <v>1971</v>
      </c>
      <c r="H14132">
        <v>47632</v>
      </c>
    </row>
    <row r="14133" spans="1:8" x14ac:dyDescent="0.25">
      <c r="A14133" t="s">
        <v>356</v>
      </c>
      <c r="B14133" t="s">
        <v>533</v>
      </c>
      <c r="C14133" t="s">
        <v>357</v>
      </c>
      <c r="D14133">
        <v>1972</v>
      </c>
      <c r="H14133">
        <v>54960</v>
      </c>
    </row>
    <row r="14134" spans="1:8" x14ac:dyDescent="0.25">
      <c r="A14134" t="s">
        <v>356</v>
      </c>
      <c r="B14134" t="s">
        <v>533</v>
      </c>
      <c r="C14134" t="s">
        <v>357</v>
      </c>
      <c r="D14134">
        <v>1973</v>
      </c>
      <c r="H14134">
        <v>65952</v>
      </c>
    </row>
    <row r="14135" spans="1:8" x14ac:dyDescent="0.25">
      <c r="A14135" t="s">
        <v>356</v>
      </c>
      <c r="B14135" t="s">
        <v>533</v>
      </c>
      <c r="C14135" t="s">
        <v>357</v>
      </c>
      <c r="D14135">
        <v>1974</v>
      </c>
      <c r="H14135">
        <v>65952</v>
      </c>
    </row>
    <row r="14136" spans="1:8" x14ac:dyDescent="0.25">
      <c r="A14136" t="s">
        <v>356</v>
      </c>
      <c r="B14136" t="s">
        <v>533</v>
      </c>
      <c r="C14136" t="s">
        <v>357</v>
      </c>
      <c r="D14136">
        <v>1975</v>
      </c>
      <c r="H14136">
        <v>58624</v>
      </c>
    </row>
    <row r="14137" spans="1:8" x14ac:dyDescent="0.25">
      <c r="A14137" t="s">
        <v>356</v>
      </c>
      <c r="B14137" t="s">
        <v>533</v>
      </c>
      <c r="C14137" t="s">
        <v>357</v>
      </c>
      <c r="D14137">
        <v>1976</v>
      </c>
      <c r="H14137">
        <v>62288</v>
      </c>
    </row>
    <row r="14138" spans="1:8" x14ac:dyDescent="0.25">
      <c r="A14138" t="s">
        <v>356</v>
      </c>
      <c r="B14138" t="s">
        <v>533</v>
      </c>
      <c r="C14138" t="s">
        <v>357</v>
      </c>
      <c r="D14138">
        <v>1977</v>
      </c>
      <c r="H14138">
        <v>80608</v>
      </c>
    </row>
    <row r="14139" spans="1:8" x14ac:dyDescent="0.25">
      <c r="A14139" t="s">
        <v>356</v>
      </c>
      <c r="B14139" t="s">
        <v>533</v>
      </c>
      <c r="C14139" t="s">
        <v>357</v>
      </c>
      <c r="D14139">
        <v>1978</v>
      </c>
      <c r="H14139">
        <v>62288</v>
      </c>
    </row>
    <row r="14140" spans="1:8" x14ac:dyDescent="0.25">
      <c r="A14140" t="s">
        <v>356</v>
      </c>
      <c r="B14140" t="s">
        <v>533</v>
      </c>
      <c r="C14140" t="s">
        <v>357</v>
      </c>
      <c r="D14140">
        <v>1979</v>
      </c>
      <c r="H14140">
        <v>109920</v>
      </c>
    </row>
    <row r="14141" spans="1:8" x14ac:dyDescent="0.25">
      <c r="A14141" t="s">
        <v>356</v>
      </c>
      <c r="B14141" t="s">
        <v>533</v>
      </c>
      <c r="C14141" t="s">
        <v>357</v>
      </c>
      <c r="D14141">
        <v>1980</v>
      </c>
      <c r="H14141">
        <v>102590</v>
      </c>
    </row>
    <row r="14142" spans="1:8" x14ac:dyDescent="0.25">
      <c r="A14142" t="s">
        <v>356</v>
      </c>
      <c r="B14142" t="s">
        <v>533</v>
      </c>
      <c r="C14142" t="s">
        <v>357</v>
      </c>
      <c r="D14142">
        <v>1981</v>
      </c>
      <c r="H14142">
        <v>135570</v>
      </c>
    </row>
    <row r="14143" spans="1:8" x14ac:dyDescent="0.25">
      <c r="A14143" t="s">
        <v>356</v>
      </c>
      <c r="B14143" t="s">
        <v>533</v>
      </c>
      <c r="C14143" t="s">
        <v>357</v>
      </c>
      <c r="D14143">
        <v>1982</v>
      </c>
      <c r="H14143">
        <v>120910</v>
      </c>
    </row>
    <row r="14144" spans="1:8" x14ac:dyDescent="0.25">
      <c r="A14144" t="s">
        <v>356</v>
      </c>
      <c r="B14144" t="s">
        <v>533</v>
      </c>
      <c r="C14144" t="s">
        <v>357</v>
      </c>
      <c r="D14144">
        <v>1983</v>
      </c>
      <c r="H14144">
        <v>142900</v>
      </c>
    </row>
    <row r="14145" spans="1:8" x14ac:dyDescent="0.25">
      <c r="A14145" t="s">
        <v>356</v>
      </c>
      <c r="B14145" t="s">
        <v>533</v>
      </c>
      <c r="C14145" t="s">
        <v>357</v>
      </c>
      <c r="D14145">
        <v>1984</v>
      </c>
      <c r="H14145">
        <v>142900</v>
      </c>
    </row>
    <row r="14146" spans="1:8" x14ac:dyDescent="0.25">
      <c r="A14146" t="s">
        <v>356</v>
      </c>
      <c r="B14146" t="s">
        <v>533</v>
      </c>
      <c r="C14146" t="s">
        <v>357</v>
      </c>
      <c r="D14146">
        <v>1985</v>
      </c>
      <c r="H14146">
        <v>150220</v>
      </c>
    </row>
    <row r="14147" spans="1:8" x14ac:dyDescent="0.25">
      <c r="A14147" t="s">
        <v>356</v>
      </c>
      <c r="B14147" t="s">
        <v>533</v>
      </c>
      <c r="C14147" t="s">
        <v>357</v>
      </c>
      <c r="D14147">
        <v>1986</v>
      </c>
      <c r="H14147">
        <v>153890</v>
      </c>
    </row>
    <row r="14148" spans="1:8" x14ac:dyDescent="0.25">
      <c r="A14148" t="s">
        <v>356</v>
      </c>
      <c r="B14148" t="s">
        <v>533</v>
      </c>
      <c r="C14148" t="s">
        <v>357</v>
      </c>
      <c r="D14148">
        <v>1987</v>
      </c>
      <c r="H14148">
        <v>161220</v>
      </c>
    </row>
    <row r="14149" spans="1:8" x14ac:dyDescent="0.25">
      <c r="A14149" t="s">
        <v>356</v>
      </c>
      <c r="B14149" t="s">
        <v>533</v>
      </c>
      <c r="C14149" t="s">
        <v>357</v>
      </c>
      <c r="D14149">
        <v>1988</v>
      </c>
      <c r="H14149">
        <v>157550</v>
      </c>
    </row>
    <row r="14150" spans="1:8" x14ac:dyDescent="0.25">
      <c r="A14150" t="s">
        <v>356</v>
      </c>
      <c r="B14150" t="s">
        <v>533</v>
      </c>
      <c r="C14150" t="s">
        <v>357</v>
      </c>
      <c r="D14150">
        <v>1989</v>
      </c>
      <c r="H14150">
        <v>161220</v>
      </c>
    </row>
    <row r="14151" spans="1:8" x14ac:dyDescent="0.25">
      <c r="A14151" t="s">
        <v>356</v>
      </c>
      <c r="B14151" t="s">
        <v>533</v>
      </c>
      <c r="C14151" t="s">
        <v>357</v>
      </c>
      <c r="D14151">
        <v>1990</v>
      </c>
      <c r="H14151">
        <v>146560</v>
      </c>
    </row>
    <row r="14152" spans="1:8" x14ac:dyDescent="0.25">
      <c r="A14152" t="s">
        <v>356</v>
      </c>
      <c r="B14152" t="s">
        <v>533</v>
      </c>
      <c r="C14152" t="s">
        <v>357</v>
      </c>
      <c r="D14152">
        <v>1991</v>
      </c>
      <c r="H14152">
        <v>146560</v>
      </c>
    </row>
    <row r="14153" spans="1:8" x14ac:dyDescent="0.25">
      <c r="A14153" t="s">
        <v>356</v>
      </c>
      <c r="B14153" t="s">
        <v>533</v>
      </c>
      <c r="C14153" t="s">
        <v>357</v>
      </c>
      <c r="D14153">
        <v>1992</v>
      </c>
      <c r="H14153">
        <v>142900</v>
      </c>
    </row>
    <row r="14154" spans="1:8" x14ac:dyDescent="0.25">
      <c r="A14154" t="s">
        <v>356</v>
      </c>
      <c r="B14154" t="s">
        <v>533</v>
      </c>
      <c r="C14154" t="s">
        <v>357</v>
      </c>
      <c r="D14154">
        <v>1993</v>
      </c>
      <c r="H14154">
        <v>142900</v>
      </c>
    </row>
    <row r="14155" spans="1:8" x14ac:dyDescent="0.25">
      <c r="A14155" t="s">
        <v>356</v>
      </c>
      <c r="B14155" t="s">
        <v>533</v>
      </c>
      <c r="C14155" t="s">
        <v>357</v>
      </c>
      <c r="D14155">
        <v>1994</v>
      </c>
      <c r="H14155">
        <v>139230</v>
      </c>
    </row>
    <row r="14156" spans="1:8" x14ac:dyDescent="0.25">
      <c r="A14156" t="s">
        <v>356</v>
      </c>
      <c r="B14156" t="s">
        <v>533</v>
      </c>
      <c r="C14156" t="s">
        <v>357</v>
      </c>
      <c r="D14156">
        <v>1995</v>
      </c>
      <c r="H14156">
        <v>142900</v>
      </c>
    </row>
    <row r="14157" spans="1:8" x14ac:dyDescent="0.25">
      <c r="A14157" t="s">
        <v>356</v>
      </c>
      <c r="B14157" t="s">
        <v>533</v>
      </c>
      <c r="C14157" t="s">
        <v>357</v>
      </c>
      <c r="D14157">
        <v>1996</v>
      </c>
      <c r="H14157">
        <v>142900</v>
      </c>
    </row>
    <row r="14158" spans="1:8" x14ac:dyDescent="0.25">
      <c r="A14158" t="s">
        <v>356</v>
      </c>
      <c r="B14158" t="s">
        <v>533</v>
      </c>
      <c r="C14158" t="s">
        <v>357</v>
      </c>
      <c r="D14158">
        <v>1997</v>
      </c>
      <c r="H14158">
        <v>142900</v>
      </c>
    </row>
    <row r="14159" spans="1:8" x14ac:dyDescent="0.25">
      <c r="A14159" t="s">
        <v>356</v>
      </c>
      <c r="B14159" t="s">
        <v>533</v>
      </c>
      <c r="C14159" t="s">
        <v>357</v>
      </c>
      <c r="D14159">
        <v>1998</v>
      </c>
      <c r="H14159">
        <v>142900</v>
      </c>
    </row>
    <row r="14160" spans="1:8" x14ac:dyDescent="0.25">
      <c r="A14160" t="s">
        <v>356</v>
      </c>
      <c r="B14160" t="s">
        <v>533</v>
      </c>
      <c r="C14160" t="s">
        <v>357</v>
      </c>
      <c r="D14160">
        <v>1999</v>
      </c>
      <c r="H14160">
        <v>153890</v>
      </c>
    </row>
    <row r="14161" spans="1:8" x14ac:dyDescent="0.25">
      <c r="A14161" t="s">
        <v>356</v>
      </c>
      <c r="B14161" t="s">
        <v>533</v>
      </c>
      <c r="C14161" t="s">
        <v>357</v>
      </c>
      <c r="D14161">
        <v>2000</v>
      </c>
      <c r="H14161">
        <v>153890</v>
      </c>
    </row>
    <row r="14162" spans="1:8" x14ac:dyDescent="0.25">
      <c r="A14162" t="s">
        <v>356</v>
      </c>
      <c r="B14162" t="s">
        <v>533</v>
      </c>
      <c r="C14162" t="s">
        <v>357</v>
      </c>
      <c r="D14162">
        <v>2001</v>
      </c>
      <c r="H14162">
        <v>157550</v>
      </c>
    </row>
    <row r="14163" spans="1:8" x14ac:dyDescent="0.25">
      <c r="A14163" t="s">
        <v>356</v>
      </c>
      <c r="B14163" t="s">
        <v>533</v>
      </c>
      <c r="C14163" t="s">
        <v>357</v>
      </c>
      <c r="D14163">
        <v>2002</v>
      </c>
      <c r="H14163">
        <v>157550</v>
      </c>
    </row>
    <row r="14164" spans="1:8" x14ac:dyDescent="0.25">
      <c r="A14164" t="s">
        <v>356</v>
      </c>
      <c r="B14164" t="s">
        <v>533</v>
      </c>
      <c r="C14164" t="s">
        <v>357</v>
      </c>
      <c r="D14164">
        <v>2003</v>
      </c>
      <c r="H14164">
        <v>161220</v>
      </c>
    </row>
    <row r="14165" spans="1:8" x14ac:dyDescent="0.25">
      <c r="A14165" t="s">
        <v>356</v>
      </c>
      <c r="B14165" t="s">
        <v>533</v>
      </c>
      <c r="C14165" t="s">
        <v>357</v>
      </c>
      <c r="D14165">
        <v>2004</v>
      </c>
      <c r="H14165">
        <v>161220</v>
      </c>
    </row>
    <row r="14166" spans="1:8" x14ac:dyDescent="0.25">
      <c r="A14166" t="s">
        <v>356</v>
      </c>
      <c r="B14166" t="s">
        <v>533</v>
      </c>
      <c r="C14166" t="s">
        <v>357</v>
      </c>
      <c r="D14166">
        <v>2005</v>
      </c>
      <c r="H14166">
        <v>161220</v>
      </c>
    </row>
    <row r="14167" spans="1:8" x14ac:dyDescent="0.25">
      <c r="A14167" t="s">
        <v>356</v>
      </c>
      <c r="B14167" t="s">
        <v>533</v>
      </c>
      <c r="C14167" t="s">
        <v>357</v>
      </c>
      <c r="D14167">
        <v>2006</v>
      </c>
      <c r="H14167">
        <v>164880</v>
      </c>
    </row>
    <row r="14168" spans="1:8" x14ac:dyDescent="0.25">
      <c r="A14168" t="s">
        <v>356</v>
      </c>
      <c r="B14168" t="s">
        <v>533</v>
      </c>
      <c r="C14168" t="s">
        <v>357</v>
      </c>
      <c r="D14168">
        <v>2007</v>
      </c>
      <c r="H14168">
        <v>179540</v>
      </c>
    </row>
    <row r="14169" spans="1:8" x14ac:dyDescent="0.25">
      <c r="A14169" t="s">
        <v>356</v>
      </c>
      <c r="B14169" t="s">
        <v>533</v>
      </c>
      <c r="C14169" t="s">
        <v>357</v>
      </c>
      <c r="D14169">
        <v>2008</v>
      </c>
      <c r="H14169">
        <v>179540</v>
      </c>
    </row>
    <row r="14170" spans="1:8" x14ac:dyDescent="0.25">
      <c r="A14170" t="s">
        <v>356</v>
      </c>
      <c r="B14170" t="s">
        <v>533</v>
      </c>
      <c r="C14170" t="s">
        <v>357</v>
      </c>
      <c r="D14170">
        <v>2009</v>
      </c>
      <c r="H14170">
        <v>179540</v>
      </c>
    </row>
    <row r="14171" spans="1:8" x14ac:dyDescent="0.25">
      <c r="A14171" t="s">
        <v>356</v>
      </c>
      <c r="B14171" t="s">
        <v>533</v>
      </c>
      <c r="C14171" t="s">
        <v>357</v>
      </c>
      <c r="D14171">
        <v>2010</v>
      </c>
      <c r="H14171">
        <v>186860</v>
      </c>
    </row>
    <row r="14172" spans="1:8" x14ac:dyDescent="0.25">
      <c r="A14172" t="s">
        <v>356</v>
      </c>
      <c r="B14172" t="s">
        <v>533</v>
      </c>
      <c r="C14172" t="s">
        <v>357</v>
      </c>
      <c r="D14172">
        <v>2011</v>
      </c>
      <c r="H14172">
        <v>183200</v>
      </c>
    </row>
    <row r="14173" spans="1:8" x14ac:dyDescent="0.25">
      <c r="A14173" t="s">
        <v>356</v>
      </c>
      <c r="B14173" t="s">
        <v>533</v>
      </c>
      <c r="C14173" t="s">
        <v>357</v>
      </c>
      <c r="D14173">
        <v>2012</v>
      </c>
      <c r="H14173">
        <v>183200</v>
      </c>
    </row>
    <row r="14174" spans="1:8" x14ac:dyDescent="0.25">
      <c r="A14174" t="s">
        <v>356</v>
      </c>
      <c r="B14174" t="s">
        <v>533</v>
      </c>
      <c r="C14174" t="s">
        <v>357</v>
      </c>
      <c r="D14174">
        <v>2013</v>
      </c>
      <c r="H14174">
        <v>194190</v>
      </c>
    </row>
    <row r="14175" spans="1:8" x14ac:dyDescent="0.25">
      <c r="A14175" t="s">
        <v>356</v>
      </c>
      <c r="B14175" t="s">
        <v>533</v>
      </c>
      <c r="C14175" t="s">
        <v>357</v>
      </c>
      <c r="D14175">
        <v>2014</v>
      </c>
      <c r="H14175">
        <v>194190</v>
      </c>
    </row>
    <row r="14176" spans="1:8" x14ac:dyDescent="0.25">
      <c r="A14176" t="s">
        <v>356</v>
      </c>
      <c r="B14176" t="s">
        <v>533</v>
      </c>
      <c r="C14176" t="s">
        <v>357</v>
      </c>
      <c r="D14176">
        <v>2015</v>
      </c>
      <c r="H14176">
        <v>190530</v>
      </c>
    </row>
    <row r="14177" spans="1:9" x14ac:dyDescent="0.25">
      <c r="A14177" t="s">
        <v>356</v>
      </c>
      <c r="B14177" t="s">
        <v>533</v>
      </c>
      <c r="C14177" t="s">
        <v>357</v>
      </c>
      <c r="D14177">
        <v>2016</v>
      </c>
      <c r="H14177">
        <v>168540</v>
      </c>
    </row>
    <row r="14178" spans="1:9" x14ac:dyDescent="0.25">
      <c r="A14178" t="s">
        <v>356</v>
      </c>
      <c r="B14178" t="s">
        <v>533</v>
      </c>
      <c r="C14178" t="s">
        <v>357</v>
      </c>
      <c r="D14178">
        <v>2017</v>
      </c>
      <c r="H14178">
        <v>173030</v>
      </c>
    </row>
    <row r="14179" spans="1:9" x14ac:dyDescent="0.25">
      <c r="A14179" t="s">
        <v>356</v>
      </c>
      <c r="B14179" t="s">
        <v>533</v>
      </c>
      <c r="C14179" t="s">
        <v>357</v>
      </c>
      <c r="D14179">
        <v>2018</v>
      </c>
      <c r="H14179">
        <v>177810</v>
      </c>
    </row>
    <row r="14180" spans="1:9" x14ac:dyDescent="0.25">
      <c r="A14180" t="s">
        <v>358</v>
      </c>
      <c r="B14180" t="s">
        <v>358</v>
      </c>
      <c r="C14180" t="s">
        <v>359</v>
      </c>
      <c r="D14180">
        <v>1950</v>
      </c>
      <c r="E14180">
        <v>0</v>
      </c>
      <c r="F14180">
        <v>0</v>
      </c>
      <c r="G14180">
        <v>0</v>
      </c>
      <c r="H14180">
        <v>47632</v>
      </c>
      <c r="I14180">
        <v>0</v>
      </c>
    </row>
    <row r="14181" spans="1:9" x14ac:dyDescent="0.25">
      <c r="A14181" t="s">
        <v>358</v>
      </c>
      <c r="B14181" t="s">
        <v>358</v>
      </c>
      <c r="C14181" t="s">
        <v>359</v>
      </c>
      <c r="D14181">
        <v>1951</v>
      </c>
      <c r="E14181">
        <v>0</v>
      </c>
      <c r="F14181">
        <v>0</v>
      </c>
      <c r="G14181">
        <v>0</v>
      </c>
      <c r="H14181">
        <v>47632</v>
      </c>
      <c r="I14181">
        <v>0</v>
      </c>
    </row>
    <row r="14182" spans="1:9" x14ac:dyDescent="0.25">
      <c r="A14182" t="s">
        <v>358</v>
      </c>
      <c r="B14182" t="s">
        <v>358</v>
      </c>
      <c r="C14182" t="s">
        <v>359</v>
      </c>
      <c r="D14182">
        <v>1952</v>
      </c>
      <c r="E14182">
        <v>0</v>
      </c>
      <c r="F14182">
        <v>0</v>
      </c>
      <c r="G14182">
        <v>0</v>
      </c>
      <c r="H14182">
        <v>47632</v>
      </c>
      <c r="I14182">
        <v>0</v>
      </c>
    </row>
    <row r="14183" spans="1:9" x14ac:dyDescent="0.25">
      <c r="A14183" t="s">
        <v>358</v>
      </c>
      <c r="B14183" t="s">
        <v>358</v>
      </c>
      <c r="C14183" t="s">
        <v>359</v>
      </c>
      <c r="D14183">
        <v>1953</v>
      </c>
      <c r="E14183">
        <v>0</v>
      </c>
      <c r="F14183">
        <v>0</v>
      </c>
      <c r="G14183">
        <v>0</v>
      </c>
      <c r="H14183">
        <v>47632</v>
      </c>
      <c r="I14183">
        <v>0</v>
      </c>
    </row>
    <row r="14184" spans="1:9" x14ac:dyDescent="0.25">
      <c r="A14184" t="s">
        <v>358</v>
      </c>
      <c r="B14184" t="s">
        <v>358</v>
      </c>
      <c r="C14184" t="s">
        <v>359</v>
      </c>
      <c r="D14184">
        <v>1954</v>
      </c>
      <c r="E14184">
        <v>0</v>
      </c>
      <c r="F14184">
        <v>0</v>
      </c>
      <c r="G14184">
        <v>0</v>
      </c>
      <c r="H14184">
        <v>47632</v>
      </c>
      <c r="I14184">
        <v>0</v>
      </c>
    </row>
    <row r="14185" spans="1:9" x14ac:dyDescent="0.25">
      <c r="A14185" t="s">
        <v>358</v>
      </c>
      <c r="B14185" t="s">
        <v>358</v>
      </c>
      <c r="C14185" t="s">
        <v>359</v>
      </c>
      <c r="D14185">
        <v>1955</v>
      </c>
      <c r="E14185">
        <v>0</v>
      </c>
      <c r="F14185">
        <v>0</v>
      </c>
      <c r="G14185">
        <v>0</v>
      </c>
      <c r="H14185">
        <v>65952</v>
      </c>
      <c r="I14185">
        <v>0</v>
      </c>
    </row>
    <row r="14186" spans="1:9" x14ac:dyDescent="0.25">
      <c r="A14186" t="s">
        <v>358</v>
      </c>
      <c r="B14186" t="s">
        <v>358</v>
      </c>
      <c r="C14186" t="s">
        <v>359</v>
      </c>
      <c r="D14186">
        <v>1956</v>
      </c>
      <c r="E14186">
        <v>0</v>
      </c>
      <c r="F14186">
        <v>0</v>
      </c>
      <c r="G14186">
        <v>0</v>
      </c>
      <c r="H14186">
        <v>69616</v>
      </c>
      <c r="I14186">
        <v>0</v>
      </c>
    </row>
    <row r="14187" spans="1:9" x14ac:dyDescent="0.25">
      <c r="A14187" t="s">
        <v>358</v>
      </c>
      <c r="B14187" t="s">
        <v>358</v>
      </c>
      <c r="C14187" t="s">
        <v>359</v>
      </c>
      <c r="D14187">
        <v>1957</v>
      </c>
      <c r="E14187">
        <v>0</v>
      </c>
      <c r="F14187">
        <v>0</v>
      </c>
      <c r="G14187">
        <v>0</v>
      </c>
      <c r="H14187">
        <v>73280</v>
      </c>
      <c r="I14187">
        <v>0</v>
      </c>
    </row>
    <row r="14188" spans="1:9" x14ac:dyDescent="0.25">
      <c r="A14188" t="s">
        <v>358</v>
      </c>
      <c r="B14188" t="s">
        <v>358</v>
      </c>
      <c r="C14188" t="s">
        <v>359</v>
      </c>
      <c r="D14188">
        <v>1958</v>
      </c>
      <c r="E14188">
        <v>0</v>
      </c>
      <c r="F14188">
        <v>0</v>
      </c>
      <c r="G14188">
        <v>0</v>
      </c>
      <c r="H14188">
        <v>84272</v>
      </c>
      <c r="I14188">
        <v>0</v>
      </c>
    </row>
    <row r="14189" spans="1:9" x14ac:dyDescent="0.25">
      <c r="A14189" t="s">
        <v>358</v>
      </c>
      <c r="B14189" t="s">
        <v>358</v>
      </c>
      <c r="C14189" t="s">
        <v>359</v>
      </c>
      <c r="D14189">
        <v>1959</v>
      </c>
      <c r="E14189">
        <v>0</v>
      </c>
      <c r="F14189">
        <v>0</v>
      </c>
      <c r="G14189">
        <v>0</v>
      </c>
      <c r="H14189">
        <v>87936</v>
      </c>
      <c r="I14189">
        <v>0</v>
      </c>
    </row>
    <row r="14190" spans="1:9" x14ac:dyDescent="0.25">
      <c r="A14190" t="s">
        <v>358</v>
      </c>
      <c r="B14190" t="s">
        <v>358</v>
      </c>
      <c r="C14190" t="s">
        <v>359</v>
      </c>
      <c r="D14190">
        <v>1960</v>
      </c>
      <c r="H14190">
        <v>84272</v>
      </c>
    </row>
    <row r="14191" spans="1:9" x14ac:dyDescent="0.25">
      <c r="A14191" t="s">
        <v>358</v>
      </c>
      <c r="B14191" t="s">
        <v>358</v>
      </c>
      <c r="C14191" t="s">
        <v>359</v>
      </c>
      <c r="D14191">
        <v>1961</v>
      </c>
      <c r="H14191">
        <v>87936</v>
      </c>
    </row>
    <row r="14192" spans="1:9" x14ac:dyDescent="0.25">
      <c r="A14192" t="s">
        <v>358</v>
      </c>
      <c r="B14192" t="s">
        <v>358</v>
      </c>
      <c r="C14192" t="s">
        <v>359</v>
      </c>
      <c r="D14192">
        <v>1962</v>
      </c>
      <c r="H14192">
        <v>106260</v>
      </c>
    </row>
    <row r="14193" spans="1:8" x14ac:dyDescent="0.25">
      <c r="A14193" t="s">
        <v>358</v>
      </c>
      <c r="B14193" t="s">
        <v>358</v>
      </c>
      <c r="C14193" t="s">
        <v>359</v>
      </c>
      <c r="D14193">
        <v>1963</v>
      </c>
      <c r="H14193">
        <v>102590</v>
      </c>
    </row>
    <row r="14194" spans="1:8" x14ac:dyDescent="0.25">
      <c r="A14194" t="s">
        <v>358</v>
      </c>
      <c r="B14194" t="s">
        <v>358</v>
      </c>
      <c r="C14194" t="s">
        <v>359</v>
      </c>
      <c r="D14194">
        <v>1964</v>
      </c>
      <c r="H14194">
        <v>135570</v>
      </c>
    </row>
    <row r="14195" spans="1:8" x14ac:dyDescent="0.25">
      <c r="A14195" t="s">
        <v>358</v>
      </c>
      <c r="B14195" t="s">
        <v>358</v>
      </c>
      <c r="C14195" t="s">
        <v>359</v>
      </c>
      <c r="D14195">
        <v>1965</v>
      </c>
      <c r="H14195">
        <v>131900</v>
      </c>
    </row>
    <row r="14196" spans="1:8" x14ac:dyDescent="0.25">
      <c r="A14196" t="s">
        <v>358</v>
      </c>
      <c r="B14196" t="s">
        <v>358</v>
      </c>
      <c r="C14196" t="s">
        <v>359</v>
      </c>
      <c r="D14196">
        <v>1966</v>
      </c>
      <c r="H14196">
        <v>139230</v>
      </c>
    </row>
    <row r="14197" spans="1:8" x14ac:dyDescent="0.25">
      <c r="A14197" t="s">
        <v>358</v>
      </c>
      <c r="B14197" t="s">
        <v>358</v>
      </c>
      <c r="C14197" t="s">
        <v>359</v>
      </c>
      <c r="D14197">
        <v>1967</v>
      </c>
      <c r="H14197">
        <v>227170</v>
      </c>
    </row>
    <row r="14198" spans="1:8" x14ac:dyDescent="0.25">
      <c r="A14198" t="s">
        <v>358</v>
      </c>
      <c r="B14198" t="s">
        <v>358</v>
      </c>
      <c r="C14198" t="s">
        <v>359</v>
      </c>
      <c r="D14198">
        <v>1968</v>
      </c>
      <c r="H14198">
        <v>153890</v>
      </c>
    </row>
    <row r="14199" spans="1:8" x14ac:dyDescent="0.25">
      <c r="A14199" t="s">
        <v>358</v>
      </c>
      <c r="B14199" t="s">
        <v>358</v>
      </c>
      <c r="C14199" t="s">
        <v>359</v>
      </c>
      <c r="D14199">
        <v>1969</v>
      </c>
      <c r="H14199">
        <v>161220</v>
      </c>
    </row>
    <row r="14200" spans="1:8" x14ac:dyDescent="0.25">
      <c r="A14200" t="s">
        <v>358</v>
      </c>
      <c r="B14200" t="s">
        <v>358</v>
      </c>
      <c r="C14200" t="s">
        <v>359</v>
      </c>
      <c r="D14200">
        <v>1970</v>
      </c>
      <c r="H14200">
        <v>216180</v>
      </c>
    </row>
    <row r="14201" spans="1:8" x14ac:dyDescent="0.25">
      <c r="A14201" t="s">
        <v>358</v>
      </c>
      <c r="B14201" t="s">
        <v>358</v>
      </c>
      <c r="C14201" t="s">
        <v>359</v>
      </c>
      <c r="D14201">
        <v>1971</v>
      </c>
      <c r="H14201">
        <v>186860</v>
      </c>
    </row>
    <row r="14202" spans="1:8" x14ac:dyDescent="0.25">
      <c r="A14202" t="s">
        <v>358</v>
      </c>
      <c r="B14202" t="s">
        <v>358</v>
      </c>
      <c r="C14202" t="s">
        <v>359</v>
      </c>
      <c r="D14202">
        <v>1972</v>
      </c>
      <c r="H14202">
        <v>234500</v>
      </c>
    </row>
    <row r="14203" spans="1:8" x14ac:dyDescent="0.25">
      <c r="A14203" t="s">
        <v>358</v>
      </c>
      <c r="B14203" t="s">
        <v>358</v>
      </c>
      <c r="C14203" t="s">
        <v>359</v>
      </c>
      <c r="D14203">
        <v>1973</v>
      </c>
      <c r="H14203">
        <v>263810</v>
      </c>
    </row>
    <row r="14204" spans="1:8" x14ac:dyDescent="0.25">
      <c r="A14204" t="s">
        <v>358</v>
      </c>
      <c r="B14204" t="s">
        <v>358</v>
      </c>
      <c r="C14204" t="s">
        <v>359</v>
      </c>
      <c r="D14204">
        <v>1974</v>
      </c>
      <c r="H14204">
        <v>329760</v>
      </c>
    </row>
    <row r="14205" spans="1:8" x14ac:dyDescent="0.25">
      <c r="A14205" t="s">
        <v>358</v>
      </c>
      <c r="B14205" t="s">
        <v>358</v>
      </c>
      <c r="C14205" t="s">
        <v>359</v>
      </c>
      <c r="D14205">
        <v>1975</v>
      </c>
      <c r="H14205">
        <v>501970</v>
      </c>
    </row>
    <row r="14206" spans="1:8" x14ac:dyDescent="0.25">
      <c r="A14206" t="s">
        <v>358</v>
      </c>
      <c r="B14206" t="s">
        <v>358</v>
      </c>
      <c r="C14206" t="s">
        <v>359</v>
      </c>
      <c r="D14206">
        <v>1976</v>
      </c>
      <c r="H14206">
        <v>479980</v>
      </c>
    </row>
    <row r="14207" spans="1:8" x14ac:dyDescent="0.25">
      <c r="A14207" t="s">
        <v>358</v>
      </c>
      <c r="B14207" t="s">
        <v>358</v>
      </c>
      <c r="C14207" t="s">
        <v>359</v>
      </c>
      <c r="D14207">
        <v>1977</v>
      </c>
      <c r="H14207">
        <v>798750</v>
      </c>
    </row>
    <row r="14208" spans="1:8" x14ac:dyDescent="0.25">
      <c r="A14208" t="s">
        <v>358</v>
      </c>
      <c r="B14208" t="s">
        <v>358</v>
      </c>
      <c r="C14208" t="s">
        <v>359</v>
      </c>
      <c r="D14208">
        <v>1978</v>
      </c>
      <c r="H14208">
        <v>556930</v>
      </c>
    </row>
    <row r="14209" spans="1:8" x14ac:dyDescent="0.25">
      <c r="A14209" t="s">
        <v>358</v>
      </c>
      <c r="B14209" t="s">
        <v>358</v>
      </c>
      <c r="C14209" t="s">
        <v>359</v>
      </c>
      <c r="D14209">
        <v>1979</v>
      </c>
      <c r="H14209">
        <v>487310</v>
      </c>
    </row>
    <row r="14210" spans="1:8" x14ac:dyDescent="0.25">
      <c r="A14210" t="s">
        <v>358</v>
      </c>
      <c r="B14210" t="s">
        <v>358</v>
      </c>
      <c r="C14210" t="s">
        <v>359</v>
      </c>
      <c r="D14210">
        <v>1980</v>
      </c>
      <c r="H14210">
        <v>813410</v>
      </c>
    </row>
    <row r="14211" spans="1:8" x14ac:dyDescent="0.25">
      <c r="A14211" t="s">
        <v>358</v>
      </c>
      <c r="B14211" t="s">
        <v>358</v>
      </c>
      <c r="C14211" t="s">
        <v>359</v>
      </c>
      <c r="D14211">
        <v>1981</v>
      </c>
      <c r="H14211">
        <v>274800</v>
      </c>
    </row>
    <row r="14212" spans="1:8" x14ac:dyDescent="0.25">
      <c r="A14212" t="s">
        <v>358</v>
      </c>
      <c r="B14212" t="s">
        <v>358</v>
      </c>
      <c r="C14212" t="s">
        <v>359</v>
      </c>
      <c r="D14212">
        <v>1982</v>
      </c>
      <c r="H14212">
        <v>718140</v>
      </c>
    </row>
    <row r="14213" spans="1:8" x14ac:dyDescent="0.25">
      <c r="A14213" t="s">
        <v>358</v>
      </c>
      <c r="B14213" t="s">
        <v>358</v>
      </c>
      <c r="C14213" t="s">
        <v>359</v>
      </c>
      <c r="D14213">
        <v>1983</v>
      </c>
      <c r="H14213">
        <v>934320</v>
      </c>
    </row>
    <row r="14214" spans="1:8" x14ac:dyDescent="0.25">
      <c r="A14214" t="s">
        <v>358</v>
      </c>
      <c r="B14214" t="s">
        <v>358</v>
      </c>
      <c r="C14214" t="s">
        <v>359</v>
      </c>
      <c r="D14214">
        <v>1984</v>
      </c>
      <c r="H14214">
        <v>714480</v>
      </c>
    </row>
    <row r="14215" spans="1:8" x14ac:dyDescent="0.25">
      <c r="A14215" t="s">
        <v>358</v>
      </c>
      <c r="B14215" t="s">
        <v>358</v>
      </c>
      <c r="C14215" t="s">
        <v>359</v>
      </c>
      <c r="D14215">
        <v>1985</v>
      </c>
      <c r="H14215">
        <v>857380</v>
      </c>
    </row>
    <row r="14216" spans="1:8" x14ac:dyDescent="0.25">
      <c r="A14216" t="s">
        <v>358</v>
      </c>
      <c r="B14216" t="s">
        <v>358</v>
      </c>
      <c r="C14216" t="s">
        <v>359</v>
      </c>
      <c r="D14216">
        <v>1986</v>
      </c>
      <c r="H14216">
        <v>923330</v>
      </c>
    </row>
    <row r="14217" spans="1:8" x14ac:dyDescent="0.25">
      <c r="A14217" t="s">
        <v>358</v>
      </c>
      <c r="B14217" t="s">
        <v>358</v>
      </c>
      <c r="C14217" t="s">
        <v>359</v>
      </c>
      <c r="D14217">
        <v>1987</v>
      </c>
      <c r="H14217">
        <v>992940</v>
      </c>
    </row>
    <row r="14218" spans="1:8" x14ac:dyDescent="0.25">
      <c r="A14218" t="s">
        <v>358</v>
      </c>
      <c r="B14218" t="s">
        <v>358</v>
      </c>
      <c r="C14218" t="s">
        <v>359</v>
      </c>
      <c r="D14218">
        <v>1988</v>
      </c>
      <c r="E14218">
        <v>21704</v>
      </c>
      <c r="H14218">
        <v>981950</v>
      </c>
    </row>
    <row r="14219" spans="1:8" x14ac:dyDescent="0.25">
      <c r="A14219" t="s">
        <v>358</v>
      </c>
      <c r="B14219" t="s">
        <v>358</v>
      </c>
      <c r="C14219" t="s">
        <v>359</v>
      </c>
      <c r="D14219">
        <v>1989</v>
      </c>
      <c r="E14219">
        <v>21416</v>
      </c>
      <c r="H14219">
        <v>930660</v>
      </c>
    </row>
    <row r="14220" spans="1:8" x14ac:dyDescent="0.25">
      <c r="A14220" t="s">
        <v>358</v>
      </c>
      <c r="B14220" t="s">
        <v>358</v>
      </c>
      <c r="C14220" t="s">
        <v>359</v>
      </c>
      <c r="D14220">
        <v>1990</v>
      </c>
      <c r="E14220">
        <v>15092</v>
      </c>
      <c r="H14220">
        <v>714480</v>
      </c>
    </row>
    <row r="14221" spans="1:8" x14ac:dyDescent="0.25">
      <c r="A14221" t="s">
        <v>358</v>
      </c>
      <c r="B14221" t="s">
        <v>358</v>
      </c>
      <c r="C14221" t="s">
        <v>359</v>
      </c>
      <c r="D14221">
        <v>1991</v>
      </c>
      <c r="E14221">
        <v>3013.8</v>
      </c>
      <c r="H14221">
        <v>703490</v>
      </c>
    </row>
    <row r="14222" spans="1:8" x14ac:dyDescent="0.25">
      <c r="A14222" t="s">
        <v>358</v>
      </c>
      <c r="B14222" t="s">
        <v>358</v>
      </c>
      <c r="C14222" t="s">
        <v>359</v>
      </c>
      <c r="D14222">
        <v>1992</v>
      </c>
      <c r="E14222">
        <v>9027.7999999999993</v>
      </c>
      <c r="H14222">
        <v>670510</v>
      </c>
    </row>
    <row r="14223" spans="1:8" x14ac:dyDescent="0.25">
      <c r="A14223" t="s">
        <v>358</v>
      </c>
      <c r="B14223" t="s">
        <v>358</v>
      </c>
      <c r="C14223" t="s">
        <v>359</v>
      </c>
      <c r="D14223">
        <v>1993</v>
      </c>
      <c r="E14223">
        <v>9014.1</v>
      </c>
      <c r="H14223">
        <v>630210</v>
      </c>
    </row>
    <row r="14224" spans="1:8" x14ac:dyDescent="0.25">
      <c r="A14224" t="s">
        <v>358</v>
      </c>
      <c r="B14224" t="s">
        <v>358</v>
      </c>
      <c r="C14224" t="s">
        <v>359</v>
      </c>
      <c r="D14224">
        <v>1994</v>
      </c>
      <c r="E14224">
        <v>9000.2999999999993</v>
      </c>
      <c r="H14224">
        <v>619220</v>
      </c>
    </row>
    <row r="14225" spans="1:8" x14ac:dyDescent="0.25">
      <c r="A14225" t="s">
        <v>358</v>
      </c>
      <c r="B14225" t="s">
        <v>358</v>
      </c>
      <c r="C14225" t="s">
        <v>359</v>
      </c>
      <c r="D14225">
        <v>1995</v>
      </c>
      <c r="E14225">
        <v>8986.6</v>
      </c>
      <c r="H14225">
        <v>578910</v>
      </c>
    </row>
    <row r="14226" spans="1:8" x14ac:dyDescent="0.25">
      <c r="A14226" t="s">
        <v>358</v>
      </c>
      <c r="B14226" t="s">
        <v>358</v>
      </c>
      <c r="C14226" t="s">
        <v>359</v>
      </c>
      <c r="D14226">
        <v>1996</v>
      </c>
      <c r="H14226">
        <v>567920</v>
      </c>
    </row>
    <row r="14227" spans="1:8" x14ac:dyDescent="0.25">
      <c r="A14227" t="s">
        <v>358</v>
      </c>
      <c r="B14227" t="s">
        <v>358</v>
      </c>
      <c r="C14227" t="s">
        <v>359</v>
      </c>
      <c r="D14227">
        <v>1997</v>
      </c>
      <c r="H14227">
        <v>538610</v>
      </c>
    </row>
    <row r="14228" spans="1:8" x14ac:dyDescent="0.25">
      <c r="A14228" t="s">
        <v>358</v>
      </c>
      <c r="B14228" t="s">
        <v>358</v>
      </c>
      <c r="C14228" t="s">
        <v>359</v>
      </c>
      <c r="D14228">
        <v>1998</v>
      </c>
      <c r="H14228">
        <v>512960</v>
      </c>
    </row>
    <row r="14229" spans="1:8" x14ac:dyDescent="0.25">
      <c r="A14229" t="s">
        <v>358</v>
      </c>
      <c r="B14229" t="s">
        <v>358</v>
      </c>
      <c r="C14229" t="s">
        <v>359</v>
      </c>
      <c r="D14229">
        <v>1999</v>
      </c>
      <c r="H14229">
        <v>490980</v>
      </c>
    </row>
    <row r="14230" spans="1:8" x14ac:dyDescent="0.25">
      <c r="A14230" t="s">
        <v>358</v>
      </c>
      <c r="B14230" t="s">
        <v>358</v>
      </c>
      <c r="C14230" t="s">
        <v>359</v>
      </c>
      <c r="D14230">
        <v>2000</v>
      </c>
      <c r="H14230">
        <v>479980</v>
      </c>
    </row>
    <row r="14231" spans="1:8" x14ac:dyDescent="0.25">
      <c r="A14231" t="s">
        <v>358</v>
      </c>
      <c r="B14231" t="s">
        <v>358</v>
      </c>
      <c r="C14231" t="s">
        <v>359</v>
      </c>
      <c r="D14231">
        <v>2001</v>
      </c>
      <c r="H14231">
        <v>501970</v>
      </c>
    </row>
    <row r="14232" spans="1:8" x14ac:dyDescent="0.25">
      <c r="A14232" t="s">
        <v>358</v>
      </c>
      <c r="B14232" t="s">
        <v>358</v>
      </c>
      <c r="C14232" t="s">
        <v>359</v>
      </c>
      <c r="D14232">
        <v>2002</v>
      </c>
      <c r="H14232">
        <v>586240</v>
      </c>
    </row>
    <row r="14233" spans="1:8" x14ac:dyDescent="0.25">
      <c r="A14233" t="s">
        <v>358</v>
      </c>
      <c r="B14233" t="s">
        <v>358</v>
      </c>
      <c r="C14233" t="s">
        <v>359</v>
      </c>
      <c r="D14233">
        <v>2003</v>
      </c>
      <c r="H14233">
        <v>593570</v>
      </c>
    </row>
    <row r="14234" spans="1:8" x14ac:dyDescent="0.25">
      <c r="A14234" t="s">
        <v>358</v>
      </c>
      <c r="B14234" t="s">
        <v>358</v>
      </c>
      <c r="C14234" t="s">
        <v>359</v>
      </c>
      <c r="D14234">
        <v>2004</v>
      </c>
      <c r="H14234">
        <v>593570</v>
      </c>
    </row>
    <row r="14235" spans="1:8" x14ac:dyDescent="0.25">
      <c r="A14235" t="s">
        <v>358</v>
      </c>
      <c r="B14235" t="s">
        <v>358</v>
      </c>
      <c r="C14235" t="s">
        <v>359</v>
      </c>
      <c r="D14235">
        <v>2005</v>
      </c>
      <c r="H14235">
        <v>593570</v>
      </c>
    </row>
    <row r="14236" spans="1:8" x14ac:dyDescent="0.25">
      <c r="A14236" t="s">
        <v>358</v>
      </c>
      <c r="B14236" t="s">
        <v>358</v>
      </c>
      <c r="C14236" t="s">
        <v>359</v>
      </c>
      <c r="D14236">
        <v>2006</v>
      </c>
      <c r="H14236">
        <v>593570</v>
      </c>
    </row>
    <row r="14237" spans="1:8" x14ac:dyDescent="0.25">
      <c r="A14237" t="s">
        <v>358</v>
      </c>
      <c r="B14237" t="s">
        <v>358</v>
      </c>
      <c r="C14237" t="s">
        <v>359</v>
      </c>
      <c r="D14237">
        <v>2007</v>
      </c>
      <c r="H14237">
        <v>608220</v>
      </c>
    </row>
    <row r="14238" spans="1:8" x14ac:dyDescent="0.25">
      <c r="A14238" t="s">
        <v>358</v>
      </c>
      <c r="B14238" t="s">
        <v>358</v>
      </c>
      <c r="C14238" t="s">
        <v>359</v>
      </c>
      <c r="D14238">
        <v>2008</v>
      </c>
      <c r="H14238">
        <v>600900</v>
      </c>
    </row>
    <row r="14239" spans="1:8" x14ac:dyDescent="0.25">
      <c r="A14239" t="s">
        <v>358</v>
      </c>
      <c r="B14239" t="s">
        <v>358</v>
      </c>
      <c r="C14239" t="s">
        <v>359</v>
      </c>
      <c r="D14239">
        <v>2009</v>
      </c>
      <c r="H14239">
        <v>597230</v>
      </c>
    </row>
    <row r="14240" spans="1:8" x14ac:dyDescent="0.25">
      <c r="A14240" t="s">
        <v>358</v>
      </c>
      <c r="B14240" t="s">
        <v>358</v>
      </c>
      <c r="C14240" t="s">
        <v>359</v>
      </c>
      <c r="D14240">
        <v>2010</v>
      </c>
      <c r="H14240">
        <v>611890</v>
      </c>
    </row>
    <row r="14241" spans="1:9" x14ac:dyDescent="0.25">
      <c r="A14241" t="s">
        <v>358</v>
      </c>
      <c r="B14241" t="s">
        <v>358</v>
      </c>
      <c r="C14241" t="s">
        <v>359</v>
      </c>
      <c r="D14241">
        <v>2011</v>
      </c>
      <c r="H14241">
        <v>611890</v>
      </c>
    </row>
    <row r="14242" spans="1:9" x14ac:dyDescent="0.25">
      <c r="A14242" t="s">
        <v>358</v>
      </c>
      <c r="B14242" t="s">
        <v>358</v>
      </c>
      <c r="C14242" t="s">
        <v>359</v>
      </c>
      <c r="D14242">
        <v>2012</v>
      </c>
      <c r="H14242">
        <v>608220</v>
      </c>
    </row>
    <row r="14243" spans="1:9" x14ac:dyDescent="0.25">
      <c r="A14243" t="s">
        <v>358</v>
      </c>
      <c r="B14243" t="s">
        <v>358</v>
      </c>
      <c r="C14243" t="s">
        <v>359</v>
      </c>
      <c r="D14243">
        <v>2013</v>
      </c>
      <c r="H14243">
        <v>630210</v>
      </c>
    </row>
    <row r="14244" spans="1:9" x14ac:dyDescent="0.25">
      <c r="A14244" t="s">
        <v>358</v>
      </c>
      <c r="B14244" t="s">
        <v>358</v>
      </c>
      <c r="C14244" t="s">
        <v>359</v>
      </c>
      <c r="D14244">
        <v>2014</v>
      </c>
      <c r="H14244">
        <v>630210</v>
      </c>
    </row>
    <row r="14245" spans="1:9" x14ac:dyDescent="0.25">
      <c r="A14245" t="s">
        <v>358</v>
      </c>
      <c r="B14245" t="s">
        <v>358</v>
      </c>
      <c r="C14245" t="s">
        <v>359</v>
      </c>
      <c r="D14245">
        <v>2015</v>
      </c>
      <c r="H14245">
        <v>630210</v>
      </c>
    </row>
    <row r="14246" spans="1:9" x14ac:dyDescent="0.25">
      <c r="A14246" t="s">
        <v>358</v>
      </c>
      <c r="B14246" t="s">
        <v>358</v>
      </c>
      <c r="C14246" t="s">
        <v>359</v>
      </c>
      <c r="D14246">
        <v>2016</v>
      </c>
      <c r="H14246">
        <v>644860</v>
      </c>
    </row>
    <row r="14247" spans="1:9" x14ac:dyDescent="0.25">
      <c r="A14247" t="s">
        <v>358</v>
      </c>
      <c r="B14247" t="s">
        <v>358</v>
      </c>
      <c r="C14247" t="s">
        <v>359</v>
      </c>
      <c r="D14247">
        <v>2017</v>
      </c>
      <c r="H14247">
        <v>679290</v>
      </c>
    </row>
    <row r="14248" spans="1:9" x14ac:dyDescent="0.25">
      <c r="A14248" t="s">
        <v>358</v>
      </c>
      <c r="B14248" t="s">
        <v>358</v>
      </c>
      <c r="C14248" t="s">
        <v>359</v>
      </c>
      <c r="D14248">
        <v>2018</v>
      </c>
      <c r="H14248">
        <v>698930</v>
      </c>
    </row>
    <row r="14249" spans="1:9" x14ac:dyDescent="0.25">
      <c r="A14249" t="s">
        <v>360</v>
      </c>
      <c r="B14249" t="s">
        <v>534</v>
      </c>
      <c r="C14249" t="s">
        <v>361</v>
      </c>
      <c r="D14249">
        <v>1884</v>
      </c>
      <c r="E14249">
        <v>0</v>
      </c>
      <c r="F14249">
        <v>0</v>
      </c>
      <c r="G14249">
        <v>21984</v>
      </c>
      <c r="H14249">
        <v>0</v>
      </c>
      <c r="I14249">
        <v>0</v>
      </c>
    </row>
    <row r="14250" spans="1:9" x14ac:dyDescent="0.25">
      <c r="A14250" t="s">
        <v>360</v>
      </c>
      <c r="B14250" t="s">
        <v>534</v>
      </c>
      <c r="C14250" t="s">
        <v>361</v>
      </c>
      <c r="D14250">
        <v>1885</v>
      </c>
      <c r="E14250">
        <v>0</v>
      </c>
      <c r="F14250">
        <v>0</v>
      </c>
      <c r="G14250">
        <v>36640</v>
      </c>
      <c r="H14250">
        <v>0</v>
      </c>
      <c r="I14250">
        <v>0</v>
      </c>
    </row>
    <row r="14251" spans="1:9" x14ac:dyDescent="0.25">
      <c r="A14251" t="s">
        <v>360</v>
      </c>
      <c r="B14251" t="s">
        <v>534</v>
      </c>
      <c r="C14251" t="s">
        <v>361</v>
      </c>
      <c r="D14251">
        <v>1886</v>
      </c>
      <c r="E14251">
        <v>0</v>
      </c>
      <c r="F14251">
        <v>0</v>
      </c>
      <c r="G14251">
        <v>47632</v>
      </c>
      <c r="H14251">
        <v>0</v>
      </c>
      <c r="I14251">
        <v>0</v>
      </c>
    </row>
    <row r="14252" spans="1:9" x14ac:dyDescent="0.25">
      <c r="A14252" t="s">
        <v>360</v>
      </c>
      <c r="B14252" t="s">
        <v>534</v>
      </c>
      <c r="C14252" t="s">
        <v>361</v>
      </c>
      <c r="D14252">
        <v>1887</v>
      </c>
      <c r="E14252">
        <v>0</v>
      </c>
      <c r="F14252">
        <v>0</v>
      </c>
      <c r="G14252">
        <v>47632</v>
      </c>
      <c r="H14252">
        <v>0</v>
      </c>
      <c r="I14252">
        <v>0</v>
      </c>
    </row>
    <row r="14253" spans="1:9" x14ac:dyDescent="0.25">
      <c r="A14253" t="s">
        <v>360</v>
      </c>
      <c r="B14253" t="s">
        <v>534</v>
      </c>
      <c r="C14253" t="s">
        <v>361</v>
      </c>
      <c r="D14253">
        <v>1888</v>
      </c>
      <c r="E14253">
        <v>0</v>
      </c>
      <c r="F14253">
        <v>0</v>
      </c>
      <c r="G14253">
        <v>80608</v>
      </c>
      <c r="H14253">
        <v>0</v>
      </c>
      <c r="I14253">
        <v>0</v>
      </c>
    </row>
    <row r="14254" spans="1:9" x14ac:dyDescent="0.25">
      <c r="A14254" t="s">
        <v>360</v>
      </c>
      <c r="B14254" t="s">
        <v>534</v>
      </c>
      <c r="C14254" t="s">
        <v>361</v>
      </c>
      <c r="D14254">
        <v>1889</v>
      </c>
      <c r="E14254">
        <v>0</v>
      </c>
      <c r="F14254">
        <v>0</v>
      </c>
      <c r="G14254">
        <v>131904</v>
      </c>
      <c r="H14254">
        <v>0</v>
      </c>
      <c r="I14254">
        <v>0</v>
      </c>
    </row>
    <row r="14255" spans="1:9" x14ac:dyDescent="0.25">
      <c r="A14255" t="s">
        <v>360</v>
      </c>
      <c r="B14255" t="s">
        <v>534</v>
      </c>
      <c r="C14255" t="s">
        <v>361</v>
      </c>
      <c r="D14255">
        <v>1890</v>
      </c>
      <c r="E14255">
        <v>0</v>
      </c>
      <c r="F14255">
        <v>0</v>
      </c>
      <c r="G14255">
        <v>296784</v>
      </c>
      <c r="H14255">
        <v>0</v>
      </c>
      <c r="I14255">
        <v>0</v>
      </c>
    </row>
    <row r="14256" spans="1:9" x14ac:dyDescent="0.25">
      <c r="A14256" t="s">
        <v>360</v>
      </c>
      <c r="B14256" t="s">
        <v>534</v>
      </c>
      <c r="C14256" t="s">
        <v>361</v>
      </c>
      <c r="D14256">
        <v>1891</v>
      </c>
      <c r="E14256">
        <v>0</v>
      </c>
      <c r="F14256">
        <v>0</v>
      </c>
      <c r="G14256">
        <v>296784</v>
      </c>
      <c r="H14256">
        <v>0</v>
      </c>
      <c r="I14256">
        <v>0</v>
      </c>
    </row>
    <row r="14257" spans="1:9" x14ac:dyDescent="0.25">
      <c r="A14257" t="s">
        <v>360</v>
      </c>
      <c r="B14257" t="s">
        <v>534</v>
      </c>
      <c r="C14257" t="s">
        <v>361</v>
      </c>
      <c r="D14257">
        <v>1892</v>
      </c>
      <c r="E14257">
        <v>0</v>
      </c>
      <c r="F14257">
        <v>0</v>
      </c>
      <c r="G14257">
        <v>479984</v>
      </c>
      <c r="H14257">
        <v>0</v>
      </c>
      <c r="I14257">
        <v>0</v>
      </c>
    </row>
    <row r="14258" spans="1:9" x14ac:dyDescent="0.25">
      <c r="A14258" t="s">
        <v>360</v>
      </c>
      <c r="B14258" t="s">
        <v>534</v>
      </c>
      <c r="C14258" t="s">
        <v>361</v>
      </c>
      <c r="D14258">
        <v>1893</v>
      </c>
      <c r="E14258">
        <v>0</v>
      </c>
      <c r="F14258">
        <v>0</v>
      </c>
      <c r="G14258">
        <v>1799024</v>
      </c>
      <c r="H14258">
        <v>0</v>
      </c>
      <c r="I14258">
        <v>0</v>
      </c>
    </row>
    <row r="14259" spans="1:9" x14ac:dyDescent="0.25">
      <c r="A14259" t="s">
        <v>360</v>
      </c>
      <c r="B14259" t="s">
        <v>534</v>
      </c>
      <c r="C14259" t="s">
        <v>361</v>
      </c>
      <c r="D14259">
        <v>1894</v>
      </c>
      <c r="E14259">
        <v>0</v>
      </c>
      <c r="F14259">
        <v>0</v>
      </c>
      <c r="G14259">
        <v>2432896</v>
      </c>
      <c r="H14259">
        <v>0</v>
      </c>
      <c r="I14259">
        <v>0</v>
      </c>
    </row>
    <row r="14260" spans="1:9" x14ac:dyDescent="0.25">
      <c r="A14260" t="s">
        <v>360</v>
      </c>
      <c r="B14260" t="s">
        <v>534</v>
      </c>
      <c r="C14260" t="s">
        <v>361</v>
      </c>
      <c r="D14260">
        <v>1895</v>
      </c>
      <c r="E14260">
        <v>0</v>
      </c>
      <c r="F14260">
        <v>0</v>
      </c>
      <c r="G14260">
        <v>3337904</v>
      </c>
      <c r="H14260">
        <v>0</v>
      </c>
      <c r="I14260">
        <v>0</v>
      </c>
    </row>
    <row r="14261" spans="1:9" x14ac:dyDescent="0.25">
      <c r="A14261" t="s">
        <v>360</v>
      </c>
      <c r="B14261" t="s">
        <v>534</v>
      </c>
      <c r="C14261" t="s">
        <v>361</v>
      </c>
      <c r="D14261">
        <v>1896</v>
      </c>
      <c r="E14261">
        <v>0</v>
      </c>
      <c r="F14261">
        <v>0</v>
      </c>
      <c r="G14261">
        <v>4257568</v>
      </c>
      <c r="H14261">
        <v>0</v>
      </c>
      <c r="I14261">
        <v>0</v>
      </c>
    </row>
    <row r="14262" spans="1:9" x14ac:dyDescent="0.25">
      <c r="A14262" t="s">
        <v>360</v>
      </c>
      <c r="B14262" t="s">
        <v>534</v>
      </c>
      <c r="C14262" t="s">
        <v>361</v>
      </c>
      <c r="D14262">
        <v>1897</v>
      </c>
      <c r="E14262">
        <v>0</v>
      </c>
      <c r="F14262">
        <v>0</v>
      </c>
      <c r="G14262">
        <v>4777856</v>
      </c>
      <c r="H14262">
        <v>0</v>
      </c>
      <c r="I14262">
        <v>0</v>
      </c>
    </row>
    <row r="14263" spans="1:9" x14ac:dyDescent="0.25">
      <c r="A14263" t="s">
        <v>360</v>
      </c>
      <c r="B14263" t="s">
        <v>534</v>
      </c>
      <c r="C14263" t="s">
        <v>361</v>
      </c>
      <c r="D14263">
        <v>1898</v>
      </c>
      <c r="E14263">
        <v>0</v>
      </c>
      <c r="F14263">
        <v>0</v>
      </c>
      <c r="G14263">
        <v>6049264</v>
      </c>
      <c r="H14263">
        <v>0</v>
      </c>
      <c r="I14263">
        <v>0</v>
      </c>
    </row>
    <row r="14264" spans="1:9" x14ac:dyDescent="0.25">
      <c r="A14264" t="s">
        <v>360</v>
      </c>
      <c r="B14264" t="s">
        <v>534</v>
      </c>
      <c r="C14264" t="s">
        <v>361</v>
      </c>
      <c r="D14264">
        <v>1899</v>
      </c>
      <c r="E14264">
        <v>0</v>
      </c>
      <c r="F14264">
        <v>0</v>
      </c>
      <c r="G14264">
        <v>5517984</v>
      </c>
      <c r="H14264">
        <v>0</v>
      </c>
      <c r="I14264">
        <v>0</v>
      </c>
    </row>
    <row r="14265" spans="1:9" x14ac:dyDescent="0.25">
      <c r="A14265" t="s">
        <v>360</v>
      </c>
      <c r="B14265" t="s">
        <v>534</v>
      </c>
      <c r="C14265" t="s">
        <v>361</v>
      </c>
      <c r="D14265">
        <v>1900</v>
      </c>
      <c r="E14265">
        <v>0</v>
      </c>
      <c r="F14265">
        <v>0</v>
      </c>
      <c r="G14265">
        <v>2330304</v>
      </c>
      <c r="H14265">
        <v>0</v>
      </c>
      <c r="I14265">
        <v>0</v>
      </c>
    </row>
    <row r="14266" spans="1:9" x14ac:dyDescent="0.25">
      <c r="A14266" t="s">
        <v>360</v>
      </c>
      <c r="B14266" t="s">
        <v>534</v>
      </c>
      <c r="C14266" t="s">
        <v>361</v>
      </c>
      <c r="D14266">
        <v>1901</v>
      </c>
      <c r="E14266">
        <v>0</v>
      </c>
      <c r="F14266">
        <v>0</v>
      </c>
      <c r="G14266">
        <v>3909488</v>
      </c>
      <c r="H14266">
        <v>0</v>
      </c>
      <c r="I14266">
        <v>0</v>
      </c>
    </row>
    <row r="14267" spans="1:9" x14ac:dyDescent="0.25">
      <c r="A14267" t="s">
        <v>360</v>
      </c>
      <c r="B14267" t="s">
        <v>534</v>
      </c>
      <c r="C14267" t="s">
        <v>361</v>
      </c>
      <c r="D14267">
        <v>1902</v>
      </c>
      <c r="E14267">
        <v>0</v>
      </c>
      <c r="F14267">
        <v>0</v>
      </c>
      <c r="G14267">
        <v>5825760</v>
      </c>
      <c r="H14267">
        <v>0</v>
      </c>
      <c r="I14267">
        <v>0</v>
      </c>
    </row>
    <row r="14268" spans="1:9" x14ac:dyDescent="0.25">
      <c r="A14268" t="s">
        <v>360</v>
      </c>
      <c r="B14268" t="s">
        <v>534</v>
      </c>
      <c r="C14268" t="s">
        <v>361</v>
      </c>
      <c r="D14268">
        <v>1903</v>
      </c>
      <c r="E14268">
        <v>0</v>
      </c>
      <c r="F14268">
        <v>0</v>
      </c>
      <c r="G14268">
        <v>7782336</v>
      </c>
      <c r="H14268">
        <v>0</v>
      </c>
      <c r="I14268">
        <v>0</v>
      </c>
    </row>
    <row r="14269" spans="1:9" x14ac:dyDescent="0.25">
      <c r="A14269" t="s">
        <v>360</v>
      </c>
      <c r="B14269" t="s">
        <v>534</v>
      </c>
      <c r="C14269" t="s">
        <v>361</v>
      </c>
      <c r="D14269">
        <v>1904</v>
      </c>
      <c r="E14269">
        <v>0</v>
      </c>
      <c r="F14269">
        <v>0</v>
      </c>
      <c r="G14269">
        <v>8767952</v>
      </c>
      <c r="H14269">
        <v>0</v>
      </c>
      <c r="I14269">
        <v>0</v>
      </c>
    </row>
    <row r="14270" spans="1:9" x14ac:dyDescent="0.25">
      <c r="A14270" t="s">
        <v>360</v>
      </c>
      <c r="B14270" t="s">
        <v>534</v>
      </c>
      <c r="C14270" t="s">
        <v>361</v>
      </c>
      <c r="D14270">
        <v>1905</v>
      </c>
      <c r="E14270">
        <v>0</v>
      </c>
      <c r="F14270">
        <v>0</v>
      </c>
      <c r="G14270">
        <v>10028368</v>
      </c>
      <c r="H14270">
        <v>0</v>
      </c>
      <c r="I14270">
        <v>0</v>
      </c>
    </row>
    <row r="14271" spans="1:9" x14ac:dyDescent="0.25">
      <c r="A14271" t="s">
        <v>360</v>
      </c>
      <c r="B14271" t="s">
        <v>534</v>
      </c>
      <c r="C14271" t="s">
        <v>361</v>
      </c>
      <c r="D14271">
        <v>1906</v>
      </c>
      <c r="E14271">
        <v>0</v>
      </c>
      <c r="F14271">
        <v>0</v>
      </c>
      <c r="G14271">
        <v>11464656</v>
      </c>
      <c r="H14271">
        <v>0</v>
      </c>
      <c r="I14271">
        <v>0</v>
      </c>
    </row>
    <row r="14272" spans="1:9" x14ac:dyDescent="0.25">
      <c r="A14272" t="s">
        <v>360</v>
      </c>
      <c r="B14272" t="s">
        <v>534</v>
      </c>
      <c r="C14272" t="s">
        <v>361</v>
      </c>
      <c r="D14272">
        <v>1907</v>
      </c>
      <c r="E14272">
        <v>0</v>
      </c>
      <c r="F14272">
        <v>0</v>
      </c>
      <c r="G14272">
        <v>12651792</v>
      </c>
      <c r="H14272">
        <v>0</v>
      </c>
      <c r="I14272">
        <v>0</v>
      </c>
    </row>
    <row r="14273" spans="1:9" x14ac:dyDescent="0.25">
      <c r="A14273" t="s">
        <v>360</v>
      </c>
      <c r="B14273" t="s">
        <v>534</v>
      </c>
      <c r="C14273" t="s">
        <v>361</v>
      </c>
      <c r="D14273">
        <v>1908</v>
      </c>
      <c r="E14273">
        <v>0</v>
      </c>
      <c r="F14273">
        <v>0</v>
      </c>
      <c r="G14273">
        <v>13007200</v>
      </c>
      <c r="H14273">
        <v>0</v>
      </c>
      <c r="I14273">
        <v>0</v>
      </c>
    </row>
    <row r="14274" spans="1:9" x14ac:dyDescent="0.25">
      <c r="A14274" t="s">
        <v>360</v>
      </c>
      <c r="B14274" t="s">
        <v>534</v>
      </c>
      <c r="C14274" t="s">
        <v>361</v>
      </c>
      <c r="D14274">
        <v>1909</v>
      </c>
      <c r="E14274">
        <v>0</v>
      </c>
      <c r="F14274">
        <v>0</v>
      </c>
      <c r="G14274">
        <v>14974768</v>
      </c>
      <c r="H14274">
        <v>0</v>
      </c>
      <c r="I14274">
        <v>0</v>
      </c>
    </row>
    <row r="14275" spans="1:9" x14ac:dyDescent="0.25">
      <c r="A14275" t="s">
        <v>360</v>
      </c>
      <c r="B14275" t="s">
        <v>534</v>
      </c>
      <c r="C14275" t="s">
        <v>361</v>
      </c>
      <c r="D14275">
        <v>1910</v>
      </c>
      <c r="E14275">
        <v>0</v>
      </c>
      <c r="F14275">
        <v>0</v>
      </c>
      <c r="G14275">
        <v>16978976</v>
      </c>
      <c r="H14275">
        <v>0</v>
      </c>
      <c r="I14275">
        <v>0</v>
      </c>
    </row>
    <row r="14276" spans="1:9" x14ac:dyDescent="0.25">
      <c r="A14276" t="s">
        <v>360</v>
      </c>
      <c r="B14276" t="s">
        <v>534</v>
      </c>
      <c r="C14276" t="s">
        <v>361</v>
      </c>
      <c r="D14276">
        <v>1911</v>
      </c>
      <c r="E14276">
        <v>0</v>
      </c>
      <c r="F14276">
        <v>0</v>
      </c>
      <c r="G14276">
        <v>16341440</v>
      </c>
      <c r="H14276">
        <v>0</v>
      </c>
      <c r="I14276">
        <v>0</v>
      </c>
    </row>
    <row r="14277" spans="1:9" x14ac:dyDescent="0.25">
      <c r="A14277" t="s">
        <v>360</v>
      </c>
      <c r="B14277" t="s">
        <v>534</v>
      </c>
      <c r="C14277" t="s">
        <v>361</v>
      </c>
      <c r="D14277">
        <v>1912</v>
      </c>
      <c r="E14277">
        <v>0</v>
      </c>
      <c r="F14277">
        <v>0</v>
      </c>
      <c r="G14277">
        <v>17349040</v>
      </c>
      <c r="H14277">
        <v>0</v>
      </c>
      <c r="I14277">
        <v>0</v>
      </c>
    </row>
    <row r="14278" spans="1:9" x14ac:dyDescent="0.25">
      <c r="A14278" t="s">
        <v>360</v>
      </c>
      <c r="B14278" t="s">
        <v>534</v>
      </c>
      <c r="C14278" t="s">
        <v>361</v>
      </c>
      <c r="D14278">
        <v>1913</v>
      </c>
      <c r="E14278">
        <v>0</v>
      </c>
      <c r="F14278">
        <v>0</v>
      </c>
      <c r="G14278">
        <v>18983184</v>
      </c>
      <c r="H14278">
        <v>0</v>
      </c>
      <c r="I14278">
        <v>0</v>
      </c>
    </row>
    <row r="14279" spans="1:9" x14ac:dyDescent="0.25">
      <c r="A14279" t="s">
        <v>360</v>
      </c>
      <c r="B14279" t="s">
        <v>534</v>
      </c>
      <c r="C14279" t="s">
        <v>361</v>
      </c>
      <c r="D14279">
        <v>1914</v>
      </c>
      <c r="E14279">
        <v>0</v>
      </c>
      <c r="F14279">
        <v>0</v>
      </c>
      <c r="G14279">
        <v>18400608</v>
      </c>
      <c r="H14279">
        <v>0</v>
      </c>
      <c r="I14279">
        <v>0</v>
      </c>
    </row>
    <row r="14280" spans="1:9" x14ac:dyDescent="0.25">
      <c r="A14280" t="s">
        <v>360</v>
      </c>
      <c r="B14280" t="s">
        <v>534</v>
      </c>
      <c r="C14280" t="s">
        <v>361</v>
      </c>
      <c r="D14280">
        <v>1915</v>
      </c>
      <c r="E14280">
        <v>0</v>
      </c>
      <c r="F14280">
        <v>0</v>
      </c>
      <c r="G14280">
        <v>18510528</v>
      </c>
      <c r="H14280">
        <v>0</v>
      </c>
      <c r="I14280">
        <v>0</v>
      </c>
    </row>
    <row r="14281" spans="1:9" x14ac:dyDescent="0.25">
      <c r="A14281" t="s">
        <v>360</v>
      </c>
      <c r="B14281" t="s">
        <v>534</v>
      </c>
      <c r="C14281" t="s">
        <v>361</v>
      </c>
      <c r="D14281">
        <v>1916</v>
      </c>
      <c r="E14281">
        <v>0</v>
      </c>
      <c r="F14281">
        <v>0</v>
      </c>
      <c r="G14281">
        <v>21811792</v>
      </c>
      <c r="H14281">
        <v>0</v>
      </c>
      <c r="I14281">
        <v>0</v>
      </c>
    </row>
    <row r="14282" spans="1:9" x14ac:dyDescent="0.25">
      <c r="A14282" t="s">
        <v>360</v>
      </c>
      <c r="B14282" t="s">
        <v>534</v>
      </c>
      <c r="C14282" t="s">
        <v>361</v>
      </c>
      <c r="D14282">
        <v>1917</v>
      </c>
      <c r="E14282">
        <v>0</v>
      </c>
      <c r="F14282">
        <v>0</v>
      </c>
      <c r="G14282">
        <v>23339680</v>
      </c>
      <c r="H14282">
        <v>0</v>
      </c>
      <c r="I14282">
        <v>0</v>
      </c>
    </row>
    <row r="14283" spans="1:9" x14ac:dyDescent="0.25">
      <c r="A14283" t="s">
        <v>360</v>
      </c>
      <c r="B14283" t="s">
        <v>534</v>
      </c>
      <c r="C14283" t="s">
        <v>361</v>
      </c>
      <c r="D14283">
        <v>1918</v>
      </c>
      <c r="E14283">
        <v>0</v>
      </c>
      <c r="F14283">
        <v>0</v>
      </c>
      <c r="G14283">
        <v>22222160</v>
      </c>
      <c r="H14283">
        <v>0</v>
      </c>
      <c r="I14283">
        <v>0</v>
      </c>
    </row>
    <row r="14284" spans="1:9" x14ac:dyDescent="0.25">
      <c r="A14284" t="s">
        <v>360</v>
      </c>
      <c r="B14284" t="s">
        <v>534</v>
      </c>
      <c r="C14284" t="s">
        <v>361</v>
      </c>
      <c r="D14284">
        <v>1919</v>
      </c>
      <c r="E14284">
        <v>0</v>
      </c>
      <c r="F14284">
        <v>0</v>
      </c>
      <c r="G14284">
        <v>23138160</v>
      </c>
      <c r="H14284">
        <v>0</v>
      </c>
      <c r="I14284">
        <v>0</v>
      </c>
    </row>
    <row r="14285" spans="1:9" x14ac:dyDescent="0.25">
      <c r="A14285" t="s">
        <v>360</v>
      </c>
      <c r="B14285" t="s">
        <v>534</v>
      </c>
      <c r="C14285" t="s">
        <v>361</v>
      </c>
      <c r="D14285">
        <v>1920</v>
      </c>
      <c r="E14285">
        <v>0</v>
      </c>
      <c r="F14285">
        <v>0</v>
      </c>
      <c r="G14285">
        <v>25666320</v>
      </c>
      <c r="H14285">
        <v>0</v>
      </c>
      <c r="I14285">
        <v>0</v>
      </c>
    </row>
    <row r="14286" spans="1:9" x14ac:dyDescent="0.25">
      <c r="A14286" t="s">
        <v>360</v>
      </c>
      <c r="B14286" t="s">
        <v>534</v>
      </c>
      <c r="C14286" t="s">
        <v>361</v>
      </c>
      <c r="D14286">
        <v>1921</v>
      </c>
      <c r="E14286">
        <v>0</v>
      </c>
      <c r="F14286">
        <v>0</v>
      </c>
      <c r="G14286">
        <v>25413504</v>
      </c>
      <c r="H14286">
        <v>0</v>
      </c>
      <c r="I14286">
        <v>0</v>
      </c>
    </row>
    <row r="14287" spans="1:9" x14ac:dyDescent="0.25">
      <c r="A14287" t="s">
        <v>360</v>
      </c>
      <c r="B14287" t="s">
        <v>534</v>
      </c>
      <c r="C14287" t="s">
        <v>361</v>
      </c>
      <c r="D14287">
        <v>1922</v>
      </c>
      <c r="E14287">
        <v>0</v>
      </c>
      <c r="F14287">
        <v>0</v>
      </c>
      <c r="G14287">
        <v>21786144</v>
      </c>
      <c r="H14287">
        <v>0</v>
      </c>
      <c r="I14287">
        <v>0</v>
      </c>
    </row>
    <row r="14288" spans="1:9" x14ac:dyDescent="0.25">
      <c r="A14288" t="s">
        <v>360</v>
      </c>
      <c r="B14288" t="s">
        <v>534</v>
      </c>
      <c r="C14288" t="s">
        <v>361</v>
      </c>
      <c r="D14288">
        <v>1923</v>
      </c>
      <c r="E14288">
        <v>0</v>
      </c>
      <c r="F14288">
        <v>0</v>
      </c>
      <c r="G14288">
        <v>26443088</v>
      </c>
      <c r="H14288">
        <v>0</v>
      </c>
      <c r="I14288">
        <v>0</v>
      </c>
    </row>
    <row r="14289" spans="1:9" x14ac:dyDescent="0.25">
      <c r="A14289" t="s">
        <v>360</v>
      </c>
      <c r="B14289" t="s">
        <v>534</v>
      </c>
      <c r="C14289" t="s">
        <v>361</v>
      </c>
      <c r="D14289">
        <v>1924</v>
      </c>
      <c r="E14289">
        <v>0</v>
      </c>
      <c r="F14289">
        <v>0</v>
      </c>
      <c r="G14289">
        <v>27776784</v>
      </c>
      <c r="H14289">
        <v>0</v>
      </c>
      <c r="I14289">
        <v>0</v>
      </c>
    </row>
    <row r="14290" spans="1:9" x14ac:dyDescent="0.25">
      <c r="A14290" t="s">
        <v>360</v>
      </c>
      <c r="B14290" t="s">
        <v>534</v>
      </c>
      <c r="C14290" t="s">
        <v>361</v>
      </c>
      <c r="D14290">
        <v>1925</v>
      </c>
      <c r="E14290">
        <v>0</v>
      </c>
      <c r="F14290">
        <v>0</v>
      </c>
      <c r="G14290">
        <v>28952928</v>
      </c>
      <c r="H14290">
        <v>0</v>
      </c>
      <c r="I14290">
        <v>0</v>
      </c>
    </row>
    <row r="14291" spans="1:9" x14ac:dyDescent="0.25">
      <c r="A14291" t="s">
        <v>360</v>
      </c>
      <c r="B14291" t="s">
        <v>534</v>
      </c>
      <c r="C14291" t="s">
        <v>361</v>
      </c>
      <c r="D14291">
        <v>1926</v>
      </c>
      <c r="E14291">
        <v>0</v>
      </c>
      <c r="F14291">
        <v>0</v>
      </c>
      <c r="G14291">
        <v>30429520</v>
      </c>
      <c r="H14291">
        <v>0</v>
      </c>
      <c r="I14291">
        <v>0</v>
      </c>
    </row>
    <row r="14292" spans="1:9" x14ac:dyDescent="0.25">
      <c r="A14292" t="s">
        <v>360</v>
      </c>
      <c r="B14292" t="s">
        <v>534</v>
      </c>
      <c r="C14292" t="s">
        <v>361</v>
      </c>
      <c r="D14292">
        <v>1927</v>
      </c>
      <c r="E14292">
        <v>0</v>
      </c>
      <c r="F14292">
        <v>0</v>
      </c>
      <c r="G14292">
        <v>29561152</v>
      </c>
      <c r="H14292">
        <v>0</v>
      </c>
      <c r="I14292">
        <v>0</v>
      </c>
    </row>
    <row r="14293" spans="1:9" x14ac:dyDescent="0.25">
      <c r="A14293" t="s">
        <v>360</v>
      </c>
      <c r="B14293" t="s">
        <v>534</v>
      </c>
      <c r="C14293" t="s">
        <v>361</v>
      </c>
      <c r="D14293">
        <v>1928</v>
      </c>
      <c r="E14293">
        <v>0</v>
      </c>
      <c r="F14293">
        <v>0</v>
      </c>
      <c r="G14293">
        <v>29623440</v>
      </c>
      <c r="H14293">
        <v>0</v>
      </c>
      <c r="I14293">
        <v>0</v>
      </c>
    </row>
    <row r="14294" spans="1:9" x14ac:dyDescent="0.25">
      <c r="A14294" t="s">
        <v>360</v>
      </c>
      <c r="B14294" t="s">
        <v>534</v>
      </c>
      <c r="C14294" t="s">
        <v>361</v>
      </c>
      <c r="D14294">
        <v>1929</v>
      </c>
      <c r="E14294">
        <v>179536</v>
      </c>
      <c r="F14294">
        <v>0</v>
      </c>
      <c r="G14294">
        <v>30590736</v>
      </c>
      <c r="H14294">
        <v>0</v>
      </c>
      <c r="I14294">
        <v>0</v>
      </c>
    </row>
    <row r="14295" spans="1:9" x14ac:dyDescent="0.25">
      <c r="A14295" t="s">
        <v>360</v>
      </c>
      <c r="B14295" t="s">
        <v>534</v>
      </c>
      <c r="C14295" t="s">
        <v>361</v>
      </c>
      <c r="D14295">
        <v>1930</v>
      </c>
      <c r="E14295">
        <v>0</v>
      </c>
      <c r="F14295">
        <v>0</v>
      </c>
      <c r="G14295">
        <v>28722096</v>
      </c>
      <c r="H14295">
        <v>0</v>
      </c>
      <c r="I14295">
        <v>0</v>
      </c>
    </row>
    <row r="14296" spans="1:9" x14ac:dyDescent="0.25">
      <c r="A14296" t="s">
        <v>360</v>
      </c>
      <c r="B14296" t="s">
        <v>534</v>
      </c>
      <c r="C14296" t="s">
        <v>361</v>
      </c>
      <c r="D14296">
        <v>1931</v>
      </c>
      <c r="E14296">
        <v>0</v>
      </c>
      <c r="F14296">
        <v>0</v>
      </c>
      <c r="G14296">
        <v>25567392</v>
      </c>
      <c r="H14296">
        <v>0</v>
      </c>
      <c r="I14296">
        <v>0</v>
      </c>
    </row>
    <row r="14297" spans="1:9" x14ac:dyDescent="0.25">
      <c r="A14297" t="s">
        <v>360</v>
      </c>
      <c r="B14297" t="s">
        <v>534</v>
      </c>
      <c r="C14297" t="s">
        <v>361</v>
      </c>
      <c r="D14297">
        <v>1932</v>
      </c>
      <c r="E14297">
        <v>142896</v>
      </c>
      <c r="F14297">
        <v>0</v>
      </c>
      <c r="G14297">
        <v>23314032</v>
      </c>
      <c r="H14297">
        <v>0</v>
      </c>
      <c r="I14297">
        <v>0</v>
      </c>
    </row>
    <row r="14298" spans="1:9" x14ac:dyDescent="0.25">
      <c r="A14298" t="s">
        <v>360</v>
      </c>
      <c r="B14298" t="s">
        <v>534</v>
      </c>
      <c r="C14298" t="s">
        <v>361</v>
      </c>
      <c r="D14298">
        <v>1933</v>
      </c>
      <c r="E14298">
        <v>153888</v>
      </c>
      <c r="F14298">
        <v>0</v>
      </c>
      <c r="G14298">
        <v>25179008</v>
      </c>
      <c r="H14298">
        <v>0</v>
      </c>
      <c r="I14298">
        <v>0</v>
      </c>
    </row>
    <row r="14299" spans="1:9" x14ac:dyDescent="0.25">
      <c r="A14299" t="s">
        <v>360</v>
      </c>
      <c r="B14299" t="s">
        <v>534</v>
      </c>
      <c r="C14299" t="s">
        <v>361</v>
      </c>
      <c r="D14299">
        <v>1934</v>
      </c>
      <c r="E14299">
        <v>216176</v>
      </c>
      <c r="F14299">
        <v>0</v>
      </c>
      <c r="G14299">
        <v>28652480</v>
      </c>
      <c r="H14299">
        <v>0</v>
      </c>
      <c r="I14299">
        <v>0</v>
      </c>
    </row>
    <row r="14300" spans="1:9" x14ac:dyDescent="0.25">
      <c r="A14300" t="s">
        <v>360</v>
      </c>
      <c r="B14300" t="s">
        <v>534</v>
      </c>
      <c r="C14300" t="s">
        <v>361</v>
      </c>
      <c r="D14300">
        <v>1935</v>
      </c>
      <c r="E14300">
        <v>263808</v>
      </c>
      <c r="F14300">
        <v>0</v>
      </c>
      <c r="G14300">
        <v>31895120</v>
      </c>
      <c r="H14300">
        <v>0</v>
      </c>
      <c r="I14300">
        <v>0</v>
      </c>
    </row>
    <row r="14301" spans="1:9" x14ac:dyDescent="0.25">
      <c r="A14301" t="s">
        <v>360</v>
      </c>
      <c r="B14301" t="s">
        <v>534</v>
      </c>
      <c r="C14301" t="s">
        <v>361</v>
      </c>
      <c r="D14301">
        <v>1936</v>
      </c>
      <c r="E14301">
        <v>377392</v>
      </c>
      <c r="F14301">
        <v>0</v>
      </c>
      <c r="G14301">
        <v>34877616</v>
      </c>
      <c r="H14301">
        <v>0</v>
      </c>
      <c r="I14301">
        <v>0</v>
      </c>
    </row>
    <row r="14302" spans="1:9" x14ac:dyDescent="0.25">
      <c r="A14302" t="s">
        <v>360</v>
      </c>
      <c r="B14302" t="s">
        <v>534</v>
      </c>
      <c r="C14302" t="s">
        <v>361</v>
      </c>
      <c r="D14302">
        <v>1937</v>
      </c>
      <c r="E14302">
        <v>417696</v>
      </c>
      <c r="F14302">
        <v>0</v>
      </c>
      <c r="G14302">
        <v>36401840</v>
      </c>
      <c r="H14302">
        <v>0</v>
      </c>
      <c r="I14302">
        <v>0</v>
      </c>
    </row>
    <row r="14303" spans="1:9" x14ac:dyDescent="0.25">
      <c r="A14303" t="s">
        <v>360</v>
      </c>
      <c r="B14303" t="s">
        <v>534</v>
      </c>
      <c r="C14303" t="s">
        <v>361</v>
      </c>
      <c r="D14303">
        <v>1938</v>
      </c>
      <c r="E14303">
        <v>436016</v>
      </c>
      <c r="F14303">
        <v>0</v>
      </c>
      <c r="G14303">
        <v>38266816</v>
      </c>
      <c r="H14303">
        <v>0</v>
      </c>
      <c r="I14303">
        <v>0</v>
      </c>
    </row>
    <row r="14304" spans="1:9" x14ac:dyDescent="0.25">
      <c r="A14304" t="s">
        <v>360</v>
      </c>
      <c r="B14304" t="s">
        <v>534</v>
      </c>
      <c r="C14304" t="s">
        <v>361</v>
      </c>
      <c r="D14304">
        <v>1939</v>
      </c>
      <c r="E14304">
        <v>472656</v>
      </c>
      <c r="F14304">
        <v>0</v>
      </c>
      <c r="G14304">
        <v>39688448</v>
      </c>
      <c r="H14304">
        <v>0</v>
      </c>
      <c r="I14304">
        <v>0</v>
      </c>
    </row>
    <row r="14305" spans="1:9" x14ac:dyDescent="0.25">
      <c r="A14305" t="s">
        <v>360</v>
      </c>
      <c r="B14305" t="s">
        <v>534</v>
      </c>
      <c r="C14305" t="s">
        <v>361</v>
      </c>
      <c r="D14305">
        <v>1940</v>
      </c>
      <c r="E14305">
        <v>414032</v>
      </c>
      <c r="F14305">
        <v>0</v>
      </c>
      <c r="G14305">
        <v>41106416</v>
      </c>
      <c r="H14305">
        <v>0</v>
      </c>
      <c r="I14305">
        <v>0</v>
      </c>
    </row>
    <row r="14306" spans="1:9" x14ac:dyDescent="0.25">
      <c r="A14306" t="s">
        <v>360</v>
      </c>
      <c r="B14306" t="s">
        <v>534</v>
      </c>
      <c r="C14306" t="s">
        <v>361</v>
      </c>
      <c r="D14306">
        <v>1941</v>
      </c>
      <c r="E14306">
        <v>436016</v>
      </c>
      <c r="F14306">
        <v>0</v>
      </c>
      <c r="G14306">
        <v>43894720</v>
      </c>
      <c r="H14306">
        <v>0</v>
      </c>
      <c r="I14306">
        <v>0</v>
      </c>
    </row>
    <row r="14307" spans="1:9" x14ac:dyDescent="0.25">
      <c r="A14307" t="s">
        <v>360</v>
      </c>
      <c r="B14307" t="s">
        <v>534</v>
      </c>
      <c r="C14307" t="s">
        <v>361</v>
      </c>
      <c r="D14307">
        <v>1942</v>
      </c>
      <c r="E14307">
        <v>472656</v>
      </c>
      <c r="F14307">
        <v>0</v>
      </c>
      <c r="G14307">
        <v>47954432</v>
      </c>
      <c r="H14307">
        <v>0</v>
      </c>
      <c r="I14307">
        <v>0</v>
      </c>
    </row>
    <row r="14308" spans="1:9" x14ac:dyDescent="0.25">
      <c r="A14308" t="s">
        <v>360</v>
      </c>
      <c r="B14308" t="s">
        <v>534</v>
      </c>
      <c r="C14308" t="s">
        <v>361</v>
      </c>
      <c r="D14308">
        <v>1943</v>
      </c>
      <c r="E14308">
        <v>458000</v>
      </c>
      <c r="F14308">
        <v>0</v>
      </c>
      <c r="G14308">
        <v>48313504</v>
      </c>
      <c r="H14308">
        <v>0</v>
      </c>
      <c r="I14308">
        <v>0</v>
      </c>
    </row>
    <row r="14309" spans="1:9" x14ac:dyDescent="0.25">
      <c r="A14309" t="s">
        <v>360</v>
      </c>
      <c r="B14309" t="s">
        <v>534</v>
      </c>
      <c r="C14309" t="s">
        <v>361</v>
      </c>
      <c r="D14309">
        <v>1944</v>
      </c>
      <c r="E14309">
        <v>556928</v>
      </c>
      <c r="F14309">
        <v>0</v>
      </c>
      <c r="G14309">
        <v>54014688</v>
      </c>
      <c r="H14309">
        <v>0</v>
      </c>
      <c r="I14309">
        <v>0</v>
      </c>
    </row>
    <row r="14310" spans="1:9" x14ac:dyDescent="0.25">
      <c r="A14310" t="s">
        <v>360</v>
      </c>
      <c r="B14310" t="s">
        <v>534</v>
      </c>
      <c r="C14310" t="s">
        <v>361</v>
      </c>
      <c r="D14310">
        <v>1945</v>
      </c>
      <c r="E14310">
        <v>523952</v>
      </c>
      <c r="F14310">
        <v>0</v>
      </c>
      <c r="G14310">
        <v>55348384</v>
      </c>
      <c r="H14310">
        <v>0</v>
      </c>
      <c r="I14310">
        <v>0</v>
      </c>
    </row>
    <row r="14311" spans="1:9" x14ac:dyDescent="0.25">
      <c r="A14311" t="s">
        <v>360</v>
      </c>
      <c r="B14311" t="s">
        <v>534</v>
      </c>
      <c r="C14311" t="s">
        <v>361</v>
      </c>
      <c r="D14311">
        <v>1946</v>
      </c>
      <c r="E14311">
        <v>586240</v>
      </c>
      <c r="F14311">
        <v>0</v>
      </c>
      <c r="G14311">
        <v>55461968</v>
      </c>
      <c r="H14311">
        <v>0</v>
      </c>
      <c r="I14311">
        <v>0</v>
      </c>
    </row>
    <row r="14312" spans="1:9" x14ac:dyDescent="0.25">
      <c r="A14312" t="s">
        <v>360</v>
      </c>
      <c r="B14312" t="s">
        <v>534</v>
      </c>
      <c r="C14312" t="s">
        <v>361</v>
      </c>
      <c r="D14312">
        <v>1947</v>
      </c>
      <c r="E14312">
        <v>622880</v>
      </c>
      <c r="F14312">
        <v>0</v>
      </c>
      <c r="G14312">
        <v>55216480</v>
      </c>
      <c r="H14312">
        <v>0</v>
      </c>
      <c r="I14312">
        <v>0</v>
      </c>
    </row>
    <row r="14313" spans="1:9" x14ac:dyDescent="0.25">
      <c r="A14313" t="s">
        <v>360</v>
      </c>
      <c r="B14313" t="s">
        <v>534</v>
      </c>
      <c r="C14313" t="s">
        <v>361</v>
      </c>
      <c r="D14313">
        <v>1948</v>
      </c>
      <c r="E14313">
        <v>652192</v>
      </c>
      <c r="F14313">
        <v>0</v>
      </c>
      <c r="G14313">
        <v>56451248</v>
      </c>
      <c r="H14313">
        <v>0</v>
      </c>
      <c r="I14313">
        <v>0</v>
      </c>
    </row>
    <row r="14314" spans="1:9" x14ac:dyDescent="0.25">
      <c r="A14314" t="s">
        <v>360</v>
      </c>
      <c r="B14314" t="s">
        <v>534</v>
      </c>
      <c r="C14314" t="s">
        <v>361</v>
      </c>
      <c r="D14314">
        <v>1949</v>
      </c>
      <c r="E14314">
        <v>677840</v>
      </c>
      <c r="F14314">
        <v>0</v>
      </c>
      <c r="G14314">
        <v>59910064</v>
      </c>
      <c r="H14314">
        <v>0</v>
      </c>
      <c r="I14314">
        <v>0</v>
      </c>
    </row>
    <row r="14315" spans="1:9" x14ac:dyDescent="0.25">
      <c r="A14315" t="s">
        <v>360</v>
      </c>
      <c r="B14315" t="s">
        <v>534</v>
      </c>
      <c r="C14315" t="s">
        <v>361</v>
      </c>
      <c r="D14315">
        <v>1950</v>
      </c>
      <c r="E14315">
        <v>919664</v>
      </c>
      <c r="F14315">
        <v>0</v>
      </c>
      <c r="G14315">
        <v>55168848</v>
      </c>
      <c r="H14315">
        <v>4946400</v>
      </c>
      <c r="I14315">
        <v>0</v>
      </c>
    </row>
    <row r="14316" spans="1:9" x14ac:dyDescent="0.25">
      <c r="A14316" t="s">
        <v>360</v>
      </c>
      <c r="B14316" t="s">
        <v>534</v>
      </c>
      <c r="C14316" t="s">
        <v>361</v>
      </c>
      <c r="D14316">
        <v>1951</v>
      </c>
      <c r="E14316">
        <v>974624</v>
      </c>
      <c r="F14316">
        <v>0</v>
      </c>
      <c r="G14316">
        <v>58525072</v>
      </c>
      <c r="H14316">
        <v>5646224</v>
      </c>
      <c r="I14316">
        <v>0</v>
      </c>
    </row>
    <row r="14317" spans="1:9" x14ac:dyDescent="0.25">
      <c r="A14317" t="s">
        <v>360</v>
      </c>
      <c r="B14317" t="s">
        <v>534</v>
      </c>
      <c r="C14317" t="s">
        <v>361</v>
      </c>
      <c r="D14317">
        <v>1952</v>
      </c>
      <c r="E14317">
        <v>1007600</v>
      </c>
      <c r="F14317">
        <v>0</v>
      </c>
      <c r="G14317">
        <v>63903824</v>
      </c>
      <c r="H14317">
        <v>5979648</v>
      </c>
      <c r="I14317">
        <v>0</v>
      </c>
    </row>
    <row r="14318" spans="1:9" x14ac:dyDescent="0.25">
      <c r="A14318" t="s">
        <v>360</v>
      </c>
      <c r="B14318" t="s">
        <v>534</v>
      </c>
      <c r="C14318" t="s">
        <v>361</v>
      </c>
      <c r="D14318">
        <v>1953</v>
      </c>
      <c r="E14318">
        <v>1058896</v>
      </c>
      <c r="F14318">
        <v>0</v>
      </c>
      <c r="G14318">
        <v>63885504</v>
      </c>
      <c r="H14318">
        <v>6060256</v>
      </c>
      <c r="I14318">
        <v>0</v>
      </c>
    </row>
    <row r="14319" spans="1:9" x14ac:dyDescent="0.25">
      <c r="A14319" t="s">
        <v>360</v>
      </c>
      <c r="B14319" t="s">
        <v>534</v>
      </c>
      <c r="C14319" t="s">
        <v>361</v>
      </c>
      <c r="D14319">
        <v>1954</v>
      </c>
      <c r="E14319">
        <v>1077216</v>
      </c>
      <c r="F14319">
        <v>0</v>
      </c>
      <c r="G14319">
        <v>66058256</v>
      </c>
      <c r="H14319">
        <v>6774736</v>
      </c>
      <c r="I14319">
        <v>0</v>
      </c>
    </row>
    <row r="14320" spans="1:9" x14ac:dyDescent="0.25">
      <c r="A14320" t="s">
        <v>360</v>
      </c>
      <c r="B14320" t="s">
        <v>534</v>
      </c>
      <c r="C14320" t="s">
        <v>361</v>
      </c>
      <c r="D14320">
        <v>1955</v>
      </c>
      <c r="E14320">
        <v>1165152</v>
      </c>
      <c r="F14320">
        <v>0</v>
      </c>
      <c r="G14320">
        <v>74152032</v>
      </c>
      <c r="H14320">
        <v>7628448</v>
      </c>
      <c r="I14320">
        <v>0</v>
      </c>
    </row>
    <row r="14321" spans="1:9" x14ac:dyDescent="0.25">
      <c r="A14321" t="s">
        <v>360</v>
      </c>
      <c r="B14321" t="s">
        <v>534</v>
      </c>
      <c r="C14321" t="s">
        <v>361</v>
      </c>
      <c r="D14321">
        <v>1956</v>
      </c>
      <c r="E14321">
        <v>1234768</v>
      </c>
      <c r="F14321">
        <v>0</v>
      </c>
      <c r="G14321">
        <v>77526576</v>
      </c>
      <c r="H14321">
        <v>8511472</v>
      </c>
      <c r="I14321">
        <v>0</v>
      </c>
    </row>
    <row r="14322" spans="1:9" x14ac:dyDescent="0.25">
      <c r="A14322" t="s">
        <v>360</v>
      </c>
      <c r="B14322" t="s">
        <v>534</v>
      </c>
      <c r="C14322" t="s">
        <v>361</v>
      </c>
      <c r="D14322">
        <v>1957</v>
      </c>
      <c r="E14322">
        <v>1260416</v>
      </c>
      <c r="F14322">
        <v>0</v>
      </c>
      <c r="G14322">
        <v>80347856</v>
      </c>
      <c r="H14322">
        <v>8057136</v>
      </c>
      <c r="I14322">
        <v>0</v>
      </c>
    </row>
    <row r="14323" spans="1:9" x14ac:dyDescent="0.25">
      <c r="A14323" t="s">
        <v>360</v>
      </c>
      <c r="B14323" t="s">
        <v>534</v>
      </c>
      <c r="C14323" t="s">
        <v>361</v>
      </c>
      <c r="D14323">
        <v>1958</v>
      </c>
      <c r="E14323">
        <v>1355680</v>
      </c>
      <c r="F14323">
        <v>0</v>
      </c>
      <c r="G14323">
        <v>85711952</v>
      </c>
      <c r="H14323">
        <v>9196640</v>
      </c>
      <c r="I14323">
        <v>0</v>
      </c>
    </row>
    <row r="14324" spans="1:9" x14ac:dyDescent="0.25">
      <c r="A14324" t="s">
        <v>360</v>
      </c>
      <c r="B14324" t="s">
        <v>534</v>
      </c>
      <c r="C14324" t="s">
        <v>361</v>
      </c>
      <c r="D14324">
        <v>1959</v>
      </c>
      <c r="E14324">
        <v>1319040</v>
      </c>
      <c r="F14324">
        <v>0</v>
      </c>
      <c r="G14324">
        <v>84521152</v>
      </c>
      <c r="H14324">
        <v>8643376</v>
      </c>
      <c r="I14324">
        <v>0</v>
      </c>
    </row>
    <row r="14325" spans="1:9" x14ac:dyDescent="0.25">
      <c r="A14325" t="s">
        <v>360</v>
      </c>
      <c r="B14325" t="s">
        <v>534</v>
      </c>
      <c r="C14325" t="s">
        <v>361</v>
      </c>
      <c r="D14325">
        <v>1960</v>
      </c>
      <c r="E14325">
        <v>1337400</v>
      </c>
      <c r="G14325">
        <v>87438100</v>
      </c>
      <c r="H14325">
        <v>9068100</v>
      </c>
    </row>
    <row r="14326" spans="1:9" x14ac:dyDescent="0.25">
      <c r="A14326" t="s">
        <v>360</v>
      </c>
      <c r="B14326" t="s">
        <v>534</v>
      </c>
      <c r="C14326" t="s">
        <v>361</v>
      </c>
      <c r="D14326">
        <v>1961</v>
      </c>
      <c r="E14326">
        <v>1282900</v>
      </c>
      <c r="G14326">
        <v>90471500</v>
      </c>
      <c r="H14326">
        <v>10365500</v>
      </c>
    </row>
    <row r="14327" spans="1:9" x14ac:dyDescent="0.25">
      <c r="A14327" t="s">
        <v>360</v>
      </c>
      <c r="B14327" t="s">
        <v>534</v>
      </c>
      <c r="C14327" t="s">
        <v>361</v>
      </c>
      <c r="D14327">
        <v>1962</v>
      </c>
      <c r="E14327">
        <v>1315700</v>
      </c>
      <c r="G14327">
        <v>93263000</v>
      </c>
      <c r="H14327">
        <v>11091300</v>
      </c>
    </row>
    <row r="14328" spans="1:9" x14ac:dyDescent="0.25">
      <c r="A14328" t="s">
        <v>360</v>
      </c>
      <c r="B14328" t="s">
        <v>534</v>
      </c>
      <c r="C14328" t="s">
        <v>361</v>
      </c>
      <c r="D14328">
        <v>1963</v>
      </c>
      <c r="E14328">
        <v>1424700</v>
      </c>
      <c r="G14328">
        <v>96604600</v>
      </c>
      <c r="H14328">
        <v>11695900</v>
      </c>
    </row>
    <row r="14329" spans="1:9" x14ac:dyDescent="0.25">
      <c r="A14329" t="s">
        <v>360</v>
      </c>
      <c r="B14329" t="s">
        <v>534</v>
      </c>
      <c r="C14329" t="s">
        <v>361</v>
      </c>
      <c r="D14329">
        <v>1964</v>
      </c>
      <c r="E14329">
        <v>1708100</v>
      </c>
      <c r="G14329">
        <v>102551700</v>
      </c>
      <c r="H14329">
        <v>15286200</v>
      </c>
    </row>
    <row r="14330" spans="1:9" x14ac:dyDescent="0.25">
      <c r="A14330" t="s">
        <v>360</v>
      </c>
      <c r="B14330" t="s">
        <v>534</v>
      </c>
      <c r="C14330" t="s">
        <v>361</v>
      </c>
      <c r="D14330">
        <v>1965</v>
      </c>
      <c r="E14330">
        <v>1918900</v>
      </c>
      <c r="G14330">
        <v>111099800</v>
      </c>
      <c r="H14330">
        <v>15121300</v>
      </c>
    </row>
    <row r="14331" spans="1:9" x14ac:dyDescent="0.25">
      <c r="A14331" t="s">
        <v>360</v>
      </c>
      <c r="B14331" t="s">
        <v>534</v>
      </c>
      <c r="C14331" t="s">
        <v>361</v>
      </c>
      <c r="D14331">
        <v>1966</v>
      </c>
      <c r="E14331">
        <v>1969800</v>
      </c>
      <c r="G14331">
        <v>109047400</v>
      </c>
      <c r="H14331">
        <v>17217600</v>
      </c>
    </row>
    <row r="14332" spans="1:9" x14ac:dyDescent="0.25">
      <c r="A14332" t="s">
        <v>360</v>
      </c>
      <c r="B14332" t="s">
        <v>534</v>
      </c>
      <c r="C14332" t="s">
        <v>361</v>
      </c>
      <c r="D14332">
        <v>1967</v>
      </c>
      <c r="E14332">
        <v>1980700</v>
      </c>
      <c r="G14332">
        <v>112906200</v>
      </c>
      <c r="H14332">
        <v>18873300</v>
      </c>
    </row>
    <row r="14333" spans="1:9" x14ac:dyDescent="0.25">
      <c r="A14333" t="s">
        <v>360</v>
      </c>
      <c r="B14333" t="s">
        <v>534</v>
      </c>
      <c r="C14333" t="s">
        <v>361</v>
      </c>
      <c r="D14333">
        <v>1968</v>
      </c>
      <c r="E14333">
        <v>2180600</v>
      </c>
      <c r="G14333">
        <v>118474900</v>
      </c>
      <c r="H14333">
        <v>17298200</v>
      </c>
    </row>
    <row r="14334" spans="1:9" x14ac:dyDescent="0.25">
      <c r="A14334" t="s">
        <v>360</v>
      </c>
      <c r="B14334" t="s">
        <v>534</v>
      </c>
      <c r="C14334" t="s">
        <v>361</v>
      </c>
      <c r="D14334">
        <v>1969</v>
      </c>
      <c r="E14334">
        <v>2522200</v>
      </c>
      <c r="G14334">
        <v>120710500</v>
      </c>
      <c r="H14334">
        <v>19910200</v>
      </c>
    </row>
    <row r="14335" spans="1:9" x14ac:dyDescent="0.25">
      <c r="A14335" t="s">
        <v>360</v>
      </c>
      <c r="B14335" t="s">
        <v>534</v>
      </c>
      <c r="C14335" t="s">
        <v>361</v>
      </c>
      <c r="D14335">
        <v>1970</v>
      </c>
      <c r="E14335">
        <v>2842000</v>
      </c>
      <c r="G14335">
        <v>123894500</v>
      </c>
      <c r="H14335">
        <v>22881700</v>
      </c>
    </row>
    <row r="14336" spans="1:9" x14ac:dyDescent="0.25">
      <c r="A14336" t="s">
        <v>360</v>
      </c>
      <c r="B14336" t="s">
        <v>534</v>
      </c>
      <c r="C14336" t="s">
        <v>361</v>
      </c>
      <c r="D14336">
        <v>1971</v>
      </c>
      <c r="E14336">
        <v>2891200</v>
      </c>
      <c r="G14336">
        <v>133424600</v>
      </c>
      <c r="H14336">
        <v>32089300</v>
      </c>
    </row>
    <row r="14337" spans="1:8" x14ac:dyDescent="0.25">
      <c r="A14337" t="s">
        <v>360</v>
      </c>
      <c r="B14337" t="s">
        <v>534</v>
      </c>
      <c r="C14337" t="s">
        <v>361</v>
      </c>
      <c r="D14337">
        <v>1972</v>
      </c>
      <c r="E14337">
        <v>3016500</v>
      </c>
      <c r="G14337">
        <v>137862400</v>
      </c>
      <c r="H14337">
        <v>30678000</v>
      </c>
    </row>
    <row r="14338" spans="1:8" x14ac:dyDescent="0.25">
      <c r="A14338" t="s">
        <v>360</v>
      </c>
      <c r="B14338" t="s">
        <v>534</v>
      </c>
      <c r="C14338" t="s">
        <v>361</v>
      </c>
      <c r="D14338">
        <v>1973</v>
      </c>
      <c r="E14338">
        <v>3385000</v>
      </c>
      <c r="G14338">
        <v>137241700</v>
      </c>
      <c r="H14338">
        <v>32731200</v>
      </c>
    </row>
    <row r="14339" spans="1:8" x14ac:dyDescent="0.25">
      <c r="A14339" t="s">
        <v>360</v>
      </c>
      <c r="B14339" t="s">
        <v>534</v>
      </c>
      <c r="C14339" t="s">
        <v>361</v>
      </c>
      <c r="D14339">
        <v>1974</v>
      </c>
      <c r="E14339">
        <v>3600500</v>
      </c>
      <c r="G14339">
        <v>140345900</v>
      </c>
      <c r="H14339">
        <v>32605900</v>
      </c>
    </row>
    <row r="14340" spans="1:8" x14ac:dyDescent="0.25">
      <c r="A14340" t="s">
        <v>360</v>
      </c>
      <c r="B14340" t="s">
        <v>534</v>
      </c>
      <c r="C14340" t="s">
        <v>361</v>
      </c>
      <c r="D14340">
        <v>1975</v>
      </c>
      <c r="E14340">
        <v>3536700</v>
      </c>
      <c r="G14340">
        <v>144472300</v>
      </c>
      <c r="H14340">
        <v>37002000</v>
      </c>
    </row>
    <row r="14341" spans="1:8" x14ac:dyDescent="0.25">
      <c r="A14341" t="s">
        <v>360</v>
      </c>
      <c r="B14341" t="s">
        <v>534</v>
      </c>
      <c r="C14341" t="s">
        <v>361</v>
      </c>
      <c r="D14341">
        <v>1976</v>
      </c>
      <c r="E14341">
        <v>3473100</v>
      </c>
      <c r="G14341">
        <v>151759200</v>
      </c>
      <c r="H14341">
        <v>37684200</v>
      </c>
    </row>
    <row r="14342" spans="1:8" x14ac:dyDescent="0.25">
      <c r="A14342" t="s">
        <v>360</v>
      </c>
      <c r="B14342" t="s">
        <v>534</v>
      </c>
      <c r="C14342" t="s">
        <v>361</v>
      </c>
      <c r="D14342">
        <v>1977</v>
      </c>
      <c r="E14342">
        <v>3235900</v>
      </c>
      <c r="G14342">
        <v>158596200</v>
      </c>
      <c r="H14342">
        <v>37915100</v>
      </c>
    </row>
    <row r="14343" spans="1:8" x14ac:dyDescent="0.25">
      <c r="A14343" t="s">
        <v>360</v>
      </c>
      <c r="B14343" t="s">
        <v>534</v>
      </c>
      <c r="C14343" t="s">
        <v>361</v>
      </c>
      <c r="D14343">
        <v>1978</v>
      </c>
      <c r="E14343">
        <v>3357000</v>
      </c>
      <c r="G14343">
        <v>161538400</v>
      </c>
      <c r="H14343">
        <v>36995400</v>
      </c>
    </row>
    <row r="14344" spans="1:8" x14ac:dyDescent="0.25">
      <c r="A14344" t="s">
        <v>360</v>
      </c>
      <c r="B14344" t="s">
        <v>534</v>
      </c>
      <c r="C14344" t="s">
        <v>361</v>
      </c>
      <c r="D14344">
        <v>1979</v>
      </c>
      <c r="E14344">
        <v>3391200</v>
      </c>
      <c r="G14344">
        <v>179979300</v>
      </c>
      <c r="H14344">
        <v>35313600</v>
      </c>
    </row>
    <row r="14345" spans="1:8" x14ac:dyDescent="0.25">
      <c r="A14345" t="s">
        <v>360</v>
      </c>
      <c r="B14345" t="s">
        <v>534</v>
      </c>
      <c r="C14345" t="s">
        <v>361</v>
      </c>
      <c r="D14345">
        <v>1980</v>
      </c>
      <c r="E14345">
        <v>3537300</v>
      </c>
      <c r="G14345">
        <v>194060100</v>
      </c>
      <c r="H14345">
        <v>30620000</v>
      </c>
    </row>
    <row r="14346" spans="1:8" x14ac:dyDescent="0.25">
      <c r="A14346" t="s">
        <v>360</v>
      </c>
      <c r="B14346" t="s">
        <v>534</v>
      </c>
      <c r="C14346" t="s">
        <v>361</v>
      </c>
      <c r="D14346">
        <v>1981</v>
      </c>
      <c r="E14346">
        <v>3975900</v>
      </c>
      <c r="G14346">
        <v>218146700</v>
      </c>
      <c r="H14346">
        <v>34977000</v>
      </c>
    </row>
    <row r="14347" spans="1:8" x14ac:dyDescent="0.25">
      <c r="A14347" t="s">
        <v>360</v>
      </c>
      <c r="B14347" t="s">
        <v>534</v>
      </c>
      <c r="C14347" t="s">
        <v>361</v>
      </c>
      <c r="D14347">
        <v>1982</v>
      </c>
      <c r="E14347">
        <v>3930200</v>
      </c>
      <c r="G14347">
        <v>230754400</v>
      </c>
      <c r="H14347">
        <v>45774900</v>
      </c>
    </row>
    <row r="14348" spans="1:8" x14ac:dyDescent="0.25">
      <c r="A14348" t="s">
        <v>360</v>
      </c>
      <c r="B14348" t="s">
        <v>534</v>
      </c>
      <c r="C14348" t="s">
        <v>361</v>
      </c>
      <c r="D14348">
        <v>1983</v>
      </c>
      <c r="E14348">
        <v>3873800</v>
      </c>
      <c r="G14348">
        <v>239823500</v>
      </c>
      <c r="H14348">
        <v>48232900</v>
      </c>
    </row>
    <row r="14349" spans="1:8" x14ac:dyDescent="0.25">
      <c r="A14349" t="s">
        <v>360</v>
      </c>
      <c r="B14349" t="s">
        <v>534</v>
      </c>
      <c r="C14349" t="s">
        <v>361</v>
      </c>
      <c r="D14349">
        <v>1984</v>
      </c>
      <c r="E14349">
        <v>4012100</v>
      </c>
      <c r="G14349">
        <v>264775300</v>
      </c>
      <c r="H14349">
        <v>46836900</v>
      </c>
    </row>
    <row r="14350" spans="1:8" x14ac:dyDescent="0.25">
      <c r="A14350" t="s">
        <v>360</v>
      </c>
      <c r="B14350" t="s">
        <v>534</v>
      </c>
      <c r="C14350" t="s">
        <v>361</v>
      </c>
      <c r="D14350">
        <v>1985</v>
      </c>
      <c r="E14350">
        <v>3447700</v>
      </c>
      <c r="G14350">
        <v>273528600</v>
      </c>
      <c r="H14350">
        <v>46913900</v>
      </c>
    </row>
    <row r="14351" spans="1:8" x14ac:dyDescent="0.25">
      <c r="A14351" t="s">
        <v>360</v>
      </c>
      <c r="B14351" t="s">
        <v>534</v>
      </c>
      <c r="C14351" t="s">
        <v>361</v>
      </c>
      <c r="D14351">
        <v>1986</v>
      </c>
      <c r="E14351">
        <v>3287300</v>
      </c>
      <c r="G14351">
        <v>280295400</v>
      </c>
      <c r="H14351">
        <v>46943700</v>
      </c>
    </row>
    <row r="14352" spans="1:8" x14ac:dyDescent="0.25">
      <c r="A14352" t="s">
        <v>360</v>
      </c>
      <c r="B14352" t="s">
        <v>534</v>
      </c>
      <c r="C14352" t="s">
        <v>361</v>
      </c>
      <c r="D14352">
        <v>1987</v>
      </c>
      <c r="E14352">
        <v>3296100</v>
      </c>
      <c r="G14352">
        <v>283978800</v>
      </c>
      <c r="H14352">
        <v>41421100</v>
      </c>
    </row>
    <row r="14353" spans="1:9" x14ac:dyDescent="0.25">
      <c r="A14353" t="s">
        <v>360</v>
      </c>
      <c r="B14353" t="s">
        <v>534</v>
      </c>
      <c r="C14353" t="s">
        <v>361</v>
      </c>
      <c r="D14353">
        <v>1988</v>
      </c>
      <c r="E14353">
        <v>4150200</v>
      </c>
      <c r="G14353">
        <v>293665900</v>
      </c>
      <c r="H14353">
        <v>44880300</v>
      </c>
    </row>
    <row r="14354" spans="1:9" x14ac:dyDescent="0.25">
      <c r="A14354" t="s">
        <v>360</v>
      </c>
      <c r="B14354" t="s">
        <v>534</v>
      </c>
      <c r="C14354" t="s">
        <v>361</v>
      </c>
      <c r="D14354">
        <v>1989</v>
      </c>
      <c r="E14354">
        <v>3924900</v>
      </c>
      <c r="G14354">
        <v>283952700</v>
      </c>
      <c r="H14354">
        <v>52875200</v>
      </c>
    </row>
    <row r="14355" spans="1:9" x14ac:dyDescent="0.25">
      <c r="A14355" t="s">
        <v>360</v>
      </c>
      <c r="B14355" t="s">
        <v>534</v>
      </c>
      <c r="C14355" t="s">
        <v>361</v>
      </c>
      <c r="D14355">
        <v>1990</v>
      </c>
      <c r="E14355">
        <v>3814800</v>
      </c>
      <c r="G14355">
        <v>265097699.99999899</v>
      </c>
      <c r="H14355">
        <v>40615400</v>
      </c>
      <c r="I14355">
        <v>3444200</v>
      </c>
    </row>
    <row r="14356" spans="1:9" x14ac:dyDescent="0.25">
      <c r="A14356" t="s">
        <v>360</v>
      </c>
      <c r="B14356" t="s">
        <v>534</v>
      </c>
      <c r="C14356" t="s">
        <v>361</v>
      </c>
      <c r="D14356">
        <v>1991</v>
      </c>
      <c r="E14356">
        <v>3625900</v>
      </c>
      <c r="G14356">
        <v>277712900</v>
      </c>
      <c r="H14356">
        <v>41238300</v>
      </c>
      <c r="I14356">
        <v>3491800</v>
      </c>
    </row>
    <row r="14357" spans="1:9" x14ac:dyDescent="0.25">
      <c r="A14357" t="s">
        <v>360</v>
      </c>
      <c r="B14357" t="s">
        <v>534</v>
      </c>
      <c r="C14357" t="s">
        <v>361</v>
      </c>
      <c r="D14357">
        <v>1992</v>
      </c>
      <c r="E14357">
        <v>3430000</v>
      </c>
      <c r="G14357">
        <v>259667700</v>
      </c>
      <c r="H14357">
        <v>34753000</v>
      </c>
      <c r="I14357">
        <v>3517400</v>
      </c>
    </row>
    <row r="14358" spans="1:9" x14ac:dyDescent="0.25">
      <c r="A14358" t="s">
        <v>360</v>
      </c>
      <c r="B14358" t="s">
        <v>534</v>
      </c>
      <c r="C14358" t="s">
        <v>361</v>
      </c>
      <c r="D14358">
        <v>1993</v>
      </c>
      <c r="E14358">
        <v>3585800</v>
      </c>
      <c r="G14358">
        <v>289726800</v>
      </c>
      <c r="H14358">
        <v>23471900</v>
      </c>
      <c r="I14358">
        <v>3924200</v>
      </c>
    </row>
    <row r="14359" spans="1:9" x14ac:dyDescent="0.25">
      <c r="A14359" t="s">
        <v>360</v>
      </c>
      <c r="B14359" t="s">
        <v>534</v>
      </c>
      <c r="C14359" t="s">
        <v>361</v>
      </c>
      <c r="D14359">
        <v>1994</v>
      </c>
      <c r="E14359">
        <v>3852500</v>
      </c>
      <c r="G14359">
        <v>299201800</v>
      </c>
      <c r="H14359">
        <v>31825800</v>
      </c>
      <c r="I14359">
        <v>3924200</v>
      </c>
    </row>
    <row r="14360" spans="1:9" x14ac:dyDescent="0.25">
      <c r="A14360" t="s">
        <v>360</v>
      </c>
      <c r="B14360" t="s">
        <v>534</v>
      </c>
      <c r="C14360" t="s">
        <v>361</v>
      </c>
      <c r="D14360">
        <v>1995</v>
      </c>
      <c r="E14360">
        <v>4419700</v>
      </c>
      <c r="G14360">
        <v>319533300</v>
      </c>
      <c r="H14360">
        <v>33983900</v>
      </c>
      <c r="I14360">
        <v>3924200</v>
      </c>
    </row>
    <row r="14361" spans="1:9" x14ac:dyDescent="0.25">
      <c r="A14361" t="s">
        <v>360</v>
      </c>
      <c r="B14361" t="s">
        <v>534</v>
      </c>
      <c r="C14361" t="s">
        <v>361</v>
      </c>
      <c r="D14361">
        <v>1996</v>
      </c>
      <c r="E14361">
        <v>4381300</v>
      </c>
      <c r="G14361">
        <v>324110100</v>
      </c>
      <c r="H14361">
        <v>31975700</v>
      </c>
      <c r="I14361">
        <v>3532100</v>
      </c>
    </row>
    <row r="14362" spans="1:9" x14ac:dyDescent="0.25">
      <c r="A14362" t="s">
        <v>360</v>
      </c>
      <c r="B14362" t="s">
        <v>534</v>
      </c>
      <c r="C14362" t="s">
        <v>361</v>
      </c>
      <c r="D14362">
        <v>1997</v>
      </c>
      <c r="E14362">
        <v>4765000</v>
      </c>
      <c r="G14362">
        <v>333295800</v>
      </c>
      <c r="H14362">
        <v>44484600</v>
      </c>
      <c r="I14362">
        <v>3154700</v>
      </c>
    </row>
    <row r="14363" spans="1:9" x14ac:dyDescent="0.25">
      <c r="A14363" t="s">
        <v>360</v>
      </c>
      <c r="B14363" t="s">
        <v>534</v>
      </c>
      <c r="C14363" t="s">
        <v>361</v>
      </c>
      <c r="D14363">
        <v>1998</v>
      </c>
      <c r="E14363">
        <v>4247400</v>
      </c>
      <c r="G14363">
        <v>325821200</v>
      </c>
      <c r="H14363">
        <v>44587200</v>
      </c>
      <c r="I14363">
        <v>2656400</v>
      </c>
    </row>
    <row r="14364" spans="1:9" x14ac:dyDescent="0.25">
      <c r="A14364" t="s">
        <v>360</v>
      </c>
      <c r="B14364" t="s">
        <v>534</v>
      </c>
      <c r="C14364" t="s">
        <v>361</v>
      </c>
      <c r="D14364">
        <v>1999</v>
      </c>
      <c r="E14364">
        <v>3919700</v>
      </c>
      <c r="G14364">
        <v>336747200</v>
      </c>
      <c r="H14364">
        <v>30689700</v>
      </c>
      <c r="I14364">
        <v>3473500</v>
      </c>
    </row>
    <row r="14365" spans="1:9" x14ac:dyDescent="0.25">
      <c r="A14365" t="s">
        <v>360</v>
      </c>
      <c r="B14365" t="s">
        <v>534</v>
      </c>
      <c r="C14365" t="s">
        <v>361</v>
      </c>
      <c r="D14365">
        <v>2000</v>
      </c>
      <c r="E14365">
        <v>3871000</v>
      </c>
      <c r="G14365">
        <v>337883100</v>
      </c>
      <c r="H14365">
        <v>33302100</v>
      </c>
      <c r="I14365">
        <v>3198700</v>
      </c>
    </row>
    <row r="14366" spans="1:9" x14ac:dyDescent="0.25">
      <c r="A14366" t="s">
        <v>360</v>
      </c>
      <c r="B14366" t="s">
        <v>534</v>
      </c>
      <c r="C14366" t="s">
        <v>361</v>
      </c>
      <c r="D14366">
        <v>2001</v>
      </c>
      <c r="E14366">
        <v>3783000</v>
      </c>
      <c r="G14366">
        <v>337692600</v>
      </c>
      <c r="H14366">
        <v>25886200</v>
      </c>
      <c r="I14366">
        <v>4155000</v>
      </c>
    </row>
    <row r="14367" spans="1:9" x14ac:dyDescent="0.25">
      <c r="A14367" t="s">
        <v>360</v>
      </c>
      <c r="B14367" t="s">
        <v>534</v>
      </c>
      <c r="C14367" t="s">
        <v>361</v>
      </c>
      <c r="D14367">
        <v>2002</v>
      </c>
      <c r="E14367">
        <v>4258000</v>
      </c>
      <c r="G14367">
        <v>325528100</v>
      </c>
      <c r="H14367">
        <v>22449300</v>
      </c>
      <c r="I14367">
        <v>4122000</v>
      </c>
    </row>
    <row r="14368" spans="1:9" x14ac:dyDescent="0.25">
      <c r="A14368" t="s">
        <v>360</v>
      </c>
      <c r="B14368" t="s">
        <v>534</v>
      </c>
      <c r="C14368" t="s">
        <v>361</v>
      </c>
      <c r="D14368">
        <v>2003</v>
      </c>
      <c r="E14368">
        <v>4515000</v>
      </c>
      <c r="G14368">
        <v>357444800</v>
      </c>
      <c r="H14368">
        <v>39743800</v>
      </c>
      <c r="I14368">
        <v>2469600</v>
      </c>
    </row>
    <row r="14369" spans="1:9" x14ac:dyDescent="0.25">
      <c r="A14369" t="s">
        <v>360</v>
      </c>
      <c r="B14369" t="s">
        <v>534</v>
      </c>
      <c r="C14369" t="s">
        <v>361</v>
      </c>
      <c r="D14369">
        <v>2004</v>
      </c>
      <c r="E14369">
        <v>4390000</v>
      </c>
      <c r="G14369">
        <v>384086100</v>
      </c>
      <c r="H14369">
        <v>54238200</v>
      </c>
      <c r="I14369">
        <v>6364400</v>
      </c>
    </row>
    <row r="14370" spans="1:9" x14ac:dyDescent="0.25">
      <c r="A14370" t="s">
        <v>360</v>
      </c>
      <c r="B14370" t="s">
        <v>534</v>
      </c>
      <c r="C14370" t="s">
        <v>361</v>
      </c>
      <c r="D14370">
        <v>2005</v>
      </c>
      <c r="E14370">
        <v>5062000</v>
      </c>
      <c r="G14370">
        <v>376717800</v>
      </c>
      <c r="H14370">
        <v>27831700</v>
      </c>
      <c r="I14370">
        <v>6313100</v>
      </c>
    </row>
    <row r="14371" spans="1:9" x14ac:dyDescent="0.25">
      <c r="A14371" t="s">
        <v>360</v>
      </c>
      <c r="B14371" t="s">
        <v>534</v>
      </c>
      <c r="C14371" t="s">
        <v>361</v>
      </c>
      <c r="D14371">
        <v>2006</v>
      </c>
      <c r="E14371">
        <v>5400000</v>
      </c>
      <c r="G14371">
        <v>382016500</v>
      </c>
      <c r="H14371">
        <v>53079900</v>
      </c>
      <c r="I14371">
        <v>6126200</v>
      </c>
    </row>
    <row r="14372" spans="1:9" x14ac:dyDescent="0.25">
      <c r="A14372" t="s">
        <v>360</v>
      </c>
      <c r="B14372" t="s">
        <v>534</v>
      </c>
      <c r="C14372" t="s">
        <v>361</v>
      </c>
      <c r="D14372">
        <v>2007</v>
      </c>
      <c r="E14372">
        <v>5408000</v>
      </c>
      <c r="G14372">
        <v>392172000</v>
      </c>
      <c r="H14372">
        <v>59328000</v>
      </c>
      <c r="I14372">
        <v>7892300</v>
      </c>
    </row>
    <row r="14373" spans="1:9" x14ac:dyDescent="0.25">
      <c r="A14373" t="s">
        <v>360</v>
      </c>
      <c r="B14373" t="s">
        <v>534</v>
      </c>
      <c r="C14373" t="s">
        <v>361</v>
      </c>
      <c r="D14373">
        <v>2008</v>
      </c>
      <c r="E14373">
        <v>4989000</v>
      </c>
      <c r="G14373">
        <v>418300000</v>
      </c>
      <c r="H14373">
        <v>63233800</v>
      </c>
      <c r="I14373">
        <v>8119500</v>
      </c>
    </row>
    <row r="14374" spans="1:9" x14ac:dyDescent="0.25">
      <c r="A14374" t="s">
        <v>360</v>
      </c>
      <c r="B14374" t="s">
        <v>534</v>
      </c>
      <c r="C14374" t="s">
        <v>361</v>
      </c>
      <c r="D14374">
        <v>2009</v>
      </c>
      <c r="E14374">
        <v>5432000</v>
      </c>
      <c r="G14374">
        <v>412673300</v>
      </c>
      <c r="H14374">
        <v>77115600</v>
      </c>
      <c r="I14374">
        <v>7038500</v>
      </c>
    </row>
    <row r="14375" spans="1:9" x14ac:dyDescent="0.25">
      <c r="A14375" t="s">
        <v>360</v>
      </c>
      <c r="B14375" t="s">
        <v>534</v>
      </c>
      <c r="C14375" t="s">
        <v>361</v>
      </c>
      <c r="D14375">
        <v>2010</v>
      </c>
      <c r="E14375">
        <v>4819000</v>
      </c>
      <c r="G14375">
        <v>406920200</v>
      </c>
      <c r="H14375">
        <v>48229200</v>
      </c>
      <c r="I14375">
        <v>8866900</v>
      </c>
    </row>
    <row r="14376" spans="1:9" x14ac:dyDescent="0.25">
      <c r="A14376" t="s">
        <v>360</v>
      </c>
      <c r="B14376" t="s">
        <v>534</v>
      </c>
      <c r="C14376" t="s">
        <v>361</v>
      </c>
      <c r="D14376">
        <v>2011</v>
      </c>
      <c r="E14376">
        <v>4433000</v>
      </c>
      <c r="G14376">
        <v>400482500</v>
      </c>
      <c r="H14376">
        <v>62097500</v>
      </c>
      <c r="I14376">
        <v>8800900</v>
      </c>
    </row>
    <row r="14377" spans="1:9" x14ac:dyDescent="0.25">
      <c r="A14377" t="s">
        <v>360</v>
      </c>
      <c r="B14377" t="s">
        <v>534</v>
      </c>
      <c r="C14377" t="s">
        <v>361</v>
      </c>
      <c r="D14377">
        <v>2012</v>
      </c>
      <c r="E14377">
        <v>4414000</v>
      </c>
      <c r="G14377">
        <v>398013500</v>
      </c>
      <c r="H14377">
        <v>51266300</v>
      </c>
      <c r="I14377">
        <v>9255200</v>
      </c>
    </row>
    <row r="14378" spans="1:9" x14ac:dyDescent="0.25">
      <c r="A14378" t="s">
        <v>360</v>
      </c>
      <c r="B14378" t="s">
        <v>534</v>
      </c>
      <c r="C14378" t="s">
        <v>361</v>
      </c>
      <c r="D14378">
        <v>2013</v>
      </c>
      <c r="E14378">
        <v>4659000</v>
      </c>
      <c r="G14378">
        <v>392322800</v>
      </c>
      <c r="H14378">
        <v>51076200</v>
      </c>
      <c r="I14378">
        <v>9383500</v>
      </c>
    </row>
    <row r="14379" spans="1:9" x14ac:dyDescent="0.25">
      <c r="A14379" t="s">
        <v>360</v>
      </c>
      <c r="B14379" t="s">
        <v>534</v>
      </c>
      <c r="C14379" t="s">
        <v>361</v>
      </c>
      <c r="D14379">
        <v>2014</v>
      </c>
      <c r="E14379">
        <v>4678000</v>
      </c>
      <c r="G14379">
        <v>412405700</v>
      </c>
      <c r="H14379">
        <v>56637700</v>
      </c>
      <c r="I14379">
        <v>9042700</v>
      </c>
    </row>
    <row r="14380" spans="1:9" x14ac:dyDescent="0.25">
      <c r="A14380" t="s">
        <v>360</v>
      </c>
      <c r="B14380" t="s">
        <v>534</v>
      </c>
      <c r="C14380" t="s">
        <v>361</v>
      </c>
      <c r="D14380">
        <v>2015</v>
      </c>
      <c r="E14380">
        <v>5205000</v>
      </c>
      <c r="G14380">
        <v>386456700</v>
      </c>
      <c r="H14380">
        <v>60672200</v>
      </c>
      <c r="I14380">
        <v>9966100</v>
      </c>
    </row>
    <row r="14381" spans="1:9" x14ac:dyDescent="0.25">
      <c r="A14381" t="s">
        <v>360</v>
      </c>
      <c r="B14381" t="s">
        <v>534</v>
      </c>
      <c r="C14381" t="s">
        <v>361</v>
      </c>
      <c r="D14381">
        <v>2016</v>
      </c>
      <c r="E14381">
        <v>5205000</v>
      </c>
      <c r="G14381">
        <v>399277100</v>
      </c>
      <c r="H14381">
        <v>60375400</v>
      </c>
      <c r="I14381">
        <v>10123600</v>
      </c>
    </row>
    <row r="14382" spans="1:9" x14ac:dyDescent="0.25">
      <c r="A14382" t="s">
        <v>360</v>
      </c>
      <c r="B14382" t="s">
        <v>534</v>
      </c>
      <c r="C14382" t="s">
        <v>361</v>
      </c>
      <c r="D14382">
        <v>2017</v>
      </c>
      <c r="E14382">
        <v>5205000</v>
      </c>
      <c r="G14382">
        <v>387339300</v>
      </c>
      <c r="H14382">
        <v>60406100</v>
      </c>
      <c r="I14382">
        <v>9862100</v>
      </c>
    </row>
    <row r="14383" spans="1:9" x14ac:dyDescent="0.25">
      <c r="A14383" t="s">
        <v>360</v>
      </c>
      <c r="B14383" t="s">
        <v>534</v>
      </c>
      <c r="C14383" t="s">
        <v>361</v>
      </c>
      <c r="D14383">
        <v>2018</v>
      </c>
      <c r="E14383">
        <v>5205000</v>
      </c>
      <c r="G14383">
        <v>394995200</v>
      </c>
      <c r="H14383">
        <v>57713500</v>
      </c>
      <c r="I14383">
        <v>9648400</v>
      </c>
    </row>
    <row r="14384" spans="1:9" x14ac:dyDescent="0.25">
      <c r="A14384" t="s">
        <v>362</v>
      </c>
      <c r="B14384" t="s">
        <v>535</v>
      </c>
      <c r="C14384" t="s">
        <v>363</v>
      </c>
      <c r="D14384">
        <v>1945</v>
      </c>
      <c r="E14384">
        <v>3664</v>
      </c>
      <c r="F14384">
        <v>0</v>
      </c>
      <c r="G14384">
        <v>0</v>
      </c>
      <c r="H14384">
        <v>0</v>
      </c>
      <c r="I14384">
        <v>0</v>
      </c>
    </row>
    <row r="14385" spans="1:9" x14ac:dyDescent="0.25">
      <c r="A14385" t="s">
        <v>362</v>
      </c>
      <c r="B14385" t="s">
        <v>535</v>
      </c>
      <c r="C14385" t="s">
        <v>363</v>
      </c>
      <c r="D14385">
        <v>1946</v>
      </c>
      <c r="E14385">
        <v>3664</v>
      </c>
      <c r="F14385">
        <v>0</v>
      </c>
      <c r="G14385">
        <v>479984</v>
      </c>
      <c r="H14385">
        <v>0</v>
      </c>
      <c r="I14385">
        <v>0</v>
      </c>
    </row>
    <row r="14386" spans="1:9" x14ac:dyDescent="0.25">
      <c r="A14386" t="s">
        <v>362</v>
      </c>
      <c r="B14386" t="s">
        <v>535</v>
      </c>
      <c r="C14386" t="s">
        <v>363</v>
      </c>
      <c r="D14386">
        <v>1947</v>
      </c>
      <c r="E14386">
        <v>7328</v>
      </c>
      <c r="F14386">
        <v>0</v>
      </c>
      <c r="G14386">
        <v>886688</v>
      </c>
      <c r="H14386">
        <v>0</v>
      </c>
      <c r="I14386">
        <v>0</v>
      </c>
    </row>
    <row r="14387" spans="1:9" x14ac:dyDescent="0.25">
      <c r="A14387" t="s">
        <v>362</v>
      </c>
      <c r="B14387" t="s">
        <v>535</v>
      </c>
      <c r="C14387" t="s">
        <v>363</v>
      </c>
      <c r="D14387">
        <v>1948</v>
      </c>
      <c r="E14387">
        <v>7328</v>
      </c>
      <c r="F14387">
        <v>0</v>
      </c>
      <c r="G14387">
        <v>1663456</v>
      </c>
      <c r="H14387">
        <v>0</v>
      </c>
      <c r="I14387">
        <v>0</v>
      </c>
    </row>
    <row r="14388" spans="1:9" x14ac:dyDescent="0.25">
      <c r="A14388" t="s">
        <v>362</v>
      </c>
      <c r="B14388" t="s">
        <v>535</v>
      </c>
      <c r="C14388" t="s">
        <v>363</v>
      </c>
      <c r="D14388">
        <v>1949</v>
      </c>
      <c r="E14388">
        <v>10992</v>
      </c>
      <c r="F14388">
        <v>0</v>
      </c>
      <c r="G14388">
        <v>2165424</v>
      </c>
      <c r="H14388">
        <v>0</v>
      </c>
      <c r="I14388">
        <v>0</v>
      </c>
    </row>
    <row r="14389" spans="1:9" x14ac:dyDescent="0.25">
      <c r="A14389" t="s">
        <v>362</v>
      </c>
      <c r="B14389" t="s">
        <v>535</v>
      </c>
      <c r="C14389" t="s">
        <v>363</v>
      </c>
      <c r="D14389">
        <v>1950</v>
      </c>
      <c r="E14389">
        <v>7328</v>
      </c>
      <c r="F14389">
        <v>0</v>
      </c>
      <c r="G14389">
        <v>1681776</v>
      </c>
      <c r="H14389">
        <v>498304</v>
      </c>
      <c r="I14389">
        <v>0</v>
      </c>
    </row>
    <row r="14390" spans="1:9" x14ac:dyDescent="0.25">
      <c r="A14390" t="s">
        <v>362</v>
      </c>
      <c r="B14390" t="s">
        <v>535</v>
      </c>
      <c r="C14390" t="s">
        <v>363</v>
      </c>
      <c r="D14390">
        <v>1951</v>
      </c>
      <c r="E14390">
        <v>3664</v>
      </c>
      <c r="F14390">
        <v>0</v>
      </c>
      <c r="G14390">
        <v>2363280</v>
      </c>
      <c r="H14390">
        <v>556928</v>
      </c>
      <c r="I14390">
        <v>0</v>
      </c>
    </row>
    <row r="14391" spans="1:9" x14ac:dyDescent="0.25">
      <c r="A14391" t="s">
        <v>362</v>
      </c>
      <c r="B14391" t="s">
        <v>535</v>
      </c>
      <c r="C14391" t="s">
        <v>363</v>
      </c>
      <c r="D14391">
        <v>1952</v>
      </c>
      <c r="E14391">
        <v>18320</v>
      </c>
      <c r="F14391">
        <v>0</v>
      </c>
      <c r="G14391">
        <v>2780976</v>
      </c>
      <c r="H14391">
        <v>663184</v>
      </c>
      <c r="I14391">
        <v>0</v>
      </c>
    </row>
    <row r="14392" spans="1:9" x14ac:dyDescent="0.25">
      <c r="A14392" t="s">
        <v>362</v>
      </c>
      <c r="B14392" t="s">
        <v>535</v>
      </c>
      <c r="C14392" t="s">
        <v>363</v>
      </c>
      <c r="D14392">
        <v>1953</v>
      </c>
      <c r="E14392">
        <v>21984</v>
      </c>
      <c r="F14392">
        <v>0</v>
      </c>
      <c r="G14392">
        <v>3660336</v>
      </c>
      <c r="H14392">
        <v>1007600</v>
      </c>
      <c r="I14392">
        <v>0</v>
      </c>
    </row>
    <row r="14393" spans="1:9" x14ac:dyDescent="0.25">
      <c r="A14393" t="s">
        <v>362</v>
      </c>
      <c r="B14393" t="s">
        <v>535</v>
      </c>
      <c r="C14393" t="s">
        <v>363</v>
      </c>
      <c r="D14393">
        <v>1954</v>
      </c>
      <c r="E14393">
        <v>29312</v>
      </c>
      <c r="F14393">
        <v>0</v>
      </c>
      <c r="G14393">
        <v>4067040</v>
      </c>
      <c r="H14393">
        <v>1062560</v>
      </c>
      <c r="I14393">
        <v>0</v>
      </c>
    </row>
    <row r="14394" spans="1:9" x14ac:dyDescent="0.25">
      <c r="A14394" t="s">
        <v>362</v>
      </c>
      <c r="B14394" t="s">
        <v>535</v>
      </c>
      <c r="C14394" t="s">
        <v>363</v>
      </c>
      <c r="D14394">
        <v>1955</v>
      </c>
      <c r="E14394">
        <v>29312</v>
      </c>
      <c r="F14394">
        <v>0</v>
      </c>
      <c r="G14394">
        <v>5294480</v>
      </c>
      <c r="H14394">
        <v>1121184</v>
      </c>
      <c r="I14394">
        <v>0</v>
      </c>
    </row>
    <row r="14395" spans="1:9" x14ac:dyDescent="0.25">
      <c r="A14395" t="s">
        <v>362</v>
      </c>
      <c r="B14395" t="s">
        <v>535</v>
      </c>
      <c r="C14395" t="s">
        <v>363</v>
      </c>
      <c r="D14395">
        <v>1956</v>
      </c>
      <c r="E14395">
        <v>21984</v>
      </c>
      <c r="F14395">
        <v>0</v>
      </c>
      <c r="G14395">
        <v>6096896</v>
      </c>
      <c r="H14395">
        <v>1436288</v>
      </c>
      <c r="I14395">
        <v>0</v>
      </c>
    </row>
    <row r="14396" spans="1:9" x14ac:dyDescent="0.25">
      <c r="A14396" t="s">
        <v>362</v>
      </c>
      <c r="B14396" t="s">
        <v>535</v>
      </c>
      <c r="C14396" t="s">
        <v>363</v>
      </c>
      <c r="D14396">
        <v>1957</v>
      </c>
      <c r="E14396">
        <v>47632</v>
      </c>
      <c r="F14396">
        <v>0</v>
      </c>
      <c r="G14396">
        <v>6697792</v>
      </c>
      <c r="H14396">
        <v>1469264</v>
      </c>
      <c r="I14396">
        <v>0</v>
      </c>
    </row>
    <row r="14397" spans="1:9" x14ac:dyDescent="0.25">
      <c r="A14397" t="s">
        <v>362</v>
      </c>
      <c r="B14397" t="s">
        <v>535</v>
      </c>
      <c r="C14397" t="s">
        <v>363</v>
      </c>
      <c r="D14397">
        <v>1958</v>
      </c>
      <c r="E14397">
        <v>146560</v>
      </c>
      <c r="F14397">
        <v>0</v>
      </c>
      <c r="G14397">
        <v>7170448</v>
      </c>
      <c r="H14397">
        <v>1689104</v>
      </c>
      <c r="I14397">
        <v>0</v>
      </c>
    </row>
    <row r="14398" spans="1:9" x14ac:dyDescent="0.25">
      <c r="A14398" t="s">
        <v>362</v>
      </c>
      <c r="B14398" t="s">
        <v>535</v>
      </c>
      <c r="C14398" t="s">
        <v>363</v>
      </c>
      <c r="D14398">
        <v>1959</v>
      </c>
      <c r="E14398">
        <v>179536</v>
      </c>
      <c r="F14398">
        <v>0</v>
      </c>
      <c r="G14398">
        <v>8892528</v>
      </c>
      <c r="H14398">
        <v>2150768</v>
      </c>
      <c r="I14398">
        <v>0</v>
      </c>
    </row>
    <row r="14399" spans="1:9" x14ac:dyDescent="0.25">
      <c r="A14399" t="s">
        <v>362</v>
      </c>
      <c r="B14399" t="s">
        <v>535</v>
      </c>
      <c r="C14399" t="s">
        <v>363</v>
      </c>
      <c r="D14399">
        <v>1960</v>
      </c>
      <c r="E14399">
        <v>214490</v>
      </c>
      <c r="G14399">
        <v>10240200</v>
      </c>
      <c r="H14399">
        <v>2085400</v>
      </c>
    </row>
    <row r="14400" spans="1:9" x14ac:dyDescent="0.25">
      <c r="A14400" t="s">
        <v>362</v>
      </c>
      <c r="B14400" t="s">
        <v>535</v>
      </c>
      <c r="C14400" t="s">
        <v>363</v>
      </c>
      <c r="D14400">
        <v>1961</v>
      </c>
      <c r="E14400">
        <v>258029.99999999901</v>
      </c>
      <c r="G14400">
        <v>11900700</v>
      </c>
      <c r="H14400">
        <v>2290000</v>
      </c>
    </row>
    <row r="14401" spans="1:8" x14ac:dyDescent="0.25">
      <c r="A14401" t="s">
        <v>362</v>
      </c>
      <c r="B14401" t="s">
        <v>535</v>
      </c>
      <c r="C14401" t="s">
        <v>363</v>
      </c>
      <c r="D14401">
        <v>1962</v>
      </c>
      <c r="E14401">
        <v>388870</v>
      </c>
      <c r="G14401">
        <v>13919500</v>
      </c>
      <c r="H14401">
        <v>2953200</v>
      </c>
    </row>
    <row r="14402" spans="1:8" x14ac:dyDescent="0.25">
      <c r="A14402" t="s">
        <v>362</v>
      </c>
      <c r="B14402" t="s">
        <v>535</v>
      </c>
      <c r="C14402" t="s">
        <v>363</v>
      </c>
      <c r="D14402">
        <v>1963</v>
      </c>
      <c r="E14402">
        <v>385170</v>
      </c>
      <c r="G14402">
        <v>16770900</v>
      </c>
      <c r="H14402">
        <v>3927100</v>
      </c>
    </row>
    <row r="14403" spans="1:8" x14ac:dyDescent="0.25">
      <c r="A14403" t="s">
        <v>362</v>
      </c>
      <c r="B14403" t="s">
        <v>535</v>
      </c>
      <c r="C14403" t="s">
        <v>363</v>
      </c>
      <c r="D14403">
        <v>1964</v>
      </c>
      <c r="E14403">
        <v>614090</v>
      </c>
      <c r="G14403">
        <v>18331600</v>
      </c>
      <c r="H14403">
        <v>3249400</v>
      </c>
    </row>
    <row r="14404" spans="1:8" x14ac:dyDescent="0.25">
      <c r="A14404" t="s">
        <v>362</v>
      </c>
      <c r="B14404" t="s">
        <v>535</v>
      </c>
      <c r="C14404" t="s">
        <v>363</v>
      </c>
      <c r="D14404">
        <v>1965</v>
      </c>
      <c r="E14404">
        <v>795910</v>
      </c>
      <c r="G14404">
        <v>19635400</v>
      </c>
      <c r="H14404">
        <v>4547000</v>
      </c>
    </row>
    <row r="14405" spans="1:8" x14ac:dyDescent="0.25">
      <c r="A14405" t="s">
        <v>362</v>
      </c>
      <c r="B14405" t="s">
        <v>535</v>
      </c>
      <c r="C14405" t="s">
        <v>363</v>
      </c>
      <c r="D14405">
        <v>1966</v>
      </c>
      <c r="E14405">
        <v>930380</v>
      </c>
      <c r="G14405">
        <v>22526300</v>
      </c>
      <c r="H14405">
        <v>6525600</v>
      </c>
    </row>
    <row r="14406" spans="1:8" x14ac:dyDescent="0.25">
      <c r="A14406" t="s">
        <v>362</v>
      </c>
      <c r="B14406" t="s">
        <v>535</v>
      </c>
      <c r="C14406" t="s">
        <v>363</v>
      </c>
      <c r="D14406">
        <v>1967</v>
      </c>
      <c r="E14406">
        <v>1206700</v>
      </c>
      <c r="G14406">
        <v>23411700</v>
      </c>
      <c r="H14406">
        <v>10494800</v>
      </c>
    </row>
    <row r="14407" spans="1:8" x14ac:dyDescent="0.25">
      <c r="A14407" t="s">
        <v>362</v>
      </c>
      <c r="B14407" t="s">
        <v>535</v>
      </c>
      <c r="C14407" t="s">
        <v>363</v>
      </c>
      <c r="D14407">
        <v>1968</v>
      </c>
      <c r="E14407">
        <v>1766300</v>
      </c>
      <c r="G14407">
        <v>20045700</v>
      </c>
      <c r="H14407">
        <v>15385100</v>
      </c>
    </row>
    <row r="14408" spans="1:8" x14ac:dyDescent="0.25">
      <c r="A14408" t="s">
        <v>362</v>
      </c>
      <c r="B14408" t="s">
        <v>535</v>
      </c>
      <c r="C14408" t="s">
        <v>363</v>
      </c>
      <c r="D14408">
        <v>1969</v>
      </c>
      <c r="E14408">
        <v>2387700</v>
      </c>
      <c r="G14408">
        <v>20031100</v>
      </c>
      <c r="H14408">
        <v>20049400</v>
      </c>
    </row>
    <row r="14409" spans="1:8" x14ac:dyDescent="0.25">
      <c r="A14409" t="s">
        <v>362</v>
      </c>
      <c r="B14409" t="s">
        <v>535</v>
      </c>
      <c r="C14409" t="s">
        <v>363</v>
      </c>
      <c r="D14409">
        <v>1970</v>
      </c>
      <c r="E14409">
        <v>2878500</v>
      </c>
      <c r="G14409">
        <v>23282600</v>
      </c>
      <c r="H14409">
        <v>27555200</v>
      </c>
    </row>
    <row r="14410" spans="1:8" x14ac:dyDescent="0.25">
      <c r="A14410" t="s">
        <v>362</v>
      </c>
      <c r="B14410" t="s">
        <v>535</v>
      </c>
      <c r="C14410" t="s">
        <v>363</v>
      </c>
      <c r="D14410">
        <v>1971</v>
      </c>
      <c r="E14410">
        <v>3406600</v>
      </c>
      <c r="G14410">
        <v>23541200</v>
      </c>
      <c r="H14410">
        <v>31602000</v>
      </c>
    </row>
    <row r="14411" spans="1:8" x14ac:dyDescent="0.25">
      <c r="A14411" t="s">
        <v>362</v>
      </c>
      <c r="B14411" t="s">
        <v>535</v>
      </c>
      <c r="C14411" t="s">
        <v>363</v>
      </c>
      <c r="D14411">
        <v>1972</v>
      </c>
      <c r="E14411">
        <v>3221300</v>
      </c>
      <c r="G14411">
        <v>24518000</v>
      </c>
      <c r="H14411">
        <v>32537999.999999899</v>
      </c>
    </row>
    <row r="14412" spans="1:8" x14ac:dyDescent="0.25">
      <c r="A14412" t="s">
        <v>362</v>
      </c>
      <c r="B14412" t="s">
        <v>535</v>
      </c>
      <c r="C14412" t="s">
        <v>363</v>
      </c>
      <c r="D14412">
        <v>1973</v>
      </c>
      <c r="E14412">
        <v>4071900</v>
      </c>
      <c r="G14412">
        <v>28760200</v>
      </c>
      <c r="H14412">
        <v>40199800</v>
      </c>
    </row>
    <row r="14413" spans="1:8" x14ac:dyDescent="0.25">
      <c r="A14413" t="s">
        <v>362</v>
      </c>
      <c r="B14413" t="s">
        <v>535</v>
      </c>
      <c r="C14413" t="s">
        <v>363</v>
      </c>
      <c r="D14413">
        <v>1974</v>
      </c>
      <c r="E14413">
        <v>4415900</v>
      </c>
      <c r="G14413">
        <v>29535500</v>
      </c>
      <c r="H14413">
        <v>41681700</v>
      </c>
    </row>
    <row r="14414" spans="1:8" x14ac:dyDescent="0.25">
      <c r="A14414" t="s">
        <v>362</v>
      </c>
      <c r="B14414" t="s">
        <v>535</v>
      </c>
      <c r="C14414" t="s">
        <v>363</v>
      </c>
      <c r="D14414">
        <v>1975</v>
      </c>
      <c r="E14414">
        <v>5070800</v>
      </c>
      <c r="G14414">
        <v>30678700</v>
      </c>
      <c r="H14414">
        <v>46034500</v>
      </c>
    </row>
    <row r="14415" spans="1:8" x14ac:dyDescent="0.25">
      <c r="A14415" t="s">
        <v>362</v>
      </c>
      <c r="B14415" t="s">
        <v>535</v>
      </c>
      <c r="C14415" t="s">
        <v>363</v>
      </c>
      <c r="D14415">
        <v>1976</v>
      </c>
      <c r="E14415">
        <v>5957700</v>
      </c>
      <c r="G14415">
        <v>33796700</v>
      </c>
      <c r="H14415">
        <v>53516400</v>
      </c>
    </row>
    <row r="14416" spans="1:8" x14ac:dyDescent="0.25">
      <c r="A14416" t="s">
        <v>362</v>
      </c>
      <c r="B14416" t="s">
        <v>535</v>
      </c>
      <c r="C14416" t="s">
        <v>363</v>
      </c>
      <c r="D14416">
        <v>1977</v>
      </c>
      <c r="E14416">
        <v>7141000</v>
      </c>
      <c r="G14416">
        <v>37061400</v>
      </c>
      <c r="H14416">
        <v>61489200</v>
      </c>
    </row>
    <row r="14417" spans="1:9" x14ac:dyDescent="0.25">
      <c r="A14417" t="s">
        <v>362</v>
      </c>
      <c r="B14417" t="s">
        <v>535</v>
      </c>
      <c r="C14417" t="s">
        <v>363</v>
      </c>
      <c r="D14417">
        <v>1978</v>
      </c>
      <c r="E14417">
        <v>7629400</v>
      </c>
      <c r="G14417">
        <v>36350500</v>
      </c>
      <c r="H14417">
        <v>69421800</v>
      </c>
    </row>
    <row r="14418" spans="1:9" x14ac:dyDescent="0.25">
      <c r="A14418" t="s">
        <v>362</v>
      </c>
      <c r="B14418" t="s">
        <v>535</v>
      </c>
      <c r="C14418" t="s">
        <v>363</v>
      </c>
      <c r="D14418">
        <v>1979</v>
      </c>
      <c r="E14418">
        <v>8294800</v>
      </c>
      <c r="G14418">
        <v>46001500</v>
      </c>
      <c r="H14418">
        <v>78922600</v>
      </c>
    </row>
    <row r="14419" spans="1:9" x14ac:dyDescent="0.25">
      <c r="A14419" t="s">
        <v>362</v>
      </c>
      <c r="B14419" t="s">
        <v>535</v>
      </c>
      <c r="C14419" t="s">
        <v>363</v>
      </c>
      <c r="D14419">
        <v>1980</v>
      </c>
      <c r="E14419">
        <v>7909000</v>
      </c>
      <c r="G14419">
        <v>49423700</v>
      </c>
      <c r="H14419">
        <v>77555900</v>
      </c>
    </row>
    <row r="14420" spans="1:9" x14ac:dyDescent="0.25">
      <c r="A14420" t="s">
        <v>362</v>
      </c>
      <c r="B14420" t="s">
        <v>535</v>
      </c>
      <c r="C14420" t="s">
        <v>363</v>
      </c>
      <c r="D14420">
        <v>1981</v>
      </c>
      <c r="E14420">
        <v>7932100</v>
      </c>
      <c r="G14420">
        <v>55080900</v>
      </c>
      <c r="H14420">
        <v>76764500</v>
      </c>
    </row>
    <row r="14421" spans="1:9" x14ac:dyDescent="0.25">
      <c r="A14421" t="s">
        <v>362</v>
      </c>
      <c r="B14421" t="s">
        <v>535</v>
      </c>
      <c r="C14421" t="s">
        <v>363</v>
      </c>
      <c r="D14421">
        <v>1982</v>
      </c>
      <c r="E14421">
        <v>9108300</v>
      </c>
      <c r="G14421">
        <v>57312300</v>
      </c>
      <c r="H14421">
        <v>75562700</v>
      </c>
    </row>
    <row r="14422" spans="1:9" x14ac:dyDescent="0.25">
      <c r="A14422" t="s">
        <v>362</v>
      </c>
      <c r="B14422" t="s">
        <v>535</v>
      </c>
      <c r="C14422" t="s">
        <v>363</v>
      </c>
      <c r="D14422">
        <v>1983</v>
      </c>
      <c r="E14422">
        <v>10860500</v>
      </c>
      <c r="G14422">
        <v>61408600</v>
      </c>
      <c r="H14422">
        <v>78768700</v>
      </c>
    </row>
    <row r="14423" spans="1:9" x14ac:dyDescent="0.25">
      <c r="A14423" t="s">
        <v>362</v>
      </c>
      <c r="B14423" t="s">
        <v>535</v>
      </c>
      <c r="C14423" t="s">
        <v>363</v>
      </c>
      <c r="D14423">
        <v>1984</v>
      </c>
      <c r="E14423">
        <v>10442700</v>
      </c>
      <c r="G14423">
        <v>75187300</v>
      </c>
      <c r="H14423">
        <v>78418800</v>
      </c>
    </row>
    <row r="14424" spans="1:9" x14ac:dyDescent="0.25">
      <c r="A14424" t="s">
        <v>362</v>
      </c>
      <c r="B14424" t="s">
        <v>535</v>
      </c>
      <c r="C14424" t="s">
        <v>363</v>
      </c>
      <c r="D14424">
        <v>1985</v>
      </c>
      <c r="E14424">
        <v>10475800</v>
      </c>
      <c r="G14424">
        <v>89324700</v>
      </c>
      <c r="H14424">
        <v>78684400</v>
      </c>
    </row>
    <row r="14425" spans="1:9" x14ac:dyDescent="0.25">
      <c r="A14425" t="s">
        <v>362</v>
      </c>
      <c r="B14425" t="s">
        <v>535</v>
      </c>
      <c r="C14425" t="s">
        <v>363</v>
      </c>
      <c r="D14425">
        <v>1986</v>
      </c>
      <c r="E14425">
        <v>12032000</v>
      </c>
      <c r="G14425">
        <v>88031300</v>
      </c>
      <c r="H14425">
        <v>82462000</v>
      </c>
      <c r="I14425">
        <v>146560</v>
      </c>
    </row>
    <row r="14426" spans="1:9" x14ac:dyDescent="0.25">
      <c r="A14426" t="s">
        <v>362</v>
      </c>
      <c r="B14426" t="s">
        <v>535</v>
      </c>
      <c r="C14426" t="s">
        <v>363</v>
      </c>
      <c r="D14426">
        <v>1987</v>
      </c>
      <c r="E14426">
        <v>13224300</v>
      </c>
      <c r="G14426">
        <v>89669100</v>
      </c>
      <c r="H14426">
        <v>85712000</v>
      </c>
      <c r="I14426">
        <v>4334500</v>
      </c>
    </row>
    <row r="14427" spans="1:9" x14ac:dyDescent="0.25">
      <c r="A14427" t="s">
        <v>362</v>
      </c>
      <c r="B14427" t="s">
        <v>535</v>
      </c>
      <c r="C14427" t="s">
        <v>363</v>
      </c>
      <c r="D14427">
        <v>1988</v>
      </c>
      <c r="E14427">
        <v>14976500</v>
      </c>
      <c r="G14427">
        <v>98538000</v>
      </c>
      <c r="H14427">
        <v>103183900</v>
      </c>
      <c r="I14427">
        <v>5609500</v>
      </c>
    </row>
    <row r="14428" spans="1:9" x14ac:dyDescent="0.25">
      <c r="A14428" t="s">
        <v>362</v>
      </c>
      <c r="B14428" t="s">
        <v>535</v>
      </c>
      <c r="C14428" t="s">
        <v>363</v>
      </c>
      <c r="D14428">
        <v>1989</v>
      </c>
      <c r="E14428">
        <v>15778000</v>
      </c>
      <c r="G14428">
        <v>97773800</v>
      </c>
      <c r="H14428">
        <v>117273600</v>
      </c>
      <c r="I14428">
        <v>5422700</v>
      </c>
    </row>
    <row r="14429" spans="1:9" x14ac:dyDescent="0.25">
      <c r="A14429" t="s">
        <v>362</v>
      </c>
      <c r="B14429" t="s">
        <v>535</v>
      </c>
      <c r="C14429" t="s">
        <v>363</v>
      </c>
      <c r="D14429">
        <v>1990</v>
      </c>
      <c r="E14429">
        <v>17441600</v>
      </c>
      <c r="G14429">
        <v>94773000</v>
      </c>
      <c r="H14429">
        <v>128987500</v>
      </c>
      <c r="I14429">
        <v>6236100</v>
      </c>
    </row>
    <row r="14430" spans="1:9" x14ac:dyDescent="0.25">
      <c r="A14430" t="s">
        <v>362</v>
      </c>
      <c r="B14430" t="s">
        <v>535</v>
      </c>
      <c r="C14430" t="s">
        <v>363</v>
      </c>
      <c r="D14430">
        <v>1991</v>
      </c>
      <c r="E14430">
        <v>18210100</v>
      </c>
      <c r="G14430">
        <v>96436500</v>
      </c>
      <c r="H14430">
        <v>140177300</v>
      </c>
      <c r="I14430">
        <v>7214400</v>
      </c>
    </row>
    <row r="14431" spans="1:9" x14ac:dyDescent="0.25">
      <c r="A14431" t="s">
        <v>362</v>
      </c>
      <c r="B14431" t="s">
        <v>535</v>
      </c>
      <c r="C14431" t="s">
        <v>363</v>
      </c>
      <c r="D14431">
        <v>1992</v>
      </c>
      <c r="E14431">
        <v>20291300</v>
      </c>
      <c r="G14431">
        <v>86887000</v>
      </c>
      <c r="H14431">
        <v>165727900</v>
      </c>
      <c r="I14431">
        <v>9288100</v>
      </c>
    </row>
    <row r="14432" spans="1:9" x14ac:dyDescent="0.25">
      <c r="A14432" t="s">
        <v>362</v>
      </c>
      <c r="B14432" t="s">
        <v>535</v>
      </c>
      <c r="C14432" t="s">
        <v>363</v>
      </c>
      <c r="D14432">
        <v>1993</v>
      </c>
      <c r="E14432">
        <v>23727400</v>
      </c>
      <c r="G14432">
        <v>97103300</v>
      </c>
      <c r="H14432">
        <v>189165000</v>
      </c>
      <c r="I14432">
        <v>11842000</v>
      </c>
    </row>
    <row r="14433" spans="1:9" x14ac:dyDescent="0.25">
      <c r="A14433" t="s">
        <v>362</v>
      </c>
      <c r="B14433" t="s">
        <v>535</v>
      </c>
      <c r="C14433" t="s">
        <v>363</v>
      </c>
      <c r="D14433">
        <v>1994</v>
      </c>
      <c r="E14433">
        <v>25785200</v>
      </c>
      <c r="G14433">
        <v>100411900</v>
      </c>
      <c r="H14433">
        <v>202355400</v>
      </c>
      <c r="I14433">
        <v>15711200</v>
      </c>
    </row>
    <row r="14434" spans="1:9" x14ac:dyDescent="0.25">
      <c r="A14434" t="s">
        <v>362</v>
      </c>
      <c r="B14434" t="s">
        <v>535</v>
      </c>
      <c r="C14434" t="s">
        <v>363</v>
      </c>
      <c r="D14434">
        <v>1995</v>
      </c>
      <c r="E14434">
        <v>27000600</v>
      </c>
      <c r="G14434">
        <v>104948000</v>
      </c>
      <c r="H14434">
        <v>222994700</v>
      </c>
      <c r="I14434">
        <v>19049100</v>
      </c>
    </row>
    <row r="14435" spans="1:9" x14ac:dyDescent="0.25">
      <c r="A14435" t="s">
        <v>362</v>
      </c>
      <c r="B14435" t="s">
        <v>535</v>
      </c>
      <c r="C14435" t="s">
        <v>363</v>
      </c>
      <c r="D14435">
        <v>1996</v>
      </c>
      <c r="E14435">
        <v>27197300</v>
      </c>
      <c r="F14435">
        <v>62289</v>
      </c>
      <c r="G14435">
        <v>110822400</v>
      </c>
      <c r="H14435">
        <v>238469900</v>
      </c>
      <c r="I14435">
        <v>24977700</v>
      </c>
    </row>
    <row r="14436" spans="1:9" x14ac:dyDescent="0.25">
      <c r="A14436" t="s">
        <v>362</v>
      </c>
      <c r="B14436" t="s">
        <v>535</v>
      </c>
      <c r="C14436" t="s">
        <v>363</v>
      </c>
      <c r="D14436">
        <v>1997</v>
      </c>
      <c r="E14436">
        <v>28160900</v>
      </c>
      <c r="F14436">
        <v>21984</v>
      </c>
      <c r="G14436">
        <v>122487500</v>
      </c>
      <c r="H14436">
        <v>246609200</v>
      </c>
      <c r="I14436">
        <v>30506500</v>
      </c>
    </row>
    <row r="14437" spans="1:9" x14ac:dyDescent="0.25">
      <c r="A14437" t="s">
        <v>362</v>
      </c>
      <c r="B14437" t="s">
        <v>535</v>
      </c>
      <c r="C14437" t="s">
        <v>363</v>
      </c>
      <c r="D14437">
        <v>1998</v>
      </c>
      <c r="E14437">
        <v>21979200</v>
      </c>
      <c r="F14437">
        <v>14656</v>
      </c>
      <c r="G14437">
        <v>124689600</v>
      </c>
      <c r="H14437">
        <v>188278300</v>
      </c>
      <c r="I14437">
        <v>28586500</v>
      </c>
    </row>
    <row r="14438" spans="1:9" x14ac:dyDescent="0.25">
      <c r="A14438" t="s">
        <v>362</v>
      </c>
      <c r="B14438" t="s">
        <v>535</v>
      </c>
      <c r="C14438" t="s">
        <v>363</v>
      </c>
      <c r="D14438">
        <v>1999</v>
      </c>
      <c r="E14438">
        <v>22783600</v>
      </c>
      <c r="F14438">
        <v>18320</v>
      </c>
      <c r="G14438">
        <v>130574000</v>
      </c>
      <c r="H14438">
        <v>210141400</v>
      </c>
      <c r="I14438">
        <v>34808000</v>
      </c>
    </row>
    <row r="14439" spans="1:9" x14ac:dyDescent="0.25">
      <c r="A14439" t="s">
        <v>362</v>
      </c>
      <c r="B14439" t="s">
        <v>535</v>
      </c>
      <c r="C14439" t="s">
        <v>363</v>
      </c>
      <c r="D14439">
        <v>2000</v>
      </c>
      <c r="E14439">
        <v>23787800</v>
      </c>
      <c r="G14439">
        <v>160107100</v>
      </c>
      <c r="H14439">
        <v>222619100</v>
      </c>
      <c r="I14439">
        <v>38926700</v>
      </c>
    </row>
    <row r="14440" spans="1:9" x14ac:dyDescent="0.25">
      <c r="A14440" t="s">
        <v>362</v>
      </c>
      <c r="B14440" t="s">
        <v>535</v>
      </c>
      <c r="C14440" t="s">
        <v>363</v>
      </c>
      <c r="D14440">
        <v>2001</v>
      </c>
      <c r="E14440">
        <v>24658800</v>
      </c>
      <c r="G14440">
        <v>170387000</v>
      </c>
      <c r="H14440">
        <v>210614000</v>
      </c>
      <c r="I14440">
        <v>42890800</v>
      </c>
    </row>
    <row r="14441" spans="1:9" x14ac:dyDescent="0.25">
      <c r="A14441" t="s">
        <v>362</v>
      </c>
      <c r="B14441" t="s">
        <v>535</v>
      </c>
      <c r="C14441" t="s">
        <v>363</v>
      </c>
      <c r="D14441">
        <v>2002</v>
      </c>
      <c r="E14441">
        <v>26040200</v>
      </c>
      <c r="G14441">
        <v>177898200</v>
      </c>
      <c r="H14441">
        <v>211152700</v>
      </c>
      <c r="I14441">
        <v>48537000</v>
      </c>
    </row>
    <row r="14442" spans="1:9" x14ac:dyDescent="0.25">
      <c r="A14442" t="s">
        <v>362</v>
      </c>
      <c r="B14442" t="s">
        <v>535</v>
      </c>
      <c r="C14442" t="s">
        <v>363</v>
      </c>
      <c r="D14442">
        <v>2003</v>
      </c>
      <c r="E14442">
        <v>26834700</v>
      </c>
      <c r="G14442">
        <v>183885200</v>
      </c>
      <c r="H14442">
        <v>201325800</v>
      </c>
      <c r="I14442">
        <v>50361700</v>
      </c>
    </row>
    <row r="14443" spans="1:9" x14ac:dyDescent="0.25">
      <c r="A14443" t="s">
        <v>362</v>
      </c>
      <c r="B14443" t="s">
        <v>535</v>
      </c>
      <c r="C14443" t="s">
        <v>363</v>
      </c>
      <c r="D14443">
        <v>2004</v>
      </c>
      <c r="E14443">
        <v>25105200</v>
      </c>
      <c r="G14443">
        <v>192246400</v>
      </c>
      <c r="H14443">
        <v>203385000</v>
      </c>
      <c r="I14443">
        <v>57869200</v>
      </c>
    </row>
    <row r="14444" spans="1:9" x14ac:dyDescent="0.25">
      <c r="A14444" t="s">
        <v>362</v>
      </c>
      <c r="B14444" t="s">
        <v>535</v>
      </c>
      <c r="C14444" t="s">
        <v>363</v>
      </c>
      <c r="D14444">
        <v>2005</v>
      </c>
      <c r="E14444">
        <v>22410000</v>
      </c>
      <c r="G14444">
        <v>186959300</v>
      </c>
      <c r="H14444">
        <v>187325700</v>
      </c>
      <c r="I14444">
        <v>62647100</v>
      </c>
    </row>
    <row r="14445" spans="1:9" x14ac:dyDescent="0.25">
      <c r="A14445" t="s">
        <v>362</v>
      </c>
      <c r="B14445" t="s">
        <v>535</v>
      </c>
      <c r="C14445" t="s">
        <v>363</v>
      </c>
      <c r="D14445">
        <v>2006</v>
      </c>
      <c r="E14445">
        <v>22228900</v>
      </c>
      <c r="G14445">
        <v>199369200</v>
      </c>
      <c r="H14445">
        <v>178312200</v>
      </c>
      <c r="I14445">
        <v>65695499.999999903</v>
      </c>
    </row>
    <row r="14446" spans="1:9" x14ac:dyDescent="0.25">
      <c r="A14446" t="s">
        <v>362</v>
      </c>
      <c r="B14446" t="s">
        <v>535</v>
      </c>
      <c r="C14446" t="s">
        <v>363</v>
      </c>
      <c r="D14446">
        <v>2007</v>
      </c>
      <c r="E14446">
        <v>24086400</v>
      </c>
      <c r="G14446">
        <v>213397100</v>
      </c>
      <c r="H14446">
        <v>184558000</v>
      </c>
      <c r="I14446">
        <v>71311900</v>
      </c>
    </row>
    <row r="14447" spans="1:9" x14ac:dyDescent="0.25">
      <c r="A14447" t="s">
        <v>362</v>
      </c>
      <c r="B14447" t="s">
        <v>535</v>
      </c>
      <c r="C14447" t="s">
        <v>363</v>
      </c>
      <c r="D14447">
        <v>2008</v>
      </c>
      <c r="E14447">
        <v>24347600</v>
      </c>
      <c r="G14447">
        <v>238841500</v>
      </c>
      <c r="H14447">
        <v>169782400</v>
      </c>
      <c r="I14447">
        <v>72811000</v>
      </c>
    </row>
    <row r="14448" spans="1:9" x14ac:dyDescent="0.25">
      <c r="A14448" t="s">
        <v>362</v>
      </c>
      <c r="B14448" t="s">
        <v>535</v>
      </c>
      <c r="C14448" t="s">
        <v>363</v>
      </c>
      <c r="D14448">
        <v>2009</v>
      </c>
      <c r="E14448">
        <v>23296100</v>
      </c>
      <c r="G14448">
        <v>245541100</v>
      </c>
      <c r="H14448">
        <v>165353800</v>
      </c>
      <c r="I14448">
        <v>72573400</v>
      </c>
    </row>
    <row r="14449" spans="1:9" x14ac:dyDescent="0.25">
      <c r="A14449" t="s">
        <v>362</v>
      </c>
      <c r="B14449" t="s">
        <v>535</v>
      </c>
      <c r="C14449" t="s">
        <v>363</v>
      </c>
      <c r="D14449">
        <v>2010</v>
      </c>
      <c r="E14449">
        <v>23337200</v>
      </c>
      <c r="G14449">
        <v>279429400</v>
      </c>
      <c r="H14449">
        <v>174777600</v>
      </c>
      <c r="I14449">
        <v>88416600</v>
      </c>
    </row>
    <row r="14450" spans="1:9" x14ac:dyDescent="0.25">
      <c r="A14450" t="s">
        <v>362</v>
      </c>
      <c r="B14450" t="s">
        <v>535</v>
      </c>
      <c r="C14450" t="s">
        <v>363</v>
      </c>
      <c r="D14450">
        <v>2011</v>
      </c>
      <c r="E14450">
        <v>23528700</v>
      </c>
      <c r="G14450">
        <v>304650600</v>
      </c>
      <c r="H14450">
        <v>165052200</v>
      </c>
      <c r="I14450">
        <v>95172400</v>
      </c>
    </row>
    <row r="14451" spans="1:9" x14ac:dyDescent="0.25">
      <c r="A14451" t="s">
        <v>362</v>
      </c>
      <c r="B14451" t="s">
        <v>535</v>
      </c>
      <c r="C14451" t="s">
        <v>363</v>
      </c>
      <c r="D14451">
        <v>2012</v>
      </c>
      <c r="E14451">
        <v>23494300</v>
      </c>
      <c r="G14451">
        <v>292260800</v>
      </c>
      <c r="H14451">
        <v>164943300</v>
      </c>
      <c r="I14451">
        <v>102933400</v>
      </c>
    </row>
    <row r="14452" spans="1:9" x14ac:dyDescent="0.25">
      <c r="A14452" t="s">
        <v>362</v>
      </c>
      <c r="B14452" t="s">
        <v>535</v>
      </c>
      <c r="C14452" t="s">
        <v>363</v>
      </c>
      <c r="D14452">
        <v>2013</v>
      </c>
      <c r="E14452">
        <v>23092100</v>
      </c>
      <c r="G14452">
        <v>295803900</v>
      </c>
      <c r="H14452">
        <v>163673500</v>
      </c>
      <c r="I14452">
        <v>108970300</v>
      </c>
    </row>
    <row r="14453" spans="1:9" x14ac:dyDescent="0.25">
      <c r="A14453" t="s">
        <v>362</v>
      </c>
      <c r="B14453" t="s">
        <v>535</v>
      </c>
      <c r="C14453" t="s">
        <v>363</v>
      </c>
      <c r="D14453">
        <v>2014</v>
      </c>
      <c r="E14453">
        <v>23317900</v>
      </c>
      <c r="G14453">
        <v>308367800</v>
      </c>
      <c r="H14453">
        <v>156146000</v>
      </c>
      <c r="I14453">
        <v>98716100</v>
      </c>
    </row>
    <row r="14454" spans="1:9" x14ac:dyDescent="0.25">
      <c r="A14454" t="s">
        <v>362</v>
      </c>
      <c r="B14454" t="s">
        <v>535</v>
      </c>
      <c r="C14454" t="s">
        <v>363</v>
      </c>
      <c r="D14454">
        <v>2015</v>
      </c>
      <c r="E14454">
        <v>24462100</v>
      </c>
      <c r="G14454">
        <v>308017800</v>
      </c>
      <c r="H14454">
        <v>172871200</v>
      </c>
      <c r="I14454">
        <v>90042800</v>
      </c>
    </row>
    <row r="14455" spans="1:9" x14ac:dyDescent="0.25">
      <c r="A14455" t="s">
        <v>362</v>
      </c>
      <c r="B14455" t="s">
        <v>535</v>
      </c>
      <c r="C14455" t="s">
        <v>363</v>
      </c>
      <c r="D14455">
        <v>2016</v>
      </c>
      <c r="E14455">
        <v>25571900</v>
      </c>
      <c r="G14455">
        <v>309692300</v>
      </c>
      <c r="H14455">
        <v>188153700</v>
      </c>
      <c r="I14455">
        <v>94542200</v>
      </c>
    </row>
    <row r="14456" spans="1:9" x14ac:dyDescent="0.25">
      <c r="A14456" t="s">
        <v>362</v>
      </c>
      <c r="B14456" t="s">
        <v>535</v>
      </c>
      <c r="C14456" t="s">
        <v>363</v>
      </c>
      <c r="D14456">
        <v>2017</v>
      </c>
      <c r="E14456">
        <v>25316400</v>
      </c>
      <c r="G14456">
        <v>327466300</v>
      </c>
      <c r="H14456">
        <v>189067700</v>
      </c>
      <c r="I14456">
        <v>98734600</v>
      </c>
    </row>
    <row r="14457" spans="1:9" x14ac:dyDescent="0.25">
      <c r="A14457" t="s">
        <v>362</v>
      </c>
      <c r="B14457" t="s">
        <v>535</v>
      </c>
      <c r="C14457" t="s">
        <v>363</v>
      </c>
      <c r="D14457">
        <v>2018</v>
      </c>
      <c r="E14457">
        <v>25092400</v>
      </c>
      <c r="G14457">
        <v>335193400</v>
      </c>
      <c r="H14457">
        <v>187489000</v>
      </c>
      <c r="I14457">
        <v>111013000</v>
      </c>
    </row>
    <row r="14458" spans="1:9" x14ac:dyDescent="0.25">
      <c r="A14458" t="s">
        <v>364</v>
      </c>
      <c r="B14458" t="s">
        <v>536</v>
      </c>
      <c r="C14458" t="s">
        <v>365</v>
      </c>
      <c r="D14458">
        <v>1960</v>
      </c>
      <c r="G14458">
        <v>2557.3000000000002</v>
      </c>
      <c r="H14458">
        <v>110720</v>
      </c>
    </row>
    <row r="14459" spans="1:9" x14ac:dyDescent="0.25">
      <c r="A14459" t="s">
        <v>364</v>
      </c>
      <c r="B14459" t="s">
        <v>536</v>
      </c>
      <c r="C14459" t="s">
        <v>365</v>
      </c>
      <c r="D14459">
        <v>1961</v>
      </c>
      <c r="G14459">
        <v>3372.6</v>
      </c>
      <c r="H14459">
        <v>112040</v>
      </c>
    </row>
    <row r="14460" spans="1:9" x14ac:dyDescent="0.25">
      <c r="A14460" t="s">
        <v>364</v>
      </c>
      <c r="B14460" t="s">
        <v>536</v>
      </c>
      <c r="C14460" t="s">
        <v>365</v>
      </c>
      <c r="D14460">
        <v>1962</v>
      </c>
      <c r="G14460">
        <v>1975.3</v>
      </c>
      <c r="H14460">
        <v>121680</v>
      </c>
    </row>
    <row r="14461" spans="1:9" x14ac:dyDescent="0.25">
      <c r="A14461" t="s">
        <v>364</v>
      </c>
      <c r="B14461" t="s">
        <v>536</v>
      </c>
      <c r="C14461" t="s">
        <v>365</v>
      </c>
      <c r="D14461">
        <v>1963</v>
      </c>
      <c r="G14461">
        <v>3958.1</v>
      </c>
      <c r="H14461">
        <v>135880</v>
      </c>
    </row>
    <row r="14462" spans="1:9" x14ac:dyDescent="0.25">
      <c r="A14462" t="s">
        <v>364</v>
      </c>
      <c r="B14462" t="s">
        <v>536</v>
      </c>
      <c r="C14462" t="s">
        <v>365</v>
      </c>
      <c r="D14462">
        <v>1964</v>
      </c>
      <c r="H14462">
        <v>154800</v>
      </c>
    </row>
    <row r="14463" spans="1:9" x14ac:dyDescent="0.25">
      <c r="A14463" t="s">
        <v>364</v>
      </c>
      <c r="B14463" t="s">
        <v>536</v>
      </c>
      <c r="C14463" t="s">
        <v>365</v>
      </c>
      <c r="D14463">
        <v>1965</v>
      </c>
      <c r="G14463">
        <v>1383.6</v>
      </c>
      <c r="H14463">
        <v>200750</v>
      </c>
    </row>
    <row r="14464" spans="1:9" x14ac:dyDescent="0.25">
      <c r="A14464" t="s">
        <v>364</v>
      </c>
      <c r="B14464" t="s">
        <v>536</v>
      </c>
      <c r="C14464" t="s">
        <v>365</v>
      </c>
      <c r="D14464">
        <v>1966</v>
      </c>
      <c r="G14464">
        <v>276.93</v>
      </c>
      <c r="H14464">
        <v>219870</v>
      </c>
    </row>
    <row r="14465" spans="1:8" x14ac:dyDescent="0.25">
      <c r="A14465" t="s">
        <v>364</v>
      </c>
      <c r="B14465" t="s">
        <v>536</v>
      </c>
      <c r="C14465" t="s">
        <v>365</v>
      </c>
      <c r="D14465">
        <v>1967</v>
      </c>
      <c r="G14465">
        <v>277.68</v>
      </c>
      <c r="H14465">
        <v>265060</v>
      </c>
    </row>
    <row r="14466" spans="1:8" x14ac:dyDescent="0.25">
      <c r="A14466" t="s">
        <v>364</v>
      </c>
      <c r="B14466" t="s">
        <v>536</v>
      </c>
      <c r="C14466" t="s">
        <v>365</v>
      </c>
      <c r="D14466">
        <v>1968</v>
      </c>
      <c r="G14466">
        <v>278.51</v>
      </c>
      <c r="H14466">
        <v>258340</v>
      </c>
    </row>
    <row r="14467" spans="1:8" x14ac:dyDescent="0.25">
      <c r="A14467" t="s">
        <v>364</v>
      </c>
      <c r="B14467" t="s">
        <v>536</v>
      </c>
      <c r="C14467" t="s">
        <v>365</v>
      </c>
      <c r="D14467">
        <v>1969</v>
      </c>
      <c r="G14467">
        <v>277.52</v>
      </c>
      <c r="H14467">
        <v>348110</v>
      </c>
    </row>
    <row r="14468" spans="1:8" x14ac:dyDescent="0.25">
      <c r="A14468" t="s">
        <v>364</v>
      </c>
      <c r="B14468" t="s">
        <v>536</v>
      </c>
      <c r="C14468" t="s">
        <v>365</v>
      </c>
      <c r="D14468">
        <v>1970</v>
      </c>
      <c r="G14468">
        <v>276.3</v>
      </c>
      <c r="H14468">
        <v>403990</v>
      </c>
    </row>
    <row r="14469" spans="1:8" x14ac:dyDescent="0.25">
      <c r="A14469" t="s">
        <v>364</v>
      </c>
      <c r="B14469" t="s">
        <v>536</v>
      </c>
      <c r="C14469" t="s">
        <v>365</v>
      </c>
      <c r="D14469">
        <v>1971</v>
      </c>
      <c r="G14469">
        <v>277.22000000000003</v>
      </c>
      <c r="H14469">
        <v>414670</v>
      </c>
    </row>
    <row r="14470" spans="1:8" x14ac:dyDescent="0.25">
      <c r="A14470" t="s">
        <v>364</v>
      </c>
      <c r="B14470" t="s">
        <v>536</v>
      </c>
      <c r="C14470" t="s">
        <v>365</v>
      </c>
      <c r="D14470">
        <v>1972</v>
      </c>
      <c r="H14470">
        <v>447920</v>
      </c>
    </row>
    <row r="14471" spans="1:8" x14ac:dyDescent="0.25">
      <c r="A14471" t="s">
        <v>364</v>
      </c>
      <c r="B14471" t="s">
        <v>536</v>
      </c>
      <c r="C14471" t="s">
        <v>365</v>
      </c>
      <c r="D14471">
        <v>1973</v>
      </c>
      <c r="G14471">
        <v>277.159999999999</v>
      </c>
      <c r="H14471">
        <v>451620</v>
      </c>
    </row>
    <row r="14472" spans="1:8" x14ac:dyDescent="0.25">
      <c r="A14472" t="s">
        <v>364</v>
      </c>
      <c r="B14472" t="s">
        <v>536</v>
      </c>
      <c r="C14472" t="s">
        <v>365</v>
      </c>
      <c r="D14472">
        <v>1974</v>
      </c>
      <c r="H14472">
        <v>473270</v>
      </c>
    </row>
    <row r="14473" spans="1:8" x14ac:dyDescent="0.25">
      <c r="A14473" t="s">
        <v>364</v>
      </c>
      <c r="B14473" t="s">
        <v>536</v>
      </c>
      <c r="C14473" t="s">
        <v>365</v>
      </c>
      <c r="D14473">
        <v>1975</v>
      </c>
      <c r="H14473">
        <v>352970</v>
      </c>
    </row>
    <row r="14474" spans="1:8" x14ac:dyDescent="0.25">
      <c r="A14474" t="s">
        <v>364</v>
      </c>
      <c r="B14474" t="s">
        <v>536</v>
      </c>
      <c r="C14474" t="s">
        <v>365</v>
      </c>
      <c r="D14474">
        <v>1976</v>
      </c>
      <c r="H14474">
        <v>312660</v>
      </c>
    </row>
    <row r="14475" spans="1:8" x14ac:dyDescent="0.25">
      <c r="A14475" t="s">
        <v>364</v>
      </c>
      <c r="B14475" t="s">
        <v>536</v>
      </c>
      <c r="C14475" t="s">
        <v>365</v>
      </c>
      <c r="D14475">
        <v>1977</v>
      </c>
      <c r="H14475">
        <v>316940</v>
      </c>
    </row>
    <row r="14476" spans="1:8" x14ac:dyDescent="0.25">
      <c r="A14476" t="s">
        <v>364</v>
      </c>
      <c r="B14476" t="s">
        <v>536</v>
      </c>
      <c r="C14476" t="s">
        <v>365</v>
      </c>
      <c r="D14476">
        <v>1978</v>
      </c>
      <c r="H14476">
        <v>286400</v>
      </c>
    </row>
    <row r="14477" spans="1:8" x14ac:dyDescent="0.25">
      <c r="A14477" t="s">
        <v>364</v>
      </c>
      <c r="B14477" t="s">
        <v>536</v>
      </c>
      <c r="C14477" t="s">
        <v>365</v>
      </c>
      <c r="D14477">
        <v>1979</v>
      </c>
      <c r="H14477">
        <v>297390</v>
      </c>
    </row>
    <row r="14478" spans="1:8" x14ac:dyDescent="0.25">
      <c r="A14478" t="s">
        <v>364</v>
      </c>
      <c r="B14478" t="s">
        <v>536</v>
      </c>
      <c r="C14478" t="s">
        <v>365</v>
      </c>
      <c r="D14478">
        <v>1980</v>
      </c>
      <c r="H14478">
        <v>312050</v>
      </c>
    </row>
    <row r="14479" spans="1:8" x14ac:dyDescent="0.25">
      <c r="A14479" t="s">
        <v>364</v>
      </c>
      <c r="B14479" t="s">
        <v>536</v>
      </c>
      <c r="C14479" t="s">
        <v>365</v>
      </c>
      <c r="D14479">
        <v>1981</v>
      </c>
      <c r="H14479">
        <v>303200</v>
      </c>
    </row>
    <row r="14480" spans="1:8" x14ac:dyDescent="0.25">
      <c r="A14480" t="s">
        <v>364</v>
      </c>
      <c r="B14480" t="s">
        <v>536</v>
      </c>
      <c r="C14480" t="s">
        <v>365</v>
      </c>
      <c r="D14480">
        <v>1982</v>
      </c>
      <c r="H14480">
        <v>318770</v>
      </c>
    </row>
    <row r="14481" spans="1:8" x14ac:dyDescent="0.25">
      <c r="A14481" t="s">
        <v>364</v>
      </c>
      <c r="B14481" t="s">
        <v>536</v>
      </c>
      <c r="C14481" t="s">
        <v>365</v>
      </c>
      <c r="D14481">
        <v>1983</v>
      </c>
      <c r="H14481">
        <v>325490</v>
      </c>
    </row>
    <row r="14482" spans="1:8" x14ac:dyDescent="0.25">
      <c r="A14482" t="s">
        <v>364</v>
      </c>
      <c r="B14482" t="s">
        <v>536</v>
      </c>
      <c r="C14482" t="s">
        <v>365</v>
      </c>
      <c r="D14482">
        <v>1984</v>
      </c>
      <c r="H14482">
        <v>291900</v>
      </c>
    </row>
    <row r="14483" spans="1:8" x14ac:dyDescent="0.25">
      <c r="A14483" t="s">
        <v>364</v>
      </c>
      <c r="B14483" t="s">
        <v>536</v>
      </c>
      <c r="C14483" t="s">
        <v>365</v>
      </c>
      <c r="D14483">
        <v>1985</v>
      </c>
      <c r="H14483">
        <v>339230</v>
      </c>
    </row>
    <row r="14484" spans="1:8" x14ac:dyDescent="0.25">
      <c r="A14484" t="s">
        <v>364</v>
      </c>
      <c r="B14484" t="s">
        <v>536</v>
      </c>
      <c r="C14484" t="s">
        <v>365</v>
      </c>
      <c r="D14484">
        <v>1986</v>
      </c>
      <c r="H14484">
        <v>353880</v>
      </c>
    </row>
    <row r="14485" spans="1:8" x14ac:dyDescent="0.25">
      <c r="A14485" t="s">
        <v>364</v>
      </c>
      <c r="B14485" t="s">
        <v>536</v>
      </c>
      <c r="C14485" t="s">
        <v>365</v>
      </c>
      <c r="D14485">
        <v>1987</v>
      </c>
      <c r="H14485">
        <v>279070</v>
      </c>
    </row>
    <row r="14486" spans="1:8" x14ac:dyDescent="0.25">
      <c r="A14486" t="s">
        <v>364</v>
      </c>
      <c r="B14486" t="s">
        <v>536</v>
      </c>
      <c r="C14486" t="s">
        <v>365</v>
      </c>
      <c r="D14486">
        <v>1988</v>
      </c>
      <c r="H14486">
        <v>403650</v>
      </c>
    </row>
    <row r="14487" spans="1:8" x14ac:dyDescent="0.25">
      <c r="A14487" t="s">
        <v>364</v>
      </c>
      <c r="B14487" t="s">
        <v>536</v>
      </c>
      <c r="C14487" t="s">
        <v>365</v>
      </c>
      <c r="D14487">
        <v>1989</v>
      </c>
      <c r="H14487">
        <v>312970</v>
      </c>
    </row>
    <row r="14488" spans="1:8" x14ac:dyDescent="0.25">
      <c r="A14488" t="s">
        <v>364</v>
      </c>
      <c r="B14488" t="s">
        <v>536</v>
      </c>
      <c r="C14488" t="s">
        <v>365</v>
      </c>
      <c r="D14488">
        <v>1990</v>
      </c>
      <c r="H14488">
        <v>434790</v>
      </c>
    </row>
    <row r="14489" spans="1:8" x14ac:dyDescent="0.25">
      <c r="A14489" t="s">
        <v>364</v>
      </c>
      <c r="B14489" t="s">
        <v>536</v>
      </c>
      <c r="C14489" t="s">
        <v>365</v>
      </c>
      <c r="D14489">
        <v>1991</v>
      </c>
      <c r="H14489">
        <v>407310</v>
      </c>
    </row>
    <row r="14490" spans="1:8" x14ac:dyDescent="0.25">
      <c r="A14490" t="s">
        <v>364</v>
      </c>
      <c r="B14490" t="s">
        <v>536</v>
      </c>
      <c r="C14490" t="s">
        <v>365</v>
      </c>
      <c r="D14490">
        <v>1992</v>
      </c>
      <c r="H14490">
        <v>364570</v>
      </c>
    </row>
    <row r="14491" spans="1:8" x14ac:dyDescent="0.25">
      <c r="A14491" t="s">
        <v>364</v>
      </c>
      <c r="B14491" t="s">
        <v>536</v>
      </c>
      <c r="C14491" t="s">
        <v>365</v>
      </c>
      <c r="D14491">
        <v>1993</v>
      </c>
      <c r="H14491">
        <v>251589.99999999901</v>
      </c>
    </row>
    <row r="14492" spans="1:8" x14ac:dyDescent="0.25">
      <c r="A14492" t="s">
        <v>364</v>
      </c>
      <c r="B14492" t="s">
        <v>536</v>
      </c>
      <c r="C14492" t="s">
        <v>365</v>
      </c>
      <c r="D14492">
        <v>1994</v>
      </c>
      <c r="H14492">
        <v>345330</v>
      </c>
    </row>
    <row r="14493" spans="1:8" x14ac:dyDescent="0.25">
      <c r="A14493" t="s">
        <v>364</v>
      </c>
      <c r="B14493" t="s">
        <v>536</v>
      </c>
      <c r="C14493" t="s">
        <v>365</v>
      </c>
      <c r="D14493">
        <v>1995</v>
      </c>
      <c r="H14493">
        <v>357850</v>
      </c>
    </row>
    <row r="14494" spans="1:8" x14ac:dyDescent="0.25">
      <c r="A14494" t="s">
        <v>364</v>
      </c>
      <c r="B14494" t="s">
        <v>536</v>
      </c>
      <c r="C14494" t="s">
        <v>365</v>
      </c>
      <c r="D14494">
        <v>1996</v>
      </c>
      <c r="H14494">
        <v>369150</v>
      </c>
    </row>
    <row r="14495" spans="1:8" x14ac:dyDescent="0.25">
      <c r="A14495" t="s">
        <v>364</v>
      </c>
      <c r="B14495" t="s">
        <v>536</v>
      </c>
      <c r="C14495" t="s">
        <v>365</v>
      </c>
      <c r="D14495">
        <v>1997</v>
      </c>
      <c r="H14495">
        <v>451280</v>
      </c>
    </row>
    <row r="14496" spans="1:8" x14ac:dyDescent="0.25">
      <c r="A14496" t="s">
        <v>364</v>
      </c>
      <c r="B14496" t="s">
        <v>536</v>
      </c>
      <c r="C14496" t="s">
        <v>365</v>
      </c>
      <c r="D14496">
        <v>1998</v>
      </c>
      <c r="H14496">
        <v>391130</v>
      </c>
    </row>
    <row r="14497" spans="1:8" x14ac:dyDescent="0.25">
      <c r="A14497" t="s">
        <v>364</v>
      </c>
      <c r="B14497" t="s">
        <v>536</v>
      </c>
      <c r="C14497" t="s">
        <v>365</v>
      </c>
      <c r="D14497">
        <v>1999</v>
      </c>
      <c r="H14497">
        <v>424110</v>
      </c>
    </row>
    <row r="14498" spans="1:8" x14ac:dyDescent="0.25">
      <c r="A14498" t="s">
        <v>364</v>
      </c>
      <c r="B14498" t="s">
        <v>536</v>
      </c>
      <c r="C14498" t="s">
        <v>365</v>
      </c>
      <c r="D14498">
        <v>2000</v>
      </c>
      <c r="H14498">
        <v>460750</v>
      </c>
    </row>
    <row r="14499" spans="1:8" x14ac:dyDescent="0.25">
      <c r="A14499" t="s">
        <v>364</v>
      </c>
      <c r="B14499" t="s">
        <v>536</v>
      </c>
      <c r="C14499" t="s">
        <v>365</v>
      </c>
      <c r="D14499">
        <v>2001</v>
      </c>
      <c r="H14499">
        <v>530360</v>
      </c>
    </row>
    <row r="14500" spans="1:8" x14ac:dyDescent="0.25">
      <c r="A14500" t="s">
        <v>364</v>
      </c>
      <c r="B14500" t="s">
        <v>536</v>
      </c>
      <c r="C14500" t="s">
        <v>365</v>
      </c>
      <c r="D14500">
        <v>2002</v>
      </c>
      <c r="H14500">
        <v>676010</v>
      </c>
    </row>
    <row r="14501" spans="1:8" x14ac:dyDescent="0.25">
      <c r="A14501" t="s">
        <v>364</v>
      </c>
      <c r="B14501" t="s">
        <v>536</v>
      </c>
      <c r="C14501" t="s">
        <v>365</v>
      </c>
      <c r="D14501">
        <v>2003</v>
      </c>
      <c r="H14501">
        <v>755390</v>
      </c>
    </row>
    <row r="14502" spans="1:8" x14ac:dyDescent="0.25">
      <c r="A14502" t="s">
        <v>364</v>
      </c>
      <c r="B14502" t="s">
        <v>536</v>
      </c>
      <c r="C14502" t="s">
        <v>365</v>
      </c>
      <c r="D14502">
        <v>2004</v>
      </c>
      <c r="H14502">
        <v>954470</v>
      </c>
    </row>
    <row r="14503" spans="1:8" x14ac:dyDescent="0.25">
      <c r="A14503" t="s">
        <v>364</v>
      </c>
      <c r="B14503" t="s">
        <v>536</v>
      </c>
      <c r="C14503" t="s">
        <v>365</v>
      </c>
      <c r="D14503">
        <v>2005</v>
      </c>
      <c r="H14503">
        <v>914470</v>
      </c>
    </row>
    <row r="14504" spans="1:8" x14ac:dyDescent="0.25">
      <c r="A14504" t="s">
        <v>364</v>
      </c>
      <c r="B14504" t="s">
        <v>536</v>
      </c>
      <c r="C14504" t="s">
        <v>365</v>
      </c>
      <c r="D14504">
        <v>2006</v>
      </c>
      <c r="H14504">
        <v>1000300</v>
      </c>
    </row>
    <row r="14505" spans="1:8" x14ac:dyDescent="0.25">
      <c r="A14505" t="s">
        <v>364</v>
      </c>
      <c r="B14505" t="s">
        <v>536</v>
      </c>
      <c r="C14505" t="s">
        <v>365</v>
      </c>
      <c r="D14505">
        <v>2007</v>
      </c>
      <c r="H14505">
        <v>1176100</v>
      </c>
    </row>
    <row r="14506" spans="1:8" x14ac:dyDescent="0.25">
      <c r="A14506" t="s">
        <v>364</v>
      </c>
      <c r="B14506" t="s">
        <v>536</v>
      </c>
      <c r="C14506" t="s">
        <v>365</v>
      </c>
      <c r="D14506">
        <v>2008</v>
      </c>
      <c r="H14506">
        <v>1241800</v>
      </c>
    </row>
    <row r="14507" spans="1:8" x14ac:dyDescent="0.25">
      <c r="A14507" t="s">
        <v>364</v>
      </c>
      <c r="B14507" t="s">
        <v>536</v>
      </c>
      <c r="C14507" t="s">
        <v>365</v>
      </c>
      <c r="D14507">
        <v>2009</v>
      </c>
      <c r="H14507">
        <v>1295800</v>
      </c>
    </row>
    <row r="14508" spans="1:8" x14ac:dyDescent="0.25">
      <c r="A14508" t="s">
        <v>364</v>
      </c>
      <c r="B14508" t="s">
        <v>536</v>
      </c>
      <c r="C14508" t="s">
        <v>365</v>
      </c>
      <c r="D14508">
        <v>2010</v>
      </c>
      <c r="H14508">
        <v>1327300</v>
      </c>
    </row>
    <row r="14509" spans="1:8" x14ac:dyDescent="0.25">
      <c r="A14509" t="s">
        <v>364</v>
      </c>
      <c r="B14509" t="s">
        <v>536</v>
      </c>
      <c r="C14509" t="s">
        <v>365</v>
      </c>
      <c r="D14509">
        <v>2011</v>
      </c>
      <c r="H14509">
        <v>1303800</v>
      </c>
    </row>
    <row r="14510" spans="1:8" x14ac:dyDescent="0.25">
      <c r="A14510" t="s">
        <v>364</v>
      </c>
      <c r="B14510" t="s">
        <v>536</v>
      </c>
      <c r="C14510" t="s">
        <v>365</v>
      </c>
      <c r="D14510">
        <v>2012</v>
      </c>
      <c r="H14510">
        <v>1330000</v>
      </c>
    </row>
    <row r="14511" spans="1:8" x14ac:dyDescent="0.25">
      <c r="A14511" t="s">
        <v>364</v>
      </c>
      <c r="B14511" t="s">
        <v>536</v>
      </c>
      <c r="C14511" t="s">
        <v>365</v>
      </c>
      <c r="D14511">
        <v>2013</v>
      </c>
      <c r="H14511">
        <v>1447300</v>
      </c>
    </row>
    <row r="14512" spans="1:8" x14ac:dyDescent="0.25">
      <c r="A14512" t="s">
        <v>364</v>
      </c>
      <c r="B14512" t="s">
        <v>536</v>
      </c>
      <c r="C14512" t="s">
        <v>365</v>
      </c>
      <c r="D14512">
        <v>2014</v>
      </c>
      <c r="H14512">
        <v>1535200</v>
      </c>
    </row>
    <row r="14513" spans="1:9" x14ac:dyDescent="0.25">
      <c r="A14513" t="s">
        <v>364</v>
      </c>
      <c r="B14513" t="s">
        <v>536</v>
      </c>
      <c r="C14513" t="s">
        <v>365</v>
      </c>
      <c r="D14513">
        <v>2015</v>
      </c>
      <c r="H14513">
        <v>1941900</v>
      </c>
    </row>
    <row r="14514" spans="1:9" x14ac:dyDescent="0.25">
      <c r="A14514" t="s">
        <v>364</v>
      </c>
      <c r="B14514" t="s">
        <v>536</v>
      </c>
      <c r="C14514" t="s">
        <v>365</v>
      </c>
      <c r="D14514">
        <v>2016</v>
      </c>
      <c r="H14514">
        <v>1725700</v>
      </c>
    </row>
    <row r="14515" spans="1:9" x14ac:dyDescent="0.25">
      <c r="A14515" t="s">
        <v>364</v>
      </c>
      <c r="B14515" t="s">
        <v>536</v>
      </c>
      <c r="C14515" t="s">
        <v>365</v>
      </c>
      <c r="D14515">
        <v>2017</v>
      </c>
      <c r="H14515">
        <v>1817900</v>
      </c>
    </row>
    <row r="14516" spans="1:9" x14ac:dyDescent="0.25">
      <c r="A14516" t="s">
        <v>364</v>
      </c>
      <c r="B14516" t="s">
        <v>536</v>
      </c>
      <c r="C14516" t="s">
        <v>365</v>
      </c>
      <c r="D14516">
        <v>2018</v>
      </c>
      <c r="H14516">
        <v>1870400</v>
      </c>
    </row>
    <row r="14517" spans="1:9" x14ac:dyDescent="0.25">
      <c r="A14517" t="s">
        <v>366</v>
      </c>
      <c r="B14517" t="s">
        <v>537</v>
      </c>
      <c r="C14517" t="s">
        <v>367</v>
      </c>
      <c r="D14517">
        <v>1830</v>
      </c>
      <c r="E14517">
        <v>0</v>
      </c>
      <c r="F14517">
        <v>0</v>
      </c>
      <c r="G14517">
        <v>3664</v>
      </c>
      <c r="H14517">
        <v>0</v>
      </c>
      <c r="I14517">
        <v>0</v>
      </c>
    </row>
    <row r="14518" spans="1:9" x14ac:dyDescent="0.25">
      <c r="A14518" t="s">
        <v>366</v>
      </c>
      <c r="B14518" t="s">
        <v>537</v>
      </c>
      <c r="C14518" t="s">
        <v>367</v>
      </c>
      <c r="D14518">
        <v>1831</v>
      </c>
      <c r="E14518">
        <v>0</v>
      </c>
      <c r="F14518">
        <v>0</v>
      </c>
      <c r="G14518">
        <v>3664</v>
      </c>
      <c r="H14518">
        <v>0</v>
      </c>
      <c r="I14518">
        <v>0</v>
      </c>
    </row>
    <row r="14519" spans="1:9" x14ac:dyDescent="0.25">
      <c r="A14519" t="s">
        <v>366</v>
      </c>
      <c r="B14519" t="s">
        <v>537</v>
      </c>
      <c r="C14519" t="s">
        <v>367</v>
      </c>
      <c r="D14519">
        <v>1832</v>
      </c>
      <c r="E14519">
        <v>0</v>
      </c>
      <c r="F14519">
        <v>0</v>
      </c>
      <c r="G14519">
        <v>3664</v>
      </c>
      <c r="H14519">
        <v>0</v>
      </c>
      <c r="I14519">
        <v>0</v>
      </c>
    </row>
    <row r="14520" spans="1:9" x14ac:dyDescent="0.25">
      <c r="A14520" t="s">
        <v>366</v>
      </c>
      <c r="B14520" t="s">
        <v>537</v>
      </c>
      <c r="C14520" t="s">
        <v>367</v>
      </c>
      <c r="D14520">
        <v>1833</v>
      </c>
      <c r="E14520">
        <v>0</v>
      </c>
      <c r="F14520">
        <v>0</v>
      </c>
      <c r="G14520">
        <v>3664</v>
      </c>
      <c r="H14520">
        <v>0</v>
      </c>
      <c r="I14520">
        <v>0</v>
      </c>
    </row>
    <row r="14521" spans="1:9" x14ac:dyDescent="0.25">
      <c r="A14521" t="s">
        <v>366</v>
      </c>
      <c r="B14521" t="s">
        <v>537</v>
      </c>
      <c r="C14521" t="s">
        <v>367</v>
      </c>
      <c r="D14521">
        <v>1834</v>
      </c>
      <c r="E14521">
        <v>0</v>
      </c>
      <c r="F14521">
        <v>0</v>
      </c>
      <c r="G14521">
        <v>3664</v>
      </c>
      <c r="H14521">
        <v>0</v>
      </c>
      <c r="I14521">
        <v>0</v>
      </c>
    </row>
    <row r="14522" spans="1:9" x14ac:dyDescent="0.25">
      <c r="A14522" t="s">
        <v>366</v>
      </c>
      <c r="B14522" t="s">
        <v>537</v>
      </c>
      <c r="C14522" t="s">
        <v>367</v>
      </c>
      <c r="D14522">
        <v>1835</v>
      </c>
      <c r="E14522">
        <v>0</v>
      </c>
      <c r="F14522">
        <v>0</v>
      </c>
      <c r="G14522">
        <v>3664</v>
      </c>
      <c r="H14522">
        <v>0</v>
      </c>
      <c r="I14522">
        <v>0</v>
      </c>
    </row>
    <row r="14523" spans="1:9" x14ac:dyDescent="0.25">
      <c r="A14523" t="s">
        <v>366</v>
      </c>
      <c r="B14523" t="s">
        <v>537</v>
      </c>
      <c r="C14523" t="s">
        <v>367</v>
      </c>
      <c r="D14523">
        <v>1836</v>
      </c>
      <c r="E14523">
        <v>0</v>
      </c>
      <c r="F14523">
        <v>0</v>
      </c>
      <c r="G14523">
        <v>21984</v>
      </c>
      <c r="H14523">
        <v>0</v>
      </c>
      <c r="I14523">
        <v>0</v>
      </c>
    </row>
    <row r="14524" spans="1:9" x14ac:dyDescent="0.25">
      <c r="A14524" t="s">
        <v>366</v>
      </c>
      <c r="B14524" t="s">
        <v>537</v>
      </c>
      <c r="C14524" t="s">
        <v>367</v>
      </c>
      <c r="D14524">
        <v>1837</v>
      </c>
      <c r="E14524">
        <v>0</v>
      </c>
      <c r="F14524">
        <v>0</v>
      </c>
      <c r="G14524">
        <v>36640</v>
      </c>
      <c r="H14524">
        <v>0</v>
      </c>
      <c r="I14524">
        <v>0</v>
      </c>
    </row>
    <row r="14525" spans="1:9" x14ac:dyDescent="0.25">
      <c r="A14525" t="s">
        <v>366</v>
      </c>
      <c r="B14525" t="s">
        <v>537</v>
      </c>
      <c r="C14525" t="s">
        <v>367</v>
      </c>
      <c r="D14525">
        <v>1838</v>
      </c>
      <c r="E14525">
        <v>0</v>
      </c>
      <c r="F14525">
        <v>0</v>
      </c>
      <c r="G14525">
        <v>25648</v>
      </c>
      <c r="H14525">
        <v>0</v>
      </c>
      <c r="I14525">
        <v>0</v>
      </c>
    </row>
    <row r="14526" spans="1:9" x14ac:dyDescent="0.25">
      <c r="A14526" t="s">
        <v>366</v>
      </c>
      <c r="B14526" t="s">
        <v>537</v>
      </c>
      <c r="C14526" t="s">
        <v>367</v>
      </c>
      <c r="D14526">
        <v>1839</v>
      </c>
      <c r="E14526">
        <v>0</v>
      </c>
      <c r="F14526">
        <v>0</v>
      </c>
      <c r="G14526">
        <v>47632</v>
      </c>
      <c r="H14526">
        <v>0</v>
      </c>
      <c r="I14526">
        <v>0</v>
      </c>
    </row>
    <row r="14527" spans="1:9" x14ac:dyDescent="0.25">
      <c r="A14527" t="s">
        <v>366</v>
      </c>
      <c r="B14527" t="s">
        <v>537</v>
      </c>
      <c r="C14527" t="s">
        <v>367</v>
      </c>
      <c r="D14527">
        <v>1840</v>
      </c>
      <c r="E14527">
        <v>0</v>
      </c>
      <c r="F14527">
        <v>0</v>
      </c>
      <c r="G14527">
        <v>36640</v>
      </c>
      <c r="H14527">
        <v>0</v>
      </c>
      <c r="I14527">
        <v>0</v>
      </c>
    </row>
    <row r="14528" spans="1:9" x14ac:dyDescent="0.25">
      <c r="A14528" t="s">
        <v>366</v>
      </c>
      <c r="B14528" t="s">
        <v>537</v>
      </c>
      <c r="C14528" t="s">
        <v>367</v>
      </c>
      <c r="D14528">
        <v>1841</v>
      </c>
      <c r="E14528">
        <v>0</v>
      </c>
      <c r="F14528">
        <v>0</v>
      </c>
      <c r="G14528">
        <v>102592</v>
      </c>
      <c r="H14528">
        <v>0</v>
      </c>
      <c r="I14528">
        <v>0</v>
      </c>
    </row>
    <row r="14529" spans="1:9" x14ac:dyDescent="0.25">
      <c r="A14529" t="s">
        <v>366</v>
      </c>
      <c r="B14529" t="s">
        <v>537</v>
      </c>
      <c r="C14529" t="s">
        <v>367</v>
      </c>
      <c r="D14529">
        <v>1842</v>
      </c>
      <c r="E14529">
        <v>0</v>
      </c>
      <c r="F14529">
        <v>0</v>
      </c>
      <c r="G14529">
        <v>142896</v>
      </c>
      <c r="H14529">
        <v>0</v>
      </c>
      <c r="I14529">
        <v>0</v>
      </c>
    </row>
    <row r="14530" spans="1:9" x14ac:dyDescent="0.25">
      <c r="A14530" t="s">
        <v>366</v>
      </c>
      <c r="B14530" t="s">
        <v>537</v>
      </c>
      <c r="C14530" t="s">
        <v>367</v>
      </c>
      <c r="D14530">
        <v>1843</v>
      </c>
      <c r="E14530">
        <v>0</v>
      </c>
      <c r="F14530">
        <v>0</v>
      </c>
      <c r="G14530">
        <v>172208</v>
      </c>
      <c r="H14530">
        <v>0</v>
      </c>
      <c r="I14530">
        <v>0</v>
      </c>
    </row>
    <row r="14531" spans="1:9" x14ac:dyDescent="0.25">
      <c r="A14531" t="s">
        <v>366</v>
      </c>
      <c r="B14531" t="s">
        <v>537</v>
      </c>
      <c r="C14531" t="s">
        <v>367</v>
      </c>
      <c r="D14531">
        <v>1844</v>
      </c>
      <c r="E14531">
        <v>0</v>
      </c>
      <c r="F14531">
        <v>0</v>
      </c>
      <c r="G14531">
        <v>201520</v>
      </c>
      <c r="H14531">
        <v>0</v>
      </c>
      <c r="I14531">
        <v>0</v>
      </c>
    </row>
    <row r="14532" spans="1:9" x14ac:dyDescent="0.25">
      <c r="A14532" t="s">
        <v>366</v>
      </c>
      <c r="B14532" t="s">
        <v>537</v>
      </c>
      <c r="C14532" t="s">
        <v>367</v>
      </c>
      <c r="D14532">
        <v>1845</v>
      </c>
      <c r="E14532">
        <v>0</v>
      </c>
      <c r="F14532">
        <v>0</v>
      </c>
      <c r="G14532">
        <v>274800</v>
      </c>
      <c r="H14532">
        <v>0</v>
      </c>
      <c r="I14532">
        <v>0</v>
      </c>
    </row>
    <row r="14533" spans="1:9" x14ac:dyDescent="0.25">
      <c r="A14533" t="s">
        <v>366</v>
      </c>
      <c r="B14533" t="s">
        <v>537</v>
      </c>
      <c r="C14533" t="s">
        <v>367</v>
      </c>
      <c r="D14533">
        <v>1846</v>
      </c>
      <c r="E14533">
        <v>0</v>
      </c>
      <c r="F14533">
        <v>0</v>
      </c>
      <c r="G14533">
        <v>282128</v>
      </c>
      <c r="H14533">
        <v>0</v>
      </c>
      <c r="I14533">
        <v>0</v>
      </c>
    </row>
    <row r="14534" spans="1:9" x14ac:dyDescent="0.25">
      <c r="A14534" t="s">
        <v>366</v>
      </c>
      <c r="B14534" t="s">
        <v>537</v>
      </c>
      <c r="C14534" t="s">
        <v>367</v>
      </c>
      <c r="D14534">
        <v>1847</v>
      </c>
      <c r="E14534">
        <v>0</v>
      </c>
      <c r="F14534">
        <v>0</v>
      </c>
      <c r="G14534">
        <v>260144</v>
      </c>
      <c r="H14534">
        <v>0</v>
      </c>
      <c r="I14534">
        <v>0</v>
      </c>
    </row>
    <row r="14535" spans="1:9" x14ac:dyDescent="0.25">
      <c r="A14535" t="s">
        <v>366</v>
      </c>
      <c r="B14535" t="s">
        <v>537</v>
      </c>
      <c r="C14535" t="s">
        <v>367</v>
      </c>
      <c r="D14535">
        <v>1848</v>
      </c>
      <c r="E14535">
        <v>0</v>
      </c>
      <c r="F14535">
        <v>0</v>
      </c>
      <c r="G14535">
        <v>293120</v>
      </c>
      <c r="H14535">
        <v>0</v>
      </c>
      <c r="I14535">
        <v>0</v>
      </c>
    </row>
    <row r="14536" spans="1:9" x14ac:dyDescent="0.25">
      <c r="A14536" t="s">
        <v>366</v>
      </c>
      <c r="B14536" t="s">
        <v>537</v>
      </c>
      <c r="C14536" t="s">
        <v>367</v>
      </c>
      <c r="D14536">
        <v>1849</v>
      </c>
      <c r="E14536">
        <v>0</v>
      </c>
      <c r="F14536">
        <v>0</v>
      </c>
      <c r="G14536">
        <v>326096</v>
      </c>
      <c r="H14536">
        <v>0</v>
      </c>
      <c r="I14536">
        <v>0</v>
      </c>
    </row>
    <row r="14537" spans="1:9" x14ac:dyDescent="0.25">
      <c r="A14537" t="s">
        <v>366</v>
      </c>
      <c r="B14537" t="s">
        <v>537</v>
      </c>
      <c r="C14537" t="s">
        <v>367</v>
      </c>
      <c r="D14537">
        <v>1850</v>
      </c>
      <c r="E14537">
        <v>0</v>
      </c>
      <c r="F14537">
        <v>0</v>
      </c>
      <c r="G14537">
        <v>494640</v>
      </c>
      <c r="H14537">
        <v>0</v>
      </c>
      <c r="I14537">
        <v>0</v>
      </c>
    </row>
    <row r="14538" spans="1:9" x14ac:dyDescent="0.25">
      <c r="A14538" t="s">
        <v>366</v>
      </c>
      <c r="B14538" t="s">
        <v>537</v>
      </c>
      <c r="C14538" t="s">
        <v>367</v>
      </c>
      <c r="D14538">
        <v>1851</v>
      </c>
      <c r="E14538">
        <v>0</v>
      </c>
      <c r="F14538">
        <v>0</v>
      </c>
      <c r="G14538">
        <v>509296</v>
      </c>
      <c r="H14538">
        <v>0</v>
      </c>
      <c r="I14538">
        <v>0</v>
      </c>
    </row>
    <row r="14539" spans="1:9" x14ac:dyDescent="0.25">
      <c r="A14539" t="s">
        <v>366</v>
      </c>
      <c r="B14539" t="s">
        <v>537</v>
      </c>
      <c r="C14539" t="s">
        <v>367</v>
      </c>
      <c r="D14539">
        <v>1852</v>
      </c>
      <c r="E14539">
        <v>0</v>
      </c>
      <c r="F14539">
        <v>0</v>
      </c>
      <c r="G14539">
        <v>534944</v>
      </c>
      <c r="H14539">
        <v>0</v>
      </c>
      <c r="I14539">
        <v>0</v>
      </c>
    </row>
    <row r="14540" spans="1:9" x14ac:dyDescent="0.25">
      <c r="A14540" t="s">
        <v>366</v>
      </c>
      <c r="B14540" t="s">
        <v>537</v>
      </c>
      <c r="C14540" t="s">
        <v>367</v>
      </c>
      <c r="D14540">
        <v>1853</v>
      </c>
      <c r="E14540">
        <v>0</v>
      </c>
      <c r="F14540">
        <v>0</v>
      </c>
      <c r="G14540">
        <v>652192</v>
      </c>
      <c r="H14540">
        <v>0</v>
      </c>
      <c r="I14540">
        <v>0</v>
      </c>
    </row>
    <row r="14541" spans="1:9" x14ac:dyDescent="0.25">
      <c r="A14541" t="s">
        <v>366</v>
      </c>
      <c r="B14541" t="s">
        <v>537</v>
      </c>
      <c r="C14541" t="s">
        <v>367</v>
      </c>
      <c r="D14541">
        <v>1854</v>
      </c>
      <c r="E14541">
        <v>0</v>
      </c>
      <c r="F14541">
        <v>0</v>
      </c>
      <c r="G14541">
        <v>549600</v>
      </c>
      <c r="H14541">
        <v>0</v>
      </c>
      <c r="I14541">
        <v>0</v>
      </c>
    </row>
    <row r="14542" spans="1:9" x14ac:dyDescent="0.25">
      <c r="A14542" t="s">
        <v>366</v>
      </c>
      <c r="B14542" t="s">
        <v>537</v>
      </c>
      <c r="C14542" t="s">
        <v>367</v>
      </c>
      <c r="D14542">
        <v>1855</v>
      </c>
      <c r="E14542">
        <v>0</v>
      </c>
      <c r="F14542">
        <v>0</v>
      </c>
      <c r="G14542">
        <v>553264</v>
      </c>
      <c r="H14542">
        <v>0</v>
      </c>
      <c r="I14542">
        <v>0</v>
      </c>
    </row>
    <row r="14543" spans="1:9" x14ac:dyDescent="0.25">
      <c r="A14543" t="s">
        <v>366</v>
      </c>
      <c r="B14543" t="s">
        <v>537</v>
      </c>
      <c r="C14543" t="s">
        <v>367</v>
      </c>
      <c r="D14543">
        <v>1856</v>
      </c>
      <c r="E14543">
        <v>0</v>
      </c>
      <c r="F14543">
        <v>0</v>
      </c>
      <c r="G14543">
        <v>754784</v>
      </c>
      <c r="H14543">
        <v>0</v>
      </c>
      <c r="I14543">
        <v>0</v>
      </c>
    </row>
    <row r="14544" spans="1:9" x14ac:dyDescent="0.25">
      <c r="A14544" t="s">
        <v>366</v>
      </c>
      <c r="B14544" t="s">
        <v>537</v>
      </c>
      <c r="C14544" t="s">
        <v>367</v>
      </c>
      <c r="D14544">
        <v>1857</v>
      </c>
      <c r="E14544">
        <v>0</v>
      </c>
      <c r="F14544">
        <v>0</v>
      </c>
      <c r="G14544">
        <v>850048</v>
      </c>
      <c r="H14544">
        <v>0</v>
      </c>
      <c r="I14544">
        <v>0</v>
      </c>
    </row>
    <row r="14545" spans="1:9" x14ac:dyDescent="0.25">
      <c r="A14545" t="s">
        <v>366</v>
      </c>
      <c r="B14545" t="s">
        <v>537</v>
      </c>
      <c r="C14545" t="s">
        <v>367</v>
      </c>
      <c r="D14545">
        <v>1858</v>
      </c>
      <c r="E14545">
        <v>0</v>
      </c>
      <c r="F14545">
        <v>0</v>
      </c>
      <c r="G14545">
        <v>1150496</v>
      </c>
      <c r="H14545">
        <v>0</v>
      </c>
      <c r="I14545">
        <v>0</v>
      </c>
    </row>
    <row r="14546" spans="1:9" x14ac:dyDescent="0.25">
      <c r="A14546" t="s">
        <v>366</v>
      </c>
      <c r="B14546" t="s">
        <v>537</v>
      </c>
      <c r="C14546" t="s">
        <v>367</v>
      </c>
      <c r="D14546">
        <v>1859</v>
      </c>
      <c r="E14546">
        <v>0</v>
      </c>
      <c r="F14546">
        <v>0</v>
      </c>
      <c r="G14546">
        <v>1630480</v>
      </c>
      <c r="H14546">
        <v>0</v>
      </c>
      <c r="I14546">
        <v>0</v>
      </c>
    </row>
    <row r="14547" spans="1:9" x14ac:dyDescent="0.25">
      <c r="A14547" t="s">
        <v>366</v>
      </c>
      <c r="B14547" t="s">
        <v>537</v>
      </c>
      <c r="C14547" t="s">
        <v>367</v>
      </c>
      <c r="D14547">
        <v>1860</v>
      </c>
      <c r="E14547">
        <v>0</v>
      </c>
      <c r="F14547">
        <v>0</v>
      </c>
      <c r="G14547">
        <v>1930928</v>
      </c>
      <c r="H14547">
        <v>0</v>
      </c>
      <c r="I14547">
        <v>0</v>
      </c>
    </row>
    <row r="14548" spans="1:9" x14ac:dyDescent="0.25">
      <c r="A14548" t="s">
        <v>366</v>
      </c>
      <c r="B14548" t="s">
        <v>537</v>
      </c>
      <c r="C14548" t="s">
        <v>367</v>
      </c>
      <c r="D14548">
        <v>1861</v>
      </c>
      <c r="E14548">
        <v>0</v>
      </c>
      <c r="F14548">
        <v>0</v>
      </c>
      <c r="G14548">
        <v>2004208</v>
      </c>
      <c r="H14548">
        <v>0</v>
      </c>
      <c r="I14548">
        <v>0</v>
      </c>
    </row>
    <row r="14549" spans="1:9" x14ac:dyDescent="0.25">
      <c r="A14549" t="s">
        <v>366</v>
      </c>
      <c r="B14549" t="s">
        <v>537</v>
      </c>
      <c r="C14549" t="s">
        <v>367</v>
      </c>
      <c r="D14549">
        <v>1862</v>
      </c>
      <c r="E14549">
        <v>0</v>
      </c>
      <c r="F14549">
        <v>0</v>
      </c>
      <c r="G14549">
        <v>2187408</v>
      </c>
      <c r="H14549">
        <v>0</v>
      </c>
      <c r="I14549">
        <v>0</v>
      </c>
    </row>
    <row r="14550" spans="1:9" x14ac:dyDescent="0.25">
      <c r="A14550" t="s">
        <v>366</v>
      </c>
      <c r="B14550" t="s">
        <v>537</v>
      </c>
      <c r="C14550" t="s">
        <v>367</v>
      </c>
      <c r="D14550">
        <v>1863</v>
      </c>
      <c r="E14550">
        <v>0</v>
      </c>
      <c r="F14550">
        <v>0</v>
      </c>
      <c r="G14550">
        <v>2432896</v>
      </c>
      <c r="H14550">
        <v>0</v>
      </c>
      <c r="I14550">
        <v>0</v>
      </c>
    </row>
    <row r="14551" spans="1:9" x14ac:dyDescent="0.25">
      <c r="A14551" t="s">
        <v>366</v>
      </c>
      <c r="B14551" t="s">
        <v>537</v>
      </c>
      <c r="C14551" t="s">
        <v>367</v>
      </c>
      <c r="D14551">
        <v>1864</v>
      </c>
      <c r="E14551">
        <v>0</v>
      </c>
      <c r="F14551">
        <v>0</v>
      </c>
      <c r="G14551">
        <v>2333968</v>
      </c>
      <c r="H14551">
        <v>0</v>
      </c>
      <c r="I14551">
        <v>0</v>
      </c>
    </row>
    <row r="14552" spans="1:9" x14ac:dyDescent="0.25">
      <c r="A14552" t="s">
        <v>366</v>
      </c>
      <c r="B14552" t="s">
        <v>537</v>
      </c>
      <c r="C14552" t="s">
        <v>367</v>
      </c>
      <c r="D14552">
        <v>1865</v>
      </c>
      <c r="E14552">
        <v>0</v>
      </c>
      <c r="F14552">
        <v>0</v>
      </c>
      <c r="G14552">
        <v>2304656</v>
      </c>
      <c r="H14552">
        <v>0</v>
      </c>
      <c r="I14552">
        <v>0</v>
      </c>
    </row>
    <row r="14553" spans="1:9" x14ac:dyDescent="0.25">
      <c r="A14553" t="s">
        <v>366</v>
      </c>
      <c r="B14553" t="s">
        <v>537</v>
      </c>
      <c r="C14553" t="s">
        <v>367</v>
      </c>
      <c r="D14553">
        <v>1866</v>
      </c>
      <c r="E14553">
        <v>0</v>
      </c>
      <c r="F14553">
        <v>0</v>
      </c>
      <c r="G14553">
        <v>2290000</v>
      </c>
      <c r="H14553">
        <v>0</v>
      </c>
      <c r="I14553">
        <v>0</v>
      </c>
    </row>
    <row r="14554" spans="1:9" x14ac:dyDescent="0.25">
      <c r="A14554" t="s">
        <v>366</v>
      </c>
      <c r="B14554" t="s">
        <v>537</v>
      </c>
      <c r="C14554" t="s">
        <v>367</v>
      </c>
      <c r="D14554">
        <v>1867</v>
      </c>
      <c r="E14554">
        <v>0</v>
      </c>
      <c r="F14554">
        <v>0</v>
      </c>
      <c r="G14554">
        <v>2557472</v>
      </c>
      <c r="H14554">
        <v>0</v>
      </c>
      <c r="I14554">
        <v>0</v>
      </c>
    </row>
    <row r="14555" spans="1:9" x14ac:dyDescent="0.25">
      <c r="A14555" t="s">
        <v>366</v>
      </c>
      <c r="B14555" t="s">
        <v>537</v>
      </c>
      <c r="C14555" t="s">
        <v>367</v>
      </c>
      <c r="D14555">
        <v>1868</v>
      </c>
      <c r="E14555">
        <v>0</v>
      </c>
      <c r="F14555">
        <v>0</v>
      </c>
      <c r="G14555">
        <v>2660064</v>
      </c>
      <c r="H14555">
        <v>0</v>
      </c>
      <c r="I14555">
        <v>0</v>
      </c>
    </row>
    <row r="14556" spans="1:9" x14ac:dyDescent="0.25">
      <c r="A14556" t="s">
        <v>366</v>
      </c>
      <c r="B14556" t="s">
        <v>537</v>
      </c>
      <c r="C14556" t="s">
        <v>367</v>
      </c>
      <c r="D14556">
        <v>1869</v>
      </c>
      <c r="E14556">
        <v>0</v>
      </c>
      <c r="F14556">
        <v>0</v>
      </c>
      <c r="G14556">
        <v>2634416</v>
      </c>
      <c r="H14556">
        <v>3664</v>
      </c>
      <c r="I14556">
        <v>0</v>
      </c>
    </row>
    <row r="14557" spans="1:9" x14ac:dyDescent="0.25">
      <c r="A14557" t="s">
        <v>366</v>
      </c>
      <c r="B14557" t="s">
        <v>537</v>
      </c>
      <c r="C14557" t="s">
        <v>367</v>
      </c>
      <c r="D14557">
        <v>1870</v>
      </c>
      <c r="E14557">
        <v>0</v>
      </c>
      <c r="F14557">
        <v>0</v>
      </c>
      <c r="G14557">
        <v>3066768</v>
      </c>
      <c r="H14557">
        <v>7328</v>
      </c>
      <c r="I14557">
        <v>0</v>
      </c>
    </row>
    <row r="14558" spans="1:9" x14ac:dyDescent="0.25">
      <c r="A14558" t="s">
        <v>366</v>
      </c>
      <c r="B14558" t="s">
        <v>537</v>
      </c>
      <c r="C14558" t="s">
        <v>367</v>
      </c>
      <c r="D14558">
        <v>1871</v>
      </c>
      <c r="E14558">
        <v>0</v>
      </c>
      <c r="F14558">
        <v>0</v>
      </c>
      <c r="G14558">
        <v>2934864</v>
      </c>
      <c r="H14558">
        <v>3664</v>
      </c>
      <c r="I14558">
        <v>0</v>
      </c>
    </row>
    <row r="14559" spans="1:9" x14ac:dyDescent="0.25">
      <c r="A14559" t="s">
        <v>366</v>
      </c>
      <c r="B14559" t="s">
        <v>537</v>
      </c>
      <c r="C14559" t="s">
        <v>367</v>
      </c>
      <c r="D14559">
        <v>1872</v>
      </c>
      <c r="E14559">
        <v>0</v>
      </c>
      <c r="F14559">
        <v>0</v>
      </c>
      <c r="G14559">
        <v>3253632</v>
      </c>
      <c r="H14559">
        <v>7328</v>
      </c>
      <c r="I14559">
        <v>0</v>
      </c>
    </row>
    <row r="14560" spans="1:9" x14ac:dyDescent="0.25">
      <c r="A14560" t="s">
        <v>366</v>
      </c>
      <c r="B14560" t="s">
        <v>537</v>
      </c>
      <c r="C14560" t="s">
        <v>367</v>
      </c>
      <c r="D14560">
        <v>1873</v>
      </c>
      <c r="E14560">
        <v>0</v>
      </c>
      <c r="F14560">
        <v>0</v>
      </c>
      <c r="G14560">
        <v>3132720</v>
      </c>
      <c r="H14560">
        <v>3664</v>
      </c>
      <c r="I14560">
        <v>0</v>
      </c>
    </row>
    <row r="14561" spans="1:9" x14ac:dyDescent="0.25">
      <c r="A14561" t="s">
        <v>366</v>
      </c>
      <c r="B14561" t="s">
        <v>537</v>
      </c>
      <c r="C14561" t="s">
        <v>367</v>
      </c>
      <c r="D14561">
        <v>1874</v>
      </c>
      <c r="E14561">
        <v>0</v>
      </c>
      <c r="F14561">
        <v>0</v>
      </c>
      <c r="G14561">
        <v>3110736</v>
      </c>
      <c r="H14561">
        <v>7328</v>
      </c>
      <c r="I14561">
        <v>0</v>
      </c>
    </row>
    <row r="14562" spans="1:9" x14ac:dyDescent="0.25">
      <c r="A14562" t="s">
        <v>366</v>
      </c>
      <c r="B14562" t="s">
        <v>537</v>
      </c>
      <c r="C14562" t="s">
        <v>367</v>
      </c>
      <c r="D14562">
        <v>1875</v>
      </c>
      <c r="E14562">
        <v>0</v>
      </c>
      <c r="F14562">
        <v>0</v>
      </c>
      <c r="G14562">
        <v>3279280</v>
      </c>
      <c r="H14562">
        <v>10992</v>
      </c>
      <c r="I14562">
        <v>0</v>
      </c>
    </row>
    <row r="14563" spans="1:9" x14ac:dyDescent="0.25">
      <c r="A14563" t="s">
        <v>366</v>
      </c>
      <c r="B14563" t="s">
        <v>537</v>
      </c>
      <c r="C14563" t="s">
        <v>367</v>
      </c>
      <c r="D14563">
        <v>1876</v>
      </c>
      <c r="E14563">
        <v>0</v>
      </c>
      <c r="F14563">
        <v>0</v>
      </c>
      <c r="G14563">
        <v>3568736</v>
      </c>
      <c r="H14563">
        <v>3664</v>
      </c>
      <c r="I14563">
        <v>0</v>
      </c>
    </row>
    <row r="14564" spans="1:9" x14ac:dyDescent="0.25">
      <c r="A14564" t="s">
        <v>366</v>
      </c>
      <c r="B14564" t="s">
        <v>537</v>
      </c>
      <c r="C14564" t="s">
        <v>367</v>
      </c>
      <c r="D14564">
        <v>1877</v>
      </c>
      <c r="E14564">
        <v>0</v>
      </c>
      <c r="F14564">
        <v>0</v>
      </c>
      <c r="G14564">
        <v>3770256</v>
      </c>
      <c r="H14564">
        <v>10992</v>
      </c>
      <c r="I14564">
        <v>0</v>
      </c>
    </row>
    <row r="14565" spans="1:9" x14ac:dyDescent="0.25">
      <c r="A14565" t="s">
        <v>366</v>
      </c>
      <c r="B14565" t="s">
        <v>537</v>
      </c>
      <c r="C14565" t="s">
        <v>367</v>
      </c>
      <c r="D14565">
        <v>1878</v>
      </c>
      <c r="E14565">
        <v>0</v>
      </c>
      <c r="F14565">
        <v>0</v>
      </c>
      <c r="G14565">
        <v>3751936</v>
      </c>
      <c r="H14565">
        <v>7328</v>
      </c>
      <c r="I14565">
        <v>0</v>
      </c>
    </row>
    <row r="14566" spans="1:9" x14ac:dyDescent="0.25">
      <c r="A14566" t="s">
        <v>366</v>
      </c>
      <c r="B14566" t="s">
        <v>537</v>
      </c>
      <c r="C14566" t="s">
        <v>367</v>
      </c>
      <c r="D14566">
        <v>1879</v>
      </c>
      <c r="E14566">
        <v>0</v>
      </c>
      <c r="F14566">
        <v>0</v>
      </c>
      <c r="G14566">
        <v>3938800</v>
      </c>
      <c r="H14566">
        <v>32976</v>
      </c>
      <c r="I14566">
        <v>0</v>
      </c>
    </row>
    <row r="14567" spans="1:9" x14ac:dyDescent="0.25">
      <c r="A14567" t="s">
        <v>366</v>
      </c>
      <c r="B14567" t="s">
        <v>537</v>
      </c>
      <c r="C14567" t="s">
        <v>367</v>
      </c>
      <c r="D14567">
        <v>1880</v>
      </c>
      <c r="E14567">
        <v>0</v>
      </c>
      <c r="F14567">
        <v>0</v>
      </c>
      <c r="G14567">
        <v>4338176</v>
      </c>
      <c r="H14567">
        <v>76944</v>
      </c>
      <c r="I14567">
        <v>0</v>
      </c>
    </row>
    <row r="14568" spans="1:9" x14ac:dyDescent="0.25">
      <c r="A14568" t="s">
        <v>366</v>
      </c>
      <c r="B14568" t="s">
        <v>537</v>
      </c>
      <c r="C14568" t="s">
        <v>367</v>
      </c>
      <c r="D14568">
        <v>1881</v>
      </c>
      <c r="E14568">
        <v>0</v>
      </c>
      <c r="F14568">
        <v>0</v>
      </c>
      <c r="G14568">
        <v>4788848</v>
      </c>
      <c r="H14568">
        <v>142896</v>
      </c>
      <c r="I14568">
        <v>0</v>
      </c>
    </row>
    <row r="14569" spans="1:9" x14ac:dyDescent="0.25">
      <c r="A14569" t="s">
        <v>366</v>
      </c>
      <c r="B14569" t="s">
        <v>537</v>
      </c>
      <c r="C14569" t="s">
        <v>367</v>
      </c>
      <c r="D14569">
        <v>1882</v>
      </c>
      <c r="E14569">
        <v>0</v>
      </c>
      <c r="F14569">
        <v>0</v>
      </c>
      <c r="G14569">
        <v>5276160</v>
      </c>
      <c r="H14569">
        <v>106256</v>
      </c>
      <c r="I14569">
        <v>0</v>
      </c>
    </row>
    <row r="14570" spans="1:9" x14ac:dyDescent="0.25">
      <c r="A14570" t="s">
        <v>366</v>
      </c>
      <c r="B14570" t="s">
        <v>537</v>
      </c>
      <c r="C14570" t="s">
        <v>367</v>
      </c>
      <c r="D14570">
        <v>1883</v>
      </c>
      <c r="E14570">
        <v>0</v>
      </c>
      <c r="F14570">
        <v>0</v>
      </c>
      <c r="G14570">
        <v>5778128</v>
      </c>
      <c r="H14570">
        <v>124576</v>
      </c>
      <c r="I14570">
        <v>0</v>
      </c>
    </row>
    <row r="14571" spans="1:9" x14ac:dyDescent="0.25">
      <c r="A14571" t="s">
        <v>366</v>
      </c>
      <c r="B14571" t="s">
        <v>537</v>
      </c>
      <c r="C14571" t="s">
        <v>367</v>
      </c>
      <c r="D14571">
        <v>1884</v>
      </c>
      <c r="E14571">
        <v>0</v>
      </c>
      <c r="F14571">
        <v>0</v>
      </c>
      <c r="G14571">
        <v>5734160</v>
      </c>
      <c r="H14571">
        <v>135568</v>
      </c>
      <c r="I14571">
        <v>0</v>
      </c>
    </row>
    <row r="14572" spans="1:9" x14ac:dyDescent="0.25">
      <c r="A14572" t="s">
        <v>366</v>
      </c>
      <c r="B14572" t="s">
        <v>537</v>
      </c>
      <c r="C14572" t="s">
        <v>367</v>
      </c>
      <c r="D14572">
        <v>1885</v>
      </c>
      <c r="E14572">
        <v>0</v>
      </c>
      <c r="F14572">
        <v>0</v>
      </c>
      <c r="G14572">
        <v>5583936</v>
      </c>
      <c r="H14572">
        <v>175872</v>
      </c>
      <c r="I14572">
        <v>0</v>
      </c>
    </row>
    <row r="14573" spans="1:9" x14ac:dyDescent="0.25">
      <c r="A14573" t="s">
        <v>366</v>
      </c>
      <c r="B14573" t="s">
        <v>537</v>
      </c>
      <c r="C14573" t="s">
        <v>367</v>
      </c>
      <c r="D14573">
        <v>1886</v>
      </c>
      <c r="E14573">
        <v>0</v>
      </c>
      <c r="F14573">
        <v>0</v>
      </c>
      <c r="G14573">
        <v>5957664</v>
      </c>
      <c r="H14573">
        <v>139232</v>
      </c>
      <c r="I14573">
        <v>0</v>
      </c>
    </row>
    <row r="14574" spans="1:9" x14ac:dyDescent="0.25">
      <c r="A14574" t="s">
        <v>366</v>
      </c>
      <c r="B14574" t="s">
        <v>537</v>
      </c>
      <c r="C14574" t="s">
        <v>367</v>
      </c>
      <c r="D14574">
        <v>1887</v>
      </c>
      <c r="E14574">
        <v>0</v>
      </c>
      <c r="F14574">
        <v>0</v>
      </c>
      <c r="G14574">
        <v>6008960</v>
      </c>
      <c r="H14574">
        <v>131904</v>
      </c>
      <c r="I14574">
        <v>0</v>
      </c>
    </row>
    <row r="14575" spans="1:9" x14ac:dyDescent="0.25">
      <c r="A14575" t="s">
        <v>366</v>
      </c>
      <c r="B14575" t="s">
        <v>537</v>
      </c>
      <c r="C14575" t="s">
        <v>367</v>
      </c>
      <c r="D14575">
        <v>1888</v>
      </c>
      <c r="E14575">
        <v>0</v>
      </c>
      <c r="F14575">
        <v>0</v>
      </c>
      <c r="G14575">
        <v>6250784</v>
      </c>
      <c r="H14575">
        <v>179536</v>
      </c>
      <c r="I14575">
        <v>0</v>
      </c>
    </row>
    <row r="14576" spans="1:9" x14ac:dyDescent="0.25">
      <c r="A14576" t="s">
        <v>366</v>
      </c>
      <c r="B14576" t="s">
        <v>537</v>
      </c>
      <c r="C14576" t="s">
        <v>367</v>
      </c>
      <c r="D14576">
        <v>1889</v>
      </c>
      <c r="E14576">
        <v>0</v>
      </c>
      <c r="F14576">
        <v>0</v>
      </c>
      <c r="G14576">
        <v>6723440</v>
      </c>
      <c r="H14576">
        <v>102592</v>
      </c>
      <c r="I14576">
        <v>0</v>
      </c>
    </row>
    <row r="14577" spans="1:9" x14ac:dyDescent="0.25">
      <c r="A14577" t="s">
        <v>366</v>
      </c>
      <c r="B14577" t="s">
        <v>537</v>
      </c>
      <c r="C14577" t="s">
        <v>367</v>
      </c>
      <c r="D14577">
        <v>1890</v>
      </c>
      <c r="E14577">
        <v>0</v>
      </c>
      <c r="F14577">
        <v>0</v>
      </c>
      <c r="G14577">
        <v>7181440</v>
      </c>
      <c r="H14577">
        <v>157552</v>
      </c>
      <c r="I14577">
        <v>0</v>
      </c>
    </row>
    <row r="14578" spans="1:9" x14ac:dyDescent="0.25">
      <c r="A14578" t="s">
        <v>366</v>
      </c>
      <c r="B14578" t="s">
        <v>537</v>
      </c>
      <c r="C14578" t="s">
        <v>367</v>
      </c>
      <c r="D14578">
        <v>1891</v>
      </c>
      <c r="E14578">
        <v>0</v>
      </c>
      <c r="F14578">
        <v>0</v>
      </c>
      <c r="G14578">
        <v>7771344</v>
      </c>
      <c r="H14578">
        <v>168544</v>
      </c>
      <c r="I14578">
        <v>0</v>
      </c>
    </row>
    <row r="14579" spans="1:9" x14ac:dyDescent="0.25">
      <c r="A14579" t="s">
        <v>366</v>
      </c>
      <c r="B14579" t="s">
        <v>537</v>
      </c>
      <c r="C14579" t="s">
        <v>367</v>
      </c>
      <c r="D14579">
        <v>1892</v>
      </c>
      <c r="E14579">
        <v>0</v>
      </c>
      <c r="F14579">
        <v>0</v>
      </c>
      <c r="G14579">
        <v>8159728</v>
      </c>
      <c r="H14579">
        <v>139232</v>
      </c>
      <c r="I14579">
        <v>0</v>
      </c>
    </row>
    <row r="14580" spans="1:9" x14ac:dyDescent="0.25">
      <c r="A14580" t="s">
        <v>366</v>
      </c>
      <c r="B14580" t="s">
        <v>537</v>
      </c>
      <c r="C14580" t="s">
        <v>367</v>
      </c>
      <c r="D14580">
        <v>1893</v>
      </c>
      <c r="E14580">
        <v>0</v>
      </c>
      <c r="F14580">
        <v>0</v>
      </c>
      <c r="G14580">
        <v>7950880</v>
      </c>
      <c r="H14580">
        <v>168544</v>
      </c>
      <c r="I14580">
        <v>0</v>
      </c>
    </row>
    <row r="14581" spans="1:9" x14ac:dyDescent="0.25">
      <c r="A14581" t="s">
        <v>366</v>
      </c>
      <c r="B14581" t="s">
        <v>537</v>
      </c>
      <c r="C14581" t="s">
        <v>367</v>
      </c>
      <c r="D14581">
        <v>1894</v>
      </c>
      <c r="E14581">
        <v>0</v>
      </c>
      <c r="F14581">
        <v>0</v>
      </c>
      <c r="G14581">
        <v>8599408</v>
      </c>
      <c r="H14581">
        <v>135568</v>
      </c>
      <c r="I14581">
        <v>0</v>
      </c>
    </row>
    <row r="14582" spans="1:9" x14ac:dyDescent="0.25">
      <c r="A14582" t="s">
        <v>366</v>
      </c>
      <c r="B14582" t="s">
        <v>537</v>
      </c>
      <c r="C14582" t="s">
        <v>367</v>
      </c>
      <c r="D14582">
        <v>1895</v>
      </c>
      <c r="E14582">
        <v>0</v>
      </c>
      <c r="F14582">
        <v>0</v>
      </c>
      <c r="G14582">
        <v>8467504</v>
      </c>
      <c r="H14582">
        <v>135568</v>
      </c>
      <c r="I14582">
        <v>0</v>
      </c>
    </row>
    <row r="14583" spans="1:9" x14ac:dyDescent="0.25">
      <c r="A14583" t="s">
        <v>366</v>
      </c>
      <c r="B14583" t="s">
        <v>537</v>
      </c>
      <c r="C14583" t="s">
        <v>367</v>
      </c>
      <c r="D14583">
        <v>1896</v>
      </c>
      <c r="E14583">
        <v>0</v>
      </c>
      <c r="F14583">
        <v>0</v>
      </c>
      <c r="G14583">
        <v>9181984</v>
      </c>
      <c r="H14583">
        <v>120912</v>
      </c>
      <c r="I14583">
        <v>0</v>
      </c>
    </row>
    <row r="14584" spans="1:9" x14ac:dyDescent="0.25">
      <c r="A14584" t="s">
        <v>366</v>
      </c>
      <c r="B14584" t="s">
        <v>537</v>
      </c>
      <c r="C14584" t="s">
        <v>367</v>
      </c>
      <c r="D14584">
        <v>1897</v>
      </c>
      <c r="E14584">
        <v>0</v>
      </c>
      <c r="F14584">
        <v>0</v>
      </c>
      <c r="G14584">
        <v>9438464</v>
      </c>
      <c r="H14584">
        <v>106256</v>
      </c>
      <c r="I14584">
        <v>0</v>
      </c>
    </row>
    <row r="14585" spans="1:9" x14ac:dyDescent="0.25">
      <c r="A14585" t="s">
        <v>366</v>
      </c>
      <c r="B14585" t="s">
        <v>537</v>
      </c>
      <c r="C14585" t="s">
        <v>367</v>
      </c>
      <c r="D14585">
        <v>1898</v>
      </c>
      <c r="E14585">
        <v>0</v>
      </c>
      <c r="F14585">
        <v>0</v>
      </c>
      <c r="G14585">
        <v>9273584</v>
      </c>
      <c r="H14585">
        <v>102592</v>
      </c>
      <c r="I14585">
        <v>0</v>
      </c>
    </row>
    <row r="14586" spans="1:9" x14ac:dyDescent="0.25">
      <c r="A14586" t="s">
        <v>366</v>
      </c>
      <c r="B14586" t="s">
        <v>537</v>
      </c>
      <c r="C14586" t="s">
        <v>367</v>
      </c>
      <c r="D14586">
        <v>1899</v>
      </c>
      <c r="E14586">
        <v>0</v>
      </c>
      <c r="F14586">
        <v>0</v>
      </c>
      <c r="G14586">
        <v>10552320</v>
      </c>
      <c r="H14586">
        <v>73280</v>
      </c>
      <c r="I14586">
        <v>0</v>
      </c>
    </row>
    <row r="14587" spans="1:9" x14ac:dyDescent="0.25">
      <c r="A14587" t="s">
        <v>366</v>
      </c>
      <c r="B14587" t="s">
        <v>537</v>
      </c>
      <c r="C14587" t="s">
        <v>367</v>
      </c>
      <c r="D14587">
        <v>1900</v>
      </c>
      <c r="E14587">
        <v>0</v>
      </c>
      <c r="F14587">
        <v>0</v>
      </c>
      <c r="G14587">
        <v>11087264</v>
      </c>
      <c r="H14587">
        <v>131904</v>
      </c>
      <c r="I14587">
        <v>0</v>
      </c>
    </row>
    <row r="14588" spans="1:9" x14ac:dyDescent="0.25">
      <c r="A14588" t="s">
        <v>366</v>
      </c>
      <c r="B14588" t="s">
        <v>537</v>
      </c>
      <c r="C14588" t="s">
        <v>367</v>
      </c>
      <c r="D14588">
        <v>1901</v>
      </c>
      <c r="E14588">
        <v>0</v>
      </c>
      <c r="F14588">
        <v>0</v>
      </c>
      <c r="G14588">
        <v>11695488</v>
      </c>
      <c r="H14588">
        <v>109920</v>
      </c>
      <c r="I14588">
        <v>0</v>
      </c>
    </row>
    <row r="14589" spans="1:9" x14ac:dyDescent="0.25">
      <c r="A14589" t="s">
        <v>366</v>
      </c>
      <c r="B14589" t="s">
        <v>537</v>
      </c>
      <c r="C14589" t="s">
        <v>367</v>
      </c>
      <c r="D14589">
        <v>1902</v>
      </c>
      <c r="E14589">
        <v>0</v>
      </c>
      <c r="F14589">
        <v>0</v>
      </c>
      <c r="G14589">
        <v>12230432</v>
      </c>
      <c r="H14589">
        <v>106256</v>
      </c>
      <c r="I14589">
        <v>0</v>
      </c>
    </row>
    <row r="14590" spans="1:9" x14ac:dyDescent="0.25">
      <c r="A14590" t="s">
        <v>366</v>
      </c>
      <c r="B14590" t="s">
        <v>537</v>
      </c>
      <c r="C14590" t="s">
        <v>367</v>
      </c>
      <c r="D14590">
        <v>1903</v>
      </c>
      <c r="E14590">
        <v>0</v>
      </c>
      <c r="F14590">
        <v>0</v>
      </c>
      <c r="G14590">
        <v>12076544</v>
      </c>
      <c r="H14590">
        <v>98928</v>
      </c>
      <c r="I14590">
        <v>0</v>
      </c>
    </row>
    <row r="14591" spans="1:9" x14ac:dyDescent="0.25">
      <c r="A14591" t="s">
        <v>366</v>
      </c>
      <c r="B14591" t="s">
        <v>537</v>
      </c>
      <c r="C14591" t="s">
        <v>367</v>
      </c>
      <c r="D14591">
        <v>1904</v>
      </c>
      <c r="E14591">
        <v>0</v>
      </c>
      <c r="F14591">
        <v>0</v>
      </c>
      <c r="G14591">
        <v>12904608</v>
      </c>
      <c r="H14591">
        <v>87936</v>
      </c>
      <c r="I14591">
        <v>0</v>
      </c>
    </row>
    <row r="14592" spans="1:9" x14ac:dyDescent="0.25">
      <c r="A14592" t="s">
        <v>366</v>
      </c>
      <c r="B14592" t="s">
        <v>537</v>
      </c>
      <c r="C14592" t="s">
        <v>367</v>
      </c>
      <c r="D14592">
        <v>1905</v>
      </c>
      <c r="E14592">
        <v>0</v>
      </c>
      <c r="F14592">
        <v>0</v>
      </c>
      <c r="G14592">
        <v>13483520</v>
      </c>
      <c r="H14592">
        <v>87936</v>
      </c>
      <c r="I14592">
        <v>0</v>
      </c>
    </row>
    <row r="14593" spans="1:9" x14ac:dyDescent="0.25">
      <c r="A14593" t="s">
        <v>366</v>
      </c>
      <c r="B14593" t="s">
        <v>537</v>
      </c>
      <c r="C14593" t="s">
        <v>367</v>
      </c>
      <c r="D14593">
        <v>1906</v>
      </c>
      <c r="E14593">
        <v>0</v>
      </c>
      <c r="F14593">
        <v>0</v>
      </c>
      <c r="G14593">
        <v>13710688</v>
      </c>
      <c r="H14593">
        <v>150224</v>
      </c>
      <c r="I14593">
        <v>0</v>
      </c>
    </row>
    <row r="14594" spans="1:9" x14ac:dyDescent="0.25">
      <c r="A14594" t="s">
        <v>366</v>
      </c>
      <c r="B14594" t="s">
        <v>537</v>
      </c>
      <c r="C14594" t="s">
        <v>367</v>
      </c>
      <c r="D14594">
        <v>1907</v>
      </c>
      <c r="E14594">
        <v>0</v>
      </c>
      <c r="F14594">
        <v>0</v>
      </c>
      <c r="G14594">
        <v>14018464</v>
      </c>
      <c r="H14594">
        <v>76944</v>
      </c>
      <c r="I14594">
        <v>0</v>
      </c>
    </row>
    <row r="14595" spans="1:9" x14ac:dyDescent="0.25">
      <c r="A14595" t="s">
        <v>366</v>
      </c>
      <c r="B14595" t="s">
        <v>537</v>
      </c>
      <c r="C14595" t="s">
        <v>367</v>
      </c>
      <c r="D14595">
        <v>1908</v>
      </c>
      <c r="E14595">
        <v>0</v>
      </c>
      <c r="F14595">
        <v>0</v>
      </c>
      <c r="G14595">
        <v>14696304</v>
      </c>
      <c r="H14595">
        <v>87936</v>
      </c>
      <c r="I14595">
        <v>0</v>
      </c>
    </row>
    <row r="14596" spans="1:9" x14ac:dyDescent="0.25">
      <c r="A14596" t="s">
        <v>366</v>
      </c>
      <c r="B14596" t="s">
        <v>537</v>
      </c>
      <c r="C14596" t="s">
        <v>367</v>
      </c>
      <c r="D14596">
        <v>1909</v>
      </c>
      <c r="E14596">
        <v>0</v>
      </c>
      <c r="F14596">
        <v>0</v>
      </c>
      <c r="G14596">
        <v>15048048</v>
      </c>
      <c r="H14596">
        <v>117248</v>
      </c>
      <c r="I14596">
        <v>0</v>
      </c>
    </row>
    <row r="14597" spans="1:9" x14ac:dyDescent="0.25">
      <c r="A14597" t="s">
        <v>366</v>
      </c>
      <c r="B14597" t="s">
        <v>537</v>
      </c>
      <c r="C14597" t="s">
        <v>367</v>
      </c>
      <c r="D14597">
        <v>1910</v>
      </c>
      <c r="E14597">
        <v>0</v>
      </c>
      <c r="F14597">
        <v>0</v>
      </c>
      <c r="G14597">
        <v>14798896</v>
      </c>
      <c r="H14597">
        <v>95264</v>
      </c>
      <c r="I14597">
        <v>0</v>
      </c>
    </row>
    <row r="14598" spans="1:9" x14ac:dyDescent="0.25">
      <c r="A14598" t="s">
        <v>366</v>
      </c>
      <c r="B14598" t="s">
        <v>537</v>
      </c>
      <c r="C14598" t="s">
        <v>367</v>
      </c>
      <c r="D14598">
        <v>1911</v>
      </c>
      <c r="E14598">
        <v>0</v>
      </c>
      <c r="F14598">
        <v>0</v>
      </c>
      <c r="G14598">
        <v>14626688</v>
      </c>
      <c r="H14598">
        <v>102592</v>
      </c>
      <c r="I14598">
        <v>0</v>
      </c>
    </row>
    <row r="14599" spans="1:9" x14ac:dyDescent="0.25">
      <c r="A14599" t="s">
        <v>366</v>
      </c>
      <c r="B14599" t="s">
        <v>537</v>
      </c>
      <c r="C14599" t="s">
        <v>367</v>
      </c>
      <c r="D14599">
        <v>1912</v>
      </c>
      <c r="E14599">
        <v>0</v>
      </c>
      <c r="F14599">
        <v>0</v>
      </c>
      <c r="G14599">
        <v>15883440</v>
      </c>
      <c r="H14599">
        <v>98928</v>
      </c>
      <c r="I14599">
        <v>0</v>
      </c>
    </row>
    <row r="14600" spans="1:9" x14ac:dyDescent="0.25">
      <c r="A14600" t="s">
        <v>366</v>
      </c>
      <c r="B14600" t="s">
        <v>537</v>
      </c>
      <c r="C14600" t="s">
        <v>367</v>
      </c>
      <c r="D14600">
        <v>1913</v>
      </c>
      <c r="E14600">
        <v>0</v>
      </c>
      <c r="F14600">
        <v>0</v>
      </c>
      <c r="G14600">
        <v>17253776</v>
      </c>
      <c r="H14600">
        <v>120912</v>
      </c>
      <c r="I14600">
        <v>43968</v>
      </c>
    </row>
    <row r="14601" spans="1:9" x14ac:dyDescent="0.25">
      <c r="A14601" t="s">
        <v>366</v>
      </c>
      <c r="B14601" t="s">
        <v>537</v>
      </c>
      <c r="C14601" t="s">
        <v>367</v>
      </c>
      <c r="D14601">
        <v>1914</v>
      </c>
      <c r="E14601">
        <v>0</v>
      </c>
      <c r="F14601">
        <v>0</v>
      </c>
      <c r="G14601">
        <v>17037600</v>
      </c>
      <c r="H14601">
        <v>234496</v>
      </c>
      <c r="I14601">
        <v>29312</v>
      </c>
    </row>
    <row r="14602" spans="1:9" x14ac:dyDescent="0.25">
      <c r="A14602" t="s">
        <v>366</v>
      </c>
      <c r="B14602" t="s">
        <v>537</v>
      </c>
      <c r="C14602" t="s">
        <v>367</v>
      </c>
      <c r="D14602">
        <v>1915</v>
      </c>
      <c r="E14602">
        <v>0</v>
      </c>
      <c r="F14602">
        <v>0</v>
      </c>
      <c r="G14602">
        <v>14993088</v>
      </c>
      <c r="H14602">
        <v>282128</v>
      </c>
      <c r="I14602">
        <v>36640</v>
      </c>
    </row>
    <row r="14603" spans="1:9" x14ac:dyDescent="0.25">
      <c r="A14603" t="s">
        <v>366</v>
      </c>
      <c r="B14603" t="s">
        <v>537</v>
      </c>
      <c r="C14603" t="s">
        <v>367</v>
      </c>
      <c r="D14603">
        <v>1916</v>
      </c>
      <c r="E14603">
        <v>0</v>
      </c>
      <c r="F14603">
        <v>0</v>
      </c>
      <c r="G14603">
        <v>17447968</v>
      </c>
      <c r="H14603">
        <v>278464</v>
      </c>
      <c r="I14603">
        <v>139232</v>
      </c>
    </row>
    <row r="14604" spans="1:9" x14ac:dyDescent="0.25">
      <c r="A14604" t="s">
        <v>366</v>
      </c>
      <c r="B14604" t="s">
        <v>537</v>
      </c>
      <c r="C14604" t="s">
        <v>367</v>
      </c>
      <c r="D14604">
        <v>1917</v>
      </c>
      <c r="E14604">
        <v>0</v>
      </c>
      <c r="F14604">
        <v>0</v>
      </c>
      <c r="G14604">
        <v>15535360</v>
      </c>
      <c r="H14604">
        <v>219840</v>
      </c>
      <c r="I14604">
        <v>95264</v>
      </c>
    </row>
    <row r="14605" spans="1:9" x14ac:dyDescent="0.25">
      <c r="A14605" t="s">
        <v>366</v>
      </c>
      <c r="B14605" t="s">
        <v>537</v>
      </c>
      <c r="C14605" t="s">
        <v>367</v>
      </c>
      <c r="D14605">
        <v>1918</v>
      </c>
      <c r="E14605">
        <v>0</v>
      </c>
      <c r="F14605">
        <v>0</v>
      </c>
      <c r="G14605">
        <v>16455024</v>
      </c>
      <c r="H14605">
        <v>172208</v>
      </c>
      <c r="I14605">
        <v>106256</v>
      </c>
    </row>
    <row r="14606" spans="1:9" x14ac:dyDescent="0.25">
      <c r="A14606" t="s">
        <v>366</v>
      </c>
      <c r="B14606" t="s">
        <v>537</v>
      </c>
      <c r="C14606" t="s">
        <v>367</v>
      </c>
      <c r="D14606">
        <v>1919</v>
      </c>
      <c r="E14606">
        <v>0</v>
      </c>
      <c r="F14606">
        <v>0</v>
      </c>
      <c r="G14606">
        <v>15539024</v>
      </c>
      <c r="H14606">
        <v>333424</v>
      </c>
      <c r="I14606">
        <v>58624</v>
      </c>
    </row>
    <row r="14607" spans="1:9" x14ac:dyDescent="0.25">
      <c r="A14607" t="s">
        <v>366</v>
      </c>
      <c r="B14607" t="s">
        <v>537</v>
      </c>
      <c r="C14607" t="s">
        <v>367</v>
      </c>
      <c r="D14607">
        <v>1920</v>
      </c>
      <c r="E14607">
        <v>0</v>
      </c>
      <c r="F14607">
        <v>0</v>
      </c>
      <c r="G14607">
        <v>13461536</v>
      </c>
      <c r="H14607">
        <v>494640</v>
      </c>
      <c r="I14607">
        <v>98928</v>
      </c>
    </row>
    <row r="14608" spans="1:9" x14ac:dyDescent="0.25">
      <c r="A14608" t="s">
        <v>366</v>
      </c>
      <c r="B14608" t="s">
        <v>537</v>
      </c>
      <c r="C14608" t="s">
        <v>367</v>
      </c>
      <c r="D14608">
        <v>1921</v>
      </c>
      <c r="E14608">
        <v>0</v>
      </c>
      <c r="F14608">
        <v>0</v>
      </c>
      <c r="G14608">
        <v>14322576</v>
      </c>
      <c r="H14608">
        <v>425024</v>
      </c>
      <c r="I14608">
        <v>98928</v>
      </c>
    </row>
    <row r="14609" spans="1:9" x14ac:dyDescent="0.25">
      <c r="A14609" t="s">
        <v>366</v>
      </c>
      <c r="B14609" t="s">
        <v>537</v>
      </c>
      <c r="C14609" t="s">
        <v>367</v>
      </c>
      <c r="D14609">
        <v>1922</v>
      </c>
      <c r="E14609">
        <v>0</v>
      </c>
      <c r="F14609">
        <v>0</v>
      </c>
      <c r="G14609">
        <v>14472800</v>
      </c>
      <c r="H14609">
        <v>417696</v>
      </c>
      <c r="I14609">
        <v>54960</v>
      </c>
    </row>
    <row r="14610" spans="1:9" x14ac:dyDescent="0.25">
      <c r="A14610" t="s">
        <v>366</v>
      </c>
      <c r="B14610" t="s">
        <v>537</v>
      </c>
      <c r="C14610" t="s">
        <v>367</v>
      </c>
      <c r="D14610">
        <v>1923</v>
      </c>
      <c r="E14610">
        <v>0</v>
      </c>
      <c r="F14610">
        <v>0</v>
      </c>
      <c r="G14610">
        <v>16740816</v>
      </c>
      <c r="H14610">
        <v>472656</v>
      </c>
      <c r="I14610">
        <v>0</v>
      </c>
    </row>
    <row r="14611" spans="1:9" x14ac:dyDescent="0.25">
      <c r="A14611" t="s">
        <v>366</v>
      </c>
      <c r="B14611" t="s">
        <v>537</v>
      </c>
      <c r="C14611" t="s">
        <v>367</v>
      </c>
      <c r="D14611">
        <v>1924</v>
      </c>
      <c r="E14611">
        <v>0</v>
      </c>
      <c r="F14611">
        <v>0</v>
      </c>
      <c r="G14611">
        <v>17722768</v>
      </c>
      <c r="H14611">
        <v>666848</v>
      </c>
      <c r="I14611">
        <v>0</v>
      </c>
    </row>
    <row r="14612" spans="1:9" x14ac:dyDescent="0.25">
      <c r="A14612" t="s">
        <v>366</v>
      </c>
      <c r="B14612" t="s">
        <v>537</v>
      </c>
      <c r="C14612" t="s">
        <v>367</v>
      </c>
      <c r="D14612">
        <v>1925</v>
      </c>
      <c r="E14612">
        <v>0</v>
      </c>
      <c r="F14612">
        <v>0</v>
      </c>
      <c r="G14612">
        <v>18320000</v>
      </c>
      <c r="H14612">
        <v>729136</v>
      </c>
      <c r="I14612">
        <v>0</v>
      </c>
    </row>
    <row r="14613" spans="1:9" x14ac:dyDescent="0.25">
      <c r="A14613" t="s">
        <v>366</v>
      </c>
      <c r="B14613" t="s">
        <v>537</v>
      </c>
      <c r="C14613" t="s">
        <v>367</v>
      </c>
      <c r="D14613">
        <v>1926</v>
      </c>
      <c r="E14613">
        <v>0</v>
      </c>
      <c r="F14613">
        <v>0</v>
      </c>
      <c r="G14613">
        <v>17513920</v>
      </c>
      <c r="H14613">
        <v>806080</v>
      </c>
      <c r="I14613">
        <v>58624</v>
      </c>
    </row>
    <row r="14614" spans="1:9" x14ac:dyDescent="0.25">
      <c r="A14614" t="s">
        <v>366</v>
      </c>
      <c r="B14614" t="s">
        <v>537</v>
      </c>
      <c r="C14614" t="s">
        <v>367</v>
      </c>
      <c r="D14614">
        <v>1927</v>
      </c>
      <c r="E14614">
        <v>0</v>
      </c>
      <c r="F14614">
        <v>0</v>
      </c>
      <c r="G14614">
        <v>20228944</v>
      </c>
      <c r="H14614">
        <v>1058896</v>
      </c>
      <c r="I14614">
        <v>161216</v>
      </c>
    </row>
    <row r="14615" spans="1:9" x14ac:dyDescent="0.25">
      <c r="A14615" t="s">
        <v>366</v>
      </c>
      <c r="B14615" t="s">
        <v>537</v>
      </c>
      <c r="C14615" t="s">
        <v>367</v>
      </c>
      <c r="D14615">
        <v>1928</v>
      </c>
      <c r="E14615">
        <v>769440</v>
      </c>
      <c r="F14615">
        <v>0</v>
      </c>
      <c r="G14615">
        <v>19485152</v>
      </c>
      <c r="H14615">
        <v>1260416</v>
      </c>
      <c r="I14615">
        <v>0</v>
      </c>
    </row>
    <row r="14616" spans="1:9" x14ac:dyDescent="0.25">
      <c r="A14616" t="s">
        <v>366</v>
      </c>
      <c r="B14616" t="s">
        <v>537</v>
      </c>
      <c r="C14616" t="s">
        <v>367</v>
      </c>
      <c r="D14616">
        <v>1929</v>
      </c>
      <c r="E14616">
        <v>908672</v>
      </c>
      <c r="F14616">
        <v>0</v>
      </c>
      <c r="G14616">
        <v>21654240</v>
      </c>
      <c r="H14616">
        <v>1414304</v>
      </c>
      <c r="I14616">
        <v>0</v>
      </c>
    </row>
    <row r="14617" spans="1:9" x14ac:dyDescent="0.25">
      <c r="A14617" t="s">
        <v>366</v>
      </c>
      <c r="B14617" t="s">
        <v>537</v>
      </c>
      <c r="C14617" t="s">
        <v>367</v>
      </c>
      <c r="D14617">
        <v>1930</v>
      </c>
      <c r="E14617">
        <v>916000</v>
      </c>
      <c r="F14617">
        <v>0</v>
      </c>
      <c r="G14617">
        <v>20566032</v>
      </c>
      <c r="H14617">
        <v>1872304</v>
      </c>
      <c r="I14617">
        <v>293120</v>
      </c>
    </row>
    <row r="14618" spans="1:9" x14ac:dyDescent="0.25">
      <c r="A14618" t="s">
        <v>366</v>
      </c>
      <c r="B14618" t="s">
        <v>537</v>
      </c>
      <c r="C14618" t="s">
        <v>367</v>
      </c>
      <c r="D14618">
        <v>1931</v>
      </c>
      <c r="E14618">
        <v>813408</v>
      </c>
      <c r="F14618">
        <v>0</v>
      </c>
      <c r="G14618">
        <v>19184704</v>
      </c>
      <c r="H14618">
        <v>2224048</v>
      </c>
      <c r="I14618">
        <v>315104</v>
      </c>
    </row>
    <row r="14619" spans="1:9" x14ac:dyDescent="0.25">
      <c r="A14619" t="s">
        <v>366</v>
      </c>
      <c r="B14619" t="s">
        <v>537</v>
      </c>
      <c r="C14619" t="s">
        <v>367</v>
      </c>
      <c r="D14619">
        <v>1932</v>
      </c>
      <c r="E14619">
        <v>710816</v>
      </c>
      <c r="F14619">
        <v>0</v>
      </c>
      <c r="G14619">
        <v>17905968</v>
      </c>
      <c r="H14619">
        <v>2231376</v>
      </c>
      <c r="I14619">
        <v>333424</v>
      </c>
    </row>
    <row r="14620" spans="1:9" x14ac:dyDescent="0.25">
      <c r="A14620" t="s">
        <v>366</v>
      </c>
      <c r="B14620" t="s">
        <v>537</v>
      </c>
      <c r="C14620" t="s">
        <v>367</v>
      </c>
      <c r="D14620">
        <v>1933</v>
      </c>
      <c r="E14620">
        <v>699824</v>
      </c>
      <c r="F14620">
        <v>0</v>
      </c>
      <c r="G14620">
        <v>15667264</v>
      </c>
      <c r="H14620">
        <v>2000544</v>
      </c>
      <c r="I14620">
        <v>344416</v>
      </c>
    </row>
    <row r="14621" spans="1:9" x14ac:dyDescent="0.25">
      <c r="A14621" t="s">
        <v>366</v>
      </c>
      <c r="B14621" t="s">
        <v>537</v>
      </c>
      <c r="C14621" t="s">
        <v>367</v>
      </c>
      <c r="D14621">
        <v>1934</v>
      </c>
      <c r="E14621">
        <v>677840</v>
      </c>
      <c r="F14621">
        <v>0</v>
      </c>
      <c r="G14621">
        <v>16385408</v>
      </c>
      <c r="H14621">
        <v>2835936</v>
      </c>
      <c r="I14621">
        <v>351744</v>
      </c>
    </row>
    <row r="14622" spans="1:9" x14ac:dyDescent="0.25">
      <c r="A14622" t="s">
        <v>366</v>
      </c>
      <c r="B14622" t="s">
        <v>537</v>
      </c>
      <c r="C14622" t="s">
        <v>367</v>
      </c>
      <c r="D14622">
        <v>1935</v>
      </c>
      <c r="E14622">
        <v>674176</v>
      </c>
      <c r="F14622">
        <v>0</v>
      </c>
      <c r="G14622">
        <v>18730368</v>
      </c>
      <c r="H14622">
        <v>2693040</v>
      </c>
      <c r="I14622">
        <v>362736</v>
      </c>
    </row>
    <row r="14623" spans="1:9" x14ac:dyDescent="0.25">
      <c r="A14623" t="s">
        <v>366</v>
      </c>
      <c r="B14623" t="s">
        <v>537</v>
      </c>
      <c r="C14623" t="s">
        <v>367</v>
      </c>
      <c r="D14623">
        <v>1936</v>
      </c>
      <c r="E14623">
        <v>300448</v>
      </c>
      <c r="F14623">
        <v>0</v>
      </c>
      <c r="G14623">
        <v>7419600</v>
      </c>
      <c r="H14623">
        <v>0</v>
      </c>
      <c r="I14623">
        <v>340752</v>
      </c>
    </row>
    <row r="14624" spans="1:9" x14ac:dyDescent="0.25">
      <c r="A14624" t="s">
        <v>366</v>
      </c>
      <c r="B14624" t="s">
        <v>537</v>
      </c>
      <c r="C14624" t="s">
        <v>367</v>
      </c>
      <c r="D14624">
        <v>1937</v>
      </c>
      <c r="E14624">
        <v>190528</v>
      </c>
      <c r="F14624">
        <v>0</v>
      </c>
      <c r="G14624">
        <v>4796176</v>
      </c>
      <c r="H14624">
        <v>0</v>
      </c>
      <c r="I14624">
        <v>260144</v>
      </c>
    </row>
    <row r="14625" spans="1:9" x14ac:dyDescent="0.25">
      <c r="A14625" t="s">
        <v>366</v>
      </c>
      <c r="B14625" t="s">
        <v>537</v>
      </c>
      <c r="C14625" t="s">
        <v>367</v>
      </c>
      <c r="D14625">
        <v>1938</v>
      </c>
      <c r="E14625">
        <v>296784</v>
      </c>
      <c r="F14625">
        <v>0</v>
      </c>
      <c r="G14625">
        <v>12655456</v>
      </c>
      <c r="H14625">
        <v>0</v>
      </c>
      <c r="I14625">
        <v>271136</v>
      </c>
    </row>
    <row r="14626" spans="1:9" x14ac:dyDescent="0.25">
      <c r="A14626" t="s">
        <v>366</v>
      </c>
      <c r="B14626" t="s">
        <v>537</v>
      </c>
      <c r="C14626" t="s">
        <v>367</v>
      </c>
      <c r="D14626">
        <v>1939</v>
      </c>
      <c r="E14626">
        <v>593568</v>
      </c>
      <c r="F14626">
        <v>0</v>
      </c>
      <c r="G14626">
        <v>14802560</v>
      </c>
      <c r="H14626">
        <v>0</v>
      </c>
      <c r="I14626">
        <v>322432</v>
      </c>
    </row>
    <row r="14627" spans="1:9" x14ac:dyDescent="0.25">
      <c r="A14627" t="s">
        <v>366</v>
      </c>
      <c r="B14627" t="s">
        <v>537</v>
      </c>
      <c r="C14627" t="s">
        <v>367</v>
      </c>
      <c r="D14627">
        <v>1940</v>
      </c>
      <c r="E14627">
        <v>776768</v>
      </c>
      <c r="F14627">
        <v>0</v>
      </c>
      <c r="G14627">
        <v>20452448</v>
      </c>
      <c r="H14627">
        <v>0</v>
      </c>
      <c r="I14627">
        <v>395712</v>
      </c>
    </row>
    <row r="14628" spans="1:9" x14ac:dyDescent="0.25">
      <c r="A14628" t="s">
        <v>366</v>
      </c>
      <c r="B14628" t="s">
        <v>537</v>
      </c>
      <c r="C14628" t="s">
        <v>367</v>
      </c>
      <c r="D14628">
        <v>1941</v>
      </c>
      <c r="E14628">
        <v>817072</v>
      </c>
      <c r="F14628">
        <v>0</v>
      </c>
      <c r="G14628">
        <v>20470768</v>
      </c>
      <c r="H14628">
        <v>0</v>
      </c>
      <c r="I14628">
        <v>227168</v>
      </c>
    </row>
    <row r="14629" spans="1:9" x14ac:dyDescent="0.25">
      <c r="A14629" t="s">
        <v>366</v>
      </c>
      <c r="B14629" t="s">
        <v>537</v>
      </c>
      <c r="C14629" t="s">
        <v>367</v>
      </c>
      <c r="D14629">
        <v>1942</v>
      </c>
      <c r="E14629">
        <v>820736</v>
      </c>
      <c r="F14629">
        <v>0</v>
      </c>
      <c r="G14629">
        <v>21943696</v>
      </c>
      <c r="H14629">
        <v>0</v>
      </c>
      <c r="I14629">
        <v>300448</v>
      </c>
    </row>
    <row r="14630" spans="1:9" x14ac:dyDescent="0.25">
      <c r="A14630" t="s">
        <v>366</v>
      </c>
      <c r="B14630" t="s">
        <v>537</v>
      </c>
      <c r="C14630" t="s">
        <v>367</v>
      </c>
      <c r="D14630">
        <v>1943</v>
      </c>
      <c r="E14630">
        <v>846384</v>
      </c>
      <c r="F14630">
        <v>0</v>
      </c>
      <c r="G14630">
        <v>22665504</v>
      </c>
      <c r="H14630">
        <v>0</v>
      </c>
      <c r="I14630">
        <v>344416</v>
      </c>
    </row>
    <row r="14631" spans="1:9" x14ac:dyDescent="0.25">
      <c r="A14631" t="s">
        <v>366</v>
      </c>
      <c r="B14631" t="s">
        <v>537</v>
      </c>
      <c r="C14631" t="s">
        <v>367</v>
      </c>
      <c r="D14631">
        <v>1944</v>
      </c>
      <c r="E14631">
        <v>919664</v>
      </c>
      <c r="F14631">
        <v>0</v>
      </c>
      <c r="G14631">
        <v>24501168</v>
      </c>
      <c r="H14631">
        <v>0</v>
      </c>
      <c r="I14631">
        <v>381056</v>
      </c>
    </row>
    <row r="14632" spans="1:9" x14ac:dyDescent="0.25">
      <c r="A14632" t="s">
        <v>366</v>
      </c>
      <c r="B14632" t="s">
        <v>537</v>
      </c>
      <c r="C14632" t="s">
        <v>367</v>
      </c>
      <c r="D14632">
        <v>1945</v>
      </c>
      <c r="E14632">
        <v>959968</v>
      </c>
      <c r="F14632">
        <v>0</v>
      </c>
      <c r="G14632">
        <v>25087408</v>
      </c>
      <c r="H14632">
        <v>1864976</v>
      </c>
      <c r="I14632">
        <v>362736</v>
      </c>
    </row>
    <row r="14633" spans="1:9" x14ac:dyDescent="0.25">
      <c r="A14633" t="s">
        <v>366</v>
      </c>
      <c r="B14633" t="s">
        <v>537</v>
      </c>
      <c r="C14633" t="s">
        <v>367</v>
      </c>
      <c r="D14633">
        <v>1946</v>
      </c>
      <c r="E14633">
        <v>1069888</v>
      </c>
      <c r="F14633">
        <v>0</v>
      </c>
      <c r="G14633">
        <v>25021456</v>
      </c>
      <c r="H14633">
        <v>1619488</v>
      </c>
      <c r="I14633">
        <v>384720</v>
      </c>
    </row>
    <row r="14634" spans="1:9" x14ac:dyDescent="0.25">
      <c r="A14634" t="s">
        <v>366</v>
      </c>
      <c r="B14634" t="s">
        <v>537</v>
      </c>
      <c r="C14634" t="s">
        <v>367</v>
      </c>
      <c r="D14634">
        <v>1947</v>
      </c>
      <c r="E14634">
        <v>1088208</v>
      </c>
      <c r="F14634">
        <v>0</v>
      </c>
      <c r="G14634">
        <v>24383920</v>
      </c>
      <c r="H14634">
        <v>5298144</v>
      </c>
      <c r="I14634">
        <v>410368</v>
      </c>
    </row>
    <row r="14635" spans="1:9" x14ac:dyDescent="0.25">
      <c r="A14635" t="s">
        <v>366</v>
      </c>
      <c r="B14635" t="s">
        <v>537</v>
      </c>
      <c r="C14635" t="s">
        <v>367</v>
      </c>
      <c r="D14635">
        <v>1948</v>
      </c>
      <c r="E14635">
        <v>1161488</v>
      </c>
      <c r="F14635">
        <v>0</v>
      </c>
      <c r="G14635">
        <v>25468464</v>
      </c>
      <c r="H14635">
        <v>5646224</v>
      </c>
      <c r="I14635">
        <v>447008</v>
      </c>
    </row>
    <row r="14636" spans="1:9" x14ac:dyDescent="0.25">
      <c r="A14636" t="s">
        <v>366</v>
      </c>
      <c r="B14636" t="s">
        <v>537</v>
      </c>
      <c r="C14636" t="s">
        <v>367</v>
      </c>
      <c r="D14636">
        <v>1949</v>
      </c>
      <c r="E14636">
        <v>1121184</v>
      </c>
      <c r="F14636">
        <v>0</v>
      </c>
      <c r="G14636">
        <v>27362752</v>
      </c>
      <c r="H14636">
        <v>6793056</v>
      </c>
      <c r="I14636">
        <v>490976</v>
      </c>
    </row>
    <row r="14637" spans="1:9" x14ac:dyDescent="0.25">
      <c r="A14637" t="s">
        <v>366</v>
      </c>
      <c r="B14637" t="s">
        <v>537</v>
      </c>
      <c r="C14637" t="s">
        <v>367</v>
      </c>
      <c r="D14637">
        <v>1950</v>
      </c>
      <c r="E14637">
        <v>1256752</v>
      </c>
      <c r="F14637">
        <v>0</v>
      </c>
      <c r="G14637">
        <v>26509040</v>
      </c>
      <c r="H14637">
        <v>5276160</v>
      </c>
      <c r="I14637">
        <v>0</v>
      </c>
    </row>
    <row r="14638" spans="1:9" x14ac:dyDescent="0.25">
      <c r="A14638" t="s">
        <v>366</v>
      </c>
      <c r="B14638" t="s">
        <v>537</v>
      </c>
      <c r="C14638" t="s">
        <v>367</v>
      </c>
      <c r="D14638">
        <v>1951</v>
      </c>
      <c r="E14638">
        <v>1366672</v>
      </c>
      <c r="F14638">
        <v>0</v>
      </c>
      <c r="G14638">
        <v>26443088</v>
      </c>
      <c r="H14638">
        <v>5312800</v>
      </c>
      <c r="I14638">
        <v>0</v>
      </c>
    </row>
    <row r="14639" spans="1:9" x14ac:dyDescent="0.25">
      <c r="A14639" t="s">
        <v>366</v>
      </c>
      <c r="B14639" t="s">
        <v>537</v>
      </c>
      <c r="C14639" t="s">
        <v>367</v>
      </c>
      <c r="D14639">
        <v>1952</v>
      </c>
      <c r="E14639">
        <v>1476592</v>
      </c>
      <c r="F14639">
        <v>0</v>
      </c>
      <c r="G14639">
        <v>29158112</v>
      </c>
      <c r="H14639">
        <v>6979920</v>
      </c>
      <c r="I14639">
        <v>0</v>
      </c>
    </row>
    <row r="14640" spans="1:9" x14ac:dyDescent="0.25">
      <c r="A14640" t="s">
        <v>366</v>
      </c>
      <c r="B14640" t="s">
        <v>537</v>
      </c>
      <c r="C14640" t="s">
        <v>367</v>
      </c>
      <c r="D14640">
        <v>1953</v>
      </c>
      <c r="E14640">
        <v>1623152</v>
      </c>
      <c r="F14640">
        <v>0</v>
      </c>
      <c r="G14640">
        <v>30103424</v>
      </c>
      <c r="H14640">
        <v>7214416</v>
      </c>
      <c r="I14640">
        <v>0</v>
      </c>
    </row>
    <row r="14641" spans="1:9" x14ac:dyDescent="0.25">
      <c r="A14641" t="s">
        <v>366</v>
      </c>
      <c r="B14641" t="s">
        <v>537</v>
      </c>
      <c r="C14641" t="s">
        <v>367</v>
      </c>
      <c r="D14641">
        <v>1954</v>
      </c>
      <c r="E14641">
        <v>1897952</v>
      </c>
      <c r="F14641">
        <v>0</v>
      </c>
      <c r="G14641">
        <v>30074112</v>
      </c>
      <c r="H14641">
        <v>7764016</v>
      </c>
      <c r="I14641">
        <v>0</v>
      </c>
    </row>
    <row r="14642" spans="1:9" x14ac:dyDescent="0.25">
      <c r="A14642" t="s">
        <v>366</v>
      </c>
      <c r="B14642" t="s">
        <v>537</v>
      </c>
      <c r="C14642" t="s">
        <v>367</v>
      </c>
      <c r="D14642">
        <v>1955</v>
      </c>
      <c r="E14642">
        <v>2158096</v>
      </c>
      <c r="F14642">
        <v>0</v>
      </c>
      <c r="G14642">
        <v>29605120</v>
      </c>
      <c r="H14642">
        <v>8526128</v>
      </c>
      <c r="I14642">
        <v>0</v>
      </c>
    </row>
    <row r="14643" spans="1:9" x14ac:dyDescent="0.25">
      <c r="A14643" t="s">
        <v>366</v>
      </c>
      <c r="B14643" t="s">
        <v>537</v>
      </c>
      <c r="C14643" t="s">
        <v>367</v>
      </c>
      <c r="D14643">
        <v>1956</v>
      </c>
      <c r="E14643">
        <v>2355952</v>
      </c>
      <c r="F14643">
        <v>0</v>
      </c>
      <c r="G14643">
        <v>29590464</v>
      </c>
      <c r="H14643">
        <v>10405760</v>
      </c>
      <c r="I14643">
        <v>0</v>
      </c>
    </row>
    <row r="14644" spans="1:9" x14ac:dyDescent="0.25">
      <c r="A14644" t="s">
        <v>366</v>
      </c>
      <c r="B14644" t="s">
        <v>537</v>
      </c>
      <c r="C14644" t="s">
        <v>367</v>
      </c>
      <c r="D14644">
        <v>1957</v>
      </c>
      <c r="E14644">
        <v>2476864</v>
      </c>
      <c r="F14644">
        <v>0</v>
      </c>
      <c r="G14644">
        <v>33441328</v>
      </c>
      <c r="H14644">
        <v>14315248</v>
      </c>
      <c r="I14644">
        <v>0</v>
      </c>
    </row>
    <row r="14645" spans="1:9" x14ac:dyDescent="0.25">
      <c r="A14645" t="s">
        <v>366</v>
      </c>
      <c r="B14645" t="s">
        <v>537</v>
      </c>
      <c r="C14645" t="s">
        <v>367</v>
      </c>
      <c r="D14645">
        <v>1958</v>
      </c>
      <c r="E14645">
        <v>2652736</v>
      </c>
      <c r="F14645">
        <v>0</v>
      </c>
      <c r="G14645">
        <v>36152688</v>
      </c>
      <c r="H14645">
        <v>17088896</v>
      </c>
      <c r="I14645">
        <v>0</v>
      </c>
    </row>
    <row r="14646" spans="1:9" x14ac:dyDescent="0.25">
      <c r="A14646" t="s">
        <v>366</v>
      </c>
      <c r="B14646" t="s">
        <v>537</v>
      </c>
      <c r="C14646" t="s">
        <v>367</v>
      </c>
      <c r="D14646">
        <v>1959</v>
      </c>
      <c r="E14646">
        <v>2854256</v>
      </c>
      <c r="F14646">
        <v>0</v>
      </c>
      <c r="G14646">
        <v>32763488</v>
      </c>
      <c r="H14646">
        <v>16484335.999999899</v>
      </c>
      <c r="I14646">
        <v>0</v>
      </c>
    </row>
    <row r="14647" spans="1:9" x14ac:dyDescent="0.25">
      <c r="A14647" t="s">
        <v>366</v>
      </c>
      <c r="B14647" t="s">
        <v>537</v>
      </c>
      <c r="C14647" t="s">
        <v>367</v>
      </c>
      <c r="D14647">
        <v>1960</v>
      </c>
      <c r="E14647">
        <v>2834700</v>
      </c>
      <c r="G14647">
        <v>31796200</v>
      </c>
      <c r="H14647">
        <v>14234600</v>
      </c>
    </row>
    <row r="14648" spans="1:9" x14ac:dyDescent="0.25">
      <c r="A14648" t="s">
        <v>366</v>
      </c>
      <c r="B14648" t="s">
        <v>537</v>
      </c>
      <c r="C14648" t="s">
        <v>367</v>
      </c>
      <c r="D14648">
        <v>1961</v>
      </c>
      <c r="E14648">
        <v>3274700</v>
      </c>
      <c r="G14648">
        <v>33579200</v>
      </c>
      <c r="H14648">
        <v>16753000</v>
      </c>
    </row>
    <row r="14649" spans="1:9" x14ac:dyDescent="0.25">
      <c r="A14649" t="s">
        <v>366</v>
      </c>
      <c r="B14649" t="s">
        <v>537</v>
      </c>
      <c r="C14649" t="s">
        <v>367</v>
      </c>
      <c r="D14649">
        <v>1962</v>
      </c>
      <c r="E14649">
        <v>3605200</v>
      </c>
      <c r="G14649">
        <v>34514900</v>
      </c>
      <c r="H14649">
        <v>21855800</v>
      </c>
    </row>
    <row r="14650" spans="1:9" x14ac:dyDescent="0.25">
      <c r="A14650" t="s">
        <v>366</v>
      </c>
      <c r="B14650" t="s">
        <v>537</v>
      </c>
      <c r="C14650" t="s">
        <v>367</v>
      </c>
      <c r="D14650">
        <v>1963</v>
      </c>
      <c r="E14650">
        <v>3830500</v>
      </c>
      <c r="G14650">
        <v>34478200</v>
      </c>
      <c r="H14650">
        <v>20430500</v>
      </c>
      <c r="I14650">
        <v>3664</v>
      </c>
    </row>
    <row r="14651" spans="1:9" x14ac:dyDescent="0.25">
      <c r="A14651" t="s">
        <v>366</v>
      </c>
      <c r="B14651" t="s">
        <v>537</v>
      </c>
      <c r="C14651" t="s">
        <v>367</v>
      </c>
      <c r="D14651">
        <v>1964</v>
      </c>
      <c r="E14651">
        <v>4201200</v>
      </c>
      <c r="G14651">
        <v>32543599.999999899</v>
      </c>
      <c r="H14651">
        <v>27575300</v>
      </c>
      <c r="I14651">
        <v>3664</v>
      </c>
    </row>
    <row r="14652" spans="1:9" x14ac:dyDescent="0.25">
      <c r="A14652" t="s">
        <v>366</v>
      </c>
      <c r="B14652" t="s">
        <v>537</v>
      </c>
      <c r="C14652" t="s">
        <v>367</v>
      </c>
      <c r="D14652">
        <v>1965</v>
      </c>
      <c r="E14652">
        <v>4790000</v>
      </c>
      <c r="G14652">
        <v>34470900</v>
      </c>
      <c r="H14652">
        <v>31752200</v>
      </c>
      <c r="I14652">
        <v>7328</v>
      </c>
    </row>
    <row r="14653" spans="1:9" x14ac:dyDescent="0.25">
      <c r="A14653" t="s">
        <v>366</v>
      </c>
      <c r="B14653" t="s">
        <v>537</v>
      </c>
      <c r="C14653" t="s">
        <v>367</v>
      </c>
      <c r="D14653">
        <v>1966</v>
      </c>
      <c r="E14653">
        <v>5967500</v>
      </c>
      <c r="G14653">
        <v>31920800</v>
      </c>
      <c r="H14653">
        <v>39714100</v>
      </c>
      <c r="I14653">
        <v>14656</v>
      </c>
    </row>
    <row r="14654" spans="1:9" x14ac:dyDescent="0.25">
      <c r="A14654" t="s">
        <v>366</v>
      </c>
      <c r="B14654" t="s">
        <v>537</v>
      </c>
      <c r="C14654" t="s">
        <v>367</v>
      </c>
      <c r="D14654">
        <v>1967</v>
      </c>
      <c r="E14654">
        <v>6658000</v>
      </c>
      <c r="G14654">
        <v>32140600</v>
      </c>
      <c r="H14654">
        <v>47588000</v>
      </c>
      <c r="I14654">
        <v>7328</v>
      </c>
    </row>
    <row r="14655" spans="1:9" x14ac:dyDescent="0.25">
      <c r="A14655" t="s">
        <v>366</v>
      </c>
      <c r="B14655" t="s">
        <v>537</v>
      </c>
      <c r="C14655" t="s">
        <v>367</v>
      </c>
      <c r="D14655">
        <v>1968</v>
      </c>
      <c r="E14655">
        <v>7392400</v>
      </c>
      <c r="G14655">
        <v>32735400</v>
      </c>
      <c r="H14655">
        <v>56885700</v>
      </c>
      <c r="I14655">
        <v>3664.1</v>
      </c>
    </row>
    <row r="14656" spans="1:9" x14ac:dyDescent="0.25">
      <c r="A14656" t="s">
        <v>366</v>
      </c>
      <c r="B14656" t="s">
        <v>537</v>
      </c>
      <c r="C14656" t="s">
        <v>367</v>
      </c>
      <c r="D14656">
        <v>1969</v>
      </c>
      <c r="E14656">
        <v>8064200</v>
      </c>
      <c r="G14656">
        <v>32795200</v>
      </c>
      <c r="H14656">
        <v>55749300</v>
      </c>
      <c r="I14656">
        <v>128240</v>
      </c>
    </row>
    <row r="14657" spans="1:9" x14ac:dyDescent="0.25">
      <c r="A14657" t="s">
        <v>366</v>
      </c>
      <c r="B14657" t="s">
        <v>537</v>
      </c>
      <c r="C14657" t="s">
        <v>367</v>
      </c>
      <c r="D14657">
        <v>1970</v>
      </c>
      <c r="E14657">
        <v>8253200</v>
      </c>
      <c r="G14657">
        <v>36378700</v>
      </c>
      <c r="H14657">
        <v>71969700</v>
      </c>
      <c r="I14657">
        <v>164870</v>
      </c>
    </row>
    <row r="14658" spans="1:9" x14ac:dyDescent="0.25">
      <c r="A14658" t="s">
        <v>366</v>
      </c>
      <c r="B14658" t="s">
        <v>537</v>
      </c>
      <c r="C14658" t="s">
        <v>367</v>
      </c>
      <c r="D14658">
        <v>1971</v>
      </c>
      <c r="E14658">
        <v>8433200</v>
      </c>
      <c r="G14658">
        <v>35130400</v>
      </c>
      <c r="H14658">
        <v>84077800</v>
      </c>
      <c r="I14658">
        <v>817070</v>
      </c>
    </row>
    <row r="14659" spans="1:9" x14ac:dyDescent="0.25">
      <c r="A14659" t="s">
        <v>366</v>
      </c>
      <c r="B14659" t="s">
        <v>537</v>
      </c>
      <c r="C14659" t="s">
        <v>367</v>
      </c>
      <c r="D14659">
        <v>1972</v>
      </c>
      <c r="E14659">
        <v>9562000</v>
      </c>
      <c r="G14659">
        <v>36184700</v>
      </c>
      <c r="H14659">
        <v>97342700</v>
      </c>
      <c r="I14659">
        <v>1626800</v>
      </c>
    </row>
    <row r="14660" spans="1:9" x14ac:dyDescent="0.25">
      <c r="A14660" t="s">
        <v>366</v>
      </c>
      <c r="B14660" t="s">
        <v>537</v>
      </c>
      <c r="C14660" t="s">
        <v>367</v>
      </c>
      <c r="D14660">
        <v>1973</v>
      </c>
      <c r="E14660">
        <v>10863100</v>
      </c>
      <c r="G14660">
        <v>35119400</v>
      </c>
      <c r="H14660">
        <v>106816600</v>
      </c>
      <c r="I14660">
        <v>2158100</v>
      </c>
    </row>
    <row r="14661" spans="1:9" x14ac:dyDescent="0.25">
      <c r="A14661" t="s">
        <v>366</v>
      </c>
      <c r="B14661" t="s">
        <v>537</v>
      </c>
      <c r="C14661" t="s">
        <v>367</v>
      </c>
      <c r="D14661">
        <v>1974</v>
      </c>
      <c r="E14661">
        <v>10735100</v>
      </c>
      <c r="G14661">
        <v>36749900</v>
      </c>
      <c r="H14661">
        <v>123110400</v>
      </c>
      <c r="I14661">
        <v>2070199.99999999</v>
      </c>
    </row>
    <row r="14662" spans="1:9" x14ac:dyDescent="0.25">
      <c r="A14662" t="s">
        <v>366</v>
      </c>
      <c r="B14662" t="s">
        <v>537</v>
      </c>
      <c r="C14662" t="s">
        <v>367</v>
      </c>
      <c r="D14662">
        <v>1975</v>
      </c>
      <c r="E14662">
        <v>11564400</v>
      </c>
      <c r="G14662">
        <v>41140200</v>
      </c>
      <c r="H14662">
        <v>125809600</v>
      </c>
      <c r="I14662">
        <v>2539200</v>
      </c>
    </row>
    <row r="14663" spans="1:9" x14ac:dyDescent="0.25">
      <c r="A14663" t="s">
        <v>366</v>
      </c>
      <c r="B14663" t="s">
        <v>537</v>
      </c>
      <c r="C14663" t="s">
        <v>367</v>
      </c>
      <c r="D14663">
        <v>1976</v>
      </c>
      <c r="E14663">
        <v>12021200</v>
      </c>
      <c r="G14663">
        <v>40615400</v>
      </c>
      <c r="H14663">
        <v>141796800</v>
      </c>
      <c r="I14663">
        <v>3312300</v>
      </c>
    </row>
    <row r="14664" spans="1:9" x14ac:dyDescent="0.25">
      <c r="A14664" t="s">
        <v>366</v>
      </c>
      <c r="B14664" t="s">
        <v>537</v>
      </c>
      <c r="C14664" t="s">
        <v>367</v>
      </c>
      <c r="D14664">
        <v>1977</v>
      </c>
      <c r="E14664">
        <v>13273900</v>
      </c>
      <c r="G14664">
        <v>44356400</v>
      </c>
      <c r="H14664">
        <v>134131700</v>
      </c>
      <c r="I14664">
        <v>3066800</v>
      </c>
    </row>
    <row r="14665" spans="1:9" x14ac:dyDescent="0.25">
      <c r="A14665" t="s">
        <v>366</v>
      </c>
      <c r="B14665" t="s">
        <v>537</v>
      </c>
      <c r="C14665" t="s">
        <v>367</v>
      </c>
      <c r="D14665">
        <v>1978</v>
      </c>
      <c r="E14665">
        <v>14251000</v>
      </c>
      <c r="G14665">
        <v>36230300</v>
      </c>
      <c r="H14665">
        <v>145943500</v>
      </c>
      <c r="I14665">
        <v>3088800</v>
      </c>
    </row>
    <row r="14666" spans="1:9" x14ac:dyDescent="0.25">
      <c r="A14666" t="s">
        <v>366</v>
      </c>
      <c r="B14666" t="s">
        <v>537</v>
      </c>
      <c r="C14666" t="s">
        <v>367</v>
      </c>
      <c r="D14666">
        <v>1979</v>
      </c>
      <c r="E14666">
        <v>13075300</v>
      </c>
      <c r="G14666">
        <v>42153600</v>
      </c>
      <c r="H14666">
        <v>144010900</v>
      </c>
      <c r="I14666">
        <v>3506400</v>
      </c>
    </row>
    <row r="14667" spans="1:9" x14ac:dyDescent="0.25">
      <c r="A14667" t="s">
        <v>366</v>
      </c>
      <c r="B14667" t="s">
        <v>537</v>
      </c>
      <c r="C14667" t="s">
        <v>367</v>
      </c>
      <c r="D14667">
        <v>1980</v>
      </c>
      <c r="E14667">
        <v>13040000</v>
      </c>
      <c r="G14667">
        <v>49251500</v>
      </c>
      <c r="H14667">
        <v>147633600</v>
      </c>
      <c r="I14667">
        <v>3986400</v>
      </c>
    </row>
    <row r="14668" spans="1:9" x14ac:dyDescent="0.25">
      <c r="A14668" t="s">
        <v>366</v>
      </c>
      <c r="B14668" t="s">
        <v>537</v>
      </c>
      <c r="C14668" t="s">
        <v>367</v>
      </c>
      <c r="D14668">
        <v>1981</v>
      </c>
      <c r="E14668">
        <v>13303100</v>
      </c>
      <c r="G14668">
        <v>56761700</v>
      </c>
      <c r="H14668">
        <v>131623200</v>
      </c>
      <c r="I14668">
        <v>4407700</v>
      </c>
    </row>
    <row r="14669" spans="1:9" x14ac:dyDescent="0.25">
      <c r="A14669" t="s">
        <v>366</v>
      </c>
      <c r="B14669" t="s">
        <v>537</v>
      </c>
      <c r="C14669" t="s">
        <v>367</v>
      </c>
      <c r="D14669">
        <v>1982</v>
      </c>
      <c r="E14669">
        <v>13596300</v>
      </c>
      <c r="G14669">
        <v>66296400</v>
      </c>
      <c r="H14669">
        <v>123916500</v>
      </c>
      <c r="I14669">
        <v>4788800</v>
      </c>
    </row>
    <row r="14670" spans="1:9" x14ac:dyDescent="0.25">
      <c r="A14670" t="s">
        <v>366</v>
      </c>
      <c r="B14670" t="s">
        <v>537</v>
      </c>
      <c r="C14670" t="s">
        <v>367</v>
      </c>
      <c r="D14670">
        <v>1983</v>
      </c>
      <c r="E14670">
        <v>14002100</v>
      </c>
      <c r="G14670">
        <v>69348500</v>
      </c>
      <c r="H14670">
        <v>115045900</v>
      </c>
      <c r="I14670">
        <v>5038000</v>
      </c>
    </row>
    <row r="14671" spans="1:9" x14ac:dyDescent="0.25">
      <c r="A14671" t="s">
        <v>366</v>
      </c>
      <c r="B14671" t="s">
        <v>537</v>
      </c>
      <c r="C14671" t="s">
        <v>367</v>
      </c>
      <c r="D14671">
        <v>1984</v>
      </c>
      <c r="E14671">
        <v>11550100</v>
      </c>
      <c r="G14671">
        <v>69517100</v>
      </c>
      <c r="H14671">
        <v>111814300</v>
      </c>
      <c r="I14671">
        <v>4785200</v>
      </c>
    </row>
    <row r="14672" spans="1:9" x14ac:dyDescent="0.25">
      <c r="A14672" t="s">
        <v>366</v>
      </c>
      <c r="B14672" t="s">
        <v>537</v>
      </c>
      <c r="C14672" t="s">
        <v>367</v>
      </c>
      <c r="D14672">
        <v>1985</v>
      </c>
      <c r="E14672">
        <v>10920000</v>
      </c>
      <c r="G14672">
        <v>75007100</v>
      </c>
      <c r="H14672">
        <v>108621300</v>
      </c>
      <c r="I14672">
        <v>5382500</v>
      </c>
    </row>
    <row r="14673" spans="1:9" x14ac:dyDescent="0.25">
      <c r="A14673" t="s">
        <v>366</v>
      </c>
      <c r="B14673" t="s">
        <v>537</v>
      </c>
      <c r="C14673" t="s">
        <v>367</v>
      </c>
      <c r="D14673">
        <v>1986</v>
      </c>
      <c r="E14673">
        <v>10777600</v>
      </c>
      <c r="F14673">
        <v>153890</v>
      </c>
      <c r="G14673">
        <v>73439800</v>
      </c>
      <c r="H14673">
        <v>99717500</v>
      </c>
      <c r="I14673">
        <v>5023200</v>
      </c>
    </row>
    <row r="14674" spans="1:9" x14ac:dyDescent="0.25">
      <c r="A14674" t="s">
        <v>366</v>
      </c>
      <c r="B14674" t="s">
        <v>537</v>
      </c>
      <c r="C14674" t="s">
        <v>367</v>
      </c>
      <c r="D14674">
        <v>1987</v>
      </c>
      <c r="E14674">
        <v>10253600</v>
      </c>
      <c r="F14674">
        <v>139230</v>
      </c>
      <c r="G14674">
        <v>70319500</v>
      </c>
      <c r="H14674">
        <v>103310100</v>
      </c>
      <c r="I14674">
        <v>5485000</v>
      </c>
    </row>
    <row r="14675" spans="1:9" x14ac:dyDescent="0.25">
      <c r="A14675" t="s">
        <v>366</v>
      </c>
      <c r="B14675" t="s">
        <v>537</v>
      </c>
      <c r="C14675" t="s">
        <v>367</v>
      </c>
      <c r="D14675">
        <v>1988</v>
      </c>
      <c r="E14675">
        <v>11245600</v>
      </c>
      <c r="F14675">
        <v>142900</v>
      </c>
      <c r="G14675">
        <v>60992100</v>
      </c>
      <c r="H14675">
        <v>117568900</v>
      </c>
      <c r="I14675">
        <v>7507700</v>
      </c>
    </row>
    <row r="14676" spans="1:9" x14ac:dyDescent="0.25">
      <c r="A14676" t="s">
        <v>366</v>
      </c>
      <c r="B14676" t="s">
        <v>537</v>
      </c>
      <c r="C14676" t="s">
        <v>367</v>
      </c>
      <c r="D14676">
        <v>1989</v>
      </c>
      <c r="E14676">
        <v>12039400</v>
      </c>
      <c r="F14676">
        <v>146560</v>
      </c>
      <c r="G14676">
        <v>75424700</v>
      </c>
      <c r="H14676">
        <v>127150200</v>
      </c>
      <c r="I14676">
        <v>10123800</v>
      </c>
    </row>
    <row r="14677" spans="1:9" x14ac:dyDescent="0.25">
      <c r="A14677" t="s">
        <v>366</v>
      </c>
      <c r="B14677" t="s">
        <v>537</v>
      </c>
      <c r="C14677" t="s">
        <v>367</v>
      </c>
      <c r="D14677">
        <v>1990</v>
      </c>
      <c r="E14677">
        <v>12279000</v>
      </c>
      <c r="F14677">
        <v>1766500</v>
      </c>
      <c r="G14677">
        <v>80426500</v>
      </c>
      <c r="H14677">
        <v>121784500</v>
      </c>
      <c r="I14677">
        <v>11882100</v>
      </c>
    </row>
    <row r="14678" spans="1:9" x14ac:dyDescent="0.25">
      <c r="A14678" t="s">
        <v>366</v>
      </c>
      <c r="B14678" t="s">
        <v>537</v>
      </c>
      <c r="C14678" t="s">
        <v>367</v>
      </c>
      <c r="D14678">
        <v>1991</v>
      </c>
      <c r="E14678">
        <v>11700800</v>
      </c>
      <c r="F14678">
        <v>1752100</v>
      </c>
      <c r="G14678">
        <v>82944600</v>
      </c>
      <c r="H14678">
        <v>128276000</v>
      </c>
      <c r="I14678">
        <v>13131300</v>
      </c>
    </row>
    <row r="14679" spans="1:9" x14ac:dyDescent="0.25">
      <c r="A14679" t="s">
        <v>366</v>
      </c>
      <c r="B14679" t="s">
        <v>537</v>
      </c>
      <c r="C14679" t="s">
        <v>367</v>
      </c>
      <c r="D14679">
        <v>1992</v>
      </c>
      <c r="E14679">
        <v>10438300</v>
      </c>
      <c r="F14679">
        <v>1852800</v>
      </c>
      <c r="G14679">
        <v>86153200</v>
      </c>
      <c r="H14679">
        <v>134034200</v>
      </c>
      <c r="I14679">
        <v>14101700</v>
      </c>
    </row>
    <row r="14680" spans="1:9" x14ac:dyDescent="0.25">
      <c r="A14680" t="s">
        <v>366</v>
      </c>
      <c r="B14680" t="s">
        <v>537</v>
      </c>
      <c r="C14680" t="s">
        <v>367</v>
      </c>
      <c r="D14680">
        <v>1993</v>
      </c>
      <c r="E14680">
        <v>9913600</v>
      </c>
      <c r="F14680">
        <v>1837600</v>
      </c>
      <c r="G14680">
        <v>82946000</v>
      </c>
      <c r="H14680">
        <v>129535200</v>
      </c>
      <c r="I14680">
        <v>13981300</v>
      </c>
    </row>
    <row r="14681" spans="1:9" x14ac:dyDescent="0.25">
      <c r="A14681" t="s">
        <v>366</v>
      </c>
      <c r="B14681" t="s">
        <v>537</v>
      </c>
      <c r="C14681" t="s">
        <v>367</v>
      </c>
      <c r="D14681">
        <v>1994</v>
      </c>
      <c r="E14681">
        <v>11499000</v>
      </c>
      <c r="F14681">
        <v>2089300</v>
      </c>
      <c r="G14681">
        <v>83417400</v>
      </c>
      <c r="H14681">
        <v>138424800</v>
      </c>
      <c r="I14681">
        <v>15058200</v>
      </c>
    </row>
    <row r="14682" spans="1:9" x14ac:dyDescent="0.25">
      <c r="A14682" t="s">
        <v>366</v>
      </c>
      <c r="B14682" t="s">
        <v>537</v>
      </c>
      <c r="C14682" t="s">
        <v>367</v>
      </c>
      <c r="D14682">
        <v>1995</v>
      </c>
      <c r="E14682">
        <v>12364600</v>
      </c>
      <c r="F14682">
        <v>1862100</v>
      </c>
      <c r="G14682">
        <v>86383600</v>
      </c>
      <c r="H14682">
        <v>144681100</v>
      </c>
      <c r="I14682">
        <v>18687800</v>
      </c>
    </row>
    <row r="14683" spans="1:9" x14ac:dyDescent="0.25">
      <c r="A14683" t="s">
        <v>366</v>
      </c>
      <c r="B14683" t="s">
        <v>537</v>
      </c>
      <c r="C14683" t="s">
        <v>367</v>
      </c>
      <c r="D14683">
        <v>1996</v>
      </c>
      <c r="E14683">
        <v>12114600</v>
      </c>
      <c r="F14683">
        <v>1792700</v>
      </c>
      <c r="G14683">
        <v>73163500</v>
      </c>
      <c r="H14683">
        <v>143239700</v>
      </c>
      <c r="I14683">
        <v>21066200</v>
      </c>
    </row>
    <row r="14684" spans="1:9" x14ac:dyDescent="0.25">
      <c r="A14684" t="s">
        <v>366</v>
      </c>
      <c r="B14684" t="s">
        <v>537</v>
      </c>
      <c r="C14684" t="s">
        <v>367</v>
      </c>
      <c r="D14684">
        <v>1997</v>
      </c>
      <c r="E14684">
        <v>12751500</v>
      </c>
      <c r="F14684">
        <v>1814800</v>
      </c>
      <c r="G14684">
        <v>75834500</v>
      </c>
      <c r="H14684">
        <v>146070600</v>
      </c>
      <c r="I14684">
        <v>27273800</v>
      </c>
    </row>
    <row r="14685" spans="1:9" x14ac:dyDescent="0.25">
      <c r="A14685" t="s">
        <v>366</v>
      </c>
      <c r="B14685" t="s">
        <v>537</v>
      </c>
      <c r="C14685" t="s">
        <v>367</v>
      </c>
      <c r="D14685">
        <v>1998</v>
      </c>
      <c r="E14685">
        <v>13808900</v>
      </c>
      <c r="F14685">
        <v>1942000</v>
      </c>
      <c r="G14685">
        <v>73952800</v>
      </c>
      <c r="H14685">
        <v>154204800</v>
      </c>
      <c r="I14685">
        <v>28169100</v>
      </c>
    </row>
    <row r="14686" spans="1:9" x14ac:dyDescent="0.25">
      <c r="A14686" t="s">
        <v>366</v>
      </c>
      <c r="B14686" t="s">
        <v>537</v>
      </c>
      <c r="C14686" t="s">
        <v>367</v>
      </c>
      <c r="D14686">
        <v>1999</v>
      </c>
      <c r="E14686">
        <v>14431600</v>
      </c>
      <c r="F14686">
        <v>1994100</v>
      </c>
      <c r="G14686">
        <v>84033300</v>
      </c>
      <c r="H14686">
        <v>162651200</v>
      </c>
      <c r="I14686">
        <v>32182499.999999899</v>
      </c>
    </row>
    <row r="14687" spans="1:9" x14ac:dyDescent="0.25">
      <c r="A14687" t="s">
        <v>366</v>
      </c>
      <c r="B14687" t="s">
        <v>537</v>
      </c>
      <c r="C14687" t="s">
        <v>367</v>
      </c>
      <c r="D14687">
        <v>2000</v>
      </c>
      <c r="E14687">
        <v>14727600</v>
      </c>
      <c r="F14687">
        <v>2133300</v>
      </c>
      <c r="G14687">
        <v>88835500</v>
      </c>
      <c r="H14687">
        <v>164236500</v>
      </c>
      <c r="I14687">
        <v>36752800</v>
      </c>
    </row>
    <row r="14688" spans="1:9" x14ac:dyDescent="0.25">
      <c r="A14688" t="s">
        <v>366</v>
      </c>
      <c r="B14688" t="s">
        <v>537</v>
      </c>
      <c r="C14688" t="s">
        <v>367</v>
      </c>
      <c r="D14688">
        <v>2001</v>
      </c>
      <c r="E14688">
        <v>15014400</v>
      </c>
      <c r="F14688">
        <v>2039100</v>
      </c>
      <c r="G14688">
        <v>81619600</v>
      </c>
      <c r="H14688">
        <v>170304000</v>
      </c>
      <c r="I14688">
        <v>39554400</v>
      </c>
    </row>
    <row r="14689" spans="1:9" x14ac:dyDescent="0.25">
      <c r="A14689" t="s">
        <v>366</v>
      </c>
      <c r="B14689" t="s">
        <v>537</v>
      </c>
      <c r="C14689" t="s">
        <v>367</v>
      </c>
      <c r="D14689">
        <v>2002</v>
      </c>
      <c r="E14689">
        <v>15530200</v>
      </c>
      <c r="F14689">
        <v>2071200</v>
      </c>
      <c r="G14689">
        <v>91439200</v>
      </c>
      <c r="H14689">
        <v>174688800</v>
      </c>
      <c r="I14689">
        <v>44748100</v>
      </c>
    </row>
    <row r="14690" spans="1:9" x14ac:dyDescent="0.25">
      <c r="A14690" t="s">
        <v>366</v>
      </c>
      <c r="B14690" t="s">
        <v>537</v>
      </c>
      <c r="C14690" t="s">
        <v>367</v>
      </c>
      <c r="D14690">
        <v>2003</v>
      </c>
      <c r="E14690">
        <v>16037500</v>
      </c>
      <c r="F14690">
        <v>1897700</v>
      </c>
      <c r="G14690">
        <v>84818100</v>
      </c>
      <c r="H14690">
        <v>178863800</v>
      </c>
      <c r="I14690">
        <v>50774700</v>
      </c>
    </row>
    <row r="14691" spans="1:9" x14ac:dyDescent="0.25">
      <c r="A14691" t="s">
        <v>366</v>
      </c>
      <c r="B14691" t="s">
        <v>537</v>
      </c>
      <c r="C14691" t="s">
        <v>367</v>
      </c>
      <c r="D14691">
        <v>2004</v>
      </c>
      <c r="E14691">
        <v>16292100</v>
      </c>
      <c r="F14691">
        <v>2241800</v>
      </c>
      <c r="G14691">
        <v>87928400</v>
      </c>
      <c r="H14691">
        <v>184274000</v>
      </c>
      <c r="I14691">
        <v>57933800</v>
      </c>
    </row>
    <row r="14692" spans="1:9" x14ac:dyDescent="0.25">
      <c r="A14692" t="s">
        <v>366</v>
      </c>
      <c r="B14692" t="s">
        <v>537</v>
      </c>
      <c r="C14692" t="s">
        <v>367</v>
      </c>
      <c r="D14692">
        <v>2005</v>
      </c>
      <c r="E14692">
        <v>16791800</v>
      </c>
      <c r="F14692">
        <v>2319500</v>
      </c>
      <c r="G14692">
        <v>88305900</v>
      </c>
      <c r="H14692">
        <v>188313200</v>
      </c>
      <c r="I14692">
        <v>67591900</v>
      </c>
    </row>
    <row r="14693" spans="1:9" x14ac:dyDescent="0.25">
      <c r="A14693" t="s">
        <v>366</v>
      </c>
      <c r="B14693" t="s">
        <v>537</v>
      </c>
      <c r="C14693" t="s">
        <v>367</v>
      </c>
      <c r="D14693">
        <v>2006</v>
      </c>
      <c r="E14693">
        <v>16744700</v>
      </c>
      <c r="F14693">
        <v>2436400</v>
      </c>
      <c r="G14693">
        <v>78510100</v>
      </c>
      <c r="H14693">
        <v>183706500</v>
      </c>
      <c r="I14693">
        <v>72905500</v>
      </c>
    </row>
    <row r="14694" spans="1:9" x14ac:dyDescent="0.25">
      <c r="A14694" t="s">
        <v>366</v>
      </c>
      <c r="B14694" t="s">
        <v>537</v>
      </c>
      <c r="C14694" t="s">
        <v>367</v>
      </c>
      <c r="D14694">
        <v>2007</v>
      </c>
      <c r="E14694">
        <v>16823900</v>
      </c>
      <c r="F14694">
        <v>2579700</v>
      </c>
      <c r="G14694">
        <v>85179200</v>
      </c>
      <c r="H14694">
        <v>183260500</v>
      </c>
      <c r="I14694">
        <v>74640400</v>
      </c>
    </row>
    <row r="14695" spans="1:9" x14ac:dyDescent="0.25">
      <c r="A14695" t="s">
        <v>366</v>
      </c>
      <c r="B14695" t="s">
        <v>537</v>
      </c>
      <c r="C14695" t="s">
        <v>367</v>
      </c>
      <c r="D14695">
        <v>2008</v>
      </c>
      <c r="E14695">
        <v>14389500</v>
      </c>
      <c r="F14695">
        <v>2318900</v>
      </c>
      <c r="G14695">
        <v>59894400</v>
      </c>
      <c r="H14695">
        <v>173188000</v>
      </c>
      <c r="I14695">
        <v>81821700</v>
      </c>
    </row>
    <row r="14696" spans="1:9" x14ac:dyDescent="0.25">
      <c r="A14696" t="s">
        <v>366</v>
      </c>
      <c r="B14696" t="s">
        <v>537</v>
      </c>
      <c r="C14696" t="s">
        <v>367</v>
      </c>
      <c r="D14696">
        <v>2009</v>
      </c>
      <c r="E14696">
        <v>11402000</v>
      </c>
      <c r="F14696">
        <v>2272200</v>
      </c>
      <c r="G14696">
        <v>45457500</v>
      </c>
      <c r="H14696">
        <v>161175300</v>
      </c>
      <c r="I14696">
        <v>73307800</v>
      </c>
    </row>
    <row r="14697" spans="1:9" x14ac:dyDescent="0.25">
      <c r="A14697" t="s">
        <v>366</v>
      </c>
      <c r="B14697" t="s">
        <v>537</v>
      </c>
      <c r="C14697" t="s">
        <v>367</v>
      </c>
      <c r="D14697">
        <v>2010</v>
      </c>
      <c r="E14697">
        <v>11197400</v>
      </c>
      <c r="F14697">
        <v>2294400</v>
      </c>
      <c r="G14697">
        <v>36857500</v>
      </c>
      <c r="H14697">
        <v>156503000</v>
      </c>
      <c r="I14697">
        <v>73190300</v>
      </c>
    </row>
    <row r="14698" spans="1:9" x14ac:dyDescent="0.25">
      <c r="A14698" t="s">
        <v>366</v>
      </c>
      <c r="B14698" t="s">
        <v>537</v>
      </c>
      <c r="C14698" t="s">
        <v>367</v>
      </c>
      <c r="D14698">
        <v>2011</v>
      </c>
      <c r="E14698">
        <v>9522700</v>
      </c>
      <c r="F14698">
        <v>2758300</v>
      </c>
      <c r="G14698">
        <v>54808200</v>
      </c>
      <c r="H14698">
        <v>146110000</v>
      </c>
      <c r="I14698">
        <v>67633200</v>
      </c>
    </row>
    <row r="14699" spans="1:9" x14ac:dyDescent="0.25">
      <c r="A14699" t="s">
        <v>366</v>
      </c>
      <c r="B14699" t="s">
        <v>537</v>
      </c>
      <c r="C14699" t="s">
        <v>367</v>
      </c>
      <c r="D14699">
        <v>2012</v>
      </c>
      <c r="E14699">
        <v>8754200</v>
      </c>
      <c r="F14699">
        <v>3395400</v>
      </c>
      <c r="G14699">
        <v>63047400</v>
      </c>
      <c r="H14699">
        <v>135914600</v>
      </c>
      <c r="I14699">
        <v>64677200</v>
      </c>
    </row>
    <row r="14700" spans="1:9" x14ac:dyDescent="0.25">
      <c r="A14700" t="s">
        <v>366</v>
      </c>
      <c r="B14700" t="s">
        <v>537</v>
      </c>
      <c r="C14700" t="s">
        <v>367</v>
      </c>
      <c r="D14700">
        <v>2013</v>
      </c>
      <c r="E14700">
        <v>7642400</v>
      </c>
      <c r="F14700">
        <v>3862100</v>
      </c>
      <c r="G14700">
        <v>49737400</v>
      </c>
      <c r="H14700">
        <v>129595599.999999</v>
      </c>
      <c r="I14700">
        <v>58335400</v>
      </c>
    </row>
    <row r="14701" spans="1:9" x14ac:dyDescent="0.25">
      <c r="A14701" t="s">
        <v>366</v>
      </c>
      <c r="B14701" t="s">
        <v>537</v>
      </c>
      <c r="C14701" t="s">
        <v>367</v>
      </c>
      <c r="D14701">
        <v>2014</v>
      </c>
      <c r="E14701">
        <v>8896800</v>
      </c>
      <c r="F14701">
        <v>4087100</v>
      </c>
      <c r="G14701">
        <v>54736000</v>
      </c>
      <c r="H14701">
        <v>130251800</v>
      </c>
      <c r="I14701">
        <v>53701100</v>
      </c>
    </row>
    <row r="14702" spans="1:9" x14ac:dyDescent="0.25">
      <c r="A14702" t="s">
        <v>366</v>
      </c>
      <c r="B14702" t="s">
        <v>537</v>
      </c>
      <c r="C14702" t="s">
        <v>367</v>
      </c>
      <c r="D14702">
        <v>2015</v>
      </c>
      <c r="E14702">
        <v>9216000</v>
      </c>
      <c r="F14702">
        <v>3726700</v>
      </c>
      <c r="G14702">
        <v>62362100</v>
      </c>
      <c r="H14702">
        <v>136763000</v>
      </c>
      <c r="I14702">
        <v>56065700</v>
      </c>
    </row>
    <row r="14703" spans="1:9" x14ac:dyDescent="0.25">
      <c r="A14703" t="s">
        <v>366</v>
      </c>
      <c r="B14703" t="s">
        <v>537</v>
      </c>
      <c r="C14703" t="s">
        <v>367</v>
      </c>
      <c r="D14703">
        <v>2016</v>
      </c>
      <c r="E14703">
        <v>9413600</v>
      </c>
      <c r="F14703">
        <v>3782400</v>
      </c>
      <c r="G14703">
        <v>46280300</v>
      </c>
      <c r="H14703">
        <v>140889700</v>
      </c>
      <c r="I14703">
        <v>57109100</v>
      </c>
    </row>
    <row r="14704" spans="1:9" x14ac:dyDescent="0.25">
      <c r="A14704" t="s">
        <v>366</v>
      </c>
      <c r="B14704" t="s">
        <v>537</v>
      </c>
      <c r="C14704" t="s">
        <v>367</v>
      </c>
      <c r="D14704">
        <v>2017</v>
      </c>
      <c r="E14704">
        <v>9448700</v>
      </c>
      <c r="F14704">
        <v>3840800</v>
      </c>
      <c r="G14704">
        <v>54037800</v>
      </c>
      <c r="H14704">
        <v>141995000</v>
      </c>
      <c r="I14704">
        <v>62118700</v>
      </c>
    </row>
    <row r="14705" spans="1:9" x14ac:dyDescent="0.25">
      <c r="A14705" t="s">
        <v>366</v>
      </c>
      <c r="B14705" t="s">
        <v>537</v>
      </c>
      <c r="C14705" t="s">
        <v>367</v>
      </c>
      <c r="D14705">
        <v>2018</v>
      </c>
      <c r="E14705">
        <v>9448700</v>
      </c>
      <c r="F14705">
        <v>3840800</v>
      </c>
      <c r="G14705">
        <v>44677800</v>
      </c>
      <c r="H14705">
        <v>145635500</v>
      </c>
      <c r="I14705">
        <v>61644800</v>
      </c>
    </row>
    <row r="14706" spans="1:9" x14ac:dyDescent="0.25">
      <c r="A14706" t="s">
        <v>368</v>
      </c>
      <c r="B14706" t="s">
        <v>368</v>
      </c>
      <c r="C14706" t="s">
        <v>369</v>
      </c>
      <c r="D14706">
        <v>1950</v>
      </c>
      <c r="E14706">
        <v>0</v>
      </c>
      <c r="F14706">
        <v>0</v>
      </c>
      <c r="G14706">
        <v>992944</v>
      </c>
      <c r="H14706">
        <v>630208</v>
      </c>
      <c r="I14706">
        <v>0</v>
      </c>
    </row>
    <row r="14707" spans="1:9" x14ac:dyDescent="0.25">
      <c r="A14707" t="s">
        <v>368</v>
      </c>
      <c r="B14707" t="s">
        <v>368</v>
      </c>
      <c r="C14707" t="s">
        <v>369</v>
      </c>
      <c r="D14707">
        <v>1951</v>
      </c>
      <c r="E14707">
        <v>32976</v>
      </c>
      <c r="F14707">
        <v>0</v>
      </c>
      <c r="G14707">
        <v>641200</v>
      </c>
      <c r="H14707">
        <v>872032</v>
      </c>
      <c r="I14707">
        <v>0</v>
      </c>
    </row>
    <row r="14708" spans="1:9" x14ac:dyDescent="0.25">
      <c r="A14708" t="s">
        <v>368</v>
      </c>
      <c r="B14708" t="s">
        <v>368</v>
      </c>
      <c r="C14708" t="s">
        <v>369</v>
      </c>
      <c r="D14708">
        <v>1952</v>
      </c>
      <c r="E14708">
        <v>29312</v>
      </c>
      <c r="F14708">
        <v>0</v>
      </c>
      <c r="G14708">
        <v>1003935.99999999</v>
      </c>
      <c r="H14708">
        <v>908672</v>
      </c>
      <c r="I14708">
        <v>0</v>
      </c>
    </row>
    <row r="14709" spans="1:9" x14ac:dyDescent="0.25">
      <c r="A14709" t="s">
        <v>368</v>
      </c>
      <c r="B14709" t="s">
        <v>368</v>
      </c>
      <c r="C14709" t="s">
        <v>369</v>
      </c>
      <c r="D14709">
        <v>1953</v>
      </c>
      <c r="E14709">
        <v>32976</v>
      </c>
      <c r="F14709">
        <v>0</v>
      </c>
      <c r="G14709">
        <v>1033248</v>
      </c>
      <c r="H14709">
        <v>1000272</v>
      </c>
      <c r="I14709">
        <v>0</v>
      </c>
    </row>
    <row r="14710" spans="1:9" x14ac:dyDescent="0.25">
      <c r="A14710" t="s">
        <v>368</v>
      </c>
      <c r="B14710" t="s">
        <v>368</v>
      </c>
      <c r="C14710" t="s">
        <v>369</v>
      </c>
      <c r="D14710">
        <v>1954</v>
      </c>
      <c r="E14710">
        <v>40304</v>
      </c>
      <c r="F14710">
        <v>0</v>
      </c>
      <c r="G14710">
        <v>769440</v>
      </c>
      <c r="H14710">
        <v>974624</v>
      </c>
      <c r="I14710">
        <v>0</v>
      </c>
    </row>
    <row r="14711" spans="1:9" x14ac:dyDescent="0.25">
      <c r="A14711" t="s">
        <v>368</v>
      </c>
      <c r="B14711" t="s">
        <v>368</v>
      </c>
      <c r="C14711" t="s">
        <v>369</v>
      </c>
      <c r="D14711">
        <v>1955</v>
      </c>
      <c r="E14711">
        <v>36640</v>
      </c>
      <c r="F14711">
        <v>0</v>
      </c>
      <c r="G14711">
        <v>509296</v>
      </c>
      <c r="H14711">
        <v>1121184</v>
      </c>
      <c r="I14711">
        <v>0</v>
      </c>
    </row>
    <row r="14712" spans="1:9" x14ac:dyDescent="0.25">
      <c r="A14712" t="s">
        <v>368</v>
      </c>
      <c r="B14712" t="s">
        <v>368</v>
      </c>
      <c r="C14712" t="s">
        <v>369</v>
      </c>
      <c r="D14712">
        <v>1956</v>
      </c>
      <c r="E14712">
        <v>43968</v>
      </c>
      <c r="F14712">
        <v>0</v>
      </c>
      <c r="G14712">
        <v>395712</v>
      </c>
      <c r="H14712">
        <v>978288</v>
      </c>
      <c r="I14712">
        <v>0</v>
      </c>
    </row>
    <row r="14713" spans="1:9" x14ac:dyDescent="0.25">
      <c r="A14713" t="s">
        <v>368</v>
      </c>
      <c r="B14713" t="s">
        <v>368</v>
      </c>
      <c r="C14713" t="s">
        <v>369</v>
      </c>
      <c r="D14713">
        <v>1957</v>
      </c>
      <c r="E14713">
        <v>25648</v>
      </c>
      <c r="F14713">
        <v>0</v>
      </c>
      <c r="G14713">
        <v>751120</v>
      </c>
      <c r="H14713">
        <v>1538880</v>
      </c>
      <c r="I14713">
        <v>0</v>
      </c>
    </row>
    <row r="14714" spans="1:9" x14ac:dyDescent="0.25">
      <c r="A14714" t="s">
        <v>368</v>
      </c>
      <c r="B14714" t="s">
        <v>368</v>
      </c>
      <c r="C14714" t="s">
        <v>369</v>
      </c>
      <c r="D14714">
        <v>1958</v>
      </c>
      <c r="E14714">
        <v>40304</v>
      </c>
      <c r="F14714">
        <v>0</v>
      </c>
      <c r="G14714">
        <v>472656</v>
      </c>
      <c r="H14714">
        <v>1439952</v>
      </c>
      <c r="I14714">
        <v>0</v>
      </c>
    </row>
    <row r="14715" spans="1:9" x14ac:dyDescent="0.25">
      <c r="A14715" t="s">
        <v>368</v>
      </c>
      <c r="B14715" t="s">
        <v>368</v>
      </c>
      <c r="C14715" t="s">
        <v>369</v>
      </c>
      <c r="D14715">
        <v>1959</v>
      </c>
      <c r="E14715">
        <v>47632</v>
      </c>
      <c r="F14715">
        <v>0</v>
      </c>
      <c r="G14715">
        <v>468992</v>
      </c>
      <c r="H14715">
        <v>1535216</v>
      </c>
      <c r="I14715">
        <v>0</v>
      </c>
    </row>
    <row r="14716" spans="1:9" x14ac:dyDescent="0.25">
      <c r="A14716" t="s">
        <v>368</v>
      </c>
      <c r="B14716" t="s">
        <v>368</v>
      </c>
      <c r="C14716" t="s">
        <v>369</v>
      </c>
      <c r="D14716">
        <v>1960</v>
      </c>
      <c r="E14716">
        <v>43611</v>
      </c>
      <c r="G14716">
        <v>688830</v>
      </c>
      <c r="H14716">
        <v>1524200</v>
      </c>
    </row>
    <row r="14717" spans="1:9" x14ac:dyDescent="0.25">
      <c r="A14717" t="s">
        <v>368</v>
      </c>
      <c r="B14717" t="s">
        <v>368</v>
      </c>
      <c r="C14717" t="s">
        <v>369</v>
      </c>
      <c r="D14717">
        <v>1961</v>
      </c>
      <c r="E14717">
        <v>39977</v>
      </c>
      <c r="G14717">
        <v>373730</v>
      </c>
      <c r="H14717">
        <v>1919900</v>
      </c>
    </row>
    <row r="14718" spans="1:9" x14ac:dyDescent="0.25">
      <c r="A14718" t="s">
        <v>368</v>
      </c>
      <c r="B14718" t="s">
        <v>368</v>
      </c>
      <c r="C14718" t="s">
        <v>369</v>
      </c>
      <c r="D14718">
        <v>1962</v>
      </c>
      <c r="E14718">
        <v>43611</v>
      </c>
      <c r="G14718">
        <v>377390</v>
      </c>
      <c r="H14718">
        <v>2139800</v>
      </c>
    </row>
    <row r="14719" spans="1:9" x14ac:dyDescent="0.25">
      <c r="A14719" t="s">
        <v>368</v>
      </c>
      <c r="B14719" t="s">
        <v>368</v>
      </c>
      <c r="C14719" t="s">
        <v>369</v>
      </c>
      <c r="D14719">
        <v>1963</v>
      </c>
      <c r="E14719">
        <v>36343</v>
      </c>
      <c r="G14719">
        <v>388380</v>
      </c>
      <c r="H14719">
        <v>2106800</v>
      </c>
    </row>
    <row r="14720" spans="1:9" x14ac:dyDescent="0.25">
      <c r="A14720" t="s">
        <v>368</v>
      </c>
      <c r="B14720" t="s">
        <v>368</v>
      </c>
      <c r="C14720" t="s">
        <v>369</v>
      </c>
      <c r="D14720">
        <v>1964</v>
      </c>
      <c r="E14720">
        <v>36343</v>
      </c>
      <c r="G14720">
        <v>468990</v>
      </c>
      <c r="H14720">
        <v>1766000</v>
      </c>
    </row>
    <row r="14721" spans="1:8" x14ac:dyDescent="0.25">
      <c r="A14721" t="s">
        <v>368</v>
      </c>
      <c r="B14721" t="s">
        <v>368</v>
      </c>
      <c r="C14721" t="s">
        <v>369</v>
      </c>
      <c r="D14721">
        <v>1965</v>
      </c>
      <c r="E14721">
        <v>43611</v>
      </c>
      <c r="G14721">
        <v>370060</v>
      </c>
      <c r="H14721">
        <v>2242400</v>
      </c>
    </row>
    <row r="14722" spans="1:8" x14ac:dyDescent="0.25">
      <c r="A14722" t="s">
        <v>368</v>
      </c>
      <c r="B14722" t="s">
        <v>368</v>
      </c>
      <c r="C14722" t="s">
        <v>369</v>
      </c>
      <c r="D14722">
        <v>1966</v>
      </c>
      <c r="E14722">
        <v>39977</v>
      </c>
      <c r="G14722">
        <v>84272</v>
      </c>
      <c r="H14722">
        <v>2535500</v>
      </c>
    </row>
    <row r="14723" spans="1:8" x14ac:dyDescent="0.25">
      <c r="A14723" t="s">
        <v>368</v>
      </c>
      <c r="B14723" t="s">
        <v>368</v>
      </c>
      <c r="C14723" t="s">
        <v>369</v>
      </c>
      <c r="D14723">
        <v>1967</v>
      </c>
      <c r="E14723">
        <v>94491</v>
      </c>
      <c r="G14723">
        <v>370060</v>
      </c>
      <c r="H14723">
        <v>2480500</v>
      </c>
    </row>
    <row r="14724" spans="1:8" x14ac:dyDescent="0.25">
      <c r="A14724" t="s">
        <v>368</v>
      </c>
      <c r="B14724" t="s">
        <v>368</v>
      </c>
      <c r="C14724" t="s">
        <v>369</v>
      </c>
      <c r="D14724">
        <v>1968</v>
      </c>
      <c r="E14724">
        <v>109030</v>
      </c>
      <c r="G14724">
        <v>113580</v>
      </c>
      <c r="H14724">
        <v>3015500</v>
      </c>
    </row>
    <row r="14725" spans="1:8" x14ac:dyDescent="0.25">
      <c r="A14725" t="s">
        <v>368</v>
      </c>
      <c r="B14725" t="s">
        <v>368</v>
      </c>
      <c r="C14725" t="s">
        <v>369</v>
      </c>
      <c r="D14725">
        <v>1969</v>
      </c>
      <c r="E14725">
        <v>138100</v>
      </c>
      <c r="G14725">
        <v>62288</v>
      </c>
      <c r="H14725">
        <v>4114700</v>
      </c>
    </row>
    <row r="14726" spans="1:8" x14ac:dyDescent="0.25">
      <c r="A14726" t="s">
        <v>368</v>
      </c>
      <c r="B14726" t="s">
        <v>368</v>
      </c>
      <c r="C14726" t="s">
        <v>369</v>
      </c>
      <c r="D14726">
        <v>1970</v>
      </c>
      <c r="E14726">
        <v>159910</v>
      </c>
      <c r="G14726">
        <v>58624</v>
      </c>
      <c r="H14726">
        <v>3374500</v>
      </c>
    </row>
    <row r="14727" spans="1:8" x14ac:dyDescent="0.25">
      <c r="A14727" t="s">
        <v>368</v>
      </c>
      <c r="B14727" t="s">
        <v>368</v>
      </c>
      <c r="C14727" t="s">
        <v>369</v>
      </c>
      <c r="D14727">
        <v>1971</v>
      </c>
      <c r="E14727">
        <v>188980</v>
      </c>
      <c r="G14727">
        <v>36640</v>
      </c>
      <c r="H14727">
        <v>2967800</v>
      </c>
    </row>
    <row r="14728" spans="1:8" x14ac:dyDescent="0.25">
      <c r="A14728" t="s">
        <v>368</v>
      </c>
      <c r="B14728" t="s">
        <v>368</v>
      </c>
      <c r="C14728" t="s">
        <v>369</v>
      </c>
      <c r="D14728">
        <v>1972</v>
      </c>
      <c r="E14728">
        <v>188980</v>
      </c>
      <c r="G14728">
        <v>3664</v>
      </c>
      <c r="H14728">
        <v>3345200</v>
      </c>
    </row>
    <row r="14729" spans="1:8" x14ac:dyDescent="0.25">
      <c r="A14729" t="s">
        <v>368</v>
      </c>
      <c r="B14729" t="s">
        <v>368</v>
      </c>
      <c r="C14729" t="s">
        <v>369</v>
      </c>
      <c r="D14729">
        <v>1973</v>
      </c>
      <c r="E14729">
        <v>206950</v>
      </c>
      <c r="G14729">
        <v>21962</v>
      </c>
      <c r="H14729">
        <v>3455400</v>
      </c>
    </row>
    <row r="14730" spans="1:8" x14ac:dyDescent="0.25">
      <c r="A14730" t="s">
        <v>368</v>
      </c>
      <c r="B14730" t="s">
        <v>368</v>
      </c>
      <c r="C14730" t="s">
        <v>369</v>
      </c>
      <c r="D14730">
        <v>1974</v>
      </c>
      <c r="E14730">
        <v>232300</v>
      </c>
      <c r="G14730">
        <v>21957</v>
      </c>
      <c r="H14730">
        <v>2675000</v>
      </c>
    </row>
    <row r="14731" spans="1:8" x14ac:dyDescent="0.25">
      <c r="A14731" t="s">
        <v>368</v>
      </c>
      <c r="B14731" t="s">
        <v>368</v>
      </c>
      <c r="C14731" t="s">
        <v>369</v>
      </c>
      <c r="D14731">
        <v>1975</v>
      </c>
      <c r="E14731">
        <v>192620</v>
      </c>
      <c r="G14731">
        <v>10992</v>
      </c>
      <c r="H14731">
        <v>2689400</v>
      </c>
    </row>
    <row r="14732" spans="1:8" x14ac:dyDescent="0.25">
      <c r="A14732" t="s">
        <v>368</v>
      </c>
      <c r="B14732" t="s">
        <v>368</v>
      </c>
      <c r="C14732" t="s">
        <v>369</v>
      </c>
      <c r="D14732">
        <v>1976</v>
      </c>
      <c r="E14732">
        <v>208320</v>
      </c>
      <c r="G14732">
        <v>10992</v>
      </c>
      <c r="H14732">
        <v>2579500</v>
      </c>
    </row>
    <row r="14733" spans="1:8" x14ac:dyDescent="0.25">
      <c r="A14733" t="s">
        <v>368</v>
      </c>
      <c r="B14733" t="s">
        <v>368</v>
      </c>
      <c r="C14733" t="s">
        <v>369</v>
      </c>
      <c r="D14733">
        <v>1977</v>
      </c>
      <c r="E14733">
        <v>170140</v>
      </c>
      <c r="G14733">
        <v>3659.4</v>
      </c>
      <c r="H14733">
        <v>2737200</v>
      </c>
    </row>
    <row r="14734" spans="1:8" x14ac:dyDescent="0.25">
      <c r="A14734" t="s">
        <v>368</v>
      </c>
      <c r="B14734" t="s">
        <v>368</v>
      </c>
      <c r="C14734" t="s">
        <v>369</v>
      </c>
      <c r="D14734">
        <v>1978</v>
      </c>
      <c r="E14734">
        <v>273510</v>
      </c>
      <c r="G14734">
        <v>29312</v>
      </c>
      <c r="H14734">
        <v>3132700</v>
      </c>
    </row>
    <row r="14735" spans="1:8" x14ac:dyDescent="0.25">
      <c r="A14735" t="s">
        <v>368</v>
      </c>
      <c r="B14735" t="s">
        <v>368</v>
      </c>
      <c r="C14735" t="s">
        <v>369</v>
      </c>
      <c r="D14735">
        <v>1979</v>
      </c>
      <c r="E14735">
        <v>280580</v>
      </c>
      <c r="G14735">
        <v>3664</v>
      </c>
      <c r="H14735">
        <v>3524800</v>
      </c>
    </row>
    <row r="14736" spans="1:8" x14ac:dyDescent="0.25">
      <c r="A14736" t="s">
        <v>368</v>
      </c>
      <c r="B14736" t="s">
        <v>368</v>
      </c>
      <c r="C14736" t="s">
        <v>369</v>
      </c>
      <c r="D14736">
        <v>1980</v>
      </c>
      <c r="E14736">
        <v>266870</v>
      </c>
      <c r="G14736">
        <v>3664</v>
      </c>
      <c r="H14736">
        <v>3118100</v>
      </c>
    </row>
    <row r="14737" spans="1:8" x14ac:dyDescent="0.25">
      <c r="A14737" t="s">
        <v>368</v>
      </c>
      <c r="B14737" t="s">
        <v>368</v>
      </c>
      <c r="C14737" t="s">
        <v>369</v>
      </c>
      <c r="D14737">
        <v>1981</v>
      </c>
      <c r="E14737">
        <v>294230</v>
      </c>
      <c r="G14737">
        <v>3667.3</v>
      </c>
      <c r="H14737">
        <v>3707700</v>
      </c>
    </row>
    <row r="14738" spans="1:8" x14ac:dyDescent="0.25">
      <c r="A14738" t="s">
        <v>368</v>
      </c>
      <c r="B14738" t="s">
        <v>368</v>
      </c>
      <c r="C14738" t="s">
        <v>369</v>
      </c>
      <c r="D14738">
        <v>1982</v>
      </c>
      <c r="E14738">
        <v>293590</v>
      </c>
      <c r="G14738">
        <v>87936</v>
      </c>
      <c r="H14738">
        <v>4085400</v>
      </c>
    </row>
    <row r="14739" spans="1:8" x14ac:dyDescent="0.25">
      <c r="A14739" t="s">
        <v>368</v>
      </c>
      <c r="B14739" t="s">
        <v>368</v>
      </c>
      <c r="C14739" t="s">
        <v>369</v>
      </c>
      <c r="D14739">
        <v>1983</v>
      </c>
      <c r="E14739">
        <v>227270</v>
      </c>
      <c r="G14739">
        <v>76944</v>
      </c>
      <c r="H14739">
        <v>4550700</v>
      </c>
    </row>
    <row r="14740" spans="1:8" x14ac:dyDescent="0.25">
      <c r="A14740" t="s">
        <v>368</v>
      </c>
      <c r="B14740" t="s">
        <v>368</v>
      </c>
      <c r="C14740" t="s">
        <v>369</v>
      </c>
      <c r="D14740">
        <v>1984</v>
      </c>
      <c r="E14740">
        <v>221080</v>
      </c>
      <c r="G14740">
        <v>7328</v>
      </c>
      <c r="H14740">
        <v>3623700</v>
      </c>
    </row>
    <row r="14741" spans="1:8" x14ac:dyDescent="0.25">
      <c r="A14741" t="s">
        <v>368</v>
      </c>
      <c r="B14741" t="s">
        <v>368</v>
      </c>
      <c r="C14741" t="s">
        <v>369</v>
      </c>
      <c r="D14741">
        <v>1985</v>
      </c>
      <c r="E14741">
        <v>259890</v>
      </c>
      <c r="G14741">
        <v>7328</v>
      </c>
      <c r="H14741">
        <v>3649300</v>
      </c>
    </row>
    <row r="14742" spans="1:8" x14ac:dyDescent="0.25">
      <c r="A14742" t="s">
        <v>368</v>
      </c>
      <c r="B14742" t="s">
        <v>368</v>
      </c>
      <c r="C14742" t="s">
        <v>369</v>
      </c>
      <c r="D14742">
        <v>1986</v>
      </c>
      <c r="E14742">
        <v>256450</v>
      </c>
      <c r="G14742">
        <v>3664</v>
      </c>
      <c r="H14742">
        <v>3400200</v>
      </c>
    </row>
    <row r="14743" spans="1:8" x14ac:dyDescent="0.25">
      <c r="A14743" t="s">
        <v>368</v>
      </c>
      <c r="B14743" t="s">
        <v>368</v>
      </c>
      <c r="C14743" t="s">
        <v>369</v>
      </c>
      <c r="D14743">
        <v>1987</v>
      </c>
      <c r="E14743">
        <v>253000</v>
      </c>
      <c r="H14743">
        <v>3773900</v>
      </c>
    </row>
    <row r="14744" spans="1:8" x14ac:dyDescent="0.25">
      <c r="A14744" t="s">
        <v>368</v>
      </c>
      <c r="B14744" t="s">
        <v>368</v>
      </c>
      <c r="C14744" t="s">
        <v>369</v>
      </c>
      <c r="D14744">
        <v>1988</v>
      </c>
      <c r="E14744">
        <v>166370</v>
      </c>
      <c r="H14744">
        <v>3290300</v>
      </c>
    </row>
    <row r="14745" spans="1:8" x14ac:dyDescent="0.25">
      <c r="A14745" t="s">
        <v>368</v>
      </c>
      <c r="B14745" t="s">
        <v>368</v>
      </c>
      <c r="C14745" t="s">
        <v>369</v>
      </c>
      <c r="D14745">
        <v>1989</v>
      </c>
      <c r="E14745">
        <v>164070</v>
      </c>
      <c r="G14745">
        <v>3664</v>
      </c>
      <c r="H14745">
        <v>3279300</v>
      </c>
    </row>
    <row r="14746" spans="1:8" x14ac:dyDescent="0.25">
      <c r="A14746" t="s">
        <v>368</v>
      </c>
      <c r="B14746" t="s">
        <v>368</v>
      </c>
      <c r="C14746" t="s">
        <v>369</v>
      </c>
      <c r="D14746">
        <v>1990</v>
      </c>
      <c r="E14746">
        <v>161610</v>
      </c>
      <c r="G14746">
        <v>3660.5</v>
      </c>
      <c r="H14746">
        <v>3664200</v>
      </c>
    </row>
    <row r="14747" spans="1:8" x14ac:dyDescent="0.25">
      <c r="A14747" t="s">
        <v>368</v>
      </c>
      <c r="B14747" t="s">
        <v>368</v>
      </c>
      <c r="C14747" t="s">
        <v>369</v>
      </c>
      <c r="D14747">
        <v>1991</v>
      </c>
      <c r="E14747">
        <v>161590</v>
      </c>
      <c r="G14747">
        <v>7328</v>
      </c>
      <c r="H14747">
        <v>3968100</v>
      </c>
    </row>
    <row r="14748" spans="1:8" x14ac:dyDescent="0.25">
      <c r="A14748" t="s">
        <v>368</v>
      </c>
      <c r="B14748" t="s">
        <v>368</v>
      </c>
      <c r="C14748" t="s">
        <v>369</v>
      </c>
      <c r="D14748">
        <v>1992</v>
      </c>
      <c r="E14748">
        <v>331790</v>
      </c>
      <c r="G14748">
        <v>3664</v>
      </c>
      <c r="H14748">
        <v>4770500</v>
      </c>
    </row>
    <row r="14749" spans="1:8" x14ac:dyDescent="0.25">
      <c r="A14749" t="s">
        <v>368</v>
      </c>
      <c r="B14749" t="s">
        <v>368</v>
      </c>
      <c r="C14749" t="s">
        <v>369</v>
      </c>
      <c r="D14749">
        <v>1993</v>
      </c>
      <c r="E14749">
        <v>274700</v>
      </c>
      <c r="G14749">
        <v>3664</v>
      </c>
      <c r="H14749">
        <v>4697200</v>
      </c>
    </row>
    <row r="14750" spans="1:8" x14ac:dyDescent="0.25">
      <c r="A14750" t="s">
        <v>368</v>
      </c>
      <c r="B14750" t="s">
        <v>368</v>
      </c>
      <c r="C14750" t="s">
        <v>369</v>
      </c>
      <c r="D14750">
        <v>1994</v>
      </c>
      <c r="E14750">
        <v>375800</v>
      </c>
      <c r="G14750">
        <v>7328</v>
      </c>
      <c r="H14750">
        <v>5052700</v>
      </c>
    </row>
    <row r="14751" spans="1:8" x14ac:dyDescent="0.25">
      <c r="A14751" t="s">
        <v>368</v>
      </c>
      <c r="B14751" t="s">
        <v>368</v>
      </c>
      <c r="C14751" t="s">
        <v>369</v>
      </c>
      <c r="D14751">
        <v>1995</v>
      </c>
      <c r="E14751">
        <v>363470</v>
      </c>
      <c r="G14751">
        <v>3664</v>
      </c>
      <c r="H14751">
        <v>5448400</v>
      </c>
    </row>
    <row r="14752" spans="1:8" x14ac:dyDescent="0.25">
      <c r="A14752" t="s">
        <v>368</v>
      </c>
      <c r="B14752" t="s">
        <v>368</v>
      </c>
      <c r="C14752" t="s">
        <v>369</v>
      </c>
      <c r="D14752">
        <v>1996</v>
      </c>
      <c r="E14752">
        <v>375160</v>
      </c>
      <c r="G14752">
        <v>3665.9</v>
      </c>
      <c r="H14752">
        <v>6591300</v>
      </c>
    </row>
    <row r="14753" spans="1:8" x14ac:dyDescent="0.25">
      <c r="A14753" t="s">
        <v>368</v>
      </c>
      <c r="B14753" t="s">
        <v>368</v>
      </c>
      <c r="C14753" t="s">
        <v>369</v>
      </c>
      <c r="D14753">
        <v>1997</v>
      </c>
      <c r="E14753">
        <v>389420</v>
      </c>
      <c r="G14753">
        <v>7328</v>
      </c>
      <c r="H14753">
        <v>7122800</v>
      </c>
    </row>
    <row r="14754" spans="1:8" x14ac:dyDescent="0.25">
      <c r="A14754" t="s">
        <v>368</v>
      </c>
      <c r="B14754" t="s">
        <v>368</v>
      </c>
      <c r="C14754" t="s">
        <v>369</v>
      </c>
      <c r="D14754">
        <v>1998</v>
      </c>
      <c r="E14754">
        <v>353350</v>
      </c>
      <c r="G14754">
        <v>3664</v>
      </c>
      <c r="H14754">
        <v>7379300</v>
      </c>
    </row>
    <row r="14755" spans="1:8" x14ac:dyDescent="0.25">
      <c r="A14755" t="s">
        <v>368</v>
      </c>
      <c r="B14755" t="s">
        <v>368</v>
      </c>
      <c r="C14755" t="s">
        <v>369</v>
      </c>
      <c r="D14755">
        <v>1999</v>
      </c>
      <c r="E14755">
        <v>394650</v>
      </c>
      <c r="G14755">
        <v>3665.6</v>
      </c>
      <c r="H14755">
        <v>8119199.9999999898</v>
      </c>
    </row>
    <row r="14756" spans="1:8" x14ac:dyDescent="0.25">
      <c r="A14756" t="s">
        <v>368</v>
      </c>
      <c r="B14756" t="s">
        <v>368</v>
      </c>
      <c r="C14756" t="s">
        <v>369</v>
      </c>
      <c r="D14756">
        <v>2000</v>
      </c>
      <c r="E14756">
        <v>405900</v>
      </c>
      <c r="G14756">
        <v>3664</v>
      </c>
      <c r="H14756">
        <v>9724300</v>
      </c>
    </row>
    <row r="14757" spans="1:8" x14ac:dyDescent="0.25">
      <c r="A14757" t="s">
        <v>368</v>
      </c>
      <c r="B14757" t="s">
        <v>368</v>
      </c>
      <c r="C14757" t="s">
        <v>369</v>
      </c>
      <c r="D14757">
        <v>2001</v>
      </c>
      <c r="E14757">
        <v>445460</v>
      </c>
      <c r="G14757">
        <v>3664</v>
      </c>
      <c r="H14757">
        <v>9878100</v>
      </c>
    </row>
    <row r="14758" spans="1:8" x14ac:dyDescent="0.25">
      <c r="A14758" t="s">
        <v>368</v>
      </c>
      <c r="B14758" t="s">
        <v>368</v>
      </c>
      <c r="C14758" t="s">
        <v>369</v>
      </c>
      <c r="D14758">
        <v>2002</v>
      </c>
      <c r="E14758">
        <v>405360</v>
      </c>
      <c r="G14758">
        <v>3664</v>
      </c>
      <c r="H14758">
        <v>10537700</v>
      </c>
    </row>
    <row r="14759" spans="1:8" x14ac:dyDescent="0.25">
      <c r="A14759" t="s">
        <v>368</v>
      </c>
      <c r="B14759" t="s">
        <v>368</v>
      </c>
      <c r="C14759" t="s">
        <v>369</v>
      </c>
      <c r="D14759">
        <v>2003</v>
      </c>
      <c r="E14759">
        <v>462100</v>
      </c>
      <c r="G14759">
        <v>230830</v>
      </c>
      <c r="H14759">
        <v>10259200</v>
      </c>
    </row>
    <row r="14760" spans="1:8" x14ac:dyDescent="0.25">
      <c r="A14760" t="s">
        <v>368</v>
      </c>
      <c r="B14760" t="s">
        <v>368</v>
      </c>
      <c r="C14760" t="s">
        <v>369</v>
      </c>
      <c r="D14760">
        <v>2004</v>
      </c>
      <c r="E14760">
        <v>553270</v>
      </c>
      <c r="G14760">
        <v>230830</v>
      </c>
      <c r="H14760">
        <v>11362100</v>
      </c>
    </row>
    <row r="14761" spans="1:8" x14ac:dyDescent="0.25">
      <c r="A14761" t="s">
        <v>368</v>
      </c>
      <c r="B14761" t="s">
        <v>368</v>
      </c>
      <c r="C14761" t="s">
        <v>369</v>
      </c>
      <c r="D14761">
        <v>2005</v>
      </c>
      <c r="E14761">
        <v>591450</v>
      </c>
      <c r="G14761">
        <v>230830</v>
      </c>
      <c r="H14761">
        <v>11112900</v>
      </c>
    </row>
    <row r="14762" spans="1:8" x14ac:dyDescent="0.25">
      <c r="A14762" t="s">
        <v>368</v>
      </c>
      <c r="B14762" t="s">
        <v>368</v>
      </c>
      <c r="C14762" t="s">
        <v>369</v>
      </c>
      <c r="D14762">
        <v>2006</v>
      </c>
      <c r="E14762">
        <v>625780</v>
      </c>
      <c r="G14762">
        <v>227170</v>
      </c>
      <c r="H14762">
        <v>10940700</v>
      </c>
    </row>
    <row r="14763" spans="1:8" x14ac:dyDescent="0.25">
      <c r="A14763" t="s">
        <v>368</v>
      </c>
      <c r="B14763" t="s">
        <v>368</v>
      </c>
      <c r="C14763" t="s">
        <v>369</v>
      </c>
      <c r="D14763">
        <v>2007</v>
      </c>
      <c r="E14763">
        <v>653680</v>
      </c>
      <c r="G14763">
        <v>161220</v>
      </c>
      <c r="H14763">
        <v>11336400</v>
      </c>
    </row>
    <row r="14764" spans="1:8" x14ac:dyDescent="0.25">
      <c r="A14764" t="s">
        <v>368</v>
      </c>
      <c r="B14764" t="s">
        <v>368</v>
      </c>
      <c r="C14764" t="s">
        <v>369</v>
      </c>
      <c r="D14764">
        <v>2008</v>
      </c>
      <c r="E14764">
        <v>688040</v>
      </c>
      <c r="G14764">
        <v>219840</v>
      </c>
      <c r="H14764">
        <v>11079900</v>
      </c>
    </row>
    <row r="14765" spans="1:8" x14ac:dyDescent="0.25">
      <c r="A14765" t="s">
        <v>368</v>
      </c>
      <c r="B14765" t="s">
        <v>368</v>
      </c>
      <c r="C14765" t="s">
        <v>369</v>
      </c>
      <c r="D14765">
        <v>2009</v>
      </c>
      <c r="E14765">
        <v>724040</v>
      </c>
      <c r="G14765">
        <v>223500</v>
      </c>
      <c r="H14765">
        <v>11995900</v>
      </c>
    </row>
    <row r="14766" spans="1:8" x14ac:dyDescent="0.25">
      <c r="A14766" t="s">
        <v>368</v>
      </c>
      <c r="B14766" t="s">
        <v>368</v>
      </c>
      <c r="C14766" t="s">
        <v>369</v>
      </c>
      <c r="D14766">
        <v>2010</v>
      </c>
      <c r="E14766">
        <v>662320</v>
      </c>
      <c r="G14766">
        <v>227170</v>
      </c>
      <c r="H14766">
        <v>12160800</v>
      </c>
    </row>
    <row r="14767" spans="1:8" x14ac:dyDescent="0.25">
      <c r="A14767" t="s">
        <v>368</v>
      </c>
      <c r="B14767" t="s">
        <v>368</v>
      </c>
      <c r="C14767" t="s">
        <v>369</v>
      </c>
      <c r="D14767">
        <v>2011</v>
      </c>
      <c r="E14767">
        <v>750890</v>
      </c>
      <c r="G14767">
        <v>1132200</v>
      </c>
      <c r="H14767">
        <v>13003500</v>
      </c>
    </row>
    <row r="14768" spans="1:8" x14ac:dyDescent="0.25">
      <c r="A14768" t="s">
        <v>368</v>
      </c>
      <c r="B14768" t="s">
        <v>368</v>
      </c>
      <c r="C14768" t="s">
        <v>369</v>
      </c>
      <c r="D14768">
        <v>2012</v>
      </c>
      <c r="E14768">
        <v>779020</v>
      </c>
      <c r="G14768">
        <v>1919500</v>
      </c>
      <c r="H14768">
        <v>13099500</v>
      </c>
    </row>
    <row r="14769" spans="1:9" x14ac:dyDescent="0.25">
      <c r="A14769" t="s">
        <v>368</v>
      </c>
      <c r="B14769" t="s">
        <v>368</v>
      </c>
      <c r="C14769" t="s">
        <v>369</v>
      </c>
      <c r="D14769">
        <v>2013</v>
      </c>
      <c r="E14769">
        <v>736530</v>
      </c>
      <c r="G14769">
        <v>2018900</v>
      </c>
      <c r="H14769">
        <v>11922700</v>
      </c>
    </row>
    <row r="14770" spans="1:9" x14ac:dyDescent="0.25">
      <c r="A14770" t="s">
        <v>368</v>
      </c>
      <c r="B14770" t="s">
        <v>368</v>
      </c>
      <c r="C14770" t="s">
        <v>369</v>
      </c>
      <c r="D14770">
        <v>2014</v>
      </c>
      <c r="E14770">
        <v>718290</v>
      </c>
      <c r="G14770">
        <v>3880200</v>
      </c>
      <c r="H14770">
        <v>13091500</v>
      </c>
    </row>
    <row r="14771" spans="1:9" x14ac:dyDescent="0.25">
      <c r="A14771" t="s">
        <v>368</v>
      </c>
      <c r="B14771" t="s">
        <v>368</v>
      </c>
      <c r="C14771" t="s">
        <v>369</v>
      </c>
      <c r="D14771">
        <v>2015</v>
      </c>
      <c r="E14771">
        <v>872610</v>
      </c>
      <c r="G14771">
        <v>5217500</v>
      </c>
      <c r="H14771">
        <v>13740000</v>
      </c>
    </row>
    <row r="14772" spans="1:9" x14ac:dyDescent="0.25">
      <c r="A14772" t="s">
        <v>368</v>
      </c>
      <c r="B14772" t="s">
        <v>368</v>
      </c>
      <c r="C14772" t="s">
        <v>369</v>
      </c>
      <c r="D14772">
        <v>2016</v>
      </c>
      <c r="E14772">
        <v>1029700</v>
      </c>
      <c r="G14772">
        <v>5525300</v>
      </c>
      <c r="H14772">
        <v>16473299.999999899</v>
      </c>
    </row>
    <row r="14773" spans="1:9" x14ac:dyDescent="0.25">
      <c r="A14773" t="s">
        <v>368</v>
      </c>
      <c r="B14773" t="s">
        <v>368</v>
      </c>
      <c r="C14773" t="s">
        <v>369</v>
      </c>
      <c r="D14773">
        <v>2017</v>
      </c>
      <c r="E14773">
        <v>1029700</v>
      </c>
      <c r="G14773">
        <v>5807700</v>
      </c>
      <c r="H14773">
        <v>17642300</v>
      </c>
    </row>
    <row r="14774" spans="1:9" x14ac:dyDescent="0.25">
      <c r="A14774" t="s">
        <v>368</v>
      </c>
      <c r="B14774" t="s">
        <v>368</v>
      </c>
      <c r="C14774" t="s">
        <v>369</v>
      </c>
      <c r="D14774">
        <v>2018</v>
      </c>
      <c r="E14774">
        <v>1029700</v>
      </c>
      <c r="G14774">
        <v>4974400</v>
      </c>
      <c r="H14774">
        <v>17364300</v>
      </c>
    </row>
    <row r="14775" spans="1:9" x14ac:dyDescent="0.25">
      <c r="A14775" t="s">
        <v>370</v>
      </c>
      <c r="B14775" t="s">
        <v>538</v>
      </c>
      <c r="C14775" t="s">
        <v>371</v>
      </c>
      <c r="D14775">
        <v>1950</v>
      </c>
      <c r="E14775">
        <v>0</v>
      </c>
      <c r="F14775">
        <v>0</v>
      </c>
      <c r="G14775">
        <v>146560</v>
      </c>
      <c r="H14775">
        <v>406704</v>
      </c>
      <c r="I14775">
        <v>0</v>
      </c>
    </row>
    <row r="14776" spans="1:9" x14ac:dyDescent="0.25">
      <c r="A14776" t="s">
        <v>370</v>
      </c>
      <c r="B14776" t="s">
        <v>538</v>
      </c>
      <c r="C14776" t="s">
        <v>371</v>
      </c>
      <c r="D14776">
        <v>1951</v>
      </c>
      <c r="E14776">
        <v>0</v>
      </c>
      <c r="F14776">
        <v>0</v>
      </c>
      <c r="G14776">
        <v>161216</v>
      </c>
      <c r="H14776">
        <v>560592</v>
      </c>
      <c r="I14776">
        <v>0</v>
      </c>
    </row>
    <row r="14777" spans="1:9" x14ac:dyDescent="0.25">
      <c r="A14777" t="s">
        <v>370</v>
      </c>
      <c r="B14777" t="s">
        <v>538</v>
      </c>
      <c r="C14777" t="s">
        <v>371</v>
      </c>
      <c r="D14777">
        <v>1952</v>
      </c>
      <c r="E14777">
        <v>0</v>
      </c>
      <c r="F14777">
        <v>0</v>
      </c>
      <c r="G14777">
        <v>128240</v>
      </c>
      <c r="H14777">
        <v>630208</v>
      </c>
      <c r="I14777">
        <v>0</v>
      </c>
    </row>
    <row r="14778" spans="1:9" x14ac:dyDescent="0.25">
      <c r="A14778" t="s">
        <v>370</v>
      </c>
      <c r="B14778" t="s">
        <v>538</v>
      </c>
      <c r="C14778" t="s">
        <v>371</v>
      </c>
      <c r="D14778">
        <v>1953</v>
      </c>
      <c r="E14778">
        <v>0</v>
      </c>
      <c r="F14778">
        <v>0</v>
      </c>
      <c r="G14778">
        <v>183200</v>
      </c>
      <c r="H14778">
        <v>648528</v>
      </c>
      <c r="I14778">
        <v>0</v>
      </c>
    </row>
    <row r="14779" spans="1:9" x14ac:dyDescent="0.25">
      <c r="A14779" t="s">
        <v>370</v>
      </c>
      <c r="B14779" t="s">
        <v>538</v>
      </c>
      <c r="C14779" t="s">
        <v>371</v>
      </c>
      <c r="D14779">
        <v>1954</v>
      </c>
      <c r="E14779">
        <v>0</v>
      </c>
      <c r="F14779">
        <v>0</v>
      </c>
      <c r="G14779">
        <v>73280</v>
      </c>
      <c r="H14779">
        <v>743792</v>
      </c>
      <c r="I14779">
        <v>0</v>
      </c>
    </row>
    <row r="14780" spans="1:9" x14ac:dyDescent="0.25">
      <c r="A14780" t="s">
        <v>370</v>
      </c>
      <c r="B14780" t="s">
        <v>538</v>
      </c>
      <c r="C14780" t="s">
        <v>371</v>
      </c>
      <c r="D14780">
        <v>1955</v>
      </c>
      <c r="E14780">
        <v>32976</v>
      </c>
      <c r="F14780">
        <v>0</v>
      </c>
      <c r="G14780">
        <v>131904</v>
      </c>
      <c r="H14780">
        <v>762112</v>
      </c>
      <c r="I14780">
        <v>0</v>
      </c>
    </row>
    <row r="14781" spans="1:9" x14ac:dyDescent="0.25">
      <c r="A14781" t="s">
        <v>370</v>
      </c>
      <c r="B14781" t="s">
        <v>538</v>
      </c>
      <c r="C14781" t="s">
        <v>371</v>
      </c>
      <c r="D14781">
        <v>1956</v>
      </c>
      <c r="E14781">
        <v>32976</v>
      </c>
      <c r="F14781">
        <v>0</v>
      </c>
      <c r="G14781">
        <v>73280</v>
      </c>
      <c r="H14781">
        <v>791424</v>
      </c>
      <c r="I14781">
        <v>0</v>
      </c>
    </row>
    <row r="14782" spans="1:9" x14ac:dyDescent="0.25">
      <c r="A14782" t="s">
        <v>370</v>
      </c>
      <c r="B14782" t="s">
        <v>538</v>
      </c>
      <c r="C14782" t="s">
        <v>371</v>
      </c>
      <c r="D14782">
        <v>1957</v>
      </c>
      <c r="E14782">
        <v>29312</v>
      </c>
      <c r="F14782">
        <v>0</v>
      </c>
      <c r="G14782">
        <v>87936</v>
      </c>
      <c r="H14782">
        <v>1036912</v>
      </c>
      <c r="I14782">
        <v>0</v>
      </c>
    </row>
    <row r="14783" spans="1:9" x14ac:dyDescent="0.25">
      <c r="A14783" t="s">
        <v>370</v>
      </c>
      <c r="B14783" t="s">
        <v>538</v>
      </c>
      <c r="C14783" t="s">
        <v>371</v>
      </c>
      <c r="D14783">
        <v>1958</v>
      </c>
      <c r="E14783">
        <v>43968</v>
      </c>
      <c r="F14783">
        <v>0</v>
      </c>
      <c r="G14783">
        <v>128240</v>
      </c>
      <c r="H14783">
        <v>1121184</v>
      </c>
      <c r="I14783">
        <v>0</v>
      </c>
    </row>
    <row r="14784" spans="1:9" x14ac:dyDescent="0.25">
      <c r="A14784" t="s">
        <v>370</v>
      </c>
      <c r="B14784" t="s">
        <v>538</v>
      </c>
      <c r="C14784" t="s">
        <v>371</v>
      </c>
      <c r="D14784">
        <v>1959</v>
      </c>
      <c r="E14784">
        <v>51296</v>
      </c>
      <c r="F14784">
        <v>0</v>
      </c>
      <c r="G14784">
        <v>84272</v>
      </c>
      <c r="H14784">
        <v>1231104</v>
      </c>
      <c r="I14784">
        <v>0</v>
      </c>
    </row>
    <row r="14785" spans="1:8" x14ac:dyDescent="0.25">
      <c r="A14785" t="s">
        <v>370</v>
      </c>
      <c r="B14785" t="s">
        <v>538</v>
      </c>
      <c r="C14785" t="s">
        <v>371</v>
      </c>
      <c r="D14785">
        <v>1960</v>
      </c>
      <c r="E14785">
        <v>58373</v>
      </c>
      <c r="G14785">
        <v>30345</v>
      </c>
      <c r="H14785">
        <v>1156900</v>
      </c>
    </row>
    <row r="14786" spans="1:8" x14ac:dyDescent="0.25">
      <c r="A14786" t="s">
        <v>370</v>
      </c>
      <c r="B14786" t="s">
        <v>538</v>
      </c>
      <c r="C14786" t="s">
        <v>371</v>
      </c>
      <c r="D14786">
        <v>1961</v>
      </c>
      <c r="E14786">
        <v>40294</v>
      </c>
      <c r="G14786">
        <v>40623</v>
      </c>
      <c r="H14786">
        <v>1188300</v>
      </c>
    </row>
    <row r="14787" spans="1:8" x14ac:dyDescent="0.25">
      <c r="A14787" t="s">
        <v>370</v>
      </c>
      <c r="B14787" t="s">
        <v>538</v>
      </c>
      <c r="C14787" t="s">
        <v>371</v>
      </c>
      <c r="D14787">
        <v>1962</v>
      </c>
      <c r="E14787">
        <v>51262</v>
      </c>
      <c r="G14787">
        <v>23687</v>
      </c>
      <c r="H14787">
        <v>1284900</v>
      </c>
    </row>
    <row r="14788" spans="1:8" x14ac:dyDescent="0.25">
      <c r="A14788" t="s">
        <v>370</v>
      </c>
      <c r="B14788" t="s">
        <v>538</v>
      </c>
      <c r="C14788" t="s">
        <v>371</v>
      </c>
      <c r="D14788">
        <v>1963</v>
      </c>
      <c r="E14788">
        <v>58574</v>
      </c>
      <c r="G14788">
        <v>47366</v>
      </c>
      <c r="H14788">
        <v>1431900</v>
      </c>
    </row>
    <row r="14789" spans="1:8" x14ac:dyDescent="0.25">
      <c r="A14789" t="s">
        <v>370</v>
      </c>
      <c r="B14789" t="s">
        <v>538</v>
      </c>
      <c r="C14789" t="s">
        <v>371</v>
      </c>
      <c r="D14789">
        <v>1964</v>
      </c>
      <c r="E14789">
        <v>43997</v>
      </c>
      <c r="H14789">
        <v>1658500</v>
      </c>
    </row>
    <row r="14790" spans="1:8" x14ac:dyDescent="0.25">
      <c r="A14790" t="s">
        <v>370</v>
      </c>
      <c r="B14790" t="s">
        <v>538</v>
      </c>
      <c r="C14790" t="s">
        <v>371</v>
      </c>
      <c r="D14790">
        <v>1965</v>
      </c>
      <c r="E14790">
        <v>40356</v>
      </c>
      <c r="G14790">
        <v>16953</v>
      </c>
      <c r="H14790">
        <v>2165800</v>
      </c>
    </row>
    <row r="14791" spans="1:8" x14ac:dyDescent="0.25">
      <c r="A14791" t="s">
        <v>370</v>
      </c>
      <c r="B14791" t="s">
        <v>538</v>
      </c>
      <c r="C14791" t="s">
        <v>371</v>
      </c>
      <c r="D14791">
        <v>1966</v>
      </c>
      <c r="E14791">
        <v>51280</v>
      </c>
      <c r="G14791">
        <v>3385.1</v>
      </c>
      <c r="H14791">
        <v>2366500</v>
      </c>
    </row>
    <row r="14792" spans="1:8" x14ac:dyDescent="0.25">
      <c r="A14792" t="s">
        <v>370</v>
      </c>
      <c r="B14792" t="s">
        <v>538</v>
      </c>
      <c r="C14792" t="s">
        <v>371</v>
      </c>
      <c r="D14792">
        <v>1967</v>
      </c>
      <c r="E14792">
        <v>66015</v>
      </c>
      <c r="G14792">
        <v>3389.3</v>
      </c>
      <c r="H14792">
        <v>2848700</v>
      </c>
    </row>
    <row r="14793" spans="1:8" x14ac:dyDescent="0.25">
      <c r="A14793" t="s">
        <v>370</v>
      </c>
      <c r="B14793" t="s">
        <v>538</v>
      </c>
      <c r="C14793" t="s">
        <v>371</v>
      </c>
      <c r="D14793">
        <v>1968</v>
      </c>
      <c r="E14793">
        <v>73328</v>
      </c>
      <c r="G14793">
        <v>3388.2999999999902</v>
      </c>
      <c r="H14793">
        <v>2767500</v>
      </c>
    </row>
    <row r="14794" spans="1:8" x14ac:dyDescent="0.25">
      <c r="A14794" t="s">
        <v>370</v>
      </c>
      <c r="B14794" t="s">
        <v>538</v>
      </c>
      <c r="C14794" t="s">
        <v>371</v>
      </c>
      <c r="D14794">
        <v>1969</v>
      </c>
      <c r="E14794">
        <v>84357</v>
      </c>
      <c r="G14794">
        <v>3389.6</v>
      </c>
      <c r="H14794">
        <v>3743800</v>
      </c>
    </row>
    <row r="14795" spans="1:8" x14ac:dyDescent="0.25">
      <c r="A14795" t="s">
        <v>370</v>
      </c>
      <c r="B14795" t="s">
        <v>538</v>
      </c>
      <c r="C14795" t="s">
        <v>371</v>
      </c>
      <c r="D14795">
        <v>1970</v>
      </c>
      <c r="E14795">
        <v>77056</v>
      </c>
      <c r="G14795">
        <v>3391.1</v>
      </c>
      <c r="H14795">
        <v>4365800</v>
      </c>
    </row>
    <row r="14796" spans="1:8" x14ac:dyDescent="0.25">
      <c r="A14796" t="s">
        <v>370</v>
      </c>
      <c r="B14796" t="s">
        <v>538</v>
      </c>
      <c r="C14796" t="s">
        <v>371</v>
      </c>
      <c r="D14796">
        <v>1971</v>
      </c>
      <c r="E14796">
        <v>95370</v>
      </c>
      <c r="G14796">
        <v>3389.9</v>
      </c>
      <c r="H14796">
        <v>4464900</v>
      </c>
    </row>
    <row r="14797" spans="1:8" x14ac:dyDescent="0.25">
      <c r="A14797" t="s">
        <v>370</v>
      </c>
      <c r="B14797" t="s">
        <v>538</v>
      </c>
      <c r="C14797" t="s">
        <v>371</v>
      </c>
      <c r="D14797">
        <v>1972</v>
      </c>
      <c r="E14797">
        <v>80733</v>
      </c>
      <c r="H14797">
        <v>4845800</v>
      </c>
    </row>
    <row r="14798" spans="1:8" x14ac:dyDescent="0.25">
      <c r="A14798" t="s">
        <v>370</v>
      </c>
      <c r="B14798" t="s">
        <v>538</v>
      </c>
      <c r="C14798" t="s">
        <v>371</v>
      </c>
      <c r="D14798">
        <v>1973</v>
      </c>
      <c r="E14798">
        <v>102710</v>
      </c>
      <c r="G14798">
        <v>3390</v>
      </c>
      <c r="H14798">
        <v>4863900</v>
      </c>
    </row>
    <row r="14799" spans="1:8" x14ac:dyDescent="0.25">
      <c r="A14799" t="s">
        <v>370</v>
      </c>
      <c r="B14799" t="s">
        <v>538</v>
      </c>
      <c r="C14799" t="s">
        <v>371</v>
      </c>
      <c r="D14799">
        <v>1974</v>
      </c>
      <c r="E14799">
        <v>150280</v>
      </c>
      <c r="H14799">
        <v>5054400</v>
      </c>
    </row>
    <row r="14800" spans="1:8" x14ac:dyDescent="0.25">
      <c r="A14800" t="s">
        <v>370</v>
      </c>
      <c r="B14800" t="s">
        <v>538</v>
      </c>
      <c r="C14800" t="s">
        <v>371</v>
      </c>
      <c r="D14800">
        <v>1975</v>
      </c>
      <c r="E14800">
        <v>106310</v>
      </c>
      <c r="H14800">
        <v>3775400</v>
      </c>
    </row>
    <row r="14801" spans="1:8" x14ac:dyDescent="0.25">
      <c r="A14801" t="s">
        <v>370</v>
      </c>
      <c r="B14801" t="s">
        <v>538</v>
      </c>
      <c r="C14801" t="s">
        <v>371</v>
      </c>
      <c r="D14801">
        <v>1976</v>
      </c>
      <c r="E14801">
        <v>65291</v>
      </c>
      <c r="H14801">
        <v>3372700</v>
      </c>
    </row>
    <row r="14802" spans="1:8" x14ac:dyDescent="0.25">
      <c r="A14802" t="s">
        <v>370</v>
      </c>
      <c r="B14802" t="s">
        <v>538</v>
      </c>
      <c r="C14802" t="s">
        <v>371</v>
      </c>
      <c r="D14802">
        <v>1977</v>
      </c>
      <c r="E14802">
        <v>71704</v>
      </c>
      <c r="H14802">
        <v>3412300</v>
      </c>
    </row>
    <row r="14803" spans="1:8" x14ac:dyDescent="0.25">
      <c r="A14803" t="s">
        <v>370</v>
      </c>
      <c r="B14803" t="s">
        <v>538</v>
      </c>
      <c r="C14803" t="s">
        <v>371</v>
      </c>
      <c r="D14803">
        <v>1978</v>
      </c>
      <c r="E14803">
        <v>92058</v>
      </c>
      <c r="H14803">
        <v>3054400</v>
      </c>
    </row>
    <row r="14804" spans="1:8" x14ac:dyDescent="0.25">
      <c r="A14804" t="s">
        <v>370</v>
      </c>
      <c r="B14804" t="s">
        <v>538</v>
      </c>
      <c r="C14804" t="s">
        <v>371</v>
      </c>
      <c r="D14804">
        <v>1979</v>
      </c>
      <c r="E14804">
        <v>87500</v>
      </c>
      <c r="H14804">
        <v>3179000</v>
      </c>
    </row>
    <row r="14805" spans="1:8" x14ac:dyDescent="0.25">
      <c r="A14805" t="s">
        <v>370</v>
      </c>
      <c r="B14805" t="s">
        <v>538</v>
      </c>
      <c r="C14805" t="s">
        <v>371</v>
      </c>
      <c r="D14805">
        <v>1980</v>
      </c>
      <c r="E14805">
        <v>86476</v>
      </c>
      <c r="H14805">
        <v>3340200</v>
      </c>
    </row>
    <row r="14806" spans="1:8" x14ac:dyDescent="0.25">
      <c r="A14806" t="s">
        <v>370</v>
      </c>
      <c r="B14806" t="s">
        <v>538</v>
      </c>
      <c r="C14806" t="s">
        <v>371</v>
      </c>
      <c r="D14806">
        <v>1981</v>
      </c>
      <c r="E14806">
        <v>68383</v>
      </c>
      <c r="H14806">
        <v>3261200</v>
      </c>
    </row>
    <row r="14807" spans="1:8" x14ac:dyDescent="0.25">
      <c r="A14807" t="s">
        <v>370</v>
      </c>
      <c r="B14807" t="s">
        <v>538</v>
      </c>
      <c r="C14807" t="s">
        <v>371</v>
      </c>
      <c r="D14807">
        <v>1982</v>
      </c>
      <c r="E14807">
        <v>84409</v>
      </c>
      <c r="H14807">
        <v>3414000</v>
      </c>
    </row>
    <row r="14808" spans="1:8" x14ac:dyDescent="0.25">
      <c r="A14808" t="s">
        <v>370</v>
      </c>
      <c r="B14808" t="s">
        <v>538</v>
      </c>
      <c r="C14808" t="s">
        <v>371</v>
      </c>
      <c r="D14808">
        <v>1983</v>
      </c>
      <c r="E14808">
        <v>90031</v>
      </c>
      <c r="H14808">
        <v>3480600</v>
      </c>
    </row>
    <row r="14809" spans="1:8" x14ac:dyDescent="0.25">
      <c r="A14809" t="s">
        <v>370</v>
      </c>
      <c r="B14809" t="s">
        <v>538</v>
      </c>
      <c r="C14809" t="s">
        <v>371</v>
      </c>
      <c r="D14809">
        <v>1984</v>
      </c>
      <c r="E14809">
        <v>79035</v>
      </c>
      <c r="H14809">
        <v>3122200</v>
      </c>
    </row>
    <row r="14810" spans="1:8" x14ac:dyDescent="0.25">
      <c r="A14810" t="s">
        <v>370</v>
      </c>
      <c r="B14810" t="s">
        <v>538</v>
      </c>
      <c r="C14810" t="s">
        <v>371</v>
      </c>
      <c r="D14810">
        <v>1985</v>
      </c>
      <c r="E14810">
        <v>84560</v>
      </c>
      <c r="H14810">
        <v>3635400</v>
      </c>
    </row>
    <row r="14811" spans="1:8" x14ac:dyDescent="0.25">
      <c r="A14811" t="s">
        <v>370</v>
      </c>
      <c r="B14811" t="s">
        <v>538</v>
      </c>
      <c r="C14811" t="s">
        <v>371</v>
      </c>
      <c r="D14811">
        <v>1986</v>
      </c>
      <c r="E14811">
        <v>64257.999999999898</v>
      </c>
      <c r="H14811">
        <v>3818700</v>
      </c>
    </row>
    <row r="14812" spans="1:8" x14ac:dyDescent="0.25">
      <c r="A14812" t="s">
        <v>370</v>
      </c>
      <c r="B14812" t="s">
        <v>538</v>
      </c>
      <c r="C14812" t="s">
        <v>371</v>
      </c>
      <c r="D14812">
        <v>1987</v>
      </c>
      <c r="E14812">
        <v>53907</v>
      </c>
      <c r="H14812">
        <v>3006900</v>
      </c>
    </row>
    <row r="14813" spans="1:8" x14ac:dyDescent="0.25">
      <c r="A14813" t="s">
        <v>370</v>
      </c>
      <c r="B14813" t="s">
        <v>538</v>
      </c>
      <c r="C14813" t="s">
        <v>371</v>
      </c>
      <c r="D14813">
        <v>1988</v>
      </c>
      <c r="E14813">
        <v>59488</v>
      </c>
      <c r="H14813">
        <v>4369900</v>
      </c>
    </row>
    <row r="14814" spans="1:8" x14ac:dyDescent="0.25">
      <c r="A14814" t="s">
        <v>370</v>
      </c>
      <c r="B14814" t="s">
        <v>538</v>
      </c>
      <c r="C14814" t="s">
        <v>371</v>
      </c>
      <c r="D14814">
        <v>1989</v>
      </c>
      <c r="E14814">
        <v>61757</v>
      </c>
      <c r="H14814">
        <v>3368700</v>
      </c>
    </row>
    <row r="14815" spans="1:8" x14ac:dyDescent="0.25">
      <c r="A14815" t="s">
        <v>370</v>
      </c>
      <c r="B14815" t="s">
        <v>538</v>
      </c>
      <c r="C14815" t="s">
        <v>371</v>
      </c>
      <c r="D14815">
        <v>1990</v>
      </c>
      <c r="E14815">
        <v>70092</v>
      </c>
      <c r="H14815">
        <v>4697700</v>
      </c>
    </row>
    <row r="14816" spans="1:8" x14ac:dyDescent="0.25">
      <c r="A14816" t="s">
        <v>370</v>
      </c>
      <c r="B14816" t="s">
        <v>538</v>
      </c>
      <c r="C14816" t="s">
        <v>371</v>
      </c>
      <c r="D14816">
        <v>1991</v>
      </c>
      <c r="E14816">
        <v>69978</v>
      </c>
      <c r="H14816">
        <v>4395400</v>
      </c>
    </row>
    <row r="14817" spans="1:8" x14ac:dyDescent="0.25">
      <c r="A14817" t="s">
        <v>370</v>
      </c>
      <c r="B14817" t="s">
        <v>538</v>
      </c>
      <c r="C14817" t="s">
        <v>371</v>
      </c>
      <c r="D14817">
        <v>1992</v>
      </c>
      <c r="E14817">
        <v>103170</v>
      </c>
      <c r="H14817">
        <v>3884600</v>
      </c>
    </row>
    <row r="14818" spans="1:8" x14ac:dyDescent="0.25">
      <c r="A14818" t="s">
        <v>370</v>
      </c>
      <c r="B14818" t="s">
        <v>538</v>
      </c>
      <c r="C14818" t="s">
        <v>371</v>
      </c>
      <c r="D14818">
        <v>1993</v>
      </c>
      <c r="E14818">
        <v>102880</v>
      </c>
      <c r="H14818">
        <v>2642100</v>
      </c>
    </row>
    <row r="14819" spans="1:8" x14ac:dyDescent="0.25">
      <c r="A14819" t="s">
        <v>370</v>
      </c>
      <c r="B14819" t="s">
        <v>538</v>
      </c>
      <c r="C14819" t="s">
        <v>371</v>
      </c>
      <c r="D14819">
        <v>1994</v>
      </c>
      <c r="E14819">
        <v>66615</v>
      </c>
      <c r="H14819">
        <v>3717300</v>
      </c>
    </row>
    <row r="14820" spans="1:8" x14ac:dyDescent="0.25">
      <c r="A14820" t="s">
        <v>370</v>
      </c>
      <c r="B14820" t="s">
        <v>538</v>
      </c>
      <c r="C14820" t="s">
        <v>371</v>
      </c>
      <c r="D14820">
        <v>1995</v>
      </c>
      <c r="E14820">
        <v>159810</v>
      </c>
      <c r="H14820">
        <v>3740900</v>
      </c>
    </row>
    <row r="14821" spans="1:8" x14ac:dyDescent="0.25">
      <c r="A14821" t="s">
        <v>370</v>
      </c>
      <c r="B14821" t="s">
        <v>538</v>
      </c>
      <c r="C14821" t="s">
        <v>371</v>
      </c>
      <c r="D14821">
        <v>1996</v>
      </c>
      <c r="E14821">
        <v>156590</v>
      </c>
      <c r="H14821">
        <v>3868800</v>
      </c>
    </row>
    <row r="14822" spans="1:8" x14ac:dyDescent="0.25">
      <c r="A14822" t="s">
        <v>370</v>
      </c>
      <c r="B14822" t="s">
        <v>538</v>
      </c>
      <c r="C14822" t="s">
        <v>371</v>
      </c>
      <c r="D14822">
        <v>1997</v>
      </c>
      <c r="E14822">
        <v>114460</v>
      </c>
      <c r="H14822">
        <v>4823700</v>
      </c>
    </row>
    <row r="14823" spans="1:8" x14ac:dyDescent="0.25">
      <c r="A14823" t="s">
        <v>370</v>
      </c>
      <c r="B14823" t="s">
        <v>538</v>
      </c>
      <c r="C14823" t="s">
        <v>371</v>
      </c>
      <c r="D14823">
        <v>1998</v>
      </c>
      <c r="E14823">
        <v>81242</v>
      </c>
      <c r="H14823">
        <v>4202600</v>
      </c>
    </row>
    <row r="14824" spans="1:8" x14ac:dyDescent="0.25">
      <c r="A14824" t="s">
        <v>370</v>
      </c>
      <c r="B14824" t="s">
        <v>538</v>
      </c>
      <c r="C14824" t="s">
        <v>371</v>
      </c>
      <c r="D14824">
        <v>1999</v>
      </c>
      <c r="E14824">
        <v>93122</v>
      </c>
      <c r="H14824">
        <v>4550600</v>
      </c>
    </row>
    <row r="14825" spans="1:8" x14ac:dyDescent="0.25">
      <c r="A14825" t="s">
        <v>370</v>
      </c>
      <c r="B14825" t="s">
        <v>538</v>
      </c>
      <c r="C14825" t="s">
        <v>371</v>
      </c>
      <c r="D14825">
        <v>2000</v>
      </c>
      <c r="E14825">
        <v>60043</v>
      </c>
      <c r="H14825">
        <v>4994200</v>
      </c>
    </row>
    <row r="14826" spans="1:8" x14ac:dyDescent="0.25">
      <c r="A14826" t="s">
        <v>370</v>
      </c>
      <c r="B14826" t="s">
        <v>538</v>
      </c>
      <c r="C14826" t="s">
        <v>371</v>
      </c>
      <c r="D14826">
        <v>2001</v>
      </c>
      <c r="E14826">
        <v>77732</v>
      </c>
      <c r="H14826">
        <v>5737800</v>
      </c>
    </row>
    <row r="14827" spans="1:8" x14ac:dyDescent="0.25">
      <c r="A14827" t="s">
        <v>370</v>
      </c>
      <c r="B14827" t="s">
        <v>538</v>
      </c>
      <c r="C14827" t="s">
        <v>371</v>
      </c>
      <c r="D14827">
        <v>2002</v>
      </c>
      <c r="E14827">
        <v>83398</v>
      </c>
      <c r="H14827">
        <v>7332500</v>
      </c>
    </row>
    <row r="14828" spans="1:8" x14ac:dyDescent="0.25">
      <c r="A14828" t="s">
        <v>370</v>
      </c>
      <c r="B14828" t="s">
        <v>538</v>
      </c>
      <c r="C14828" t="s">
        <v>371</v>
      </c>
      <c r="D14828">
        <v>2003</v>
      </c>
      <c r="E14828">
        <v>109740</v>
      </c>
      <c r="H14828">
        <v>8172499.9999999898</v>
      </c>
    </row>
    <row r="14829" spans="1:8" x14ac:dyDescent="0.25">
      <c r="A14829" t="s">
        <v>370</v>
      </c>
      <c r="B14829" t="s">
        <v>538</v>
      </c>
      <c r="C14829" t="s">
        <v>371</v>
      </c>
      <c r="D14829">
        <v>2004</v>
      </c>
      <c r="E14829">
        <v>124090</v>
      </c>
      <c r="H14829">
        <v>10343800</v>
      </c>
    </row>
    <row r="14830" spans="1:8" x14ac:dyDescent="0.25">
      <c r="A14830" t="s">
        <v>370</v>
      </c>
      <c r="B14830" t="s">
        <v>538</v>
      </c>
      <c r="C14830" t="s">
        <v>371</v>
      </c>
      <c r="D14830">
        <v>2005</v>
      </c>
      <c r="E14830">
        <v>132390</v>
      </c>
      <c r="H14830">
        <v>9892700</v>
      </c>
    </row>
    <row r="14831" spans="1:8" x14ac:dyDescent="0.25">
      <c r="A14831" t="s">
        <v>370</v>
      </c>
      <c r="B14831" t="s">
        <v>538</v>
      </c>
      <c r="C14831" t="s">
        <v>371</v>
      </c>
      <c r="D14831">
        <v>2006</v>
      </c>
      <c r="E14831">
        <v>78748</v>
      </c>
      <c r="H14831">
        <v>10903000</v>
      </c>
    </row>
    <row r="14832" spans="1:8" x14ac:dyDescent="0.25">
      <c r="A14832" t="s">
        <v>370</v>
      </c>
      <c r="B14832" t="s">
        <v>538</v>
      </c>
      <c r="C14832" t="s">
        <v>371</v>
      </c>
      <c r="D14832">
        <v>2007</v>
      </c>
      <c r="E14832">
        <v>126530</v>
      </c>
      <c r="H14832">
        <v>12774700</v>
      </c>
    </row>
    <row r="14833" spans="1:9" x14ac:dyDescent="0.25">
      <c r="A14833" t="s">
        <v>370</v>
      </c>
      <c r="B14833" t="s">
        <v>538</v>
      </c>
      <c r="C14833" t="s">
        <v>371</v>
      </c>
      <c r="D14833">
        <v>2008</v>
      </c>
      <c r="E14833">
        <v>97157</v>
      </c>
      <c r="H14833">
        <v>13533800</v>
      </c>
    </row>
    <row r="14834" spans="1:9" x14ac:dyDescent="0.25">
      <c r="A14834" t="s">
        <v>370</v>
      </c>
      <c r="B14834" t="s">
        <v>538</v>
      </c>
      <c r="C14834" t="s">
        <v>371</v>
      </c>
      <c r="D14834">
        <v>2009</v>
      </c>
      <c r="E14834">
        <v>242900</v>
      </c>
      <c r="H14834">
        <v>13939900</v>
      </c>
    </row>
    <row r="14835" spans="1:9" x14ac:dyDescent="0.25">
      <c r="A14835" t="s">
        <v>370</v>
      </c>
      <c r="B14835" t="s">
        <v>538</v>
      </c>
      <c r="C14835" t="s">
        <v>371</v>
      </c>
      <c r="D14835">
        <v>2010</v>
      </c>
      <c r="E14835">
        <v>746590</v>
      </c>
      <c r="H14835">
        <v>13635300</v>
      </c>
    </row>
    <row r="14836" spans="1:9" x14ac:dyDescent="0.25">
      <c r="A14836" t="s">
        <v>370</v>
      </c>
      <c r="B14836" t="s">
        <v>538</v>
      </c>
      <c r="C14836" t="s">
        <v>371</v>
      </c>
      <c r="D14836">
        <v>2011</v>
      </c>
      <c r="E14836">
        <v>1149000</v>
      </c>
      <c r="H14836">
        <v>12844500</v>
      </c>
    </row>
    <row r="14837" spans="1:9" x14ac:dyDescent="0.25">
      <c r="A14837" t="s">
        <v>370</v>
      </c>
      <c r="B14837" t="s">
        <v>538</v>
      </c>
      <c r="C14837" t="s">
        <v>371</v>
      </c>
      <c r="D14837">
        <v>2012</v>
      </c>
      <c r="E14837">
        <v>1341000</v>
      </c>
      <c r="H14837">
        <v>12882600</v>
      </c>
    </row>
    <row r="14838" spans="1:9" x14ac:dyDescent="0.25">
      <c r="A14838" t="s">
        <v>370</v>
      </c>
      <c r="B14838" t="s">
        <v>538</v>
      </c>
      <c r="C14838" t="s">
        <v>371</v>
      </c>
      <c r="D14838">
        <v>2013</v>
      </c>
      <c r="E14838">
        <v>1376600</v>
      </c>
      <c r="H14838">
        <v>13699700</v>
      </c>
    </row>
    <row r="14839" spans="1:9" x14ac:dyDescent="0.25">
      <c r="A14839" t="s">
        <v>370</v>
      </c>
      <c r="B14839" t="s">
        <v>538</v>
      </c>
      <c r="C14839" t="s">
        <v>371</v>
      </c>
      <c r="D14839">
        <v>2014</v>
      </c>
      <c r="E14839">
        <v>1347600</v>
      </c>
      <c r="H14839">
        <v>14091700</v>
      </c>
    </row>
    <row r="14840" spans="1:9" x14ac:dyDescent="0.25">
      <c r="A14840" t="s">
        <v>370</v>
      </c>
      <c r="B14840" t="s">
        <v>538</v>
      </c>
      <c r="C14840" t="s">
        <v>371</v>
      </c>
      <c r="D14840">
        <v>2015</v>
      </c>
      <c r="E14840">
        <v>1435900</v>
      </c>
      <c r="H14840">
        <v>17953600</v>
      </c>
    </row>
    <row r="14841" spans="1:9" x14ac:dyDescent="0.25">
      <c r="A14841" t="s">
        <v>370</v>
      </c>
      <c r="B14841" t="s">
        <v>538</v>
      </c>
      <c r="C14841" t="s">
        <v>371</v>
      </c>
      <c r="D14841">
        <v>2016</v>
      </c>
      <c r="E14841">
        <v>1555600</v>
      </c>
      <c r="H14841">
        <v>17982900</v>
      </c>
    </row>
    <row r="14842" spans="1:9" x14ac:dyDescent="0.25">
      <c r="A14842" t="s">
        <v>370</v>
      </c>
      <c r="B14842" t="s">
        <v>538</v>
      </c>
      <c r="C14842" t="s">
        <v>371</v>
      </c>
      <c r="D14842">
        <v>2017</v>
      </c>
      <c r="E14842">
        <v>1555600</v>
      </c>
      <c r="H14842">
        <v>18942800</v>
      </c>
    </row>
    <row r="14843" spans="1:9" x14ac:dyDescent="0.25">
      <c r="A14843" t="s">
        <v>370</v>
      </c>
      <c r="B14843" t="s">
        <v>538</v>
      </c>
      <c r="C14843" t="s">
        <v>371</v>
      </c>
      <c r="D14843">
        <v>2018</v>
      </c>
      <c r="E14843">
        <v>1555600</v>
      </c>
      <c r="H14843">
        <v>19490500</v>
      </c>
    </row>
    <row r="14844" spans="1:9" x14ac:dyDescent="0.25">
      <c r="A14844" t="s">
        <v>372</v>
      </c>
      <c r="B14844" t="s">
        <v>539</v>
      </c>
      <c r="C14844" t="s">
        <v>373</v>
      </c>
      <c r="D14844">
        <v>1950</v>
      </c>
      <c r="E14844">
        <v>0</v>
      </c>
      <c r="F14844">
        <v>0</v>
      </c>
      <c r="G14844">
        <v>3664</v>
      </c>
      <c r="H14844">
        <v>208848</v>
      </c>
      <c r="I14844">
        <v>0</v>
      </c>
    </row>
    <row r="14845" spans="1:9" x14ac:dyDescent="0.25">
      <c r="A14845" t="s">
        <v>372</v>
      </c>
      <c r="B14845" t="s">
        <v>539</v>
      </c>
      <c r="C14845" t="s">
        <v>373</v>
      </c>
      <c r="D14845">
        <v>1951</v>
      </c>
      <c r="E14845">
        <v>0</v>
      </c>
      <c r="F14845">
        <v>0</v>
      </c>
      <c r="G14845">
        <v>3664</v>
      </c>
      <c r="H14845">
        <v>230832</v>
      </c>
      <c r="I14845">
        <v>0</v>
      </c>
    </row>
    <row r="14846" spans="1:9" x14ac:dyDescent="0.25">
      <c r="A14846" t="s">
        <v>372</v>
      </c>
      <c r="B14846" t="s">
        <v>539</v>
      </c>
      <c r="C14846" t="s">
        <v>373</v>
      </c>
      <c r="D14846">
        <v>1952</v>
      </c>
      <c r="E14846">
        <v>0</v>
      </c>
      <c r="F14846">
        <v>0</v>
      </c>
      <c r="G14846">
        <v>7328</v>
      </c>
      <c r="H14846">
        <v>260144</v>
      </c>
      <c r="I14846">
        <v>0</v>
      </c>
    </row>
    <row r="14847" spans="1:9" x14ac:dyDescent="0.25">
      <c r="A14847" t="s">
        <v>372</v>
      </c>
      <c r="B14847" t="s">
        <v>539</v>
      </c>
      <c r="C14847" t="s">
        <v>373</v>
      </c>
      <c r="D14847">
        <v>1953</v>
      </c>
      <c r="E14847">
        <v>0</v>
      </c>
      <c r="F14847">
        <v>0</v>
      </c>
      <c r="G14847">
        <v>0</v>
      </c>
      <c r="H14847">
        <v>311440</v>
      </c>
      <c r="I14847">
        <v>0</v>
      </c>
    </row>
    <row r="14848" spans="1:9" x14ac:dyDescent="0.25">
      <c r="A14848" t="s">
        <v>372</v>
      </c>
      <c r="B14848" t="s">
        <v>539</v>
      </c>
      <c r="C14848" t="s">
        <v>373</v>
      </c>
      <c r="D14848">
        <v>1954</v>
      </c>
      <c r="E14848">
        <v>0</v>
      </c>
      <c r="F14848">
        <v>0</v>
      </c>
      <c r="G14848">
        <v>10992</v>
      </c>
      <c r="H14848">
        <v>326096</v>
      </c>
      <c r="I14848">
        <v>0</v>
      </c>
    </row>
    <row r="14849" spans="1:9" x14ac:dyDescent="0.25">
      <c r="A14849" t="s">
        <v>372</v>
      </c>
      <c r="B14849" t="s">
        <v>539</v>
      </c>
      <c r="C14849" t="s">
        <v>373</v>
      </c>
      <c r="D14849">
        <v>1955</v>
      </c>
      <c r="E14849">
        <v>0</v>
      </c>
      <c r="F14849">
        <v>0</v>
      </c>
      <c r="G14849">
        <v>3664</v>
      </c>
      <c r="H14849">
        <v>307776</v>
      </c>
      <c r="I14849">
        <v>0</v>
      </c>
    </row>
    <row r="14850" spans="1:9" x14ac:dyDescent="0.25">
      <c r="A14850" t="s">
        <v>372</v>
      </c>
      <c r="B14850" t="s">
        <v>539</v>
      </c>
      <c r="C14850" t="s">
        <v>373</v>
      </c>
      <c r="D14850">
        <v>1956</v>
      </c>
      <c r="E14850">
        <v>0</v>
      </c>
      <c r="F14850">
        <v>0</v>
      </c>
      <c r="G14850">
        <v>0</v>
      </c>
      <c r="H14850">
        <v>340752</v>
      </c>
      <c r="I14850">
        <v>0</v>
      </c>
    </row>
    <row r="14851" spans="1:9" x14ac:dyDescent="0.25">
      <c r="A14851" t="s">
        <v>372</v>
      </c>
      <c r="B14851" t="s">
        <v>539</v>
      </c>
      <c r="C14851" t="s">
        <v>373</v>
      </c>
      <c r="D14851">
        <v>1957</v>
      </c>
      <c r="E14851">
        <v>0</v>
      </c>
      <c r="F14851">
        <v>0</v>
      </c>
      <c r="G14851">
        <v>0</v>
      </c>
      <c r="H14851">
        <v>373728</v>
      </c>
      <c r="I14851">
        <v>0</v>
      </c>
    </row>
    <row r="14852" spans="1:9" x14ac:dyDescent="0.25">
      <c r="A14852" t="s">
        <v>372</v>
      </c>
      <c r="B14852" t="s">
        <v>539</v>
      </c>
      <c r="C14852" t="s">
        <v>373</v>
      </c>
      <c r="D14852">
        <v>1958</v>
      </c>
      <c r="E14852">
        <v>0</v>
      </c>
      <c r="F14852">
        <v>0</v>
      </c>
      <c r="G14852">
        <v>0</v>
      </c>
      <c r="H14852">
        <v>318768</v>
      </c>
      <c r="I14852">
        <v>0</v>
      </c>
    </row>
    <row r="14853" spans="1:9" x14ac:dyDescent="0.25">
      <c r="A14853" t="s">
        <v>372</v>
      </c>
      <c r="B14853" t="s">
        <v>539</v>
      </c>
      <c r="C14853" t="s">
        <v>373</v>
      </c>
      <c r="D14853">
        <v>1959</v>
      </c>
      <c r="E14853">
        <v>0</v>
      </c>
      <c r="F14853">
        <v>0</v>
      </c>
      <c r="G14853">
        <v>0</v>
      </c>
      <c r="H14853">
        <v>366400</v>
      </c>
      <c r="I14853">
        <v>0</v>
      </c>
    </row>
    <row r="14854" spans="1:9" x14ac:dyDescent="0.25">
      <c r="A14854" t="s">
        <v>372</v>
      </c>
      <c r="B14854" t="s">
        <v>539</v>
      </c>
      <c r="C14854" t="s">
        <v>373</v>
      </c>
      <c r="D14854">
        <v>1960</v>
      </c>
      <c r="H14854">
        <v>432350</v>
      </c>
    </row>
    <row r="14855" spans="1:9" x14ac:dyDescent="0.25">
      <c r="A14855" t="s">
        <v>372</v>
      </c>
      <c r="B14855" t="s">
        <v>539</v>
      </c>
      <c r="C14855" t="s">
        <v>373</v>
      </c>
      <c r="D14855">
        <v>1961</v>
      </c>
      <c r="H14855">
        <v>428690</v>
      </c>
    </row>
    <row r="14856" spans="1:9" x14ac:dyDescent="0.25">
      <c r="A14856" t="s">
        <v>372</v>
      </c>
      <c r="B14856" t="s">
        <v>539</v>
      </c>
      <c r="C14856" t="s">
        <v>373</v>
      </c>
      <c r="D14856">
        <v>1962</v>
      </c>
      <c r="H14856">
        <v>494640</v>
      </c>
    </row>
    <row r="14857" spans="1:9" x14ac:dyDescent="0.25">
      <c r="A14857" t="s">
        <v>372</v>
      </c>
      <c r="B14857" t="s">
        <v>539</v>
      </c>
      <c r="C14857" t="s">
        <v>373</v>
      </c>
      <c r="D14857">
        <v>1963</v>
      </c>
      <c r="H14857">
        <v>531280</v>
      </c>
    </row>
    <row r="14858" spans="1:9" x14ac:dyDescent="0.25">
      <c r="A14858" t="s">
        <v>372</v>
      </c>
      <c r="B14858" t="s">
        <v>539</v>
      </c>
      <c r="C14858" t="s">
        <v>373</v>
      </c>
      <c r="D14858">
        <v>1964</v>
      </c>
      <c r="G14858">
        <v>14568</v>
      </c>
      <c r="H14858">
        <v>589990</v>
      </c>
    </row>
    <row r="14859" spans="1:9" x14ac:dyDescent="0.25">
      <c r="A14859" t="s">
        <v>372</v>
      </c>
      <c r="B14859" t="s">
        <v>539</v>
      </c>
      <c r="C14859" t="s">
        <v>373</v>
      </c>
      <c r="D14859">
        <v>1965</v>
      </c>
      <c r="G14859">
        <v>21984</v>
      </c>
      <c r="H14859">
        <v>773100</v>
      </c>
    </row>
    <row r="14860" spans="1:9" x14ac:dyDescent="0.25">
      <c r="A14860" t="s">
        <v>372</v>
      </c>
      <c r="B14860" t="s">
        <v>539</v>
      </c>
      <c r="C14860" t="s">
        <v>373</v>
      </c>
      <c r="D14860">
        <v>1966</v>
      </c>
      <c r="G14860">
        <v>51296</v>
      </c>
      <c r="H14860">
        <v>1044200</v>
      </c>
    </row>
    <row r="14861" spans="1:9" x14ac:dyDescent="0.25">
      <c r="A14861" t="s">
        <v>372</v>
      </c>
      <c r="B14861" t="s">
        <v>539</v>
      </c>
      <c r="C14861" t="s">
        <v>373</v>
      </c>
      <c r="D14861">
        <v>1967</v>
      </c>
      <c r="G14861">
        <v>43968</v>
      </c>
      <c r="H14861">
        <v>1289700</v>
      </c>
    </row>
    <row r="14862" spans="1:9" x14ac:dyDescent="0.25">
      <c r="A14862" t="s">
        <v>372</v>
      </c>
      <c r="B14862" t="s">
        <v>539</v>
      </c>
      <c r="C14862" t="s">
        <v>373</v>
      </c>
      <c r="D14862">
        <v>1968</v>
      </c>
      <c r="G14862">
        <v>65952</v>
      </c>
      <c r="H14862">
        <v>1385000</v>
      </c>
    </row>
    <row r="14863" spans="1:9" x14ac:dyDescent="0.25">
      <c r="A14863" t="s">
        <v>372</v>
      </c>
      <c r="B14863" t="s">
        <v>539</v>
      </c>
      <c r="C14863" t="s">
        <v>373</v>
      </c>
      <c r="D14863">
        <v>1969</v>
      </c>
      <c r="G14863">
        <v>69616</v>
      </c>
      <c r="H14863">
        <v>1450900</v>
      </c>
    </row>
    <row r="14864" spans="1:9" x14ac:dyDescent="0.25">
      <c r="A14864" t="s">
        <v>372</v>
      </c>
      <c r="B14864" t="s">
        <v>539</v>
      </c>
      <c r="C14864" t="s">
        <v>373</v>
      </c>
      <c r="D14864">
        <v>1970</v>
      </c>
      <c r="G14864">
        <v>80608</v>
      </c>
      <c r="H14864">
        <v>1527900</v>
      </c>
    </row>
    <row r="14865" spans="1:8" x14ac:dyDescent="0.25">
      <c r="A14865" t="s">
        <v>372</v>
      </c>
      <c r="B14865" t="s">
        <v>539</v>
      </c>
      <c r="C14865" t="s">
        <v>373</v>
      </c>
      <c r="D14865">
        <v>1971</v>
      </c>
      <c r="E14865">
        <v>25440</v>
      </c>
      <c r="G14865">
        <v>84272</v>
      </c>
      <c r="H14865">
        <v>1604800</v>
      </c>
    </row>
    <row r="14866" spans="1:8" x14ac:dyDescent="0.25">
      <c r="A14866" t="s">
        <v>372</v>
      </c>
      <c r="B14866" t="s">
        <v>539</v>
      </c>
      <c r="C14866" t="s">
        <v>373</v>
      </c>
      <c r="D14866">
        <v>1972</v>
      </c>
      <c r="E14866">
        <v>29074</v>
      </c>
      <c r="G14866">
        <v>84272</v>
      </c>
      <c r="H14866">
        <v>1630500</v>
      </c>
    </row>
    <row r="14867" spans="1:8" x14ac:dyDescent="0.25">
      <c r="A14867" t="s">
        <v>372</v>
      </c>
      <c r="B14867" t="s">
        <v>539</v>
      </c>
      <c r="C14867" t="s">
        <v>373</v>
      </c>
      <c r="D14867">
        <v>1973</v>
      </c>
      <c r="E14867">
        <v>29074</v>
      </c>
      <c r="G14867">
        <v>91600</v>
      </c>
      <c r="H14867">
        <v>1985900</v>
      </c>
    </row>
    <row r="14868" spans="1:8" x14ac:dyDescent="0.25">
      <c r="A14868" t="s">
        <v>372</v>
      </c>
      <c r="B14868" t="s">
        <v>539</v>
      </c>
      <c r="C14868" t="s">
        <v>373</v>
      </c>
      <c r="D14868">
        <v>1974</v>
      </c>
      <c r="E14868">
        <v>21806</v>
      </c>
      <c r="G14868">
        <v>95264</v>
      </c>
      <c r="H14868">
        <v>1483900</v>
      </c>
    </row>
    <row r="14869" spans="1:8" x14ac:dyDescent="0.25">
      <c r="A14869" t="s">
        <v>372</v>
      </c>
      <c r="B14869" t="s">
        <v>539</v>
      </c>
      <c r="C14869" t="s">
        <v>373</v>
      </c>
      <c r="D14869">
        <v>1975</v>
      </c>
      <c r="E14869">
        <v>14537</v>
      </c>
      <c r="G14869">
        <v>87936</v>
      </c>
      <c r="H14869">
        <v>1916300</v>
      </c>
    </row>
    <row r="14870" spans="1:8" x14ac:dyDescent="0.25">
      <c r="A14870" t="s">
        <v>372</v>
      </c>
      <c r="B14870" t="s">
        <v>539</v>
      </c>
      <c r="C14870" t="s">
        <v>373</v>
      </c>
      <c r="D14870">
        <v>1976</v>
      </c>
      <c r="E14870">
        <v>25296</v>
      </c>
      <c r="G14870">
        <v>80608</v>
      </c>
      <c r="H14870">
        <v>1890600</v>
      </c>
    </row>
    <row r="14871" spans="1:8" x14ac:dyDescent="0.25">
      <c r="A14871" t="s">
        <v>372</v>
      </c>
      <c r="B14871" t="s">
        <v>539</v>
      </c>
      <c r="C14871" t="s">
        <v>373</v>
      </c>
      <c r="D14871">
        <v>1977</v>
      </c>
      <c r="E14871">
        <v>21559</v>
      </c>
      <c r="G14871">
        <v>80608</v>
      </c>
      <c r="H14871">
        <v>1795400</v>
      </c>
    </row>
    <row r="14872" spans="1:8" x14ac:dyDescent="0.25">
      <c r="A14872" t="s">
        <v>372</v>
      </c>
      <c r="B14872" t="s">
        <v>539</v>
      </c>
      <c r="C14872" t="s">
        <v>373</v>
      </c>
      <c r="D14872">
        <v>1978</v>
      </c>
      <c r="E14872">
        <v>28581</v>
      </c>
      <c r="G14872">
        <v>76944</v>
      </c>
      <c r="H14872">
        <v>2286300</v>
      </c>
    </row>
    <row r="14873" spans="1:8" x14ac:dyDescent="0.25">
      <c r="A14873" t="s">
        <v>372</v>
      </c>
      <c r="B14873" t="s">
        <v>539</v>
      </c>
      <c r="C14873" t="s">
        <v>373</v>
      </c>
      <c r="D14873">
        <v>1979</v>
      </c>
      <c r="E14873">
        <v>28416</v>
      </c>
      <c r="G14873">
        <v>76944</v>
      </c>
      <c r="H14873">
        <v>2187400</v>
      </c>
    </row>
    <row r="14874" spans="1:8" x14ac:dyDescent="0.25">
      <c r="A14874" t="s">
        <v>372</v>
      </c>
      <c r="B14874" t="s">
        <v>539</v>
      </c>
      <c r="C14874" t="s">
        <v>373</v>
      </c>
      <c r="D14874">
        <v>1980</v>
      </c>
      <c r="E14874">
        <v>31734</v>
      </c>
      <c r="G14874">
        <v>69509</v>
      </c>
      <c r="H14874">
        <v>2268200</v>
      </c>
    </row>
    <row r="14875" spans="1:8" x14ac:dyDescent="0.25">
      <c r="A14875" t="s">
        <v>372</v>
      </c>
      <c r="B14875" t="s">
        <v>539</v>
      </c>
      <c r="C14875" t="s">
        <v>373</v>
      </c>
      <c r="D14875">
        <v>1981</v>
      </c>
      <c r="E14875">
        <v>35172</v>
      </c>
      <c r="G14875">
        <v>55059</v>
      </c>
      <c r="H14875">
        <v>1938100</v>
      </c>
    </row>
    <row r="14876" spans="1:8" x14ac:dyDescent="0.25">
      <c r="A14876" t="s">
        <v>372</v>
      </c>
      <c r="B14876" t="s">
        <v>539</v>
      </c>
      <c r="C14876" t="s">
        <v>373</v>
      </c>
      <c r="D14876">
        <v>1982</v>
      </c>
      <c r="E14876">
        <v>34903</v>
      </c>
      <c r="G14876">
        <v>43968</v>
      </c>
      <c r="H14876">
        <v>1791700</v>
      </c>
    </row>
    <row r="14877" spans="1:8" x14ac:dyDescent="0.25">
      <c r="A14877" t="s">
        <v>372</v>
      </c>
      <c r="B14877" t="s">
        <v>539</v>
      </c>
      <c r="C14877" t="s">
        <v>373</v>
      </c>
      <c r="D14877">
        <v>1983</v>
      </c>
      <c r="E14877">
        <v>34697</v>
      </c>
      <c r="G14877">
        <v>43968</v>
      </c>
      <c r="H14877">
        <v>1293400</v>
      </c>
    </row>
    <row r="14878" spans="1:8" x14ac:dyDescent="0.25">
      <c r="A14878" t="s">
        <v>372</v>
      </c>
      <c r="B14878" t="s">
        <v>539</v>
      </c>
      <c r="C14878" t="s">
        <v>373</v>
      </c>
      <c r="D14878">
        <v>1984</v>
      </c>
      <c r="E14878">
        <v>24144</v>
      </c>
      <c r="G14878">
        <v>29312</v>
      </c>
      <c r="H14878">
        <v>1498600</v>
      </c>
    </row>
    <row r="14879" spans="1:8" x14ac:dyDescent="0.25">
      <c r="A14879" t="s">
        <v>372</v>
      </c>
      <c r="B14879" t="s">
        <v>539</v>
      </c>
      <c r="C14879" t="s">
        <v>373</v>
      </c>
      <c r="D14879">
        <v>1985</v>
      </c>
      <c r="E14879">
        <v>24000</v>
      </c>
      <c r="H14879">
        <v>1571900</v>
      </c>
    </row>
    <row r="14880" spans="1:8" x14ac:dyDescent="0.25">
      <c r="A14880" t="s">
        <v>372</v>
      </c>
      <c r="B14880" t="s">
        <v>539</v>
      </c>
      <c r="C14880" t="s">
        <v>373</v>
      </c>
      <c r="D14880">
        <v>1986</v>
      </c>
      <c r="E14880">
        <v>23856</v>
      </c>
      <c r="H14880">
        <v>1733100</v>
      </c>
    </row>
    <row r="14881" spans="1:9" x14ac:dyDescent="0.25">
      <c r="A14881" t="s">
        <v>372</v>
      </c>
      <c r="B14881" t="s">
        <v>539</v>
      </c>
      <c r="C14881" t="s">
        <v>373</v>
      </c>
      <c r="D14881">
        <v>1987</v>
      </c>
      <c r="E14881">
        <v>23712</v>
      </c>
      <c r="H14881">
        <v>1733100</v>
      </c>
    </row>
    <row r="14882" spans="1:9" x14ac:dyDescent="0.25">
      <c r="A14882" t="s">
        <v>372</v>
      </c>
      <c r="B14882" t="s">
        <v>539</v>
      </c>
      <c r="C14882" t="s">
        <v>373</v>
      </c>
      <c r="D14882">
        <v>1988</v>
      </c>
      <c r="E14882">
        <v>23568</v>
      </c>
      <c r="H14882">
        <v>1850300</v>
      </c>
    </row>
    <row r="14883" spans="1:9" x14ac:dyDescent="0.25">
      <c r="A14883" t="s">
        <v>372</v>
      </c>
      <c r="B14883" t="s">
        <v>539</v>
      </c>
      <c r="C14883" t="s">
        <v>373</v>
      </c>
      <c r="D14883">
        <v>1989</v>
      </c>
      <c r="E14883">
        <v>23424</v>
      </c>
      <c r="H14883">
        <v>1828300</v>
      </c>
    </row>
    <row r="14884" spans="1:9" x14ac:dyDescent="0.25">
      <c r="A14884" t="s">
        <v>372</v>
      </c>
      <c r="B14884" t="s">
        <v>539</v>
      </c>
      <c r="C14884" t="s">
        <v>373</v>
      </c>
      <c r="D14884">
        <v>1990</v>
      </c>
      <c r="E14884">
        <v>23280</v>
      </c>
      <c r="H14884">
        <v>1714800</v>
      </c>
    </row>
    <row r="14885" spans="1:9" x14ac:dyDescent="0.25">
      <c r="A14885" t="s">
        <v>372</v>
      </c>
      <c r="B14885" t="s">
        <v>539</v>
      </c>
      <c r="C14885" t="s">
        <v>373</v>
      </c>
      <c r="D14885">
        <v>1991</v>
      </c>
      <c r="E14885">
        <v>23262</v>
      </c>
      <c r="H14885">
        <v>2000500</v>
      </c>
    </row>
    <row r="14886" spans="1:9" x14ac:dyDescent="0.25">
      <c r="A14886" t="s">
        <v>372</v>
      </c>
      <c r="B14886" t="s">
        <v>539</v>
      </c>
      <c r="C14886" t="s">
        <v>373</v>
      </c>
      <c r="D14886">
        <v>1992</v>
      </c>
      <c r="E14886">
        <v>23243</v>
      </c>
      <c r="H14886">
        <v>2007899.99999999</v>
      </c>
    </row>
    <row r="14887" spans="1:9" x14ac:dyDescent="0.25">
      <c r="A14887" t="s">
        <v>372</v>
      </c>
      <c r="B14887" t="s">
        <v>539</v>
      </c>
      <c r="C14887" t="s">
        <v>373</v>
      </c>
      <c r="D14887">
        <v>1993</v>
      </c>
      <c r="E14887">
        <v>23224</v>
      </c>
      <c r="H14887">
        <v>2015200</v>
      </c>
    </row>
    <row r="14888" spans="1:9" x14ac:dyDescent="0.25">
      <c r="A14888" t="s">
        <v>372</v>
      </c>
      <c r="B14888" t="s">
        <v>539</v>
      </c>
      <c r="C14888" t="s">
        <v>373</v>
      </c>
      <c r="D14888">
        <v>1994</v>
      </c>
      <c r="E14888">
        <v>26521</v>
      </c>
      <c r="H14888">
        <v>2015200</v>
      </c>
    </row>
    <row r="14889" spans="1:9" x14ac:dyDescent="0.25">
      <c r="A14889" t="s">
        <v>372</v>
      </c>
      <c r="B14889" t="s">
        <v>539</v>
      </c>
      <c r="C14889" t="s">
        <v>373</v>
      </c>
      <c r="D14889">
        <v>1995</v>
      </c>
      <c r="E14889">
        <v>26500</v>
      </c>
      <c r="H14889">
        <v>2033500</v>
      </c>
    </row>
    <row r="14890" spans="1:9" x14ac:dyDescent="0.25">
      <c r="A14890" t="s">
        <v>372</v>
      </c>
      <c r="B14890" t="s">
        <v>539</v>
      </c>
      <c r="C14890" t="s">
        <v>373</v>
      </c>
      <c r="D14890">
        <v>1996</v>
      </c>
      <c r="E14890">
        <v>26479</v>
      </c>
      <c r="H14890">
        <v>2055499.99999999</v>
      </c>
    </row>
    <row r="14891" spans="1:9" x14ac:dyDescent="0.25">
      <c r="A14891" t="s">
        <v>372</v>
      </c>
      <c r="B14891" t="s">
        <v>539</v>
      </c>
      <c r="C14891" t="s">
        <v>373</v>
      </c>
      <c r="D14891">
        <v>1997</v>
      </c>
      <c r="E14891">
        <v>26457</v>
      </c>
      <c r="H14891">
        <v>2077500</v>
      </c>
    </row>
    <row r="14892" spans="1:9" x14ac:dyDescent="0.25">
      <c r="A14892" t="s">
        <v>372</v>
      </c>
      <c r="B14892" t="s">
        <v>539</v>
      </c>
      <c r="C14892" t="s">
        <v>373</v>
      </c>
      <c r="D14892">
        <v>1998</v>
      </c>
      <c r="E14892">
        <v>26436</v>
      </c>
      <c r="H14892">
        <v>2077500</v>
      </c>
    </row>
    <row r="14893" spans="1:9" x14ac:dyDescent="0.25">
      <c r="A14893" t="s">
        <v>372</v>
      </c>
      <c r="B14893" t="s">
        <v>539</v>
      </c>
      <c r="C14893" t="s">
        <v>373</v>
      </c>
      <c r="D14893">
        <v>1999</v>
      </c>
      <c r="E14893">
        <v>26415</v>
      </c>
      <c r="H14893">
        <v>2095800</v>
      </c>
    </row>
    <row r="14894" spans="1:9" x14ac:dyDescent="0.25">
      <c r="A14894" t="s">
        <v>372</v>
      </c>
      <c r="B14894" t="s">
        <v>539</v>
      </c>
      <c r="C14894" t="s">
        <v>373</v>
      </c>
      <c r="D14894">
        <v>2000</v>
      </c>
      <c r="E14894">
        <v>26394</v>
      </c>
      <c r="H14894">
        <v>2165400</v>
      </c>
    </row>
    <row r="14895" spans="1:9" x14ac:dyDescent="0.25">
      <c r="A14895" t="s">
        <v>372</v>
      </c>
      <c r="B14895" t="s">
        <v>539</v>
      </c>
      <c r="C14895" t="s">
        <v>373</v>
      </c>
      <c r="D14895">
        <v>2001</v>
      </c>
      <c r="E14895">
        <v>29385</v>
      </c>
      <c r="H14895">
        <v>2326600</v>
      </c>
      <c r="I14895">
        <v>7328</v>
      </c>
    </row>
    <row r="14896" spans="1:9" x14ac:dyDescent="0.25">
      <c r="A14896" t="s">
        <v>372</v>
      </c>
      <c r="B14896" t="s">
        <v>539</v>
      </c>
      <c r="C14896" t="s">
        <v>373</v>
      </c>
      <c r="D14896">
        <v>2002</v>
      </c>
      <c r="E14896">
        <v>29078</v>
      </c>
      <c r="H14896">
        <v>1524200</v>
      </c>
      <c r="I14896">
        <v>7328</v>
      </c>
    </row>
    <row r="14897" spans="1:9" x14ac:dyDescent="0.25">
      <c r="A14897" t="s">
        <v>372</v>
      </c>
      <c r="B14897" t="s">
        <v>539</v>
      </c>
      <c r="C14897" t="s">
        <v>373</v>
      </c>
      <c r="D14897">
        <v>2003</v>
      </c>
      <c r="E14897">
        <v>28839</v>
      </c>
      <c r="H14897">
        <v>1502100</v>
      </c>
      <c r="I14897">
        <v>7345.4</v>
      </c>
    </row>
    <row r="14898" spans="1:9" x14ac:dyDescent="0.25">
      <c r="A14898" t="s">
        <v>372</v>
      </c>
      <c r="B14898" t="s">
        <v>539</v>
      </c>
      <c r="C14898" t="s">
        <v>373</v>
      </c>
      <c r="D14898">
        <v>2004</v>
      </c>
      <c r="E14898">
        <v>28530</v>
      </c>
      <c r="H14898">
        <v>1520500</v>
      </c>
      <c r="I14898">
        <v>7345.2</v>
      </c>
    </row>
    <row r="14899" spans="1:9" x14ac:dyDescent="0.25">
      <c r="A14899" t="s">
        <v>372</v>
      </c>
      <c r="B14899" t="s">
        <v>539</v>
      </c>
      <c r="C14899" t="s">
        <v>373</v>
      </c>
      <c r="D14899">
        <v>2005</v>
      </c>
      <c r="E14899">
        <v>28155</v>
      </c>
      <c r="H14899">
        <v>1553500</v>
      </c>
      <c r="I14899">
        <v>7328</v>
      </c>
    </row>
    <row r="14900" spans="1:9" x14ac:dyDescent="0.25">
      <c r="A14900" t="s">
        <v>372</v>
      </c>
      <c r="B14900" t="s">
        <v>539</v>
      </c>
      <c r="C14900" t="s">
        <v>373</v>
      </c>
      <c r="D14900">
        <v>2006</v>
      </c>
      <c r="E14900">
        <v>27968</v>
      </c>
      <c r="H14900">
        <v>1703800</v>
      </c>
      <c r="I14900">
        <v>7328</v>
      </c>
    </row>
    <row r="14901" spans="1:9" x14ac:dyDescent="0.25">
      <c r="A14901" t="s">
        <v>372</v>
      </c>
      <c r="B14901" t="s">
        <v>539</v>
      </c>
      <c r="C14901" t="s">
        <v>373</v>
      </c>
      <c r="D14901">
        <v>2007</v>
      </c>
      <c r="E14901">
        <v>27463</v>
      </c>
      <c r="H14901">
        <v>1722100</v>
      </c>
      <c r="I14901">
        <v>7328</v>
      </c>
    </row>
    <row r="14902" spans="1:9" x14ac:dyDescent="0.25">
      <c r="A14902" t="s">
        <v>372</v>
      </c>
      <c r="B14902" t="s">
        <v>539</v>
      </c>
      <c r="C14902" t="s">
        <v>373</v>
      </c>
      <c r="D14902">
        <v>2008</v>
      </c>
      <c r="E14902">
        <v>26763</v>
      </c>
      <c r="F14902">
        <v>3664</v>
      </c>
      <c r="H14902">
        <v>1898000</v>
      </c>
      <c r="I14902">
        <v>7328</v>
      </c>
    </row>
    <row r="14903" spans="1:9" x14ac:dyDescent="0.25">
      <c r="A14903" t="s">
        <v>372</v>
      </c>
      <c r="B14903" t="s">
        <v>539</v>
      </c>
      <c r="C14903" t="s">
        <v>373</v>
      </c>
      <c r="D14903">
        <v>2009</v>
      </c>
      <c r="E14903">
        <v>20452</v>
      </c>
      <c r="F14903">
        <v>3664</v>
      </c>
      <c r="H14903">
        <v>1963900</v>
      </c>
      <c r="I14903">
        <v>7328</v>
      </c>
    </row>
    <row r="14904" spans="1:9" x14ac:dyDescent="0.25">
      <c r="A14904" t="s">
        <v>372</v>
      </c>
      <c r="B14904" t="s">
        <v>539</v>
      </c>
      <c r="C14904" t="s">
        <v>373</v>
      </c>
      <c r="D14904">
        <v>2010</v>
      </c>
      <c r="E14904">
        <v>17419</v>
      </c>
      <c r="F14904">
        <v>3664</v>
      </c>
      <c r="H14904">
        <v>2366900</v>
      </c>
      <c r="I14904">
        <v>7328</v>
      </c>
    </row>
    <row r="14905" spans="1:9" x14ac:dyDescent="0.25">
      <c r="A14905" t="s">
        <v>372</v>
      </c>
      <c r="B14905" t="s">
        <v>539</v>
      </c>
      <c r="C14905" t="s">
        <v>373</v>
      </c>
      <c r="D14905">
        <v>2011</v>
      </c>
      <c r="E14905">
        <v>28846</v>
      </c>
      <c r="F14905">
        <v>3664</v>
      </c>
      <c r="H14905">
        <v>1755100</v>
      </c>
      <c r="I14905">
        <v>7328</v>
      </c>
    </row>
    <row r="14906" spans="1:9" x14ac:dyDescent="0.25">
      <c r="A14906" t="s">
        <v>372</v>
      </c>
      <c r="B14906" t="s">
        <v>539</v>
      </c>
      <c r="C14906" t="s">
        <v>373</v>
      </c>
      <c r="D14906">
        <v>2012</v>
      </c>
      <c r="E14906">
        <v>45950</v>
      </c>
      <c r="F14906">
        <v>3664</v>
      </c>
      <c r="H14906">
        <v>2194700</v>
      </c>
      <c r="I14906">
        <v>7328</v>
      </c>
    </row>
    <row r="14907" spans="1:9" x14ac:dyDescent="0.25">
      <c r="A14907" t="s">
        <v>372</v>
      </c>
      <c r="B14907" t="s">
        <v>539</v>
      </c>
      <c r="C14907" t="s">
        <v>373</v>
      </c>
      <c r="D14907">
        <v>2013</v>
      </c>
      <c r="E14907">
        <v>51836</v>
      </c>
      <c r="F14907">
        <v>3664</v>
      </c>
      <c r="H14907">
        <v>2029900</v>
      </c>
      <c r="I14907">
        <v>7328</v>
      </c>
    </row>
    <row r="14908" spans="1:9" x14ac:dyDescent="0.25">
      <c r="A14908" t="s">
        <v>372</v>
      </c>
      <c r="B14908" t="s">
        <v>539</v>
      </c>
      <c r="C14908" t="s">
        <v>373</v>
      </c>
      <c r="D14908">
        <v>2014</v>
      </c>
      <c r="E14908">
        <v>55086</v>
      </c>
      <c r="F14908">
        <v>3664</v>
      </c>
      <c r="H14908">
        <v>2161800</v>
      </c>
      <c r="I14908">
        <v>7328</v>
      </c>
    </row>
    <row r="14909" spans="1:9" x14ac:dyDescent="0.25">
      <c r="A14909" t="s">
        <v>372</v>
      </c>
      <c r="B14909" t="s">
        <v>539</v>
      </c>
      <c r="C14909" t="s">
        <v>373</v>
      </c>
      <c r="D14909">
        <v>2015</v>
      </c>
      <c r="E14909">
        <v>57985</v>
      </c>
      <c r="F14909">
        <v>3664</v>
      </c>
      <c r="H14909">
        <v>1637800</v>
      </c>
      <c r="I14909">
        <v>7328</v>
      </c>
    </row>
    <row r="14910" spans="1:9" x14ac:dyDescent="0.25">
      <c r="A14910" t="s">
        <v>372</v>
      </c>
      <c r="B14910" t="s">
        <v>539</v>
      </c>
      <c r="C14910" t="s">
        <v>373</v>
      </c>
      <c r="D14910">
        <v>2016</v>
      </c>
      <c r="E14910">
        <v>58107</v>
      </c>
      <c r="H14910">
        <v>1656000</v>
      </c>
      <c r="I14910">
        <v>7343.5</v>
      </c>
    </row>
    <row r="14911" spans="1:9" x14ac:dyDescent="0.25">
      <c r="A14911" t="s">
        <v>372</v>
      </c>
      <c r="B14911" t="s">
        <v>539</v>
      </c>
      <c r="C14911" t="s">
        <v>373</v>
      </c>
      <c r="D14911">
        <v>2017</v>
      </c>
      <c r="E14911">
        <v>57985</v>
      </c>
      <c r="H14911">
        <v>1657800</v>
      </c>
      <c r="I14911">
        <v>7720.5</v>
      </c>
    </row>
    <row r="14912" spans="1:9" x14ac:dyDescent="0.25">
      <c r="A14912" t="s">
        <v>372</v>
      </c>
      <c r="B14912" t="s">
        <v>539</v>
      </c>
      <c r="C14912" t="s">
        <v>373</v>
      </c>
      <c r="D14912">
        <v>2018</v>
      </c>
      <c r="E14912">
        <v>57985</v>
      </c>
      <c r="H14912">
        <v>1721000</v>
      </c>
      <c r="I14912">
        <v>7837.3</v>
      </c>
    </row>
    <row r="14913" spans="1:9" x14ac:dyDescent="0.25">
      <c r="A14913" t="s">
        <v>374</v>
      </c>
      <c r="B14913" t="s">
        <v>540</v>
      </c>
      <c r="C14913" t="s">
        <v>375</v>
      </c>
      <c r="D14913">
        <v>1950</v>
      </c>
      <c r="E14913">
        <v>0</v>
      </c>
      <c r="F14913">
        <v>0</v>
      </c>
      <c r="G14913">
        <v>3664</v>
      </c>
      <c r="H14913">
        <v>0</v>
      </c>
      <c r="I14913">
        <v>0</v>
      </c>
    </row>
    <row r="14914" spans="1:9" x14ac:dyDescent="0.25">
      <c r="A14914" t="s">
        <v>374</v>
      </c>
      <c r="B14914" t="s">
        <v>540</v>
      </c>
      <c r="C14914" t="s">
        <v>375</v>
      </c>
      <c r="D14914">
        <v>1951</v>
      </c>
      <c r="E14914">
        <v>0</v>
      </c>
      <c r="F14914">
        <v>0</v>
      </c>
      <c r="G14914">
        <v>3664</v>
      </c>
      <c r="H14914">
        <v>0</v>
      </c>
      <c r="I14914">
        <v>0</v>
      </c>
    </row>
    <row r="14915" spans="1:9" x14ac:dyDescent="0.25">
      <c r="A14915" t="s">
        <v>374</v>
      </c>
      <c r="B14915" t="s">
        <v>540</v>
      </c>
      <c r="C14915" t="s">
        <v>375</v>
      </c>
      <c r="D14915">
        <v>1952</v>
      </c>
      <c r="E14915">
        <v>0</v>
      </c>
      <c r="F14915">
        <v>0</v>
      </c>
      <c r="G14915">
        <v>3664</v>
      </c>
      <c r="H14915">
        <v>0</v>
      </c>
      <c r="I14915">
        <v>0</v>
      </c>
    </row>
    <row r="14916" spans="1:9" x14ac:dyDescent="0.25">
      <c r="A14916" t="s">
        <v>374</v>
      </c>
      <c r="B14916" t="s">
        <v>540</v>
      </c>
      <c r="C14916" t="s">
        <v>375</v>
      </c>
      <c r="D14916">
        <v>1953</v>
      </c>
      <c r="E14916">
        <v>0</v>
      </c>
      <c r="F14916">
        <v>0</v>
      </c>
      <c r="G14916">
        <v>3664</v>
      </c>
      <c r="H14916">
        <v>0</v>
      </c>
      <c r="I14916">
        <v>0</v>
      </c>
    </row>
    <row r="14917" spans="1:9" x14ac:dyDescent="0.25">
      <c r="A14917" t="s">
        <v>374</v>
      </c>
      <c r="B14917" t="s">
        <v>540</v>
      </c>
      <c r="C14917" t="s">
        <v>375</v>
      </c>
      <c r="D14917">
        <v>1954</v>
      </c>
      <c r="E14917">
        <v>0</v>
      </c>
      <c r="F14917">
        <v>0</v>
      </c>
      <c r="G14917">
        <v>3664</v>
      </c>
      <c r="H14917">
        <v>0</v>
      </c>
      <c r="I14917">
        <v>0</v>
      </c>
    </row>
    <row r="14918" spans="1:9" x14ac:dyDescent="0.25">
      <c r="A14918" t="s">
        <v>374</v>
      </c>
      <c r="B14918" t="s">
        <v>540</v>
      </c>
      <c r="C14918" t="s">
        <v>375</v>
      </c>
      <c r="D14918">
        <v>1955</v>
      </c>
      <c r="E14918">
        <v>0</v>
      </c>
      <c r="F14918">
        <v>0</v>
      </c>
      <c r="G14918">
        <v>3664</v>
      </c>
      <c r="H14918">
        <v>0</v>
      </c>
      <c r="I14918">
        <v>0</v>
      </c>
    </row>
    <row r="14919" spans="1:9" x14ac:dyDescent="0.25">
      <c r="A14919" t="s">
        <v>374</v>
      </c>
      <c r="B14919" t="s">
        <v>540</v>
      </c>
      <c r="C14919" t="s">
        <v>375</v>
      </c>
      <c r="D14919">
        <v>1956</v>
      </c>
      <c r="E14919">
        <v>0</v>
      </c>
      <c r="F14919">
        <v>0</v>
      </c>
      <c r="G14919">
        <v>3664</v>
      </c>
      <c r="H14919">
        <v>0</v>
      </c>
      <c r="I14919">
        <v>0</v>
      </c>
    </row>
    <row r="14920" spans="1:9" x14ac:dyDescent="0.25">
      <c r="A14920" t="s">
        <v>374</v>
      </c>
      <c r="B14920" t="s">
        <v>540</v>
      </c>
      <c r="C14920" t="s">
        <v>375</v>
      </c>
      <c r="D14920">
        <v>1957</v>
      </c>
      <c r="E14920">
        <v>0</v>
      </c>
      <c r="F14920">
        <v>0</v>
      </c>
      <c r="G14920">
        <v>3664</v>
      </c>
      <c r="H14920">
        <v>0</v>
      </c>
      <c r="I14920">
        <v>0</v>
      </c>
    </row>
    <row r="14921" spans="1:9" x14ac:dyDescent="0.25">
      <c r="A14921" t="s">
        <v>374</v>
      </c>
      <c r="B14921" t="s">
        <v>540</v>
      </c>
      <c r="C14921" t="s">
        <v>375</v>
      </c>
      <c r="D14921">
        <v>1958</v>
      </c>
      <c r="E14921">
        <v>0</v>
      </c>
      <c r="F14921">
        <v>0</v>
      </c>
      <c r="G14921">
        <v>3664</v>
      </c>
      <c r="H14921">
        <v>0</v>
      </c>
      <c r="I14921">
        <v>0</v>
      </c>
    </row>
    <row r="14922" spans="1:9" x14ac:dyDescent="0.25">
      <c r="A14922" t="s">
        <v>374</v>
      </c>
      <c r="B14922" t="s">
        <v>540</v>
      </c>
      <c r="C14922" t="s">
        <v>375</v>
      </c>
      <c r="D14922">
        <v>1959</v>
      </c>
      <c r="E14922">
        <v>0</v>
      </c>
      <c r="F14922">
        <v>0</v>
      </c>
      <c r="G14922">
        <v>3664</v>
      </c>
      <c r="H14922">
        <v>0</v>
      </c>
      <c r="I14922">
        <v>0</v>
      </c>
    </row>
    <row r="14923" spans="1:9" x14ac:dyDescent="0.25">
      <c r="A14923" t="s">
        <v>374</v>
      </c>
      <c r="B14923" t="s">
        <v>540</v>
      </c>
      <c r="C14923" t="s">
        <v>375</v>
      </c>
      <c r="D14923">
        <v>1960</v>
      </c>
      <c r="G14923">
        <v>32976</v>
      </c>
    </row>
    <row r="14924" spans="1:9" x14ac:dyDescent="0.25">
      <c r="A14924" t="s">
        <v>374</v>
      </c>
      <c r="B14924" t="s">
        <v>540</v>
      </c>
      <c r="C14924" t="s">
        <v>375</v>
      </c>
      <c r="D14924">
        <v>1961</v>
      </c>
      <c r="G14924">
        <v>3664</v>
      </c>
    </row>
    <row r="14925" spans="1:9" x14ac:dyDescent="0.25">
      <c r="A14925" t="s">
        <v>374</v>
      </c>
      <c r="B14925" t="s">
        <v>540</v>
      </c>
      <c r="C14925" t="s">
        <v>375</v>
      </c>
      <c r="D14925">
        <v>1964</v>
      </c>
      <c r="G14925">
        <v>10992</v>
      </c>
    </row>
    <row r="14926" spans="1:9" x14ac:dyDescent="0.25">
      <c r="A14926" t="s">
        <v>374</v>
      </c>
      <c r="B14926" t="s">
        <v>540</v>
      </c>
      <c r="C14926" t="s">
        <v>375</v>
      </c>
      <c r="D14926">
        <v>1965</v>
      </c>
      <c r="G14926">
        <v>80608</v>
      </c>
    </row>
    <row r="14927" spans="1:9" x14ac:dyDescent="0.25">
      <c r="A14927" t="s">
        <v>374</v>
      </c>
      <c r="B14927" t="s">
        <v>540</v>
      </c>
      <c r="C14927" t="s">
        <v>375</v>
      </c>
      <c r="D14927">
        <v>1966</v>
      </c>
      <c r="G14927">
        <v>201520</v>
      </c>
    </row>
    <row r="14928" spans="1:9" x14ac:dyDescent="0.25">
      <c r="A14928" t="s">
        <v>374</v>
      </c>
      <c r="B14928" t="s">
        <v>540</v>
      </c>
      <c r="C14928" t="s">
        <v>375</v>
      </c>
      <c r="D14928">
        <v>1967</v>
      </c>
      <c r="G14928">
        <v>227170</v>
      </c>
    </row>
    <row r="14929" spans="1:7" x14ac:dyDescent="0.25">
      <c r="A14929" t="s">
        <v>374</v>
      </c>
      <c r="B14929" t="s">
        <v>540</v>
      </c>
      <c r="C14929" t="s">
        <v>375</v>
      </c>
      <c r="D14929">
        <v>1968</v>
      </c>
      <c r="G14929">
        <v>278460</v>
      </c>
    </row>
    <row r="14930" spans="1:7" x14ac:dyDescent="0.25">
      <c r="A14930" t="s">
        <v>374</v>
      </c>
      <c r="B14930" t="s">
        <v>540</v>
      </c>
      <c r="C14930" t="s">
        <v>375</v>
      </c>
      <c r="D14930">
        <v>1969</v>
      </c>
      <c r="G14930">
        <v>304110</v>
      </c>
    </row>
    <row r="14931" spans="1:7" x14ac:dyDescent="0.25">
      <c r="A14931" t="s">
        <v>374</v>
      </c>
      <c r="B14931" t="s">
        <v>540</v>
      </c>
      <c r="C14931" t="s">
        <v>375</v>
      </c>
      <c r="D14931">
        <v>1970</v>
      </c>
      <c r="G14931">
        <v>366400</v>
      </c>
    </row>
    <row r="14932" spans="1:7" x14ac:dyDescent="0.25">
      <c r="A14932" t="s">
        <v>374</v>
      </c>
      <c r="B14932" t="s">
        <v>540</v>
      </c>
      <c r="C14932" t="s">
        <v>375</v>
      </c>
      <c r="D14932">
        <v>1971</v>
      </c>
      <c r="G14932">
        <v>399380</v>
      </c>
    </row>
    <row r="14933" spans="1:7" x14ac:dyDescent="0.25">
      <c r="A14933" t="s">
        <v>374</v>
      </c>
      <c r="B14933" t="s">
        <v>540</v>
      </c>
      <c r="C14933" t="s">
        <v>375</v>
      </c>
      <c r="D14933">
        <v>1972</v>
      </c>
      <c r="G14933">
        <v>381060</v>
      </c>
    </row>
    <row r="14934" spans="1:7" x14ac:dyDescent="0.25">
      <c r="A14934" t="s">
        <v>374</v>
      </c>
      <c r="B14934" t="s">
        <v>540</v>
      </c>
      <c r="C14934" t="s">
        <v>375</v>
      </c>
      <c r="D14934">
        <v>1973</v>
      </c>
      <c r="G14934">
        <v>370060</v>
      </c>
    </row>
    <row r="14935" spans="1:7" x14ac:dyDescent="0.25">
      <c r="A14935" t="s">
        <v>374</v>
      </c>
      <c r="B14935" t="s">
        <v>540</v>
      </c>
      <c r="C14935" t="s">
        <v>375</v>
      </c>
      <c r="D14935">
        <v>1974</v>
      </c>
      <c r="G14935">
        <v>311440</v>
      </c>
    </row>
    <row r="14936" spans="1:7" x14ac:dyDescent="0.25">
      <c r="A14936" t="s">
        <v>374</v>
      </c>
      <c r="B14936" t="s">
        <v>540</v>
      </c>
      <c r="C14936" t="s">
        <v>375</v>
      </c>
      <c r="D14936">
        <v>1975</v>
      </c>
      <c r="G14936">
        <v>337090</v>
      </c>
    </row>
    <row r="14937" spans="1:7" x14ac:dyDescent="0.25">
      <c r="A14937" t="s">
        <v>374</v>
      </c>
      <c r="B14937" t="s">
        <v>540</v>
      </c>
      <c r="C14937" t="s">
        <v>375</v>
      </c>
      <c r="D14937">
        <v>1976</v>
      </c>
      <c r="G14937">
        <v>333420</v>
      </c>
    </row>
    <row r="14938" spans="1:7" x14ac:dyDescent="0.25">
      <c r="A14938" t="s">
        <v>374</v>
      </c>
      <c r="B14938" t="s">
        <v>540</v>
      </c>
      <c r="C14938" t="s">
        <v>375</v>
      </c>
      <c r="D14938">
        <v>1977</v>
      </c>
      <c r="G14938">
        <v>340750</v>
      </c>
    </row>
    <row r="14939" spans="1:7" x14ac:dyDescent="0.25">
      <c r="A14939" t="s">
        <v>374</v>
      </c>
      <c r="B14939" t="s">
        <v>540</v>
      </c>
      <c r="C14939" t="s">
        <v>375</v>
      </c>
      <c r="D14939">
        <v>1978</v>
      </c>
      <c r="G14939">
        <v>439680</v>
      </c>
    </row>
    <row r="14940" spans="1:7" x14ac:dyDescent="0.25">
      <c r="A14940" t="s">
        <v>374</v>
      </c>
      <c r="B14940" t="s">
        <v>540</v>
      </c>
      <c r="C14940" t="s">
        <v>375</v>
      </c>
      <c r="D14940">
        <v>1979</v>
      </c>
      <c r="G14940">
        <v>447010</v>
      </c>
    </row>
    <row r="14941" spans="1:7" x14ac:dyDescent="0.25">
      <c r="A14941" t="s">
        <v>374</v>
      </c>
      <c r="B14941" t="s">
        <v>540</v>
      </c>
      <c r="C14941" t="s">
        <v>375</v>
      </c>
      <c r="D14941">
        <v>1980</v>
      </c>
      <c r="G14941">
        <v>465330</v>
      </c>
    </row>
    <row r="14942" spans="1:7" x14ac:dyDescent="0.25">
      <c r="A14942" t="s">
        <v>374</v>
      </c>
      <c r="B14942" t="s">
        <v>540</v>
      </c>
      <c r="C14942" t="s">
        <v>375</v>
      </c>
      <c r="D14942">
        <v>1981</v>
      </c>
      <c r="G14942">
        <v>436020</v>
      </c>
    </row>
    <row r="14943" spans="1:7" x14ac:dyDescent="0.25">
      <c r="A14943" t="s">
        <v>374</v>
      </c>
      <c r="B14943" t="s">
        <v>540</v>
      </c>
      <c r="C14943" t="s">
        <v>375</v>
      </c>
      <c r="D14943">
        <v>1982</v>
      </c>
      <c r="G14943">
        <v>436020</v>
      </c>
    </row>
    <row r="14944" spans="1:7" x14ac:dyDescent="0.25">
      <c r="A14944" t="s">
        <v>374</v>
      </c>
      <c r="B14944" t="s">
        <v>540</v>
      </c>
      <c r="C14944" t="s">
        <v>375</v>
      </c>
      <c r="D14944">
        <v>1983</v>
      </c>
      <c r="G14944">
        <v>271140</v>
      </c>
    </row>
    <row r="14945" spans="1:8" x14ac:dyDescent="0.25">
      <c r="A14945" t="s">
        <v>374</v>
      </c>
      <c r="B14945" t="s">
        <v>540</v>
      </c>
      <c r="C14945" t="s">
        <v>375</v>
      </c>
      <c r="D14945">
        <v>1984</v>
      </c>
      <c r="G14945">
        <v>333420</v>
      </c>
    </row>
    <row r="14946" spans="1:8" x14ac:dyDescent="0.25">
      <c r="A14946" t="s">
        <v>374</v>
      </c>
      <c r="B14946" t="s">
        <v>540</v>
      </c>
      <c r="C14946" t="s">
        <v>375</v>
      </c>
      <c r="D14946">
        <v>1985</v>
      </c>
      <c r="G14946">
        <v>439680</v>
      </c>
    </row>
    <row r="14947" spans="1:8" x14ac:dyDescent="0.25">
      <c r="A14947" t="s">
        <v>374</v>
      </c>
      <c r="B14947" t="s">
        <v>540</v>
      </c>
      <c r="C14947" t="s">
        <v>375</v>
      </c>
      <c r="D14947">
        <v>1986</v>
      </c>
      <c r="G14947">
        <v>458000</v>
      </c>
    </row>
    <row r="14948" spans="1:8" x14ac:dyDescent="0.25">
      <c r="A14948" t="s">
        <v>374</v>
      </c>
      <c r="B14948" t="s">
        <v>540</v>
      </c>
      <c r="C14948" t="s">
        <v>375</v>
      </c>
      <c r="D14948">
        <v>1987</v>
      </c>
      <c r="G14948">
        <v>436020</v>
      </c>
    </row>
    <row r="14949" spans="1:8" x14ac:dyDescent="0.25">
      <c r="A14949" t="s">
        <v>374</v>
      </c>
      <c r="B14949" t="s">
        <v>540</v>
      </c>
      <c r="C14949" t="s">
        <v>375</v>
      </c>
      <c r="D14949">
        <v>1988</v>
      </c>
      <c r="G14949">
        <v>436020</v>
      </c>
    </row>
    <row r="14950" spans="1:8" x14ac:dyDescent="0.25">
      <c r="A14950" t="s">
        <v>374</v>
      </c>
      <c r="B14950" t="s">
        <v>540</v>
      </c>
      <c r="C14950" t="s">
        <v>375</v>
      </c>
      <c r="D14950">
        <v>1989</v>
      </c>
      <c r="G14950">
        <v>436020</v>
      </c>
    </row>
    <row r="14951" spans="1:8" x14ac:dyDescent="0.25">
      <c r="A14951" t="s">
        <v>374</v>
      </c>
      <c r="B14951" t="s">
        <v>540</v>
      </c>
      <c r="C14951" t="s">
        <v>375</v>
      </c>
      <c r="D14951">
        <v>1990</v>
      </c>
      <c r="G14951">
        <v>425020</v>
      </c>
      <c r="H14951">
        <v>538610</v>
      </c>
    </row>
    <row r="14952" spans="1:8" x14ac:dyDescent="0.25">
      <c r="A14952" t="s">
        <v>374</v>
      </c>
      <c r="B14952" t="s">
        <v>540</v>
      </c>
      <c r="C14952" t="s">
        <v>375</v>
      </c>
      <c r="D14952">
        <v>1991</v>
      </c>
      <c r="G14952">
        <v>326100</v>
      </c>
      <c r="H14952">
        <v>549600</v>
      </c>
    </row>
    <row r="14953" spans="1:8" x14ac:dyDescent="0.25">
      <c r="A14953" t="s">
        <v>374</v>
      </c>
      <c r="B14953" t="s">
        <v>540</v>
      </c>
      <c r="C14953" t="s">
        <v>375</v>
      </c>
      <c r="D14953">
        <v>1992</v>
      </c>
      <c r="G14953">
        <v>263810</v>
      </c>
      <c r="H14953">
        <v>571580</v>
      </c>
    </row>
    <row r="14954" spans="1:8" x14ac:dyDescent="0.25">
      <c r="A14954" t="s">
        <v>374</v>
      </c>
      <c r="B14954" t="s">
        <v>540</v>
      </c>
      <c r="C14954" t="s">
        <v>375</v>
      </c>
      <c r="D14954">
        <v>1993</v>
      </c>
      <c r="G14954">
        <v>131900</v>
      </c>
      <c r="H14954">
        <v>578910</v>
      </c>
    </row>
    <row r="14955" spans="1:8" x14ac:dyDescent="0.25">
      <c r="A14955" t="s">
        <v>374</v>
      </c>
      <c r="B14955" t="s">
        <v>540</v>
      </c>
      <c r="C14955" t="s">
        <v>375</v>
      </c>
      <c r="D14955">
        <v>1994</v>
      </c>
      <c r="G14955">
        <v>483650</v>
      </c>
      <c r="H14955">
        <v>597230</v>
      </c>
    </row>
    <row r="14956" spans="1:8" x14ac:dyDescent="0.25">
      <c r="A14956" t="s">
        <v>374</v>
      </c>
      <c r="B14956" t="s">
        <v>540</v>
      </c>
      <c r="C14956" t="s">
        <v>375</v>
      </c>
      <c r="D14956">
        <v>1995</v>
      </c>
      <c r="G14956">
        <v>452770</v>
      </c>
      <c r="H14956">
        <v>609790</v>
      </c>
    </row>
    <row r="14957" spans="1:8" x14ac:dyDescent="0.25">
      <c r="A14957" t="s">
        <v>374</v>
      </c>
      <c r="B14957" t="s">
        <v>540</v>
      </c>
      <c r="C14957" t="s">
        <v>375</v>
      </c>
      <c r="D14957">
        <v>1996</v>
      </c>
      <c r="G14957">
        <v>342060</v>
      </c>
      <c r="H14957">
        <v>617910</v>
      </c>
    </row>
    <row r="14958" spans="1:8" x14ac:dyDescent="0.25">
      <c r="A14958" t="s">
        <v>374</v>
      </c>
      <c r="B14958" t="s">
        <v>540</v>
      </c>
      <c r="C14958" t="s">
        <v>375</v>
      </c>
      <c r="D14958">
        <v>1997</v>
      </c>
      <c r="G14958">
        <v>564260</v>
      </c>
      <c r="H14958">
        <v>637540</v>
      </c>
    </row>
    <row r="14959" spans="1:8" x14ac:dyDescent="0.25">
      <c r="A14959" t="s">
        <v>374</v>
      </c>
      <c r="B14959" t="s">
        <v>540</v>
      </c>
      <c r="C14959" t="s">
        <v>375</v>
      </c>
      <c r="D14959">
        <v>1998</v>
      </c>
      <c r="G14959">
        <v>564260</v>
      </c>
      <c r="H14959">
        <v>648530</v>
      </c>
    </row>
    <row r="14960" spans="1:8" x14ac:dyDescent="0.25">
      <c r="A14960" t="s">
        <v>374</v>
      </c>
      <c r="B14960" t="s">
        <v>540</v>
      </c>
      <c r="C14960" t="s">
        <v>375</v>
      </c>
      <c r="D14960">
        <v>1999</v>
      </c>
      <c r="G14960">
        <v>584300</v>
      </c>
      <c r="H14960">
        <v>654130</v>
      </c>
    </row>
    <row r="14961" spans="1:8" x14ac:dyDescent="0.25">
      <c r="A14961" t="s">
        <v>374</v>
      </c>
      <c r="B14961" t="s">
        <v>540</v>
      </c>
      <c r="C14961" t="s">
        <v>375</v>
      </c>
      <c r="D14961">
        <v>2000</v>
      </c>
      <c r="G14961">
        <v>534940</v>
      </c>
      <c r="H14961">
        <v>655860</v>
      </c>
    </row>
    <row r="14962" spans="1:8" x14ac:dyDescent="0.25">
      <c r="A14962" t="s">
        <v>374</v>
      </c>
      <c r="B14962" t="s">
        <v>540</v>
      </c>
      <c r="C14962" t="s">
        <v>375</v>
      </c>
      <c r="D14962">
        <v>2001</v>
      </c>
      <c r="G14962">
        <v>505630</v>
      </c>
      <c r="H14962">
        <v>641200</v>
      </c>
    </row>
    <row r="14963" spans="1:8" x14ac:dyDescent="0.25">
      <c r="A14963" t="s">
        <v>374</v>
      </c>
      <c r="B14963" t="s">
        <v>540</v>
      </c>
      <c r="C14963" t="s">
        <v>375</v>
      </c>
      <c r="D14963">
        <v>2002</v>
      </c>
      <c r="G14963">
        <v>487310</v>
      </c>
      <c r="H14963">
        <v>644860</v>
      </c>
    </row>
    <row r="14964" spans="1:8" x14ac:dyDescent="0.25">
      <c r="A14964" t="s">
        <v>374</v>
      </c>
      <c r="B14964" t="s">
        <v>540</v>
      </c>
      <c r="C14964" t="s">
        <v>375</v>
      </c>
      <c r="D14964">
        <v>2003</v>
      </c>
      <c r="G14964">
        <v>399380</v>
      </c>
      <c r="H14964">
        <v>648530</v>
      </c>
    </row>
    <row r="14965" spans="1:8" x14ac:dyDescent="0.25">
      <c r="A14965" t="s">
        <v>374</v>
      </c>
      <c r="B14965" t="s">
        <v>540</v>
      </c>
      <c r="C14965" t="s">
        <v>375</v>
      </c>
      <c r="D14965">
        <v>2004</v>
      </c>
      <c r="G14965">
        <v>392050</v>
      </c>
      <c r="H14965">
        <v>648530</v>
      </c>
    </row>
    <row r="14966" spans="1:8" x14ac:dyDescent="0.25">
      <c r="A14966" t="s">
        <v>374</v>
      </c>
      <c r="B14966" t="s">
        <v>540</v>
      </c>
      <c r="C14966" t="s">
        <v>375</v>
      </c>
      <c r="D14966">
        <v>2005</v>
      </c>
      <c r="G14966">
        <v>381060</v>
      </c>
      <c r="H14966">
        <v>648530</v>
      </c>
    </row>
    <row r="14967" spans="1:8" x14ac:dyDescent="0.25">
      <c r="A14967" t="s">
        <v>374</v>
      </c>
      <c r="B14967" t="s">
        <v>540</v>
      </c>
      <c r="C14967" t="s">
        <v>375</v>
      </c>
      <c r="D14967">
        <v>2006</v>
      </c>
      <c r="G14967">
        <v>384720</v>
      </c>
      <c r="H14967">
        <v>644860</v>
      </c>
    </row>
    <row r="14968" spans="1:8" x14ac:dyDescent="0.25">
      <c r="A14968" t="s">
        <v>374</v>
      </c>
      <c r="B14968" t="s">
        <v>540</v>
      </c>
      <c r="C14968" t="s">
        <v>375</v>
      </c>
      <c r="D14968">
        <v>2007</v>
      </c>
      <c r="G14968">
        <v>399380</v>
      </c>
      <c r="H14968">
        <v>677840</v>
      </c>
    </row>
    <row r="14969" spans="1:8" x14ac:dyDescent="0.25">
      <c r="A14969" t="s">
        <v>374</v>
      </c>
      <c r="B14969" t="s">
        <v>540</v>
      </c>
      <c r="C14969" t="s">
        <v>375</v>
      </c>
      <c r="D14969">
        <v>2008</v>
      </c>
      <c r="G14969">
        <v>414030</v>
      </c>
      <c r="H14969">
        <v>696160</v>
      </c>
    </row>
    <row r="14970" spans="1:8" x14ac:dyDescent="0.25">
      <c r="A14970" t="s">
        <v>374</v>
      </c>
      <c r="B14970" t="s">
        <v>540</v>
      </c>
      <c r="C14970" t="s">
        <v>375</v>
      </c>
      <c r="D14970">
        <v>2009</v>
      </c>
      <c r="G14970">
        <v>381060</v>
      </c>
      <c r="H14970">
        <v>685170</v>
      </c>
    </row>
    <row r="14971" spans="1:8" x14ac:dyDescent="0.25">
      <c r="A14971" t="s">
        <v>374</v>
      </c>
      <c r="B14971" t="s">
        <v>540</v>
      </c>
      <c r="C14971" t="s">
        <v>375</v>
      </c>
      <c r="D14971">
        <v>2010</v>
      </c>
      <c r="G14971">
        <v>370060</v>
      </c>
      <c r="H14971">
        <v>688830</v>
      </c>
    </row>
    <row r="14972" spans="1:8" x14ac:dyDescent="0.25">
      <c r="A14972" t="s">
        <v>374</v>
      </c>
      <c r="B14972" t="s">
        <v>540</v>
      </c>
      <c r="C14972" t="s">
        <v>375</v>
      </c>
      <c r="D14972">
        <v>2011</v>
      </c>
      <c r="G14972">
        <v>373730</v>
      </c>
      <c r="H14972">
        <v>699820</v>
      </c>
    </row>
    <row r="14973" spans="1:8" x14ac:dyDescent="0.25">
      <c r="A14973" t="s">
        <v>374</v>
      </c>
      <c r="B14973" t="s">
        <v>540</v>
      </c>
      <c r="C14973" t="s">
        <v>375</v>
      </c>
      <c r="D14973">
        <v>2012</v>
      </c>
      <c r="G14973">
        <v>520290</v>
      </c>
      <c r="H14973">
        <v>714480</v>
      </c>
    </row>
    <row r="14974" spans="1:8" x14ac:dyDescent="0.25">
      <c r="A14974" t="s">
        <v>374</v>
      </c>
      <c r="B14974" t="s">
        <v>540</v>
      </c>
      <c r="C14974" t="s">
        <v>375</v>
      </c>
      <c r="D14974">
        <v>2013</v>
      </c>
      <c r="G14974">
        <v>798750</v>
      </c>
      <c r="H14974">
        <v>725470</v>
      </c>
    </row>
    <row r="14975" spans="1:8" x14ac:dyDescent="0.25">
      <c r="A14975" t="s">
        <v>374</v>
      </c>
      <c r="B14975" t="s">
        <v>540</v>
      </c>
      <c r="C14975" t="s">
        <v>375</v>
      </c>
      <c r="D14975">
        <v>2014</v>
      </c>
      <c r="G14975">
        <v>179540</v>
      </c>
      <c r="H14975">
        <v>721810</v>
      </c>
    </row>
    <row r="14976" spans="1:8" x14ac:dyDescent="0.25">
      <c r="A14976" t="s">
        <v>374</v>
      </c>
      <c r="B14976" t="s">
        <v>540</v>
      </c>
      <c r="C14976" t="s">
        <v>375</v>
      </c>
      <c r="D14976">
        <v>2015</v>
      </c>
      <c r="G14976">
        <v>230830</v>
      </c>
      <c r="H14976">
        <v>751120</v>
      </c>
    </row>
    <row r="14977" spans="1:9" x14ac:dyDescent="0.25">
      <c r="A14977" t="s">
        <v>374</v>
      </c>
      <c r="B14977" t="s">
        <v>540</v>
      </c>
      <c r="C14977" t="s">
        <v>375</v>
      </c>
      <c r="D14977">
        <v>2016</v>
      </c>
      <c r="G14977">
        <v>321410</v>
      </c>
      <c r="H14977">
        <v>832750</v>
      </c>
    </row>
    <row r="14978" spans="1:9" x14ac:dyDescent="0.25">
      <c r="A14978" t="s">
        <v>374</v>
      </c>
      <c r="B14978" t="s">
        <v>540</v>
      </c>
      <c r="C14978" t="s">
        <v>375</v>
      </c>
      <c r="D14978">
        <v>2017</v>
      </c>
      <c r="G14978">
        <v>374060</v>
      </c>
      <c r="H14978">
        <v>837410</v>
      </c>
    </row>
    <row r="14979" spans="1:9" x14ac:dyDescent="0.25">
      <c r="A14979" t="s">
        <v>374</v>
      </c>
      <c r="B14979" t="s">
        <v>540</v>
      </c>
      <c r="C14979" t="s">
        <v>375</v>
      </c>
      <c r="D14979">
        <v>2018</v>
      </c>
      <c r="G14979">
        <v>347850</v>
      </c>
      <c r="H14979">
        <v>850870</v>
      </c>
    </row>
    <row r="14980" spans="1:9" x14ac:dyDescent="0.25">
      <c r="A14980" t="s">
        <v>376</v>
      </c>
      <c r="B14980" t="s">
        <v>541</v>
      </c>
      <c r="C14980" t="s">
        <v>377</v>
      </c>
      <c r="D14980">
        <v>1834</v>
      </c>
      <c r="E14980">
        <v>0</v>
      </c>
      <c r="F14980">
        <v>0</v>
      </c>
      <c r="G14980">
        <v>32976</v>
      </c>
      <c r="H14980">
        <v>0</v>
      </c>
      <c r="I14980">
        <v>0</v>
      </c>
    </row>
    <row r="14981" spans="1:9" x14ac:dyDescent="0.25">
      <c r="A14981" t="s">
        <v>376</v>
      </c>
      <c r="B14981" t="s">
        <v>541</v>
      </c>
      <c r="C14981" t="s">
        <v>377</v>
      </c>
      <c r="D14981">
        <v>1839</v>
      </c>
      <c r="E14981">
        <v>0</v>
      </c>
      <c r="F14981">
        <v>0</v>
      </c>
      <c r="G14981">
        <v>43968</v>
      </c>
      <c r="H14981">
        <v>0</v>
      </c>
      <c r="I14981">
        <v>0</v>
      </c>
    </row>
    <row r="14982" spans="1:9" x14ac:dyDescent="0.25">
      <c r="A14982" t="s">
        <v>376</v>
      </c>
      <c r="B14982" t="s">
        <v>541</v>
      </c>
      <c r="C14982" t="s">
        <v>377</v>
      </c>
      <c r="D14982">
        <v>1840</v>
      </c>
      <c r="E14982">
        <v>0</v>
      </c>
      <c r="F14982">
        <v>0</v>
      </c>
      <c r="G14982">
        <v>40304</v>
      </c>
      <c r="H14982">
        <v>0</v>
      </c>
      <c r="I14982">
        <v>0</v>
      </c>
    </row>
    <row r="14983" spans="1:9" x14ac:dyDescent="0.25">
      <c r="A14983" t="s">
        <v>376</v>
      </c>
      <c r="B14983" t="s">
        <v>541</v>
      </c>
      <c r="C14983" t="s">
        <v>377</v>
      </c>
      <c r="D14983">
        <v>1841</v>
      </c>
      <c r="E14983">
        <v>0</v>
      </c>
      <c r="F14983">
        <v>0</v>
      </c>
      <c r="G14983">
        <v>40304</v>
      </c>
      <c r="H14983">
        <v>0</v>
      </c>
      <c r="I14983">
        <v>0</v>
      </c>
    </row>
    <row r="14984" spans="1:9" x14ac:dyDescent="0.25">
      <c r="A14984" t="s">
        <v>376</v>
      </c>
      <c r="B14984" t="s">
        <v>541</v>
      </c>
      <c r="C14984" t="s">
        <v>377</v>
      </c>
      <c r="D14984">
        <v>1842</v>
      </c>
      <c r="E14984">
        <v>0</v>
      </c>
      <c r="F14984">
        <v>0</v>
      </c>
      <c r="G14984">
        <v>80608</v>
      </c>
      <c r="H14984">
        <v>0</v>
      </c>
      <c r="I14984">
        <v>0</v>
      </c>
    </row>
    <row r="14985" spans="1:9" x14ac:dyDescent="0.25">
      <c r="A14985" t="s">
        <v>376</v>
      </c>
      <c r="B14985" t="s">
        <v>541</v>
      </c>
      <c r="C14985" t="s">
        <v>377</v>
      </c>
      <c r="D14985">
        <v>1843</v>
      </c>
      <c r="E14985">
        <v>0</v>
      </c>
      <c r="F14985">
        <v>0</v>
      </c>
      <c r="G14985">
        <v>58624</v>
      </c>
      <c r="H14985">
        <v>0</v>
      </c>
      <c r="I14985">
        <v>0</v>
      </c>
    </row>
    <row r="14986" spans="1:9" x14ac:dyDescent="0.25">
      <c r="A14986" t="s">
        <v>376</v>
      </c>
      <c r="B14986" t="s">
        <v>541</v>
      </c>
      <c r="C14986" t="s">
        <v>377</v>
      </c>
      <c r="D14986">
        <v>1844</v>
      </c>
      <c r="E14986">
        <v>0</v>
      </c>
      <c r="F14986">
        <v>0</v>
      </c>
      <c r="G14986">
        <v>98928</v>
      </c>
      <c r="H14986">
        <v>0</v>
      </c>
      <c r="I14986">
        <v>0</v>
      </c>
    </row>
    <row r="14987" spans="1:9" x14ac:dyDescent="0.25">
      <c r="A14987" t="s">
        <v>376</v>
      </c>
      <c r="B14987" t="s">
        <v>541</v>
      </c>
      <c r="C14987" t="s">
        <v>377</v>
      </c>
      <c r="D14987">
        <v>1845</v>
      </c>
      <c r="E14987">
        <v>0</v>
      </c>
      <c r="F14987">
        <v>0</v>
      </c>
      <c r="G14987">
        <v>87936</v>
      </c>
      <c r="H14987">
        <v>0</v>
      </c>
      <c r="I14987">
        <v>0</v>
      </c>
    </row>
    <row r="14988" spans="1:9" x14ac:dyDescent="0.25">
      <c r="A14988" t="s">
        <v>376</v>
      </c>
      <c r="B14988" t="s">
        <v>541</v>
      </c>
      <c r="C14988" t="s">
        <v>377</v>
      </c>
      <c r="D14988">
        <v>1846</v>
      </c>
      <c r="E14988">
        <v>0</v>
      </c>
      <c r="F14988">
        <v>0</v>
      </c>
      <c r="G14988">
        <v>80608</v>
      </c>
      <c r="H14988">
        <v>0</v>
      </c>
      <c r="I14988">
        <v>0</v>
      </c>
    </row>
    <row r="14989" spans="1:9" x14ac:dyDescent="0.25">
      <c r="A14989" t="s">
        <v>376</v>
      </c>
      <c r="B14989" t="s">
        <v>541</v>
      </c>
      <c r="C14989" t="s">
        <v>377</v>
      </c>
      <c r="D14989">
        <v>1847</v>
      </c>
      <c r="E14989">
        <v>0</v>
      </c>
      <c r="F14989">
        <v>0</v>
      </c>
      <c r="G14989">
        <v>80608</v>
      </c>
      <c r="H14989">
        <v>0</v>
      </c>
      <c r="I14989">
        <v>0</v>
      </c>
    </row>
    <row r="14990" spans="1:9" x14ac:dyDescent="0.25">
      <c r="A14990" t="s">
        <v>376</v>
      </c>
      <c r="B14990" t="s">
        <v>541</v>
      </c>
      <c r="C14990" t="s">
        <v>377</v>
      </c>
      <c r="D14990">
        <v>1848</v>
      </c>
      <c r="E14990">
        <v>0</v>
      </c>
      <c r="F14990">
        <v>0</v>
      </c>
      <c r="G14990">
        <v>139232</v>
      </c>
      <c r="H14990">
        <v>0</v>
      </c>
      <c r="I14990">
        <v>0</v>
      </c>
    </row>
    <row r="14991" spans="1:9" x14ac:dyDescent="0.25">
      <c r="A14991" t="s">
        <v>376</v>
      </c>
      <c r="B14991" t="s">
        <v>541</v>
      </c>
      <c r="C14991" t="s">
        <v>377</v>
      </c>
      <c r="D14991">
        <v>1849</v>
      </c>
      <c r="E14991">
        <v>0</v>
      </c>
      <c r="F14991">
        <v>0</v>
      </c>
      <c r="G14991">
        <v>194192</v>
      </c>
      <c r="H14991">
        <v>0</v>
      </c>
      <c r="I14991">
        <v>0</v>
      </c>
    </row>
    <row r="14992" spans="1:9" x14ac:dyDescent="0.25">
      <c r="A14992" t="s">
        <v>376</v>
      </c>
      <c r="B14992" t="s">
        <v>541</v>
      </c>
      <c r="C14992" t="s">
        <v>377</v>
      </c>
      <c r="D14992">
        <v>1850</v>
      </c>
      <c r="E14992">
        <v>0</v>
      </c>
      <c r="F14992">
        <v>0</v>
      </c>
      <c r="G14992">
        <v>201520</v>
      </c>
      <c r="H14992">
        <v>0</v>
      </c>
      <c r="I14992">
        <v>0</v>
      </c>
    </row>
    <row r="14993" spans="1:9" x14ac:dyDescent="0.25">
      <c r="A14993" t="s">
        <v>376</v>
      </c>
      <c r="B14993" t="s">
        <v>541</v>
      </c>
      <c r="C14993" t="s">
        <v>377</v>
      </c>
      <c r="D14993">
        <v>1851</v>
      </c>
      <c r="E14993">
        <v>0</v>
      </c>
      <c r="F14993">
        <v>0</v>
      </c>
      <c r="G14993">
        <v>216176</v>
      </c>
      <c r="H14993">
        <v>0</v>
      </c>
      <c r="I14993">
        <v>0</v>
      </c>
    </row>
    <row r="14994" spans="1:9" x14ac:dyDescent="0.25">
      <c r="A14994" t="s">
        <v>376</v>
      </c>
      <c r="B14994" t="s">
        <v>541</v>
      </c>
      <c r="C14994" t="s">
        <v>377</v>
      </c>
      <c r="D14994">
        <v>1852</v>
      </c>
      <c r="E14994">
        <v>0</v>
      </c>
      <c r="F14994">
        <v>0</v>
      </c>
      <c r="G14994">
        <v>216176</v>
      </c>
      <c r="H14994">
        <v>0</v>
      </c>
      <c r="I14994">
        <v>0</v>
      </c>
    </row>
    <row r="14995" spans="1:9" x14ac:dyDescent="0.25">
      <c r="A14995" t="s">
        <v>376</v>
      </c>
      <c r="B14995" t="s">
        <v>541</v>
      </c>
      <c r="C14995" t="s">
        <v>377</v>
      </c>
      <c r="D14995">
        <v>1853</v>
      </c>
      <c r="E14995">
        <v>0</v>
      </c>
      <c r="F14995">
        <v>0</v>
      </c>
      <c r="G14995">
        <v>227168</v>
      </c>
      <c r="H14995">
        <v>0</v>
      </c>
      <c r="I14995">
        <v>0</v>
      </c>
    </row>
    <row r="14996" spans="1:9" x14ac:dyDescent="0.25">
      <c r="A14996" t="s">
        <v>376</v>
      </c>
      <c r="B14996" t="s">
        <v>541</v>
      </c>
      <c r="C14996" t="s">
        <v>377</v>
      </c>
      <c r="D14996">
        <v>1854</v>
      </c>
      <c r="E14996">
        <v>0</v>
      </c>
      <c r="F14996">
        <v>0</v>
      </c>
      <c r="G14996">
        <v>337088</v>
      </c>
      <c r="H14996">
        <v>0</v>
      </c>
      <c r="I14996">
        <v>0</v>
      </c>
    </row>
    <row r="14997" spans="1:9" x14ac:dyDescent="0.25">
      <c r="A14997" t="s">
        <v>376</v>
      </c>
      <c r="B14997" t="s">
        <v>541</v>
      </c>
      <c r="C14997" t="s">
        <v>377</v>
      </c>
      <c r="D14997">
        <v>1855</v>
      </c>
      <c r="E14997">
        <v>0</v>
      </c>
      <c r="F14997">
        <v>0</v>
      </c>
      <c r="G14997">
        <v>315104</v>
      </c>
      <c r="H14997">
        <v>0</v>
      </c>
      <c r="I14997">
        <v>0</v>
      </c>
    </row>
    <row r="14998" spans="1:9" x14ac:dyDescent="0.25">
      <c r="A14998" t="s">
        <v>376</v>
      </c>
      <c r="B14998" t="s">
        <v>541</v>
      </c>
      <c r="C14998" t="s">
        <v>377</v>
      </c>
      <c r="D14998">
        <v>1856</v>
      </c>
      <c r="E14998">
        <v>0</v>
      </c>
      <c r="F14998">
        <v>0</v>
      </c>
      <c r="G14998">
        <v>476320</v>
      </c>
      <c r="H14998">
        <v>0</v>
      </c>
      <c r="I14998">
        <v>0</v>
      </c>
    </row>
    <row r="14999" spans="1:9" x14ac:dyDescent="0.25">
      <c r="A14999" t="s">
        <v>376</v>
      </c>
      <c r="B14999" t="s">
        <v>541</v>
      </c>
      <c r="C14999" t="s">
        <v>377</v>
      </c>
      <c r="D14999">
        <v>1857</v>
      </c>
      <c r="E14999">
        <v>0</v>
      </c>
      <c r="F14999">
        <v>0</v>
      </c>
      <c r="G14999">
        <v>611888</v>
      </c>
      <c r="H14999">
        <v>0</v>
      </c>
      <c r="I14999">
        <v>0</v>
      </c>
    </row>
    <row r="15000" spans="1:9" x14ac:dyDescent="0.25">
      <c r="A15000" t="s">
        <v>376</v>
      </c>
      <c r="B15000" t="s">
        <v>541</v>
      </c>
      <c r="C15000" t="s">
        <v>377</v>
      </c>
      <c r="D15000">
        <v>1858</v>
      </c>
      <c r="E15000">
        <v>0</v>
      </c>
      <c r="F15000">
        <v>0</v>
      </c>
      <c r="G15000">
        <v>512960</v>
      </c>
      <c r="H15000">
        <v>0</v>
      </c>
      <c r="I15000">
        <v>0</v>
      </c>
    </row>
    <row r="15001" spans="1:9" x14ac:dyDescent="0.25">
      <c r="A15001" t="s">
        <v>376</v>
      </c>
      <c r="B15001" t="s">
        <v>541</v>
      </c>
      <c r="C15001" t="s">
        <v>377</v>
      </c>
      <c r="D15001">
        <v>1859</v>
      </c>
      <c r="E15001">
        <v>0</v>
      </c>
      <c r="F15001">
        <v>0</v>
      </c>
      <c r="G15001">
        <v>754784</v>
      </c>
      <c r="H15001">
        <v>0</v>
      </c>
      <c r="I15001">
        <v>0</v>
      </c>
    </row>
    <row r="15002" spans="1:9" x14ac:dyDescent="0.25">
      <c r="A15002" t="s">
        <v>376</v>
      </c>
      <c r="B15002" t="s">
        <v>541</v>
      </c>
      <c r="C15002" t="s">
        <v>377</v>
      </c>
      <c r="D15002">
        <v>1860</v>
      </c>
      <c r="E15002">
        <v>0</v>
      </c>
      <c r="F15002">
        <v>0</v>
      </c>
      <c r="G15002">
        <v>751120</v>
      </c>
      <c r="H15002">
        <v>0</v>
      </c>
      <c r="I15002">
        <v>0</v>
      </c>
    </row>
    <row r="15003" spans="1:9" x14ac:dyDescent="0.25">
      <c r="A15003" t="s">
        <v>376</v>
      </c>
      <c r="B15003" t="s">
        <v>541</v>
      </c>
      <c r="C15003" t="s">
        <v>377</v>
      </c>
      <c r="D15003">
        <v>1861</v>
      </c>
      <c r="E15003">
        <v>0</v>
      </c>
      <c r="F15003">
        <v>0</v>
      </c>
      <c r="G15003">
        <v>967296</v>
      </c>
      <c r="H15003">
        <v>0</v>
      </c>
      <c r="I15003">
        <v>0</v>
      </c>
    </row>
    <row r="15004" spans="1:9" x14ac:dyDescent="0.25">
      <c r="A15004" t="s">
        <v>376</v>
      </c>
      <c r="B15004" t="s">
        <v>541</v>
      </c>
      <c r="C15004" t="s">
        <v>377</v>
      </c>
      <c r="D15004">
        <v>1862</v>
      </c>
      <c r="E15004">
        <v>0</v>
      </c>
      <c r="F15004">
        <v>0</v>
      </c>
      <c r="G15004">
        <v>985616</v>
      </c>
      <c r="H15004">
        <v>0</v>
      </c>
      <c r="I15004">
        <v>0</v>
      </c>
    </row>
    <row r="15005" spans="1:9" x14ac:dyDescent="0.25">
      <c r="A15005" t="s">
        <v>376</v>
      </c>
      <c r="B15005" t="s">
        <v>541</v>
      </c>
      <c r="C15005" t="s">
        <v>377</v>
      </c>
      <c r="D15005">
        <v>1863</v>
      </c>
      <c r="E15005">
        <v>0</v>
      </c>
      <c r="F15005">
        <v>0</v>
      </c>
      <c r="G15005">
        <v>985616</v>
      </c>
      <c r="H15005">
        <v>0</v>
      </c>
      <c r="I15005">
        <v>0</v>
      </c>
    </row>
    <row r="15006" spans="1:9" x14ac:dyDescent="0.25">
      <c r="A15006" t="s">
        <v>376</v>
      </c>
      <c r="B15006" t="s">
        <v>541</v>
      </c>
      <c r="C15006" t="s">
        <v>377</v>
      </c>
      <c r="D15006">
        <v>1864</v>
      </c>
      <c r="E15006">
        <v>0</v>
      </c>
      <c r="F15006">
        <v>0</v>
      </c>
      <c r="G15006">
        <v>1033248</v>
      </c>
      <c r="H15006">
        <v>3664</v>
      </c>
      <c r="I15006">
        <v>0</v>
      </c>
    </row>
    <row r="15007" spans="1:9" x14ac:dyDescent="0.25">
      <c r="A15007" t="s">
        <v>376</v>
      </c>
      <c r="B15007" t="s">
        <v>541</v>
      </c>
      <c r="C15007" t="s">
        <v>377</v>
      </c>
      <c r="D15007">
        <v>1865</v>
      </c>
      <c r="E15007">
        <v>0</v>
      </c>
      <c r="F15007">
        <v>0</v>
      </c>
      <c r="G15007">
        <v>1077216</v>
      </c>
      <c r="H15007">
        <v>3664</v>
      </c>
      <c r="I15007">
        <v>0</v>
      </c>
    </row>
    <row r="15008" spans="1:9" x14ac:dyDescent="0.25">
      <c r="A15008" t="s">
        <v>376</v>
      </c>
      <c r="B15008" t="s">
        <v>541</v>
      </c>
      <c r="C15008" t="s">
        <v>377</v>
      </c>
      <c r="D15008">
        <v>1866</v>
      </c>
      <c r="E15008">
        <v>0</v>
      </c>
      <c r="F15008">
        <v>0</v>
      </c>
      <c r="G15008">
        <v>1106528</v>
      </c>
      <c r="H15008">
        <v>3664</v>
      </c>
      <c r="I15008">
        <v>0</v>
      </c>
    </row>
    <row r="15009" spans="1:9" x14ac:dyDescent="0.25">
      <c r="A15009" t="s">
        <v>376</v>
      </c>
      <c r="B15009" t="s">
        <v>541</v>
      </c>
      <c r="C15009" t="s">
        <v>377</v>
      </c>
      <c r="D15009">
        <v>1867</v>
      </c>
      <c r="E15009">
        <v>0</v>
      </c>
      <c r="F15009">
        <v>0</v>
      </c>
      <c r="G15009">
        <v>1029584</v>
      </c>
      <c r="H15009">
        <v>3664</v>
      </c>
      <c r="I15009">
        <v>0</v>
      </c>
    </row>
    <row r="15010" spans="1:9" x14ac:dyDescent="0.25">
      <c r="A15010" t="s">
        <v>376</v>
      </c>
      <c r="B15010" t="s">
        <v>541</v>
      </c>
      <c r="C15010" t="s">
        <v>377</v>
      </c>
      <c r="D15010">
        <v>1868</v>
      </c>
      <c r="E15010">
        <v>0</v>
      </c>
      <c r="F15010">
        <v>0</v>
      </c>
      <c r="G15010">
        <v>1212784</v>
      </c>
      <c r="H15010">
        <v>10992</v>
      </c>
      <c r="I15010">
        <v>0</v>
      </c>
    </row>
    <row r="15011" spans="1:9" x14ac:dyDescent="0.25">
      <c r="A15011" t="s">
        <v>376</v>
      </c>
      <c r="B15011" t="s">
        <v>541</v>
      </c>
      <c r="C15011" t="s">
        <v>377</v>
      </c>
      <c r="D15011">
        <v>1869</v>
      </c>
      <c r="E15011">
        <v>0</v>
      </c>
      <c r="F15011">
        <v>0</v>
      </c>
      <c r="G15011">
        <v>1077216</v>
      </c>
      <c r="H15011">
        <v>10992</v>
      </c>
      <c r="I15011">
        <v>0</v>
      </c>
    </row>
    <row r="15012" spans="1:9" x14ac:dyDescent="0.25">
      <c r="A15012" t="s">
        <v>376</v>
      </c>
      <c r="B15012" t="s">
        <v>541</v>
      </c>
      <c r="C15012" t="s">
        <v>377</v>
      </c>
      <c r="D15012">
        <v>1870</v>
      </c>
      <c r="E15012">
        <v>0</v>
      </c>
      <c r="F15012">
        <v>0</v>
      </c>
      <c r="G15012">
        <v>1326368</v>
      </c>
      <c r="H15012">
        <v>14656</v>
      </c>
      <c r="I15012">
        <v>0</v>
      </c>
    </row>
    <row r="15013" spans="1:9" x14ac:dyDescent="0.25">
      <c r="A15013" t="s">
        <v>376</v>
      </c>
      <c r="B15013" t="s">
        <v>541</v>
      </c>
      <c r="C15013" t="s">
        <v>377</v>
      </c>
      <c r="D15013">
        <v>1871</v>
      </c>
      <c r="E15013">
        <v>0</v>
      </c>
      <c r="F15013">
        <v>0</v>
      </c>
      <c r="G15013">
        <v>1417968</v>
      </c>
      <c r="H15013">
        <v>18320</v>
      </c>
      <c r="I15013">
        <v>0</v>
      </c>
    </row>
    <row r="15014" spans="1:9" x14ac:dyDescent="0.25">
      <c r="A15014" t="s">
        <v>376</v>
      </c>
      <c r="B15014" t="s">
        <v>541</v>
      </c>
      <c r="C15014" t="s">
        <v>377</v>
      </c>
      <c r="D15014">
        <v>1872</v>
      </c>
      <c r="E15014">
        <v>0</v>
      </c>
      <c r="F15014">
        <v>0</v>
      </c>
      <c r="G15014">
        <v>1689104</v>
      </c>
      <c r="H15014">
        <v>21984</v>
      </c>
      <c r="I15014">
        <v>0</v>
      </c>
    </row>
    <row r="15015" spans="1:9" x14ac:dyDescent="0.25">
      <c r="A15015" t="s">
        <v>376</v>
      </c>
      <c r="B15015" t="s">
        <v>541</v>
      </c>
      <c r="C15015" t="s">
        <v>377</v>
      </c>
      <c r="D15015">
        <v>1873</v>
      </c>
      <c r="E15015">
        <v>0</v>
      </c>
      <c r="F15015">
        <v>0</v>
      </c>
      <c r="G15015">
        <v>1711088</v>
      </c>
      <c r="H15015">
        <v>25648</v>
      </c>
      <c r="I15015">
        <v>0</v>
      </c>
    </row>
    <row r="15016" spans="1:9" x14ac:dyDescent="0.25">
      <c r="A15016" t="s">
        <v>376</v>
      </c>
      <c r="B15016" t="s">
        <v>541</v>
      </c>
      <c r="C15016" t="s">
        <v>377</v>
      </c>
      <c r="D15016">
        <v>1874</v>
      </c>
      <c r="E15016">
        <v>0</v>
      </c>
      <c r="F15016">
        <v>0</v>
      </c>
      <c r="G15016">
        <v>1846656</v>
      </c>
      <c r="H15016">
        <v>29312</v>
      </c>
      <c r="I15016">
        <v>0</v>
      </c>
    </row>
    <row r="15017" spans="1:9" x14ac:dyDescent="0.25">
      <c r="A15017" t="s">
        <v>376</v>
      </c>
      <c r="B15017" t="s">
        <v>541</v>
      </c>
      <c r="C15017" t="s">
        <v>377</v>
      </c>
      <c r="D15017">
        <v>1875</v>
      </c>
      <c r="E15017">
        <v>0</v>
      </c>
      <c r="F15017">
        <v>0</v>
      </c>
      <c r="G15017">
        <v>2249696</v>
      </c>
      <c r="H15017">
        <v>29312</v>
      </c>
      <c r="I15017">
        <v>0</v>
      </c>
    </row>
    <row r="15018" spans="1:9" x14ac:dyDescent="0.25">
      <c r="A15018" t="s">
        <v>376</v>
      </c>
      <c r="B15018" t="s">
        <v>541</v>
      </c>
      <c r="C15018" t="s">
        <v>377</v>
      </c>
      <c r="D15018">
        <v>1876</v>
      </c>
      <c r="E15018">
        <v>0</v>
      </c>
      <c r="F15018">
        <v>0</v>
      </c>
      <c r="G15018">
        <v>2396256</v>
      </c>
      <c r="H15018">
        <v>29312</v>
      </c>
      <c r="I15018">
        <v>0</v>
      </c>
    </row>
    <row r="15019" spans="1:9" x14ac:dyDescent="0.25">
      <c r="A15019" t="s">
        <v>376</v>
      </c>
      <c r="B15019" t="s">
        <v>541</v>
      </c>
      <c r="C15019" t="s">
        <v>377</v>
      </c>
      <c r="D15019">
        <v>1877</v>
      </c>
      <c r="E15019">
        <v>0</v>
      </c>
      <c r="F15019">
        <v>0</v>
      </c>
      <c r="G15019">
        <v>2539152</v>
      </c>
      <c r="H15019">
        <v>32976</v>
      </c>
      <c r="I15019">
        <v>0</v>
      </c>
    </row>
    <row r="15020" spans="1:9" x14ac:dyDescent="0.25">
      <c r="A15020" t="s">
        <v>376</v>
      </c>
      <c r="B15020" t="s">
        <v>541</v>
      </c>
      <c r="C15020" t="s">
        <v>377</v>
      </c>
      <c r="D15020">
        <v>1878</v>
      </c>
      <c r="E15020">
        <v>0</v>
      </c>
      <c r="F15020">
        <v>0</v>
      </c>
      <c r="G15020">
        <v>2147104</v>
      </c>
      <c r="H15020">
        <v>32976</v>
      </c>
      <c r="I15020">
        <v>0</v>
      </c>
    </row>
    <row r="15021" spans="1:9" x14ac:dyDescent="0.25">
      <c r="A15021" t="s">
        <v>376</v>
      </c>
      <c r="B15021" t="s">
        <v>541</v>
      </c>
      <c r="C15021" t="s">
        <v>377</v>
      </c>
      <c r="D15021">
        <v>1879</v>
      </c>
      <c r="E15021">
        <v>0</v>
      </c>
      <c r="F15021">
        <v>0</v>
      </c>
      <c r="G15021">
        <v>2169088</v>
      </c>
      <c r="H15021">
        <v>43968</v>
      </c>
      <c r="I15021">
        <v>0</v>
      </c>
    </row>
    <row r="15022" spans="1:9" x14ac:dyDescent="0.25">
      <c r="A15022" t="s">
        <v>376</v>
      </c>
      <c r="B15022" t="s">
        <v>541</v>
      </c>
      <c r="C15022" t="s">
        <v>377</v>
      </c>
      <c r="D15022">
        <v>1880</v>
      </c>
      <c r="E15022">
        <v>0</v>
      </c>
      <c r="F15022">
        <v>0</v>
      </c>
      <c r="G15022">
        <v>2791968</v>
      </c>
      <c r="H15022">
        <v>36640</v>
      </c>
      <c r="I15022">
        <v>0</v>
      </c>
    </row>
    <row r="15023" spans="1:9" x14ac:dyDescent="0.25">
      <c r="A15023" t="s">
        <v>376</v>
      </c>
      <c r="B15023" t="s">
        <v>541</v>
      </c>
      <c r="C15023" t="s">
        <v>377</v>
      </c>
      <c r="D15023">
        <v>1881</v>
      </c>
      <c r="E15023">
        <v>0</v>
      </c>
      <c r="F15023">
        <v>0</v>
      </c>
      <c r="G15023">
        <v>2700368</v>
      </c>
      <c r="H15023">
        <v>51296</v>
      </c>
      <c r="I15023">
        <v>0</v>
      </c>
    </row>
    <row r="15024" spans="1:9" x14ac:dyDescent="0.25">
      <c r="A15024" t="s">
        <v>376</v>
      </c>
      <c r="B15024" t="s">
        <v>541</v>
      </c>
      <c r="C15024" t="s">
        <v>377</v>
      </c>
      <c r="D15024">
        <v>1882</v>
      </c>
      <c r="E15024">
        <v>0</v>
      </c>
      <c r="F15024">
        <v>0</v>
      </c>
      <c r="G15024">
        <v>3092416</v>
      </c>
      <c r="H15024">
        <v>54960</v>
      </c>
      <c r="I15024">
        <v>0</v>
      </c>
    </row>
    <row r="15025" spans="1:9" x14ac:dyDescent="0.25">
      <c r="A15025" t="s">
        <v>376</v>
      </c>
      <c r="B15025" t="s">
        <v>541</v>
      </c>
      <c r="C15025" t="s">
        <v>377</v>
      </c>
      <c r="D15025">
        <v>1883</v>
      </c>
      <c r="E15025">
        <v>0</v>
      </c>
      <c r="F15025">
        <v>0</v>
      </c>
      <c r="G15025">
        <v>3162032</v>
      </c>
      <c r="H15025">
        <v>58624</v>
      </c>
      <c r="I15025">
        <v>0</v>
      </c>
    </row>
    <row r="15026" spans="1:9" x14ac:dyDescent="0.25">
      <c r="A15026" t="s">
        <v>376</v>
      </c>
      <c r="B15026" t="s">
        <v>541</v>
      </c>
      <c r="C15026" t="s">
        <v>377</v>
      </c>
      <c r="D15026">
        <v>1884</v>
      </c>
      <c r="E15026">
        <v>0</v>
      </c>
      <c r="F15026">
        <v>0</v>
      </c>
      <c r="G15026">
        <v>3477136</v>
      </c>
      <c r="H15026">
        <v>73280</v>
      </c>
      <c r="I15026">
        <v>0</v>
      </c>
    </row>
    <row r="15027" spans="1:9" x14ac:dyDescent="0.25">
      <c r="A15027" t="s">
        <v>376</v>
      </c>
      <c r="B15027" t="s">
        <v>541</v>
      </c>
      <c r="C15027" t="s">
        <v>377</v>
      </c>
      <c r="D15027">
        <v>1885</v>
      </c>
      <c r="E15027">
        <v>0</v>
      </c>
      <c r="F15027">
        <v>0</v>
      </c>
      <c r="G15027">
        <v>3751936</v>
      </c>
      <c r="H15027">
        <v>76944</v>
      </c>
      <c r="I15027">
        <v>0</v>
      </c>
    </row>
    <row r="15028" spans="1:9" x14ac:dyDescent="0.25">
      <c r="A15028" t="s">
        <v>376</v>
      </c>
      <c r="B15028" t="s">
        <v>541</v>
      </c>
      <c r="C15028" t="s">
        <v>377</v>
      </c>
      <c r="D15028">
        <v>1886</v>
      </c>
      <c r="E15028">
        <v>0</v>
      </c>
      <c r="F15028">
        <v>0</v>
      </c>
      <c r="G15028">
        <v>3667664</v>
      </c>
      <c r="H15028">
        <v>84272</v>
      </c>
      <c r="I15028">
        <v>0</v>
      </c>
    </row>
    <row r="15029" spans="1:9" x14ac:dyDescent="0.25">
      <c r="A15029" t="s">
        <v>376</v>
      </c>
      <c r="B15029" t="s">
        <v>541</v>
      </c>
      <c r="C15029" t="s">
        <v>377</v>
      </c>
      <c r="D15029">
        <v>1887</v>
      </c>
      <c r="E15029">
        <v>0</v>
      </c>
      <c r="F15029">
        <v>0</v>
      </c>
      <c r="G15029">
        <v>3715296</v>
      </c>
      <c r="H15029">
        <v>84272</v>
      </c>
      <c r="I15029">
        <v>0</v>
      </c>
    </row>
    <row r="15030" spans="1:9" x14ac:dyDescent="0.25">
      <c r="A15030" t="s">
        <v>376</v>
      </c>
      <c r="B15030" t="s">
        <v>541</v>
      </c>
      <c r="C15030" t="s">
        <v>377</v>
      </c>
      <c r="D15030">
        <v>1888</v>
      </c>
      <c r="E15030">
        <v>0</v>
      </c>
      <c r="F15030">
        <v>0</v>
      </c>
      <c r="G15030">
        <v>4169632</v>
      </c>
      <c r="H15030">
        <v>80608</v>
      </c>
      <c r="I15030">
        <v>0</v>
      </c>
    </row>
    <row r="15031" spans="1:9" x14ac:dyDescent="0.25">
      <c r="A15031" t="s">
        <v>376</v>
      </c>
      <c r="B15031" t="s">
        <v>541</v>
      </c>
      <c r="C15031" t="s">
        <v>377</v>
      </c>
      <c r="D15031">
        <v>1889</v>
      </c>
      <c r="E15031">
        <v>0</v>
      </c>
      <c r="F15031">
        <v>0</v>
      </c>
      <c r="G15031">
        <v>4818160</v>
      </c>
      <c r="H15031">
        <v>139232</v>
      </c>
      <c r="I15031">
        <v>0</v>
      </c>
    </row>
    <row r="15032" spans="1:9" x14ac:dyDescent="0.25">
      <c r="A15032" t="s">
        <v>376</v>
      </c>
      <c r="B15032" t="s">
        <v>541</v>
      </c>
      <c r="C15032" t="s">
        <v>377</v>
      </c>
      <c r="D15032">
        <v>1890</v>
      </c>
      <c r="E15032">
        <v>0</v>
      </c>
      <c r="F15032">
        <v>0</v>
      </c>
      <c r="G15032">
        <v>4858464</v>
      </c>
      <c r="H15032">
        <v>84272</v>
      </c>
      <c r="I15032">
        <v>0</v>
      </c>
    </row>
    <row r="15033" spans="1:9" x14ac:dyDescent="0.25">
      <c r="A15033" t="s">
        <v>376</v>
      </c>
      <c r="B15033" t="s">
        <v>541</v>
      </c>
      <c r="C15033" t="s">
        <v>377</v>
      </c>
      <c r="D15033">
        <v>1891</v>
      </c>
      <c r="E15033">
        <v>0</v>
      </c>
      <c r="F15033">
        <v>0</v>
      </c>
      <c r="G15033">
        <v>5147920</v>
      </c>
      <c r="H15033">
        <v>128240</v>
      </c>
      <c r="I15033">
        <v>0</v>
      </c>
    </row>
    <row r="15034" spans="1:9" x14ac:dyDescent="0.25">
      <c r="A15034" t="s">
        <v>376</v>
      </c>
      <c r="B15034" t="s">
        <v>541</v>
      </c>
      <c r="C15034" t="s">
        <v>377</v>
      </c>
      <c r="D15034">
        <v>1892</v>
      </c>
      <c r="E15034">
        <v>0</v>
      </c>
      <c r="F15034">
        <v>0</v>
      </c>
      <c r="G15034">
        <v>5122272</v>
      </c>
      <c r="H15034">
        <v>128240</v>
      </c>
      <c r="I15034">
        <v>0</v>
      </c>
    </row>
    <row r="15035" spans="1:9" x14ac:dyDescent="0.25">
      <c r="A15035" t="s">
        <v>376</v>
      </c>
      <c r="B15035" t="s">
        <v>541</v>
      </c>
      <c r="C15035" t="s">
        <v>377</v>
      </c>
      <c r="D15035">
        <v>1893</v>
      </c>
      <c r="E15035">
        <v>0</v>
      </c>
      <c r="F15035">
        <v>0</v>
      </c>
      <c r="G15035">
        <v>5129600</v>
      </c>
      <c r="H15035">
        <v>150224</v>
      </c>
      <c r="I15035">
        <v>0</v>
      </c>
    </row>
    <row r="15036" spans="1:9" x14ac:dyDescent="0.25">
      <c r="A15036" t="s">
        <v>376</v>
      </c>
      <c r="B15036" t="s">
        <v>541</v>
      </c>
      <c r="C15036" t="s">
        <v>377</v>
      </c>
      <c r="D15036">
        <v>1894</v>
      </c>
      <c r="E15036">
        <v>0</v>
      </c>
      <c r="F15036">
        <v>0</v>
      </c>
      <c r="G15036">
        <v>5745152</v>
      </c>
      <c r="H15036">
        <v>142896</v>
      </c>
      <c r="I15036">
        <v>0</v>
      </c>
    </row>
    <row r="15037" spans="1:9" x14ac:dyDescent="0.25">
      <c r="A15037" t="s">
        <v>376</v>
      </c>
      <c r="B15037" t="s">
        <v>541</v>
      </c>
      <c r="C15037" t="s">
        <v>377</v>
      </c>
      <c r="D15037">
        <v>1895</v>
      </c>
      <c r="E15037">
        <v>0</v>
      </c>
      <c r="F15037">
        <v>0</v>
      </c>
      <c r="G15037">
        <v>5774464</v>
      </c>
      <c r="H15037">
        <v>179536</v>
      </c>
      <c r="I15037">
        <v>0</v>
      </c>
    </row>
    <row r="15038" spans="1:9" x14ac:dyDescent="0.25">
      <c r="A15038" t="s">
        <v>376</v>
      </c>
      <c r="B15038" t="s">
        <v>541</v>
      </c>
      <c r="C15038" t="s">
        <v>377</v>
      </c>
      <c r="D15038">
        <v>1896</v>
      </c>
      <c r="E15038">
        <v>0</v>
      </c>
      <c r="F15038">
        <v>0</v>
      </c>
      <c r="G15038">
        <v>5994304</v>
      </c>
      <c r="H15038">
        <v>161216</v>
      </c>
      <c r="I15038">
        <v>0</v>
      </c>
    </row>
    <row r="15039" spans="1:9" x14ac:dyDescent="0.25">
      <c r="A15039" t="s">
        <v>376</v>
      </c>
      <c r="B15039" t="s">
        <v>541</v>
      </c>
      <c r="C15039" t="s">
        <v>377</v>
      </c>
      <c r="D15039">
        <v>1897</v>
      </c>
      <c r="E15039">
        <v>0</v>
      </c>
      <c r="F15039">
        <v>0</v>
      </c>
      <c r="G15039">
        <v>6653824</v>
      </c>
      <c r="H15039">
        <v>201520</v>
      </c>
      <c r="I15039">
        <v>0</v>
      </c>
    </row>
    <row r="15040" spans="1:9" x14ac:dyDescent="0.25">
      <c r="A15040" t="s">
        <v>376</v>
      </c>
      <c r="B15040" t="s">
        <v>541</v>
      </c>
      <c r="C15040" t="s">
        <v>377</v>
      </c>
      <c r="D15040">
        <v>1898</v>
      </c>
      <c r="E15040">
        <v>0</v>
      </c>
      <c r="F15040">
        <v>0</v>
      </c>
      <c r="G15040">
        <v>7104496</v>
      </c>
      <c r="H15040">
        <v>197856</v>
      </c>
      <c r="I15040">
        <v>0</v>
      </c>
    </row>
    <row r="15041" spans="1:9" x14ac:dyDescent="0.25">
      <c r="A15041" t="s">
        <v>376</v>
      </c>
      <c r="B15041" t="s">
        <v>541</v>
      </c>
      <c r="C15041" t="s">
        <v>377</v>
      </c>
      <c r="D15041">
        <v>1899</v>
      </c>
      <c r="E15041">
        <v>0</v>
      </c>
      <c r="F15041">
        <v>0</v>
      </c>
      <c r="G15041">
        <v>8907184</v>
      </c>
      <c r="H15041">
        <v>227168</v>
      </c>
      <c r="I15041">
        <v>0</v>
      </c>
    </row>
    <row r="15042" spans="1:9" x14ac:dyDescent="0.25">
      <c r="A15042" t="s">
        <v>376</v>
      </c>
      <c r="B15042" t="s">
        <v>541</v>
      </c>
      <c r="C15042" t="s">
        <v>377</v>
      </c>
      <c r="D15042">
        <v>1900</v>
      </c>
      <c r="E15042">
        <v>0</v>
      </c>
      <c r="F15042">
        <v>0</v>
      </c>
      <c r="G15042">
        <v>8925504</v>
      </c>
      <c r="H15042">
        <v>245488</v>
      </c>
      <c r="I15042">
        <v>0</v>
      </c>
    </row>
    <row r="15043" spans="1:9" x14ac:dyDescent="0.25">
      <c r="A15043" t="s">
        <v>376</v>
      </c>
      <c r="B15043" t="s">
        <v>541</v>
      </c>
      <c r="C15043" t="s">
        <v>377</v>
      </c>
      <c r="D15043">
        <v>1901</v>
      </c>
      <c r="E15043">
        <v>0</v>
      </c>
      <c r="F15043">
        <v>0</v>
      </c>
      <c r="G15043">
        <v>8284304</v>
      </c>
      <c r="H15043">
        <v>238160</v>
      </c>
      <c r="I15043">
        <v>0</v>
      </c>
    </row>
    <row r="15044" spans="1:9" x14ac:dyDescent="0.25">
      <c r="A15044" t="s">
        <v>376</v>
      </c>
      <c r="B15044" t="s">
        <v>541</v>
      </c>
      <c r="C15044" t="s">
        <v>377</v>
      </c>
      <c r="D15044">
        <v>1902</v>
      </c>
      <c r="E15044">
        <v>0</v>
      </c>
      <c r="F15044">
        <v>0</v>
      </c>
      <c r="G15044">
        <v>8669024</v>
      </c>
      <c r="H15044">
        <v>256480</v>
      </c>
      <c r="I15044">
        <v>0</v>
      </c>
    </row>
    <row r="15045" spans="1:9" x14ac:dyDescent="0.25">
      <c r="A15045" t="s">
        <v>376</v>
      </c>
      <c r="B15045" t="s">
        <v>541</v>
      </c>
      <c r="C15045" t="s">
        <v>377</v>
      </c>
      <c r="D15045">
        <v>1903</v>
      </c>
      <c r="E15045">
        <v>0</v>
      </c>
      <c r="F15045">
        <v>0</v>
      </c>
      <c r="G15045">
        <v>9511744</v>
      </c>
      <c r="H15045">
        <v>293120</v>
      </c>
      <c r="I15045">
        <v>0</v>
      </c>
    </row>
    <row r="15046" spans="1:9" x14ac:dyDescent="0.25">
      <c r="A15046" t="s">
        <v>376</v>
      </c>
      <c r="B15046" t="s">
        <v>541</v>
      </c>
      <c r="C15046" t="s">
        <v>377</v>
      </c>
      <c r="D15046">
        <v>1904</v>
      </c>
      <c r="E15046">
        <v>0</v>
      </c>
      <c r="F15046">
        <v>0</v>
      </c>
      <c r="G15046">
        <v>10028368</v>
      </c>
      <c r="H15046">
        <v>296784</v>
      </c>
      <c r="I15046">
        <v>0</v>
      </c>
    </row>
    <row r="15047" spans="1:9" x14ac:dyDescent="0.25">
      <c r="A15047" t="s">
        <v>376</v>
      </c>
      <c r="B15047" t="s">
        <v>541</v>
      </c>
      <c r="C15047" t="s">
        <v>377</v>
      </c>
      <c r="D15047">
        <v>1905</v>
      </c>
      <c r="E15047">
        <v>0</v>
      </c>
      <c r="F15047">
        <v>0</v>
      </c>
      <c r="G15047">
        <v>9845168</v>
      </c>
      <c r="H15047">
        <v>322432</v>
      </c>
      <c r="I15047">
        <v>0</v>
      </c>
    </row>
    <row r="15048" spans="1:9" x14ac:dyDescent="0.25">
      <c r="A15048" t="s">
        <v>376</v>
      </c>
      <c r="B15048" t="s">
        <v>541</v>
      </c>
      <c r="C15048" t="s">
        <v>377</v>
      </c>
      <c r="D15048">
        <v>1906</v>
      </c>
      <c r="E15048">
        <v>0</v>
      </c>
      <c r="F15048">
        <v>0</v>
      </c>
      <c r="G15048">
        <v>10962688</v>
      </c>
      <c r="H15048">
        <v>329760</v>
      </c>
      <c r="I15048">
        <v>0</v>
      </c>
    </row>
    <row r="15049" spans="1:9" x14ac:dyDescent="0.25">
      <c r="A15049" t="s">
        <v>376</v>
      </c>
      <c r="B15049" t="s">
        <v>541</v>
      </c>
      <c r="C15049" t="s">
        <v>377</v>
      </c>
      <c r="D15049">
        <v>1907</v>
      </c>
      <c r="E15049">
        <v>0</v>
      </c>
      <c r="F15049">
        <v>0</v>
      </c>
      <c r="G15049">
        <v>12431952</v>
      </c>
      <c r="H15049">
        <v>344416</v>
      </c>
      <c r="I15049">
        <v>0</v>
      </c>
    </row>
    <row r="15050" spans="1:9" x14ac:dyDescent="0.25">
      <c r="A15050" t="s">
        <v>376</v>
      </c>
      <c r="B15050" t="s">
        <v>541</v>
      </c>
      <c r="C15050" t="s">
        <v>377</v>
      </c>
      <c r="D15050">
        <v>1908</v>
      </c>
      <c r="E15050">
        <v>0</v>
      </c>
      <c r="F15050">
        <v>0</v>
      </c>
      <c r="G15050">
        <v>13201392</v>
      </c>
      <c r="H15050">
        <v>443344</v>
      </c>
      <c r="I15050">
        <v>0</v>
      </c>
    </row>
    <row r="15051" spans="1:9" x14ac:dyDescent="0.25">
      <c r="A15051" t="s">
        <v>376</v>
      </c>
      <c r="B15051" t="s">
        <v>541</v>
      </c>
      <c r="C15051" t="s">
        <v>377</v>
      </c>
      <c r="D15051">
        <v>1909</v>
      </c>
      <c r="E15051">
        <v>0</v>
      </c>
      <c r="F15051">
        <v>0</v>
      </c>
      <c r="G15051">
        <v>12124176</v>
      </c>
      <c r="H15051">
        <v>432352</v>
      </c>
      <c r="I15051">
        <v>0</v>
      </c>
    </row>
    <row r="15052" spans="1:9" x14ac:dyDescent="0.25">
      <c r="A15052" t="s">
        <v>376</v>
      </c>
      <c r="B15052" t="s">
        <v>541</v>
      </c>
      <c r="C15052" t="s">
        <v>377</v>
      </c>
      <c r="D15052">
        <v>1910</v>
      </c>
      <c r="E15052">
        <v>0</v>
      </c>
      <c r="F15052">
        <v>0</v>
      </c>
      <c r="G15052">
        <v>12560192</v>
      </c>
      <c r="H15052">
        <v>428688</v>
      </c>
      <c r="I15052">
        <v>0</v>
      </c>
    </row>
    <row r="15053" spans="1:9" x14ac:dyDescent="0.25">
      <c r="A15053" t="s">
        <v>376</v>
      </c>
      <c r="B15053" t="s">
        <v>541</v>
      </c>
      <c r="C15053" t="s">
        <v>377</v>
      </c>
      <c r="D15053">
        <v>1911</v>
      </c>
      <c r="E15053">
        <v>0</v>
      </c>
      <c r="F15053">
        <v>0</v>
      </c>
      <c r="G15053">
        <v>12146160</v>
      </c>
      <c r="H15053">
        <v>505631.99999999901</v>
      </c>
      <c r="I15053">
        <v>0</v>
      </c>
    </row>
    <row r="15054" spans="1:9" x14ac:dyDescent="0.25">
      <c r="A15054" t="s">
        <v>376</v>
      </c>
      <c r="B15054" t="s">
        <v>541</v>
      </c>
      <c r="C15054" t="s">
        <v>377</v>
      </c>
      <c r="D15054">
        <v>1912</v>
      </c>
      <c r="E15054">
        <v>0</v>
      </c>
      <c r="F15054">
        <v>0</v>
      </c>
      <c r="G15054">
        <v>13553136</v>
      </c>
      <c r="H15054">
        <v>465328</v>
      </c>
      <c r="I15054">
        <v>0</v>
      </c>
    </row>
    <row r="15055" spans="1:9" x14ac:dyDescent="0.25">
      <c r="A15055" t="s">
        <v>376</v>
      </c>
      <c r="B15055" t="s">
        <v>541</v>
      </c>
      <c r="C15055" t="s">
        <v>377</v>
      </c>
      <c r="D15055">
        <v>1913</v>
      </c>
      <c r="E15055">
        <v>0</v>
      </c>
      <c r="F15055">
        <v>0</v>
      </c>
      <c r="G15055">
        <v>15205600</v>
      </c>
      <c r="H15055">
        <v>553264</v>
      </c>
      <c r="I15055">
        <v>0</v>
      </c>
    </row>
    <row r="15056" spans="1:9" x14ac:dyDescent="0.25">
      <c r="A15056" t="s">
        <v>376</v>
      </c>
      <c r="B15056" t="s">
        <v>541</v>
      </c>
      <c r="C15056" t="s">
        <v>377</v>
      </c>
      <c r="D15056">
        <v>1914</v>
      </c>
      <c r="E15056">
        <v>0</v>
      </c>
      <c r="F15056">
        <v>0</v>
      </c>
      <c r="G15056">
        <v>14406848</v>
      </c>
      <c r="H15056">
        <v>443344</v>
      </c>
      <c r="I15056">
        <v>0</v>
      </c>
    </row>
    <row r="15057" spans="1:9" x14ac:dyDescent="0.25">
      <c r="A15057" t="s">
        <v>376</v>
      </c>
      <c r="B15057" t="s">
        <v>541</v>
      </c>
      <c r="C15057" t="s">
        <v>377</v>
      </c>
      <c r="D15057">
        <v>1915</v>
      </c>
      <c r="E15057">
        <v>0</v>
      </c>
      <c r="F15057">
        <v>0</v>
      </c>
      <c r="G15057">
        <v>14491120</v>
      </c>
      <c r="H15057">
        <v>458000</v>
      </c>
      <c r="I15057">
        <v>0</v>
      </c>
    </row>
    <row r="15058" spans="1:9" x14ac:dyDescent="0.25">
      <c r="A15058" t="s">
        <v>376</v>
      </c>
      <c r="B15058" t="s">
        <v>541</v>
      </c>
      <c r="C15058" t="s">
        <v>377</v>
      </c>
      <c r="D15058">
        <v>1916</v>
      </c>
      <c r="E15058">
        <v>0</v>
      </c>
      <c r="F15058">
        <v>0</v>
      </c>
      <c r="G15058">
        <v>15256896</v>
      </c>
      <c r="H15058">
        <v>498304</v>
      </c>
      <c r="I15058">
        <v>0</v>
      </c>
    </row>
    <row r="15059" spans="1:9" x14ac:dyDescent="0.25">
      <c r="A15059" t="s">
        <v>376</v>
      </c>
      <c r="B15059" t="s">
        <v>541</v>
      </c>
      <c r="C15059" t="s">
        <v>377</v>
      </c>
      <c r="D15059">
        <v>1917</v>
      </c>
      <c r="E15059">
        <v>0</v>
      </c>
      <c r="F15059">
        <v>0</v>
      </c>
      <c r="G15059">
        <v>6606192</v>
      </c>
      <c r="H15059">
        <v>157552</v>
      </c>
      <c r="I15059">
        <v>0</v>
      </c>
    </row>
    <row r="15060" spans="1:9" x14ac:dyDescent="0.25">
      <c r="A15060" t="s">
        <v>376</v>
      </c>
      <c r="B15060" t="s">
        <v>541</v>
      </c>
      <c r="C15060" t="s">
        <v>377</v>
      </c>
      <c r="D15060">
        <v>1918</v>
      </c>
      <c r="E15060">
        <v>0</v>
      </c>
      <c r="F15060">
        <v>0</v>
      </c>
      <c r="G15060">
        <v>7881264</v>
      </c>
      <c r="H15060">
        <v>120912</v>
      </c>
      <c r="I15060">
        <v>0</v>
      </c>
    </row>
    <row r="15061" spans="1:9" x14ac:dyDescent="0.25">
      <c r="A15061" t="s">
        <v>376</v>
      </c>
      <c r="B15061" t="s">
        <v>541</v>
      </c>
      <c r="C15061" t="s">
        <v>377</v>
      </c>
      <c r="D15061">
        <v>1919</v>
      </c>
      <c r="E15061">
        <v>0</v>
      </c>
      <c r="F15061">
        <v>0</v>
      </c>
      <c r="G15061">
        <v>7177776</v>
      </c>
      <c r="H15061">
        <v>498304</v>
      </c>
      <c r="I15061">
        <v>0</v>
      </c>
    </row>
    <row r="15062" spans="1:9" x14ac:dyDescent="0.25">
      <c r="A15062" t="s">
        <v>376</v>
      </c>
      <c r="B15062" t="s">
        <v>541</v>
      </c>
      <c r="C15062" t="s">
        <v>377</v>
      </c>
      <c r="D15062">
        <v>1920</v>
      </c>
      <c r="E15062">
        <v>0</v>
      </c>
      <c r="F15062">
        <v>0</v>
      </c>
      <c r="G15062">
        <v>9819520</v>
      </c>
      <c r="H15062">
        <v>582576</v>
      </c>
      <c r="I15062">
        <v>0</v>
      </c>
    </row>
    <row r="15063" spans="1:9" x14ac:dyDescent="0.25">
      <c r="A15063" t="s">
        <v>376</v>
      </c>
      <c r="B15063" t="s">
        <v>541</v>
      </c>
      <c r="C15063" t="s">
        <v>377</v>
      </c>
      <c r="D15063">
        <v>1921</v>
      </c>
      <c r="E15063">
        <v>0</v>
      </c>
      <c r="F15063">
        <v>0</v>
      </c>
      <c r="G15063">
        <v>5569280</v>
      </c>
      <c r="H15063">
        <v>443344</v>
      </c>
      <c r="I15063">
        <v>0</v>
      </c>
    </row>
    <row r="15064" spans="1:9" x14ac:dyDescent="0.25">
      <c r="A15064" t="s">
        <v>376</v>
      </c>
      <c r="B15064" t="s">
        <v>541</v>
      </c>
      <c r="C15064" t="s">
        <v>377</v>
      </c>
      <c r="D15064">
        <v>1922</v>
      </c>
      <c r="E15064">
        <v>0</v>
      </c>
      <c r="F15064">
        <v>0</v>
      </c>
      <c r="G15064">
        <v>9398160</v>
      </c>
      <c r="H15064">
        <v>545936</v>
      </c>
      <c r="I15064">
        <v>0</v>
      </c>
    </row>
    <row r="15065" spans="1:9" x14ac:dyDescent="0.25">
      <c r="A15065" t="s">
        <v>376</v>
      </c>
      <c r="B15065" t="s">
        <v>541</v>
      </c>
      <c r="C15065" t="s">
        <v>377</v>
      </c>
      <c r="D15065">
        <v>1923</v>
      </c>
      <c r="E15065">
        <v>0</v>
      </c>
      <c r="F15065">
        <v>0</v>
      </c>
      <c r="G15065">
        <v>11431680</v>
      </c>
      <c r="H15065">
        <v>670512</v>
      </c>
      <c r="I15065">
        <v>0</v>
      </c>
    </row>
    <row r="15066" spans="1:9" x14ac:dyDescent="0.25">
      <c r="A15066" t="s">
        <v>376</v>
      </c>
      <c r="B15066" t="s">
        <v>541</v>
      </c>
      <c r="C15066" t="s">
        <v>377</v>
      </c>
      <c r="D15066">
        <v>1924</v>
      </c>
      <c r="E15066">
        <v>0</v>
      </c>
      <c r="F15066">
        <v>0</v>
      </c>
      <c r="G15066">
        <v>13659392</v>
      </c>
      <c r="H15066">
        <v>780432</v>
      </c>
      <c r="I15066">
        <v>0</v>
      </c>
    </row>
    <row r="15067" spans="1:9" x14ac:dyDescent="0.25">
      <c r="A15067" t="s">
        <v>376</v>
      </c>
      <c r="B15067" t="s">
        <v>541</v>
      </c>
      <c r="C15067" t="s">
        <v>377</v>
      </c>
      <c r="D15067">
        <v>1925</v>
      </c>
      <c r="E15067">
        <v>0</v>
      </c>
      <c r="F15067">
        <v>0</v>
      </c>
      <c r="G15067">
        <v>11970288</v>
      </c>
      <c r="H15067">
        <v>926992</v>
      </c>
      <c r="I15067">
        <v>0</v>
      </c>
    </row>
    <row r="15068" spans="1:9" x14ac:dyDescent="0.25">
      <c r="A15068" t="s">
        <v>376</v>
      </c>
      <c r="B15068" t="s">
        <v>541</v>
      </c>
      <c r="C15068" t="s">
        <v>377</v>
      </c>
      <c r="D15068">
        <v>1926</v>
      </c>
      <c r="E15068">
        <v>0</v>
      </c>
      <c r="F15068">
        <v>0</v>
      </c>
      <c r="G15068">
        <v>11519616</v>
      </c>
      <c r="H15068">
        <v>1011263.99999999</v>
      </c>
      <c r="I15068">
        <v>0</v>
      </c>
    </row>
    <row r="15069" spans="1:9" x14ac:dyDescent="0.25">
      <c r="A15069" t="s">
        <v>376</v>
      </c>
      <c r="B15069" t="s">
        <v>541</v>
      </c>
      <c r="C15069" t="s">
        <v>377</v>
      </c>
      <c r="D15069">
        <v>1927</v>
      </c>
      <c r="E15069">
        <v>0</v>
      </c>
      <c r="F15069">
        <v>0</v>
      </c>
      <c r="G15069">
        <v>16528304</v>
      </c>
      <c r="H15069">
        <v>1099200</v>
      </c>
      <c r="I15069">
        <v>0</v>
      </c>
    </row>
    <row r="15070" spans="1:9" x14ac:dyDescent="0.25">
      <c r="A15070" t="s">
        <v>376</v>
      </c>
      <c r="B15070" t="s">
        <v>541</v>
      </c>
      <c r="C15070" t="s">
        <v>377</v>
      </c>
      <c r="D15070">
        <v>1928</v>
      </c>
      <c r="E15070">
        <v>234496</v>
      </c>
      <c r="F15070">
        <v>0</v>
      </c>
      <c r="G15070">
        <v>14659664</v>
      </c>
      <c r="H15070">
        <v>1352016</v>
      </c>
      <c r="I15070">
        <v>0</v>
      </c>
    </row>
    <row r="15071" spans="1:9" x14ac:dyDescent="0.25">
      <c r="A15071" t="s">
        <v>376</v>
      </c>
      <c r="B15071" t="s">
        <v>541</v>
      </c>
      <c r="C15071" t="s">
        <v>377</v>
      </c>
      <c r="D15071">
        <v>1929</v>
      </c>
      <c r="E15071">
        <v>285792</v>
      </c>
      <c r="F15071">
        <v>0</v>
      </c>
      <c r="G15071">
        <v>17616512</v>
      </c>
      <c r="H15071">
        <v>1469264</v>
      </c>
      <c r="I15071">
        <v>0</v>
      </c>
    </row>
    <row r="15072" spans="1:9" x14ac:dyDescent="0.25">
      <c r="A15072" t="s">
        <v>376</v>
      </c>
      <c r="B15072" t="s">
        <v>541</v>
      </c>
      <c r="C15072" t="s">
        <v>377</v>
      </c>
      <c r="D15072">
        <v>1930</v>
      </c>
      <c r="E15072">
        <v>304112</v>
      </c>
      <c r="F15072">
        <v>0</v>
      </c>
      <c r="G15072">
        <v>16858064</v>
      </c>
      <c r="H15072">
        <v>1769712</v>
      </c>
      <c r="I15072">
        <v>0</v>
      </c>
    </row>
    <row r="15073" spans="1:9" x14ac:dyDescent="0.25">
      <c r="A15073" t="s">
        <v>376</v>
      </c>
      <c r="B15073" t="s">
        <v>541</v>
      </c>
      <c r="C15073" t="s">
        <v>377</v>
      </c>
      <c r="D15073">
        <v>1931</v>
      </c>
      <c r="E15073">
        <v>256480</v>
      </c>
      <c r="F15073">
        <v>0</v>
      </c>
      <c r="G15073">
        <v>16722496</v>
      </c>
      <c r="H15073">
        <v>1960240</v>
      </c>
      <c r="I15073">
        <v>0</v>
      </c>
    </row>
    <row r="15074" spans="1:9" x14ac:dyDescent="0.25">
      <c r="A15074" t="s">
        <v>376</v>
      </c>
      <c r="B15074" t="s">
        <v>541</v>
      </c>
      <c r="C15074" t="s">
        <v>377</v>
      </c>
      <c r="D15074">
        <v>1932</v>
      </c>
      <c r="E15074">
        <v>241824</v>
      </c>
      <c r="F15074">
        <v>0</v>
      </c>
      <c r="G15074">
        <v>16308464</v>
      </c>
      <c r="H15074">
        <v>2191072</v>
      </c>
      <c r="I15074">
        <v>0</v>
      </c>
    </row>
    <row r="15075" spans="1:9" x14ac:dyDescent="0.25">
      <c r="A15075" t="s">
        <v>376</v>
      </c>
      <c r="B15075" t="s">
        <v>541</v>
      </c>
      <c r="C15075" t="s">
        <v>377</v>
      </c>
      <c r="D15075">
        <v>1933</v>
      </c>
      <c r="E15075">
        <v>201520</v>
      </c>
      <c r="F15075">
        <v>0</v>
      </c>
      <c r="G15075">
        <v>16946000</v>
      </c>
      <c r="H15075">
        <v>2370608</v>
      </c>
      <c r="I15075">
        <v>0</v>
      </c>
    </row>
    <row r="15076" spans="1:9" x14ac:dyDescent="0.25">
      <c r="A15076" t="s">
        <v>376</v>
      </c>
      <c r="B15076" t="s">
        <v>541</v>
      </c>
      <c r="C15076" t="s">
        <v>377</v>
      </c>
      <c r="D15076">
        <v>1934</v>
      </c>
      <c r="E15076">
        <v>289456</v>
      </c>
      <c r="F15076">
        <v>0</v>
      </c>
      <c r="G15076">
        <v>18946544</v>
      </c>
      <c r="H15076">
        <v>2498848</v>
      </c>
      <c r="I15076">
        <v>0</v>
      </c>
    </row>
    <row r="15077" spans="1:9" x14ac:dyDescent="0.25">
      <c r="A15077" t="s">
        <v>376</v>
      </c>
      <c r="B15077" t="s">
        <v>541</v>
      </c>
      <c r="C15077" t="s">
        <v>377</v>
      </c>
      <c r="D15077">
        <v>1935</v>
      </c>
      <c r="E15077">
        <v>370064</v>
      </c>
      <c r="F15077">
        <v>0</v>
      </c>
      <c r="G15077">
        <v>19642704</v>
      </c>
      <c r="H15077">
        <v>2854256</v>
      </c>
      <c r="I15077">
        <v>0</v>
      </c>
    </row>
    <row r="15078" spans="1:9" x14ac:dyDescent="0.25">
      <c r="A15078" t="s">
        <v>376</v>
      </c>
      <c r="B15078" t="s">
        <v>541</v>
      </c>
      <c r="C15078" t="s">
        <v>377</v>
      </c>
      <c r="D15078">
        <v>1936</v>
      </c>
      <c r="E15078">
        <v>395712</v>
      </c>
      <c r="F15078">
        <v>0</v>
      </c>
      <c r="G15078">
        <v>21562640</v>
      </c>
      <c r="H15078">
        <v>3092416</v>
      </c>
      <c r="I15078">
        <v>0</v>
      </c>
    </row>
    <row r="15079" spans="1:9" x14ac:dyDescent="0.25">
      <c r="A15079" t="s">
        <v>376</v>
      </c>
      <c r="B15079" t="s">
        <v>541</v>
      </c>
      <c r="C15079" t="s">
        <v>377</v>
      </c>
      <c r="D15079">
        <v>1937</v>
      </c>
      <c r="E15079">
        <v>436016</v>
      </c>
      <c r="F15079">
        <v>0</v>
      </c>
      <c r="G15079">
        <v>24874896</v>
      </c>
      <c r="H15079">
        <v>3634688</v>
      </c>
      <c r="I15079">
        <v>0</v>
      </c>
    </row>
    <row r="15080" spans="1:9" x14ac:dyDescent="0.25">
      <c r="A15080" t="s">
        <v>376</v>
      </c>
      <c r="B15080" t="s">
        <v>541</v>
      </c>
      <c r="C15080" t="s">
        <v>377</v>
      </c>
      <c r="D15080">
        <v>1938</v>
      </c>
      <c r="E15080">
        <v>494640</v>
      </c>
      <c r="F15080">
        <v>0</v>
      </c>
      <c r="G15080">
        <v>21547984</v>
      </c>
      <c r="H15080">
        <v>4096352</v>
      </c>
      <c r="I15080">
        <v>0</v>
      </c>
    </row>
    <row r="15081" spans="1:9" x14ac:dyDescent="0.25">
      <c r="A15081" t="s">
        <v>376</v>
      </c>
      <c r="B15081" t="s">
        <v>541</v>
      </c>
      <c r="C15081" t="s">
        <v>377</v>
      </c>
      <c r="D15081">
        <v>1939</v>
      </c>
      <c r="E15081">
        <v>589904</v>
      </c>
      <c r="F15081">
        <v>0</v>
      </c>
      <c r="G15081">
        <v>24149424</v>
      </c>
      <c r="H15081">
        <v>4565344</v>
      </c>
      <c r="I15081">
        <v>0</v>
      </c>
    </row>
    <row r="15082" spans="1:9" x14ac:dyDescent="0.25">
      <c r="A15082" t="s">
        <v>376</v>
      </c>
      <c r="B15082" t="s">
        <v>541</v>
      </c>
      <c r="C15082" t="s">
        <v>377</v>
      </c>
      <c r="D15082">
        <v>1940</v>
      </c>
      <c r="E15082">
        <v>348080</v>
      </c>
      <c r="F15082">
        <v>0</v>
      </c>
      <c r="G15082">
        <v>16469680</v>
      </c>
      <c r="H15082">
        <v>1659792</v>
      </c>
      <c r="I15082">
        <v>0</v>
      </c>
    </row>
    <row r="15083" spans="1:9" x14ac:dyDescent="0.25">
      <c r="A15083" t="s">
        <v>376</v>
      </c>
      <c r="B15083" t="s">
        <v>541</v>
      </c>
      <c r="C15083" t="s">
        <v>377</v>
      </c>
      <c r="D15083">
        <v>1941</v>
      </c>
      <c r="E15083">
        <v>322432</v>
      </c>
      <c r="F15083">
        <v>0</v>
      </c>
      <c r="G15083">
        <v>14322576</v>
      </c>
      <c r="H15083">
        <v>403040</v>
      </c>
      <c r="I15083">
        <v>0</v>
      </c>
    </row>
    <row r="15084" spans="1:9" x14ac:dyDescent="0.25">
      <c r="A15084" t="s">
        <v>376</v>
      </c>
      <c r="B15084" t="s">
        <v>541</v>
      </c>
      <c r="C15084" t="s">
        <v>377</v>
      </c>
      <c r="D15084">
        <v>1942</v>
      </c>
      <c r="E15084">
        <v>410368</v>
      </c>
      <c r="F15084">
        <v>0</v>
      </c>
      <c r="G15084">
        <v>12285392</v>
      </c>
      <c r="H15084">
        <v>329760</v>
      </c>
      <c r="I15084">
        <v>0</v>
      </c>
    </row>
    <row r="15085" spans="1:9" x14ac:dyDescent="0.25">
      <c r="A15085" t="s">
        <v>376</v>
      </c>
      <c r="B15085" t="s">
        <v>541</v>
      </c>
      <c r="C15085" t="s">
        <v>377</v>
      </c>
      <c r="D15085">
        <v>1943</v>
      </c>
      <c r="E15085">
        <v>461664</v>
      </c>
      <c r="F15085">
        <v>0</v>
      </c>
      <c r="G15085">
        <v>14930800</v>
      </c>
      <c r="H15085">
        <v>450672</v>
      </c>
      <c r="I15085">
        <v>0</v>
      </c>
    </row>
    <row r="15086" spans="1:9" x14ac:dyDescent="0.25">
      <c r="A15086" t="s">
        <v>376</v>
      </c>
      <c r="B15086" t="s">
        <v>541</v>
      </c>
      <c r="C15086" t="s">
        <v>377</v>
      </c>
      <c r="D15086">
        <v>1944</v>
      </c>
      <c r="E15086">
        <v>527616</v>
      </c>
      <c r="F15086">
        <v>0</v>
      </c>
      <c r="G15086">
        <v>11497632</v>
      </c>
      <c r="H15086">
        <v>421360</v>
      </c>
      <c r="I15086">
        <v>0</v>
      </c>
    </row>
    <row r="15087" spans="1:9" x14ac:dyDescent="0.25">
      <c r="A15087" t="s">
        <v>376</v>
      </c>
      <c r="B15087" t="s">
        <v>541</v>
      </c>
      <c r="C15087" t="s">
        <v>377</v>
      </c>
      <c r="D15087">
        <v>1945</v>
      </c>
      <c r="E15087">
        <v>604560</v>
      </c>
      <c r="F15087">
        <v>0</v>
      </c>
      <c r="G15087">
        <v>3345232</v>
      </c>
      <c r="H15087">
        <v>600896</v>
      </c>
      <c r="I15087">
        <v>0</v>
      </c>
    </row>
    <row r="15088" spans="1:9" x14ac:dyDescent="0.25">
      <c r="A15088" t="s">
        <v>376</v>
      </c>
      <c r="B15088" t="s">
        <v>541</v>
      </c>
      <c r="C15088" t="s">
        <v>377</v>
      </c>
      <c r="D15088">
        <v>1946</v>
      </c>
      <c r="E15088">
        <v>729136</v>
      </c>
      <c r="F15088">
        <v>0</v>
      </c>
      <c r="G15088">
        <v>11021312</v>
      </c>
      <c r="H15088">
        <v>5631568</v>
      </c>
      <c r="I15088">
        <v>0</v>
      </c>
    </row>
    <row r="15089" spans="1:9" x14ac:dyDescent="0.25">
      <c r="A15089" t="s">
        <v>376</v>
      </c>
      <c r="B15089" t="s">
        <v>541</v>
      </c>
      <c r="C15089" t="s">
        <v>377</v>
      </c>
      <c r="D15089">
        <v>1947</v>
      </c>
      <c r="E15089">
        <v>773104</v>
      </c>
      <c r="F15089">
        <v>0</v>
      </c>
      <c r="G15089">
        <v>14820880</v>
      </c>
      <c r="H15089">
        <v>9504416</v>
      </c>
      <c r="I15089">
        <v>0</v>
      </c>
    </row>
    <row r="15090" spans="1:9" x14ac:dyDescent="0.25">
      <c r="A15090" t="s">
        <v>376</v>
      </c>
      <c r="B15090" t="s">
        <v>541</v>
      </c>
      <c r="C15090" t="s">
        <v>377</v>
      </c>
      <c r="D15090">
        <v>1948</v>
      </c>
      <c r="E15090">
        <v>740128</v>
      </c>
      <c r="F15090">
        <v>0</v>
      </c>
      <c r="G15090">
        <v>19840560</v>
      </c>
      <c r="H15090">
        <v>10226224</v>
      </c>
      <c r="I15090">
        <v>0</v>
      </c>
    </row>
    <row r="15091" spans="1:9" x14ac:dyDescent="0.25">
      <c r="A15091" t="s">
        <v>376</v>
      </c>
      <c r="B15091" t="s">
        <v>541</v>
      </c>
      <c r="C15091" t="s">
        <v>377</v>
      </c>
      <c r="D15091">
        <v>1949</v>
      </c>
      <c r="E15091">
        <v>846384</v>
      </c>
      <c r="F15091">
        <v>0</v>
      </c>
      <c r="G15091">
        <v>16641888</v>
      </c>
      <c r="H15091">
        <v>9350528</v>
      </c>
      <c r="I15091">
        <v>0</v>
      </c>
    </row>
    <row r="15092" spans="1:9" x14ac:dyDescent="0.25">
      <c r="A15092" t="s">
        <v>376</v>
      </c>
      <c r="B15092" t="s">
        <v>541</v>
      </c>
      <c r="C15092" t="s">
        <v>377</v>
      </c>
      <c r="D15092">
        <v>1950</v>
      </c>
      <c r="E15092">
        <v>970960</v>
      </c>
      <c r="F15092">
        <v>0</v>
      </c>
      <c r="G15092">
        <v>17697120</v>
      </c>
      <c r="H15092">
        <v>9999056</v>
      </c>
      <c r="I15092">
        <v>0</v>
      </c>
    </row>
    <row r="15093" spans="1:9" x14ac:dyDescent="0.25">
      <c r="A15093" t="s">
        <v>376</v>
      </c>
      <c r="B15093" t="s">
        <v>541</v>
      </c>
      <c r="C15093" t="s">
        <v>377</v>
      </c>
      <c r="D15093">
        <v>1951</v>
      </c>
      <c r="E15093">
        <v>1014928</v>
      </c>
      <c r="F15093">
        <v>0</v>
      </c>
      <c r="G15093">
        <v>19148064</v>
      </c>
      <c r="H15093">
        <v>13282000</v>
      </c>
      <c r="I15093">
        <v>0</v>
      </c>
    </row>
    <row r="15094" spans="1:9" x14ac:dyDescent="0.25">
      <c r="A15094" t="s">
        <v>376</v>
      </c>
      <c r="B15094" t="s">
        <v>541</v>
      </c>
      <c r="C15094" t="s">
        <v>377</v>
      </c>
      <c r="D15094">
        <v>1952</v>
      </c>
      <c r="E15094">
        <v>1055232</v>
      </c>
      <c r="F15094">
        <v>0</v>
      </c>
      <c r="G15094">
        <v>18840288</v>
      </c>
      <c r="H15094">
        <v>14634016</v>
      </c>
      <c r="I15094">
        <v>0</v>
      </c>
    </row>
    <row r="15095" spans="1:9" x14ac:dyDescent="0.25">
      <c r="A15095" t="s">
        <v>376</v>
      </c>
      <c r="B15095" t="s">
        <v>541</v>
      </c>
      <c r="C15095" t="s">
        <v>377</v>
      </c>
      <c r="D15095">
        <v>1953</v>
      </c>
      <c r="E15095">
        <v>1172480</v>
      </c>
      <c r="F15095">
        <v>0</v>
      </c>
      <c r="G15095">
        <v>15550016</v>
      </c>
      <c r="H15095">
        <v>15835808</v>
      </c>
      <c r="I15095">
        <v>0</v>
      </c>
    </row>
    <row r="15096" spans="1:9" x14ac:dyDescent="0.25">
      <c r="A15096" t="s">
        <v>376</v>
      </c>
      <c r="B15096" t="s">
        <v>541</v>
      </c>
      <c r="C15096" t="s">
        <v>377</v>
      </c>
      <c r="D15096">
        <v>1954</v>
      </c>
      <c r="E15096">
        <v>1227440</v>
      </c>
      <c r="F15096">
        <v>0</v>
      </c>
      <c r="G15096">
        <v>14791568</v>
      </c>
      <c r="H15096">
        <v>18484880</v>
      </c>
      <c r="I15096">
        <v>0</v>
      </c>
    </row>
    <row r="15097" spans="1:9" x14ac:dyDescent="0.25">
      <c r="A15097" t="s">
        <v>376</v>
      </c>
      <c r="B15097" t="s">
        <v>541</v>
      </c>
      <c r="C15097" t="s">
        <v>377</v>
      </c>
      <c r="D15097">
        <v>1955</v>
      </c>
      <c r="E15097">
        <v>1271408</v>
      </c>
      <c r="F15097">
        <v>0</v>
      </c>
      <c r="G15097">
        <v>14769584</v>
      </c>
      <c r="H15097">
        <v>23061216</v>
      </c>
      <c r="I15097">
        <v>0</v>
      </c>
    </row>
    <row r="15098" spans="1:9" x14ac:dyDescent="0.25">
      <c r="A15098" t="s">
        <v>376</v>
      </c>
      <c r="B15098" t="s">
        <v>541</v>
      </c>
      <c r="C15098" t="s">
        <v>377</v>
      </c>
      <c r="D15098">
        <v>1956</v>
      </c>
      <c r="E15098">
        <v>1242096</v>
      </c>
      <c r="F15098">
        <v>0</v>
      </c>
      <c r="G15098">
        <v>13776640</v>
      </c>
      <c r="H15098">
        <v>28366688</v>
      </c>
      <c r="I15098">
        <v>0</v>
      </c>
    </row>
    <row r="15099" spans="1:9" x14ac:dyDescent="0.25">
      <c r="A15099" t="s">
        <v>376</v>
      </c>
      <c r="B15099" t="s">
        <v>541</v>
      </c>
      <c r="C15099" t="s">
        <v>377</v>
      </c>
      <c r="D15099">
        <v>1957</v>
      </c>
      <c r="E15099">
        <v>1220112</v>
      </c>
      <c r="F15099">
        <v>0</v>
      </c>
      <c r="G15099">
        <v>11211840</v>
      </c>
      <c r="H15099">
        <v>26421104</v>
      </c>
      <c r="I15099">
        <v>0</v>
      </c>
    </row>
    <row r="15100" spans="1:9" x14ac:dyDescent="0.25">
      <c r="A15100" t="s">
        <v>376</v>
      </c>
      <c r="B15100" t="s">
        <v>541</v>
      </c>
      <c r="C15100" t="s">
        <v>377</v>
      </c>
      <c r="D15100">
        <v>1958</v>
      </c>
      <c r="E15100">
        <v>1249424</v>
      </c>
      <c r="F15100">
        <v>0</v>
      </c>
      <c r="G15100">
        <v>10376448</v>
      </c>
      <c r="H15100">
        <v>30451504</v>
      </c>
      <c r="I15100">
        <v>0</v>
      </c>
    </row>
    <row r="15101" spans="1:9" x14ac:dyDescent="0.25">
      <c r="A15101" t="s">
        <v>376</v>
      </c>
      <c r="B15101" t="s">
        <v>541</v>
      </c>
      <c r="C15101" t="s">
        <v>377</v>
      </c>
      <c r="D15101">
        <v>1959</v>
      </c>
      <c r="E15101">
        <v>1406976</v>
      </c>
      <c r="F15101">
        <v>0</v>
      </c>
      <c r="G15101">
        <v>10035696</v>
      </c>
      <c r="H15101">
        <v>30957136</v>
      </c>
      <c r="I15101">
        <v>0</v>
      </c>
    </row>
    <row r="15102" spans="1:9" x14ac:dyDescent="0.25">
      <c r="A15102" t="s">
        <v>376</v>
      </c>
      <c r="B15102" t="s">
        <v>541</v>
      </c>
      <c r="C15102" t="s">
        <v>377</v>
      </c>
      <c r="D15102">
        <v>1960</v>
      </c>
      <c r="E15102">
        <v>1388300</v>
      </c>
      <c r="G15102">
        <v>10116300</v>
      </c>
      <c r="H15102">
        <v>37665900</v>
      </c>
    </row>
    <row r="15103" spans="1:9" x14ac:dyDescent="0.25">
      <c r="A15103" t="s">
        <v>376</v>
      </c>
      <c r="B15103" t="s">
        <v>541</v>
      </c>
      <c r="C15103" t="s">
        <v>377</v>
      </c>
      <c r="D15103">
        <v>1961</v>
      </c>
      <c r="E15103">
        <v>1504500</v>
      </c>
      <c r="G15103">
        <v>9386500</v>
      </c>
      <c r="H15103">
        <v>37908600</v>
      </c>
    </row>
    <row r="15104" spans="1:9" x14ac:dyDescent="0.25">
      <c r="A15104" t="s">
        <v>376</v>
      </c>
      <c r="B15104" t="s">
        <v>541</v>
      </c>
      <c r="C15104" t="s">
        <v>377</v>
      </c>
      <c r="D15104">
        <v>1962</v>
      </c>
      <c r="E15104">
        <v>1519100</v>
      </c>
      <c r="G15104">
        <v>8676400</v>
      </c>
      <c r="H15104">
        <v>41077100</v>
      </c>
    </row>
    <row r="15105" spans="1:8" x14ac:dyDescent="0.25">
      <c r="A15105" t="s">
        <v>376</v>
      </c>
      <c r="B15105" t="s">
        <v>541</v>
      </c>
      <c r="C15105" t="s">
        <v>377</v>
      </c>
      <c r="D15105">
        <v>1963</v>
      </c>
      <c r="E15105">
        <v>1631900</v>
      </c>
      <c r="G15105">
        <v>8801500</v>
      </c>
      <c r="H15105">
        <v>44879600</v>
      </c>
    </row>
    <row r="15106" spans="1:8" x14ac:dyDescent="0.25">
      <c r="A15106" t="s">
        <v>376</v>
      </c>
      <c r="B15106" t="s">
        <v>541</v>
      </c>
      <c r="C15106" t="s">
        <v>377</v>
      </c>
      <c r="D15106">
        <v>1964</v>
      </c>
      <c r="E15106">
        <v>1791700</v>
      </c>
      <c r="G15106">
        <v>8753300</v>
      </c>
      <c r="H15106">
        <v>49823100</v>
      </c>
    </row>
    <row r="15107" spans="1:8" x14ac:dyDescent="0.25">
      <c r="A15107" t="s">
        <v>376</v>
      </c>
      <c r="B15107" t="s">
        <v>541</v>
      </c>
      <c r="C15107" t="s">
        <v>377</v>
      </c>
      <c r="D15107">
        <v>1965</v>
      </c>
      <c r="E15107">
        <v>1864300</v>
      </c>
      <c r="G15107">
        <v>7866100</v>
      </c>
      <c r="H15107">
        <v>52831800</v>
      </c>
    </row>
    <row r="15108" spans="1:8" x14ac:dyDescent="0.25">
      <c r="A15108" t="s">
        <v>376</v>
      </c>
      <c r="B15108" t="s">
        <v>541</v>
      </c>
      <c r="C15108" t="s">
        <v>377</v>
      </c>
      <c r="D15108">
        <v>1966</v>
      </c>
      <c r="E15108">
        <v>1857000</v>
      </c>
      <c r="G15108">
        <v>7565800</v>
      </c>
      <c r="H15108">
        <v>63094600</v>
      </c>
    </row>
    <row r="15109" spans="1:8" x14ac:dyDescent="0.25">
      <c r="A15109" t="s">
        <v>376</v>
      </c>
      <c r="B15109" t="s">
        <v>541</v>
      </c>
      <c r="C15109" t="s">
        <v>377</v>
      </c>
      <c r="D15109">
        <v>1967</v>
      </c>
      <c r="E15109">
        <v>1926200</v>
      </c>
      <c r="G15109">
        <v>7540500</v>
      </c>
      <c r="H15109">
        <v>59463100</v>
      </c>
    </row>
    <row r="15110" spans="1:8" x14ac:dyDescent="0.25">
      <c r="A15110" t="s">
        <v>376</v>
      </c>
      <c r="B15110" t="s">
        <v>541</v>
      </c>
      <c r="C15110" t="s">
        <v>377</v>
      </c>
      <c r="D15110">
        <v>1968</v>
      </c>
      <c r="E15110">
        <v>1933400</v>
      </c>
      <c r="G15110">
        <v>6617200</v>
      </c>
      <c r="H15110">
        <v>69055400</v>
      </c>
    </row>
    <row r="15111" spans="1:8" x14ac:dyDescent="0.25">
      <c r="A15111" t="s">
        <v>376</v>
      </c>
      <c r="B15111" t="s">
        <v>541</v>
      </c>
      <c r="C15111" t="s">
        <v>377</v>
      </c>
      <c r="D15111">
        <v>1969</v>
      </c>
      <c r="E15111">
        <v>1955200</v>
      </c>
      <c r="G15111">
        <v>6470600</v>
      </c>
      <c r="H15111">
        <v>77955300</v>
      </c>
    </row>
    <row r="15112" spans="1:8" x14ac:dyDescent="0.25">
      <c r="A15112" t="s">
        <v>376</v>
      </c>
      <c r="B15112" t="s">
        <v>541</v>
      </c>
      <c r="C15112" t="s">
        <v>377</v>
      </c>
      <c r="D15112">
        <v>1970</v>
      </c>
      <c r="E15112">
        <v>2013399.99999999</v>
      </c>
      <c r="G15112">
        <v>6987200</v>
      </c>
      <c r="H15112">
        <v>83286400</v>
      </c>
    </row>
    <row r="15113" spans="1:8" x14ac:dyDescent="0.25">
      <c r="A15113" t="s">
        <v>376</v>
      </c>
      <c r="B15113" t="s">
        <v>541</v>
      </c>
      <c r="C15113" t="s">
        <v>377</v>
      </c>
      <c r="D15113">
        <v>1971</v>
      </c>
      <c r="E15113">
        <v>1955400</v>
      </c>
      <c r="G15113">
        <v>6316700</v>
      </c>
      <c r="H15113">
        <v>76236800</v>
      </c>
    </row>
    <row r="15114" spans="1:8" x14ac:dyDescent="0.25">
      <c r="A15114" t="s">
        <v>376</v>
      </c>
      <c r="B15114" t="s">
        <v>541</v>
      </c>
      <c r="C15114" t="s">
        <v>377</v>
      </c>
      <c r="D15114">
        <v>1972</v>
      </c>
      <c r="E15114">
        <v>1922600</v>
      </c>
      <c r="G15114">
        <v>5422700</v>
      </c>
      <c r="H15114">
        <v>77358000</v>
      </c>
    </row>
    <row r="15115" spans="1:8" x14ac:dyDescent="0.25">
      <c r="A15115" t="s">
        <v>376</v>
      </c>
      <c r="B15115" t="s">
        <v>541</v>
      </c>
      <c r="C15115" t="s">
        <v>377</v>
      </c>
      <c r="D15115">
        <v>1973</v>
      </c>
      <c r="E15115">
        <v>2094500</v>
      </c>
      <c r="G15115">
        <v>5803800</v>
      </c>
      <c r="H15115">
        <v>79391600</v>
      </c>
    </row>
    <row r="15116" spans="1:8" x14ac:dyDescent="0.25">
      <c r="A15116" t="s">
        <v>376</v>
      </c>
      <c r="B15116" t="s">
        <v>541</v>
      </c>
      <c r="C15116" t="s">
        <v>377</v>
      </c>
      <c r="D15116">
        <v>1974</v>
      </c>
      <c r="E15116">
        <v>1648100</v>
      </c>
      <c r="G15116">
        <v>5782100</v>
      </c>
      <c r="H15116">
        <v>72393000</v>
      </c>
    </row>
    <row r="15117" spans="1:8" x14ac:dyDescent="0.25">
      <c r="A15117" t="s">
        <v>376</v>
      </c>
      <c r="B15117" t="s">
        <v>541</v>
      </c>
      <c r="C15117" t="s">
        <v>377</v>
      </c>
      <c r="D15117">
        <v>1975</v>
      </c>
      <c r="E15117">
        <v>1555900</v>
      </c>
      <c r="G15117">
        <v>7086500</v>
      </c>
      <c r="H15117">
        <v>72118100</v>
      </c>
    </row>
    <row r="15118" spans="1:8" x14ac:dyDescent="0.25">
      <c r="A15118" t="s">
        <v>376</v>
      </c>
      <c r="B15118" t="s">
        <v>541</v>
      </c>
      <c r="C15118" t="s">
        <v>377</v>
      </c>
      <c r="D15118">
        <v>1976</v>
      </c>
      <c r="E15118">
        <v>1433800</v>
      </c>
      <c r="G15118">
        <v>6576900</v>
      </c>
      <c r="H15118">
        <v>80230600</v>
      </c>
    </row>
    <row r="15119" spans="1:8" x14ac:dyDescent="0.25">
      <c r="A15119" t="s">
        <v>376</v>
      </c>
      <c r="B15119" t="s">
        <v>541</v>
      </c>
      <c r="C15119" t="s">
        <v>377</v>
      </c>
      <c r="D15119">
        <v>1977</v>
      </c>
      <c r="E15119">
        <v>1311300</v>
      </c>
      <c r="G15119">
        <v>5375100</v>
      </c>
      <c r="H15119">
        <v>79054500</v>
      </c>
    </row>
    <row r="15120" spans="1:8" x14ac:dyDescent="0.25">
      <c r="A15120" t="s">
        <v>376</v>
      </c>
      <c r="B15120" t="s">
        <v>541</v>
      </c>
      <c r="C15120" t="s">
        <v>377</v>
      </c>
      <c r="D15120">
        <v>1978</v>
      </c>
      <c r="E15120">
        <v>1180900</v>
      </c>
      <c r="G15120">
        <v>5668200</v>
      </c>
      <c r="H15120">
        <v>72627800</v>
      </c>
    </row>
    <row r="15121" spans="1:9" x14ac:dyDescent="0.25">
      <c r="A15121" t="s">
        <v>376</v>
      </c>
      <c r="B15121" t="s">
        <v>541</v>
      </c>
      <c r="C15121" t="s">
        <v>377</v>
      </c>
      <c r="D15121">
        <v>1979</v>
      </c>
      <c r="E15121">
        <v>1201600</v>
      </c>
      <c r="G15121">
        <v>6877300</v>
      </c>
      <c r="H15121">
        <v>76790100</v>
      </c>
    </row>
    <row r="15122" spans="1:9" x14ac:dyDescent="0.25">
      <c r="A15122" t="s">
        <v>376</v>
      </c>
      <c r="B15122" t="s">
        <v>541</v>
      </c>
      <c r="C15122" t="s">
        <v>377</v>
      </c>
      <c r="D15122">
        <v>1980</v>
      </c>
      <c r="E15122">
        <v>1233500</v>
      </c>
      <c r="G15122">
        <v>6408000</v>
      </c>
      <c r="H15122">
        <v>64072800</v>
      </c>
    </row>
    <row r="15123" spans="1:9" x14ac:dyDescent="0.25">
      <c r="A15123" t="s">
        <v>376</v>
      </c>
      <c r="B15123" t="s">
        <v>541</v>
      </c>
      <c r="C15123" t="s">
        <v>377</v>
      </c>
      <c r="D15123">
        <v>1981</v>
      </c>
      <c r="E15123">
        <v>1169100</v>
      </c>
      <c r="G15123">
        <v>5463000</v>
      </c>
      <c r="H15123">
        <v>62757000</v>
      </c>
    </row>
    <row r="15124" spans="1:9" x14ac:dyDescent="0.25">
      <c r="A15124" t="s">
        <v>376</v>
      </c>
      <c r="B15124" t="s">
        <v>541</v>
      </c>
      <c r="C15124" t="s">
        <v>377</v>
      </c>
      <c r="D15124">
        <v>1982</v>
      </c>
      <c r="E15124">
        <v>1163800</v>
      </c>
      <c r="G15124">
        <v>6730800</v>
      </c>
      <c r="H15124">
        <v>54362800</v>
      </c>
    </row>
    <row r="15125" spans="1:9" x14ac:dyDescent="0.25">
      <c r="A15125" t="s">
        <v>376</v>
      </c>
      <c r="B15125" t="s">
        <v>541</v>
      </c>
      <c r="C15125" t="s">
        <v>377</v>
      </c>
      <c r="D15125">
        <v>1983</v>
      </c>
      <c r="E15125">
        <v>1136200</v>
      </c>
      <c r="G15125">
        <v>7848300</v>
      </c>
      <c r="H15125">
        <v>49284500</v>
      </c>
    </row>
    <row r="15126" spans="1:9" x14ac:dyDescent="0.25">
      <c r="A15126" t="s">
        <v>376</v>
      </c>
      <c r="B15126" t="s">
        <v>541</v>
      </c>
      <c r="C15126" t="s">
        <v>377</v>
      </c>
      <c r="D15126">
        <v>1984</v>
      </c>
      <c r="E15126">
        <v>1213000</v>
      </c>
      <c r="G15126">
        <v>9738900</v>
      </c>
      <c r="H15126">
        <v>46356900</v>
      </c>
    </row>
    <row r="15127" spans="1:9" x14ac:dyDescent="0.25">
      <c r="A15127" t="s">
        <v>376</v>
      </c>
      <c r="B15127" t="s">
        <v>541</v>
      </c>
      <c r="C15127" t="s">
        <v>377</v>
      </c>
      <c r="D15127">
        <v>1985</v>
      </c>
      <c r="E15127">
        <v>1080700</v>
      </c>
      <c r="G15127">
        <v>11743100</v>
      </c>
      <c r="H15127">
        <v>49383400</v>
      </c>
      <c r="I15127">
        <v>157550</v>
      </c>
    </row>
    <row r="15128" spans="1:9" x14ac:dyDescent="0.25">
      <c r="A15128" t="s">
        <v>376</v>
      </c>
      <c r="B15128" t="s">
        <v>541</v>
      </c>
      <c r="C15128" t="s">
        <v>377</v>
      </c>
      <c r="D15128">
        <v>1986</v>
      </c>
      <c r="E15128">
        <v>1045199.99999999</v>
      </c>
      <c r="G15128">
        <v>11768800</v>
      </c>
      <c r="H15128">
        <v>48782500</v>
      </c>
      <c r="I15128">
        <v>414030</v>
      </c>
    </row>
    <row r="15129" spans="1:9" x14ac:dyDescent="0.25">
      <c r="A15129" t="s">
        <v>376</v>
      </c>
      <c r="B15129" t="s">
        <v>541</v>
      </c>
      <c r="C15129" t="s">
        <v>377</v>
      </c>
      <c r="D15129">
        <v>1987</v>
      </c>
      <c r="E15129">
        <v>1148400</v>
      </c>
      <c r="G15129">
        <v>11185500</v>
      </c>
      <c r="H15129">
        <v>46808400</v>
      </c>
      <c r="I15129">
        <v>553230</v>
      </c>
    </row>
    <row r="15130" spans="1:9" x14ac:dyDescent="0.25">
      <c r="A15130" t="s">
        <v>376</v>
      </c>
      <c r="B15130" t="s">
        <v>541</v>
      </c>
      <c r="C15130" t="s">
        <v>377</v>
      </c>
      <c r="D15130">
        <v>1988</v>
      </c>
      <c r="E15130">
        <v>1150700</v>
      </c>
      <c r="G15130">
        <v>11058000</v>
      </c>
      <c r="H15130">
        <v>44506600</v>
      </c>
      <c r="I15130">
        <v>710820</v>
      </c>
    </row>
    <row r="15131" spans="1:9" x14ac:dyDescent="0.25">
      <c r="A15131" t="s">
        <v>376</v>
      </c>
      <c r="B15131" t="s">
        <v>541</v>
      </c>
      <c r="C15131" t="s">
        <v>377</v>
      </c>
      <c r="D15131">
        <v>1989</v>
      </c>
      <c r="E15131">
        <v>1247000</v>
      </c>
      <c r="G15131">
        <v>10794100</v>
      </c>
      <c r="H15131">
        <v>42531700</v>
      </c>
      <c r="I15131">
        <v>948980</v>
      </c>
    </row>
    <row r="15132" spans="1:9" x14ac:dyDescent="0.25">
      <c r="A15132" t="s">
        <v>376</v>
      </c>
      <c r="B15132" t="s">
        <v>541</v>
      </c>
      <c r="C15132" t="s">
        <v>377</v>
      </c>
      <c r="D15132">
        <v>1990</v>
      </c>
      <c r="E15132">
        <v>1272000</v>
      </c>
      <c r="F15132">
        <v>287710</v>
      </c>
      <c r="G15132">
        <v>10725300</v>
      </c>
      <c r="H15132">
        <v>41839500</v>
      </c>
      <c r="I15132">
        <v>1597700</v>
      </c>
    </row>
    <row r="15133" spans="1:9" x14ac:dyDescent="0.25">
      <c r="A15133" t="s">
        <v>376</v>
      </c>
      <c r="B15133" t="s">
        <v>541</v>
      </c>
      <c r="C15133" t="s">
        <v>377</v>
      </c>
      <c r="D15133">
        <v>1991</v>
      </c>
      <c r="E15133">
        <v>1137100</v>
      </c>
      <c r="F15133">
        <v>239390</v>
      </c>
      <c r="G15133">
        <v>10666600</v>
      </c>
      <c r="H15133">
        <v>42096700</v>
      </c>
      <c r="I15133">
        <v>1725600</v>
      </c>
    </row>
    <row r="15134" spans="1:9" x14ac:dyDescent="0.25">
      <c r="A15134" t="s">
        <v>376</v>
      </c>
      <c r="B15134" t="s">
        <v>541</v>
      </c>
      <c r="C15134" t="s">
        <v>377</v>
      </c>
      <c r="D15134">
        <v>1992</v>
      </c>
      <c r="E15134">
        <v>1089000</v>
      </c>
      <c r="F15134">
        <v>266690</v>
      </c>
      <c r="G15134">
        <v>9896900</v>
      </c>
      <c r="H15134">
        <v>42381100</v>
      </c>
      <c r="I15134">
        <v>2008300</v>
      </c>
    </row>
    <row r="15135" spans="1:9" x14ac:dyDescent="0.25">
      <c r="A15135" t="s">
        <v>376</v>
      </c>
      <c r="B15135" t="s">
        <v>541</v>
      </c>
      <c r="C15135" t="s">
        <v>377</v>
      </c>
      <c r="D15135">
        <v>1993</v>
      </c>
      <c r="E15135">
        <v>1092100</v>
      </c>
      <c r="F15135">
        <v>298120</v>
      </c>
      <c r="G15135">
        <v>9860200</v>
      </c>
      <c r="H15135">
        <v>42223000</v>
      </c>
      <c r="I15135">
        <v>2078800</v>
      </c>
    </row>
    <row r="15136" spans="1:9" x14ac:dyDescent="0.25">
      <c r="A15136" t="s">
        <v>376</v>
      </c>
      <c r="B15136" t="s">
        <v>541</v>
      </c>
      <c r="C15136" t="s">
        <v>377</v>
      </c>
      <c r="D15136">
        <v>1994</v>
      </c>
      <c r="E15136">
        <v>1109500</v>
      </c>
      <c r="F15136">
        <v>250230</v>
      </c>
      <c r="G15136">
        <v>10081100</v>
      </c>
      <c r="H15136">
        <v>44445400</v>
      </c>
      <c r="I15136">
        <v>2043699.99999999</v>
      </c>
    </row>
    <row r="15137" spans="1:9" x14ac:dyDescent="0.25">
      <c r="A15137" t="s">
        <v>376</v>
      </c>
      <c r="B15137" t="s">
        <v>541</v>
      </c>
      <c r="C15137" t="s">
        <v>377</v>
      </c>
      <c r="D15137">
        <v>1995</v>
      </c>
      <c r="E15137">
        <v>1296200</v>
      </c>
      <c r="F15137">
        <v>289950</v>
      </c>
      <c r="G15137">
        <v>10018700</v>
      </c>
      <c r="H15137">
        <v>43644700</v>
      </c>
      <c r="I15137">
        <v>2077900</v>
      </c>
    </row>
    <row r="15138" spans="1:9" x14ac:dyDescent="0.25">
      <c r="A15138" t="s">
        <v>376</v>
      </c>
      <c r="B15138" t="s">
        <v>541</v>
      </c>
      <c r="C15138" t="s">
        <v>377</v>
      </c>
      <c r="D15138">
        <v>1996</v>
      </c>
      <c r="E15138">
        <v>1224900</v>
      </c>
      <c r="F15138">
        <v>281260</v>
      </c>
      <c r="G15138">
        <v>11382500</v>
      </c>
      <c r="H15138">
        <v>46313000</v>
      </c>
      <c r="I15138">
        <v>2243100</v>
      </c>
    </row>
    <row r="15139" spans="1:9" x14ac:dyDescent="0.25">
      <c r="A15139" t="s">
        <v>376</v>
      </c>
      <c r="B15139" t="s">
        <v>541</v>
      </c>
      <c r="C15139" t="s">
        <v>377</v>
      </c>
      <c r="D15139">
        <v>1997</v>
      </c>
      <c r="E15139">
        <v>1105400</v>
      </c>
      <c r="F15139">
        <v>269790</v>
      </c>
      <c r="G15139">
        <v>9751200</v>
      </c>
      <c r="H15139">
        <v>42931300</v>
      </c>
      <c r="I15139">
        <v>2273800</v>
      </c>
    </row>
    <row r="15140" spans="1:9" x14ac:dyDescent="0.25">
      <c r="A15140" t="s">
        <v>376</v>
      </c>
      <c r="B15140" t="s">
        <v>541</v>
      </c>
      <c r="C15140" t="s">
        <v>377</v>
      </c>
      <c r="D15140">
        <v>1998</v>
      </c>
      <c r="E15140">
        <v>1133400</v>
      </c>
      <c r="F15140">
        <v>275720</v>
      </c>
      <c r="G15140">
        <v>9729500</v>
      </c>
      <c r="H15140">
        <v>43084800</v>
      </c>
      <c r="I15140">
        <v>2252700</v>
      </c>
    </row>
    <row r="15141" spans="1:9" x14ac:dyDescent="0.25">
      <c r="A15141" t="s">
        <v>376</v>
      </c>
      <c r="B15141" t="s">
        <v>541</v>
      </c>
      <c r="C15141" t="s">
        <v>377</v>
      </c>
      <c r="D15141">
        <v>1999</v>
      </c>
      <c r="E15141">
        <v>1139200</v>
      </c>
      <c r="F15141">
        <v>285770</v>
      </c>
      <c r="G15141">
        <v>9086900</v>
      </c>
      <c r="H15141">
        <v>41395500</v>
      </c>
      <c r="I15141">
        <v>2182700</v>
      </c>
    </row>
    <row r="15142" spans="1:9" x14ac:dyDescent="0.25">
      <c r="A15142" t="s">
        <v>376</v>
      </c>
      <c r="B15142" t="s">
        <v>541</v>
      </c>
      <c r="C15142" t="s">
        <v>377</v>
      </c>
      <c r="D15142">
        <v>2000</v>
      </c>
      <c r="E15142">
        <v>1287700</v>
      </c>
      <c r="F15142">
        <v>283560</v>
      </c>
      <c r="G15142">
        <v>9202000</v>
      </c>
      <c r="H15142">
        <v>40128400</v>
      </c>
      <c r="I15142">
        <v>2104300</v>
      </c>
    </row>
    <row r="15143" spans="1:9" x14ac:dyDescent="0.25">
      <c r="A15143" t="s">
        <v>376</v>
      </c>
      <c r="B15143" t="s">
        <v>541</v>
      </c>
      <c r="C15143" t="s">
        <v>377</v>
      </c>
      <c r="D15143">
        <v>2001</v>
      </c>
      <c r="E15143">
        <v>1331600</v>
      </c>
      <c r="F15143">
        <v>281610</v>
      </c>
      <c r="G15143">
        <v>9883100</v>
      </c>
      <c r="H15143">
        <v>39916600</v>
      </c>
      <c r="I15143">
        <v>2425200</v>
      </c>
    </row>
    <row r="15144" spans="1:9" x14ac:dyDescent="0.25">
      <c r="A15144" t="s">
        <v>376</v>
      </c>
      <c r="B15144" t="s">
        <v>541</v>
      </c>
      <c r="C15144" t="s">
        <v>377</v>
      </c>
      <c r="D15144">
        <v>2002</v>
      </c>
      <c r="E15144">
        <v>1280300</v>
      </c>
      <c r="F15144">
        <v>273440</v>
      </c>
      <c r="G15144">
        <v>10037600</v>
      </c>
      <c r="H15144">
        <v>40348900</v>
      </c>
      <c r="I15144">
        <v>2470300</v>
      </c>
    </row>
    <row r="15145" spans="1:9" x14ac:dyDescent="0.25">
      <c r="A15145" t="s">
        <v>376</v>
      </c>
      <c r="B15145" t="s">
        <v>541</v>
      </c>
      <c r="C15145" t="s">
        <v>377</v>
      </c>
      <c r="D15145">
        <v>2003</v>
      </c>
      <c r="E15145">
        <v>1206000</v>
      </c>
      <c r="F15145">
        <v>301250</v>
      </c>
      <c r="G15145">
        <v>10202200</v>
      </c>
      <c r="H15145">
        <v>41039300</v>
      </c>
      <c r="I15145">
        <v>2291700</v>
      </c>
    </row>
    <row r="15146" spans="1:9" x14ac:dyDescent="0.25">
      <c r="A15146" t="s">
        <v>376</v>
      </c>
      <c r="B15146" t="s">
        <v>541</v>
      </c>
      <c r="C15146" t="s">
        <v>377</v>
      </c>
      <c r="D15146">
        <v>2004</v>
      </c>
      <c r="E15146">
        <v>1284400</v>
      </c>
      <c r="F15146">
        <v>303670</v>
      </c>
      <c r="G15146">
        <v>10346700</v>
      </c>
      <c r="H15146">
        <v>40006600</v>
      </c>
      <c r="I15146">
        <v>2227100</v>
      </c>
    </row>
    <row r="15147" spans="1:9" x14ac:dyDescent="0.25">
      <c r="A15147" t="s">
        <v>376</v>
      </c>
      <c r="B15147" t="s">
        <v>541</v>
      </c>
      <c r="C15147" t="s">
        <v>377</v>
      </c>
      <c r="D15147">
        <v>2005</v>
      </c>
      <c r="E15147">
        <v>1315100</v>
      </c>
      <c r="F15147">
        <v>286260</v>
      </c>
      <c r="G15147">
        <v>9744700</v>
      </c>
      <c r="H15147">
        <v>38469300</v>
      </c>
      <c r="I15147">
        <v>1894400</v>
      </c>
    </row>
    <row r="15148" spans="1:9" x14ac:dyDescent="0.25">
      <c r="A15148" t="s">
        <v>376</v>
      </c>
      <c r="B15148" t="s">
        <v>541</v>
      </c>
      <c r="C15148" t="s">
        <v>377</v>
      </c>
      <c r="D15148">
        <v>2006</v>
      </c>
      <c r="E15148">
        <v>1442300</v>
      </c>
      <c r="F15148">
        <v>813530</v>
      </c>
      <c r="G15148">
        <v>9685300</v>
      </c>
      <c r="H15148">
        <v>37791600</v>
      </c>
      <c r="I15148">
        <v>2073100</v>
      </c>
    </row>
    <row r="15149" spans="1:9" x14ac:dyDescent="0.25">
      <c r="A15149" t="s">
        <v>376</v>
      </c>
      <c r="B15149" t="s">
        <v>541</v>
      </c>
      <c r="C15149" t="s">
        <v>377</v>
      </c>
      <c r="D15149">
        <v>2007</v>
      </c>
      <c r="E15149">
        <v>1339500</v>
      </c>
      <c r="F15149">
        <v>848910</v>
      </c>
      <c r="G15149">
        <v>9610700</v>
      </c>
      <c r="H15149">
        <v>36772900</v>
      </c>
      <c r="I15149">
        <v>2135700</v>
      </c>
    </row>
    <row r="15150" spans="1:9" x14ac:dyDescent="0.25">
      <c r="A15150" t="s">
        <v>376</v>
      </c>
      <c r="B15150" t="s">
        <v>541</v>
      </c>
      <c r="C15150" t="s">
        <v>377</v>
      </c>
      <c r="D15150">
        <v>2008</v>
      </c>
      <c r="E15150">
        <v>1396000</v>
      </c>
      <c r="F15150">
        <v>864200</v>
      </c>
      <c r="G15150">
        <v>8985300</v>
      </c>
      <c r="H15150">
        <v>35365500</v>
      </c>
      <c r="I15150">
        <v>1860100</v>
      </c>
    </row>
    <row r="15151" spans="1:9" x14ac:dyDescent="0.25">
      <c r="A15151" t="s">
        <v>376</v>
      </c>
      <c r="B15151" t="s">
        <v>541</v>
      </c>
      <c r="C15151" t="s">
        <v>377</v>
      </c>
      <c r="D15151">
        <v>2009</v>
      </c>
      <c r="E15151">
        <v>1263200</v>
      </c>
      <c r="F15151">
        <v>870980</v>
      </c>
      <c r="G15151">
        <v>6005900</v>
      </c>
      <c r="H15151">
        <v>34459000</v>
      </c>
      <c r="I15151">
        <v>2461200</v>
      </c>
    </row>
    <row r="15152" spans="1:9" x14ac:dyDescent="0.25">
      <c r="A15152" t="s">
        <v>376</v>
      </c>
      <c r="B15152" t="s">
        <v>541</v>
      </c>
      <c r="C15152" t="s">
        <v>377</v>
      </c>
      <c r="D15152">
        <v>2010</v>
      </c>
      <c r="E15152">
        <v>1323700</v>
      </c>
      <c r="F15152">
        <v>829050</v>
      </c>
      <c r="G15152">
        <v>9009100</v>
      </c>
      <c r="H15152">
        <v>36128700</v>
      </c>
      <c r="I15152">
        <v>3414000</v>
      </c>
    </row>
    <row r="15153" spans="1:9" x14ac:dyDescent="0.25">
      <c r="A15153" t="s">
        <v>376</v>
      </c>
      <c r="B15153" t="s">
        <v>541</v>
      </c>
      <c r="C15153" t="s">
        <v>377</v>
      </c>
      <c r="D15153">
        <v>2011</v>
      </c>
      <c r="E15153">
        <v>1361000</v>
      </c>
      <c r="F15153">
        <v>831400</v>
      </c>
      <c r="G15153">
        <v>8511600</v>
      </c>
      <c r="H15153">
        <v>33686600</v>
      </c>
      <c r="I15153">
        <v>2698200</v>
      </c>
    </row>
    <row r="15154" spans="1:9" x14ac:dyDescent="0.25">
      <c r="A15154" t="s">
        <v>376</v>
      </c>
      <c r="B15154" t="s">
        <v>541</v>
      </c>
      <c r="C15154" t="s">
        <v>377</v>
      </c>
      <c r="D15154">
        <v>2012</v>
      </c>
      <c r="E15154">
        <v>1479000</v>
      </c>
      <c r="F15154">
        <v>828300</v>
      </c>
      <c r="G15154">
        <v>7796900</v>
      </c>
      <c r="H15154">
        <v>32196500</v>
      </c>
      <c r="I15154">
        <v>2335700</v>
      </c>
    </row>
    <row r="15155" spans="1:9" x14ac:dyDescent="0.25">
      <c r="A15155" t="s">
        <v>376</v>
      </c>
      <c r="B15155" t="s">
        <v>541</v>
      </c>
      <c r="C15155" t="s">
        <v>377</v>
      </c>
      <c r="D15155">
        <v>2013</v>
      </c>
      <c r="E15155">
        <v>1402100</v>
      </c>
      <c r="F15155">
        <v>698920</v>
      </c>
      <c r="G15155">
        <v>8105800</v>
      </c>
      <c r="H15155">
        <v>30776400</v>
      </c>
      <c r="I15155">
        <v>2310900</v>
      </c>
    </row>
    <row r="15156" spans="1:9" x14ac:dyDescent="0.25">
      <c r="A15156" t="s">
        <v>376</v>
      </c>
      <c r="B15156" t="s">
        <v>541</v>
      </c>
      <c r="C15156" t="s">
        <v>377</v>
      </c>
      <c r="D15156">
        <v>2014</v>
      </c>
      <c r="E15156">
        <v>1399300</v>
      </c>
      <c r="F15156">
        <v>772850</v>
      </c>
      <c r="G15156">
        <v>7834800</v>
      </c>
      <c r="H15156">
        <v>29828500</v>
      </c>
      <c r="I15156">
        <v>2192700</v>
      </c>
    </row>
    <row r="15157" spans="1:9" x14ac:dyDescent="0.25">
      <c r="A15157" t="s">
        <v>376</v>
      </c>
      <c r="B15157" t="s">
        <v>541</v>
      </c>
      <c r="C15157" t="s">
        <v>377</v>
      </c>
      <c r="D15157">
        <v>2015</v>
      </c>
      <c r="E15157">
        <v>1536900</v>
      </c>
      <c r="F15157">
        <v>821790</v>
      </c>
      <c r="G15157">
        <v>7784700</v>
      </c>
      <c r="H15157">
        <v>29920100</v>
      </c>
      <c r="I15157">
        <v>1910500</v>
      </c>
    </row>
    <row r="15158" spans="1:9" x14ac:dyDescent="0.25">
      <c r="A15158" t="s">
        <v>376</v>
      </c>
      <c r="B15158" t="s">
        <v>541</v>
      </c>
      <c r="C15158" t="s">
        <v>377</v>
      </c>
      <c r="D15158">
        <v>2016</v>
      </c>
      <c r="E15158">
        <v>1553600</v>
      </c>
      <c r="F15158">
        <v>639600</v>
      </c>
      <c r="G15158">
        <v>7789700</v>
      </c>
      <c r="H15158">
        <v>29276700</v>
      </c>
      <c r="I15158">
        <v>2205000</v>
      </c>
    </row>
    <row r="15159" spans="1:9" x14ac:dyDescent="0.25">
      <c r="A15159" t="s">
        <v>376</v>
      </c>
      <c r="B15159" t="s">
        <v>541</v>
      </c>
      <c r="C15159" t="s">
        <v>377</v>
      </c>
      <c r="D15159">
        <v>2017</v>
      </c>
      <c r="E15159">
        <v>1484300</v>
      </c>
      <c r="F15159">
        <v>800650</v>
      </c>
      <c r="G15159">
        <v>8144800</v>
      </c>
      <c r="H15159">
        <v>28761300</v>
      </c>
      <c r="I15159">
        <v>1752600</v>
      </c>
    </row>
    <row r="15160" spans="1:9" x14ac:dyDescent="0.25">
      <c r="A15160" t="s">
        <v>376</v>
      </c>
      <c r="B15160" t="s">
        <v>541</v>
      </c>
      <c r="C15160" t="s">
        <v>377</v>
      </c>
      <c r="D15160">
        <v>2018</v>
      </c>
      <c r="E15160">
        <v>1484300</v>
      </c>
      <c r="F15160">
        <v>800650</v>
      </c>
      <c r="G15160">
        <v>8116300</v>
      </c>
      <c r="H15160">
        <v>27724900</v>
      </c>
      <c r="I15160">
        <v>1794300</v>
      </c>
    </row>
    <row r="15161" spans="1:9" x14ac:dyDescent="0.25">
      <c r="A15161" t="s">
        <v>378</v>
      </c>
      <c r="B15161" t="s">
        <v>542</v>
      </c>
      <c r="C15161" t="s">
        <v>379</v>
      </c>
      <c r="D15161">
        <v>1858</v>
      </c>
      <c r="E15161">
        <v>0</v>
      </c>
      <c r="F15161">
        <v>0</v>
      </c>
      <c r="G15161">
        <v>146560</v>
      </c>
      <c r="H15161">
        <v>0</v>
      </c>
      <c r="I15161">
        <v>0</v>
      </c>
    </row>
    <row r="15162" spans="1:9" x14ac:dyDescent="0.25">
      <c r="A15162" t="s">
        <v>378</v>
      </c>
      <c r="B15162" t="s">
        <v>542</v>
      </c>
      <c r="C15162" t="s">
        <v>379</v>
      </c>
      <c r="D15162">
        <v>1859</v>
      </c>
      <c r="E15162">
        <v>0</v>
      </c>
      <c r="F15162">
        <v>0</v>
      </c>
      <c r="G15162">
        <v>205184</v>
      </c>
      <c r="H15162">
        <v>0</v>
      </c>
      <c r="I15162">
        <v>0</v>
      </c>
    </row>
    <row r="15163" spans="1:9" x14ac:dyDescent="0.25">
      <c r="A15163" t="s">
        <v>378</v>
      </c>
      <c r="B15163" t="s">
        <v>542</v>
      </c>
      <c r="C15163" t="s">
        <v>379</v>
      </c>
      <c r="D15163">
        <v>1860</v>
      </c>
      <c r="E15163">
        <v>0</v>
      </c>
      <c r="F15163">
        <v>0</v>
      </c>
      <c r="G15163">
        <v>304112</v>
      </c>
      <c r="H15163">
        <v>0</v>
      </c>
      <c r="I15163">
        <v>0</v>
      </c>
    </row>
    <row r="15164" spans="1:9" x14ac:dyDescent="0.25">
      <c r="A15164" t="s">
        <v>378</v>
      </c>
      <c r="B15164" t="s">
        <v>542</v>
      </c>
      <c r="C15164" t="s">
        <v>379</v>
      </c>
      <c r="D15164">
        <v>1861</v>
      </c>
      <c r="E15164">
        <v>0</v>
      </c>
      <c r="F15164">
        <v>0</v>
      </c>
      <c r="G15164">
        <v>425024</v>
      </c>
      <c r="H15164">
        <v>0</v>
      </c>
      <c r="I15164">
        <v>0</v>
      </c>
    </row>
    <row r="15165" spans="1:9" x14ac:dyDescent="0.25">
      <c r="A15165" t="s">
        <v>378</v>
      </c>
      <c r="B15165" t="s">
        <v>542</v>
      </c>
      <c r="C15165" t="s">
        <v>379</v>
      </c>
      <c r="D15165">
        <v>1862</v>
      </c>
      <c r="E15165">
        <v>0</v>
      </c>
      <c r="F15165">
        <v>0</v>
      </c>
      <c r="G15165">
        <v>468992</v>
      </c>
      <c r="H15165">
        <v>0</v>
      </c>
      <c r="I15165">
        <v>0</v>
      </c>
    </row>
    <row r="15166" spans="1:9" x14ac:dyDescent="0.25">
      <c r="A15166" t="s">
        <v>378</v>
      </c>
      <c r="B15166" t="s">
        <v>542</v>
      </c>
      <c r="C15166" t="s">
        <v>379</v>
      </c>
      <c r="D15166">
        <v>1863</v>
      </c>
      <c r="E15166">
        <v>0</v>
      </c>
      <c r="F15166">
        <v>0</v>
      </c>
      <c r="G15166">
        <v>468992</v>
      </c>
      <c r="H15166">
        <v>0</v>
      </c>
      <c r="I15166">
        <v>0</v>
      </c>
    </row>
    <row r="15167" spans="1:9" x14ac:dyDescent="0.25">
      <c r="A15167" t="s">
        <v>378</v>
      </c>
      <c r="B15167" t="s">
        <v>542</v>
      </c>
      <c r="C15167" t="s">
        <v>379</v>
      </c>
      <c r="D15167">
        <v>1864</v>
      </c>
      <c r="E15167">
        <v>0</v>
      </c>
      <c r="F15167">
        <v>0</v>
      </c>
      <c r="G15167">
        <v>571584</v>
      </c>
      <c r="H15167">
        <v>0</v>
      </c>
      <c r="I15167">
        <v>0</v>
      </c>
    </row>
    <row r="15168" spans="1:9" x14ac:dyDescent="0.25">
      <c r="A15168" t="s">
        <v>378</v>
      </c>
      <c r="B15168" t="s">
        <v>542</v>
      </c>
      <c r="C15168" t="s">
        <v>379</v>
      </c>
      <c r="D15168">
        <v>1865</v>
      </c>
      <c r="E15168">
        <v>0</v>
      </c>
      <c r="F15168">
        <v>0</v>
      </c>
      <c r="G15168">
        <v>696160</v>
      </c>
      <c r="H15168">
        <v>0</v>
      </c>
      <c r="I15168">
        <v>0</v>
      </c>
    </row>
    <row r="15169" spans="1:9" x14ac:dyDescent="0.25">
      <c r="A15169" t="s">
        <v>378</v>
      </c>
      <c r="B15169" t="s">
        <v>542</v>
      </c>
      <c r="C15169" t="s">
        <v>379</v>
      </c>
      <c r="D15169">
        <v>1866</v>
      </c>
      <c r="E15169">
        <v>0</v>
      </c>
      <c r="F15169">
        <v>0</v>
      </c>
      <c r="G15169">
        <v>688832</v>
      </c>
      <c r="H15169">
        <v>0</v>
      </c>
      <c r="I15169">
        <v>0</v>
      </c>
    </row>
    <row r="15170" spans="1:9" x14ac:dyDescent="0.25">
      <c r="A15170" t="s">
        <v>378</v>
      </c>
      <c r="B15170" t="s">
        <v>542</v>
      </c>
      <c r="C15170" t="s">
        <v>379</v>
      </c>
      <c r="D15170">
        <v>1867</v>
      </c>
      <c r="E15170">
        <v>0</v>
      </c>
      <c r="F15170">
        <v>0</v>
      </c>
      <c r="G15170">
        <v>674176</v>
      </c>
      <c r="H15170">
        <v>0</v>
      </c>
      <c r="I15170">
        <v>0</v>
      </c>
    </row>
    <row r="15171" spans="1:9" x14ac:dyDescent="0.25">
      <c r="A15171" t="s">
        <v>378</v>
      </c>
      <c r="B15171" t="s">
        <v>542</v>
      </c>
      <c r="C15171" t="s">
        <v>379</v>
      </c>
      <c r="D15171">
        <v>1868</v>
      </c>
      <c r="E15171">
        <v>0</v>
      </c>
      <c r="F15171">
        <v>0</v>
      </c>
      <c r="G15171">
        <v>769440</v>
      </c>
      <c r="H15171">
        <v>0</v>
      </c>
      <c r="I15171">
        <v>0</v>
      </c>
    </row>
    <row r="15172" spans="1:9" x14ac:dyDescent="0.25">
      <c r="A15172" t="s">
        <v>378</v>
      </c>
      <c r="B15172" t="s">
        <v>542</v>
      </c>
      <c r="C15172" t="s">
        <v>379</v>
      </c>
      <c r="D15172">
        <v>1869</v>
      </c>
      <c r="E15172">
        <v>0</v>
      </c>
      <c r="F15172">
        <v>0</v>
      </c>
      <c r="G15172">
        <v>743792</v>
      </c>
      <c r="H15172">
        <v>0</v>
      </c>
      <c r="I15172">
        <v>0</v>
      </c>
    </row>
    <row r="15173" spans="1:9" x14ac:dyDescent="0.25">
      <c r="A15173" t="s">
        <v>378</v>
      </c>
      <c r="B15173" t="s">
        <v>542</v>
      </c>
      <c r="C15173" t="s">
        <v>379</v>
      </c>
      <c r="D15173">
        <v>1870</v>
      </c>
      <c r="E15173">
        <v>0</v>
      </c>
      <c r="F15173">
        <v>0</v>
      </c>
      <c r="G15173">
        <v>850048</v>
      </c>
      <c r="H15173">
        <v>47632</v>
      </c>
      <c r="I15173">
        <v>0</v>
      </c>
    </row>
    <row r="15174" spans="1:9" x14ac:dyDescent="0.25">
      <c r="A15174" t="s">
        <v>378</v>
      </c>
      <c r="B15174" t="s">
        <v>542</v>
      </c>
      <c r="C15174" t="s">
        <v>379</v>
      </c>
      <c r="D15174">
        <v>1871</v>
      </c>
      <c r="E15174">
        <v>0</v>
      </c>
      <c r="F15174">
        <v>0</v>
      </c>
      <c r="G15174">
        <v>1044240</v>
      </c>
      <c r="H15174">
        <v>65952</v>
      </c>
      <c r="I15174">
        <v>0</v>
      </c>
    </row>
    <row r="15175" spans="1:9" x14ac:dyDescent="0.25">
      <c r="A15175" t="s">
        <v>378</v>
      </c>
      <c r="B15175" t="s">
        <v>542</v>
      </c>
      <c r="C15175" t="s">
        <v>379</v>
      </c>
      <c r="D15175">
        <v>1872</v>
      </c>
      <c r="E15175">
        <v>0</v>
      </c>
      <c r="F15175">
        <v>0</v>
      </c>
      <c r="G15175">
        <v>1216448</v>
      </c>
      <c r="H15175">
        <v>58624</v>
      </c>
      <c r="I15175">
        <v>0</v>
      </c>
    </row>
    <row r="15176" spans="1:9" x14ac:dyDescent="0.25">
      <c r="A15176" t="s">
        <v>378</v>
      </c>
      <c r="B15176" t="s">
        <v>542</v>
      </c>
      <c r="C15176" t="s">
        <v>379</v>
      </c>
      <c r="D15176">
        <v>1873</v>
      </c>
      <c r="E15176">
        <v>0</v>
      </c>
      <c r="F15176">
        <v>0</v>
      </c>
      <c r="G15176">
        <v>1157824</v>
      </c>
      <c r="H15176">
        <v>84272</v>
      </c>
      <c r="I15176">
        <v>0</v>
      </c>
    </row>
    <row r="15177" spans="1:9" x14ac:dyDescent="0.25">
      <c r="A15177" t="s">
        <v>378</v>
      </c>
      <c r="B15177" t="s">
        <v>542</v>
      </c>
      <c r="C15177" t="s">
        <v>379</v>
      </c>
      <c r="D15177">
        <v>1874</v>
      </c>
      <c r="E15177">
        <v>0</v>
      </c>
      <c r="F15177">
        <v>0</v>
      </c>
      <c r="G15177">
        <v>1168816</v>
      </c>
      <c r="H15177">
        <v>0</v>
      </c>
      <c r="I15177">
        <v>0</v>
      </c>
    </row>
    <row r="15178" spans="1:9" x14ac:dyDescent="0.25">
      <c r="A15178" t="s">
        <v>378</v>
      </c>
      <c r="B15178" t="s">
        <v>542</v>
      </c>
      <c r="C15178" t="s">
        <v>379</v>
      </c>
      <c r="D15178">
        <v>1875</v>
      </c>
      <c r="E15178">
        <v>0</v>
      </c>
      <c r="F15178">
        <v>0</v>
      </c>
      <c r="G15178">
        <v>1234768</v>
      </c>
      <c r="H15178">
        <v>47632</v>
      </c>
      <c r="I15178">
        <v>0</v>
      </c>
    </row>
    <row r="15179" spans="1:9" x14ac:dyDescent="0.25">
      <c r="A15179" t="s">
        <v>378</v>
      </c>
      <c r="B15179" t="s">
        <v>542</v>
      </c>
      <c r="C15179" t="s">
        <v>379</v>
      </c>
      <c r="D15179">
        <v>1876</v>
      </c>
      <c r="E15179">
        <v>0</v>
      </c>
      <c r="F15179">
        <v>0</v>
      </c>
      <c r="G15179">
        <v>1436288</v>
      </c>
      <c r="H15179">
        <v>54960</v>
      </c>
      <c r="I15179">
        <v>0</v>
      </c>
    </row>
    <row r="15180" spans="1:9" x14ac:dyDescent="0.25">
      <c r="A15180" t="s">
        <v>378</v>
      </c>
      <c r="B15180" t="s">
        <v>542</v>
      </c>
      <c r="C15180" t="s">
        <v>379</v>
      </c>
      <c r="D15180">
        <v>1877</v>
      </c>
      <c r="E15180">
        <v>0</v>
      </c>
      <c r="F15180">
        <v>0</v>
      </c>
      <c r="G15180">
        <v>1363008</v>
      </c>
      <c r="H15180">
        <v>54960</v>
      </c>
      <c r="I15180">
        <v>0</v>
      </c>
    </row>
    <row r="15181" spans="1:9" x14ac:dyDescent="0.25">
      <c r="A15181" t="s">
        <v>378</v>
      </c>
      <c r="B15181" t="s">
        <v>542</v>
      </c>
      <c r="C15181" t="s">
        <v>379</v>
      </c>
      <c r="D15181">
        <v>1878</v>
      </c>
      <c r="E15181">
        <v>0</v>
      </c>
      <c r="F15181">
        <v>0</v>
      </c>
      <c r="G15181">
        <v>1293392</v>
      </c>
      <c r="H15181">
        <v>65952</v>
      </c>
      <c r="I15181">
        <v>0</v>
      </c>
    </row>
    <row r="15182" spans="1:9" x14ac:dyDescent="0.25">
      <c r="A15182" t="s">
        <v>378</v>
      </c>
      <c r="B15182" t="s">
        <v>542</v>
      </c>
      <c r="C15182" t="s">
        <v>379</v>
      </c>
      <c r="D15182">
        <v>1879</v>
      </c>
      <c r="E15182">
        <v>0</v>
      </c>
      <c r="F15182">
        <v>0</v>
      </c>
      <c r="G15182">
        <v>1381328</v>
      </c>
      <c r="H15182">
        <v>65952</v>
      </c>
      <c r="I15182">
        <v>0</v>
      </c>
    </row>
    <row r="15183" spans="1:9" x14ac:dyDescent="0.25">
      <c r="A15183" t="s">
        <v>378</v>
      </c>
      <c r="B15183" t="s">
        <v>542</v>
      </c>
      <c r="C15183" t="s">
        <v>379</v>
      </c>
      <c r="D15183">
        <v>1880</v>
      </c>
      <c r="E15183">
        <v>0</v>
      </c>
      <c r="F15183">
        <v>0</v>
      </c>
      <c r="G15183">
        <v>1601168</v>
      </c>
      <c r="H15183">
        <v>69616</v>
      </c>
      <c r="I15183">
        <v>0</v>
      </c>
    </row>
    <row r="15184" spans="1:9" x14ac:dyDescent="0.25">
      <c r="A15184" t="s">
        <v>378</v>
      </c>
      <c r="B15184" t="s">
        <v>542</v>
      </c>
      <c r="C15184" t="s">
        <v>379</v>
      </c>
      <c r="D15184">
        <v>1881</v>
      </c>
      <c r="E15184">
        <v>0</v>
      </c>
      <c r="F15184">
        <v>0</v>
      </c>
      <c r="G15184">
        <v>1483920</v>
      </c>
      <c r="H15184">
        <v>80608</v>
      </c>
      <c r="I15184">
        <v>0</v>
      </c>
    </row>
    <row r="15185" spans="1:9" x14ac:dyDescent="0.25">
      <c r="A15185" t="s">
        <v>378</v>
      </c>
      <c r="B15185" t="s">
        <v>542</v>
      </c>
      <c r="C15185" t="s">
        <v>379</v>
      </c>
      <c r="D15185">
        <v>1882</v>
      </c>
      <c r="E15185">
        <v>0</v>
      </c>
      <c r="F15185">
        <v>0</v>
      </c>
      <c r="G15185">
        <v>1641472</v>
      </c>
      <c r="H15185">
        <v>84272</v>
      </c>
      <c r="I15185">
        <v>0</v>
      </c>
    </row>
    <row r="15186" spans="1:9" x14ac:dyDescent="0.25">
      <c r="A15186" t="s">
        <v>378</v>
      </c>
      <c r="B15186" t="s">
        <v>542</v>
      </c>
      <c r="C15186" t="s">
        <v>379</v>
      </c>
      <c r="D15186">
        <v>1883</v>
      </c>
      <c r="E15186">
        <v>0</v>
      </c>
      <c r="F15186">
        <v>0</v>
      </c>
      <c r="G15186">
        <v>1832000</v>
      </c>
      <c r="H15186">
        <v>84272</v>
      </c>
      <c r="I15186">
        <v>0</v>
      </c>
    </row>
    <row r="15187" spans="1:9" x14ac:dyDescent="0.25">
      <c r="A15187" t="s">
        <v>378</v>
      </c>
      <c r="B15187" t="s">
        <v>542</v>
      </c>
      <c r="C15187" t="s">
        <v>379</v>
      </c>
      <c r="D15187">
        <v>1884</v>
      </c>
      <c r="E15187">
        <v>0</v>
      </c>
      <c r="F15187">
        <v>0</v>
      </c>
      <c r="G15187">
        <v>1861312</v>
      </c>
      <c r="H15187">
        <v>102592</v>
      </c>
      <c r="I15187">
        <v>0</v>
      </c>
    </row>
    <row r="15188" spans="1:9" x14ac:dyDescent="0.25">
      <c r="A15188" t="s">
        <v>378</v>
      </c>
      <c r="B15188" t="s">
        <v>542</v>
      </c>
      <c r="C15188" t="s">
        <v>379</v>
      </c>
      <c r="D15188">
        <v>1885</v>
      </c>
      <c r="E15188">
        <v>0</v>
      </c>
      <c r="F15188">
        <v>0</v>
      </c>
      <c r="G15188">
        <v>1963904</v>
      </c>
      <c r="H15188">
        <v>84272</v>
      </c>
      <c r="I15188">
        <v>0</v>
      </c>
    </row>
    <row r="15189" spans="1:9" x14ac:dyDescent="0.25">
      <c r="A15189" t="s">
        <v>378</v>
      </c>
      <c r="B15189" t="s">
        <v>542</v>
      </c>
      <c r="C15189" t="s">
        <v>379</v>
      </c>
      <c r="D15189">
        <v>1886</v>
      </c>
      <c r="E15189">
        <v>0</v>
      </c>
      <c r="F15189">
        <v>0</v>
      </c>
      <c r="G15189">
        <v>1985888</v>
      </c>
      <c r="H15189">
        <v>98928</v>
      </c>
      <c r="I15189">
        <v>0</v>
      </c>
    </row>
    <row r="15190" spans="1:9" x14ac:dyDescent="0.25">
      <c r="A15190" t="s">
        <v>378</v>
      </c>
      <c r="B15190" t="s">
        <v>542</v>
      </c>
      <c r="C15190" t="s">
        <v>379</v>
      </c>
      <c r="D15190">
        <v>1887</v>
      </c>
      <c r="E15190">
        <v>0</v>
      </c>
      <c r="F15190">
        <v>0</v>
      </c>
      <c r="G15190">
        <v>2158096</v>
      </c>
      <c r="H15190">
        <v>102592</v>
      </c>
      <c r="I15190">
        <v>0</v>
      </c>
    </row>
    <row r="15191" spans="1:9" x14ac:dyDescent="0.25">
      <c r="A15191" t="s">
        <v>378</v>
      </c>
      <c r="B15191" t="s">
        <v>542</v>
      </c>
      <c r="C15191" t="s">
        <v>379</v>
      </c>
      <c r="D15191">
        <v>1888</v>
      </c>
      <c r="E15191">
        <v>0</v>
      </c>
      <c r="F15191">
        <v>0</v>
      </c>
      <c r="G15191">
        <v>2194736</v>
      </c>
      <c r="H15191">
        <v>109920</v>
      </c>
      <c r="I15191">
        <v>0</v>
      </c>
    </row>
    <row r="15192" spans="1:9" x14ac:dyDescent="0.25">
      <c r="A15192" t="s">
        <v>378</v>
      </c>
      <c r="B15192" t="s">
        <v>542</v>
      </c>
      <c r="C15192" t="s">
        <v>379</v>
      </c>
      <c r="D15192">
        <v>1889</v>
      </c>
      <c r="E15192">
        <v>0</v>
      </c>
      <c r="F15192">
        <v>0</v>
      </c>
      <c r="G15192">
        <v>2425568</v>
      </c>
      <c r="H15192">
        <v>120912</v>
      </c>
      <c r="I15192">
        <v>0</v>
      </c>
    </row>
    <row r="15193" spans="1:9" x14ac:dyDescent="0.25">
      <c r="A15193" t="s">
        <v>378</v>
      </c>
      <c r="B15193" t="s">
        <v>542</v>
      </c>
      <c r="C15193" t="s">
        <v>379</v>
      </c>
      <c r="D15193">
        <v>1890</v>
      </c>
      <c r="E15193">
        <v>0</v>
      </c>
      <c r="F15193">
        <v>0</v>
      </c>
      <c r="G15193">
        <v>2751664</v>
      </c>
      <c r="H15193">
        <v>124576</v>
      </c>
      <c r="I15193">
        <v>0</v>
      </c>
    </row>
    <row r="15194" spans="1:9" x14ac:dyDescent="0.25">
      <c r="A15194" t="s">
        <v>378</v>
      </c>
      <c r="B15194" t="s">
        <v>542</v>
      </c>
      <c r="C15194" t="s">
        <v>379</v>
      </c>
      <c r="D15194">
        <v>1891</v>
      </c>
      <c r="E15194">
        <v>0</v>
      </c>
      <c r="F15194">
        <v>0</v>
      </c>
      <c r="G15194">
        <v>3385536</v>
      </c>
      <c r="H15194">
        <v>135568</v>
      </c>
      <c r="I15194">
        <v>0</v>
      </c>
    </row>
    <row r="15195" spans="1:9" x14ac:dyDescent="0.25">
      <c r="A15195" t="s">
        <v>378</v>
      </c>
      <c r="B15195" t="s">
        <v>542</v>
      </c>
      <c r="C15195" t="s">
        <v>379</v>
      </c>
      <c r="D15195">
        <v>1892</v>
      </c>
      <c r="E15195">
        <v>0</v>
      </c>
      <c r="F15195">
        <v>0</v>
      </c>
      <c r="G15195">
        <v>3323248</v>
      </c>
      <c r="H15195">
        <v>146560</v>
      </c>
      <c r="I15195">
        <v>0</v>
      </c>
    </row>
    <row r="15196" spans="1:9" x14ac:dyDescent="0.25">
      <c r="A15196" t="s">
        <v>378</v>
      </c>
      <c r="B15196" t="s">
        <v>542</v>
      </c>
      <c r="C15196" t="s">
        <v>379</v>
      </c>
      <c r="D15196">
        <v>1893</v>
      </c>
      <c r="E15196">
        <v>0</v>
      </c>
      <c r="F15196">
        <v>0</v>
      </c>
      <c r="G15196">
        <v>2715024</v>
      </c>
      <c r="H15196">
        <v>161216</v>
      </c>
      <c r="I15196">
        <v>0</v>
      </c>
    </row>
    <row r="15197" spans="1:9" x14ac:dyDescent="0.25">
      <c r="A15197" t="s">
        <v>378</v>
      </c>
      <c r="B15197" t="s">
        <v>542</v>
      </c>
      <c r="C15197" t="s">
        <v>379</v>
      </c>
      <c r="D15197">
        <v>1894</v>
      </c>
      <c r="E15197">
        <v>0</v>
      </c>
      <c r="F15197">
        <v>0</v>
      </c>
      <c r="G15197">
        <v>3422176</v>
      </c>
      <c r="H15197">
        <v>161216</v>
      </c>
      <c r="I15197">
        <v>0</v>
      </c>
    </row>
    <row r="15198" spans="1:9" x14ac:dyDescent="0.25">
      <c r="A15198" t="s">
        <v>378</v>
      </c>
      <c r="B15198" t="s">
        <v>542</v>
      </c>
      <c r="C15198" t="s">
        <v>379</v>
      </c>
      <c r="D15198">
        <v>1895</v>
      </c>
      <c r="E15198">
        <v>0</v>
      </c>
      <c r="F15198">
        <v>0</v>
      </c>
      <c r="G15198">
        <v>3674992</v>
      </c>
      <c r="H15198">
        <v>172208</v>
      </c>
      <c r="I15198">
        <v>0</v>
      </c>
    </row>
    <row r="15199" spans="1:9" x14ac:dyDescent="0.25">
      <c r="A15199" t="s">
        <v>378</v>
      </c>
      <c r="B15199" t="s">
        <v>542</v>
      </c>
      <c r="C15199" t="s">
        <v>379</v>
      </c>
      <c r="D15199">
        <v>1896</v>
      </c>
      <c r="E15199">
        <v>0</v>
      </c>
      <c r="F15199">
        <v>0</v>
      </c>
      <c r="G15199">
        <v>4015743.9999999902</v>
      </c>
      <c r="H15199">
        <v>194192</v>
      </c>
      <c r="I15199">
        <v>0</v>
      </c>
    </row>
    <row r="15200" spans="1:9" x14ac:dyDescent="0.25">
      <c r="A15200" t="s">
        <v>378</v>
      </c>
      <c r="B15200" t="s">
        <v>542</v>
      </c>
      <c r="C15200" t="s">
        <v>379</v>
      </c>
      <c r="D15200">
        <v>1897</v>
      </c>
      <c r="E15200">
        <v>0</v>
      </c>
      <c r="F15200">
        <v>0</v>
      </c>
      <c r="G15200">
        <v>4239248</v>
      </c>
      <c r="H15200">
        <v>201520</v>
      </c>
      <c r="I15200">
        <v>0</v>
      </c>
    </row>
    <row r="15201" spans="1:9" x14ac:dyDescent="0.25">
      <c r="A15201" t="s">
        <v>378</v>
      </c>
      <c r="B15201" t="s">
        <v>542</v>
      </c>
      <c r="C15201" t="s">
        <v>379</v>
      </c>
      <c r="D15201">
        <v>1898</v>
      </c>
      <c r="E15201">
        <v>0</v>
      </c>
      <c r="F15201">
        <v>0</v>
      </c>
      <c r="G15201">
        <v>4547024</v>
      </c>
      <c r="H15201">
        <v>201520</v>
      </c>
      <c r="I15201">
        <v>0</v>
      </c>
    </row>
    <row r="15202" spans="1:9" x14ac:dyDescent="0.25">
      <c r="A15202" t="s">
        <v>378</v>
      </c>
      <c r="B15202" t="s">
        <v>542</v>
      </c>
      <c r="C15202" t="s">
        <v>379</v>
      </c>
      <c r="D15202">
        <v>1899</v>
      </c>
      <c r="E15202">
        <v>0</v>
      </c>
      <c r="F15202">
        <v>0</v>
      </c>
      <c r="G15202">
        <v>4909760</v>
      </c>
      <c r="H15202">
        <v>212512</v>
      </c>
      <c r="I15202">
        <v>0</v>
      </c>
    </row>
    <row r="15203" spans="1:9" x14ac:dyDescent="0.25">
      <c r="A15203" t="s">
        <v>378</v>
      </c>
      <c r="B15203" t="s">
        <v>542</v>
      </c>
      <c r="C15203" t="s">
        <v>379</v>
      </c>
      <c r="D15203">
        <v>1900</v>
      </c>
      <c r="E15203">
        <v>0</v>
      </c>
      <c r="F15203">
        <v>0</v>
      </c>
      <c r="G15203">
        <v>5455696</v>
      </c>
      <c r="H15203">
        <v>216176</v>
      </c>
      <c r="I15203">
        <v>0</v>
      </c>
    </row>
    <row r="15204" spans="1:9" x14ac:dyDescent="0.25">
      <c r="A15204" t="s">
        <v>378</v>
      </c>
      <c r="B15204" t="s">
        <v>542</v>
      </c>
      <c r="C15204" t="s">
        <v>379</v>
      </c>
      <c r="D15204">
        <v>1901</v>
      </c>
      <c r="E15204">
        <v>0</v>
      </c>
      <c r="F15204">
        <v>0</v>
      </c>
      <c r="G15204">
        <v>4964720</v>
      </c>
      <c r="H15204">
        <v>219840</v>
      </c>
      <c r="I15204">
        <v>0</v>
      </c>
    </row>
    <row r="15205" spans="1:9" x14ac:dyDescent="0.25">
      <c r="A15205" t="s">
        <v>378</v>
      </c>
      <c r="B15205" t="s">
        <v>542</v>
      </c>
      <c r="C15205" t="s">
        <v>379</v>
      </c>
      <c r="D15205">
        <v>1902</v>
      </c>
      <c r="E15205">
        <v>0</v>
      </c>
      <c r="F15205">
        <v>0</v>
      </c>
      <c r="G15205">
        <v>5008688</v>
      </c>
      <c r="H15205">
        <v>227168</v>
      </c>
      <c r="I15205">
        <v>0</v>
      </c>
    </row>
    <row r="15206" spans="1:9" x14ac:dyDescent="0.25">
      <c r="A15206" t="s">
        <v>378</v>
      </c>
      <c r="B15206" t="s">
        <v>542</v>
      </c>
      <c r="C15206" t="s">
        <v>379</v>
      </c>
      <c r="D15206">
        <v>1903</v>
      </c>
      <c r="E15206">
        <v>0</v>
      </c>
      <c r="F15206">
        <v>0</v>
      </c>
      <c r="G15206">
        <v>5444704</v>
      </c>
      <c r="H15206">
        <v>227168</v>
      </c>
      <c r="I15206">
        <v>0</v>
      </c>
    </row>
    <row r="15207" spans="1:9" x14ac:dyDescent="0.25">
      <c r="A15207" t="s">
        <v>378</v>
      </c>
      <c r="B15207" t="s">
        <v>542</v>
      </c>
      <c r="C15207" t="s">
        <v>379</v>
      </c>
      <c r="D15207">
        <v>1904</v>
      </c>
      <c r="E15207">
        <v>0</v>
      </c>
      <c r="F15207">
        <v>0</v>
      </c>
      <c r="G15207">
        <v>5730496</v>
      </c>
      <c r="H15207">
        <v>230832</v>
      </c>
      <c r="I15207">
        <v>0</v>
      </c>
    </row>
    <row r="15208" spans="1:9" x14ac:dyDescent="0.25">
      <c r="A15208" t="s">
        <v>378</v>
      </c>
      <c r="B15208" t="s">
        <v>542</v>
      </c>
      <c r="C15208" t="s">
        <v>379</v>
      </c>
      <c r="D15208">
        <v>1905</v>
      </c>
      <c r="E15208">
        <v>0</v>
      </c>
      <c r="F15208">
        <v>0</v>
      </c>
      <c r="G15208">
        <v>6016288</v>
      </c>
      <c r="H15208">
        <v>223504</v>
      </c>
      <c r="I15208">
        <v>0</v>
      </c>
    </row>
    <row r="15209" spans="1:9" x14ac:dyDescent="0.25">
      <c r="A15209" t="s">
        <v>378</v>
      </c>
      <c r="B15209" t="s">
        <v>542</v>
      </c>
      <c r="C15209" t="s">
        <v>379</v>
      </c>
      <c r="D15209">
        <v>1906</v>
      </c>
      <c r="E15209">
        <v>0</v>
      </c>
      <c r="F15209">
        <v>0</v>
      </c>
      <c r="G15209">
        <v>6661152</v>
      </c>
      <c r="H15209">
        <v>234496</v>
      </c>
      <c r="I15209">
        <v>0</v>
      </c>
    </row>
    <row r="15210" spans="1:9" x14ac:dyDescent="0.25">
      <c r="A15210" t="s">
        <v>378</v>
      </c>
      <c r="B15210" t="s">
        <v>542</v>
      </c>
      <c r="C15210" t="s">
        <v>379</v>
      </c>
      <c r="D15210">
        <v>1907</v>
      </c>
      <c r="E15210">
        <v>0</v>
      </c>
      <c r="F15210">
        <v>0</v>
      </c>
      <c r="G15210">
        <v>7756688</v>
      </c>
      <c r="H15210">
        <v>241824</v>
      </c>
      <c r="I15210">
        <v>0</v>
      </c>
    </row>
    <row r="15211" spans="1:9" x14ac:dyDescent="0.25">
      <c r="A15211" t="s">
        <v>378</v>
      </c>
      <c r="B15211" t="s">
        <v>542</v>
      </c>
      <c r="C15211" t="s">
        <v>379</v>
      </c>
      <c r="D15211">
        <v>1908</v>
      </c>
      <c r="E15211">
        <v>0</v>
      </c>
      <c r="F15211">
        <v>0</v>
      </c>
      <c r="G15211">
        <v>7749360</v>
      </c>
      <c r="H15211">
        <v>252815.99999999901</v>
      </c>
      <c r="I15211">
        <v>0</v>
      </c>
    </row>
    <row r="15212" spans="1:9" x14ac:dyDescent="0.25">
      <c r="A15212" t="s">
        <v>378</v>
      </c>
      <c r="B15212" t="s">
        <v>542</v>
      </c>
      <c r="C15212" t="s">
        <v>379</v>
      </c>
      <c r="D15212">
        <v>1909</v>
      </c>
      <c r="E15212">
        <v>0</v>
      </c>
      <c r="F15212">
        <v>0</v>
      </c>
      <c r="G15212">
        <v>7818976</v>
      </c>
      <c r="H15212">
        <v>249152</v>
      </c>
      <c r="I15212">
        <v>0</v>
      </c>
    </row>
    <row r="15213" spans="1:9" x14ac:dyDescent="0.25">
      <c r="A15213" t="s">
        <v>378</v>
      </c>
      <c r="B15213" t="s">
        <v>542</v>
      </c>
      <c r="C15213" t="s">
        <v>379</v>
      </c>
      <c r="D15213">
        <v>1910</v>
      </c>
      <c r="E15213">
        <v>0</v>
      </c>
      <c r="F15213">
        <v>0</v>
      </c>
      <c r="G15213">
        <v>7529520</v>
      </c>
      <c r="H15213">
        <v>260144</v>
      </c>
      <c r="I15213">
        <v>0</v>
      </c>
    </row>
    <row r="15214" spans="1:9" x14ac:dyDescent="0.25">
      <c r="A15214" t="s">
        <v>378</v>
      </c>
      <c r="B15214" t="s">
        <v>542</v>
      </c>
      <c r="C15214" t="s">
        <v>379</v>
      </c>
      <c r="D15214">
        <v>1911</v>
      </c>
      <c r="E15214">
        <v>0</v>
      </c>
      <c r="F15214">
        <v>0</v>
      </c>
      <c r="G15214">
        <v>8342928</v>
      </c>
      <c r="H15214">
        <v>267472</v>
      </c>
      <c r="I15214">
        <v>0</v>
      </c>
    </row>
    <row r="15215" spans="1:9" x14ac:dyDescent="0.25">
      <c r="A15215" t="s">
        <v>378</v>
      </c>
      <c r="B15215" t="s">
        <v>542</v>
      </c>
      <c r="C15215" t="s">
        <v>379</v>
      </c>
      <c r="D15215">
        <v>1912</v>
      </c>
      <c r="E15215">
        <v>0</v>
      </c>
      <c r="F15215">
        <v>0</v>
      </c>
      <c r="G15215">
        <v>8482160</v>
      </c>
      <c r="H15215">
        <v>278464</v>
      </c>
      <c r="I15215">
        <v>0</v>
      </c>
    </row>
    <row r="15216" spans="1:9" x14ac:dyDescent="0.25">
      <c r="A15216" t="s">
        <v>378</v>
      </c>
      <c r="B15216" t="s">
        <v>542</v>
      </c>
      <c r="C15216" t="s">
        <v>379</v>
      </c>
      <c r="D15216">
        <v>1913</v>
      </c>
      <c r="E15216">
        <v>0</v>
      </c>
      <c r="F15216">
        <v>0</v>
      </c>
      <c r="G15216">
        <v>8987792</v>
      </c>
      <c r="H15216">
        <v>267472</v>
      </c>
      <c r="I15216">
        <v>0</v>
      </c>
    </row>
    <row r="15217" spans="1:9" x14ac:dyDescent="0.25">
      <c r="A15217" t="s">
        <v>378</v>
      </c>
      <c r="B15217" t="s">
        <v>542</v>
      </c>
      <c r="C15217" t="s">
        <v>379</v>
      </c>
      <c r="D15217">
        <v>1914</v>
      </c>
      <c r="E15217">
        <v>0</v>
      </c>
      <c r="F15217">
        <v>0</v>
      </c>
      <c r="G15217">
        <v>8254992</v>
      </c>
      <c r="H15217">
        <v>172208</v>
      </c>
      <c r="I15217">
        <v>0</v>
      </c>
    </row>
    <row r="15218" spans="1:9" x14ac:dyDescent="0.25">
      <c r="A15218" t="s">
        <v>378</v>
      </c>
      <c r="B15218" t="s">
        <v>542</v>
      </c>
      <c r="C15218" t="s">
        <v>379</v>
      </c>
      <c r="D15218">
        <v>1915</v>
      </c>
      <c r="E15218">
        <v>0</v>
      </c>
      <c r="F15218">
        <v>0</v>
      </c>
      <c r="G15218">
        <v>8786272</v>
      </c>
      <c r="H15218">
        <v>139232</v>
      </c>
      <c r="I15218">
        <v>0</v>
      </c>
    </row>
    <row r="15219" spans="1:9" x14ac:dyDescent="0.25">
      <c r="A15219" t="s">
        <v>378</v>
      </c>
      <c r="B15219" t="s">
        <v>542</v>
      </c>
      <c r="C15219" t="s">
        <v>379</v>
      </c>
      <c r="D15219">
        <v>1916</v>
      </c>
      <c r="E15219">
        <v>0</v>
      </c>
      <c r="F15219">
        <v>0</v>
      </c>
      <c r="G15219">
        <v>8361248</v>
      </c>
      <c r="H15219">
        <v>120912</v>
      </c>
      <c r="I15219">
        <v>0</v>
      </c>
    </row>
    <row r="15220" spans="1:9" x14ac:dyDescent="0.25">
      <c r="A15220" t="s">
        <v>378</v>
      </c>
      <c r="B15220" t="s">
        <v>542</v>
      </c>
      <c r="C15220" t="s">
        <v>379</v>
      </c>
      <c r="D15220">
        <v>1917</v>
      </c>
      <c r="E15220">
        <v>0</v>
      </c>
      <c r="F15220">
        <v>0</v>
      </c>
      <c r="G15220">
        <v>6023616</v>
      </c>
      <c r="H15220">
        <v>84272</v>
      </c>
      <c r="I15220">
        <v>0</v>
      </c>
    </row>
    <row r="15221" spans="1:9" x14ac:dyDescent="0.25">
      <c r="A15221" t="s">
        <v>378</v>
      </c>
      <c r="B15221" t="s">
        <v>542</v>
      </c>
      <c r="C15221" t="s">
        <v>379</v>
      </c>
      <c r="D15221">
        <v>1918</v>
      </c>
      <c r="E15221">
        <v>0</v>
      </c>
      <c r="F15221">
        <v>0</v>
      </c>
      <c r="G15221">
        <v>5682864</v>
      </c>
      <c r="H15221">
        <v>62288</v>
      </c>
      <c r="I15221">
        <v>0</v>
      </c>
    </row>
    <row r="15222" spans="1:9" x14ac:dyDescent="0.25">
      <c r="A15222" t="s">
        <v>378</v>
      </c>
      <c r="B15222" t="s">
        <v>542</v>
      </c>
      <c r="C15222" t="s">
        <v>379</v>
      </c>
      <c r="D15222">
        <v>1919</v>
      </c>
      <c r="E15222">
        <v>0</v>
      </c>
      <c r="F15222">
        <v>0</v>
      </c>
      <c r="G15222">
        <v>4605648</v>
      </c>
      <c r="H15222">
        <v>0</v>
      </c>
      <c r="I15222">
        <v>0</v>
      </c>
    </row>
    <row r="15223" spans="1:9" x14ac:dyDescent="0.25">
      <c r="A15223" t="s">
        <v>378</v>
      </c>
      <c r="B15223" t="s">
        <v>542</v>
      </c>
      <c r="C15223" t="s">
        <v>379</v>
      </c>
      <c r="D15223">
        <v>1920</v>
      </c>
      <c r="E15223">
        <v>0</v>
      </c>
      <c r="F15223">
        <v>0</v>
      </c>
      <c r="G15223">
        <v>7023888</v>
      </c>
      <c r="H15223">
        <v>208848</v>
      </c>
      <c r="I15223">
        <v>0</v>
      </c>
    </row>
    <row r="15224" spans="1:9" x14ac:dyDescent="0.25">
      <c r="A15224" t="s">
        <v>378</v>
      </c>
      <c r="B15224" t="s">
        <v>542</v>
      </c>
      <c r="C15224" t="s">
        <v>379</v>
      </c>
      <c r="D15224">
        <v>1921</v>
      </c>
      <c r="E15224">
        <v>0</v>
      </c>
      <c r="F15224">
        <v>0</v>
      </c>
      <c r="G15224">
        <v>4334512</v>
      </c>
      <c r="H15224">
        <v>131904</v>
      </c>
      <c r="I15224">
        <v>0</v>
      </c>
    </row>
    <row r="15225" spans="1:9" x14ac:dyDescent="0.25">
      <c r="A15225" t="s">
        <v>378</v>
      </c>
      <c r="B15225" t="s">
        <v>542</v>
      </c>
      <c r="C15225" t="s">
        <v>379</v>
      </c>
      <c r="D15225">
        <v>1922</v>
      </c>
      <c r="E15225">
        <v>0</v>
      </c>
      <c r="F15225">
        <v>0</v>
      </c>
      <c r="G15225">
        <v>5891712</v>
      </c>
      <c r="H15225">
        <v>260144</v>
      </c>
      <c r="I15225">
        <v>0</v>
      </c>
    </row>
    <row r="15226" spans="1:9" x14ac:dyDescent="0.25">
      <c r="A15226" t="s">
        <v>378</v>
      </c>
      <c r="B15226" t="s">
        <v>542</v>
      </c>
      <c r="C15226" t="s">
        <v>379</v>
      </c>
      <c r="D15226">
        <v>1923</v>
      </c>
      <c r="E15226">
        <v>0</v>
      </c>
      <c r="F15226">
        <v>0</v>
      </c>
      <c r="G15226">
        <v>7382960</v>
      </c>
      <c r="H15226">
        <v>282128</v>
      </c>
      <c r="I15226">
        <v>0</v>
      </c>
    </row>
    <row r="15227" spans="1:9" x14ac:dyDescent="0.25">
      <c r="A15227" t="s">
        <v>378</v>
      </c>
      <c r="B15227" t="s">
        <v>542</v>
      </c>
      <c r="C15227" t="s">
        <v>379</v>
      </c>
      <c r="D15227">
        <v>1924</v>
      </c>
      <c r="E15227">
        <v>0</v>
      </c>
      <c r="F15227">
        <v>0</v>
      </c>
      <c r="G15227">
        <v>6902976</v>
      </c>
      <c r="H15227">
        <v>329760</v>
      </c>
      <c r="I15227">
        <v>0</v>
      </c>
    </row>
    <row r="15228" spans="1:9" x14ac:dyDescent="0.25">
      <c r="A15228" t="s">
        <v>378</v>
      </c>
      <c r="B15228" t="s">
        <v>542</v>
      </c>
      <c r="C15228" t="s">
        <v>379</v>
      </c>
      <c r="D15228">
        <v>1925</v>
      </c>
      <c r="E15228">
        <v>0</v>
      </c>
      <c r="F15228">
        <v>0</v>
      </c>
      <c r="G15228">
        <v>7265712</v>
      </c>
      <c r="H15228">
        <v>271136</v>
      </c>
      <c r="I15228">
        <v>0</v>
      </c>
    </row>
    <row r="15229" spans="1:9" x14ac:dyDescent="0.25">
      <c r="A15229" t="s">
        <v>378</v>
      </c>
      <c r="B15229" t="s">
        <v>542</v>
      </c>
      <c r="C15229" t="s">
        <v>379</v>
      </c>
      <c r="D15229">
        <v>1926</v>
      </c>
      <c r="E15229">
        <v>0</v>
      </c>
      <c r="F15229">
        <v>0</v>
      </c>
      <c r="G15229">
        <v>7181440</v>
      </c>
      <c r="H15229">
        <v>274800</v>
      </c>
      <c r="I15229">
        <v>0</v>
      </c>
    </row>
    <row r="15230" spans="1:9" x14ac:dyDescent="0.25">
      <c r="A15230" t="s">
        <v>378</v>
      </c>
      <c r="B15230" t="s">
        <v>542</v>
      </c>
      <c r="C15230" t="s">
        <v>379</v>
      </c>
      <c r="D15230">
        <v>1927</v>
      </c>
      <c r="E15230">
        <v>0</v>
      </c>
      <c r="F15230">
        <v>0</v>
      </c>
      <c r="G15230">
        <v>8079120</v>
      </c>
      <c r="H15230">
        <v>516624</v>
      </c>
      <c r="I15230">
        <v>0</v>
      </c>
    </row>
    <row r="15231" spans="1:9" x14ac:dyDescent="0.25">
      <c r="A15231" t="s">
        <v>378</v>
      </c>
      <c r="B15231" t="s">
        <v>542</v>
      </c>
      <c r="C15231" t="s">
        <v>379</v>
      </c>
      <c r="D15231">
        <v>1928</v>
      </c>
      <c r="E15231">
        <v>315104</v>
      </c>
      <c r="F15231">
        <v>0</v>
      </c>
      <c r="G15231">
        <v>8035152</v>
      </c>
      <c r="H15231">
        <v>615552</v>
      </c>
      <c r="I15231">
        <v>0</v>
      </c>
    </row>
    <row r="15232" spans="1:9" x14ac:dyDescent="0.25">
      <c r="A15232" t="s">
        <v>378</v>
      </c>
      <c r="B15232" t="s">
        <v>542</v>
      </c>
      <c r="C15232" t="s">
        <v>379</v>
      </c>
      <c r="D15232">
        <v>1929</v>
      </c>
      <c r="E15232">
        <v>344416</v>
      </c>
      <c r="F15232">
        <v>0</v>
      </c>
      <c r="G15232">
        <v>9185648</v>
      </c>
      <c r="H15232">
        <v>736464</v>
      </c>
      <c r="I15232">
        <v>0</v>
      </c>
    </row>
    <row r="15233" spans="1:9" x14ac:dyDescent="0.25">
      <c r="A15233" t="s">
        <v>378</v>
      </c>
      <c r="B15233" t="s">
        <v>542</v>
      </c>
      <c r="C15233" t="s">
        <v>379</v>
      </c>
      <c r="D15233">
        <v>1930</v>
      </c>
      <c r="E15233">
        <v>392048</v>
      </c>
      <c r="F15233">
        <v>0</v>
      </c>
      <c r="G15233">
        <v>8350256</v>
      </c>
      <c r="H15233">
        <v>813408</v>
      </c>
      <c r="I15233">
        <v>0</v>
      </c>
    </row>
    <row r="15234" spans="1:9" x14ac:dyDescent="0.25">
      <c r="A15234" t="s">
        <v>378</v>
      </c>
      <c r="B15234" t="s">
        <v>542</v>
      </c>
      <c r="C15234" t="s">
        <v>379</v>
      </c>
      <c r="D15234">
        <v>1931</v>
      </c>
      <c r="E15234">
        <v>425024</v>
      </c>
      <c r="F15234">
        <v>0</v>
      </c>
      <c r="G15234">
        <v>8727648</v>
      </c>
      <c r="H15234">
        <v>945312</v>
      </c>
      <c r="I15234">
        <v>0</v>
      </c>
    </row>
    <row r="15235" spans="1:9" x14ac:dyDescent="0.25">
      <c r="A15235" t="s">
        <v>378</v>
      </c>
      <c r="B15235" t="s">
        <v>542</v>
      </c>
      <c r="C15235" t="s">
        <v>379</v>
      </c>
      <c r="D15235">
        <v>1932</v>
      </c>
      <c r="E15235">
        <v>399376</v>
      </c>
      <c r="F15235">
        <v>0</v>
      </c>
      <c r="G15235">
        <v>8702000</v>
      </c>
      <c r="H15235">
        <v>1124848</v>
      </c>
      <c r="I15235">
        <v>0</v>
      </c>
    </row>
    <row r="15236" spans="1:9" x14ac:dyDescent="0.25">
      <c r="A15236" t="s">
        <v>378</v>
      </c>
      <c r="B15236" t="s">
        <v>542</v>
      </c>
      <c r="C15236" t="s">
        <v>379</v>
      </c>
      <c r="D15236">
        <v>1933</v>
      </c>
      <c r="E15236">
        <v>0</v>
      </c>
      <c r="F15236">
        <v>0</v>
      </c>
      <c r="G15236">
        <v>8397888</v>
      </c>
      <c r="H15236">
        <v>1168816</v>
      </c>
      <c r="I15236">
        <v>0</v>
      </c>
    </row>
    <row r="15237" spans="1:9" x14ac:dyDescent="0.25">
      <c r="A15237" t="s">
        <v>378</v>
      </c>
      <c r="B15237" t="s">
        <v>542</v>
      </c>
      <c r="C15237" t="s">
        <v>379</v>
      </c>
      <c r="D15237">
        <v>1934</v>
      </c>
      <c r="E15237">
        <v>0</v>
      </c>
      <c r="F15237">
        <v>0</v>
      </c>
      <c r="G15237">
        <v>8273312</v>
      </c>
      <c r="H15237">
        <v>1282400</v>
      </c>
      <c r="I15237">
        <v>0</v>
      </c>
    </row>
    <row r="15238" spans="1:9" x14ac:dyDescent="0.25">
      <c r="A15238" t="s">
        <v>378</v>
      </c>
      <c r="B15238" t="s">
        <v>542</v>
      </c>
      <c r="C15238" t="s">
        <v>379</v>
      </c>
      <c r="D15238">
        <v>1935</v>
      </c>
      <c r="E15238">
        <v>0</v>
      </c>
      <c r="F15238">
        <v>0</v>
      </c>
      <c r="G15238">
        <v>8192704</v>
      </c>
      <c r="H15238">
        <v>1282400</v>
      </c>
      <c r="I15238">
        <v>0</v>
      </c>
    </row>
    <row r="15239" spans="1:9" x14ac:dyDescent="0.25">
      <c r="A15239" t="s">
        <v>378</v>
      </c>
      <c r="B15239" t="s">
        <v>542</v>
      </c>
      <c r="C15239" t="s">
        <v>379</v>
      </c>
      <c r="D15239">
        <v>1936</v>
      </c>
      <c r="E15239">
        <v>252815.99999999901</v>
      </c>
      <c r="F15239">
        <v>0</v>
      </c>
      <c r="G15239">
        <v>8441856</v>
      </c>
      <c r="H15239">
        <v>1227440</v>
      </c>
      <c r="I15239">
        <v>0</v>
      </c>
    </row>
    <row r="15240" spans="1:9" x14ac:dyDescent="0.25">
      <c r="A15240" t="s">
        <v>378</v>
      </c>
      <c r="B15240" t="s">
        <v>542</v>
      </c>
      <c r="C15240" t="s">
        <v>379</v>
      </c>
      <c r="D15240">
        <v>1937</v>
      </c>
      <c r="E15240">
        <v>0</v>
      </c>
      <c r="F15240">
        <v>0</v>
      </c>
      <c r="G15240">
        <v>9258928</v>
      </c>
      <c r="H15240">
        <v>1205456</v>
      </c>
      <c r="I15240">
        <v>0</v>
      </c>
    </row>
    <row r="15241" spans="1:9" x14ac:dyDescent="0.25">
      <c r="A15241" t="s">
        <v>378</v>
      </c>
      <c r="B15241" t="s">
        <v>542</v>
      </c>
      <c r="C15241" t="s">
        <v>379</v>
      </c>
      <c r="D15241">
        <v>1938</v>
      </c>
      <c r="E15241">
        <v>322432</v>
      </c>
      <c r="F15241">
        <v>0</v>
      </c>
      <c r="G15241">
        <v>8866880</v>
      </c>
      <c r="H15241">
        <v>1271408</v>
      </c>
      <c r="I15241">
        <v>0</v>
      </c>
    </row>
    <row r="15242" spans="1:9" x14ac:dyDescent="0.25">
      <c r="A15242" t="s">
        <v>378</v>
      </c>
      <c r="B15242" t="s">
        <v>542</v>
      </c>
      <c r="C15242" t="s">
        <v>379</v>
      </c>
      <c r="D15242">
        <v>1939</v>
      </c>
      <c r="E15242">
        <v>0</v>
      </c>
      <c r="F15242">
        <v>0</v>
      </c>
      <c r="G15242">
        <v>10544992</v>
      </c>
      <c r="H15242">
        <v>1311712</v>
      </c>
      <c r="I15242">
        <v>0</v>
      </c>
    </row>
    <row r="15243" spans="1:9" x14ac:dyDescent="0.25">
      <c r="A15243" t="s">
        <v>378</v>
      </c>
      <c r="B15243" t="s">
        <v>542</v>
      </c>
      <c r="C15243" t="s">
        <v>379</v>
      </c>
      <c r="D15243">
        <v>1940</v>
      </c>
      <c r="E15243">
        <v>322432</v>
      </c>
      <c r="F15243">
        <v>0</v>
      </c>
      <c r="G15243">
        <v>7119152</v>
      </c>
      <c r="H15243">
        <v>872032</v>
      </c>
      <c r="I15243">
        <v>0</v>
      </c>
    </row>
    <row r="15244" spans="1:9" x14ac:dyDescent="0.25">
      <c r="A15244" t="s">
        <v>378</v>
      </c>
      <c r="B15244" t="s">
        <v>542</v>
      </c>
      <c r="C15244" t="s">
        <v>379</v>
      </c>
      <c r="D15244">
        <v>1941</v>
      </c>
      <c r="E15244">
        <v>355408</v>
      </c>
      <c r="F15244">
        <v>0</v>
      </c>
      <c r="G15244">
        <v>5935680</v>
      </c>
      <c r="H15244">
        <v>340752</v>
      </c>
      <c r="I15244">
        <v>0</v>
      </c>
    </row>
    <row r="15245" spans="1:9" x14ac:dyDescent="0.25">
      <c r="A15245" t="s">
        <v>378</v>
      </c>
      <c r="B15245" t="s">
        <v>542</v>
      </c>
      <c r="C15245" t="s">
        <v>379</v>
      </c>
      <c r="D15245">
        <v>1942</v>
      </c>
      <c r="E15245">
        <v>219840</v>
      </c>
      <c r="F15245">
        <v>0</v>
      </c>
      <c r="G15245">
        <v>5356768</v>
      </c>
      <c r="H15245">
        <v>267472</v>
      </c>
      <c r="I15245">
        <v>0</v>
      </c>
    </row>
    <row r="15246" spans="1:9" x14ac:dyDescent="0.25">
      <c r="A15246" t="s">
        <v>378</v>
      </c>
      <c r="B15246" t="s">
        <v>542</v>
      </c>
      <c r="C15246" t="s">
        <v>379</v>
      </c>
      <c r="D15246">
        <v>1943</v>
      </c>
      <c r="E15246">
        <v>183200</v>
      </c>
      <c r="F15246">
        <v>0</v>
      </c>
      <c r="G15246">
        <v>5767136</v>
      </c>
      <c r="H15246">
        <v>219840</v>
      </c>
      <c r="I15246">
        <v>0</v>
      </c>
    </row>
    <row r="15247" spans="1:9" x14ac:dyDescent="0.25">
      <c r="A15247" t="s">
        <v>378</v>
      </c>
      <c r="B15247" t="s">
        <v>542</v>
      </c>
      <c r="C15247" t="s">
        <v>379</v>
      </c>
      <c r="D15247">
        <v>1944</v>
      </c>
      <c r="E15247">
        <v>212512</v>
      </c>
      <c r="F15247">
        <v>0</v>
      </c>
      <c r="G15247">
        <v>4059712</v>
      </c>
      <c r="H15247">
        <v>179536</v>
      </c>
      <c r="I15247">
        <v>0</v>
      </c>
    </row>
    <row r="15248" spans="1:9" x14ac:dyDescent="0.25">
      <c r="A15248" t="s">
        <v>378</v>
      </c>
      <c r="B15248" t="s">
        <v>542</v>
      </c>
      <c r="C15248" t="s">
        <v>379</v>
      </c>
      <c r="D15248">
        <v>1945</v>
      </c>
      <c r="E15248">
        <v>205184</v>
      </c>
      <c r="F15248">
        <v>0</v>
      </c>
      <c r="G15248">
        <v>1326368</v>
      </c>
      <c r="H15248">
        <v>91600</v>
      </c>
      <c r="I15248">
        <v>0</v>
      </c>
    </row>
    <row r="15249" spans="1:9" x14ac:dyDescent="0.25">
      <c r="A15249" t="s">
        <v>378</v>
      </c>
      <c r="B15249" t="s">
        <v>542</v>
      </c>
      <c r="C15249" t="s">
        <v>379</v>
      </c>
      <c r="D15249">
        <v>1946</v>
      </c>
      <c r="E15249">
        <v>344416</v>
      </c>
      <c r="F15249">
        <v>0</v>
      </c>
      <c r="G15249">
        <v>4213600</v>
      </c>
      <c r="H15249">
        <v>1209120</v>
      </c>
      <c r="I15249">
        <v>0</v>
      </c>
    </row>
    <row r="15250" spans="1:9" x14ac:dyDescent="0.25">
      <c r="A15250" t="s">
        <v>378</v>
      </c>
      <c r="B15250" t="s">
        <v>542</v>
      </c>
      <c r="C15250" t="s">
        <v>379</v>
      </c>
      <c r="D15250">
        <v>1947</v>
      </c>
      <c r="E15250">
        <v>476320</v>
      </c>
      <c r="F15250">
        <v>0</v>
      </c>
      <c r="G15250">
        <v>6745424</v>
      </c>
      <c r="H15250">
        <v>2227712</v>
      </c>
      <c r="I15250">
        <v>0</v>
      </c>
    </row>
    <row r="15251" spans="1:9" x14ac:dyDescent="0.25">
      <c r="A15251" t="s">
        <v>378</v>
      </c>
      <c r="B15251" t="s">
        <v>542</v>
      </c>
      <c r="C15251" t="s">
        <v>379</v>
      </c>
      <c r="D15251">
        <v>1948</v>
      </c>
      <c r="E15251">
        <v>509296</v>
      </c>
      <c r="F15251">
        <v>0</v>
      </c>
      <c r="G15251">
        <v>6998240</v>
      </c>
      <c r="H15251">
        <v>2707696</v>
      </c>
      <c r="I15251">
        <v>0</v>
      </c>
    </row>
    <row r="15252" spans="1:9" x14ac:dyDescent="0.25">
      <c r="A15252" t="s">
        <v>378</v>
      </c>
      <c r="B15252" t="s">
        <v>542</v>
      </c>
      <c r="C15252" t="s">
        <v>379</v>
      </c>
      <c r="D15252">
        <v>1949</v>
      </c>
      <c r="E15252">
        <v>487312</v>
      </c>
      <c r="F15252">
        <v>0</v>
      </c>
      <c r="G15252">
        <v>5360432</v>
      </c>
      <c r="H15252">
        <v>2685712</v>
      </c>
      <c r="I15252">
        <v>0</v>
      </c>
    </row>
    <row r="15253" spans="1:9" x14ac:dyDescent="0.25">
      <c r="A15253" t="s">
        <v>378</v>
      </c>
      <c r="B15253" t="s">
        <v>542</v>
      </c>
      <c r="C15253" t="s">
        <v>379</v>
      </c>
      <c r="D15253">
        <v>1950</v>
      </c>
      <c r="E15253">
        <v>538608</v>
      </c>
      <c r="F15253">
        <v>0</v>
      </c>
      <c r="G15253">
        <v>6800384</v>
      </c>
      <c r="H15253">
        <v>2894560</v>
      </c>
      <c r="I15253">
        <v>0</v>
      </c>
    </row>
    <row r="15254" spans="1:9" x14ac:dyDescent="0.25">
      <c r="A15254" t="s">
        <v>378</v>
      </c>
      <c r="B15254" t="s">
        <v>542</v>
      </c>
      <c r="C15254" t="s">
        <v>379</v>
      </c>
      <c r="D15254">
        <v>1951</v>
      </c>
      <c r="E15254">
        <v>655856</v>
      </c>
      <c r="F15254">
        <v>0</v>
      </c>
      <c r="G15254">
        <v>8522464</v>
      </c>
      <c r="H15254">
        <v>3121728</v>
      </c>
      <c r="I15254">
        <v>0</v>
      </c>
    </row>
    <row r="15255" spans="1:9" x14ac:dyDescent="0.25">
      <c r="A15255" t="s">
        <v>378</v>
      </c>
      <c r="B15255" t="s">
        <v>542</v>
      </c>
      <c r="C15255" t="s">
        <v>379</v>
      </c>
      <c r="D15255">
        <v>1952</v>
      </c>
      <c r="E15255">
        <v>688832</v>
      </c>
      <c r="F15255">
        <v>0</v>
      </c>
      <c r="G15255">
        <v>7089840</v>
      </c>
      <c r="H15255">
        <v>3455152</v>
      </c>
      <c r="I15255">
        <v>0</v>
      </c>
    </row>
    <row r="15256" spans="1:9" x14ac:dyDescent="0.25">
      <c r="A15256" t="s">
        <v>378</v>
      </c>
      <c r="B15256" t="s">
        <v>542</v>
      </c>
      <c r="C15256" t="s">
        <v>379</v>
      </c>
      <c r="D15256">
        <v>1953</v>
      </c>
      <c r="E15256">
        <v>787760</v>
      </c>
      <c r="F15256">
        <v>0</v>
      </c>
      <c r="G15256">
        <v>5840416</v>
      </c>
      <c r="H15256">
        <v>3711632</v>
      </c>
      <c r="I15256">
        <v>0</v>
      </c>
    </row>
    <row r="15257" spans="1:9" x14ac:dyDescent="0.25">
      <c r="A15257" t="s">
        <v>378</v>
      </c>
      <c r="B15257" t="s">
        <v>542</v>
      </c>
      <c r="C15257" t="s">
        <v>379</v>
      </c>
      <c r="D15257">
        <v>1954</v>
      </c>
      <c r="E15257">
        <v>905008</v>
      </c>
      <c r="F15257">
        <v>0</v>
      </c>
      <c r="G15257">
        <v>7020224</v>
      </c>
      <c r="H15257">
        <v>4678928</v>
      </c>
      <c r="I15257">
        <v>0</v>
      </c>
    </row>
    <row r="15258" spans="1:9" x14ac:dyDescent="0.25">
      <c r="A15258" t="s">
        <v>378</v>
      </c>
      <c r="B15258" t="s">
        <v>542</v>
      </c>
      <c r="C15258" t="s">
        <v>379</v>
      </c>
      <c r="D15258">
        <v>1955</v>
      </c>
      <c r="E15258">
        <v>1055232</v>
      </c>
      <c r="F15258">
        <v>0</v>
      </c>
      <c r="G15258">
        <v>6939616</v>
      </c>
      <c r="H15258">
        <v>5627904</v>
      </c>
      <c r="I15258">
        <v>0</v>
      </c>
    </row>
    <row r="15259" spans="1:9" x14ac:dyDescent="0.25">
      <c r="A15259" t="s">
        <v>378</v>
      </c>
      <c r="B15259" t="s">
        <v>542</v>
      </c>
      <c r="C15259" t="s">
        <v>379</v>
      </c>
      <c r="D15259">
        <v>1956</v>
      </c>
      <c r="E15259">
        <v>1187136</v>
      </c>
      <c r="F15259">
        <v>0</v>
      </c>
      <c r="G15259">
        <v>8361248</v>
      </c>
      <c r="H15259">
        <v>7522192</v>
      </c>
      <c r="I15259">
        <v>-3664</v>
      </c>
    </row>
    <row r="15260" spans="1:9" x14ac:dyDescent="0.25">
      <c r="A15260" t="s">
        <v>378</v>
      </c>
      <c r="B15260" t="s">
        <v>542</v>
      </c>
      <c r="C15260" t="s">
        <v>379</v>
      </c>
      <c r="D15260">
        <v>1957</v>
      </c>
      <c r="E15260">
        <v>1249424</v>
      </c>
      <c r="F15260">
        <v>0</v>
      </c>
      <c r="G15260">
        <v>8811920</v>
      </c>
      <c r="H15260">
        <v>7643104</v>
      </c>
      <c r="I15260">
        <v>-3664</v>
      </c>
    </row>
    <row r="15261" spans="1:9" x14ac:dyDescent="0.25">
      <c r="A15261" t="s">
        <v>378</v>
      </c>
      <c r="B15261" t="s">
        <v>542</v>
      </c>
      <c r="C15261" t="s">
        <v>379</v>
      </c>
      <c r="D15261">
        <v>1958</v>
      </c>
      <c r="E15261">
        <v>1088208</v>
      </c>
      <c r="F15261">
        <v>0</v>
      </c>
      <c r="G15261">
        <v>6206816</v>
      </c>
      <c r="H15261">
        <v>8998784</v>
      </c>
      <c r="I15261">
        <v>-3664</v>
      </c>
    </row>
    <row r="15262" spans="1:9" x14ac:dyDescent="0.25">
      <c r="A15262" t="s">
        <v>378</v>
      </c>
      <c r="B15262" t="s">
        <v>542</v>
      </c>
      <c r="C15262" t="s">
        <v>379</v>
      </c>
      <c r="D15262">
        <v>1959</v>
      </c>
      <c r="E15262">
        <v>1337360</v>
      </c>
      <c r="F15262">
        <v>0</v>
      </c>
      <c r="G15262">
        <v>6045600</v>
      </c>
      <c r="H15262">
        <v>9229616</v>
      </c>
      <c r="I15262">
        <v>-3664</v>
      </c>
    </row>
    <row r="15263" spans="1:9" x14ac:dyDescent="0.25">
      <c r="A15263" t="s">
        <v>378</v>
      </c>
      <c r="B15263" t="s">
        <v>542</v>
      </c>
      <c r="C15263" t="s">
        <v>379</v>
      </c>
      <c r="D15263">
        <v>1960</v>
      </c>
      <c r="E15263">
        <v>1501000</v>
      </c>
      <c r="G15263">
        <v>6877300</v>
      </c>
      <c r="H15263">
        <v>11120200</v>
      </c>
    </row>
    <row r="15264" spans="1:9" x14ac:dyDescent="0.25">
      <c r="A15264" t="s">
        <v>378</v>
      </c>
      <c r="B15264" t="s">
        <v>542</v>
      </c>
      <c r="C15264" t="s">
        <v>379</v>
      </c>
      <c r="D15264">
        <v>1961</v>
      </c>
      <c r="E15264">
        <v>1780800</v>
      </c>
      <c r="G15264">
        <v>5979600</v>
      </c>
      <c r="H15264">
        <v>12600500</v>
      </c>
    </row>
    <row r="15265" spans="1:9" x14ac:dyDescent="0.25">
      <c r="A15265" t="s">
        <v>378</v>
      </c>
      <c r="B15265" t="s">
        <v>542</v>
      </c>
      <c r="C15265" t="s">
        <v>379</v>
      </c>
      <c r="D15265">
        <v>1962</v>
      </c>
      <c r="E15265">
        <v>1842600</v>
      </c>
      <c r="G15265">
        <v>6250800</v>
      </c>
      <c r="H15265">
        <v>16030000</v>
      </c>
    </row>
    <row r="15266" spans="1:9" x14ac:dyDescent="0.25">
      <c r="A15266" t="s">
        <v>378</v>
      </c>
      <c r="B15266" t="s">
        <v>542</v>
      </c>
      <c r="C15266" t="s">
        <v>379</v>
      </c>
      <c r="D15266">
        <v>1963</v>
      </c>
      <c r="E15266">
        <v>1769900</v>
      </c>
      <c r="G15266">
        <v>7408600</v>
      </c>
      <c r="H15266">
        <v>19891900</v>
      </c>
    </row>
    <row r="15267" spans="1:9" x14ac:dyDescent="0.25">
      <c r="A15267" t="s">
        <v>378</v>
      </c>
      <c r="B15267" t="s">
        <v>542</v>
      </c>
      <c r="C15267" t="s">
        <v>379</v>
      </c>
      <c r="D15267">
        <v>1964</v>
      </c>
      <c r="E15267">
        <v>2137000</v>
      </c>
      <c r="G15267">
        <v>5173600</v>
      </c>
      <c r="H15267">
        <v>20818800</v>
      </c>
    </row>
    <row r="15268" spans="1:9" x14ac:dyDescent="0.25">
      <c r="A15268" t="s">
        <v>378</v>
      </c>
      <c r="B15268" t="s">
        <v>542</v>
      </c>
      <c r="C15268" t="s">
        <v>379</v>
      </c>
      <c r="D15268">
        <v>1965</v>
      </c>
      <c r="E15268">
        <v>1995000</v>
      </c>
      <c r="G15268">
        <v>4425600</v>
      </c>
      <c r="H15268">
        <v>23908400</v>
      </c>
    </row>
    <row r="15269" spans="1:9" x14ac:dyDescent="0.25">
      <c r="A15269" t="s">
        <v>378</v>
      </c>
      <c r="B15269" t="s">
        <v>542</v>
      </c>
      <c r="C15269" t="s">
        <v>379</v>
      </c>
      <c r="D15269">
        <v>1966</v>
      </c>
      <c r="E15269">
        <v>2137200</v>
      </c>
      <c r="G15269">
        <v>3565500</v>
      </c>
      <c r="H15269">
        <v>25786600</v>
      </c>
    </row>
    <row r="15270" spans="1:9" x14ac:dyDescent="0.25">
      <c r="A15270" t="s">
        <v>378</v>
      </c>
      <c r="B15270" t="s">
        <v>542</v>
      </c>
      <c r="C15270" t="s">
        <v>379</v>
      </c>
      <c r="D15270">
        <v>1967</v>
      </c>
      <c r="E15270">
        <v>2064499.99999999</v>
      </c>
      <c r="G15270">
        <v>2748300</v>
      </c>
      <c r="H15270">
        <v>27703000</v>
      </c>
      <c r="I15270">
        <v>3664.4</v>
      </c>
    </row>
    <row r="15271" spans="1:9" x14ac:dyDescent="0.25">
      <c r="A15271" t="s">
        <v>378</v>
      </c>
      <c r="B15271" t="s">
        <v>542</v>
      </c>
      <c r="C15271" t="s">
        <v>379</v>
      </c>
      <c r="D15271">
        <v>1968</v>
      </c>
      <c r="E15271">
        <v>2137000</v>
      </c>
      <c r="G15271">
        <v>2410900</v>
      </c>
      <c r="H15271">
        <v>31411500</v>
      </c>
      <c r="I15271">
        <v>21984</v>
      </c>
    </row>
    <row r="15272" spans="1:9" x14ac:dyDescent="0.25">
      <c r="A15272" t="s">
        <v>378</v>
      </c>
      <c r="B15272" t="s">
        <v>542</v>
      </c>
      <c r="C15272" t="s">
        <v>379</v>
      </c>
      <c r="D15272">
        <v>1969</v>
      </c>
      <c r="E15272">
        <v>2242100</v>
      </c>
      <c r="G15272">
        <v>2315400</v>
      </c>
      <c r="H15272">
        <v>33463800</v>
      </c>
      <c r="I15272">
        <v>25646</v>
      </c>
    </row>
    <row r="15273" spans="1:9" x14ac:dyDescent="0.25">
      <c r="A15273" t="s">
        <v>378</v>
      </c>
      <c r="B15273" t="s">
        <v>542</v>
      </c>
      <c r="C15273" t="s">
        <v>379</v>
      </c>
      <c r="D15273">
        <v>1970</v>
      </c>
      <c r="E15273">
        <v>2369800</v>
      </c>
      <c r="G15273">
        <v>2154600</v>
      </c>
      <c r="H15273">
        <v>35635600</v>
      </c>
      <c r="I15273">
        <v>84280</v>
      </c>
    </row>
    <row r="15274" spans="1:9" x14ac:dyDescent="0.25">
      <c r="A15274" t="s">
        <v>378</v>
      </c>
      <c r="B15274" t="s">
        <v>542</v>
      </c>
      <c r="C15274" t="s">
        <v>379</v>
      </c>
      <c r="D15274">
        <v>1971</v>
      </c>
      <c r="E15274">
        <v>2580500</v>
      </c>
      <c r="G15274">
        <v>1461900</v>
      </c>
      <c r="H15274">
        <v>37643900</v>
      </c>
      <c r="I15274">
        <v>201520</v>
      </c>
    </row>
    <row r="15275" spans="1:9" x14ac:dyDescent="0.25">
      <c r="A15275" t="s">
        <v>378</v>
      </c>
      <c r="B15275" t="s">
        <v>542</v>
      </c>
      <c r="C15275" t="s">
        <v>379</v>
      </c>
      <c r="D15275">
        <v>1972</v>
      </c>
      <c r="E15275">
        <v>2824300</v>
      </c>
      <c r="G15275">
        <v>1300700</v>
      </c>
      <c r="H15275">
        <v>38534300</v>
      </c>
      <c r="I15275">
        <v>256480</v>
      </c>
    </row>
    <row r="15276" spans="1:9" x14ac:dyDescent="0.25">
      <c r="A15276" t="s">
        <v>378</v>
      </c>
      <c r="B15276" t="s">
        <v>542</v>
      </c>
      <c r="C15276" t="s">
        <v>379</v>
      </c>
      <c r="D15276">
        <v>1973</v>
      </c>
      <c r="E15276">
        <v>2846300</v>
      </c>
      <c r="G15276">
        <v>1234800</v>
      </c>
      <c r="H15276">
        <v>41773300</v>
      </c>
      <c r="I15276">
        <v>348080</v>
      </c>
    </row>
    <row r="15277" spans="1:9" x14ac:dyDescent="0.25">
      <c r="A15277" t="s">
        <v>378</v>
      </c>
      <c r="B15277" t="s">
        <v>542</v>
      </c>
      <c r="C15277" t="s">
        <v>379</v>
      </c>
      <c r="D15277">
        <v>1974</v>
      </c>
      <c r="E15277">
        <v>2595700</v>
      </c>
      <c r="G15277">
        <v>1044200</v>
      </c>
      <c r="H15277">
        <v>37050400</v>
      </c>
      <c r="I15277">
        <v>736460</v>
      </c>
    </row>
    <row r="15278" spans="1:9" x14ac:dyDescent="0.25">
      <c r="A15278" t="s">
        <v>378</v>
      </c>
      <c r="B15278" t="s">
        <v>542</v>
      </c>
      <c r="C15278" t="s">
        <v>379</v>
      </c>
      <c r="D15278">
        <v>1975</v>
      </c>
      <c r="E15278">
        <v>1861500</v>
      </c>
      <c r="G15278">
        <v>773100</v>
      </c>
      <c r="H15278">
        <v>35233000</v>
      </c>
      <c r="I15278">
        <v>1183500</v>
      </c>
    </row>
    <row r="15279" spans="1:9" x14ac:dyDescent="0.25">
      <c r="A15279" t="s">
        <v>378</v>
      </c>
      <c r="B15279" t="s">
        <v>542</v>
      </c>
      <c r="C15279" t="s">
        <v>379</v>
      </c>
      <c r="D15279">
        <v>1976</v>
      </c>
      <c r="E15279">
        <v>1752600</v>
      </c>
      <c r="G15279">
        <v>736460</v>
      </c>
      <c r="H15279">
        <v>36709600</v>
      </c>
      <c r="I15279">
        <v>1238400</v>
      </c>
    </row>
    <row r="15280" spans="1:9" x14ac:dyDescent="0.25">
      <c r="A15280" t="s">
        <v>378</v>
      </c>
      <c r="B15280" t="s">
        <v>542</v>
      </c>
      <c r="C15280" t="s">
        <v>379</v>
      </c>
      <c r="D15280">
        <v>1977</v>
      </c>
      <c r="E15280">
        <v>1803600</v>
      </c>
      <c r="G15280">
        <v>945310</v>
      </c>
      <c r="H15280">
        <v>36874500</v>
      </c>
      <c r="I15280">
        <v>1414300</v>
      </c>
    </row>
    <row r="15281" spans="1:9" x14ac:dyDescent="0.25">
      <c r="A15281" t="s">
        <v>378</v>
      </c>
      <c r="B15281" t="s">
        <v>542</v>
      </c>
      <c r="C15281" t="s">
        <v>379</v>
      </c>
      <c r="D15281">
        <v>1978</v>
      </c>
      <c r="E15281">
        <v>1829000</v>
      </c>
      <c r="G15281">
        <v>882950</v>
      </c>
      <c r="H15281">
        <v>37904500</v>
      </c>
      <c r="I15281">
        <v>1553400</v>
      </c>
    </row>
    <row r="15282" spans="1:9" x14ac:dyDescent="0.25">
      <c r="A15282" t="s">
        <v>378</v>
      </c>
      <c r="B15282" t="s">
        <v>542</v>
      </c>
      <c r="C15282" t="s">
        <v>379</v>
      </c>
      <c r="D15282">
        <v>1979</v>
      </c>
      <c r="E15282">
        <v>1945500</v>
      </c>
      <c r="G15282">
        <v>890270</v>
      </c>
      <c r="H15282">
        <v>35292100</v>
      </c>
      <c r="I15282">
        <v>1736600</v>
      </c>
    </row>
    <row r="15283" spans="1:9" x14ac:dyDescent="0.25">
      <c r="A15283" t="s">
        <v>378</v>
      </c>
      <c r="B15283" t="s">
        <v>542</v>
      </c>
      <c r="C15283" t="s">
        <v>379</v>
      </c>
      <c r="D15283">
        <v>1980</v>
      </c>
      <c r="E15283">
        <v>2102500</v>
      </c>
      <c r="G15283">
        <v>1286200</v>
      </c>
      <c r="H15283">
        <v>35119000</v>
      </c>
      <c r="I15283">
        <v>1982400</v>
      </c>
    </row>
    <row r="15284" spans="1:9" x14ac:dyDescent="0.25">
      <c r="A15284" t="s">
        <v>378</v>
      </c>
      <c r="B15284" t="s">
        <v>542</v>
      </c>
      <c r="C15284" t="s">
        <v>379</v>
      </c>
      <c r="D15284">
        <v>1981</v>
      </c>
      <c r="E15284">
        <v>2149700</v>
      </c>
      <c r="G15284">
        <v>1916300</v>
      </c>
      <c r="H15284">
        <v>32605900</v>
      </c>
      <c r="I15284">
        <v>2139800</v>
      </c>
    </row>
    <row r="15285" spans="1:9" x14ac:dyDescent="0.25">
      <c r="A15285" t="s">
        <v>378</v>
      </c>
      <c r="B15285" t="s">
        <v>542</v>
      </c>
      <c r="C15285" t="s">
        <v>379</v>
      </c>
      <c r="D15285">
        <v>1982</v>
      </c>
      <c r="E15285">
        <v>2029700</v>
      </c>
      <c r="G15285">
        <v>1868500</v>
      </c>
      <c r="H15285">
        <v>30426500</v>
      </c>
      <c r="I15285">
        <v>2260500</v>
      </c>
    </row>
    <row r="15286" spans="1:9" x14ac:dyDescent="0.25">
      <c r="A15286" t="s">
        <v>378</v>
      </c>
      <c r="B15286" t="s">
        <v>542</v>
      </c>
      <c r="C15286" t="s">
        <v>379</v>
      </c>
      <c r="D15286">
        <v>1983</v>
      </c>
      <c r="E15286">
        <v>2026199.99999999</v>
      </c>
      <c r="G15286">
        <v>1952700</v>
      </c>
      <c r="H15286">
        <v>33559200</v>
      </c>
      <c r="I15286">
        <v>2484000</v>
      </c>
    </row>
    <row r="15287" spans="1:9" x14ac:dyDescent="0.25">
      <c r="A15287" t="s">
        <v>378</v>
      </c>
      <c r="B15287" t="s">
        <v>542</v>
      </c>
      <c r="C15287" t="s">
        <v>379</v>
      </c>
      <c r="D15287">
        <v>1984</v>
      </c>
      <c r="E15287">
        <v>2070399.99999999</v>
      </c>
      <c r="G15287">
        <v>2000700</v>
      </c>
      <c r="H15287">
        <v>32286499.999999899</v>
      </c>
      <c r="I15287">
        <v>2770200</v>
      </c>
    </row>
    <row r="15288" spans="1:9" x14ac:dyDescent="0.25">
      <c r="A15288" t="s">
        <v>378</v>
      </c>
      <c r="B15288" t="s">
        <v>542</v>
      </c>
      <c r="C15288" t="s">
        <v>379</v>
      </c>
      <c r="D15288">
        <v>1985</v>
      </c>
      <c r="E15288">
        <v>2106800</v>
      </c>
      <c r="G15288">
        <v>2000500</v>
      </c>
      <c r="H15288">
        <v>32770800</v>
      </c>
      <c r="I15288">
        <v>2901900</v>
      </c>
    </row>
    <row r="15289" spans="1:9" x14ac:dyDescent="0.25">
      <c r="A15289" t="s">
        <v>378</v>
      </c>
      <c r="B15289" t="s">
        <v>542</v>
      </c>
      <c r="C15289" t="s">
        <v>379</v>
      </c>
      <c r="D15289">
        <v>1986</v>
      </c>
      <c r="E15289">
        <v>2172400</v>
      </c>
      <c r="G15289">
        <v>1718400</v>
      </c>
      <c r="H15289">
        <v>35383200</v>
      </c>
      <c r="I15289">
        <v>2971500</v>
      </c>
    </row>
    <row r="15290" spans="1:9" x14ac:dyDescent="0.25">
      <c r="A15290" t="s">
        <v>378</v>
      </c>
      <c r="B15290" t="s">
        <v>542</v>
      </c>
      <c r="C15290" t="s">
        <v>379</v>
      </c>
      <c r="D15290">
        <v>1987</v>
      </c>
      <c r="E15290">
        <v>2285400</v>
      </c>
      <c r="G15290">
        <v>1608500</v>
      </c>
      <c r="H15290">
        <v>33126199.999999899</v>
      </c>
      <c r="I15290">
        <v>3184000</v>
      </c>
    </row>
    <row r="15291" spans="1:9" x14ac:dyDescent="0.25">
      <c r="A15291" t="s">
        <v>378</v>
      </c>
      <c r="B15291" t="s">
        <v>542</v>
      </c>
      <c r="C15291" t="s">
        <v>379</v>
      </c>
      <c r="D15291">
        <v>1988</v>
      </c>
      <c r="E15291">
        <v>2456600</v>
      </c>
      <c r="G15291">
        <v>1385000</v>
      </c>
      <c r="H15291">
        <v>33613500</v>
      </c>
      <c r="I15291">
        <v>3206000</v>
      </c>
    </row>
    <row r="15292" spans="1:9" x14ac:dyDescent="0.25">
      <c r="A15292" t="s">
        <v>378</v>
      </c>
      <c r="B15292" t="s">
        <v>542</v>
      </c>
      <c r="C15292" t="s">
        <v>379</v>
      </c>
      <c r="D15292">
        <v>1989</v>
      </c>
      <c r="E15292">
        <v>2704600</v>
      </c>
      <c r="G15292">
        <v>1377800</v>
      </c>
      <c r="H15292">
        <v>31846800</v>
      </c>
      <c r="I15292">
        <v>3488500</v>
      </c>
    </row>
    <row r="15293" spans="1:9" x14ac:dyDescent="0.25">
      <c r="A15293" t="s">
        <v>378</v>
      </c>
      <c r="B15293" t="s">
        <v>542</v>
      </c>
      <c r="C15293" t="s">
        <v>379</v>
      </c>
      <c r="D15293">
        <v>1990</v>
      </c>
      <c r="E15293">
        <v>2580800</v>
      </c>
      <c r="F15293">
        <v>26342</v>
      </c>
      <c r="G15293">
        <v>1575300</v>
      </c>
      <c r="H15293">
        <v>35838800</v>
      </c>
      <c r="I15293">
        <v>3876600</v>
      </c>
    </row>
    <row r="15294" spans="1:9" x14ac:dyDescent="0.25">
      <c r="A15294" t="s">
        <v>378</v>
      </c>
      <c r="B15294" t="s">
        <v>542</v>
      </c>
      <c r="C15294" t="s">
        <v>379</v>
      </c>
      <c r="D15294">
        <v>1991</v>
      </c>
      <c r="E15294">
        <v>2248500</v>
      </c>
      <c r="F15294">
        <v>39182</v>
      </c>
      <c r="G15294">
        <v>1313800</v>
      </c>
      <c r="H15294">
        <v>37950300</v>
      </c>
      <c r="I15294">
        <v>4332800</v>
      </c>
    </row>
    <row r="15295" spans="1:9" x14ac:dyDescent="0.25">
      <c r="A15295" t="s">
        <v>378</v>
      </c>
      <c r="B15295" t="s">
        <v>542</v>
      </c>
      <c r="C15295" t="s">
        <v>379</v>
      </c>
      <c r="D15295">
        <v>1992</v>
      </c>
      <c r="E15295">
        <v>2107600</v>
      </c>
      <c r="F15295">
        <v>36222</v>
      </c>
      <c r="G15295">
        <v>990220</v>
      </c>
      <c r="H15295">
        <v>38086400</v>
      </c>
      <c r="I15295">
        <v>4543300</v>
      </c>
    </row>
    <row r="15296" spans="1:9" x14ac:dyDescent="0.25">
      <c r="A15296" t="s">
        <v>378</v>
      </c>
      <c r="B15296" t="s">
        <v>542</v>
      </c>
      <c r="C15296" t="s">
        <v>379</v>
      </c>
      <c r="D15296">
        <v>1993</v>
      </c>
      <c r="E15296">
        <v>1913100</v>
      </c>
      <c r="F15296">
        <v>39900</v>
      </c>
      <c r="G15296">
        <v>806680</v>
      </c>
      <c r="H15296">
        <v>35837700</v>
      </c>
      <c r="I15296">
        <v>4754900</v>
      </c>
    </row>
    <row r="15297" spans="1:9" x14ac:dyDescent="0.25">
      <c r="A15297" t="s">
        <v>378</v>
      </c>
      <c r="B15297" t="s">
        <v>542</v>
      </c>
      <c r="C15297" t="s">
        <v>379</v>
      </c>
      <c r="D15297">
        <v>1994</v>
      </c>
      <c r="E15297">
        <v>2109600</v>
      </c>
      <c r="F15297">
        <v>40821</v>
      </c>
      <c r="G15297">
        <v>805710</v>
      </c>
      <c r="H15297">
        <v>34796100</v>
      </c>
      <c r="I15297">
        <v>4682000</v>
      </c>
    </row>
    <row r="15298" spans="1:9" x14ac:dyDescent="0.25">
      <c r="A15298" t="s">
        <v>378</v>
      </c>
      <c r="B15298" t="s">
        <v>542</v>
      </c>
      <c r="C15298" t="s">
        <v>379</v>
      </c>
      <c r="D15298">
        <v>1995</v>
      </c>
      <c r="E15298">
        <v>1989400</v>
      </c>
      <c r="F15298">
        <v>38926</v>
      </c>
      <c r="G15298">
        <v>820380</v>
      </c>
      <c r="H15298">
        <v>35180100</v>
      </c>
      <c r="I15298">
        <v>5142800</v>
      </c>
    </row>
    <row r="15299" spans="1:9" x14ac:dyDescent="0.25">
      <c r="A15299" t="s">
        <v>378</v>
      </c>
      <c r="B15299" t="s">
        <v>542</v>
      </c>
      <c r="C15299" t="s">
        <v>379</v>
      </c>
      <c r="D15299">
        <v>1996</v>
      </c>
      <c r="E15299">
        <v>1791000</v>
      </c>
      <c r="F15299">
        <v>44464</v>
      </c>
      <c r="G15299">
        <v>605870</v>
      </c>
      <c r="H15299">
        <v>35840100</v>
      </c>
      <c r="I15299">
        <v>5583700</v>
      </c>
    </row>
    <row r="15300" spans="1:9" x14ac:dyDescent="0.25">
      <c r="A15300" t="s">
        <v>378</v>
      </c>
      <c r="B15300" t="s">
        <v>542</v>
      </c>
      <c r="C15300" t="s">
        <v>379</v>
      </c>
      <c r="D15300">
        <v>1997</v>
      </c>
      <c r="E15300">
        <v>1607000</v>
      </c>
      <c r="F15300">
        <v>41655</v>
      </c>
      <c r="G15300">
        <v>531640</v>
      </c>
      <c r="H15300">
        <v>35226500</v>
      </c>
      <c r="I15300">
        <v>5402300</v>
      </c>
    </row>
    <row r="15301" spans="1:9" x14ac:dyDescent="0.25">
      <c r="A15301" t="s">
        <v>378</v>
      </c>
      <c r="B15301" t="s">
        <v>542</v>
      </c>
      <c r="C15301" t="s">
        <v>379</v>
      </c>
      <c r="D15301">
        <v>1998</v>
      </c>
      <c r="E15301">
        <v>1607500</v>
      </c>
      <c r="F15301">
        <v>42366</v>
      </c>
      <c r="G15301">
        <v>476540</v>
      </c>
      <c r="H15301">
        <v>36695600</v>
      </c>
      <c r="I15301">
        <v>5564400</v>
      </c>
    </row>
    <row r="15302" spans="1:9" x14ac:dyDescent="0.25">
      <c r="A15302" t="s">
        <v>378</v>
      </c>
      <c r="B15302" t="s">
        <v>542</v>
      </c>
      <c r="C15302" t="s">
        <v>379</v>
      </c>
      <c r="D15302">
        <v>1999</v>
      </c>
      <c r="E15302">
        <v>1605900</v>
      </c>
      <c r="F15302">
        <v>42555</v>
      </c>
      <c r="G15302">
        <v>493480</v>
      </c>
      <c r="H15302">
        <v>36297800</v>
      </c>
      <c r="I15302">
        <v>5774300</v>
      </c>
    </row>
    <row r="15303" spans="1:9" x14ac:dyDescent="0.25">
      <c r="A15303" t="s">
        <v>378</v>
      </c>
      <c r="B15303" t="s">
        <v>542</v>
      </c>
      <c r="C15303" t="s">
        <v>379</v>
      </c>
      <c r="D15303">
        <v>2000</v>
      </c>
      <c r="E15303">
        <v>1724900</v>
      </c>
      <c r="F15303">
        <v>38867</v>
      </c>
      <c r="G15303">
        <v>684760</v>
      </c>
      <c r="H15303">
        <v>35175800</v>
      </c>
      <c r="I15303">
        <v>5755200</v>
      </c>
    </row>
    <row r="15304" spans="1:9" x14ac:dyDescent="0.25">
      <c r="A15304" t="s">
        <v>378</v>
      </c>
      <c r="B15304" t="s">
        <v>542</v>
      </c>
      <c r="C15304" t="s">
        <v>379</v>
      </c>
      <c r="D15304">
        <v>2001</v>
      </c>
      <c r="E15304">
        <v>1757900</v>
      </c>
      <c r="F15304">
        <v>41187</v>
      </c>
      <c r="G15304">
        <v>695420</v>
      </c>
      <c r="H15304">
        <v>36355500</v>
      </c>
      <c r="I15304">
        <v>5994500</v>
      </c>
    </row>
    <row r="15305" spans="1:9" x14ac:dyDescent="0.25">
      <c r="A15305" t="s">
        <v>378</v>
      </c>
      <c r="B15305" t="s">
        <v>542</v>
      </c>
      <c r="C15305" t="s">
        <v>379</v>
      </c>
      <c r="D15305">
        <v>2002</v>
      </c>
      <c r="E15305">
        <v>1690600</v>
      </c>
      <c r="F15305">
        <v>41174</v>
      </c>
      <c r="G15305">
        <v>643070</v>
      </c>
      <c r="H15305">
        <v>34970800</v>
      </c>
      <c r="I15305">
        <v>5893000</v>
      </c>
    </row>
    <row r="15306" spans="1:9" x14ac:dyDescent="0.25">
      <c r="A15306" t="s">
        <v>378</v>
      </c>
      <c r="B15306" t="s">
        <v>542</v>
      </c>
      <c r="C15306" t="s">
        <v>379</v>
      </c>
      <c r="D15306">
        <v>2003</v>
      </c>
      <c r="E15306">
        <v>1653800</v>
      </c>
      <c r="F15306">
        <v>38876</v>
      </c>
      <c r="G15306">
        <v>654410</v>
      </c>
      <c r="H15306">
        <v>35849200</v>
      </c>
      <c r="I15306">
        <v>6227500</v>
      </c>
    </row>
    <row r="15307" spans="1:9" x14ac:dyDescent="0.25">
      <c r="A15307" t="s">
        <v>378</v>
      </c>
      <c r="B15307" t="s">
        <v>542</v>
      </c>
      <c r="C15307" t="s">
        <v>379</v>
      </c>
      <c r="D15307">
        <v>2004</v>
      </c>
      <c r="E15307">
        <v>1752200</v>
      </c>
      <c r="F15307">
        <v>43641</v>
      </c>
      <c r="G15307">
        <v>641330</v>
      </c>
      <c r="H15307">
        <v>36108500</v>
      </c>
      <c r="I15307">
        <v>6439500</v>
      </c>
    </row>
    <row r="15308" spans="1:9" x14ac:dyDescent="0.25">
      <c r="A15308" t="s">
        <v>378</v>
      </c>
      <c r="B15308" t="s">
        <v>542</v>
      </c>
      <c r="C15308" t="s">
        <v>379</v>
      </c>
      <c r="D15308">
        <v>2005</v>
      </c>
      <c r="E15308">
        <v>1847500</v>
      </c>
      <c r="F15308">
        <v>57522</v>
      </c>
      <c r="G15308">
        <v>689250</v>
      </c>
      <c r="H15308">
        <v>36318700</v>
      </c>
      <c r="I15308">
        <v>6611400</v>
      </c>
    </row>
    <row r="15309" spans="1:9" x14ac:dyDescent="0.25">
      <c r="A15309" t="s">
        <v>378</v>
      </c>
      <c r="B15309" t="s">
        <v>542</v>
      </c>
      <c r="C15309" t="s">
        <v>379</v>
      </c>
      <c r="D15309">
        <v>2006</v>
      </c>
      <c r="E15309">
        <v>1852700</v>
      </c>
      <c r="F15309">
        <v>44925</v>
      </c>
      <c r="G15309">
        <v>692680</v>
      </c>
      <c r="H15309">
        <v>36092200</v>
      </c>
      <c r="I15309">
        <v>6436900</v>
      </c>
    </row>
    <row r="15310" spans="1:9" x14ac:dyDescent="0.25">
      <c r="A15310" t="s">
        <v>378</v>
      </c>
      <c r="B15310" t="s">
        <v>542</v>
      </c>
      <c r="C15310" t="s">
        <v>379</v>
      </c>
      <c r="D15310">
        <v>2007</v>
      </c>
      <c r="E15310">
        <v>1885000</v>
      </c>
      <c r="F15310">
        <v>42411</v>
      </c>
      <c r="G15310">
        <v>738340</v>
      </c>
      <c r="H15310">
        <v>34173400</v>
      </c>
      <c r="I15310">
        <v>6274000</v>
      </c>
    </row>
    <row r="15311" spans="1:9" x14ac:dyDescent="0.25">
      <c r="A15311" t="s">
        <v>378</v>
      </c>
      <c r="B15311" t="s">
        <v>542</v>
      </c>
      <c r="C15311" t="s">
        <v>379</v>
      </c>
      <c r="D15311">
        <v>2008</v>
      </c>
      <c r="E15311">
        <v>1857900</v>
      </c>
      <c r="F15311">
        <v>44314</v>
      </c>
      <c r="G15311">
        <v>678780</v>
      </c>
      <c r="H15311">
        <v>35213600</v>
      </c>
      <c r="I15311">
        <v>6680300</v>
      </c>
    </row>
    <row r="15312" spans="1:9" x14ac:dyDescent="0.25">
      <c r="A15312" t="s">
        <v>378</v>
      </c>
      <c r="B15312" t="s">
        <v>542</v>
      </c>
      <c r="C15312" t="s">
        <v>379</v>
      </c>
      <c r="D15312">
        <v>2009</v>
      </c>
      <c r="E15312">
        <v>1848100</v>
      </c>
      <c r="F15312">
        <v>43516</v>
      </c>
      <c r="G15312">
        <v>634350</v>
      </c>
      <c r="H15312">
        <v>34406900</v>
      </c>
      <c r="I15312">
        <v>6401100</v>
      </c>
    </row>
    <row r="15313" spans="1:9" x14ac:dyDescent="0.25">
      <c r="A15313" t="s">
        <v>378</v>
      </c>
      <c r="B15313" t="s">
        <v>542</v>
      </c>
      <c r="C15313" t="s">
        <v>379</v>
      </c>
      <c r="D15313">
        <v>2010</v>
      </c>
      <c r="E15313">
        <v>1955000</v>
      </c>
      <c r="F15313">
        <v>45505</v>
      </c>
      <c r="G15313">
        <v>647130</v>
      </c>
      <c r="H15313">
        <v>35020000</v>
      </c>
      <c r="I15313">
        <v>7157600</v>
      </c>
    </row>
    <row r="15314" spans="1:9" x14ac:dyDescent="0.25">
      <c r="A15314" t="s">
        <v>378</v>
      </c>
      <c r="B15314" t="s">
        <v>542</v>
      </c>
      <c r="C15314" t="s">
        <v>379</v>
      </c>
      <c r="D15314">
        <v>2011</v>
      </c>
      <c r="E15314">
        <v>1925300</v>
      </c>
      <c r="F15314">
        <v>56276</v>
      </c>
      <c r="G15314">
        <v>606200</v>
      </c>
      <c r="H15314">
        <v>31817900</v>
      </c>
      <c r="I15314">
        <v>6361400</v>
      </c>
    </row>
    <row r="15315" spans="1:9" x14ac:dyDescent="0.25">
      <c r="A15315" t="s">
        <v>378</v>
      </c>
      <c r="B15315" t="s">
        <v>542</v>
      </c>
      <c r="C15315" t="s">
        <v>379</v>
      </c>
      <c r="D15315">
        <v>2012</v>
      </c>
      <c r="E15315">
        <v>1807600</v>
      </c>
      <c r="F15315">
        <v>47083</v>
      </c>
      <c r="G15315">
        <v>555830</v>
      </c>
      <c r="H15315">
        <v>32670499.999999899</v>
      </c>
      <c r="I15315">
        <v>6956700</v>
      </c>
    </row>
    <row r="15316" spans="1:9" x14ac:dyDescent="0.25">
      <c r="A15316" t="s">
        <v>378</v>
      </c>
      <c r="B15316" t="s">
        <v>542</v>
      </c>
      <c r="C15316" t="s">
        <v>379</v>
      </c>
      <c r="D15316">
        <v>2013</v>
      </c>
      <c r="E15316">
        <v>1832900</v>
      </c>
      <c r="F15316">
        <v>37864</v>
      </c>
      <c r="G15316">
        <v>582610</v>
      </c>
      <c r="H15316">
        <v>33222700</v>
      </c>
      <c r="I15316">
        <v>7312100</v>
      </c>
    </row>
    <row r="15317" spans="1:9" x14ac:dyDescent="0.25">
      <c r="A15317" t="s">
        <v>378</v>
      </c>
      <c r="B15317" t="s">
        <v>542</v>
      </c>
      <c r="C15317" t="s">
        <v>379</v>
      </c>
      <c r="D15317">
        <v>2014</v>
      </c>
      <c r="E15317">
        <v>1879700</v>
      </c>
      <c r="F15317">
        <v>33410</v>
      </c>
      <c r="G15317">
        <v>601230</v>
      </c>
      <c r="H15317">
        <v>30165100</v>
      </c>
      <c r="I15317">
        <v>6353600</v>
      </c>
    </row>
    <row r="15318" spans="1:9" x14ac:dyDescent="0.25">
      <c r="A15318" t="s">
        <v>378</v>
      </c>
      <c r="B15318" t="s">
        <v>542</v>
      </c>
      <c r="C15318" t="s">
        <v>379</v>
      </c>
      <c r="D15318">
        <v>2015</v>
      </c>
      <c r="E15318">
        <v>1714800</v>
      </c>
      <c r="F15318">
        <v>27534</v>
      </c>
      <c r="G15318">
        <v>560270</v>
      </c>
      <c r="H15318">
        <v>29468000</v>
      </c>
      <c r="I15318">
        <v>6777500</v>
      </c>
    </row>
    <row r="15319" spans="1:9" x14ac:dyDescent="0.25">
      <c r="A15319" t="s">
        <v>378</v>
      </c>
      <c r="B15319" t="s">
        <v>542</v>
      </c>
      <c r="C15319" t="s">
        <v>379</v>
      </c>
      <c r="D15319">
        <v>2016</v>
      </c>
      <c r="E15319">
        <v>1769000</v>
      </c>
      <c r="F15319">
        <v>28309</v>
      </c>
      <c r="G15319">
        <v>530250</v>
      </c>
      <c r="H15319">
        <v>29554100</v>
      </c>
      <c r="I15319">
        <v>7129100</v>
      </c>
    </row>
    <row r="15320" spans="1:9" x14ac:dyDescent="0.25">
      <c r="A15320" t="s">
        <v>378</v>
      </c>
      <c r="B15320" t="s">
        <v>542</v>
      </c>
      <c r="C15320" t="s">
        <v>379</v>
      </c>
      <c r="D15320">
        <v>2017</v>
      </c>
      <c r="E15320">
        <v>1759800</v>
      </c>
      <c r="F15320">
        <v>31172</v>
      </c>
      <c r="G15320">
        <v>506360</v>
      </c>
      <c r="H15320">
        <v>28611400</v>
      </c>
      <c r="I15320">
        <v>7087100</v>
      </c>
    </row>
    <row r="15321" spans="1:9" x14ac:dyDescent="0.25">
      <c r="A15321" t="s">
        <v>378</v>
      </c>
      <c r="B15321" t="s">
        <v>542</v>
      </c>
      <c r="C15321" t="s">
        <v>379</v>
      </c>
      <c r="D15321">
        <v>2018</v>
      </c>
      <c r="E15321">
        <v>1759800</v>
      </c>
      <c r="F15321">
        <v>31172</v>
      </c>
      <c r="G15321">
        <v>506360</v>
      </c>
      <c r="H15321">
        <v>27665800</v>
      </c>
      <c r="I15321">
        <v>6734500</v>
      </c>
    </row>
    <row r="15322" spans="1:9" x14ac:dyDescent="0.25">
      <c r="A15322" t="s">
        <v>380</v>
      </c>
      <c r="B15322" t="s">
        <v>543</v>
      </c>
      <c r="C15322" t="s">
        <v>381</v>
      </c>
      <c r="D15322">
        <v>1931</v>
      </c>
      <c r="E15322">
        <v>3664</v>
      </c>
      <c r="F15322">
        <v>0</v>
      </c>
      <c r="G15322">
        <v>0</v>
      </c>
      <c r="H15322">
        <v>0</v>
      </c>
      <c r="I15322">
        <v>0</v>
      </c>
    </row>
    <row r="15323" spans="1:9" x14ac:dyDescent="0.25">
      <c r="A15323" t="s">
        <v>380</v>
      </c>
      <c r="B15323" t="s">
        <v>543</v>
      </c>
      <c r="C15323" t="s">
        <v>381</v>
      </c>
      <c r="D15323">
        <v>1932</v>
      </c>
      <c r="E15323">
        <v>10992</v>
      </c>
      <c r="F15323">
        <v>0</v>
      </c>
      <c r="G15323">
        <v>0</v>
      </c>
      <c r="H15323">
        <v>0</v>
      </c>
      <c r="I15323">
        <v>0</v>
      </c>
    </row>
    <row r="15324" spans="1:9" x14ac:dyDescent="0.25">
      <c r="A15324" t="s">
        <v>380</v>
      </c>
      <c r="B15324" t="s">
        <v>543</v>
      </c>
      <c r="C15324" t="s">
        <v>381</v>
      </c>
      <c r="D15324">
        <v>1933</v>
      </c>
      <c r="E15324">
        <v>14656</v>
      </c>
      <c r="F15324">
        <v>0</v>
      </c>
      <c r="G15324">
        <v>0</v>
      </c>
      <c r="H15324">
        <v>0</v>
      </c>
      <c r="I15324">
        <v>0</v>
      </c>
    </row>
    <row r="15325" spans="1:9" x14ac:dyDescent="0.25">
      <c r="A15325" t="s">
        <v>380</v>
      </c>
      <c r="B15325" t="s">
        <v>543</v>
      </c>
      <c r="C15325" t="s">
        <v>381</v>
      </c>
      <c r="D15325">
        <v>1934</v>
      </c>
      <c r="E15325">
        <v>10992</v>
      </c>
      <c r="F15325">
        <v>0</v>
      </c>
      <c r="G15325">
        <v>0</v>
      </c>
      <c r="H15325">
        <v>0</v>
      </c>
      <c r="I15325">
        <v>0</v>
      </c>
    </row>
    <row r="15326" spans="1:9" x14ac:dyDescent="0.25">
      <c r="A15326" t="s">
        <v>380</v>
      </c>
      <c r="B15326" t="s">
        <v>543</v>
      </c>
      <c r="C15326" t="s">
        <v>381</v>
      </c>
      <c r="D15326">
        <v>1935</v>
      </c>
      <c r="E15326">
        <v>14656</v>
      </c>
      <c r="F15326">
        <v>0</v>
      </c>
      <c r="G15326">
        <v>0</v>
      </c>
      <c r="H15326">
        <v>0</v>
      </c>
      <c r="I15326">
        <v>0</v>
      </c>
    </row>
    <row r="15327" spans="1:9" x14ac:dyDescent="0.25">
      <c r="A15327" t="s">
        <v>380</v>
      </c>
      <c r="B15327" t="s">
        <v>543</v>
      </c>
      <c r="C15327" t="s">
        <v>381</v>
      </c>
      <c r="D15327">
        <v>1936</v>
      </c>
      <c r="E15327">
        <v>29312</v>
      </c>
      <c r="F15327">
        <v>0</v>
      </c>
      <c r="G15327">
        <v>0</v>
      </c>
      <c r="H15327">
        <v>0</v>
      </c>
      <c r="I15327">
        <v>0</v>
      </c>
    </row>
    <row r="15328" spans="1:9" x14ac:dyDescent="0.25">
      <c r="A15328" t="s">
        <v>380</v>
      </c>
      <c r="B15328" t="s">
        <v>543</v>
      </c>
      <c r="C15328" t="s">
        <v>381</v>
      </c>
      <c r="D15328">
        <v>1937</v>
      </c>
      <c r="E15328">
        <v>62288</v>
      </c>
      <c r="F15328">
        <v>0</v>
      </c>
      <c r="G15328">
        <v>0</v>
      </c>
      <c r="H15328">
        <v>0</v>
      </c>
      <c r="I15328">
        <v>0</v>
      </c>
    </row>
    <row r="15329" spans="1:9" x14ac:dyDescent="0.25">
      <c r="A15329" t="s">
        <v>380</v>
      </c>
      <c r="B15329" t="s">
        <v>543</v>
      </c>
      <c r="C15329" t="s">
        <v>381</v>
      </c>
      <c r="D15329">
        <v>1938</v>
      </c>
      <c r="E15329">
        <v>62288</v>
      </c>
      <c r="F15329">
        <v>0</v>
      </c>
      <c r="G15329">
        <v>0</v>
      </c>
      <c r="H15329">
        <v>0</v>
      </c>
      <c r="I15329">
        <v>0</v>
      </c>
    </row>
    <row r="15330" spans="1:9" x14ac:dyDescent="0.25">
      <c r="A15330" t="s">
        <v>380</v>
      </c>
      <c r="B15330" t="s">
        <v>543</v>
      </c>
      <c r="C15330" t="s">
        <v>381</v>
      </c>
      <c r="D15330">
        <v>1939</v>
      </c>
      <c r="E15330">
        <v>58624</v>
      </c>
      <c r="F15330">
        <v>0</v>
      </c>
      <c r="G15330">
        <v>0</v>
      </c>
      <c r="H15330">
        <v>0</v>
      </c>
      <c r="I15330">
        <v>0</v>
      </c>
    </row>
    <row r="15331" spans="1:9" x14ac:dyDescent="0.25">
      <c r="A15331" t="s">
        <v>380</v>
      </c>
      <c r="B15331" t="s">
        <v>543</v>
      </c>
      <c r="C15331" t="s">
        <v>381</v>
      </c>
      <c r="D15331">
        <v>1940</v>
      </c>
      <c r="E15331">
        <v>21984</v>
      </c>
      <c r="F15331">
        <v>0</v>
      </c>
      <c r="G15331">
        <v>0</v>
      </c>
      <c r="H15331">
        <v>0</v>
      </c>
      <c r="I15331">
        <v>0</v>
      </c>
    </row>
    <row r="15332" spans="1:9" x14ac:dyDescent="0.25">
      <c r="A15332" t="s">
        <v>380</v>
      </c>
      <c r="B15332" t="s">
        <v>543</v>
      </c>
      <c r="C15332" t="s">
        <v>381</v>
      </c>
      <c r="D15332">
        <v>1941</v>
      </c>
      <c r="E15332">
        <v>21984</v>
      </c>
      <c r="F15332">
        <v>0</v>
      </c>
      <c r="G15332">
        <v>0</v>
      </c>
      <c r="H15332">
        <v>0</v>
      </c>
      <c r="I15332">
        <v>0</v>
      </c>
    </row>
    <row r="15333" spans="1:9" x14ac:dyDescent="0.25">
      <c r="A15333" t="s">
        <v>380</v>
      </c>
      <c r="B15333" t="s">
        <v>543</v>
      </c>
      <c r="C15333" t="s">
        <v>381</v>
      </c>
      <c r="D15333">
        <v>1942</v>
      </c>
      <c r="E15333">
        <v>54960</v>
      </c>
      <c r="F15333">
        <v>0</v>
      </c>
      <c r="G15333">
        <v>0</v>
      </c>
      <c r="H15333">
        <v>0</v>
      </c>
      <c r="I15333">
        <v>0</v>
      </c>
    </row>
    <row r="15334" spans="1:9" x14ac:dyDescent="0.25">
      <c r="A15334" t="s">
        <v>380</v>
      </c>
      <c r="B15334" t="s">
        <v>543</v>
      </c>
      <c r="C15334" t="s">
        <v>381</v>
      </c>
      <c r="D15334">
        <v>1943</v>
      </c>
      <c r="E15334">
        <v>36640</v>
      </c>
      <c r="F15334">
        <v>0</v>
      </c>
      <c r="G15334">
        <v>0</v>
      </c>
      <c r="H15334">
        <v>0</v>
      </c>
      <c r="I15334">
        <v>0</v>
      </c>
    </row>
    <row r="15335" spans="1:9" x14ac:dyDescent="0.25">
      <c r="A15335" t="s">
        <v>380</v>
      </c>
      <c r="B15335" t="s">
        <v>543</v>
      </c>
      <c r="C15335" t="s">
        <v>381</v>
      </c>
      <c r="D15335">
        <v>1944</v>
      </c>
      <c r="E15335">
        <v>18320</v>
      </c>
      <c r="F15335">
        <v>0</v>
      </c>
      <c r="G15335">
        <v>0</v>
      </c>
      <c r="H15335">
        <v>0</v>
      </c>
      <c r="I15335">
        <v>0</v>
      </c>
    </row>
    <row r="15336" spans="1:9" x14ac:dyDescent="0.25">
      <c r="A15336" t="s">
        <v>380</v>
      </c>
      <c r="B15336" t="s">
        <v>543</v>
      </c>
      <c r="C15336" t="s">
        <v>381</v>
      </c>
      <c r="D15336">
        <v>1945</v>
      </c>
      <c r="E15336">
        <v>18320</v>
      </c>
      <c r="F15336">
        <v>0</v>
      </c>
      <c r="G15336">
        <v>0</v>
      </c>
      <c r="H15336">
        <v>0</v>
      </c>
      <c r="I15336">
        <v>0</v>
      </c>
    </row>
    <row r="15337" spans="1:9" x14ac:dyDescent="0.25">
      <c r="A15337" t="s">
        <v>380</v>
      </c>
      <c r="B15337" t="s">
        <v>543</v>
      </c>
      <c r="C15337" t="s">
        <v>381</v>
      </c>
      <c r="D15337">
        <v>1946</v>
      </c>
      <c r="E15337">
        <v>21984</v>
      </c>
      <c r="F15337">
        <v>0</v>
      </c>
      <c r="G15337">
        <v>0</v>
      </c>
      <c r="H15337">
        <v>0</v>
      </c>
      <c r="I15337">
        <v>0</v>
      </c>
    </row>
    <row r="15338" spans="1:9" x14ac:dyDescent="0.25">
      <c r="A15338" t="s">
        <v>380</v>
      </c>
      <c r="B15338" t="s">
        <v>543</v>
      </c>
      <c r="C15338" t="s">
        <v>381</v>
      </c>
      <c r="D15338">
        <v>1947</v>
      </c>
      <c r="E15338">
        <v>25648</v>
      </c>
      <c r="F15338">
        <v>0</v>
      </c>
      <c r="G15338">
        <v>0</v>
      </c>
      <c r="H15338">
        <v>0</v>
      </c>
      <c r="I15338">
        <v>0</v>
      </c>
    </row>
    <row r="15339" spans="1:9" x14ac:dyDescent="0.25">
      <c r="A15339" t="s">
        <v>380</v>
      </c>
      <c r="B15339" t="s">
        <v>543</v>
      </c>
      <c r="C15339" t="s">
        <v>381</v>
      </c>
      <c r="D15339">
        <v>1948</v>
      </c>
      <c r="E15339">
        <v>25648</v>
      </c>
      <c r="F15339">
        <v>0</v>
      </c>
      <c r="G15339">
        <v>0</v>
      </c>
      <c r="H15339">
        <v>0</v>
      </c>
      <c r="I15339">
        <v>0</v>
      </c>
    </row>
    <row r="15340" spans="1:9" x14ac:dyDescent="0.25">
      <c r="A15340" t="s">
        <v>380</v>
      </c>
      <c r="B15340" t="s">
        <v>543</v>
      </c>
      <c r="C15340" t="s">
        <v>381</v>
      </c>
      <c r="D15340">
        <v>1949</v>
      </c>
      <c r="E15340">
        <v>29312</v>
      </c>
      <c r="F15340">
        <v>0</v>
      </c>
      <c r="G15340">
        <v>0</v>
      </c>
      <c r="H15340">
        <v>0</v>
      </c>
      <c r="I15340">
        <v>0</v>
      </c>
    </row>
    <row r="15341" spans="1:9" x14ac:dyDescent="0.25">
      <c r="A15341" t="s">
        <v>380</v>
      </c>
      <c r="B15341" t="s">
        <v>543</v>
      </c>
      <c r="C15341" t="s">
        <v>381</v>
      </c>
      <c r="D15341">
        <v>1950</v>
      </c>
      <c r="E15341">
        <v>32976</v>
      </c>
      <c r="F15341">
        <v>0</v>
      </c>
      <c r="G15341">
        <v>3664</v>
      </c>
      <c r="H15341">
        <v>373728</v>
      </c>
      <c r="I15341">
        <v>0</v>
      </c>
    </row>
    <row r="15342" spans="1:9" x14ac:dyDescent="0.25">
      <c r="A15342" t="s">
        <v>380</v>
      </c>
      <c r="B15342" t="s">
        <v>543</v>
      </c>
      <c r="C15342" t="s">
        <v>381</v>
      </c>
      <c r="D15342">
        <v>1951</v>
      </c>
      <c r="E15342">
        <v>32976</v>
      </c>
      <c r="F15342">
        <v>0</v>
      </c>
      <c r="G15342">
        <v>7328</v>
      </c>
      <c r="H15342">
        <v>340752</v>
      </c>
      <c r="I15342">
        <v>0</v>
      </c>
    </row>
    <row r="15343" spans="1:9" x14ac:dyDescent="0.25">
      <c r="A15343" t="s">
        <v>380</v>
      </c>
      <c r="B15343" t="s">
        <v>543</v>
      </c>
      <c r="C15343" t="s">
        <v>381</v>
      </c>
      <c r="D15343">
        <v>1952</v>
      </c>
      <c r="E15343">
        <v>76944</v>
      </c>
      <c r="F15343">
        <v>0</v>
      </c>
      <c r="G15343">
        <v>7328</v>
      </c>
      <c r="H15343">
        <v>392048</v>
      </c>
      <c r="I15343">
        <v>0</v>
      </c>
    </row>
    <row r="15344" spans="1:9" x14ac:dyDescent="0.25">
      <c r="A15344" t="s">
        <v>380</v>
      </c>
      <c r="B15344" t="s">
        <v>543</v>
      </c>
      <c r="C15344" t="s">
        <v>381</v>
      </c>
      <c r="D15344">
        <v>1953</v>
      </c>
      <c r="E15344">
        <v>109920</v>
      </c>
      <c r="F15344">
        <v>0</v>
      </c>
      <c r="G15344">
        <v>7328</v>
      </c>
      <c r="H15344">
        <v>395712</v>
      </c>
      <c r="I15344">
        <v>0</v>
      </c>
    </row>
    <row r="15345" spans="1:9" x14ac:dyDescent="0.25">
      <c r="A15345" t="s">
        <v>380</v>
      </c>
      <c r="B15345" t="s">
        <v>543</v>
      </c>
      <c r="C15345" t="s">
        <v>381</v>
      </c>
      <c r="D15345">
        <v>1954</v>
      </c>
      <c r="E15345">
        <v>124576</v>
      </c>
      <c r="F15345">
        <v>0</v>
      </c>
      <c r="G15345">
        <v>3664</v>
      </c>
      <c r="H15345">
        <v>447008</v>
      </c>
      <c r="I15345">
        <v>0</v>
      </c>
    </row>
    <row r="15346" spans="1:9" x14ac:dyDescent="0.25">
      <c r="A15346" t="s">
        <v>380</v>
      </c>
      <c r="B15346" t="s">
        <v>543</v>
      </c>
      <c r="C15346" t="s">
        <v>381</v>
      </c>
      <c r="D15346">
        <v>1955</v>
      </c>
      <c r="E15346">
        <v>131904</v>
      </c>
      <c r="F15346">
        <v>0</v>
      </c>
      <c r="G15346">
        <v>14656</v>
      </c>
      <c r="H15346">
        <v>1498576</v>
      </c>
      <c r="I15346">
        <v>0</v>
      </c>
    </row>
    <row r="15347" spans="1:9" x14ac:dyDescent="0.25">
      <c r="A15347" t="s">
        <v>380</v>
      </c>
      <c r="B15347" t="s">
        <v>543</v>
      </c>
      <c r="C15347" t="s">
        <v>381</v>
      </c>
      <c r="D15347">
        <v>1956</v>
      </c>
      <c r="E15347">
        <v>161216</v>
      </c>
      <c r="F15347">
        <v>0</v>
      </c>
      <c r="G15347">
        <v>14656</v>
      </c>
      <c r="H15347">
        <v>1828336</v>
      </c>
      <c r="I15347">
        <v>0</v>
      </c>
    </row>
    <row r="15348" spans="1:9" x14ac:dyDescent="0.25">
      <c r="A15348" t="s">
        <v>380</v>
      </c>
      <c r="B15348" t="s">
        <v>543</v>
      </c>
      <c r="C15348" t="s">
        <v>381</v>
      </c>
      <c r="D15348">
        <v>1957</v>
      </c>
      <c r="E15348">
        <v>157552</v>
      </c>
      <c r="F15348">
        <v>0</v>
      </c>
      <c r="G15348">
        <v>14656</v>
      </c>
      <c r="H15348">
        <v>1810016</v>
      </c>
      <c r="I15348">
        <v>0</v>
      </c>
    </row>
    <row r="15349" spans="1:9" x14ac:dyDescent="0.25">
      <c r="A15349" t="s">
        <v>380</v>
      </c>
      <c r="B15349" t="s">
        <v>543</v>
      </c>
      <c r="C15349" t="s">
        <v>381</v>
      </c>
      <c r="D15349">
        <v>1958</v>
      </c>
      <c r="E15349">
        <v>194192</v>
      </c>
      <c r="F15349">
        <v>0</v>
      </c>
      <c r="G15349">
        <v>10992</v>
      </c>
      <c r="H15349">
        <v>1963904</v>
      </c>
      <c r="I15349">
        <v>0</v>
      </c>
    </row>
    <row r="15350" spans="1:9" x14ac:dyDescent="0.25">
      <c r="A15350" t="s">
        <v>380</v>
      </c>
      <c r="B15350" t="s">
        <v>543</v>
      </c>
      <c r="C15350" t="s">
        <v>381</v>
      </c>
      <c r="D15350">
        <v>1959</v>
      </c>
      <c r="E15350">
        <v>223504</v>
      </c>
      <c r="F15350">
        <v>0</v>
      </c>
      <c r="G15350">
        <v>10992</v>
      </c>
      <c r="H15350">
        <v>1989552</v>
      </c>
      <c r="I15350">
        <v>0</v>
      </c>
    </row>
    <row r="15351" spans="1:9" x14ac:dyDescent="0.25">
      <c r="A15351" t="s">
        <v>380</v>
      </c>
      <c r="B15351" t="s">
        <v>543</v>
      </c>
      <c r="C15351" t="s">
        <v>381</v>
      </c>
      <c r="D15351">
        <v>1960</v>
      </c>
      <c r="E15351">
        <v>239860</v>
      </c>
      <c r="G15351">
        <v>10992</v>
      </c>
      <c r="H15351">
        <v>2967800</v>
      </c>
    </row>
    <row r="15352" spans="1:9" x14ac:dyDescent="0.25">
      <c r="A15352" t="s">
        <v>380</v>
      </c>
      <c r="B15352" t="s">
        <v>543</v>
      </c>
      <c r="C15352" t="s">
        <v>381</v>
      </c>
      <c r="D15352">
        <v>1961</v>
      </c>
      <c r="E15352">
        <v>265300</v>
      </c>
      <c r="G15352">
        <v>10992</v>
      </c>
      <c r="H15352">
        <v>2784600</v>
      </c>
    </row>
    <row r="15353" spans="1:9" x14ac:dyDescent="0.25">
      <c r="A15353" t="s">
        <v>380</v>
      </c>
      <c r="B15353" t="s">
        <v>543</v>
      </c>
      <c r="C15353" t="s">
        <v>381</v>
      </c>
      <c r="D15353">
        <v>1962</v>
      </c>
      <c r="E15353">
        <v>301300</v>
      </c>
      <c r="G15353">
        <v>10979</v>
      </c>
      <c r="H15353">
        <v>2887600</v>
      </c>
    </row>
    <row r="15354" spans="1:9" x14ac:dyDescent="0.25">
      <c r="A15354" t="s">
        <v>380</v>
      </c>
      <c r="B15354" t="s">
        <v>543</v>
      </c>
      <c r="C15354" t="s">
        <v>381</v>
      </c>
      <c r="D15354">
        <v>1963</v>
      </c>
      <c r="E15354">
        <v>337990</v>
      </c>
      <c r="G15354">
        <v>7328</v>
      </c>
      <c r="H15354">
        <v>3261000</v>
      </c>
    </row>
    <row r="15355" spans="1:9" x14ac:dyDescent="0.25">
      <c r="A15355" t="s">
        <v>380</v>
      </c>
      <c r="B15355" t="s">
        <v>543</v>
      </c>
      <c r="C15355" t="s">
        <v>381</v>
      </c>
      <c r="D15355">
        <v>1964</v>
      </c>
      <c r="E15355">
        <v>312550</v>
      </c>
      <c r="G15355">
        <v>10992</v>
      </c>
      <c r="H15355">
        <v>4037700</v>
      </c>
    </row>
    <row r="15356" spans="1:9" x14ac:dyDescent="0.25">
      <c r="A15356" t="s">
        <v>380</v>
      </c>
      <c r="B15356" t="s">
        <v>543</v>
      </c>
      <c r="C15356" t="s">
        <v>381</v>
      </c>
      <c r="D15356">
        <v>1965</v>
      </c>
      <c r="E15356">
        <v>334350</v>
      </c>
      <c r="G15356">
        <v>10992</v>
      </c>
      <c r="H15356">
        <v>3326900</v>
      </c>
    </row>
    <row r="15357" spans="1:9" x14ac:dyDescent="0.25">
      <c r="A15357" t="s">
        <v>380</v>
      </c>
      <c r="B15357" t="s">
        <v>543</v>
      </c>
      <c r="C15357" t="s">
        <v>381</v>
      </c>
      <c r="D15357">
        <v>1966</v>
      </c>
      <c r="E15357">
        <v>305280</v>
      </c>
      <c r="G15357">
        <v>10992</v>
      </c>
      <c r="H15357">
        <v>4594700</v>
      </c>
    </row>
    <row r="15358" spans="1:9" x14ac:dyDescent="0.25">
      <c r="A15358" t="s">
        <v>380</v>
      </c>
      <c r="B15358" t="s">
        <v>543</v>
      </c>
      <c r="C15358" t="s">
        <v>381</v>
      </c>
      <c r="D15358">
        <v>1967</v>
      </c>
      <c r="E15358">
        <v>298010</v>
      </c>
      <c r="G15358">
        <v>3664</v>
      </c>
      <c r="H15358">
        <v>4301500</v>
      </c>
    </row>
    <row r="15359" spans="1:9" x14ac:dyDescent="0.25">
      <c r="A15359" t="s">
        <v>380</v>
      </c>
      <c r="B15359" t="s">
        <v>543</v>
      </c>
      <c r="C15359" t="s">
        <v>381</v>
      </c>
      <c r="D15359">
        <v>1968</v>
      </c>
      <c r="E15359">
        <v>454290</v>
      </c>
      <c r="G15359">
        <v>3664</v>
      </c>
      <c r="H15359">
        <v>5496000</v>
      </c>
    </row>
    <row r="15360" spans="1:9" x14ac:dyDescent="0.25">
      <c r="A15360" t="s">
        <v>380</v>
      </c>
      <c r="B15360" t="s">
        <v>543</v>
      </c>
      <c r="C15360" t="s">
        <v>381</v>
      </c>
      <c r="D15360">
        <v>1969</v>
      </c>
      <c r="E15360">
        <v>461550</v>
      </c>
      <c r="G15360">
        <v>10992</v>
      </c>
      <c r="H15360">
        <v>6569600</v>
      </c>
      <c r="I15360">
        <v>190530</v>
      </c>
    </row>
    <row r="15361" spans="1:9" x14ac:dyDescent="0.25">
      <c r="A15361" t="s">
        <v>380</v>
      </c>
      <c r="B15361" t="s">
        <v>543</v>
      </c>
      <c r="C15361" t="s">
        <v>381</v>
      </c>
      <c r="D15361">
        <v>1970</v>
      </c>
      <c r="E15361">
        <v>476350</v>
      </c>
      <c r="F15361">
        <v>326280</v>
      </c>
      <c r="G15361">
        <v>3666</v>
      </c>
      <c r="H15361">
        <v>5843600</v>
      </c>
    </row>
    <row r="15362" spans="1:9" x14ac:dyDescent="0.25">
      <c r="A15362" t="s">
        <v>380</v>
      </c>
      <c r="B15362" t="s">
        <v>543</v>
      </c>
      <c r="C15362" t="s">
        <v>381</v>
      </c>
      <c r="D15362">
        <v>1971</v>
      </c>
      <c r="E15362">
        <v>450650</v>
      </c>
      <c r="F15362">
        <v>381060</v>
      </c>
      <c r="G15362">
        <v>18320</v>
      </c>
      <c r="H15362">
        <v>8024200</v>
      </c>
    </row>
    <row r="15363" spans="1:9" x14ac:dyDescent="0.25">
      <c r="A15363" t="s">
        <v>380</v>
      </c>
      <c r="B15363" t="s">
        <v>543</v>
      </c>
      <c r="C15363" t="s">
        <v>381</v>
      </c>
      <c r="D15363">
        <v>1972</v>
      </c>
      <c r="E15363">
        <v>498130</v>
      </c>
      <c r="F15363">
        <v>362910</v>
      </c>
      <c r="G15363">
        <v>3665.7</v>
      </c>
      <c r="H15363">
        <v>6891600</v>
      </c>
    </row>
    <row r="15364" spans="1:9" x14ac:dyDescent="0.25">
      <c r="A15364" t="s">
        <v>380</v>
      </c>
      <c r="B15364" t="s">
        <v>543</v>
      </c>
      <c r="C15364" t="s">
        <v>381</v>
      </c>
      <c r="D15364">
        <v>1973</v>
      </c>
      <c r="E15364">
        <v>417750</v>
      </c>
      <c r="F15364">
        <v>362570</v>
      </c>
      <c r="G15364">
        <v>10987</v>
      </c>
      <c r="H15364">
        <v>7093900</v>
      </c>
    </row>
    <row r="15365" spans="1:9" x14ac:dyDescent="0.25">
      <c r="A15365" t="s">
        <v>380</v>
      </c>
      <c r="B15365" t="s">
        <v>543</v>
      </c>
      <c r="C15365" t="s">
        <v>381</v>
      </c>
      <c r="D15365">
        <v>1974</v>
      </c>
      <c r="E15365">
        <v>476090</v>
      </c>
      <c r="F15365">
        <v>348080</v>
      </c>
      <c r="G15365">
        <v>3664</v>
      </c>
      <c r="H15365">
        <v>8826600</v>
      </c>
    </row>
    <row r="15366" spans="1:9" x14ac:dyDescent="0.25">
      <c r="A15366" t="s">
        <v>380</v>
      </c>
      <c r="B15366" t="s">
        <v>543</v>
      </c>
      <c r="C15366" t="s">
        <v>381</v>
      </c>
      <c r="D15366">
        <v>1975</v>
      </c>
      <c r="E15366">
        <v>490630</v>
      </c>
      <c r="F15366">
        <v>403040</v>
      </c>
      <c r="G15366">
        <v>7328</v>
      </c>
      <c r="H15366">
        <v>10270200</v>
      </c>
    </row>
    <row r="15367" spans="1:9" x14ac:dyDescent="0.25">
      <c r="A15367" t="s">
        <v>380</v>
      </c>
      <c r="B15367" t="s">
        <v>543</v>
      </c>
      <c r="C15367" t="s">
        <v>381</v>
      </c>
      <c r="D15367">
        <v>1976</v>
      </c>
      <c r="E15367">
        <v>542930</v>
      </c>
      <c r="F15367">
        <v>695970</v>
      </c>
      <c r="G15367">
        <v>10989</v>
      </c>
      <c r="H15367">
        <v>12263800</v>
      </c>
      <c r="I15367">
        <v>223440</v>
      </c>
    </row>
    <row r="15368" spans="1:9" x14ac:dyDescent="0.25">
      <c r="A15368" t="s">
        <v>380</v>
      </c>
      <c r="B15368" t="s">
        <v>543</v>
      </c>
      <c r="C15368" t="s">
        <v>381</v>
      </c>
      <c r="D15368">
        <v>1977</v>
      </c>
      <c r="E15368">
        <v>676010</v>
      </c>
      <c r="F15368">
        <v>860820</v>
      </c>
      <c r="G15368">
        <v>10989</v>
      </c>
      <c r="H15368">
        <v>13014900</v>
      </c>
      <c r="I15368">
        <v>69599</v>
      </c>
    </row>
    <row r="15369" spans="1:9" x14ac:dyDescent="0.25">
      <c r="A15369" t="s">
        <v>380</v>
      </c>
      <c r="B15369" t="s">
        <v>543</v>
      </c>
      <c r="C15369" t="s">
        <v>381</v>
      </c>
      <c r="D15369">
        <v>1978</v>
      </c>
      <c r="E15369">
        <v>686610</v>
      </c>
      <c r="F15369">
        <v>1007600</v>
      </c>
      <c r="G15369">
        <v>18320</v>
      </c>
      <c r="H15369">
        <v>13402900</v>
      </c>
      <c r="I15369">
        <v>65952</v>
      </c>
    </row>
    <row r="15370" spans="1:9" x14ac:dyDescent="0.25">
      <c r="A15370" t="s">
        <v>380</v>
      </c>
      <c r="B15370" t="s">
        <v>543</v>
      </c>
      <c r="C15370" t="s">
        <v>381</v>
      </c>
      <c r="D15370">
        <v>1979</v>
      </c>
      <c r="E15370">
        <v>874180</v>
      </c>
      <c r="F15370">
        <v>743670</v>
      </c>
      <c r="G15370">
        <v>10990</v>
      </c>
      <c r="H15370">
        <v>20786200</v>
      </c>
      <c r="I15370">
        <v>69605</v>
      </c>
    </row>
    <row r="15371" spans="1:9" x14ac:dyDescent="0.25">
      <c r="A15371" t="s">
        <v>380</v>
      </c>
      <c r="B15371" t="s">
        <v>543</v>
      </c>
      <c r="C15371" t="s">
        <v>381</v>
      </c>
      <c r="D15371">
        <v>1980</v>
      </c>
      <c r="E15371">
        <v>933760</v>
      </c>
      <c r="F15371">
        <v>685170</v>
      </c>
      <c r="G15371">
        <v>10992</v>
      </c>
      <c r="H15371">
        <v>19005200</v>
      </c>
      <c r="I15371">
        <v>91600</v>
      </c>
    </row>
    <row r="15372" spans="1:9" x14ac:dyDescent="0.25">
      <c r="A15372" t="s">
        <v>380</v>
      </c>
      <c r="B15372" t="s">
        <v>543</v>
      </c>
      <c r="C15372" t="s">
        <v>381</v>
      </c>
      <c r="D15372">
        <v>1981</v>
      </c>
      <c r="E15372">
        <v>1073500</v>
      </c>
      <c r="F15372">
        <v>835390</v>
      </c>
      <c r="G15372">
        <v>21984</v>
      </c>
      <c r="H15372">
        <v>24512200</v>
      </c>
      <c r="I15372">
        <v>91600</v>
      </c>
    </row>
    <row r="15373" spans="1:9" x14ac:dyDescent="0.25">
      <c r="A15373" t="s">
        <v>380</v>
      </c>
      <c r="B15373" t="s">
        <v>543</v>
      </c>
      <c r="C15373" t="s">
        <v>381</v>
      </c>
      <c r="D15373">
        <v>1982</v>
      </c>
      <c r="E15373">
        <v>1189800</v>
      </c>
      <c r="F15373">
        <v>835520</v>
      </c>
      <c r="G15373">
        <v>25652</v>
      </c>
      <c r="H15373">
        <v>22218200</v>
      </c>
      <c r="I15373">
        <v>95278</v>
      </c>
    </row>
    <row r="15374" spans="1:9" x14ac:dyDescent="0.25">
      <c r="A15374" t="s">
        <v>380</v>
      </c>
      <c r="B15374" t="s">
        <v>543</v>
      </c>
      <c r="C15374" t="s">
        <v>381</v>
      </c>
      <c r="D15374">
        <v>1983</v>
      </c>
      <c r="E15374">
        <v>1643100</v>
      </c>
      <c r="F15374">
        <v>787860</v>
      </c>
      <c r="G15374">
        <v>18322</v>
      </c>
      <c r="H15374">
        <v>25178600</v>
      </c>
      <c r="I15374">
        <v>146580</v>
      </c>
    </row>
    <row r="15375" spans="1:9" x14ac:dyDescent="0.25">
      <c r="A15375" t="s">
        <v>380</v>
      </c>
      <c r="B15375" t="s">
        <v>543</v>
      </c>
      <c r="C15375" t="s">
        <v>381</v>
      </c>
      <c r="D15375">
        <v>1984</v>
      </c>
      <c r="E15375">
        <v>1917300</v>
      </c>
      <c r="F15375">
        <v>732720</v>
      </c>
      <c r="G15375">
        <v>10991</v>
      </c>
      <c r="H15375">
        <v>29938900</v>
      </c>
      <c r="I15375">
        <v>249120</v>
      </c>
    </row>
    <row r="15376" spans="1:9" x14ac:dyDescent="0.25">
      <c r="A15376" t="s">
        <v>380</v>
      </c>
      <c r="B15376" t="s">
        <v>543</v>
      </c>
      <c r="C15376" t="s">
        <v>381</v>
      </c>
      <c r="D15376">
        <v>1985</v>
      </c>
      <c r="E15376">
        <v>1902000</v>
      </c>
      <c r="F15376">
        <v>688830</v>
      </c>
      <c r="G15376">
        <v>3664</v>
      </c>
      <c r="H15376">
        <v>26498000</v>
      </c>
      <c r="I15376">
        <v>296780</v>
      </c>
    </row>
    <row r="15377" spans="1:9" x14ac:dyDescent="0.25">
      <c r="A15377" t="s">
        <v>380</v>
      </c>
      <c r="B15377" t="s">
        <v>543</v>
      </c>
      <c r="C15377" t="s">
        <v>381</v>
      </c>
      <c r="D15377">
        <v>1986</v>
      </c>
      <c r="E15377">
        <v>1837900</v>
      </c>
      <c r="F15377">
        <v>150210</v>
      </c>
      <c r="G15377">
        <v>3663.6</v>
      </c>
      <c r="H15377">
        <v>28334100</v>
      </c>
      <c r="I15377">
        <v>747370</v>
      </c>
    </row>
    <row r="15378" spans="1:9" x14ac:dyDescent="0.25">
      <c r="A15378" t="s">
        <v>380</v>
      </c>
      <c r="B15378" t="s">
        <v>543</v>
      </c>
      <c r="C15378" t="s">
        <v>381</v>
      </c>
      <c r="D15378">
        <v>1987</v>
      </c>
      <c r="E15378">
        <v>1673300</v>
      </c>
      <c r="F15378">
        <v>4455000</v>
      </c>
      <c r="G15378">
        <v>3663.6</v>
      </c>
      <c r="H15378">
        <v>29074600</v>
      </c>
      <c r="I15378">
        <v>736390</v>
      </c>
    </row>
    <row r="15379" spans="1:9" x14ac:dyDescent="0.25">
      <c r="A15379" t="s">
        <v>380</v>
      </c>
      <c r="B15379" t="s">
        <v>543</v>
      </c>
      <c r="C15379" t="s">
        <v>381</v>
      </c>
      <c r="D15379">
        <v>1988</v>
      </c>
      <c r="E15379">
        <v>1424100</v>
      </c>
      <c r="F15379">
        <v>3484500</v>
      </c>
      <c r="G15379">
        <v>3664</v>
      </c>
      <c r="H15379">
        <v>30030100</v>
      </c>
      <c r="I15379">
        <v>1736700</v>
      </c>
    </row>
    <row r="15380" spans="1:9" x14ac:dyDescent="0.25">
      <c r="A15380" t="s">
        <v>380</v>
      </c>
      <c r="B15380" t="s">
        <v>543</v>
      </c>
      <c r="C15380" t="s">
        <v>381</v>
      </c>
      <c r="D15380">
        <v>1989</v>
      </c>
      <c r="E15380">
        <v>1478300</v>
      </c>
      <c r="F15380">
        <v>2531600</v>
      </c>
      <c r="H15380">
        <v>27414800</v>
      </c>
      <c r="I15380">
        <v>2846600</v>
      </c>
    </row>
    <row r="15381" spans="1:9" x14ac:dyDescent="0.25">
      <c r="A15381" t="s">
        <v>380</v>
      </c>
      <c r="B15381" t="s">
        <v>543</v>
      </c>
      <c r="C15381" t="s">
        <v>381</v>
      </c>
      <c r="D15381">
        <v>1990</v>
      </c>
      <c r="E15381">
        <v>1460500</v>
      </c>
      <c r="F15381">
        <v>4070700</v>
      </c>
      <c r="H15381">
        <v>28381300</v>
      </c>
      <c r="I15381">
        <v>3132700</v>
      </c>
    </row>
    <row r="15382" spans="1:9" x14ac:dyDescent="0.25">
      <c r="A15382" t="s">
        <v>380</v>
      </c>
      <c r="B15382" t="s">
        <v>543</v>
      </c>
      <c r="C15382" t="s">
        <v>381</v>
      </c>
      <c r="D15382">
        <v>1991</v>
      </c>
      <c r="E15382">
        <v>1449700</v>
      </c>
      <c r="F15382">
        <v>4986700</v>
      </c>
      <c r="G15382">
        <v>3664</v>
      </c>
      <c r="H15382">
        <v>32104000</v>
      </c>
      <c r="I15382">
        <v>3656700</v>
      </c>
    </row>
    <row r="15383" spans="1:9" x14ac:dyDescent="0.25">
      <c r="A15383" t="s">
        <v>380</v>
      </c>
      <c r="B15383" t="s">
        <v>543</v>
      </c>
      <c r="C15383" t="s">
        <v>381</v>
      </c>
      <c r="D15383">
        <v>1992</v>
      </c>
      <c r="E15383">
        <v>1520600</v>
      </c>
      <c r="F15383">
        <v>5880700</v>
      </c>
      <c r="G15383">
        <v>3664</v>
      </c>
      <c r="H15383">
        <v>31374800</v>
      </c>
      <c r="I15383">
        <v>3781200</v>
      </c>
    </row>
    <row r="15384" spans="1:9" x14ac:dyDescent="0.25">
      <c r="A15384" t="s">
        <v>380</v>
      </c>
      <c r="B15384" t="s">
        <v>543</v>
      </c>
      <c r="C15384" t="s">
        <v>381</v>
      </c>
      <c r="D15384">
        <v>1993</v>
      </c>
      <c r="E15384">
        <v>1836400</v>
      </c>
      <c r="F15384">
        <v>6885200</v>
      </c>
      <c r="G15384">
        <v>3664.3</v>
      </c>
      <c r="H15384">
        <v>32751500</v>
      </c>
      <c r="I15384">
        <v>3744900</v>
      </c>
    </row>
    <row r="15385" spans="1:9" x14ac:dyDescent="0.25">
      <c r="A15385" t="s">
        <v>380</v>
      </c>
      <c r="B15385" t="s">
        <v>543</v>
      </c>
      <c r="C15385" t="s">
        <v>381</v>
      </c>
      <c r="D15385">
        <v>1994</v>
      </c>
      <c r="E15385">
        <v>1822300</v>
      </c>
      <c r="F15385">
        <v>7463000</v>
      </c>
      <c r="G15385">
        <v>3663.7</v>
      </c>
      <c r="H15385">
        <v>32841500</v>
      </c>
      <c r="I15385">
        <v>4059400</v>
      </c>
    </row>
    <row r="15386" spans="1:9" x14ac:dyDescent="0.25">
      <c r="A15386" t="s">
        <v>380</v>
      </c>
      <c r="B15386" t="s">
        <v>543</v>
      </c>
      <c r="C15386" t="s">
        <v>381</v>
      </c>
      <c r="D15386">
        <v>1995</v>
      </c>
      <c r="E15386">
        <v>1793800</v>
      </c>
      <c r="F15386">
        <v>1857600</v>
      </c>
      <c r="G15386">
        <v>14656</v>
      </c>
      <c r="H15386">
        <v>32415400</v>
      </c>
      <c r="I15386">
        <v>5118600</v>
      </c>
    </row>
    <row r="15387" spans="1:9" x14ac:dyDescent="0.25">
      <c r="A15387" t="s">
        <v>380</v>
      </c>
      <c r="B15387" t="s">
        <v>543</v>
      </c>
      <c r="C15387" t="s">
        <v>381</v>
      </c>
      <c r="D15387">
        <v>1996</v>
      </c>
      <c r="E15387">
        <v>1794900</v>
      </c>
      <c r="F15387">
        <v>1857800</v>
      </c>
      <c r="G15387">
        <v>10993</v>
      </c>
      <c r="H15387">
        <v>33206000</v>
      </c>
      <c r="I15387">
        <v>5452500</v>
      </c>
    </row>
    <row r="15388" spans="1:9" x14ac:dyDescent="0.25">
      <c r="A15388" t="s">
        <v>380</v>
      </c>
      <c r="B15388" t="s">
        <v>543</v>
      </c>
      <c r="C15388" t="s">
        <v>381</v>
      </c>
      <c r="D15388">
        <v>1997</v>
      </c>
      <c r="E15388">
        <v>1914800</v>
      </c>
      <c r="F15388">
        <v>2396300</v>
      </c>
      <c r="G15388">
        <v>10992</v>
      </c>
      <c r="H15388">
        <v>32598599.999999899</v>
      </c>
      <c r="I15388">
        <v>8456500</v>
      </c>
    </row>
    <row r="15389" spans="1:9" x14ac:dyDescent="0.25">
      <c r="A15389" t="s">
        <v>380</v>
      </c>
      <c r="B15389" t="s">
        <v>543</v>
      </c>
      <c r="C15389" t="s">
        <v>381</v>
      </c>
      <c r="D15389">
        <v>1998</v>
      </c>
      <c r="E15389">
        <v>1810400</v>
      </c>
      <c r="F15389">
        <v>2491500</v>
      </c>
      <c r="G15389">
        <v>10992</v>
      </c>
      <c r="H15389">
        <v>34503900</v>
      </c>
      <c r="I15389">
        <v>10940700</v>
      </c>
    </row>
    <row r="15390" spans="1:9" x14ac:dyDescent="0.25">
      <c r="A15390" t="s">
        <v>380</v>
      </c>
      <c r="B15390" t="s">
        <v>543</v>
      </c>
      <c r="C15390" t="s">
        <v>381</v>
      </c>
      <c r="D15390">
        <v>1999</v>
      </c>
      <c r="E15390">
        <v>1999600</v>
      </c>
      <c r="F15390">
        <v>2528200</v>
      </c>
      <c r="G15390">
        <v>10992</v>
      </c>
      <c r="H15390">
        <v>36031800</v>
      </c>
      <c r="I15390">
        <v>11200800</v>
      </c>
    </row>
    <row r="15391" spans="1:9" x14ac:dyDescent="0.25">
      <c r="A15391" t="s">
        <v>380</v>
      </c>
      <c r="B15391" t="s">
        <v>543</v>
      </c>
      <c r="C15391" t="s">
        <v>381</v>
      </c>
      <c r="D15391">
        <v>2000</v>
      </c>
      <c r="E15391">
        <v>1790500</v>
      </c>
      <c r="F15391">
        <v>2528000</v>
      </c>
      <c r="G15391">
        <v>10991</v>
      </c>
      <c r="H15391">
        <v>34838500</v>
      </c>
      <c r="I15391">
        <v>11313600</v>
      </c>
    </row>
    <row r="15392" spans="1:9" x14ac:dyDescent="0.25">
      <c r="A15392" t="s">
        <v>380</v>
      </c>
      <c r="B15392" t="s">
        <v>543</v>
      </c>
      <c r="C15392" t="s">
        <v>381</v>
      </c>
      <c r="D15392">
        <v>2001</v>
      </c>
      <c r="E15392">
        <v>1897300</v>
      </c>
      <c r="F15392">
        <v>1560900</v>
      </c>
      <c r="G15392">
        <v>10992</v>
      </c>
      <c r="H15392">
        <v>34306000</v>
      </c>
      <c r="I15392">
        <v>10365500</v>
      </c>
    </row>
    <row r="15393" spans="1:9" x14ac:dyDescent="0.25">
      <c r="A15393" t="s">
        <v>380</v>
      </c>
      <c r="B15393" t="s">
        <v>543</v>
      </c>
      <c r="C15393" t="s">
        <v>381</v>
      </c>
      <c r="D15393">
        <v>2002</v>
      </c>
      <c r="E15393">
        <v>1736500</v>
      </c>
      <c r="F15393">
        <v>1114000</v>
      </c>
      <c r="G15393">
        <v>7328.7</v>
      </c>
      <c r="H15393">
        <v>22968100</v>
      </c>
      <c r="I15393">
        <v>12612700</v>
      </c>
    </row>
    <row r="15394" spans="1:9" x14ac:dyDescent="0.25">
      <c r="A15394" t="s">
        <v>380</v>
      </c>
      <c r="B15394" t="s">
        <v>543</v>
      </c>
      <c r="C15394" t="s">
        <v>381</v>
      </c>
      <c r="D15394">
        <v>2003</v>
      </c>
      <c r="E15394">
        <v>1754000</v>
      </c>
      <c r="F15394">
        <v>1487500</v>
      </c>
      <c r="G15394">
        <v>10991</v>
      </c>
      <c r="H15394">
        <v>37626700</v>
      </c>
      <c r="I15394">
        <v>12702200</v>
      </c>
    </row>
    <row r="15395" spans="1:9" x14ac:dyDescent="0.25">
      <c r="A15395" t="s">
        <v>380</v>
      </c>
      <c r="B15395" t="s">
        <v>543</v>
      </c>
      <c r="C15395" t="s">
        <v>381</v>
      </c>
      <c r="D15395">
        <v>2004</v>
      </c>
      <c r="E15395">
        <v>1693600</v>
      </c>
      <c r="F15395">
        <v>1524100</v>
      </c>
      <c r="G15395">
        <v>10991</v>
      </c>
      <c r="H15395">
        <v>33988500</v>
      </c>
      <c r="I15395">
        <v>13167500</v>
      </c>
    </row>
    <row r="15396" spans="1:9" x14ac:dyDescent="0.25">
      <c r="A15396" t="s">
        <v>380</v>
      </c>
      <c r="B15396" t="s">
        <v>543</v>
      </c>
      <c r="C15396" t="s">
        <v>381</v>
      </c>
      <c r="D15396">
        <v>2005</v>
      </c>
      <c r="E15396">
        <v>1636800</v>
      </c>
      <c r="F15396">
        <v>1487500</v>
      </c>
      <c r="G15396">
        <v>10991</v>
      </c>
      <c r="H15396">
        <v>35432000</v>
      </c>
      <c r="I15396">
        <v>11313600</v>
      </c>
    </row>
    <row r="15397" spans="1:9" x14ac:dyDescent="0.25">
      <c r="A15397" t="s">
        <v>380</v>
      </c>
      <c r="B15397" t="s">
        <v>543</v>
      </c>
      <c r="C15397" t="s">
        <v>381</v>
      </c>
      <c r="D15397">
        <v>2006</v>
      </c>
      <c r="E15397">
        <v>1694500</v>
      </c>
      <c r="F15397">
        <v>1209000</v>
      </c>
      <c r="G15397">
        <v>10991</v>
      </c>
      <c r="H15397">
        <v>38242200</v>
      </c>
      <c r="I15397">
        <v>11683700</v>
      </c>
    </row>
    <row r="15398" spans="1:9" x14ac:dyDescent="0.25">
      <c r="A15398" t="s">
        <v>380</v>
      </c>
      <c r="B15398" t="s">
        <v>543</v>
      </c>
      <c r="C15398" t="s">
        <v>381</v>
      </c>
      <c r="D15398">
        <v>2007</v>
      </c>
      <c r="E15398">
        <v>1847600</v>
      </c>
      <c r="F15398">
        <v>1022300</v>
      </c>
      <c r="G15398">
        <v>10992</v>
      </c>
      <c r="H15398">
        <v>51340000</v>
      </c>
      <c r="I15398">
        <v>11497600</v>
      </c>
    </row>
    <row r="15399" spans="1:9" x14ac:dyDescent="0.25">
      <c r="A15399" t="s">
        <v>380</v>
      </c>
      <c r="B15399" t="s">
        <v>543</v>
      </c>
      <c r="C15399" t="s">
        <v>381</v>
      </c>
      <c r="D15399">
        <v>2008</v>
      </c>
      <c r="E15399">
        <v>1911000</v>
      </c>
      <c r="F15399">
        <v>835390</v>
      </c>
      <c r="G15399">
        <v>10992</v>
      </c>
      <c r="H15399">
        <v>52919200</v>
      </c>
      <c r="I15399">
        <v>11200800</v>
      </c>
    </row>
    <row r="15400" spans="1:9" x14ac:dyDescent="0.25">
      <c r="A15400" t="s">
        <v>380</v>
      </c>
      <c r="B15400" t="s">
        <v>543</v>
      </c>
      <c r="C15400" t="s">
        <v>381</v>
      </c>
      <c r="D15400">
        <v>2009</v>
      </c>
      <c r="E15400">
        <v>1860900</v>
      </c>
      <c r="F15400">
        <v>743750</v>
      </c>
      <c r="G15400">
        <v>10991</v>
      </c>
      <c r="H15400">
        <v>45185500</v>
      </c>
      <c r="I15400">
        <v>13761200</v>
      </c>
    </row>
    <row r="15401" spans="1:9" x14ac:dyDescent="0.25">
      <c r="A15401" t="s">
        <v>380</v>
      </c>
      <c r="B15401" t="s">
        <v>543</v>
      </c>
      <c r="C15401" t="s">
        <v>381</v>
      </c>
      <c r="D15401">
        <v>2010</v>
      </c>
      <c r="E15401">
        <v>2151000</v>
      </c>
      <c r="F15401">
        <v>853710</v>
      </c>
      <c r="G15401">
        <v>10992</v>
      </c>
      <c r="H15401">
        <v>39842300</v>
      </c>
      <c r="I15401">
        <v>17858300</v>
      </c>
    </row>
    <row r="15402" spans="1:9" x14ac:dyDescent="0.25">
      <c r="A15402" t="s">
        <v>380</v>
      </c>
      <c r="B15402" t="s">
        <v>543</v>
      </c>
      <c r="C15402" t="s">
        <v>381</v>
      </c>
      <c r="D15402">
        <v>2011</v>
      </c>
      <c r="E15402">
        <v>1769300</v>
      </c>
      <c r="F15402">
        <v>1282400</v>
      </c>
      <c r="G15402">
        <v>10992</v>
      </c>
      <c r="H15402">
        <v>38017700</v>
      </c>
      <c r="I15402">
        <v>15059000</v>
      </c>
    </row>
    <row r="15403" spans="1:9" x14ac:dyDescent="0.25">
      <c r="A15403" t="s">
        <v>380</v>
      </c>
      <c r="B15403" t="s">
        <v>543</v>
      </c>
      <c r="C15403" t="s">
        <v>381</v>
      </c>
      <c r="D15403">
        <v>2012</v>
      </c>
      <c r="E15403">
        <v>2086199.99999999</v>
      </c>
      <c r="F15403">
        <v>762050</v>
      </c>
      <c r="G15403">
        <v>3663.7</v>
      </c>
      <c r="H15403">
        <v>28976200</v>
      </c>
      <c r="I15403">
        <v>11962000</v>
      </c>
    </row>
    <row r="15404" spans="1:9" x14ac:dyDescent="0.25">
      <c r="A15404" t="s">
        <v>380</v>
      </c>
      <c r="B15404" t="s">
        <v>543</v>
      </c>
      <c r="C15404" t="s">
        <v>381</v>
      </c>
      <c r="D15404">
        <v>2013</v>
      </c>
      <c r="E15404">
        <v>1392900</v>
      </c>
      <c r="F15404">
        <v>1022200</v>
      </c>
      <c r="G15404">
        <v>3663.6</v>
      </c>
      <c r="H15404">
        <v>23560800</v>
      </c>
      <c r="I15404">
        <v>9829500</v>
      </c>
    </row>
    <row r="15405" spans="1:9" x14ac:dyDescent="0.25">
      <c r="A15405" t="s">
        <v>380</v>
      </c>
      <c r="B15405" t="s">
        <v>543</v>
      </c>
      <c r="C15405" t="s">
        <v>381</v>
      </c>
      <c r="D15405">
        <v>2014</v>
      </c>
      <c r="E15405">
        <v>1327500</v>
      </c>
      <c r="F15405">
        <v>652110</v>
      </c>
      <c r="G15405">
        <v>3663.6</v>
      </c>
      <c r="H15405">
        <v>19043200</v>
      </c>
      <c r="I15405">
        <v>9085600</v>
      </c>
    </row>
    <row r="15406" spans="1:9" x14ac:dyDescent="0.25">
      <c r="A15406" t="s">
        <v>380</v>
      </c>
      <c r="B15406" t="s">
        <v>543</v>
      </c>
      <c r="C15406" t="s">
        <v>381</v>
      </c>
      <c r="D15406">
        <v>2015</v>
      </c>
      <c r="E15406">
        <v>1397000</v>
      </c>
      <c r="F15406">
        <v>556930</v>
      </c>
      <c r="G15406">
        <v>3664</v>
      </c>
      <c r="H15406">
        <v>18745000</v>
      </c>
      <c r="I15406">
        <v>7972900</v>
      </c>
    </row>
    <row r="15407" spans="1:9" x14ac:dyDescent="0.25">
      <c r="A15407" t="s">
        <v>380</v>
      </c>
      <c r="B15407" t="s">
        <v>543</v>
      </c>
      <c r="C15407" t="s">
        <v>381</v>
      </c>
      <c r="D15407">
        <v>2016</v>
      </c>
      <c r="E15407">
        <v>698490</v>
      </c>
      <c r="F15407">
        <v>1113900</v>
      </c>
      <c r="G15407">
        <v>3664</v>
      </c>
      <c r="H15407">
        <v>19738000</v>
      </c>
      <c r="I15407">
        <v>6954300</v>
      </c>
    </row>
    <row r="15408" spans="1:9" x14ac:dyDescent="0.25">
      <c r="A15408" t="s">
        <v>380</v>
      </c>
      <c r="B15408" t="s">
        <v>543</v>
      </c>
      <c r="C15408" t="s">
        <v>381</v>
      </c>
      <c r="D15408">
        <v>2017</v>
      </c>
      <c r="E15408">
        <v>698490</v>
      </c>
      <c r="F15408">
        <v>1113900</v>
      </c>
      <c r="G15408">
        <v>3289.5</v>
      </c>
      <c r="H15408">
        <v>19451500</v>
      </c>
      <c r="I15408">
        <v>7060600</v>
      </c>
    </row>
    <row r="15409" spans="1:9" x14ac:dyDescent="0.25">
      <c r="A15409" t="s">
        <v>380</v>
      </c>
      <c r="B15409" t="s">
        <v>543</v>
      </c>
      <c r="C15409" t="s">
        <v>381</v>
      </c>
      <c r="D15409">
        <v>2018</v>
      </c>
      <c r="E15409">
        <v>698490</v>
      </c>
      <c r="F15409">
        <v>1113900</v>
      </c>
      <c r="G15409">
        <v>3289.5</v>
      </c>
      <c r="H15409">
        <v>19602800</v>
      </c>
      <c r="I15409">
        <v>6858400</v>
      </c>
    </row>
    <row r="15410" spans="1:9" x14ac:dyDescent="0.25">
      <c r="A15410" t="s">
        <v>382</v>
      </c>
      <c r="B15410" t="s">
        <v>576</v>
      </c>
      <c r="C15410" t="s">
        <v>383</v>
      </c>
      <c r="D15410">
        <v>1896</v>
      </c>
      <c r="E15410">
        <v>0</v>
      </c>
      <c r="F15410">
        <v>0</v>
      </c>
      <c r="G15410">
        <v>3664</v>
      </c>
      <c r="H15410">
        <v>0</v>
      </c>
      <c r="I15410">
        <v>0</v>
      </c>
    </row>
    <row r="15411" spans="1:9" x14ac:dyDescent="0.25">
      <c r="A15411" t="s">
        <v>382</v>
      </c>
      <c r="B15411" t="s">
        <v>576</v>
      </c>
      <c r="C15411" t="s">
        <v>383</v>
      </c>
      <c r="D15411">
        <v>1897</v>
      </c>
      <c r="E15411">
        <v>0</v>
      </c>
      <c r="F15411">
        <v>0</v>
      </c>
      <c r="G15411">
        <v>51296</v>
      </c>
      <c r="H15411">
        <v>0</v>
      </c>
      <c r="I15411">
        <v>0</v>
      </c>
    </row>
    <row r="15412" spans="1:9" x14ac:dyDescent="0.25">
      <c r="A15412" t="s">
        <v>382</v>
      </c>
      <c r="B15412" t="s">
        <v>576</v>
      </c>
      <c r="C15412" t="s">
        <v>383</v>
      </c>
      <c r="D15412">
        <v>1898</v>
      </c>
      <c r="E15412">
        <v>0</v>
      </c>
      <c r="F15412">
        <v>0</v>
      </c>
      <c r="G15412">
        <v>113584</v>
      </c>
      <c r="H15412">
        <v>0</v>
      </c>
      <c r="I15412">
        <v>0</v>
      </c>
    </row>
    <row r="15413" spans="1:9" x14ac:dyDescent="0.25">
      <c r="A15413" t="s">
        <v>382</v>
      </c>
      <c r="B15413" t="s">
        <v>576</v>
      </c>
      <c r="C15413" t="s">
        <v>383</v>
      </c>
      <c r="D15413">
        <v>1899</v>
      </c>
      <c r="E15413">
        <v>0</v>
      </c>
      <c r="F15413">
        <v>0</v>
      </c>
      <c r="G15413">
        <v>80608</v>
      </c>
      <c r="H15413">
        <v>0</v>
      </c>
      <c r="I15413">
        <v>0</v>
      </c>
    </row>
    <row r="15414" spans="1:9" x14ac:dyDescent="0.25">
      <c r="A15414" t="s">
        <v>382</v>
      </c>
      <c r="B15414" t="s">
        <v>576</v>
      </c>
      <c r="C15414" t="s">
        <v>383</v>
      </c>
      <c r="D15414">
        <v>1900</v>
      </c>
      <c r="E15414">
        <v>0</v>
      </c>
      <c r="F15414">
        <v>0</v>
      </c>
      <c r="G15414">
        <v>109920</v>
      </c>
      <c r="H15414">
        <v>0</v>
      </c>
      <c r="I15414">
        <v>0</v>
      </c>
    </row>
    <row r="15415" spans="1:9" x14ac:dyDescent="0.25">
      <c r="A15415" t="s">
        <v>382</v>
      </c>
      <c r="B15415" t="s">
        <v>576</v>
      </c>
      <c r="C15415" t="s">
        <v>383</v>
      </c>
      <c r="D15415">
        <v>1901</v>
      </c>
      <c r="E15415">
        <v>0</v>
      </c>
      <c r="F15415">
        <v>0</v>
      </c>
      <c r="G15415">
        <v>175872</v>
      </c>
      <c r="H15415">
        <v>0</v>
      </c>
      <c r="I15415">
        <v>0</v>
      </c>
    </row>
    <row r="15416" spans="1:9" x14ac:dyDescent="0.25">
      <c r="A15416" t="s">
        <v>382</v>
      </c>
      <c r="B15416" t="s">
        <v>576</v>
      </c>
      <c r="C15416" t="s">
        <v>383</v>
      </c>
      <c r="D15416">
        <v>1902</v>
      </c>
      <c r="E15416">
        <v>0</v>
      </c>
      <c r="F15416">
        <v>0</v>
      </c>
      <c r="G15416">
        <v>256480</v>
      </c>
      <c r="H15416">
        <v>0</v>
      </c>
      <c r="I15416">
        <v>0</v>
      </c>
    </row>
    <row r="15417" spans="1:9" x14ac:dyDescent="0.25">
      <c r="A15417" t="s">
        <v>382</v>
      </c>
      <c r="B15417" t="s">
        <v>576</v>
      </c>
      <c r="C15417" t="s">
        <v>383</v>
      </c>
      <c r="D15417">
        <v>1903</v>
      </c>
      <c r="E15417">
        <v>0</v>
      </c>
      <c r="F15417">
        <v>0</v>
      </c>
      <c r="G15417">
        <v>216176</v>
      </c>
      <c r="H15417">
        <v>0</v>
      </c>
      <c r="I15417">
        <v>0</v>
      </c>
    </row>
    <row r="15418" spans="1:9" x14ac:dyDescent="0.25">
      <c r="A15418" t="s">
        <v>382</v>
      </c>
      <c r="B15418" t="s">
        <v>576</v>
      </c>
      <c r="C15418" t="s">
        <v>383</v>
      </c>
      <c r="D15418">
        <v>1904</v>
      </c>
      <c r="E15418">
        <v>0</v>
      </c>
      <c r="F15418">
        <v>0</v>
      </c>
      <c r="G15418">
        <v>219840</v>
      </c>
      <c r="H15418">
        <v>0</v>
      </c>
      <c r="I15418">
        <v>0</v>
      </c>
    </row>
    <row r="15419" spans="1:9" x14ac:dyDescent="0.25">
      <c r="A15419" t="s">
        <v>382</v>
      </c>
      <c r="B15419" t="s">
        <v>576</v>
      </c>
      <c r="C15419" t="s">
        <v>383</v>
      </c>
      <c r="D15419">
        <v>1905</v>
      </c>
      <c r="E15419">
        <v>0</v>
      </c>
      <c r="F15419">
        <v>0</v>
      </c>
      <c r="G15419">
        <v>252815.99999999901</v>
      </c>
      <c r="H15419">
        <v>0</v>
      </c>
      <c r="I15419">
        <v>0</v>
      </c>
    </row>
    <row r="15420" spans="1:9" x14ac:dyDescent="0.25">
      <c r="A15420" t="s">
        <v>382</v>
      </c>
      <c r="B15420" t="s">
        <v>576</v>
      </c>
      <c r="C15420" t="s">
        <v>383</v>
      </c>
      <c r="D15420">
        <v>1906</v>
      </c>
      <c r="E15420">
        <v>0</v>
      </c>
      <c r="F15420">
        <v>0</v>
      </c>
      <c r="G15420">
        <v>274800</v>
      </c>
      <c r="H15420">
        <v>0</v>
      </c>
      <c r="I15420">
        <v>0</v>
      </c>
    </row>
    <row r="15421" spans="1:9" x14ac:dyDescent="0.25">
      <c r="A15421" t="s">
        <v>382</v>
      </c>
      <c r="B15421" t="s">
        <v>576</v>
      </c>
      <c r="C15421" t="s">
        <v>383</v>
      </c>
      <c r="D15421">
        <v>1907</v>
      </c>
      <c r="E15421">
        <v>0</v>
      </c>
      <c r="F15421">
        <v>0</v>
      </c>
      <c r="G15421">
        <v>359072</v>
      </c>
      <c r="H15421">
        <v>0</v>
      </c>
      <c r="I15421">
        <v>0</v>
      </c>
    </row>
    <row r="15422" spans="1:9" x14ac:dyDescent="0.25">
      <c r="A15422" t="s">
        <v>382</v>
      </c>
      <c r="B15422" t="s">
        <v>576</v>
      </c>
      <c r="C15422" t="s">
        <v>383</v>
      </c>
      <c r="D15422">
        <v>1908</v>
      </c>
      <c r="E15422">
        <v>0</v>
      </c>
      <c r="F15422">
        <v>0</v>
      </c>
      <c r="G15422">
        <v>410368</v>
      </c>
      <c r="H15422">
        <v>0</v>
      </c>
      <c r="I15422">
        <v>0</v>
      </c>
    </row>
    <row r="15423" spans="1:9" x14ac:dyDescent="0.25">
      <c r="A15423" t="s">
        <v>382</v>
      </c>
      <c r="B15423" t="s">
        <v>576</v>
      </c>
      <c r="C15423" t="s">
        <v>383</v>
      </c>
      <c r="D15423">
        <v>1909</v>
      </c>
      <c r="E15423">
        <v>0</v>
      </c>
      <c r="F15423">
        <v>0</v>
      </c>
      <c r="G15423">
        <v>487312</v>
      </c>
      <c r="H15423">
        <v>0</v>
      </c>
      <c r="I15423">
        <v>0</v>
      </c>
    </row>
    <row r="15424" spans="1:9" x14ac:dyDescent="0.25">
      <c r="A15424" t="s">
        <v>382</v>
      </c>
      <c r="B15424" t="s">
        <v>576</v>
      </c>
      <c r="C15424" t="s">
        <v>383</v>
      </c>
      <c r="D15424">
        <v>1910</v>
      </c>
      <c r="E15424">
        <v>0</v>
      </c>
      <c r="F15424">
        <v>0</v>
      </c>
      <c r="G15424">
        <v>615552</v>
      </c>
      <c r="H15424">
        <v>0</v>
      </c>
      <c r="I15424">
        <v>0</v>
      </c>
    </row>
    <row r="15425" spans="1:9" x14ac:dyDescent="0.25">
      <c r="A15425" t="s">
        <v>382</v>
      </c>
      <c r="B15425" t="s">
        <v>576</v>
      </c>
      <c r="C15425" t="s">
        <v>383</v>
      </c>
      <c r="D15425">
        <v>1911</v>
      </c>
      <c r="E15425">
        <v>0</v>
      </c>
      <c r="F15425">
        <v>0</v>
      </c>
      <c r="G15425">
        <v>677840</v>
      </c>
      <c r="H15425">
        <v>0</v>
      </c>
      <c r="I15425">
        <v>0</v>
      </c>
    </row>
    <row r="15426" spans="1:9" x14ac:dyDescent="0.25">
      <c r="A15426" t="s">
        <v>382</v>
      </c>
      <c r="B15426" t="s">
        <v>576</v>
      </c>
      <c r="C15426" t="s">
        <v>383</v>
      </c>
      <c r="D15426">
        <v>1912</v>
      </c>
      <c r="E15426">
        <v>0</v>
      </c>
      <c r="F15426">
        <v>0</v>
      </c>
      <c r="G15426">
        <v>740128</v>
      </c>
      <c r="H15426">
        <v>0</v>
      </c>
      <c r="I15426">
        <v>0</v>
      </c>
    </row>
    <row r="15427" spans="1:9" x14ac:dyDescent="0.25">
      <c r="A15427" t="s">
        <v>382</v>
      </c>
      <c r="B15427" t="s">
        <v>576</v>
      </c>
      <c r="C15427" t="s">
        <v>383</v>
      </c>
      <c r="D15427">
        <v>1913</v>
      </c>
      <c r="E15427">
        <v>0</v>
      </c>
      <c r="F15427">
        <v>0</v>
      </c>
      <c r="G15427">
        <v>853712</v>
      </c>
      <c r="H15427">
        <v>0</v>
      </c>
      <c r="I15427">
        <v>0</v>
      </c>
    </row>
    <row r="15428" spans="1:9" x14ac:dyDescent="0.25">
      <c r="A15428" t="s">
        <v>382</v>
      </c>
      <c r="B15428" t="s">
        <v>576</v>
      </c>
      <c r="C15428" t="s">
        <v>383</v>
      </c>
      <c r="D15428">
        <v>1914</v>
      </c>
      <c r="E15428">
        <v>0</v>
      </c>
      <c r="F15428">
        <v>0</v>
      </c>
      <c r="G15428">
        <v>919664</v>
      </c>
      <c r="H15428">
        <v>0</v>
      </c>
      <c r="I15428">
        <v>0</v>
      </c>
    </row>
    <row r="15429" spans="1:9" x14ac:dyDescent="0.25">
      <c r="A15429" t="s">
        <v>382</v>
      </c>
      <c r="B15429" t="s">
        <v>576</v>
      </c>
      <c r="C15429" t="s">
        <v>383</v>
      </c>
      <c r="D15429">
        <v>1915</v>
      </c>
      <c r="E15429">
        <v>0</v>
      </c>
      <c r="F15429">
        <v>0</v>
      </c>
      <c r="G15429">
        <v>1014928</v>
      </c>
      <c r="H15429">
        <v>0</v>
      </c>
      <c r="I15429">
        <v>0</v>
      </c>
    </row>
    <row r="15430" spans="1:9" x14ac:dyDescent="0.25">
      <c r="A15430" t="s">
        <v>382</v>
      </c>
      <c r="B15430" t="s">
        <v>576</v>
      </c>
      <c r="C15430" t="s">
        <v>383</v>
      </c>
      <c r="D15430">
        <v>1916</v>
      </c>
      <c r="E15430">
        <v>0</v>
      </c>
      <c r="F15430">
        <v>0</v>
      </c>
      <c r="G15430">
        <v>1384992</v>
      </c>
      <c r="H15430">
        <v>0</v>
      </c>
      <c r="I15430">
        <v>0</v>
      </c>
    </row>
    <row r="15431" spans="1:9" x14ac:dyDescent="0.25">
      <c r="A15431" t="s">
        <v>382</v>
      </c>
      <c r="B15431" t="s">
        <v>576</v>
      </c>
      <c r="C15431" t="s">
        <v>383</v>
      </c>
      <c r="D15431">
        <v>1917</v>
      </c>
      <c r="E15431">
        <v>0</v>
      </c>
      <c r="F15431">
        <v>0</v>
      </c>
      <c r="G15431">
        <v>1799024</v>
      </c>
      <c r="H15431">
        <v>0</v>
      </c>
      <c r="I15431">
        <v>0</v>
      </c>
    </row>
    <row r="15432" spans="1:9" x14ac:dyDescent="0.25">
      <c r="A15432" t="s">
        <v>382</v>
      </c>
      <c r="B15432" t="s">
        <v>576</v>
      </c>
      <c r="C15432" t="s">
        <v>383</v>
      </c>
      <c r="D15432">
        <v>1918</v>
      </c>
      <c r="E15432">
        <v>0</v>
      </c>
      <c r="F15432">
        <v>0</v>
      </c>
      <c r="G15432">
        <v>2143440</v>
      </c>
      <c r="H15432">
        <v>0</v>
      </c>
      <c r="I15432">
        <v>0</v>
      </c>
    </row>
    <row r="15433" spans="1:9" x14ac:dyDescent="0.25">
      <c r="A15433" t="s">
        <v>382</v>
      </c>
      <c r="B15433" t="s">
        <v>576</v>
      </c>
      <c r="C15433" t="s">
        <v>383</v>
      </c>
      <c r="D15433">
        <v>1919</v>
      </c>
      <c r="E15433">
        <v>0</v>
      </c>
      <c r="F15433">
        <v>0</v>
      </c>
      <c r="G15433">
        <v>2909216</v>
      </c>
      <c r="H15433">
        <v>0</v>
      </c>
      <c r="I15433">
        <v>0</v>
      </c>
    </row>
    <row r="15434" spans="1:9" x14ac:dyDescent="0.25">
      <c r="A15434" t="s">
        <v>382</v>
      </c>
      <c r="B15434" t="s">
        <v>576</v>
      </c>
      <c r="C15434" t="s">
        <v>383</v>
      </c>
      <c r="D15434">
        <v>1920</v>
      </c>
      <c r="E15434">
        <v>0</v>
      </c>
      <c r="F15434">
        <v>0</v>
      </c>
      <c r="G15434">
        <v>3044784</v>
      </c>
      <c r="H15434">
        <v>0</v>
      </c>
      <c r="I15434">
        <v>0</v>
      </c>
    </row>
    <row r="15435" spans="1:9" x14ac:dyDescent="0.25">
      <c r="A15435" t="s">
        <v>382</v>
      </c>
      <c r="B15435" t="s">
        <v>576</v>
      </c>
      <c r="C15435" t="s">
        <v>383</v>
      </c>
      <c r="D15435">
        <v>1921</v>
      </c>
      <c r="E15435">
        <v>0</v>
      </c>
      <c r="F15435">
        <v>0</v>
      </c>
      <c r="G15435">
        <v>2755328</v>
      </c>
      <c r="H15435">
        <v>0</v>
      </c>
      <c r="I15435">
        <v>0</v>
      </c>
    </row>
    <row r="15436" spans="1:9" x14ac:dyDescent="0.25">
      <c r="A15436" t="s">
        <v>382</v>
      </c>
      <c r="B15436" t="s">
        <v>576</v>
      </c>
      <c r="C15436" t="s">
        <v>383</v>
      </c>
      <c r="D15436">
        <v>1922</v>
      </c>
      <c r="E15436">
        <v>0</v>
      </c>
      <c r="F15436">
        <v>0</v>
      </c>
      <c r="G15436">
        <v>3572400</v>
      </c>
      <c r="H15436">
        <v>0</v>
      </c>
      <c r="I15436">
        <v>0</v>
      </c>
    </row>
    <row r="15437" spans="1:9" x14ac:dyDescent="0.25">
      <c r="A15437" t="s">
        <v>382</v>
      </c>
      <c r="B15437" t="s">
        <v>576</v>
      </c>
      <c r="C15437" t="s">
        <v>383</v>
      </c>
      <c r="D15437">
        <v>1923</v>
      </c>
      <c r="E15437">
        <v>0</v>
      </c>
      <c r="F15437">
        <v>0</v>
      </c>
      <c r="G15437">
        <v>3832544</v>
      </c>
      <c r="H15437">
        <v>0</v>
      </c>
      <c r="I15437">
        <v>0</v>
      </c>
    </row>
    <row r="15438" spans="1:9" x14ac:dyDescent="0.25">
      <c r="A15438" t="s">
        <v>382</v>
      </c>
      <c r="B15438" t="s">
        <v>576</v>
      </c>
      <c r="C15438" t="s">
        <v>383</v>
      </c>
      <c r="D15438">
        <v>1924</v>
      </c>
      <c r="E15438">
        <v>0</v>
      </c>
      <c r="F15438">
        <v>0</v>
      </c>
      <c r="G15438">
        <v>3993760</v>
      </c>
      <c r="H15438">
        <v>0</v>
      </c>
      <c r="I15438">
        <v>0</v>
      </c>
    </row>
    <row r="15439" spans="1:9" x14ac:dyDescent="0.25">
      <c r="A15439" t="s">
        <v>382</v>
      </c>
      <c r="B15439" t="s">
        <v>576</v>
      </c>
      <c r="C15439" t="s">
        <v>383</v>
      </c>
      <c r="D15439">
        <v>1925</v>
      </c>
      <c r="E15439">
        <v>0</v>
      </c>
      <c r="F15439">
        <v>0</v>
      </c>
      <c r="G15439">
        <v>4448096</v>
      </c>
      <c r="H15439">
        <v>0</v>
      </c>
      <c r="I15439">
        <v>43968</v>
      </c>
    </row>
    <row r="15440" spans="1:9" x14ac:dyDescent="0.25">
      <c r="A15440" t="s">
        <v>382</v>
      </c>
      <c r="B15440" t="s">
        <v>576</v>
      </c>
      <c r="C15440" t="s">
        <v>383</v>
      </c>
      <c r="D15440">
        <v>1926</v>
      </c>
      <c r="E15440">
        <v>0</v>
      </c>
      <c r="F15440">
        <v>0</v>
      </c>
      <c r="G15440">
        <v>4752208</v>
      </c>
      <c r="H15440">
        <v>0</v>
      </c>
      <c r="I15440">
        <v>0</v>
      </c>
    </row>
    <row r="15441" spans="1:9" x14ac:dyDescent="0.25">
      <c r="A15441" t="s">
        <v>382</v>
      </c>
      <c r="B15441" t="s">
        <v>576</v>
      </c>
      <c r="C15441" t="s">
        <v>383</v>
      </c>
      <c r="D15441">
        <v>1927</v>
      </c>
      <c r="E15441">
        <v>0</v>
      </c>
      <c r="F15441">
        <v>0</v>
      </c>
      <c r="G15441">
        <v>4928080</v>
      </c>
      <c r="H15441">
        <v>0</v>
      </c>
      <c r="I15441">
        <v>0</v>
      </c>
    </row>
    <row r="15442" spans="1:9" x14ac:dyDescent="0.25">
      <c r="A15442" t="s">
        <v>382</v>
      </c>
      <c r="B15442" t="s">
        <v>576</v>
      </c>
      <c r="C15442" t="s">
        <v>383</v>
      </c>
      <c r="D15442">
        <v>1928</v>
      </c>
      <c r="E15442">
        <v>0</v>
      </c>
      <c r="F15442">
        <v>0</v>
      </c>
      <c r="G15442">
        <v>4202608</v>
      </c>
      <c r="H15442">
        <v>0</v>
      </c>
      <c r="I15442">
        <v>0</v>
      </c>
    </row>
    <row r="15443" spans="1:9" x14ac:dyDescent="0.25">
      <c r="A15443" t="s">
        <v>382</v>
      </c>
      <c r="B15443" t="s">
        <v>576</v>
      </c>
      <c r="C15443" t="s">
        <v>383</v>
      </c>
      <c r="D15443">
        <v>1929</v>
      </c>
      <c r="E15443">
        <v>0</v>
      </c>
      <c r="F15443">
        <v>0</v>
      </c>
      <c r="G15443">
        <v>4059712</v>
      </c>
      <c r="H15443">
        <v>0</v>
      </c>
      <c r="I15443">
        <v>131904</v>
      </c>
    </row>
    <row r="15444" spans="1:9" x14ac:dyDescent="0.25">
      <c r="A15444" t="s">
        <v>382</v>
      </c>
      <c r="B15444" t="s">
        <v>576</v>
      </c>
      <c r="C15444" t="s">
        <v>383</v>
      </c>
      <c r="D15444">
        <v>1930</v>
      </c>
      <c r="E15444">
        <v>0</v>
      </c>
      <c r="F15444">
        <v>0</v>
      </c>
      <c r="G15444">
        <v>4242912</v>
      </c>
      <c r="H15444">
        <v>0</v>
      </c>
      <c r="I15444">
        <v>0</v>
      </c>
    </row>
    <row r="15445" spans="1:9" x14ac:dyDescent="0.25">
      <c r="A15445" t="s">
        <v>382</v>
      </c>
      <c r="B15445" t="s">
        <v>576</v>
      </c>
      <c r="C15445" t="s">
        <v>383</v>
      </c>
      <c r="D15445">
        <v>1931</v>
      </c>
      <c r="E15445">
        <v>0</v>
      </c>
      <c r="F15445">
        <v>0</v>
      </c>
      <c r="G15445">
        <v>3773920</v>
      </c>
      <c r="H15445">
        <v>0</v>
      </c>
      <c r="I15445">
        <v>0</v>
      </c>
    </row>
    <row r="15446" spans="1:9" x14ac:dyDescent="0.25">
      <c r="A15446" t="s">
        <v>382</v>
      </c>
      <c r="B15446" t="s">
        <v>576</v>
      </c>
      <c r="C15446" t="s">
        <v>383</v>
      </c>
      <c r="D15446">
        <v>1932</v>
      </c>
      <c r="E15446">
        <v>0</v>
      </c>
      <c r="F15446">
        <v>0</v>
      </c>
      <c r="G15446">
        <v>3594384</v>
      </c>
      <c r="H15446">
        <v>0</v>
      </c>
      <c r="I15446">
        <v>0</v>
      </c>
    </row>
    <row r="15447" spans="1:9" x14ac:dyDescent="0.25">
      <c r="A15447" t="s">
        <v>382</v>
      </c>
      <c r="B15447" t="s">
        <v>576</v>
      </c>
      <c r="C15447" t="s">
        <v>383</v>
      </c>
      <c r="D15447">
        <v>1933</v>
      </c>
      <c r="E15447">
        <v>0</v>
      </c>
      <c r="F15447">
        <v>0</v>
      </c>
      <c r="G15447">
        <v>4067040</v>
      </c>
      <c r="H15447">
        <v>0</v>
      </c>
      <c r="I15447">
        <v>128240</v>
      </c>
    </row>
    <row r="15448" spans="1:9" x14ac:dyDescent="0.25">
      <c r="A15448" t="s">
        <v>382</v>
      </c>
      <c r="B15448" t="s">
        <v>576</v>
      </c>
      <c r="C15448" t="s">
        <v>383</v>
      </c>
      <c r="D15448">
        <v>1934</v>
      </c>
      <c r="E15448">
        <v>0</v>
      </c>
      <c r="F15448">
        <v>0</v>
      </c>
      <c r="G15448">
        <v>4034064</v>
      </c>
      <c r="H15448">
        <v>0</v>
      </c>
      <c r="I15448">
        <v>139232</v>
      </c>
    </row>
    <row r="15449" spans="1:9" x14ac:dyDescent="0.25">
      <c r="A15449" t="s">
        <v>382</v>
      </c>
      <c r="B15449" t="s">
        <v>576</v>
      </c>
      <c r="C15449" t="s">
        <v>383</v>
      </c>
      <c r="D15449">
        <v>1935</v>
      </c>
      <c r="E15449">
        <v>0</v>
      </c>
      <c r="F15449">
        <v>0</v>
      </c>
      <c r="G15449">
        <v>4235584</v>
      </c>
      <c r="H15449">
        <v>0</v>
      </c>
      <c r="I15449">
        <v>128240</v>
      </c>
    </row>
    <row r="15450" spans="1:9" x14ac:dyDescent="0.25">
      <c r="A15450" t="s">
        <v>382</v>
      </c>
      <c r="B15450" t="s">
        <v>576</v>
      </c>
      <c r="C15450" t="s">
        <v>383</v>
      </c>
      <c r="D15450">
        <v>1936</v>
      </c>
      <c r="E15450">
        <v>0</v>
      </c>
      <c r="F15450">
        <v>0</v>
      </c>
      <c r="G15450">
        <v>4627632</v>
      </c>
      <c r="H15450">
        <v>0</v>
      </c>
      <c r="I15450">
        <v>106256</v>
      </c>
    </row>
    <row r="15451" spans="1:9" x14ac:dyDescent="0.25">
      <c r="A15451" t="s">
        <v>382</v>
      </c>
      <c r="B15451" t="s">
        <v>576</v>
      </c>
      <c r="C15451" t="s">
        <v>383</v>
      </c>
      <c r="D15451">
        <v>1937</v>
      </c>
      <c r="E15451">
        <v>0</v>
      </c>
      <c r="F15451">
        <v>0</v>
      </c>
      <c r="G15451">
        <v>5180896</v>
      </c>
      <c r="H15451">
        <v>10992</v>
      </c>
      <c r="I15451">
        <v>58624</v>
      </c>
    </row>
    <row r="15452" spans="1:9" x14ac:dyDescent="0.25">
      <c r="A15452" t="s">
        <v>382</v>
      </c>
      <c r="B15452" t="s">
        <v>576</v>
      </c>
      <c r="C15452" t="s">
        <v>383</v>
      </c>
      <c r="D15452">
        <v>1938</v>
      </c>
      <c r="E15452">
        <v>0</v>
      </c>
      <c r="F15452">
        <v>0</v>
      </c>
      <c r="G15452">
        <v>5833088</v>
      </c>
      <c r="H15452">
        <v>10992</v>
      </c>
      <c r="I15452">
        <v>54960</v>
      </c>
    </row>
    <row r="15453" spans="1:9" x14ac:dyDescent="0.25">
      <c r="A15453" t="s">
        <v>382</v>
      </c>
      <c r="B15453" t="s">
        <v>576</v>
      </c>
      <c r="C15453" t="s">
        <v>383</v>
      </c>
      <c r="D15453">
        <v>1939</v>
      </c>
      <c r="E15453">
        <v>0</v>
      </c>
      <c r="F15453">
        <v>0</v>
      </c>
      <c r="G15453">
        <v>6946944</v>
      </c>
      <c r="H15453">
        <v>14656</v>
      </c>
      <c r="I15453">
        <v>219840</v>
      </c>
    </row>
    <row r="15454" spans="1:9" x14ac:dyDescent="0.25">
      <c r="A15454" t="s">
        <v>382</v>
      </c>
      <c r="B15454" t="s">
        <v>576</v>
      </c>
      <c r="C15454" t="s">
        <v>383</v>
      </c>
      <c r="D15454">
        <v>1940</v>
      </c>
      <c r="E15454">
        <v>0</v>
      </c>
      <c r="F15454">
        <v>0</v>
      </c>
      <c r="G15454">
        <v>7536848</v>
      </c>
      <c r="H15454">
        <v>14656</v>
      </c>
      <c r="I15454">
        <v>216176</v>
      </c>
    </row>
    <row r="15455" spans="1:9" x14ac:dyDescent="0.25">
      <c r="A15455" t="s">
        <v>382</v>
      </c>
      <c r="B15455" t="s">
        <v>576</v>
      </c>
      <c r="C15455" t="s">
        <v>383</v>
      </c>
      <c r="D15455">
        <v>1941</v>
      </c>
      <c r="E15455">
        <v>106256</v>
      </c>
      <c r="F15455">
        <v>0</v>
      </c>
      <c r="G15455">
        <v>7654096</v>
      </c>
      <c r="H15455">
        <v>14656</v>
      </c>
      <c r="I15455">
        <v>157552</v>
      </c>
    </row>
    <row r="15456" spans="1:9" x14ac:dyDescent="0.25">
      <c r="A15456" t="s">
        <v>382</v>
      </c>
      <c r="B15456" t="s">
        <v>576</v>
      </c>
      <c r="C15456" t="s">
        <v>383</v>
      </c>
      <c r="D15456">
        <v>1942</v>
      </c>
      <c r="E15456">
        <v>113584</v>
      </c>
      <c r="F15456">
        <v>0</v>
      </c>
      <c r="G15456">
        <v>6129872</v>
      </c>
      <c r="H15456">
        <v>10992</v>
      </c>
      <c r="I15456">
        <v>161216</v>
      </c>
    </row>
    <row r="15457" spans="1:9" x14ac:dyDescent="0.25">
      <c r="A15457" t="s">
        <v>382</v>
      </c>
      <c r="B15457" t="s">
        <v>576</v>
      </c>
      <c r="C15457" t="s">
        <v>383</v>
      </c>
      <c r="D15457">
        <v>1943</v>
      </c>
      <c r="E15457">
        <v>153888</v>
      </c>
      <c r="F15457">
        <v>0</v>
      </c>
      <c r="G15457">
        <v>6166512</v>
      </c>
      <c r="H15457">
        <v>10992</v>
      </c>
      <c r="I15457">
        <v>98928</v>
      </c>
    </row>
    <row r="15458" spans="1:9" x14ac:dyDescent="0.25">
      <c r="A15458" t="s">
        <v>382</v>
      </c>
      <c r="B15458" t="s">
        <v>576</v>
      </c>
      <c r="C15458" t="s">
        <v>383</v>
      </c>
      <c r="D15458">
        <v>1944</v>
      </c>
      <c r="E15458">
        <v>120912</v>
      </c>
      <c r="F15458">
        <v>0</v>
      </c>
      <c r="G15458">
        <v>4385808</v>
      </c>
      <c r="H15458">
        <v>10992</v>
      </c>
      <c r="I15458">
        <v>113584</v>
      </c>
    </row>
    <row r="15459" spans="1:9" x14ac:dyDescent="0.25">
      <c r="A15459" t="s">
        <v>382</v>
      </c>
      <c r="B15459" t="s">
        <v>576</v>
      </c>
      <c r="C15459" t="s">
        <v>383</v>
      </c>
      <c r="D15459">
        <v>1945</v>
      </c>
      <c r="E15459">
        <v>0</v>
      </c>
      <c r="F15459">
        <v>0</v>
      </c>
      <c r="G15459">
        <v>2110464</v>
      </c>
      <c r="H15459">
        <v>7328</v>
      </c>
      <c r="I15459">
        <v>69616</v>
      </c>
    </row>
    <row r="15460" spans="1:9" x14ac:dyDescent="0.25">
      <c r="A15460" t="s">
        <v>382</v>
      </c>
      <c r="B15460" t="s">
        <v>576</v>
      </c>
      <c r="C15460" t="s">
        <v>383</v>
      </c>
      <c r="D15460">
        <v>1946</v>
      </c>
      <c r="E15460">
        <v>0</v>
      </c>
      <c r="F15460">
        <v>0</v>
      </c>
      <c r="G15460">
        <v>2784640</v>
      </c>
      <c r="H15460">
        <v>7328</v>
      </c>
      <c r="I15460">
        <v>73280</v>
      </c>
    </row>
    <row r="15461" spans="1:9" x14ac:dyDescent="0.25">
      <c r="A15461" t="s">
        <v>382</v>
      </c>
      <c r="B15461" t="s">
        <v>576</v>
      </c>
      <c r="C15461" t="s">
        <v>383</v>
      </c>
      <c r="D15461">
        <v>1947</v>
      </c>
      <c r="E15461">
        <v>95264</v>
      </c>
      <c r="F15461">
        <v>0</v>
      </c>
      <c r="G15461">
        <v>3469808</v>
      </c>
      <c r="H15461">
        <v>10992</v>
      </c>
      <c r="I15461">
        <v>43968</v>
      </c>
    </row>
    <row r="15462" spans="1:9" x14ac:dyDescent="0.25">
      <c r="A15462" t="s">
        <v>382</v>
      </c>
      <c r="B15462" t="s">
        <v>576</v>
      </c>
      <c r="C15462" t="s">
        <v>383</v>
      </c>
      <c r="D15462">
        <v>1948</v>
      </c>
      <c r="E15462">
        <v>117248</v>
      </c>
      <c r="F15462">
        <v>0</v>
      </c>
      <c r="G15462">
        <v>4378480</v>
      </c>
      <c r="H15462">
        <v>10992</v>
      </c>
      <c r="I15462">
        <v>36640</v>
      </c>
    </row>
    <row r="15463" spans="1:9" x14ac:dyDescent="0.25">
      <c r="A15463" t="s">
        <v>382</v>
      </c>
      <c r="B15463" t="s">
        <v>576</v>
      </c>
      <c r="C15463" t="s">
        <v>383</v>
      </c>
      <c r="D15463">
        <v>1949</v>
      </c>
      <c r="E15463">
        <v>146560</v>
      </c>
      <c r="F15463">
        <v>0</v>
      </c>
      <c r="G15463">
        <v>4283216</v>
      </c>
      <c r="H15463">
        <v>10992</v>
      </c>
      <c r="I15463">
        <v>36640</v>
      </c>
    </row>
    <row r="15464" spans="1:9" x14ac:dyDescent="0.25">
      <c r="A15464" t="s">
        <v>382</v>
      </c>
      <c r="B15464" t="s">
        <v>576</v>
      </c>
      <c r="C15464" t="s">
        <v>383</v>
      </c>
      <c r="D15464">
        <v>1950</v>
      </c>
      <c r="E15464">
        <v>164880</v>
      </c>
      <c r="F15464">
        <v>0</v>
      </c>
      <c r="G15464">
        <v>3151040</v>
      </c>
      <c r="H15464">
        <v>395712</v>
      </c>
      <c r="I15464">
        <v>69616</v>
      </c>
    </row>
    <row r="15465" spans="1:9" x14ac:dyDescent="0.25">
      <c r="A15465" t="s">
        <v>382</v>
      </c>
      <c r="B15465" t="s">
        <v>576</v>
      </c>
      <c r="C15465" t="s">
        <v>383</v>
      </c>
      <c r="D15465">
        <v>1951</v>
      </c>
      <c r="E15465">
        <v>194192</v>
      </c>
      <c r="F15465">
        <v>0</v>
      </c>
      <c r="G15465">
        <v>3854528</v>
      </c>
      <c r="H15465">
        <v>809744</v>
      </c>
      <c r="I15465">
        <v>51296</v>
      </c>
    </row>
    <row r="15466" spans="1:9" x14ac:dyDescent="0.25">
      <c r="A15466" t="s">
        <v>382</v>
      </c>
      <c r="B15466" t="s">
        <v>576</v>
      </c>
      <c r="C15466" t="s">
        <v>383</v>
      </c>
      <c r="D15466">
        <v>1952</v>
      </c>
      <c r="E15466">
        <v>223504</v>
      </c>
      <c r="F15466">
        <v>0</v>
      </c>
      <c r="G15466">
        <v>5342112</v>
      </c>
      <c r="H15466">
        <v>776768</v>
      </c>
      <c r="I15466">
        <v>47632</v>
      </c>
    </row>
    <row r="15467" spans="1:9" x14ac:dyDescent="0.25">
      <c r="A15467" t="s">
        <v>382</v>
      </c>
      <c r="B15467" t="s">
        <v>576</v>
      </c>
      <c r="C15467" t="s">
        <v>383</v>
      </c>
      <c r="D15467">
        <v>1953</v>
      </c>
      <c r="E15467">
        <v>260144</v>
      </c>
      <c r="F15467">
        <v>0</v>
      </c>
      <c r="G15467">
        <v>5155248</v>
      </c>
      <c r="H15467">
        <v>1025920</v>
      </c>
      <c r="I15467">
        <v>32976</v>
      </c>
    </row>
    <row r="15468" spans="1:9" x14ac:dyDescent="0.25">
      <c r="A15468" t="s">
        <v>382</v>
      </c>
      <c r="B15468" t="s">
        <v>576</v>
      </c>
      <c r="C15468" t="s">
        <v>383</v>
      </c>
      <c r="D15468">
        <v>1954</v>
      </c>
      <c r="E15468">
        <v>267472</v>
      </c>
      <c r="F15468">
        <v>0</v>
      </c>
      <c r="G15468">
        <v>4755872</v>
      </c>
      <c r="H15468">
        <v>1421632</v>
      </c>
      <c r="I15468">
        <v>47632</v>
      </c>
    </row>
    <row r="15469" spans="1:9" x14ac:dyDescent="0.25">
      <c r="A15469" t="s">
        <v>382</v>
      </c>
      <c r="B15469" t="s">
        <v>576</v>
      </c>
      <c r="C15469" t="s">
        <v>383</v>
      </c>
      <c r="D15469">
        <v>1955</v>
      </c>
      <c r="E15469">
        <v>293120</v>
      </c>
      <c r="F15469">
        <v>0</v>
      </c>
      <c r="G15469">
        <v>5510656</v>
      </c>
      <c r="H15469">
        <v>1344688</v>
      </c>
      <c r="I15469">
        <v>51296</v>
      </c>
    </row>
    <row r="15470" spans="1:9" x14ac:dyDescent="0.25">
      <c r="A15470" t="s">
        <v>382</v>
      </c>
      <c r="B15470" t="s">
        <v>576</v>
      </c>
      <c r="C15470" t="s">
        <v>383</v>
      </c>
      <c r="D15470">
        <v>1956</v>
      </c>
      <c r="E15470">
        <v>293120</v>
      </c>
      <c r="F15470">
        <v>0</v>
      </c>
      <c r="G15470">
        <v>5638896</v>
      </c>
      <c r="H15470">
        <v>1700096</v>
      </c>
      <c r="I15470">
        <v>54960</v>
      </c>
    </row>
    <row r="15471" spans="1:9" x14ac:dyDescent="0.25">
      <c r="A15471" t="s">
        <v>382</v>
      </c>
      <c r="B15471" t="s">
        <v>576</v>
      </c>
      <c r="C15471" t="s">
        <v>383</v>
      </c>
      <c r="D15471">
        <v>1957</v>
      </c>
      <c r="E15471">
        <v>300448</v>
      </c>
      <c r="F15471">
        <v>0</v>
      </c>
      <c r="G15471">
        <v>6228800</v>
      </c>
      <c r="H15471">
        <v>1597504</v>
      </c>
      <c r="I15471">
        <v>58624</v>
      </c>
    </row>
    <row r="15472" spans="1:9" x14ac:dyDescent="0.25">
      <c r="A15472" t="s">
        <v>382</v>
      </c>
      <c r="B15472" t="s">
        <v>576</v>
      </c>
      <c r="C15472" t="s">
        <v>383</v>
      </c>
      <c r="D15472">
        <v>1958</v>
      </c>
      <c r="E15472">
        <v>505631.99999999901</v>
      </c>
      <c r="F15472">
        <v>0</v>
      </c>
      <c r="G15472">
        <v>7012896</v>
      </c>
      <c r="H15472">
        <v>2007871.99999999</v>
      </c>
      <c r="I15472">
        <v>51296</v>
      </c>
    </row>
    <row r="15473" spans="1:9" x14ac:dyDescent="0.25">
      <c r="A15473" t="s">
        <v>382</v>
      </c>
      <c r="B15473" t="s">
        <v>576</v>
      </c>
      <c r="C15473" t="s">
        <v>383</v>
      </c>
      <c r="D15473">
        <v>1959</v>
      </c>
      <c r="E15473">
        <v>531280</v>
      </c>
      <c r="F15473">
        <v>0</v>
      </c>
      <c r="G15473">
        <v>8108432</v>
      </c>
      <c r="H15473">
        <v>2308320</v>
      </c>
      <c r="I15473">
        <v>47632</v>
      </c>
    </row>
    <row r="15474" spans="1:9" x14ac:dyDescent="0.25">
      <c r="A15474" t="s">
        <v>382</v>
      </c>
      <c r="B15474" t="s">
        <v>576</v>
      </c>
      <c r="C15474" t="s">
        <v>383</v>
      </c>
      <c r="D15474">
        <v>1960</v>
      </c>
      <c r="E15474">
        <v>585120</v>
      </c>
      <c r="G15474">
        <v>8899900</v>
      </c>
      <c r="H15474">
        <v>2341300</v>
      </c>
      <c r="I15474">
        <v>47632</v>
      </c>
    </row>
    <row r="15475" spans="1:9" x14ac:dyDescent="0.25">
      <c r="A15475" t="s">
        <v>382</v>
      </c>
      <c r="B15475" t="s">
        <v>576</v>
      </c>
      <c r="C15475" t="s">
        <v>383</v>
      </c>
      <c r="D15475">
        <v>1961</v>
      </c>
      <c r="E15475">
        <v>745030</v>
      </c>
      <c r="G15475">
        <v>9240600</v>
      </c>
      <c r="H15475">
        <v>2473200</v>
      </c>
      <c r="I15475">
        <v>69616</v>
      </c>
    </row>
    <row r="15476" spans="1:9" x14ac:dyDescent="0.25">
      <c r="A15476" t="s">
        <v>382</v>
      </c>
      <c r="B15476" t="s">
        <v>576</v>
      </c>
      <c r="C15476" t="s">
        <v>383</v>
      </c>
      <c r="D15476">
        <v>1962</v>
      </c>
      <c r="E15476">
        <v>923110</v>
      </c>
      <c r="G15476">
        <v>10464400</v>
      </c>
      <c r="H15476">
        <v>2707700</v>
      </c>
      <c r="I15476">
        <v>69616</v>
      </c>
    </row>
    <row r="15477" spans="1:9" x14ac:dyDescent="0.25">
      <c r="A15477" t="s">
        <v>382</v>
      </c>
      <c r="B15477" t="s">
        <v>576</v>
      </c>
      <c r="C15477" t="s">
        <v>383</v>
      </c>
      <c r="D15477">
        <v>1963</v>
      </c>
      <c r="E15477">
        <v>1108500</v>
      </c>
      <c r="G15477">
        <v>11032300</v>
      </c>
      <c r="H15477">
        <v>2872600</v>
      </c>
      <c r="I15477">
        <v>95264</v>
      </c>
    </row>
    <row r="15478" spans="1:9" x14ac:dyDescent="0.25">
      <c r="A15478" t="s">
        <v>382</v>
      </c>
      <c r="B15478" t="s">
        <v>576</v>
      </c>
      <c r="C15478" t="s">
        <v>383</v>
      </c>
      <c r="D15478">
        <v>1964</v>
      </c>
      <c r="E15478">
        <v>1163000</v>
      </c>
      <c r="G15478">
        <v>12201100</v>
      </c>
      <c r="H15478">
        <v>3239000</v>
      </c>
      <c r="I15478">
        <v>304110</v>
      </c>
    </row>
    <row r="15479" spans="1:9" x14ac:dyDescent="0.25">
      <c r="A15479" t="s">
        <v>382</v>
      </c>
      <c r="B15479" t="s">
        <v>576</v>
      </c>
      <c r="C15479" t="s">
        <v>383</v>
      </c>
      <c r="D15479">
        <v>1965</v>
      </c>
      <c r="E15479">
        <v>1206600</v>
      </c>
      <c r="G15479">
        <v>11673500</v>
      </c>
      <c r="H15479">
        <v>4400500</v>
      </c>
      <c r="I15479">
        <v>564260</v>
      </c>
    </row>
    <row r="15480" spans="1:9" x14ac:dyDescent="0.25">
      <c r="A15480" t="s">
        <v>382</v>
      </c>
      <c r="B15480" t="s">
        <v>576</v>
      </c>
      <c r="C15480" t="s">
        <v>383</v>
      </c>
      <c r="D15480">
        <v>1966</v>
      </c>
      <c r="E15480">
        <v>1537600</v>
      </c>
      <c r="G15480">
        <v>11371500</v>
      </c>
      <c r="H15480">
        <v>5738900</v>
      </c>
      <c r="I15480">
        <v>813560</v>
      </c>
    </row>
    <row r="15481" spans="1:9" x14ac:dyDescent="0.25">
      <c r="A15481" t="s">
        <v>382</v>
      </c>
      <c r="B15481" t="s">
        <v>576</v>
      </c>
      <c r="C15481" t="s">
        <v>383</v>
      </c>
      <c r="D15481">
        <v>1967</v>
      </c>
      <c r="E15481">
        <v>1722700</v>
      </c>
      <c r="G15481">
        <v>11790800</v>
      </c>
      <c r="H15481">
        <v>7489200</v>
      </c>
      <c r="I15481">
        <v>967300</v>
      </c>
    </row>
    <row r="15482" spans="1:9" x14ac:dyDescent="0.25">
      <c r="A15482" t="s">
        <v>382</v>
      </c>
      <c r="B15482" t="s">
        <v>576</v>
      </c>
      <c r="C15482" t="s">
        <v>383</v>
      </c>
      <c r="D15482">
        <v>1968</v>
      </c>
      <c r="E15482">
        <v>1973700</v>
      </c>
      <c r="G15482">
        <v>11913500</v>
      </c>
      <c r="H15482">
        <v>8908500</v>
      </c>
      <c r="I15482">
        <v>1344900</v>
      </c>
    </row>
    <row r="15483" spans="1:9" x14ac:dyDescent="0.25">
      <c r="A15483" t="s">
        <v>382</v>
      </c>
      <c r="B15483" t="s">
        <v>576</v>
      </c>
      <c r="C15483" t="s">
        <v>383</v>
      </c>
      <c r="D15483">
        <v>1969</v>
      </c>
      <c r="E15483">
        <v>2020900</v>
      </c>
      <c r="G15483">
        <v>11224400</v>
      </c>
      <c r="H15483">
        <v>11356300</v>
      </c>
      <c r="I15483">
        <v>1689300</v>
      </c>
    </row>
    <row r="15484" spans="1:9" x14ac:dyDescent="0.25">
      <c r="A15484" t="s">
        <v>382</v>
      </c>
      <c r="B15484" t="s">
        <v>576</v>
      </c>
      <c r="C15484" t="s">
        <v>383</v>
      </c>
      <c r="D15484">
        <v>1970</v>
      </c>
      <c r="E15484">
        <v>2125800</v>
      </c>
      <c r="G15484">
        <v>10627900</v>
      </c>
      <c r="H15484">
        <v>14258500</v>
      </c>
      <c r="I15484">
        <v>1721900</v>
      </c>
    </row>
    <row r="15485" spans="1:9" x14ac:dyDescent="0.25">
      <c r="A15485" t="s">
        <v>382</v>
      </c>
      <c r="B15485" t="s">
        <v>576</v>
      </c>
      <c r="C15485" t="s">
        <v>383</v>
      </c>
      <c r="D15485">
        <v>1971</v>
      </c>
      <c r="E15485">
        <v>2493100</v>
      </c>
      <c r="G15485">
        <v>9475100</v>
      </c>
      <c r="H15485">
        <v>17477300</v>
      </c>
      <c r="I15485">
        <v>2029900</v>
      </c>
    </row>
    <row r="15486" spans="1:9" x14ac:dyDescent="0.25">
      <c r="A15486" t="s">
        <v>382</v>
      </c>
      <c r="B15486" t="s">
        <v>576</v>
      </c>
      <c r="C15486" t="s">
        <v>383</v>
      </c>
      <c r="D15486">
        <v>1972</v>
      </c>
      <c r="E15486">
        <v>2900500</v>
      </c>
      <c r="G15486">
        <v>9633600</v>
      </c>
      <c r="H15486">
        <v>20996900</v>
      </c>
      <c r="I15486">
        <v>2341500</v>
      </c>
    </row>
    <row r="15487" spans="1:9" x14ac:dyDescent="0.25">
      <c r="A15487" t="s">
        <v>382</v>
      </c>
      <c r="B15487" t="s">
        <v>576</v>
      </c>
      <c r="C15487" t="s">
        <v>383</v>
      </c>
      <c r="D15487">
        <v>1973</v>
      </c>
      <c r="E15487">
        <v>3012800</v>
      </c>
      <c r="G15487">
        <v>8507800</v>
      </c>
      <c r="H15487">
        <v>26021700</v>
      </c>
      <c r="I15487">
        <v>2704000</v>
      </c>
    </row>
    <row r="15488" spans="1:9" x14ac:dyDescent="0.25">
      <c r="A15488" t="s">
        <v>382</v>
      </c>
      <c r="B15488" t="s">
        <v>576</v>
      </c>
      <c r="C15488" t="s">
        <v>383</v>
      </c>
      <c r="D15488">
        <v>1974</v>
      </c>
      <c r="E15488">
        <v>3049200</v>
      </c>
      <c r="G15488">
        <v>7950900</v>
      </c>
      <c r="H15488">
        <v>25472100</v>
      </c>
      <c r="I15488">
        <v>2839600</v>
      </c>
    </row>
    <row r="15489" spans="1:9" x14ac:dyDescent="0.25">
      <c r="A15489" t="s">
        <v>382</v>
      </c>
      <c r="B15489" t="s">
        <v>576</v>
      </c>
      <c r="C15489" t="s">
        <v>383</v>
      </c>
      <c r="D15489">
        <v>1975</v>
      </c>
      <c r="E15489">
        <v>3358100</v>
      </c>
      <c r="G15489">
        <v>8046099.9999999898</v>
      </c>
      <c r="H15489">
        <v>29235100</v>
      </c>
      <c r="I15489">
        <v>2817600</v>
      </c>
    </row>
    <row r="15490" spans="1:9" x14ac:dyDescent="0.25">
      <c r="A15490" t="s">
        <v>382</v>
      </c>
      <c r="B15490" t="s">
        <v>576</v>
      </c>
      <c r="C15490" t="s">
        <v>383</v>
      </c>
      <c r="D15490">
        <v>1976</v>
      </c>
      <c r="E15490">
        <v>4277700</v>
      </c>
      <c r="G15490">
        <v>7906900</v>
      </c>
      <c r="H15490">
        <v>40487200</v>
      </c>
      <c r="I15490">
        <v>3381900</v>
      </c>
    </row>
    <row r="15491" spans="1:9" x14ac:dyDescent="0.25">
      <c r="A15491" t="s">
        <v>382</v>
      </c>
      <c r="B15491" t="s">
        <v>576</v>
      </c>
      <c r="C15491" t="s">
        <v>383</v>
      </c>
      <c r="D15491">
        <v>1977</v>
      </c>
      <c r="E15491">
        <v>4990400</v>
      </c>
      <c r="G15491">
        <v>8097899.9999999898</v>
      </c>
      <c r="H15491">
        <v>44403000</v>
      </c>
      <c r="I15491">
        <v>3525000</v>
      </c>
    </row>
    <row r="15492" spans="1:9" x14ac:dyDescent="0.25">
      <c r="A15492" t="s">
        <v>382</v>
      </c>
      <c r="B15492" t="s">
        <v>576</v>
      </c>
      <c r="C15492" t="s">
        <v>383</v>
      </c>
      <c r="D15492">
        <v>1978</v>
      </c>
      <c r="E15492">
        <v>5466700</v>
      </c>
      <c r="G15492">
        <v>9453100</v>
      </c>
      <c r="H15492">
        <v>52417200</v>
      </c>
      <c r="I15492">
        <v>3499100</v>
      </c>
    </row>
    <row r="15493" spans="1:9" x14ac:dyDescent="0.25">
      <c r="A15493" t="s">
        <v>382</v>
      </c>
      <c r="B15493" t="s">
        <v>576</v>
      </c>
      <c r="C15493" t="s">
        <v>383</v>
      </c>
      <c r="D15493">
        <v>1979</v>
      </c>
      <c r="E15493">
        <v>5604700</v>
      </c>
      <c r="G15493">
        <v>11823700</v>
      </c>
      <c r="H15493">
        <v>54681500</v>
      </c>
      <c r="I15493">
        <v>3389200</v>
      </c>
    </row>
    <row r="15494" spans="1:9" x14ac:dyDescent="0.25">
      <c r="A15494" t="s">
        <v>382</v>
      </c>
      <c r="B15494" t="s">
        <v>576</v>
      </c>
      <c r="C15494" t="s">
        <v>383</v>
      </c>
      <c r="D15494">
        <v>1980</v>
      </c>
      <c r="E15494">
        <v>6541800</v>
      </c>
      <c r="G15494">
        <v>14758600</v>
      </c>
      <c r="H15494">
        <v>58371200</v>
      </c>
      <c r="I15494">
        <v>3447800</v>
      </c>
    </row>
    <row r="15495" spans="1:9" x14ac:dyDescent="0.25">
      <c r="A15495" t="s">
        <v>382</v>
      </c>
      <c r="B15495" t="s">
        <v>576</v>
      </c>
      <c r="C15495" t="s">
        <v>383</v>
      </c>
      <c r="D15495">
        <v>1981</v>
      </c>
      <c r="E15495">
        <v>6588400</v>
      </c>
      <c r="G15495">
        <v>13479200</v>
      </c>
      <c r="H15495">
        <v>51553600</v>
      </c>
      <c r="I15495">
        <v>2945700</v>
      </c>
    </row>
    <row r="15496" spans="1:9" x14ac:dyDescent="0.25">
      <c r="A15496" t="s">
        <v>382</v>
      </c>
      <c r="B15496" t="s">
        <v>576</v>
      </c>
      <c r="C15496" t="s">
        <v>383</v>
      </c>
      <c r="D15496">
        <v>1982</v>
      </c>
      <c r="E15496">
        <v>6095100</v>
      </c>
      <c r="G15496">
        <v>15721500</v>
      </c>
      <c r="H15496">
        <v>50520400</v>
      </c>
      <c r="I15496">
        <v>2517000</v>
      </c>
    </row>
    <row r="15497" spans="1:9" x14ac:dyDescent="0.25">
      <c r="A15497" t="s">
        <v>382</v>
      </c>
      <c r="B15497" t="s">
        <v>576</v>
      </c>
      <c r="C15497" t="s">
        <v>383</v>
      </c>
      <c r="D15497">
        <v>1983</v>
      </c>
      <c r="E15497">
        <v>6633500</v>
      </c>
      <c r="G15497">
        <v>21430700</v>
      </c>
      <c r="H15497">
        <v>51794300</v>
      </c>
      <c r="I15497">
        <v>2608800</v>
      </c>
    </row>
    <row r="15498" spans="1:9" x14ac:dyDescent="0.25">
      <c r="A15498" t="s">
        <v>382</v>
      </c>
      <c r="B15498" t="s">
        <v>576</v>
      </c>
      <c r="C15498" t="s">
        <v>383</v>
      </c>
      <c r="D15498">
        <v>1984</v>
      </c>
      <c r="E15498">
        <v>6293900</v>
      </c>
      <c r="G15498">
        <v>25309800</v>
      </c>
      <c r="H15498">
        <v>49901500</v>
      </c>
      <c r="I15498">
        <v>2634300</v>
      </c>
    </row>
    <row r="15499" spans="1:9" x14ac:dyDescent="0.25">
      <c r="A15499" t="s">
        <v>382</v>
      </c>
      <c r="B15499" t="s">
        <v>576</v>
      </c>
      <c r="C15499" t="s">
        <v>383</v>
      </c>
      <c r="D15499">
        <v>1985</v>
      </c>
      <c r="E15499">
        <v>6292000</v>
      </c>
      <c r="G15499">
        <v>27000000</v>
      </c>
      <c r="H15499">
        <v>48247600</v>
      </c>
      <c r="I15499">
        <v>2377900</v>
      </c>
    </row>
    <row r="15500" spans="1:9" x14ac:dyDescent="0.25">
      <c r="A15500" t="s">
        <v>382</v>
      </c>
      <c r="B15500" t="s">
        <v>576</v>
      </c>
      <c r="C15500" t="s">
        <v>383</v>
      </c>
      <c r="D15500">
        <v>1986</v>
      </c>
      <c r="E15500">
        <v>6376300</v>
      </c>
      <c r="G15500">
        <v>32924700</v>
      </c>
      <c r="H15500">
        <v>51948200</v>
      </c>
      <c r="I15500">
        <v>2161800</v>
      </c>
    </row>
    <row r="15501" spans="1:9" x14ac:dyDescent="0.25">
      <c r="A15501" t="s">
        <v>382</v>
      </c>
      <c r="B15501" t="s">
        <v>576</v>
      </c>
      <c r="C15501" t="s">
        <v>383</v>
      </c>
      <c r="D15501">
        <v>1987</v>
      </c>
      <c r="E15501">
        <v>6637300</v>
      </c>
      <c r="G15501">
        <v>36116000</v>
      </c>
      <c r="H15501">
        <v>52179000</v>
      </c>
      <c r="I15501">
        <v>2191100</v>
      </c>
    </row>
    <row r="15502" spans="1:9" x14ac:dyDescent="0.25">
      <c r="A15502" t="s">
        <v>382</v>
      </c>
      <c r="B15502" t="s">
        <v>576</v>
      </c>
      <c r="C15502" t="s">
        <v>383</v>
      </c>
      <c r="D15502">
        <v>1988</v>
      </c>
      <c r="E15502">
        <v>7240200</v>
      </c>
      <c r="G15502">
        <v>41558400</v>
      </c>
      <c r="H15502">
        <v>60512900</v>
      </c>
      <c r="I15502">
        <v>2506300</v>
      </c>
    </row>
    <row r="15503" spans="1:9" x14ac:dyDescent="0.25">
      <c r="A15503" t="s">
        <v>382</v>
      </c>
      <c r="B15503" t="s">
        <v>576</v>
      </c>
      <c r="C15503" t="s">
        <v>383</v>
      </c>
      <c r="D15503">
        <v>1989</v>
      </c>
      <c r="E15503">
        <v>7455700</v>
      </c>
      <c r="G15503">
        <v>43684600</v>
      </c>
      <c r="H15503">
        <v>68005500</v>
      </c>
      <c r="I15503">
        <v>2546400</v>
      </c>
    </row>
    <row r="15504" spans="1:9" x14ac:dyDescent="0.25">
      <c r="A15504" t="s">
        <v>382</v>
      </c>
      <c r="B15504" t="s">
        <v>576</v>
      </c>
      <c r="C15504" t="s">
        <v>383</v>
      </c>
      <c r="D15504">
        <v>1990</v>
      </c>
      <c r="E15504">
        <v>7537200</v>
      </c>
      <c r="G15504">
        <v>42927400</v>
      </c>
      <c r="H15504">
        <v>66772700</v>
      </c>
      <c r="I15504">
        <v>3202300</v>
      </c>
    </row>
    <row r="15505" spans="1:9" x14ac:dyDescent="0.25">
      <c r="A15505" t="s">
        <v>382</v>
      </c>
      <c r="B15505" t="s">
        <v>576</v>
      </c>
      <c r="C15505" t="s">
        <v>383</v>
      </c>
      <c r="D15505">
        <v>1991</v>
      </c>
      <c r="E15505">
        <v>7894000</v>
      </c>
      <c r="G15505">
        <v>46899200</v>
      </c>
      <c r="H15505">
        <v>70227900</v>
      </c>
      <c r="I15505">
        <v>5594900</v>
      </c>
    </row>
    <row r="15506" spans="1:9" x14ac:dyDescent="0.25">
      <c r="A15506" t="s">
        <v>382</v>
      </c>
      <c r="B15506" t="s">
        <v>576</v>
      </c>
      <c r="C15506" t="s">
        <v>383</v>
      </c>
      <c r="D15506">
        <v>1992</v>
      </c>
      <c r="E15506">
        <v>8799700</v>
      </c>
      <c r="G15506">
        <v>54405300</v>
      </c>
      <c r="H15506">
        <v>70163800</v>
      </c>
      <c r="I15506">
        <v>5767000</v>
      </c>
    </row>
    <row r="15507" spans="1:9" x14ac:dyDescent="0.25">
      <c r="A15507" t="s">
        <v>382</v>
      </c>
      <c r="B15507" t="s">
        <v>576</v>
      </c>
      <c r="C15507" t="s">
        <v>383</v>
      </c>
      <c r="D15507">
        <v>1993</v>
      </c>
      <c r="E15507">
        <v>9734000</v>
      </c>
      <c r="G15507">
        <v>60706600</v>
      </c>
      <c r="H15507">
        <v>76110400</v>
      </c>
      <c r="I15507">
        <v>5620700</v>
      </c>
    </row>
    <row r="15508" spans="1:9" x14ac:dyDescent="0.25">
      <c r="A15508" t="s">
        <v>382</v>
      </c>
      <c r="B15508" t="s">
        <v>576</v>
      </c>
      <c r="C15508" t="s">
        <v>383</v>
      </c>
      <c r="D15508">
        <v>1994</v>
      </c>
      <c r="E15508">
        <v>9216000</v>
      </c>
      <c r="G15508">
        <v>63357900</v>
      </c>
      <c r="H15508">
        <v>77911300</v>
      </c>
      <c r="I15508">
        <v>7390300</v>
      </c>
    </row>
    <row r="15509" spans="1:9" x14ac:dyDescent="0.25">
      <c r="A15509" t="s">
        <v>382</v>
      </c>
      <c r="B15509" t="s">
        <v>576</v>
      </c>
      <c r="C15509" t="s">
        <v>383</v>
      </c>
      <c r="D15509">
        <v>1995</v>
      </c>
      <c r="E15509">
        <v>9107500</v>
      </c>
      <c r="G15509">
        <v>65420700</v>
      </c>
      <c r="H15509">
        <v>83187500</v>
      </c>
      <c r="I15509">
        <v>7932600</v>
      </c>
    </row>
    <row r="15510" spans="1:9" x14ac:dyDescent="0.25">
      <c r="A15510" t="s">
        <v>382</v>
      </c>
      <c r="B15510" t="s">
        <v>576</v>
      </c>
      <c r="C15510" t="s">
        <v>383</v>
      </c>
      <c r="D15510">
        <v>1996</v>
      </c>
      <c r="E15510">
        <v>8716700</v>
      </c>
      <c r="G15510">
        <v>74014300</v>
      </c>
      <c r="H15510">
        <v>82683500</v>
      </c>
      <c r="I15510">
        <v>8313800</v>
      </c>
    </row>
    <row r="15511" spans="1:9" x14ac:dyDescent="0.25">
      <c r="A15511" t="s">
        <v>382</v>
      </c>
      <c r="B15511" t="s">
        <v>576</v>
      </c>
      <c r="C15511" t="s">
        <v>383</v>
      </c>
      <c r="D15511">
        <v>1997</v>
      </c>
      <c r="E15511">
        <v>8700900</v>
      </c>
      <c r="G15511">
        <v>84327000</v>
      </c>
      <c r="H15511">
        <v>84407600</v>
      </c>
      <c r="I15511">
        <v>9500800</v>
      </c>
    </row>
    <row r="15512" spans="1:9" x14ac:dyDescent="0.25">
      <c r="A15512" t="s">
        <v>382</v>
      </c>
      <c r="B15512" t="s">
        <v>576</v>
      </c>
      <c r="C15512" t="s">
        <v>383</v>
      </c>
      <c r="D15512">
        <v>1998</v>
      </c>
      <c r="E15512">
        <v>7937100</v>
      </c>
      <c r="G15512">
        <v>90068400</v>
      </c>
      <c r="H15512">
        <v>87760100</v>
      </c>
      <c r="I15512">
        <v>11886000</v>
      </c>
    </row>
    <row r="15513" spans="1:9" x14ac:dyDescent="0.25">
      <c r="A15513" t="s">
        <v>382</v>
      </c>
      <c r="B15513" t="s">
        <v>576</v>
      </c>
      <c r="C15513" t="s">
        <v>383</v>
      </c>
      <c r="D15513">
        <v>1999</v>
      </c>
      <c r="E15513">
        <v>7373700</v>
      </c>
      <c r="G15513">
        <v>94679400</v>
      </c>
      <c r="H15513">
        <v>91634600</v>
      </c>
      <c r="I15513">
        <v>11626100</v>
      </c>
    </row>
    <row r="15514" spans="1:9" x14ac:dyDescent="0.25">
      <c r="A15514" t="s">
        <v>382</v>
      </c>
      <c r="B15514" t="s">
        <v>576</v>
      </c>
      <c r="C15514" t="s">
        <v>383</v>
      </c>
      <c r="D15514">
        <v>2000</v>
      </c>
      <c r="E15514">
        <v>7081000</v>
      </c>
      <c r="G15514">
        <v>109385100</v>
      </c>
      <c r="H15514">
        <v>92735800</v>
      </c>
      <c r="I15514">
        <v>12717700</v>
      </c>
    </row>
    <row r="15515" spans="1:9" x14ac:dyDescent="0.25">
      <c r="A15515" t="s">
        <v>382</v>
      </c>
      <c r="B15515" t="s">
        <v>576</v>
      </c>
      <c r="C15515" t="s">
        <v>383</v>
      </c>
      <c r="D15515">
        <v>2001</v>
      </c>
      <c r="E15515">
        <v>7271900</v>
      </c>
      <c r="G15515">
        <v>114657600</v>
      </c>
      <c r="H15515">
        <v>87954300</v>
      </c>
      <c r="I15515">
        <v>14146700</v>
      </c>
    </row>
    <row r="15516" spans="1:9" x14ac:dyDescent="0.25">
      <c r="A15516" t="s">
        <v>382</v>
      </c>
      <c r="B15516" t="s">
        <v>576</v>
      </c>
      <c r="C15516" t="s">
        <v>383</v>
      </c>
      <c r="D15516">
        <v>2002</v>
      </c>
      <c r="E15516">
        <v>7734100</v>
      </c>
      <c r="G15516">
        <v>125074300</v>
      </c>
      <c r="H15516">
        <v>86536400</v>
      </c>
      <c r="I15516">
        <v>16015300</v>
      </c>
    </row>
    <row r="15517" spans="1:9" x14ac:dyDescent="0.25">
      <c r="A15517" t="s">
        <v>382</v>
      </c>
      <c r="B15517" t="s">
        <v>576</v>
      </c>
      <c r="C15517" t="s">
        <v>383</v>
      </c>
      <c r="D15517">
        <v>2003</v>
      </c>
      <c r="E15517">
        <v>7346700</v>
      </c>
      <c r="G15517">
        <v>132849300</v>
      </c>
      <c r="H15517">
        <v>85191700</v>
      </c>
      <c r="I15517">
        <v>16242500</v>
      </c>
    </row>
    <row r="15518" spans="1:9" x14ac:dyDescent="0.25">
      <c r="A15518" t="s">
        <v>382</v>
      </c>
      <c r="B15518" t="s">
        <v>576</v>
      </c>
      <c r="C15518" t="s">
        <v>383</v>
      </c>
      <c r="D15518">
        <v>2004</v>
      </c>
      <c r="E15518">
        <v>7544800</v>
      </c>
      <c r="G15518">
        <v>137218500</v>
      </c>
      <c r="H15518">
        <v>87410800</v>
      </c>
      <c r="I15518">
        <v>18085200</v>
      </c>
    </row>
    <row r="15519" spans="1:9" x14ac:dyDescent="0.25">
      <c r="A15519" t="s">
        <v>382</v>
      </c>
      <c r="B15519" t="s">
        <v>576</v>
      </c>
      <c r="C15519" t="s">
        <v>383</v>
      </c>
      <c r="D15519">
        <v>2005</v>
      </c>
      <c r="E15519">
        <v>7842400</v>
      </c>
      <c r="G15519">
        <v>140340200</v>
      </c>
      <c r="H15519">
        <v>87344900</v>
      </c>
      <c r="I15519">
        <v>20276300</v>
      </c>
    </row>
    <row r="15520" spans="1:9" x14ac:dyDescent="0.25">
      <c r="A15520" t="s">
        <v>382</v>
      </c>
      <c r="B15520" t="s">
        <v>576</v>
      </c>
      <c r="C15520" t="s">
        <v>383</v>
      </c>
      <c r="D15520">
        <v>2006</v>
      </c>
      <c r="E15520">
        <v>7532300</v>
      </c>
      <c r="G15520">
        <v>146880300</v>
      </c>
      <c r="H15520">
        <v>73553700</v>
      </c>
      <c r="I15520">
        <v>20998100</v>
      </c>
    </row>
    <row r="15521" spans="1:9" x14ac:dyDescent="0.25">
      <c r="A15521" t="s">
        <v>382</v>
      </c>
      <c r="B15521" t="s">
        <v>576</v>
      </c>
      <c r="C15521" t="s">
        <v>383</v>
      </c>
      <c r="D15521">
        <v>2007</v>
      </c>
      <c r="E15521">
        <v>7295200</v>
      </c>
      <c r="G15521">
        <v>158915000</v>
      </c>
      <c r="H15521">
        <v>84711700</v>
      </c>
      <c r="I15521">
        <v>22812100</v>
      </c>
    </row>
    <row r="15522" spans="1:9" x14ac:dyDescent="0.25">
      <c r="A15522" t="s">
        <v>382</v>
      </c>
      <c r="B15522" t="s">
        <v>576</v>
      </c>
      <c r="C15522" t="s">
        <v>383</v>
      </c>
      <c r="D15522">
        <v>2008</v>
      </c>
      <c r="E15522">
        <v>6619200</v>
      </c>
      <c r="G15522">
        <v>152319800</v>
      </c>
      <c r="H15522">
        <v>76460400</v>
      </c>
      <c r="I15522">
        <v>24673400</v>
      </c>
    </row>
    <row r="15523" spans="1:9" x14ac:dyDescent="0.25">
      <c r="A15523" t="s">
        <v>382</v>
      </c>
      <c r="B15523" t="s">
        <v>576</v>
      </c>
      <c r="C15523" t="s">
        <v>383</v>
      </c>
      <c r="D15523">
        <v>2009</v>
      </c>
      <c r="E15523">
        <v>6075700</v>
      </c>
      <c r="G15523">
        <v>145315800</v>
      </c>
      <c r="H15523">
        <v>73311900</v>
      </c>
      <c r="I15523">
        <v>22203500</v>
      </c>
    </row>
    <row r="15524" spans="1:9" x14ac:dyDescent="0.25">
      <c r="A15524" t="s">
        <v>382</v>
      </c>
      <c r="B15524" t="s">
        <v>576</v>
      </c>
      <c r="C15524" t="s">
        <v>383</v>
      </c>
      <c r="D15524">
        <v>2010</v>
      </c>
      <c r="E15524">
        <v>6221900</v>
      </c>
      <c r="G15524">
        <v>154225100</v>
      </c>
      <c r="H15524">
        <v>73965200</v>
      </c>
      <c r="I15524">
        <v>30407500</v>
      </c>
    </row>
    <row r="15525" spans="1:9" x14ac:dyDescent="0.25">
      <c r="A15525" t="s">
        <v>382</v>
      </c>
      <c r="B15525" t="s">
        <v>576</v>
      </c>
      <c r="C15525" t="s">
        <v>383</v>
      </c>
      <c r="D15525">
        <v>2011</v>
      </c>
      <c r="E15525">
        <v>6374200</v>
      </c>
      <c r="G15525">
        <v>156049800</v>
      </c>
      <c r="H15525">
        <v>71964600</v>
      </c>
      <c r="I15525">
        <v>32096600</v>
      </c>
    </row>
    <row r="15526" spans="1:9" x14ac:dyDescent="0.25">
      <c r="A15526" t="s">
        <v>382</v>
      </c>
      <c r="B15526" t="s">
        <v>576</v>
      </c>
      <c r="C15526" t="s">
        <v>383</v>
      </c>
      <c r="D15526">
        <v>2012</v>
      </c>
      <c r="E15526">
        <v>5961800</v>
      </c>
      <c r="G15526">
        <v>151209600</v>
      </c>
      <c r="H15526">
        <v>67992800</v>
      </c>
      <c r="I15526">
        <v>30312300</v>
      </c>
    </row>
    <row r="15527" spans="1:9" x14ac:dyDescent="0.25">
      <c r="A15527" t="s">
        <v>382</v>
      </c>
      <c r="B15527" t="s">
        <v>576</v>
      </c>
      <c r="C15527" t="s">
        <v>383</v>
      </c>
      <c r="D15527">
        <v>2013</v>
      </c>
      <c r="E15527">
        <v>6327900</v>
      </c>
      <c r="G15527">
        <v>153728300</v>
      </c>
      <c r="H15527">
        <v>67603500</v>
      </c>
      <c r="I15527">
        <v>30048000</v>
      </c>
    </row>
    <row r="15528" spans="1:9" x14ac:dyDescent="0.25">
      <c r="A15528" t="s">
        <v>382</v>
      </c>
      <c r="B15528" t="s">
        <v>576</v>
      </c>
      <c r="C15528" t="s">
        <v>383</v>
      </c>
      <c r="D15528">
        <v>2014</v>
      </c>
      <c r="E15528">
        <v>5569600</v>
      </c>
      <c r="G15528">
        <v>155778600</v>
      </c>
      <c r="H15528">
        <v>68656000</v>
      </c>
      <c r="I15528">
        <v>31239300</v>
      </c>
    </row>
    <row r="15529" spans="1:9" x14ac:dyDescent="0.25">
      <c r="A15529" t="s">
        <v>382</v>
      </c>
      <c r="B15529" t="s">
        <v>576</v>
      </c>
      <c r="C15529" t="s">
        <v>383</v>
      </c>
      <c r="D15529">
        <v>2015</v>
      </c>
      <c r="E15529">
        <v>5131900</v>
      </c>
      <c r="G15529">
        <v>151231600</v>
      </c>
      <c r="H15529">
        <v>66941300</v>
      </c>
      <c r="I15529">
        <v>33851700</v>
      </c>
    </row>
    <row r="15530" spans="1:9" x14ac:dyDescent="0.25">
      <c r="A15530" t="s">
        <v>382</v>
      </c>
      <c r="B15530" t="s">
        <v>576</v>
      </c>
      <c r="C15530" t="s">
        <v>383</v>
      </c>
      <c r="D15530">
        <v>2016</v>
      </c>
      <c r="E15530">
        <v>4626800</v>
      </c>
      <c r="G15530">
        <v>154932200</v>
      </c>
      <c r="H15530">
        <v>70374400</v>
      </c>
      <c r="I15530">
        <v>35350300</v>
      </c>
    </row>
    <row r="15531" spans="1:9" x14ac:dyDescent="0.25">
      <c r="A15531" t="s">
        <v>382</v>
      </c>
      <c r="B15531" t="s">
        <v>576</v>
      </c>
      <c r="C15531" t="s">
        <v>383</v>
      </c>
      <c r="D15531">
        <v>2017</v>
      </c>
      <c r="E15531">
        <v>4626800</v>
      </c>
      <c r="G15531">
        <v>158393000</v>
      </c>
      <c r="H15531">
        <v>72354500</v>
      </c>
      <c r="I15531">
        <v>39194100</v>
      </c>
    </row>
    <row r="15532" spans="1:9" x14ac:dyDescent="0.25">
      <c r="A15532" t="s">
        <v>382</v>
      </c>
      <c r="B15532" t="s">
        <v>576</v>
      </c>
      <c r="C15532" t="s">
        <v>383</v>
      </c>
      <c r="D15532">
        <v>2018</v>
      </c>
      <c r="E15532">
        <v>4626800</v>
      </c>
      <c r="G15532">
        <v>157870800</v>
      </c>
      <c r="H15532">
        <v>72248100</v>
      </c>
      <c r="I15532">
        <v>39897300</v>
      </c>
    </row>
    <row r="15533" spans="1:9" x14ac:dyDescent="0.25">
      <c r="A15533" t="s">
        <v>384</v>
      </c>
      <c r="B15533" t="s">
        <v>544</v>
      </c>
      <c r="C15533" t="s">
        <v>385</v>
      </c>
      <c r="D15533">
        <v>1960</v>
      </c>
      <c r="E15533">
        <v>95583</v>
      </c>
      <c r="G15533">
        <v>2065999.99999999</v>
      </c>
      <c r="H15533">
        <v>1658700</v>
      </c>
      <c r="I15533">
        <v>244470</v>
      </c>
    </row>
    <row r="15534" spans="1:9" x14ac:dyDescent="0.25">
      <c r="A15534" t="s">
        <v>384</v>
      </c>
      <c r="B15534" t="s">
        <v>544</v>
      </c>
      <c r="C15534" t="s">
        <v>385</v>
      </c>
      <c r="D15534">
        <v>1961</v>
      </c>
      <c r="E15534">
        <v>105820</v>
      </c>
      <c r="G15534">
        <v>2004000</v>
      </c>
      <c r="H15534">
        <v>1770000</v>
      </c>
      <c r="I15534">
        <v>312580</v>
      </c>
    </row>
    <row r="15535" spans="1:9" x14ac:dyDescent="0.25">
      <c r="A15535" t="s">
        <v>384</v>
      </c>
      <c r="B15535" t="s">
        <v>544</v>
      </c>
      <c r="C15535" t="s">
        <v>385</v>
      </c>
      <c r="D15535">
        <v>1962</v>
      </c>
      <c r="E15535">
        <v>118320</v>
      </c>
      <c r="G15535">
        <v>1957900</v>
      </c>
      <c r="H15535">
        <v>1943400</v>
      </c>
      <c r="I15535">
        <v>381740</v>
      </c>
    </row>
    <row r="15536" spans="1:9" x14ac:dyDescent="0.25">
      <c r="A15536" t="s">
        <v>384</v>
      </c>
      <c r="B15536" t="s">
        <v>544</v>
      </c>
      <c r="C15536" t="s">
        <v>385</v>
      </c>
      <c r="D15536">
        <v>1963</v>
      </c>
      <c r="E15536">
        <v>125390</v>
      </c>
      <c r="G15536">
        <v>2018400</v>
      </c>
      <c r="H15536">
        <v>2112500</v>
      </c>
      <c r="I15536">
        <v>464280</v>
      </c>
    </row>
    <row r="15537" spans="1:9" x14ac:dyDescent="0.25">
      <c r="A15537" t="s">
        <v>384</v>
      </c>
      <c r="B15537" t="s">
        <v>544</v>
      </c>
      <c r="C15537" t="s">
        <v>385</v>
      </c>
      <c r="D15537">
        <v>1964</v>
      </c>
      <c r="E15537">
        <v>132910</v>
      </c>
      <c r="G15537">
        <v>2071300</v>
      </c>
      <c r="H15537">
        <v>2254300</v>
      </c>
      <c r="I15537">
        <v>562000</v>
      </c>
    </row>
    <row r="15538" spans="1:9" x14ac:dyDescent="0.25">
      <c r="A15538" t="s">
        <v>384</v>
      </c>
      <c r="B15538" t="s">
        <v>544</v>
      </c>
      <c r="C15538" t="s">
        <v>385</v>
      </c>
      <c r="D15538">
        <v>1965</v>
      </c>
      <c r="E15538">
        <v>147780</v>
      </c>
      <c r="G15538">
        <v>2135200</v>
      </c>
      <c r="H15538">
        <v>2395100</v>
      </c>
      <c r="I15538">
        <v>648080</v>
      </c>
    </row>
    <row r="15539" spans="1:9" x14ac:dyDescent="0.25">
      <c r="A15539" t="s">
        <v>384</v>
      </c>
      <c r="B15539" t="s">
        <v>544</v>
      </c>
      <c r="C15539" t="s">
        <v>385</v>
      </c>
      <c r="D15539">
        <v>1966</v>
      </c>
      <c r="E15539">
        <v>163030</v>
      </c>
      <c r="G15539">
        <v>2198200</v>
      </c>
      <c r="H15539">
        <v>2548900</v>
      </c>
      <c r="I15539">
        <v>715190</v>
      </c>
    </row>
    <row r="15540" spans="1:9" x14ac:dyDescent="0.25">
      <c r="A15540" t="s">
        <v>384</v>
      </c>
      <c r="B15540" t="s">
        <v>544</v>
      </c>
      <c r="C15540" t="s">
        <v>385</v>
      </c>
      <c r="D15540">
        <v>1967</v>
      </c>
      <c r="E15540">
        <v>172350</v>
      </c>
      <c r="G15540">
        <v>2190800</v>
      </c>
      <c r="H15540">
        <v>2746700</v>
      </c>
      <c r="I15540">
        <v>773940</v>
      </c>
    </row>
    <row r="15541" spans="1:9" x14ac:dyDescent="0.25">
      <c r="A15541" t="s">
        <v>384</v>
      </c>
      <c r="B15541" t="s">
        <v>544</v>
      </c>
      <c r="C15541" t="s">
        <v>385</v>
      </c>
      <c r="D15541">
        <v>1968</v>
      </c>
      <c r="E15541">
        <v>177590</v>
      </c>
      <c r="G15541">
        <v>2146000</v>
      </c>
      <c r="H15541">
        <v>2897000</v>
      </c>
      <c r="I15541">
        <v>829980</v>
      </c>
    </row>
    <row r="15542" spans="1:9" x14ac:dyDescent="0.25">
      <c r="A15542" t="s">
        <v>384</v>
      </c>
      <c r="B15542" t="s">
        <v>544</v>
      </c>
      <c r="C15542" t="s">
        <v>385</v>
      </c>
      <c r="D15542">
        <v>1969</v>
      </c>
      <c r="E15542">
        <v>182060</v>
      </c>
      <c r="G15542">
        <v>2160100</v>
      </c>
      <c r="H15542">
        <v>3079000</v>
      </c>
      <c r="I15542">
        <v>881270</v>
      </c>
    </row>
    <row r="15543" spans="1:9" x14ac:dyDescent="0.25">
      <c r="A15543" t="s">
        <v>384</v>
      </c>
      <c r="B15543" t="s">
        <v>544</v>
      </c>
      <c r="C15543" t="s">
        <v>385</v>
      </c>
      <c r="D15543">
        <v>1970</v>
      </c>
      <c r="E15543">
        <v>193680</v>
      </c>
      <c r="G15543">
        <v>2289600</v>
      </c>
      <c r="H15543">
        <v>3335700</v>
      </c>
      <c r="I15543">
        <v>811690</v>
      </c>
    </row>
    <row r="15544" spans="1:9" x14ac:dyDescent="0.25">
      <c r="A15544" t="s">
        <v>384</v>
      </c>
      <c r="B15544" t="s">
        <v>544</v>
      </c>
      <c r="C15544" t="s">
        <v>385</v>
      </c>
      <c r="D15544">
        <v>1971</v>
      </c>
      <c r="E15544">
        <v>204330</v>
      </c>
      <c r="F15544">
        <v>83641</v>
      </c>
      <c r="G15544">
        <v>2317100</v>
      </c>
      <c r="H15544">
        <v>3523900</v>
      </c>
      <c r="I15544">
        <v>910590</v>
      </c>
    </row>
    <row r="15545" spans="1:9" x14ac:dyDescent="0.25">
      <c r="A15545" t="s">
        <v>384</v>
      </c>
      <c r="B15545" t="s">
        <v>544</v>
      </c>
      <c r="C15545" t="s">
        <v>385</v>
      </c>
      <c r="D15545">
        <v>1972</v>
      </c>
      <c r="E15545">
        <v>213280</v>
      </c>
      <c r="F15545">
        <v>79368</v>
      </c>
      <c r="G15545">
        <v>2369700</v>
      </c>
      <c r="H15545">
        <v>3797500</v>
      </c>
      <c r="I15545">
        <v>950350</v>
      </c>
    </row>
    <row r="15546" spans="1:9" x14ac:dyDescent="0.25">
      <c r="A15546" t="s">
        <v>384</v>
      </c>
      <c r="B15546" t="s">
        <v>544</v>
      </c>
      <c r="C15546" t="s">
        <v>385</v>
      </c>
      <c r="D15546">
        <v>1973</v>
      </c>
      <c r="E15546">
        <v>224690</v>
      </c>
      <c r="F15546">
        <v>93498</v>
      </c>
      <c r="G15546">
        <v>2372000</v>
      </c>
      <c r="H15546">
        <v>4042200</v>
      </c>
      <c r="I15546">
        <v>995090</v>
      </c>
    </row>
    <row r="15547" spans="1:9" x14ac:dyDescent="0.25">
      <c r="A15547" t="s">
        <v>384</v>
      </c>
      <c r="B15547" t="s">
        <v>544</v>
      </c>
      <c r="C15547" t="s">
        <v>385</v>
      </c>
      <c r="D15547">
        <v>1974</v>
      </c>
      <c r="E15547">
        <v>237110</v>
      </c>
      <c r="F15547">
        <v>101620</v>
      </c>
      <c r="G15547">
        <v>2354400</v>
      </c>
      <c r="H15547">
        <v>4288900</v>
      </c>
      <c r="I15547">
        <v>1044500</v>
      </c>
    </row>
    <row r="15548" spans="1:9" x14ac:dyDescent="0.25">
      <c r="A15548" t="s">
        <v>384</v>
      </c>
      <c r="B15548" t="s">
        <v>544</v>
      </c>
      <c r="C15548" t="s">
        <v>385</v>
      </c>
      <c r="D15548">
        <v>1975</v>
      </c>
      <c r="E15548">
        <v>252240</v>
      </c>
      <c r="F15548">
        <v>112550</v>
      </c>
      <c r="G15548">
        <v>2418500</v>
      </c>
      <c r="H15548">
        <v>4520700</v>
      </c>
      <c r="I15548">
        <v>1136400</v>
      </c>
    </row>
    <row r="15549" spans="1:9" x14ac:dyDescent="0.25">
      <c r="A15549" t="s">
        <v>384</v>
      </c>
      <c r="B15549" t="s">
        <v>544</v>
      </c>
      <c r="C15549" t="s">
        <v>385</v>
      </c>
      <c r="D15549">
        <v>1976</v>
      </c>
      <c r="E15549">
        <v>253520</v>
      </c>
      <c r="F15549">
        <v>125269.999999999</v>
      </c>
      <c r="G15549">
        <v>2489500</v>
      </c>
      <c r="H15549">
        <v>4641100</v>
      </c>
      <c r="I15549">
        <v>1252500</v>
      </c>
    </row>
    <row r="15550" spans="1:9" x14ac:dyDescent="0.25">
      <c r="A15550" t="s">
        <v>384</v>
      </c>
      <c r="B15550" t="s">
        <v>544</v>
      </c>
      <c r="C15550" t="s">
        <v>385</v>
      </c>
      <c r="D15550">
        <v>1977</v>
      </c>
      <c r="E15550">
        <v>256050</v>
      </c>
      <c r="F15550">
        <v>135070</v>
      </c>
      <c r="G15550">
        <v>2526200</v>
      </c>
      <c r="H15550">
        <v>4799000</v>
      </c>
      <c r="I15550">
        <v>1341300</v>
      </c>
    </row>
    <row r="15551" spans="1:9" x14ac:dyDescent="0.25">
      <c r="A15551" t="s">
        <v>384</v>
      </c>
      <c r="B15551" t="s">
        <v>544</v>
      </c>
      <c r="C15551" t="s">
        <v>385</v>
      </c>
      <c r="D15551">
        <v>1978</v>
      </c>
      <c r="E15551">
        <v>252730</v>
      </c>
      <c r="F15551">
        <v>143640</v>
      </c>
      <c r="G15551">
        <v>2485700</v>
      </c>
      <c r="H15551">
        <v>5093400</v>
      </c>
      <c r="I15551">
        <v>1392300</v>
      </c>
    </row>
    <row r="15552" spans="1:9" x14ac:dyDescent="0.25">
      <c r="A15552" t="s">
        <v>384</v>
      </c>
      <c r="B15552" t="s">
        <v>544</v>
      </c>
      <c r="C15552" t="s">
        <v>385</v>
      </c>
      <c r="D15552">
        <v>1979</v>
      </c>
      <c r="E15552">
        <v>241920</v>
      </c>
      <c r="F15552">
        <v>78190</v>
      </c>
      <c r="G15552">
        <v>2498300</v>
      </c>
      <c r="H15552">
        <v>5135800</v>
      </c>
      <c r="I15552">
        <v>1487100</v>
      </c>
    </row>
    <row r="15553" spans="1:9" x14ac:dyDescent="0.25">
      <c r="A15553" t="s">
        <v>384</v>
      </c>
      <c r="B15553" t="s">
        <v>544</v>
      </c>
      <c r="C15553" t="s">
        <v>385</v>
      </c>
      <c r="D15553">
        <v>1980</v>
      </c>
      <c r="E15553">
        <v>243000</v>
      </c>
      <c r="F15553">
        <v>78810</v>
      </c>
      <c r="G15553">
        <v>2645100</v>
      </c>
      <c r="H15553">
        <v>5282700</v>
      </c>
      <c r="I15553">
        <v>1559600</v>
      </c>
    </row>
    <row r="15554" spans="1:9" x14ac:dyDescent="0.25">
      <c r="A15554" t="s">
        <v>384</v>
      </c>
      <c r="B15554" t="s">
        <v>544</v>
      </c>
      <c r="C15554" t="s">
        <v>385</v>
      </c>
      <c r="D15554">
        <v>1981</v>
      </c>
      <c r="E15554">
        <v>245630</v>
      </c>
      <c r="F15554">
        <v>77425</v>
      </c>
      <c r="G15554">
        <v>2370600</v>
      </c>
      <c r="H15554">
        <v>5278900</v>
      </c>
      <c r="I15554">
        <v>1653200</v>
      </c>
    </row>
    <row r="15555" spans="1:9" x14ac:dyDescent="0.25">
      <c r="A15555" t="s">
        <v>384</v>
      </c>
      <c r="B15555" t="s">
        <v>544</v>
      </c>
      <c r="C15555" t="s">
        <v>385</v>
      </c>
      <c r="D15555">
        <v>1982</v>
      </c>
      <c r="E15555">
        <v>237710</v>
      </c>
      <c r="F15555">
        <v>77343</v>
      </c>
      <c r="G15555">
        <v>2411900</v>
      </c>
      <c r="H15555">
        <v>5322100</v>
      </c>
      <c r="I15555">
        <v>1756200</v>
      </c>
    </row>
    <row r="15556" spans="1:9" x14ac:dyDescent="0.25">
      <c r="A15556" t="s">
        <v>384</v>
      </c>
      <c r="B15556" t="s">
        <v>544</v>
      </c>
      <c r="C15556" t="s">
        <v>385</v>
      </c>
      <c r="D15556">
        <v>1983</v>
      </c>
      <c r="E15556">
        <v>244980</v>
      </c>
      <c r="F15556">
        <v>76291</v>
      </c>
      <c r="G15556">
        <v>2400500</v>
      </c>
      <c r="H15556">
        <v>5332700</v>
      </c>
      <c r="I15556">
        <v>1890000</v>
      </c>
    </row>
    <row r="15557" spans="1:9" x14ac:dyDescent="0.25">
      <c r="A15557" t="s">
        <v>384</v>
      </c>
      <c r="B15557" t="s">
        <v>544</v>
      </c>
      <c r="C15557" t="s">
        <v>385</v>
      </c>
      <c r="D15557">
        <v>1984</v>
      </c>
      <c r="E15557">
        <v>247390</v>
      </c>
      <c r="F15557">
        <v>75714</v>
      </c>
      <c r="G15557">
        <v>2402300</v>
      </c>
      <c r="H15557">
        <v>5246100</v>
      </c>
      <c r="I15557">
        <v>2059800</v>
      </c>
    </row>
    <row r="15558" spans="1:9" x14ac:dyDescent="0.25">
      <c r="A15558" t="s">
        <v>384</v>
      </c>
      <c r="B15558" t="s">
        <v>544</v>
      </c>
      <c r="C15558" t="s">
        <v>385</v>
      </c>
      <c r="D15558">
        <v>1985</v>
      </c>
      <c r="E15558">
        <v>247290</v>
      </c>
      <c r="F15558">
        <v>82217</v>
      </c>
      <c r="G15558">
        <v>2787000</v>
      </c>
      <c r="H15558">
        <v>5393000</v>
      </c>
      <c r="I15558">
        <v>2302900</v>
      </c>
    </row>
    <row r="15559" spans="1:9" x14ac:dyDescent="0.25">
      <c r="A15559" t="s">
        <v>384</v>
      </c>
      <c r="B15559" t="s">
        <v>544</v>
      </c>
      <c r="C15559" t="s">
        <v>385</v>
      </c>
      <c r="D15559">
        <v>1986</v>
      </c>
      <c r="E15559">
        <v>254120</v>
      </c>
      <c r="F15559">
        <v>72111</v>
      </c>
      <c r="G15559">
        <v>2872700</v>
      </c>
      <c r="H15559">
        <v>5411200</v>
      </c>
      <c r="I15559">
        <v>2229700</v>
      </c>
    </row>
    <row r="15560" spans="1:9" x14ac:dyDescent="0.25">
      <c r="A15560" t="s">
        <v>384</v>
      </c>
      <c r="B15560" t="s">
        <v>544</v>
      </c>
      <c r="C15560" t="s">
        <v>385</v>
      </c>
      <c r="D15560">
        <v>1987</v>
      </c>
      <c r="E15560">
        <v>256170</v>
      </c>
      <c r="F15560">
        <v>67727</v>
      </c>
      <c r="G15560">
        <v>2949900</v>
      </c>
      <c r="H15560">
        <v>4883100</v>
      </c>
      <c r="I15560">
        <v>2631600</v>
      </c>
    </row>
    <row r="15561" spans="1:9" x14ac:dyDescent="0.25">
      <c r="A15561" t="s">
        <v>384</v>
      </c>
      <c r="B15561" t="s">
        <v>544</v>
      </c>
      <c r="C15561" t="s">
        <v>385</v>
      </c>
      <c r="D15561">
        <v>1988</v>
      </c>
      <c r="E15561">
        <v>258150</v>
      </c>
      <c r="F15561">
        <v>149320</v>
      </c>
      <c r="G15561">
        <v>2992000</v>
      </c>
      <c r="H15561">
        <v>4857200</v>
      </c>
      <c r="I15561">
        <v>2818400</v>
      </c>
    </row>
    <row r="15562" spans="1:9" x14ac:dyDescent="0.25">
      <c r="A15562" t="s">
        <v>384</v>
      </c>
      <c r="B15562" t="s">
        <v>544</v>
      </c>
      <c r="C15562" t="s">
        <v>385</v>
      </c>
      <c r="D15562">
        <v>1989</v>
      </c>
      <c r="E15562">
        <v>258070</v>
      </c>
      <c r="F15562">
        <v>145040</v>
      </c>
      <c r="G15562">
        <v>2833100</v>
      </c>
      <c r="H15562">
        <v>4771800</v>
      </c>
      <c r="I15562">
        <v>2820100</v>
      </c>
    </row>
    <row r="15563" spans="1:9" x14ac:dyDescent="0.25">
      <c r="A15563" t="s">
        <v>384</v>
      </c>
      <c r="B15563" t="s">
        <v>544</v>
      </c>
      <c r="C15563" t="s">
        <v>385</v>
      </c>
      <c r="D15563">
        <v>1990</v>
      </c>
      <c r="E15563">
        <v>249920</v>
      </c>
      <c r="F15563">
        <v>94797</v>
      </c>
      <c r="G15563">
        <v>2358600</v>
      </c>
      <c r="H15563">
        <v>4550300</v>
      </c>
      <c r="I15563">
        <v>2867800</v>
      </c>
    </row>
    <row r="15564" spans="1:9" x14ac:dyDescent="0.25">
      <c r="A15564" t="s">
        <v>384</v>
      </c>
      <c r="B15564" t="s">
        <v>544</v>
      </c>
      <c r="C15564" t="s">
        <v>385</v>
      </c>
      <c r="D15564">
        <v>1991</v>
      </c>
      <c r="E15564">
        <v>234110</v>
      </c>
      <c r="F15564">
        <v>88188</v>
      </c>
      <c r="G15564">
        <v>1491900</v>
      </c>
      <c r="H15564">
        <v>4448100</v>
      </c>
      <c r="I15564">
        <v>2843300</v>
      </c>
    </row>
    <row r="15565" spans="1:9" x14ac:dyDescent="0.25">
      <c r="A15565" t="s">
        <v>384</v>
      </c>
      <c r="B15565" t="s">
        <v>544</v>
      </c>
      <c r="C15565" t="s">
        <v>385</v>
      </c>
      <c r="D15565">
        <v>1992</v>
      </c>
      <c r="E15565">
        <v>182800</v>
      </c>
      <c r="G15565">
        <v>934320</v>
      </c>
      <c r="H15565">
        <v>2956800</v>
      </c>
      <c r="I15565">
        <v>3220700</v>
      </c>
    </row>
    <row r="15566" spans="1:9" x14ac:dyDescent="0.25">
      <c r="A15566" t="s">
        <v>384</v>
      </c>
      <c r="B15566" t="s">
        <v>544</v>
      </c>
      <c r="C15566" t="s">
        <v>385</v>
      </c>
      <c r="D15566">
        <v>1993</v>
      </c>
      <c r="E15566">
        <v>137950</v>
      </c>
      <c r="G15566">
        <v>519920</v>
      </c>
      <c r="H15566">
        <v>1797800</v>
      </c>
      <c r="I15566">
        <v>2705800</v>
      </c>
    </row>
    <row r="15567" spans="1:9" x14ac:dyDescent="0.25">
      <c r="A15567" t="s">
        <v>384</v>
      </c>
      <c r="B15567" t="s">
        <v>544</v>
      </c>
      <c r="C15567" t="s">
        <v>385</v>
      </c>
      <c r="D15567">
        <v>1994</v>
      </c>
      <c r="E15567">
        <v>90422</v>
      </c>
      <c r="G15567">
        <v>113580</v>
      </c>
      <c r="H15567">
        <v>655860</v>
      </c>
      <c r="I15567">
        <v>1487600</v>
      </c>
    </row>
    <row r="15568" spans="1:9" x14ac:dyDescent="0.25">
      <c r="A15568" t="s">
        <v>384</v>
      </c>
      <c r="B15568" t="s">
        <v>544</v>
      </c>
      <c r="C15568" t="s">
        <v>385</v>
      </c>
      <c r="D15568">
        <v>1995</v>
      </c>
      <c r="E15568">
        <v>46632</v>
      </c>
      <c r="G15568">
        <v>51296</v>
      </c>
      <c r="H15568">
        <v>670510</v>
      </c>
      <c r="I15568">
        <v>1674400</v>
      </c>
    </row>
    <row r="15569" spans="1:9" x14ac:dyDescent="0.25">
      <c r="A15569" t="s">
        <v>384</v>
      </c>
      <c r="B15569" t="s">
        <v>544</v>
      </c>
      <c r="C15569" t="s">
        <v>385</v>
      </c>
      <c r="D15569">
        <v>1996</v>
      </c>
      <c r="E15569">
        <v>23189</v>
      </c>
      <c r="G15569">
        <v>21984</v>
      </c>
      <c r="H15569">
        <v>630210</v>
      </c>
      <c r="I15569">
        <v>2147100</v>
      </c>
    </row>
    <row r="15570" spans="1:9" x14ac:dyDescent="0.25">
      <c r="A15570" t="s">
        <v>384</v>
      </c>
      <c r="B15570" t="s">
        <v>544</v>
      </c>
      <c r="C15570" t="s">
        <v>385</v>
      </c>
      <c r="D15570">
        <v>1997</v>
      </c>
      <c r="E15570">
        <v>16473</v>
      </c>
      <c r="G15570">
        <v>62288</v>
      </c>
      <c r="H15570">
        <v>630210</v>
      </c>
      <c r="I15570">
        <v>1440000</v>
      </c>
    </row>
    <row r="15571" spans="1:9" x14ac:dyDescent="0.25">
      <c r="A15571" t="s">
        <v>384</v>
      </c>
      <c r="B15571" t="s">
        <v>544</v>
      </c>
      <c r="C15571" t="s">
        <v>385</v>
      </c>
      <c r="D15571">
        <v>1998</v>
      </c>
      <c r="E15571">
        <v>6553</v>
      </c>
      <c r="G15571">
        <v>47632</v>
      </c>
      <c r="H15571">
        <v>967300</v>
      </c>
      <c r="I15571">
        <v>1472900</v>
      </c>
    </row>
    <row r="15572" spans="1:9" x14ac:dyDescent="0.25">
      <c r="A15572" t="s">
        <v>384</v>
      </c>
      <c r="B15572" t="s">
        <v>544</v>
      </c>
      <c r="C15572" t="s">
        <v>385</v>
      </c>
      <c r="D15572">
        <v>1999</v>
      </c>
      <c r="E15572">
        <v>13034</v>
      </c>
      <c r="G15572">
        <v>32976</v>
      </c>
      <c r="H15572">
        <v>1003900</v>
      </c>
      <c r="I15572">
        <v>1465600</v>
      </c>
    </row>
    <row r="15573" spans="1:9" x14ac:dyDescent="0.25">
      <c r="A15573" t="s">
        <v>384</v>
      </c>
      <c r="B15573" t="s">
        <v>544</v>
      </c>
      <c r="C15573" t="s">
        <v>385</v>
      </c>
      <c r="D15573">
        <v>2000</v>
      </c>
      <c r="E15573">
        <v>22682</v>
      </c>
      <c r="G15573">
        <v>43968</v>
      </c>
      <c r="H15573">
        <v>729140</v>
      </c>
      <c r="I15573">
        <v>1436300</v>
      </c>
    </row>
    <row r="15574" spans="1:9" x14ac:dyDescent="0.25">
      <c r="A15574" t="s">
        <v>384</v>
      </c>
      <c r="B15574" t="s">
        <v>544</v>
      </c>
      <c r="C15574" t="s">
        <v>385</v>
      </c>
      <c r="D15574">
        <v>2001</v>
      </c>
      <c r="E15574">
        <v>32130</v>
      </c>
      <c r="G15574">
        <v>65952</v>
      </c>
      <c r="H15574">
        <v>780430</v>
      </c>
      <c r="I15574">
        <v>1407000</v>
      </c>
    </row>
    <row r="15575" spans="1:9" x14ac:dyDescent="0.25">
      <c r="A15575" t="s">
        <v>384</v>
      </c>
      <c r="B15575" t="s">
        <v>544</v>
      </c>
      <c r="C15575" t="s">
        <v>385</v>
      </c>
      <c r="D15575">
        <v>2002</v>
      </c>
      <c r="E15575">
        <v>44598</v>
      </c>
      <c r="G15575">
        <v>80608</v>
      </c>
      <c r="H15575">
        <v>769440</v>
      </c>
      <c r="I15575">
        <v>978290</v>
      </c>
    </row>
    <row r="15576" spans="1:9" x14ac:dyDescent="0.25">
      <c r="A15576" t="s">
        <v>384</v>
      </c>
      <c r="B15576" t="s">
        <v>544</v>
      </c>
      <c r="C15576" t="s">
        <v>385</v>
      </c>
      <c r="D15576">
        <v>2003</v>
      </c>
      <c r="E15576">
        <v>72640</v>
      </c>
      <c r="G15576">
        <v>106260</v>
      </c>
      <c r="H15576">
        <v>831730</v>
      </c>
      <c r="I15576">
        <v>1051600</v>
      </c>
    </row>
    <row r="15577" spans="1:9" x14ac:dyDescent="0.25">
      <c r="A15577" t="s">
        <v>384</v>
      </c>
      <c r="B15577" t="s">
        <v>544</v>
      </c>
      <c r="C15577" t="s">
        <v>385</v>
      </c>
      <c r="D15577">
        <v>2004</v>
      </c>
      <c r="E15577">
        <v>81403</v>
      </c>
      <c r="G15577">
        <v>161220</v>
      </c>
      <c r="H15577">
        <v>1077200</v>
      </c>
      <c r="I15577">
        <v>1227400</v>
      </c>
    </row>
    <row r="15578" spans="1:9" x14ac:dyDescent="0.25">
      <c r="A15578" t="s">
        <v>384</v>
      </c>
      <c r="B15578" t="s">
        <v>544</v>
      </c>
      <c r="C15578" t="s">
        <v>385</v>
      </c>
      <c r="D15578">
        <v>2005</v>
      </c>
      <c r="E15578">
        <v>105680</v>
      </c>
      <c r="G15578">
        <v>168800</v>
      </c>
      <c r="H15578">
        <v>917380</v>
      </c>
      <c r="I15578">
        <v>1229300</v>
      </c>
    </row>
    <row r="15579" spans="1:9" x14ac:dyDescent="0.25">
      <c r="A15579" t="s">
        <v>384</v>
      </c>
      <c r="B15579" t="s">
        <v>544</v>
      </c>
      <c r="C15579" t="s">
        <v>385</v>
      </c>
      <c r="D15579">
        <v>2006</v>
      </c>
      <c r="E15579">
        <v>116970</v>
      </c>
      <c r="G15579">
        <v>175870</v>
      </c>
      <c r="H15579">
        <v>1110200</v>
      </c>
      <c r="I15579">
        <v>1231100</v>
      </c>
    </row>
    <row r="15580" spans="1:9" x14ac:dyDescent="0.25">
      <c r="A15580" t="s">
        <v>384</v>
      </c>
      <c r="B15580" t="s">
        <v>544</v>
      </c>
      <c r="C15580" t="s">
        <v>385</v>
      </c>
      <c r="D15580">
        <v>2007</v>
      </c>
      <c r="E15580">
        <v>130200</v>
      </c>
      <c r="G15580">
        <v>315100</v>
      </c>
      <c r="H15580">
        <v>1520600</v>
      </c>
      <c r="I15580">
        <v>1238400</v>
      </c>
    </row>
    <row r="15581" spans="1:9" x14ac:dyDescent="0.25">
      <c r="A15581" t="s">
        <v>384</v>
      </c>
      <c r="B15581" t="s">
        <v>544</v>
      </c>
      <c r="C15581" t="s">
        <v>385</v>
      </c>
      <c r="D15581">
        <v>2008</v>
      </c>
      <c r="E15581">
        <v>78689</v>
      </c>
      <c r="G15581">
        <v>340750</v>
      </c>
      <c r="H15581">
        <v>1472900</v>
      </c>
      <c r="I15581">
        <v>989280</v>
      </c>
    </row>
    <row r="15582" spans="1:9" x14ac:dyDescent="0.25">
      <c r="A15582" t="s">
        <v>384</v>
      </c>
      <c r="B15582" t="s">
        <v>544</v>
      </c>
      <c r="C15582" t="s">
        <v>385</v>
      </c>
      <c r="D15582">
        <v>2009</v>
      </c>
      <c r="E15582">
        <v>82404</v>
      </c>
      <c r="G15582">
        <v>307780</v>
      </c>
      <c r="H15582">
        <v>1597500</v>
      </c>
      <c r="I15582">
        <v>443340</v>
      </c>
    </row>
    <row r="15583" spans="1:9" x14ac:dyDescent="0.25">
      <c r="A15583" t="s">
        <v>384</v>
      </c>
      <c r="B15583" t="s">
        <v>544</v>
      </c>
      <c r="C15583" t="s">
        <v>385</v>
      </c>
      <c r="D15583">
        <v>2010</v>
      </c>
      <c r="E15583">
        <v>118010</v>
      </c>
      <c r="G15583">
        <v>337580</v>
      </c>
      <c r="H15583">
        <v>1687900</v>
      </c>
      <c r="I15583">
        <v>366930</v>
      </c>
    </row>
    <row r="15584" spans="1:9" x14ac:dyDescent="0.25">
      <c r="A15584" t="s">
        <v>384</v>
      </c>
      <c r="B15584" t="s">
        <v>544</v>
      </c>
      <c r="C15584" t="s">
        <v>385</v>
      </c>
      <c r="D15584">
        <v>2011</v>
      </c>
      <c r="E15584">
        <v>121630</v>
      </c>
      <c r="G15584">
        <v>370060</v>
      </c>
      <c r="H15584">
        <v>1454600</v>
      </c>
      <c r="I15584">
        <v>370060</v>
      </c>
    </row>
    <row r="15585" spans="1:9" x14ac:dyDescent="0.25">
      <c r="A15585" t="s">
        <v>384</v>
      </c>
      <c r="B15585" t="s">
        <v>544</v>
      </c>
      <c r="C15585" t="s">
        <v>385</v>
      </c>
      <c r="D15585">
        <v>2012</v>
      </c>
      <c r="E15585">
        <v>93688</v>
      </c>
      <c r="G15585">
        <v>702610</v>
      </c>
      <c r="H15585">
        <v>1837000</v>
      </c>
      <c r="I15585">
        <v>270800</v>
      </c>
    </row>
    <row r="15586" spans="1:9" x14ac:dyDescent="0.25">
      <c r="A15586" t="s">
        <v>384</v>
      </c>
      <c r="B15586" t="s">
        <v>544</v>
      </c>
      <c r="C15586" t="s">
        <v>385</v>
      </c>
      <c r="D15586">
        <v>2013</v>
      </c>
      <c r="E15586">
        <v>150260</v>
      </c>
      <c r="G15586">
        <v>874590</v>
      </c>
      <c r="H15586">
        <v>1837000</v>
      </c>
      <c r="I15586">
        <v>7318.8</v>
      </c>
    </row>
    <row r="15587" spans="1:9" x14ac:dyDescent="0.25">
      <c r="A15587" t="s">
        <v>384</v>
      </c>
      <c r="B15587" t="s">
        <v>544</v>
      </c>
      <c r="C15587" t="s">
        <v>385</v>
      </c>
      <c r="D15587">
        <v>2014</v>
      </c>
      <c r="E15587">
        <v>447350</v>
      </c>
      <c r="G15587">
        <v>1479100</v>
      </c>
      <c r="H15587">
        <v>2559100</v>
      </c>
      <c r="I15587">
        <v>7322.2</v>
      </c>
    </row>
    <row r="15588" spans="1:9" x14ac:dyDescent="0.25">
      <c r="A15588" t="s">
        <v>384</v>
      </c>
      <c r="B15588" t="s">
        <v>544</v>
      </c>
      <c r="C15588" t="s">
        <v>385</v>
      </c>
      <c r="D15588">
        <v>2015</v>
      </c>
      <c r="E15588">
        <v>553490</v>
      </c>
      <c r="G15588">
        <v>1757400</v>
      </c>
      <c r="H15588">
        <v>2530000</v>
      </c>
      <c r="I15588">
        <v>7322.6</v>
      </c>
    </row>
    <row r="15589" spans="1:9" x14ac:dyDescent="0.25">
      <c r="A15589" t="s">
        <v>384</v>
      </c>
      <c r="B15589" t="s">
        <v>544</v>
      </c>
      <c r="C15589" t="s">
        <v>385</v>
      </c>
      <c r="D15589">
        <v>2016</v>
      </c>
      <c r="E15589">
        <v>530580</v>
      </c>
      <c r="G15589">
        <v>2229800</v>
      </c>
      <c r="H15589">
        <v>2390900</v>
      </c>
      <c r="I15589">
        <v>7322.9</v>
      </c>
    </row>
    <row r="15590" spans="1:9" x14ac:dyDescent="0.25">
      <c r="A15590" t="s">
        <v>384</v>
      </c>
      <c r="B15590" t="s">
        <v>544</v>
      </c>
      <c r="C15590" t="s">
        <v>385</v>
      </c>
      <c r="D15590">
        <v>2017</v>
      </c>
      <c r="E15590">
        <v>530940</v>
      </c>
      <c r="G15590">
        <v>2500600</v>
      </c>
      <c r="H15590">
        <v>2115100</v>
      </c>
      <c r="I15590">
        <v>7201.7</v>
      </c>
    </row>
    <row r="15591" spans="1:9" x14ac:dyDescent="0.25">
      <c r="A15591" t="s">
        <v>384</v>
      </c>
      <c r="B15591" t="s">
        <v>544</v>
      </c>
      <c r="C15591" t="s">
        <v>385</v>
      </c>
      <c r="D15591">
        <v>2018</v>
      </c>
      <c r="E15591">
        <v>530940</v>
      </c>
      <c r="G15591">
        <v>2764400</v>
      </c>
      <c r="H15591">
        <v>2181100</v>
      </c>
      <c r="I15591">
        <v>8150.4</v>
      </c>
    </row>
    <row r="15592" spans="1:9" x14ac:dyDescent="0.25">
      <c r="A15592" t="s">
        <v>386</v>
      </c>
      <c r="B15592" t="s">
        <v>386</v>
      </c>
      <c r="C15592" t="s">
        <v>387</v>
      </c>
      <c r="D15592">
        <v>1950</v>
      </c>
      <c r="E15592">
        <v>0</v>
      </c>
      <c r="F15592">
        <v>0</v>
      </c>
      <c r="G15592">
        <v>153888</v>
      </c>
      <c r="H15592">
        <v>318768</v>
      </c>
      <c r="I15592">
        <v>0</v>
      </c>
    </row>
    <row r="15593" spans="1:9" x14ac:dyDescent="0.25">
      <c r="A15593" t="s">
        <v>386</v>
      </c>
      <c r="B15593" t="s">
        <v>386</v>
      </c>
      <c r="C15593" t="s">
        <v>387</v>
      </c>
      <c r="D15593">
        <v>1951</v>
      </c>
      <c r="E15593">
        <v>0</v>
      </c>
      <c r="F15593">
        <v>0</v>
      </c>
      <c r="G15593">
        <v>139232</v>
      </c>
      <c r="H15593">
        <v>282128</v>
      </c>
      <c r="I15593">
        <v>0</v>
      </c>
    </row>
    <row r="15594" spans="1:9" x14ac:dyDescent="0.25">
      <c r="A15594" t="s">
        <v>386</v>
      </c>
      <c r="B15594" t="s">
        <v>386</v>
      </c>
      <c r="C15594" t="s">
        <v>387</v>
      </c>
      <c r="D15594">
        <v>1952</v>
      </c>
      <c r="E15594">
        <v>0</v>
      </c>
      <c r="F15594">
        <v>0</v>
      </c>
      <c r="G15594">
        <v>194192</v>
      </c>
      <c r="H15594">
        <v>329760</v>
      </c>
      <c r="I15594">
        <v>0</v>
      </c>
    </row>
    <row r="15595" spans="1:9" x14ac:dyDescent="0.25">
      <c r="A15595" t="s">
        <v>386</v>
      </c>
      <c r="B15595" t="s">
        <v>386</v>
      </c>
      <c r="C15595" t="s">
        <v>387</v>
      </c>
      <c r="D15595">
        <v>1953</v>
      </c>
      <c r="E15595">
        <v>0</v>
      </c>
      <c r="F15595">
        <v>0</v>
      </c>
      <c r="G15595">
        <v>153888</v>
      </c>
      <c r="H15595">
        <v>351744</v>
      </c>
      <c r="I15595">
        <v>0</v>
      </c>
    </row>
    <row r="15596" spans="1:9" x14ac:dyDescent="0.25">
      <c r="A15596" t="s">
        <v>386</v>
      </c>
      <c r="B15596" t="s">
        <v>386</v>
      </c>
      <c r="C15596" t="s">
        <v>387</v>
      </c>
      <c r="D15596">
        <v>1954</v>
      </c>
      <c r="E15596">
        <v>0</v>
      </c>
      <c r="F15596">
        <v>0</v>
      </c>
      <c r="G15596">
        <v>142896</v>
      </c>
      <c r="H15596">
        <v>370064</v>
      </c>
      <c r="I15596">
        <v>0</v>
      </c>
    </row>
    <row r="15597" spans="1:9" x14ac:dyDescent="0.25">
      <c r="A15597" t="s">
        <v>386</v>
      </c>
      <c r="B15597" t="s">
        <v>386</v>
      </c>
      <c r="C15597" t="s">
        <v>387</v>
      </c>
      <c r="D15597">
        <v>1955</v>
      </c>
      <c r="E15597">
        <v>0</v>
      </c>
      <c r="F15597">
        <v>0</v>
      </c>
      <c r="G15597">
        <v>14656</v>
      </c>
      <c r="H15597">
        <v>512960</v>
      </c>
      <c r="I15597">
        <v>0</v>
      </c>
    </row>
    <row r="15598" spans="1:9" x14ac:dyDescent="0.25">
      <c r="A15598" t="s">
        <v>386</v>
      </c>
      <c r="B15598" t="s">
        <v>386</v>
      </c>
      <c r="C15598" t="s">
        <v>387</v>
      </c>
      <c r="D15598">
        <v>1956</v>
      </c>
      <c r="E15598">
        <v>0</v>
      </c>
      <c r="F15598">
        <v>0</v>
      </c>
      <c r="G15598">
        <v>21984</v>
      </c>
      <c r="H15598">
        <v>608224</v>
      </c>
      <c r="I15598">
        <v>0</v>
      </c>
    </row>
    <row r="15599" spans="1:9" x14ac:dyDescent="0.25">
      <c r="A15599" t="s">
        <v>386</v>
      </c>
      <c r="B15599" t="s">
        <v>386</v>
      </c>
      <c r="C15599" t="s">
        <v>387</v>
      </c>
      <c r="D15599">
        <v>1957</v>
      </c>
      <c r="E15599">
        <v>0</v>
      </c>
      <c r="F15599">
        <v>0</v>
      </c>
      <c r="G15599">
        <v>3664</v>
      </c>
      <c r="H15599">
        <v>725472</v>
      </c>
      <c r="I15599">
        <v>0</v>
      </c>
    </row>
    <row r="15600" spans="1:9" x14ac:dyDescent="0.25">
      <c r="A15600" t="s">
        <v>386</v>
      </c>
      <c r="B15600" t="s">
        <v>386</v>
      </c>
      <c r="C15600" t="s">
        <v>387</v>
      </c>
      <c r="D15600">
        <v>1958</v>
      </c>
      <c r="E15600">
        <v>0</v>
      </c>
      <c r="F15600">
        <v>0</v>
      </c>
      <c r="G15600">
        <v>3664</v>
      </c>
      <c r="H15600">
        <v>769440</v>
      </c>
      <c r="I15600">
        <v>0</v>
      </c>
    </row>
    <row r="15601" spans="1:9" x14ac:dyDescent="0.25">
      <c r="A15601" t="s">
        <v>386</v>
      </c>
      <c r="B15601" t="s">
        <v>386</v>
      </c>
      <c r="C15601" t="s">
        <v>387</v>
      </c>
      <c r="D15601">
        <v>1959</v>
      </c>
      <c r="E15601">
        <v>0</v>
      </c>
      <c r="F15601">
        <v>0</v>
      </c>
      <c r="G15601">
        <v>3664</v>
      </c>
      <c r="H15601">
        <v>648528</v>
      </c>
      <c r="I15601">
        <v>0</v>
      </c>
    </row>
    <row r="15602" spans="1:9" x14ac:dyDescent="0.25">
      <c r="A15602" t="s">
        <v>386</v>
      </c>
      <c r="B15602" t="s">
        <v>386</v>
      </c>
      <c r="C15602" t="s">
        <v>387</v>
      </c>
      <c r="D15602">
        <v>1960</v>
      </c>
      <c r="G15602">
        <v>3680.3</v>
      </c>
      <c r="H15602">
        <v>824380</v>
      </c>
    </row>
    <row r="15603" spans="1:9" x14ac:dyDescent="0.25">
      <c r="A15603" t="s">
        <v>386</v>
      </c>
      <c r="B15603" t="s">
        <v>386</v>
      </c>
      <c r="C15603" t="s">
        <v>387</v>
      </c>
      <c r="D15603">
        <v>1961</v>
      </c>
      <c r="G15603">
        <v>7328</v>
      </c>
      <c r="H15603">
        <v>696160</v>
      </c>
    </row>
    <row r="15604" spans="1:9" x14ac:dyDescent="0.25">
      <c r="A15604" t="s">
        <v>386</v>
      </c>
      <c r="B15604" t="s">
        <v>386</v>
      </c>
      <c r="C15604" t="s">
        <v>387</v>
      </c>
      <c r="D15604">
        <v>1962</v>
      </c>
      <c r="G15604">
        <v>10992</v>
      </c>
      <c r="H15604">
        <v>754780</v>
      </c>
    </row>
    <row r="15605" spans="1:9" x14ac:dyDescent="0.25">
      <c r="A15605" t="s">
        <v>386</v>
      </c>
      <c r="B15605" t="s">
        <v>386</v>
      </c>
      <c r="C15605" t="s">
        <v>387</v>
      </c>
      <c r="D15605">
        <v>1963</v>
      </c>
      <c r="G15605">
        <v>7328</v>
      </c>
      <c r="H15605">
        <v>795090</v>
      </c>
    </row>
    <row r="15606" spans="1:9" x14ac:dyDescent="0.25">
      <c r="A15606" t="s">
        <v>386</v>
      </c>
      <c r="B15606" t="s">
        <v>386</v>
      </c>
      <c r="C15606" t="s">
        <v>387</v>
      </c>
      <c r="D15606">
        <v>1964</v>
      </c>
      <c r="G15606">
        <v>3664</v>
      </c>
      <c r="H15606">
        <v>1029600</v>
      </c>
    </row>
    <row r="15607" spans="1:9" x14ac:dyDescent="0.25">
      <c r="A15607" t="s">
        <v>386</v>
      </c>
      <c r="B15607" t="s">
        <v>386</v>
      </c>
      <c r="C15607" t="s">
        <v>387</v>
      </c>
      <c r="D15607">
        <v>1965</v>
      </c>
      <c r="G15607">
        <v>3675.6</v>
      </c>
      <c r="H15607">
        <v>1157800</v>
      </c>
    </row>
    <row r="15608" spans="1:9" x14ac:dyDescent="0.25">
      <c r="A15608" t="s">
        <v>386</v>
      </c>
      <c r="B15608" t="s">
        <v>386</v>
      </c>
      <c r="C15608" t="s">
        <v>387</v>
      </c>
      <c r="D15608">
        <v>1966</v>
      </c>
      <c r="E15608">
        <v>25372</v>
      </c>
      <c r="G15608">
        <v>10963</v>
      </c>
      <c r="H15608">
        <v>1333800</v>
      </c>
    </row>
    <row r="15609" spans="1:9" x14ac:dyDescent="0.25">
      <c r="A15609" t="s">
        <v>386</v>
      </c>
      <c r="B15609" t="s">
        <v>386</v>
      </c>
      <c r="C15609" t="s">
        <v>387</v>
      </c>
      <c r="D15609">
        <v>1967</v>
      </c>
      <c r="E15609">
        <v>72686</v>
      </c>
      <c r="G15609">
        <v>3664</v>
      </c>
      <c r="H15609">
        <v>1681800</v>
      </c>
    </row>
    <row r="15610" spans="1:9" x14ac:dyDescent="0.25">
      <c r="A15610" t="s">
        <v>386</v>
      </c>
      <c r="B15610" t="s">
        <v>386</v>
      </c>
      <c r="C15610" t="s">
        <v>387</v>
      </c>
      <c r="D15610">
        <v>1968</v>
      </c>
      <c r="E15610">
        <v>76151</v>
      </c>
      <c r="G15610">
        <v>10968</v>
      </c>
      <c r="H15610">
        <v>1564700</v>
      </c>
    </row>
    <row r="15611" spans="1:9" x14ac:dyDescent="0.25">
      <c r="A15611" t="s">
        <v>386</v>
      </c>
      <c r="B15611" t="s">
        <v>386</v>
      </c>
      <c r="C15611" t="s">
        <v>387</v>
      </c>
      <c r="D15611">
        <v>1969</v>
      </c>
      <c r="E15611">
        <v>83589</v>
      </c>
      <c r="G15611">
        <v>7328</v>
      </c>
      <c r="H15611">
        <v>1703800</v>
      </c>
    </row>
    <row r="15612" spans="1:9" x14ac:dyDescent="0.25">
      <c r="A15612" t="s">
        <v>386</v>
      </c>
      <c r="B15612" t="s">
        <v>386</v>
      </c>
      <c r="C15612" t="s">
        <v>387</v>
      </c>
      <c r="D15612">
        <v>1970</v>
      </c>
      <c r="E15612">
        <v>83589</v>
      </c>
      <c r="G15612">
        <v>10992</v>
      </c>
      <c r="H15612">
        <v>1670800</v>
      </c>
    </row>
    <row r="15613" spans="1:9" x14ac:dyDescent="0.25">
      <c r="A15613" t="s">
        <v>386</v>
      </c>
      <c r="B15613" t="s">
        <v>386</v>
      </c>
      <c r="C15613" t="s">
        <v>387</v>
      </c>
      <c r="D15613">
        <v>1971</v>
      </c>
      <c r="E15613">
        <v>87223</v>
      </c>
      <c r="G15613">
        <v>10992</v>
      </c>
      <c r="H15613">
        <v>2363300</v>
      </c>
    </row>
    <row r="15614" spans="1:9" x14ac:dyDescent="0.25">
      <c r="A15614" t="s">
        <v>386</v>
      </c>
      <c r="B15614" t="s">
        <v>386</v>
      </c>
      <c r="C15614" t="s">
        <v>387</v>
      </c>
      <c r="D15614">
        <v>1972</v>
      </c>
      <c r="E15614">
        <v>116300</v>
      </c>
      <c r="G15614">
        <v>18320</v>
      </c>
      <c r="H15614">
        <v>2029900</v>
      </c>
    </row>
    <row r="15615" spans="1:9" x14ac:dyDescent="0.25">
      <c r="A15615" t="s">
        <v>386</v>
      </c>
      <c r="B15615" t="s">
        <v>386</v>
      </c>
      <c r="C15615" t="s">
        <v>387</v>
      </c>
      <c r="D15615">
        <v>1973</v>
      </c>
      <c r="E15615">
        <v>156270</v>
      </c>
      <c r="G15615">
        <v>3664</v>
      </c>
      <c r="H15615">
        <v>3022800</v>
      </c>
    </row>
    <row r="15616" spans="1:9" x14ac:dyDescent="0.25">
      <c r="A15616" t="s">
        <v>386</v>
      </c>
      <c r="B15616" t="s">
        <v>386</v>
      </c>
      <c r="C15616" t="s">
        <v>387</v>
      </c>
      <c r="D15616">
        <v>1974</v>
      </c>
      <c r="E15616">
        <v>145370</v>
      </c>
      <c r="G15616">
        <v>7328</v>
      </c>
      <c r="H15616">
        <v>2150800</v>
      </c>
    </row>
    <row r="15617" spans="1:8" x14ac:dyDescent="0.25">
      <c r="A15617" t="s">
        <v>386</v>
      </c>
      <c r="B15617" t="s">
        <v>386</v>
      </c>
      <c r="C15617" t="s">
        <v>387</v>
      </c>
      <c r="D15617">
        <v>1975</v>
      </c>
      <c r="E15617">
        <v>131039.999999999</v>
      </c>
      <c r="G15617">
        <v>3669.8999999999901</v>
      </c>
      <c r="H15617">
        <v>2146900</v>
      </c>
    </row>
    <row r="15618" spans="1:8" x14ac:dyDescent="0.25">
      <c r="A15618" t="s">
        <v>386</v>
      </c>
      <c r="B15618" t="s">
        <v>386</v>
      </c>
      <c r="C15618" t="s">
        <v>387</v>
      </c>
      <c r="D15618">
        <v>1976</v>
      </c>
      <c r="E15618">
        <v>118580</v>
      </c>
      <c r="G15618">
        <v>10992</v>
      </c>
      <c r="H15618">
        <v>2656400</v>
      </c>
    </row>
    <row r="15619" spans="1:8" x14ac:dyDescent="0.25">
      <c r="A15619" t="s">
        <v>386</v>
      </c>
      <c r="B15619" t="s">
        <v>386</v>
      </c>
      <c r="C15619" t="s">
        <v>387</v>
      </c>
      <c r="D15619">
        <v>1977</v>
      </c>
      <c r="E15619">
        <v>124330</v>
      </c>
      <c r="G15619">
        <v>10992</v>
      </c>
      <c r="H15619">
        <v>1872300</v>
      </c>
    </row>
    <row r="15620" spans="1:8" x14ac:dyDescent="0.25">
      <c r="A15620" t="s">
        <v>386</v>
      </c>
      <c r="B15620" t="s">
        <v>386</v>
      </c>
      <c r="C15620" t="s">
        <v>387</v>
      </c>
      <c r="D15620">
        <v>1978</v>
      </c>
      <c r="E15620">
        <v>108660</v>
      </c>
      <c r="G15620">
        <v>14632</v>
      </c>
      <c r="H15620">
        <v>2073999.99999999</v>
      </c>
    </row>
    <row r="15621" spans="1:8" x14ac:dyDescent="0.25">
      <c r="A15621" t="s">
        <v>386</v>
      </c>
      <c r="B15621" t="s">
        <v>386</v>
      </c>
      <c r="C15621" t="s">
        <v>387</v>
      </c>
      <c r="D15621">
        <v>1979</v>
      </c>
      <c r="E15621">
        <v>131860</v>
      </c>
      <c r="G15621">
        <v>3664</v>
      </c>
      <c r="H15621">
        <v>1927300</v>
      </c>
    </row>
    <row r="15622" spans="1:8" x14ac:dyDescent="0.25">
      <c r="A15622" t="s">
        <v>386</v>
      </c>
      <c r="B15622" t="s">
        <v>386</v>
      </c>
      <c r="C15622" t="s">
        <v>387</v>
      </c>
      <c r="D15622">
        <v>1980</v>
      </c>
      <c r="E15622">
        <v>140860</v>
      </c>
      <c r="G15622">
        <v>3671.1</v>
      </c>
      <c r="H15622">
        <v>1729100</v>
      </c>
    </row>
    <row r="15623" spans="1:8" x14ac:dyDescent="0.25">
      <c r="A15623" t="s">
        <v>386</v>
      </c>
      <c r="B15623" t="s">
        <v>386</v>
      </c>
      <c r="C15623" t="s">
        <v>387</v>
      </c>
      <c r="D15623">
        <v>1981</v>
      </c>
      <c r="E15623">
        <v>179560</v>
      </c>
      <c r="G15623">
        <v>3664</v>
      </c>
      <c r="H15623">
        <v>1923600</v>
      </c>
    </row>
    <row r="15624" spans="1:8" x14ac:dyDescent="0.25">
      <c r="A15624" t="s">
        <v>386</v>
      </c>
      <c r="B15624" t="s">
        <v>386</v>
      </c>
      <c r="C15624" t="s">
        <v>387</v>
      </c>
      <c r="D15624">
        <v>1982</v>
      </c>
      <c r="E15624">
        <v>180730</v>
      </c>
      <c r="G15624">
        <v>3664</v>
      </c>
      <c r="H15624">
        <v>1963900</v>
      </c>
    </row>
    <row r="15625" spans="1:8" x14ac:dyDescent="0.25">
      <c r="A15625" t="s">
        <v>386</v>
      </c>
      <c r="B15625" t="s">
        <v>386</v>
      </c>
      <c r="C15625" t="s">
        <v>387</v>
      </c>
      <c r="D15625">
        <v>1983</v>
      </c>
      <c r="E15625">
        <v>188430</v>
      </c>
      <c r="G15625">
        <v>10992</v>
      </c>
      <c r="H15625">
        <v>1996900</v>
      </c>
    </row>
    <row r="15626" spans="1:8" x14ac:dyDescent="0.25">
      <c r="A15626" t="s">
        <v>386</v>
      </c>
      <c r="B15626" t="s">
        <v>386</v>
      </c>
      <c r="C15626" t="s">
        <v>387</v>
      </c>
      <c r="D15626">
        <v>1984</v>
      </c>
      <c r="E15626">
        <v>163240</v>
      </c>
      <c r="G15626">
        <v>7328</v>
      </c>
      <c r="H15626">
        <v>2176400</v>
      </c>
    </row>
    <row r="15627" spans="1:8" x14ac:dyDescent="0.25">
      <c r="A15627" t="s">
        <v>386</v>
      </c>
      <c r="B15627" t="s">
        <v>386</v>
      </c>
      <c r="C15627" t="s">
        <v>387</v>
      </c>
      <c r="D15627">
        <v>1985</v>
      </c>
      <c r="E15627">
        <v>132170</v>
      </c>
      <c r="G15627">
        <v>10992</v>
      </c>
      <c r="H15627">
        <v>2194700</v>
      </c>
    </row>
    <row r="15628" spans="1:8" x14ac:dyDescent="0.25">
      <c r="A15628" t="s">
        <v>386</v>
      </c>
      <c r="B15628" t="s">
        <v>386</v>
      </c>
      <c r="C15628" t="s">
        <v>387</v>
      </c>
      <c r="D15628">
        <v>1986</v>
      </c>
      <c r="E15628">
        <v>130490</v>
      </c>
      <c r="G15628">
        <v>10992</v>
      </c>
      <c r="H15628">
        <v>2136100</v>
      </c>
    </row>
    <row r="15629" spans="1:8" x14ac:dyDescent="0.25">
      <c r="A15629" t="s">
        <v>386</v>
      </c>
      <c r="B15629" t="s">
        <v>386</v>
      </c>
      <c r="C15629" t="s">
        <v>387</v>
      </c>
      <c r="D15629">
        <v>1987</v>
      </c>
      <c r="E15629">
        <v>128810</v>
      </c>
      <c r="G15629">
        <v>7328</v>
      </c>
      <c r="H15629">
        <v>2231400</v>
      </c>
    </row>
    <row r="15630" spans="1:8" x14ac:dyDescent="0.25">
      <c r="A15630" t="s">
        <v>386</v>
      </c>
      <c r="B15630" t="s">
        <v>386</v>
      </c>
      <c r="C15630" t="s">
        <v>387</v>
      </c>
      <c r="D15630">
        <v>1988</v>
      </c>
      <c r="E15630">
        <v>80614</v>
      </c>
      <c r="G15630">
        <v>7328</v>
      </c>
      <c r="H15630">
        <v>2183700</v>
      </c>
    </row>
    <row r="15631" spans="1:8" x14ac:dyDescent="0.25">
      <c r="A15631" t="s">
        <v>386</v>
      </c>
      <c r="B15631" t="s">
        <v>386</v>
      </c>
      <c r="C15631" t="s">
        <v>387</v>
      </c>
      <c r="D15631">
        <v>1989</v>
      </c>
      <c r="E15631">
        <v>223340</v>
      </c>
      <c r="G15631">
        <v>7328</v>
      </c>
      <c r="H15631">
        <v>1930900</v>
      </c>
    </row>
    <row r="15632" spans="1:8" x14ac:dyDescent="0.25">
      <c r="A15632" t="s">
        <v>386</v>
      </c>
      <c r="B15632" t="s">
        <v>386</v>
      </c>
      <c r="C15632" t="s">
        <v>387</v>
      </c>
      <c r="D15632">
        <v>1990</v>
      </c>
      <c r="E15632">
        <v>220350</v>
      </c>
      <c r="G15632">
        <v>10992</v>
      </c>
      <c r="H15632">
        <v>1879600</v>
      </c>
    </row>
    <row r="15633" spans="1:9" x14ac:dyDescent="0.25">
      <c r="A15633" t="s">
        <v>386</v>
      </c>
      <c r="B15633" t="s">
        <v>386</v>
      </c>
      <c r="C15633" t="s">
        <v>387</v>
      </c>
      <c r="D15633">
        <v>1991</v>
      </c>
      <c r="E15633">
        <v>219660</v>
      </c>
      <c r="G15633">
        <v>10975</v>
      </c>
      <c r="H15633">
        <v>2023000</v>
      </c>
    </row>
    <row r="15634" spans="1:9" x14ac:dyDescent="0.25">
      <c r="A15634" t="s">
        <v>386</v>
      </c>
      <c r="B15634" t="s">
        <v>386</v>
      </c>
      <c r="C15634" t="s">
        <v>387</v>
      </c>
      <c r="D15634">
        <v>1992</v>
      </c>
      <c r="E15634">
        <v>219680</v>
      </c>
      <c r="G15634">
        <v>10992</v>
      </c>
      <c r="H15634">
        <v>1945600</v>
      </c>
    </row>
    <row r="15635" spans="1:9" x14ac:dyDescent="0.25">
      <c r="A15635" t="s">
        <v>386</v>
      </c>
      <c r="B15635" t="s">
        <v>386</v>
      </c>
      <c r="C15635" t="s">
        <v>387</v>
      </c>
      <c r="D15635">
        <v>1993</v>
      </c>
      <c r="E15635">
        <v>219670</v>
      </c>
      <c r="G15635">
        <v>264200</v>
      </c>
      <c r="H15635">
        <v>1941100</v>
      </c>
    </row>
    <row r="15636" spans="1:9" x14ac:dyDescent="0.25">
      <c r="A15636" t="s">
        <v>386</v>
      </c>
      <c r="B15636" t="s">
        <v>386</v>
      </c>
      <c r="C15636" t="s">
        <v>387</v>
      </c>
      <c r="D15636">
        <v>1994</v>
      </c>
      <c r="E15636">
        <v>129000</v>
      </c>
      <c r="G15636">
        <v>150220</v>
      </c>
      <c r="H15636">
        <v>1784400</v>
      </c>
    </row>
    <row r="15637" spans="1:9" x14ac:dyDescent="0.25">
      <c r="A15637" t="s">
        <v>386</v>
      </c>
      <c r="B15637" t="s">
        <v>386</v>
      </c>
      <c r="C15637" t="s">
        <v>387</v>
      </c>
      <c r="D15637">
        <v>1995</v>
      </c>
      <c r="E15637">
        <v>242640</v>
      </c>
      <c r="G15637">
        <v>113580</v>
      </c>
      <c r="H15637">
        <v>2077500</v>
      </c>
    </row>
    <row r="15638" spans="1:9" x14ac:dyDescent="0.25">
      <c r="A15638" t="s">
        <v>386</v>
      </c>
      <c r="B15638" t="s">
        <v>386</v>
      </c>
      <c r="C15638" t="s">
        <v>387</v>
      </c>
      <c r="D15638">
        <v>1996</v>
      </c>
      <c r="E15638">
        <v>296100</v>
      </c>
      <c r="G15638">
        <v>150220</v>
      </c>
      <c r="H15638">
        <v>2081200</v>
      </c>
    </row>
    <row r="15639" spans="1:9" x14ac:dyDescent="0.25">
      <c r="A15639" t="s">
        <v>386</v>
      </c>
      <c r="B15639" t="s">
        <v>386</v>
      </c>
      <c r="C15639" t="s">
        <v>387</v>
      </c>
      <c r="D15639">
        <v>1997</v>
      </c>
      <c r="E15639">
        <v>250850</v>
      </c>
      <c r="G15639">
        <v>73280</v>
      </c>
      <c r="H15639">
        <v>2498800</v>
      </c>
    </row>
    <row r="15640" spans="1:9" x14ac:dyDescent="0.25">
      <c r="A15640" t="s">
        <v>386</v>
      </c>
      <c r="B15640" t="s">
        <v>386</v>
      </c>
      <c r="C15640" t="s">
        <v>387</v>
      </c>
      <c r="D15640">
        <v>1998</v>
      </c>
      <c r="E15640">
        <v>316070</v>
      </c>
      <c r="G15640">
        <v>120910</v>
      </c>
      <c r="H15640">
        <v>2044500</v>
      </c>
    </row>
    <row r="15641" spans="1:9" x14ac:dyDescent="0.25">
      <c r="A15641" t="s">
        <v>386</v>
      </c>
      <c r="B15641" t="s">
        <v>386</v>
      </c>
      <c r="C15641" t="s">
        <v>387</v>
      </c>
      <c r="D15641">
        <v>1999</v>
      </c>
      <c r="E15641">
        <v>336420</v>
      </c>
      <c r="G15641">
        <v>197860</v>
      </c>
      <c r="H15641">
        <v>1923600</v>
      </c>
    </row>
    <row r="15642" spans="1:9" x14ac:dyDescent="0.25">
      <c r="A15642" t="s">
        <v>386</v>
      </c>
      <c r="B15642" t="s">
        <v>386</v>
      </c>
      <c r="C15642" t="s">
        <v>387</v>
      </c>
      <c r="D15642">
        <v>2000</v>
      </c>
      <c r="E15642">
        <v>335910</v>
      </c>
      <c r="G15642">
        <v>208850</v>
      </c>
      <c r="H15642">
        <v>2026199.99999999</v>
      </c>
    </row>
    <row r="15643" spans="1:9" x14ac:dyDescent="0.25">
      <c r="A15643" t="s">
        <v>386</v>
      </c>
      <c r="B15643" t="s">
        <v>386</v>
      </c>
      <c r="C15643" t="s">
        <v>387</v>
      </c>
      <c r="D15643">
        <v>2001</v>
      </c>
      <c r="E15643">
        <v>361220</v>
      </c>
      <c r="G15643">
        <v>205180</v>
      </c>
      <c r="H15643">
        <v>2473200</v>
      </c>
    </row>
    <row r="15644" spans="1:9" x14ac:dyDescent="0.25">
      <c r="A15644" t="s">
        <v>386</v>
      </c>
      <c r="B15644" t="s">
        <v>386</v>
      </c>
      <c r="C15644" t="s">
        <v>387</v>
      </c>
      <c r="D15644">
        <v>2002</v>
      </c>
      <c r="E15644">
        <v>412870</v>
      </c>
      <c r="G15644">
        <v>208850</v>
      </c>
      <c r="H15644">
        <v>2865200</v>
      </c>
    </row>
    <row r="15645" spans="1:9" x14ac:dyDescent="0.25">
      <c r="A15645" t="s">
        <v>386</v>
      </c>
      <c r="B15645" t="s">
        <v>386</v>
      </c>
      <c r="C15645" t="s">
        <v>387</v>
      </c>
      <c r="D15645">
        <v>2003</v>
      </c>
      <c r="E15645">
        <v>472900</v>
      </c>
      <c r="G15645">
        <v>146560</v>
      </c>
      <c r="H15645">
        <v>3066800</v>
      </c>
    </row>
    <row r="15646" spans="1:9" x14ac:dyDescent="0.25">
      <c r="A15646" t="s">
        <v>386</v>
      </c>
      <c r="B15646" t="s">
        <v>386</v>
      </c>
      <c r="C15646" t="s">
        <v>387</v>
      </c>
      <c r="D15646">
        <v>2004</v>
      </c>
      <c r="E15646">
        <v>509030</v>
      </c>
      <c r="F15646">
        <v>10992</v>
      </c>
      <c r="G15646">
        <v>172210</v>
      </c>
      <c r="H15646">
        <v>3293900</v>
      </c>
      <c r="I15646">
        <v>245490</v>
      </c>
    </row>
    <row r="15647" spans="1:9" x14ac:dyDescent="0.25">
      <c r="A15647" t="s">
        <v>386</v>
      </c>
      <c r="B15647" t="s">
        <v>386</v>
      </c>
      <c r="C15647" t="s">
        <v>387</v>
      </c>
      <c r="D15647">
        <v>2005</v>
      </c>
      <c r="E15647">
        <v>541950</v>
      </c>
      <c r="F15647">
        <v>3664</v>
      </c>
      <c r="G15647">
        <v>80608</v>
      </c>
      <c r="H15647">
        <v>4056000</v>
      </c>
      <c r="I15647">
        <v>677840</v>
      </c>
    </row>
    <row r="15648" spans="1:9" x14ac:dyDescent="0.25">
      <c r="A15648" t="s">
        <v>386</v>
      </c>
      <c r="B15648" t="s">
        <v>386</v>
      </c>
      <c r="C15648" t="s">
        <v>387</v>
      </c>
      <c r="D15648">
        <v>2006</v>
      </c>
      <c r="E15648">
        <v>536880</v>
      </c>
      <c r="F15648">
        <v>3664</v>
      </c>
      <c r="G15648">
        <v>47632</v>
      </c>
      <c r="H15648">
        <v>4345500</v>
      </c>
      <c r="I15648">
        <v>945310</v>
      </c>
    </row>
    <row r="15649" spans="1:9" x14ac:dyDescent="0.25">
      <c r="A15649" t="s">
        <v>386</v>
      </c>
      <c r="B15649" t="s">
        <v>386</v>
      </c>
      <c r="C15649" t="s">
        <v>387</v>
      </c>
      <c r="D15649">
        <v>2007</v>
      </c>
      <c r="E15649">
        <v>631590</v>
      </c>
      <c r="F15649">
        <v>3661.7</v>
      </c>
      <c r="G15649">
        <v>73234</v>
      </c>
      <c r="H15649">
        <v>3984000</v>
      </c>
      <c r="I15649">
        <v>1018000</v>
      </c>
    </row>
    <row r="15650" spans="1:9" x14ac:dyDescent="0.25">
      <c r="A15650" t="s">
        <v>386</v>
      </c>
      <c r="B15650" t="s">
        <v>386</v>
      </c>
      <c r="C15650" t="s">
        <v>387</v>
      </c>
      <c r="D15650">
        <v>2008</v>
      </c>
      <c r="E15650">
        <v>675900</v>
      </c>
      <c r="F15650">
        <v>3664</v>
      </c>
      <c r="G15650">
        <v>40304</v>
      </c>
      <c r="H15650">
        <v>4166000</v>
      </c>
      <c r="I15650">
        <v>1051600</v>
      </c>
    </row>
    <row r="15651" spans="1:9" x14ac:dyDescent="0.25">
      <c r="A15651" t="s">
        <v>386</v>
      </c>
      <c r="B15651" t="s">
        <v>386</v>
      </c>
      <c r="C15651" t="s">
        <v>387</v>
      </c>
      <c r="D15651">
        <v>2009</v>
      </c>
      <c r="E15651">
        <v>747530</v>
      </c>
      <c r="F15651">
        <v>3664</v>
      </c>
      <c r="H15651">
        <v>3700600</v>
      </c>
      <c r="I15651">
        <v>1242100</v>
      </c>
    </row>
    <row r="15652" spans="1:9" x14ac:dyDescent="0.25">
      <c r="A15652" t="s">
        <v>386</v>
      </c>
      <c r="B15652" t="s">
        <v>386</v>
      </c>
      <c r="C15652" t="s">
        <v>387</v>
      </c>
      <c r="D15652">
        <v>2010</v>
      </c>
      <c r="E15652">
        <v>889810</v>
      </c>
      <c r="F15652">
        <v>3662.1</v>
      </c>
      <c r="H15652">
        <v>4475100</v>
      </c>
      <c r="I15652">
        <v>1472200</v>
      </c>
    </row>
    <row r="15653" spans="1:9" x14ac:dyDescent="0.25">
      <c r="A15653" t="s">
        <v>386</v>
      </c>
      <c r="B15653" t="s">
        <v>386</v>
      </c>
      <c r="C15653" t="s">
        <v>387</v>
      </c>
      <c r="D15653">
        <v>2011</v>
      </c>
      <c r="E15653">
        <v>921940</v>
      </c>
      <c r="F15653">
        <v>3662.2999999999902</v>
      </c>
      <c r="G15653">
        <v>216080</v>
      </c>
      <c r="H15653">
        <v>5039400</v>
      </c>
      <c r="I15653">
        <v>1626100</v>
      </c>
    </row>
    <row r="15654" spans="1:9" x14ac:dyDescent="0.25">
      <c r="A15654" t="s">
        <v>386</v>
      </c>
      <c r="B15654" t="s">
        <v>386</v>
      </c>
      <c r="C15654" t="s">
        <v>387</v>
      </c>
      <c r="D15654">
        <v>2012</v>
      </c>
      <c r="E15654">
        <v>987130</v>
      </c>
      <c r="F15654">
        <v>3665.4</v>
      </c>
      <c r="G15654">
        <v>208930</v>
      </c>
      <c r="H15654">
        <v>6179900</v>
      </c>
      <c r="I15654">
        <v>1858400</v>
      </c>
    </row>
    <row r="15655" spans="1:9" x14ac:dyDescent="0.25">
      <c r="A15655" t="s">
        <v>386</v>
      </c>
      <c r="B15655" t="s">
        <v>386</v>
      </c>
      <c r="C15655" t="s">
        <v>387</v>
      </c>
      <c r="D15655">
        <v>2013</v>
      </c>
      <c r="E15655">
        <v>912650</v>
      </c>
      <c r="F15655">
        <v>3662.7999999999902</v>
      </c>
      <c r="G15655">
        <v>227090</v>
      </c>
      <c r="H15655">
        <v>7900700</v>
      </c>
      <c r="I15655">
        <v>1868000</v>
      </c>
    </row>
    <row r="15656" spans="1:9" x14ac:dyDescent="0.25">
      <c r="A15656" t="s">
        <v>386</v>
      </c>
      <c r="B15656" t="s">
        <v>386</v>
      </c>
      <c r="C15656" t="s">
        <v>387</v>
      </c>
      <c r="D15656">
        <v>2014</v>
      </c>
      <c r="E15656">
        <v>1088300</v>
      </c>
      <c r="F15656">
        <v>3664</v>
      </c>
      <c r="G15656">
        <v>652190</v>
      </c>
      <c r="H15656">
        <v>7756700</v>
      </c>
      <c r="I15656">
        <v>1740400</v>
      </c>
    </row>
    <row r="15657" spans="1:9" x14ac:dyDescent="0.25">
      <c r="A15657" t="s">
        <v>386</v>
      </c>
      <c r="B15657" t="s">
        <v>386</v>
      </c>
      <c r="C15657" t="s">
        <v>387</v>
      </c>
      <c r="D15657">
        <v>2015</v>
      </c>
      <c r="E15657">
        <v>1213700</v>
      </c>
      <c r="F15657">
        <v>3664</v>
      </c>
      <c r="G15657">
        <v>681500</v>
      </c>
      <c r="H15657">
        <v>9002400</v>
      </c>
      <c r="I15657">
        <v>1674400</v>
      </c>
    </row>
    <row r="15658" spans="1:9" x14ac:dyDescent="0.25">
      <c r="A15658" t="s">
        <v>386</v>
      </c>
      <c r="B15658" t="s">
        <v>386</v>
      </c>
      <c r="C15658" t="s">
        <v>387</v>
      </c>
      <c r="D15658">
        <v>2016</v>
      </c>
      <c r="E15658">
        <v>1239700</v>
      </c>
      <c r="F15658">
        <v>3665.1</v>
      </c>
      <c r="G15658">
        <v>733020</v>
      </c>
      <c r="H15658">
        <v>8041300</v>
      </c>
      <c r="I15658">
        <v>1590700</v>
      </c>
    </row>
    <row r="15659" spans="1:9" x14ac:dyDescent="0.25">
      <c r="A15659" t="s">
        <v>386</v>
      </c>
      <c r="B15659" t="s">
        <v>386</v>
      </c>
      <c r="C15659" t="s">
        <v>387</v>
      </c>
      <c r="D15659">
        <v>2017</v>
      </c>
      <c r="E15659">
        <v>1239300</v>
      </c>
      <c r="F15659">
        <v>3664</v>
      </c>
      <c r="G15659">
        <v>841690</v>
      </c>
      <c r="H15659">
        <v>8467900</v>
      </c>
      <c r="I15659">
        <v>1568800</v>
      </c>
    </row>
    <row r="15660" spans="1:9" x14ac:dyDescent="0.25">
      <c r="A15660" t="s">
        <v>386</v>
      </c>
      <c r="B15660" t="s">
        <v>386</v>
      </c>
      <c r="C15660" t="s">
        <v>387</v>
      </c>
      <c r="D15660">
        <v>2018</v>
      </c>
      <c r="E15660">
        <v>1239300</v>
      </c>
      <c r="F15660">
        <v>3664</v>
      </c>
      <c r="G15660">
        <v>856260</v>
      </c>
      <c r="H15660">
        <v>8712800</v>
      </c>
      <c r="I15660">
        <v>1686900</v>
      </c>
    </row>
    <row r="15661" spans="1:9" x14ac:dyDescent="0.25">
      <c r="A15661" t="s">
        <v>388</v>
      </c>
      <c r="B15661" t="s">
        <v>545</v>
      </c>
      <c r="C15661" t="s">
        <v>389</v>
      </c>
      <c r="D15661">
        <v>1931</v>
      </c>
      <c r="E15661">
        <v>29312</v>
      </c>
      <c r="F15661">
        <v>0</v>
      </c>
      <c r="G15661">
        <v>0</v>
      </c>
      <c r="H15661">
        <v>0</v>
      </c>
      <c r="I15661">
        <v>0</v>
      </c>
    </row>
    <row r="15662" spans="1:9" x14ac:dyDescent="0.25">
      <c r="A15662" t="s">
        <v>388</v>
      </c>
      <c r="B15662" t="s">
        <v>545</v>
      </c>
      <c r="C15662" t="s">
        <v>389</v>
      </c>
      <c r="D15662">
        <v>1932</v>
      </c>
      <c r="E15662">
        <v>25648</v>
      </c>
      <c r="F15662">
        <v>0</v>
      </c>
      <c r="G15662">
        <v>0</v>
      </c>
      <c r="H15662">
        <v>0</v>
      </c>
      <c r="I15662">
        <v>0</v>
      </c>
    </row>
    <row r="15663" spans="1:9" x14ac:dyDescent="0.25">
      <c r="A15663" t="s">
        <v>388</v>
      </c>
      <c r="B15663" t="s">
        <v>545</v>
      </c>
      <c r="C15663" t="s">
        <v>389</v>
      </c>
      <c r="D15663">
        <v>1933</v>
      </c>
      <c r="E15663">
        <v>21984</v>
      </c>
      <c r="F15663">
        <v>0</v>
      </c>
      <c r="G15663">
        <v>0</v>
      </c>
      <c r="H15663">
        <v>0</v>
      </c>
      <c r="I15663">
        <v>0</v>
      </c>
    </row>
    <row r="15664" spans="1:9" x14ac:dyDescent="0.25">
      <c r="A15664" t="s">
        <v>388</v>
      </c>
      <c r="B15664" t="s">
        <v>545</v>
      </c>
      <c r="C15664" t="s">
        <v>389</v>
      </c>
      <c r="D15664">
        <v>1934</v>
      </c>
      <c r="E15664">
        <v>25648</v>
      </c>
      <c r="F15664">
        <v>0</v>
      </c>
      <c r="G15664">
        <v>0</v>
      </c>
      <c r="H15664">
        <v>0</v>
      </c>
      <c r="I15664">
        <v>0</v>
      </c>
    </row>
    <row r="15665" spans="1:9" x14ac:dyDescent="0.25">
      <c r="A15665" t="s">
        <v>388</v>
      </c>
      <c r="B15665" t="s">
        <v>545</v>
      </c>
      <c r="C15665" t="s">
        <v>389</v>
      </c>
      <c r="D15665">
        <v>1935</v>
      </c>
      <c r="E15665">
        <v>25648</v>
      </c>
      <c r="F15665">
        <v>0</v>
      </c>
      <c r="G15665">
        <v>0</v>
      </c>
      <c r="H15665">
        <v>0</v>
      </c>
      <c r="I15665">
        <v>0</v>
      </c>
    </row>
    <row r="15666" spans="1:9" x14ac:dyDescent="0.25">
      <c r="A15666" t="s">
        <v>388</v>
      </c>
      <c r="B15666" t="s">
        <v>545</v>
      </c>
      <c r="C15666" t="s">
        <v>389</v>
      </c>
      <c r="D15666">
        <v>1936</v>
      </c>
      <c r="E15666">
        <v>29312</v>
      </c>
      <c r="F15666">
        <v>0</v>
      </c>
      <c r="G15666">
        <v>0</v>
      </c>
      <c r="H15666">
        <v>0</v>
      </c>
      <c r="I15666">
        <v>0</v>
      </c>
    </row>
    <row r="15667" spans="1:9" x14ac:dyDescent="0.25">
      <c r="A15667" t="s">
        <v>388</v>
      </c>
      <c r="B15667" t="s">
        <v>545</v>
      </c>
      <c r="C15667" t="s">
        <v>389</v>
      </c>
      <c r="D15667">
        <v>1937</v>
      </c>
      <c r="E15667">
        <v>36640</v>
      </c>
      <c r="F15667">
        <v>0</v>
      </c>
      <c r="G15667">
        <v>0</v>
      </c>
      <c r="H15667">
        <v>0</v>
      </c>
      <c r="I15667">
        <v>0</v>
      </c>
    </row>
    <row r="15668" spans="1:9" x14ac:dyDescent="0.25">
      <c r="A15668" t="s">
        <v>388</v>
      </c>
      <c r="B15668" t="s">
        <v>545</v>
      </c>
      <c r="C15668" t="s">
        <v>389</v>
      </c>
      <c r="D15668">
        <v>1938</v>
      </c>
      <c r="E15668">
        <v>40304</v>
      </c>
      <c r="F15668">
        <v>0</v>
      </c>
      <c r="G15668">
        <v>0</v>
      </c>
      <c r="H15668">
        <v>0</v>
      </c>
      <c r="I15668">
        <v>0</v>
      </c>
    </row>
    <row r="15669" spans="1:9" x14ac:dyDescent="0.25">
      <c r="A15669" t="s">
        <v>388</v>
      </c>
      <c r="B15669" t="s">
        <v>545</v>
      </c>
      <c r="C15669" t="s">
        <v>389</v>
      </c>
      <c r="D15669">
        <v>1939</v>
      </c>
      <c r="E15669">
        <v>47632</v>
      </c>
      <c r="F15669">
        <v>0</v>
      </c>
      <c r="G15669">
        <v>0</v>
      </c>
      <c r="H15669">
        <v>0</v>
      </c>
      <c r="I15669">
        <v>0</v>
      </c>
    </row>
    <row r="15670" spans="1:9" x14ac:dyDescent="0.25">
      <c r="A15670" t="s">
        <v>388</v>
      </c>
      <c r="B15670" t="s">
        <v>545</v>
      </c>
      <c r="C15670" t="s">
        <v>389</v>
      </c>
      <c r="D15670">
        <v>1940</v>
      </c>
      <c r="E15670">
        <v>58624</v>
      </c>
      <c r="F15670">
        <v>0</v>
      </c>
      <c r="G15670">
        <v>0</v>
      </c>
      <c r="H15670">
        <v>0</v>
      </c>
      <c r="I15670">
        <v>0</v>
      </c>
    </row>
    <row r="15671" spans="1:9" x14ac:dyDescent="0.25">
      <c r="A15671" t="s">
        <v>388</v>
      </c>
      <c r="B15671" t="s">
        <v>545</v>
      </c>
      <c r="C15671" t="s">
        <v>389</v>
      </c>
      <c r="D15671">
        <v>1941</v>
      </c>
      <c r="E15671">
        <v>58624</v>
      </c>
      <c r="F15671">
        <v>0</v>
      </c>
      <c r="G15671">
        <v>0</v>
      </c>
      <c r="H15671">
        <v>0</v>
      </c>
      <c r="I15671">
        <v>0</v>
      </c>
    </row>
    <row r="15672" spans="1:9" x14ac:dyDescent="0.25">
      <c r="A15672" t="s">
        <v>388</v>
      </c>
      <c r="B15672" t="s">
        <v>545</v>
      </c>
      <c r="C15672" t="s">
        <v>389</v>
      </c>
      <c r="D15672">
        <v>1943</v>
      </c>
      <c r="E15672">
        <v>32976</v>
      </c>
      <c r="F15672">
        <v>0</v>
      </c>
      <c r="G15672">
        <v>0</v>
      </c>
      <c r="H15672">
        <v>0</v>
      </c>
      <c r="I15672">
        <v>0</v>
      </c>
    </row>
    <row r="15673" spans="1:9" x14ac:dyDescent="0.25">
      <c r="A15673" t="s">
        <v>388</v>
      </c>
      <c r="B15673" t="s">
        <v>545</v>
      </c>
      <c r="C15673" t="s">
        <v>389</v>
      </c>
      <c r="D15673">
        <v>1944</v>
      </c>
      <c r="E15673">
        <v>14656</v>
      </c>
      <c r="F15673">
        <v>0</v>
      </c>
      <c r="G15673">
        <v>0</v>
      </c>
      <c r="H15673">
        <v>0</v>
      </c>
      <c r="I15673">
        <v>0</v>
      </c>
    </row>
    <row r="15674" spans="1:9" x14ac:dyDescent="0.25">
      <c r="A15674" t="s">
        <v>388</v>
      </c>
      <c r="B15674" t="s">
        <v>545</v>
      </c>
      <c r="C15674" t="s">
        <v>389</v>
      </c>
      <c r="D15674">
        <v>1947</v>
      </c>
      <c r="E15674">
        <v>29312</v>
      </c>
      <c r="F15674">
        <v>0</v>
      </c>
      <c r="G15674">
        <v>0</v>
      </c>
      <c r="H15674">
        <v>0</v>
      </c>
      <c r="I15674">
        <v>0</v>
      </c>
    </row>
    <row r="15675" spans="1:9" x14ac:dyDescent="0.25">
      <c r="A15675" t="s">
        <v>388</v>
      </c>
      <c r="B15675" t="s">
        <v>545</v>
      </c>
      <c r="C15675" t="s">
        <v>389</v>
      </c>
      <c r="D15675">
        <v>1948</v>
      </c>
      <c r="E15675">
        <v>40304</v>
      </c>
      <c r="F15675">
        <v>0</v>
      </c>
      <c r="G15675">
        <v>0</v>
      </c>
      <c r="H15675">
        <v>0</v>
      </c>
      <c r="I15675">
        <v>0</v>
      </c>
    </row>
    <row r="15676" spans="1:9" x14ac:dyDescent="0.25">
      <c r="A15676" t="s">
        <v>388</v>
      </c>
      <c r="B15676" t="s">
        <v>545</v>
      </c>
      <c r="C15676" t="s">
        <v>389</v>
      </c>
      <c r="D15676">
        <v>1949</v>
      </c>
      <c r="E15676">
        <v>62288</v>
      </c>
      <c r="F15676">
        <v>0</v>
      </c>
      <c r="G15676">
        <v>0</v>
      </c>
      <c r="H15676">
        <v>0</v>
      </c>
      <c r="I15676">
        <v>0</v>
      </c>
    </row>
    <row r="15677" spans="1:9" x14ac:dyDescent="0.25">
      <c r="A15677" t="s">
        <v>388</v>
      </c>
      <c r="B15677" t="s">
        <v>545</v>
      </c>
      <c r="C15677" t="s">
        <v>389</v>
      </c>
      <c r="D15677">
        <v>1950</v>
      </c>
      <c r="E15677">
        <v>84272</v>
      </c>
      <c r="F15677">
        <v>0</v>
      </c>
      <c r="G15677">
        <v>43968</v>
      </c>
      <c r="H15677">
        <v>824400</v>
      </c>
      <c r="I15677">
        <v>0</v>
      </c>
    </row>
    <row r="15678" spans="1:9" x14ac:dyDescent="0.25">
      <c r="A15678" t="s">
        <v>388</v>
      </c>
      <c r="B15678" t="s">
        <v>545</v>
      </c>
      <c r="C15678" t="s">
        <v>389</v>
      </c>
      <c r="D15678">
        <v>1951</v>
      </c>
      <c r="E15678">
        <v>153888</v>
      </c>
      <c r="F15678">
        <v>0</v>
      </c>
      <c r="G15678">
        <v>47632</v>
      </c>
      <c r="H15678">
        <v>890352</v>
      </c>
      <c r="I15678">
        <v>0</v>
      </c>
    </row>
    <row r="15679" spans="1:9" x14ac:dyDescent="0.25">
      <c r="A15679" t="s">
        <v>388</v>
      </c>
      <c r="B15679" t="s">
        <v>545</v>
      </c>
      <c r="C15679" t="s">
        <v>389</v>
      </c>
      <c r="D15679">
        <v>1952</v>
      </c>
      <c r="E15679">
        <v>124576</v>
      </c>
      <c r="F15679">
        <v>0</v>
      </c>
      <c r="G15679">
        <v>54960</v>
      </c>
      <c r="H15679">
        <v>1102864</v>
      </c>
      <c r="I15679">
        <v>0</v>
      </c>
    </row>
    <row r="15680" spans="1:9" x14ac:dyDescent="0.25">
      <c r="A15680" t="s">
        <v>388</v>
      </c>
      <c r="B15680" t="s">
        <v>545</v>
      </c>
      <c r="C15680" t="s">
        <v>389</v>
      </c>
      <c r="D15680">
        <v>1953</v>
      </c>
      <c r="E15680">
        <v>142896</v>
      </c>
      <c r="F15680">
        <v>0</v>
      </c>
      <c r="G15680">
        <v>98928</v>
      </c>
      <c r="H15680">
        <v>1403312</v>
      </c>
      <c r="I15680">
        <v>0</v>
      </c>
    </row>
    <row r="15681" spans="1:9" x14ac:dyDescent="0.25">
      <c r="A15681" t="s">
        <v>388</v>
      </c>
      <c r="B15681" t="s">
        <v>545</v>
      </c>
      <c r="C15681" t="s">
        <v>389</v>
      </c>
      <c r="D15681">
        <v>1954</v>
      </c>
      <c r="E15681">
        <v>190528</v>
      </c>
      <c r="F15681">
        <v>0</v>
      </c>
      <c r="G15681">
        <v>205184</v>
      </c>
      <c r="H15681">
        <v>1652464</v>
      </c>
      <c r="I15681">
        <v>0</v>
      </c>
    </row>
    <row r="15682" spans="1:9" x14ac:dyDescent="0.25">
      <c r="A15682" t="s">
        <v>388</v>
      </c>
      <c r="B15682" t="s">
        <v>545</v>
      </c>
      <c r="C15682" t="s">
        <v>389</v>
      </c>
      <c r="D15682">
        <v>1955</v>
      </c>
      <c r="E15682">
        <v>190528</v>
      </c>
      <c r="F15682">
        <v>0</v>
      </c>
      <c r="G15682">
        <v>131904</v>
      </c>
      <c r="H15682">
        <v>2051840</v>
      </c>
      <c r="I15682">
        <v>0</v>
      </c>
    </row>
    <row r="15683" spans="1:9" x14ac:dyDescent="0.25">
      <c r="A15683" t="s">
        <v>388</v>
      </c>
      <c r="B15683" t="s">
        <v>545</v>
      </c>
      <c r="C15683" t="s">
        <v>389</v>
      </c>
      <c r="D15683">
        <v>1956</v>
      </c>
      <c r="E15683">
        <v>197856</v>
      </c>
      <c r="F15683">
        <v>0</v>
      </c>
      <c r="G15683">
        <v>117248</v>
      </c>
      <c r="H15683">
        <v>2308320</v>
      </c>
      <c r="I15683">
        <v>0</v>
      </c>
    </row>
    <row r="15684" spans="1:9" x14ac:dyDescent="0.25">
      <c r="A15684" t="s">
        <v>388</v>
      </c>
      <c r="B15684" t="s">
        <v>545</v>
      </c>
      <c r="C15684" t="s">
        <v>389</v>
      </c>
      <c r="D15684">
        <v>1957</v>
      </c>
      <c r="E15684">
        <v>201520</v>
      </c>
      <c r="F15684">
        <v>0</v>
      </c>
      <c r="G15684">
        <v>142896</v>
      </c>
      <c r="H15684">
        <v>2575792</v>
      </c>
      <c r="I15684">
        <v>0</v>
      </c>
    </row>
    <row r="15685" spans="1:9" x14ac:dyDescent="0.25">
      <c r="A15685" t="s">
        <v>388</v>
      </c>
      <c r="B15685" t="s">
        <v>545</v>
      </c>
      <c r="C15685" t="s">
        <v>389</v>
      </c>
      <c r="D15685">
        <v>1958</v>
      </c>
      <c r="E15685">
        <v>227168</v>
      </c>
      <c r="F15685">
        <v>0</v>
      </c>
      <c r="G15685">
        <v>142896</v>
      </c>
      <c r="H15685">
        <v>2649072</v>
      </c>
      <c r="I15685">
        <v>0</v>
      </c>
    </row>
    <row r="15686" spans="1:9" x14ac:dyDescent="0.25">
      <c r="A15686" t="s">
        <v>388</v>
      </c>
      <c r="B15686" t="s">
        <v>545</v>
      </c>
      <c r="C15686" t="s">
        <v>389</v>
      </c>
      <c r="D15686">
        <v>1959</v>
      </c>
      <c r="E15686">
        <v>252815.99999999901</v>
      </c>
      <c r="F15686">
        <v>0</v>
      </c>
      <c r="G15686">
        <v>146560</v>
      </c>
      <c r="H15686">
        <v>2923872</v>
      </c>
      <c r="I15686">
        <v>0</v>
      </c>
    </row>
    <row r="15687" spans="1:9" x14ac:dyDescent="0.25">
      <c r="A15687" t="s">
        <v>388</v>
      </c>
      <c r="B15687" t="s">
        <v>545</v>
      </c>
      <c r="C15687" t="s">
        <v>389</v>
      </c>
      <c r="D15687">
        <v>1960</v>
      </c>
      <c r="E15687">
        <v>261670</v>
      </c>
      <c r="G15687">
        <v>146560</v>
      </c>
      <c r="H15687">
        <v>3301300</v>
      </c>
    </row>
    <row r="15688" spans="1:9" x14ac:dyDescent="0.25">
      <c r="A15688" t="s">
        <v>388</v>
      </c>
      <c r="B15688" t="s">
        <v>545</v>
      </c>
      <c r="C15688" t="s">
        <v>389</v>
      </c>
      <c r="D15688">
        <v>1961</v>
      </c>
      <c r="E15688">
        <v>399770</v>
      </c>
      <c r="G15688">
        <v>120910</v>
      </c>
      <c r="H15688">
        <v>3620000</v>
      </c>
    </row>
    <row r="15689" spans="1:9" x14ac:dyDescent="0.25">
      <c r="A15689" t="s">
        <v>388</v>
      </c>
      <c r="B15689" t="s">
        <v>545</v>
      </c>
      <c r="C15689" t="s">
        <v>389</v>
      </c>
      <c r="D15689">
        <v>1962</v>
      </c>
      <c r="E15689">
        <v>476090</v>
      </c>
      <c r="G15689">
        <v>150220</v>
      </c>
      <c r="H15689">
        <v>4400500</v>
      </c>
    </row>
    <row r="15690" spans="1:9" x14ac:dyDescent="0.25">
      <c r="A15690" t="s">
        <v>388</v>
      </c>
      <c r="B15690" t="s">
        <v>545</v>
      </c>
      <c r="C15690" t="s">
        <v>389</v>
      </c>
      <c r="D15690">
        <v>1963</v>
      </c>
      <c r="E15690">
        <v>490630</v>
      </c>
      <c r="G15690">
        <v>150220</v>
      </c>
      <c r="H15690">
        <v>4920800</v>
      </c>
    </row>
    <row r="15691" spans="1:9" x14ac:dyDescent="0.25">
      <c r="A15691" t="s">
        <v>388</v>
      </c>
      <c r="B15691" t="s">
        <v>545</v>
      </c>
      <c r="C15691" t="s">
        <v>389</v>
      </c>
      <c r="D15691">
        <v>1964</v>
      </c>
      <c r="E15691">
        <v>523080</v>
      </c>
      <c r="G15691">
        <v>117190</v>
      </c>
      <c r="H15691">
        <v>6830000</v>
      </c>
    </row>
    <row r="15692" spans="1:9" x14ac:dyDescent="0.25">
      <c r="A15692" t="s">
        <v>388</v>
      </c>
      <c r="B15692" t="s">
        <v>545</v>
      </c>
      <c r="C15692" t="s">
        <v>389</v>
      </c>
      <c r="D15692">
        <v>1965</v>
      </c>
      <c r="E15692">
        <v>617520</v>
      </c>
      <c r="G15692">
        <v>146490</v>
      </c>
      <c r="H15692">
        <v>6676200</v>
      </c>
    </row>
    <row r="15693" spans="1:9" x14ac:dyDescent="0.25">
      <c r="A15693" t="s">
        <v>388</v>
      </c>
      <c r="B15693" t="s">
        <v>545</v>
      </c>
      <c r="C15693" t="s">
        <v>389</v>
      </c>
      <c r="D15693">
        <v>1966</v>
      </c>
      <c r="E15693">
        <v>734130</v>
      </c>
      <c r="G15693">
        <v>194190</v>
      </c>
      <c r="H15693">
        <v>8537100</v>
      </c>
    </row>
    <row r="15694" spans="1:9" x14ac:dyDescent="0.25">
      <c r="A15694" t="s">
        <v>388</v>
      </c>
      <c r="B15694" t="s">
        <v>545</v>
      </c>
      <c r="C15694" t="s">
        <v>389</v>
      </c>
      <c r="D15694">
        <v>1967</v>
      </c>
      <c r="E15694">
        <v>857430</v>
      </c>
      <c r="G15694">
        <v>373620</v>
      </c>
      <c r="H15694">
        <v>10919100</v>
      </c>
    </row>
    <row r="15695" spans="1:9" x14ac:dyDescent="0.25">
      <c r="A15695" t="s">
        <v>388</v>
      </c>
      <c r="B15695" t="s">
        <v>545</v>
      </c>
      <c r="C15695" t="s">
        <v>389</v>
      </c>
      <c r="D15695">
        <v>1968</v>
      </c>
      <c r="E15695">
        <v>1170200</v>
      </c>
      <c r="G15695">
        <v>348080</v>
      </c>
      <c r="H15695">
        <v>15557300</v>
      </c>
    </row>
    <row r="15696" spans="1:9" x14ac:dyDescent="0.25">
      <c r="A15696" t="s">
        <v>388</v>
      </c>
      <c r="B15696" t="s">
        <v>545</v>
      </c>
      <c r="C15696" t="s">
        <v>389</v>
      </c>
      <c r="D15696">
        <v>1969</v>
      </c>
      <c r="E15696">
        <v>1188400</v>
      </c>
      <c r="G15696">
        <v>392050</v>
      </c>
      <c r="H15696">
        <v>12959600</v>
      </c>
    </row>
    <row r="15697" spans="1:9" x14ac:dyDescent="0.25">
      <c r="A15697" t="s">
        <v>388</v>
      </c>
      <c r="B15697" t="s">
        <v>545</v>
      </c>
      <c r="C15697" t="s">
        <v>389</v>
      </c>
      <c r="D15697">
        <v>1970</v>
      </c>
      <c r="E15697">
        <v>1297400</v>
      </c>
      <c r="G15697">
        <v>461660</v>
      </c>
      <c r="H15697">
        <v>13593400</v>
      </c>
    </row>
    <row r="15698" spans="1:9" x14ac:dyDescent="0.25">
      <c r="A15698" t="s">
        <v>388</v>
      </c>
      <c r="B15698" t="s">
        <v>545</v>
      </c>
      <c r="C15698" t="s">
        <v>389</v>
      </c>
      <c r="D15698">
        <v>1971</v>
      </c>
      <c r="E15698">
        <v>1374000</v>
      </c>
      <c r="G15698">
        <v>527720</v>
      </c>
      <c r="H15698">
        <v>17319400</v>
      </c>
    </row>
    <row r="15699" spans="1:9" x14ac:dyDescent="0.25">
      <c r="A15699" t="s">
        <v>388</v>
      </c>
      <c r="B15699" t="s">
        <v>545</v>
      </c>
      <c r="C15699" t="s">
        <v>389</v>
      </c>
      <c r="D15699">
        <v>1972</v>
      </c>
      <c r="E15699">
        <v>1668100</v>
      </c>
      <c r="G15699">
        <v>414030</v>
      </c>
      <c r="H15699">
        <v>19723300</v>
      </c>
    </row>
    <row r="15700" spans="1:9" x14ac:dyDescent="0.25">
      <c r="A15700" t="s">
        <v>388</v>
      </c>
      <c r="B15700" t="s">
        <v>545</v>
      </c>
      <c r="C15700" t="s">
        <v>389</v>
      </c>
      <c r="D15700">
        <v>1973</v>
      </c>
      <c r="E15700">
        <v>1831700</v>
      </c>
      <c r="G15700">
        <v>443340</v>
      </c>
      <c r="H15700">
        <v>22145200</v>
      </c>
    </row>
    <row r="15701" spans="1:9" x14ac:dyDescent="0.25">
      <c r="A15701" t="s">
        <v>388</v>
      </c>
      <c r="B15701" t="s">
        <v>545</v>
      </c>
      <c r="C15701" t="s">
        <v>389</v>
      </c>
      <c r="D15701">
        <v>1974</v>
      </c>
      <c r="E15701">
        <v>1936800</v>
      </c>
      <c r="G15701">
        <v>611800</v>
      </c>
      <c r="H15701">
        <v>21662000</v>
      </c>
    </row>
    <row r="15702" spans="1:9" x14ac:dyDescent="0.25">
      <c r="A15702" t="s">
        <v>388</v>
      </c>
      <c r="B15702" t="s">
        <v>545</v>
      </c>
      <c r="C15702" t="s">
        <v>389</v>
      </c>
      <c r="D15702">
        <v>1975</v>
      </c>
      <c r="E15702">
        <v>1965900</v>
      </c>
      <c r="G15702">
        <v>630110</v>
      </c>
      <c r="H15702">
        <v>21775500</v>
      </c>
    </row>
    <row r="15703" spans="1:9" x14ac:dyDescent="0.25">
      <c r="A15703" t="s">
        <v>388</v>
      </c>
      <c r="B15703" t="s">
        <v>545</v>
      </c>
      <c r="C15703" t="s">
        <v>389</v>
      </c>
      <c r="D15703">
        <v>1976</v>
      </c>
      <c r="E15703">
        <v>2185200</v>
      </c>
      <c r="G15703">
        <v>736460</v>
      </c>
      <c r="H15703">
        <v>25794600</v>
      </c>
    </row>
    <row r="15704" spans="1:9" x14ac:dyDescent="0.25">
      <c r="A15704" t="s">
        <v>388</v>
      </c>
      <c r="B15704" t="s">
        <v>545</v>
      </c>
      <c r="C15704" t="s">
        <v>389</v>
      </c>
      <c r="D15704">
        <v>1977</v>
      </c>
      <c r="E15704">
        <v>2477800</v>
      </c>
      <c r="G15704">
        <v>630140</v>
      </c>
      <c r="H15704">
        <v>28957000</v>
      </c>
    </row>
    <row r="15705" spans="1:9" x14ac:dyDescent="0.25">
      <c r="A15705" t="s">
        <v>388</v>
      </c>
      <c r="B15705" t="s">
        <v>545</v>
      </c>
      <c r="C15705" t="s">
        <v>389</v>
      </c>
      <c r="D15705">
        <v>1978</v>
      </c>
      <c r="E15705">
        <v>2443400</v>
      </c>
      <c r="G15705">
        <v>795000</v>
      </c>
      <c r="H15705">
        <v>31708600</v>
      </c>
    </row>
    <row r="15706" spans="1:9" x14ac:dyDescent="0.25">
      <c r="A15706" t="s">
        <v>388</v>
      </c>
      <c r="B15706" t="s">
        <v>545</v>
      </c>
      <c r="C15706" t="s">
        <v>389</v>
      </c>
      <c r="D15706">
        <v>1979</v>
      </c>
      <c r="E15706">
        <v>2500300</v>
      </c>
      <c r="G15706">
        <v>1538900</v>
      </c>
      <c r="H15706">
        <v>32547300</v>
      </c>
    </row>
    <row r="15707" spans="1:9" x14ac:dyDescent="0.25">
      <c r="A15707" t="s">
        <v>388</v>
      </c>
      <c r="B15707" t="s">
        <v>545</v>
      </c>
      <c r="C15707" t="s">
        <v>389</v>
      </c>
      <c r="D15707">
        <v>1980</v>
      </c>
      <c r="E15707">
        <v>2513800</v>
      </c>
      <c r="G15707">
        <v>1729400</v>
      </c>
      <c r="H15707">
        <v>35713000</v>
      </c>
    </row>
    <row r="15708" spans="1:9" x14ac:dyDescent="0.25">
      <c r="A15708" t="s">
        <v>388</v>
      </c>
      <c r="B15708" t="s">
        <v>545</v>
      </c>
      <c r="C15708" t="s">
        <v>389</v>
      </c>
      <c r="D15708">
        <v>1981</v>
      </c>
      <c r="E15708">
        <v>2920800</v>
      </c>
      <c r="G15708">
        <v>1846700</v>
      </c>
      <c r="H15708">
        <v>32488700</v>
      </c>
      <c r="I15708">
        <v>560590</v>
      </c>
    </row>
    <row r="15709" spans="1:9" x14ac:dyDescent="0.25">
      <c r="A15709" t="s">
        <v>388</v>
      </c>
      <c r="B15709" t="s">
        <v>545</v>
      </c>
      <c r="C15709" t="s">
        <v>389</v>
      </c>
      <c r="D15709">
        <v>1982</v>
      </c>
      <c r="E15709">
        <v>3050800</v>
      </c>
      <c r="G15709">
        <v>2575500</v>
      </c>
      <c r="H15709">
        <v>29562000</v>
      </c>
      <c r="I15709">
        <v>2447300</v>
      </c>
    </row>
    <row r="15710" spans="1:9" x14ac:dyDescent="0.25">
      <c r="A15710" t="s">
        <v>388</v>
      </c>
      <c r="B15710" t="s">
        <v>545</v>
      </c>
      <c r="C15710" t="s">
        <v>389</v>
      </c>
      <c r="D15710">
        <v>1983</v>
      </c>
      <c r="E15710">
        <v>3318900</v>
      </c>
      <c r="G15710">
        <v>2451000</v>
      </c>
      <c r="H15710">
        <v>33401800</v>
      </c>
      <c r="I15710">
        <v>2945600</v>
      </c>
    </row>
    <row r="15711" spans="1:9" x14ac:dyDescent="0.25">
      <c r="A15711" t="s">
        <v>388</v>
      </c>
      <c r="B15711" t="s">
        <v>545</v>
      </c>
      <c r="C15711" t="s">
        <v>389</v>
      </c>
      <c r="D15711">
        <v>1984</v>
      </c>
      <c r="E15711">
        <v>3727200</v>
      </c>
      <c r="G15711">
        <v>2780800</v>
      </c>
      <c r="H15711">
        <v>34607400</v>
      </c>
      <c r="I15711">
        <v>4440400</v>
      </c>
    </row>
    <row r="15712" spans="1:9" x14ac:dyDescent="0.25">
      <c r="A15712" t="s">
        <v>388</v>
      </c>
      <c r="B15712" t="s">
        <v>545</v>
      </c>
      <c r="C15712" t="s">
        <v>389</v>
      </c>
      <c r="D15712">
        <v>1985</v>
      </c>
      <c r="E15712">
        <v>3544200</v>
      </c>
      <c r="G15712">
        <v>5979600</v>
      </c>
      <c r="H15712">
        <v>33027299.999999899</v>
      </c>
      <c r="I15712">
        <v>5679200</v>
      </c>
    </row>
    <row r="15713" spans="1:9" x14ac:dyDescent="0.25">
      <c r="A15713" t="s">
        <v>388</v>
      </c>
      <c r="B15713" t="s">
        <v>545</v>
      </c>
      <c r="C15713" t="s">
        <v>389</v>
      </c>
      <c r="D15713">
        <v>1986</v>
      </c>
      <c r="E15713">
        <v>3504000</v>
      </c>
      <c r="G15713">
        <v>6107900</v>
      </c>
      <c r="H15713">
        <v>34203400</v>
      </c>
      <c r="I15713">
        <v>5408100</v>
      </c>
    </row>
    <row r="15714" spans="1:9" x14ac:dyDescent="0.25">
      <c r="A15714" t="s">
        <v>388</v>
      </c>
      <c r="B15714" t="s">
        <v>545</v>
      </c>
      <c r="C15714" t="s">
        <v>389</v>
      </c>
      <c r="D15714">
        <v>1987</v>
      </c>
      <c r="E15714">
        <v>4317700</v>
      </c>
      <c r="G15714">
        <v>7745700</v>
      </c>
      <c r="H15714">
        <v>38054300</v>
      </c>
      <c r="I15714">
        <v>6188500</v>
      </c>
    </row>
    <row r="15715" spans="1:9" x14ac:dyDescent="0.25">
      <c r="A15715" t="s">
        <v>388</v>
      </c>
      <c r="B15715" t="s">
        <v>545</v>
      </c>
      <c r="C15715" t="s">
        <v>389</v>
      </c>
      <c r="D15715">
        <v>1988</v>
      </c>
      <c r="E15715">
        <v>4992100</v>
      </c>
      <c r="G15715">
        <v>8276999.9999999898</v>
      </c>
      <c r="H15715">
        <v>42627000</v>
      </c>
      <c r="I15715">
        <v>10306800</v>
      </c>
    </row>
    <row r="15716" spans="1:9" x14ac:dyDescent="0.25">
      <c r="A15716" t="s">
        <v>388</v>
      </c>
      <c r="B15716" t="s">
        <v>545</v>
      </c>
      <c r="C15716" t="s">
        <v>389</v>
      </c>
      <c r="D15716">
        <v>1989</v>
      </c>
      <c r="E15716">
        <v>6442500</v>
      </c>
      <c r="G15716">
        <v>9933100</v>
      </c>
      <c r="H15716">
        <v>51160400</v>
      </c>
      <c r="I15716">
        <v>10248200</v>
      </c>
    </row>
    <row r="15717" spans="1:9" x14ac:dyDescent="0.25">
      <c r="A15717" t="s">
        <v>388</v>
      </c>
      <c r="B15717" t="s">
        <v>545</v>
      </c>
      <c r="C15717" t="s">
        <v>389</v>
      </c>
      <c r="D15717">
        <v>1990</v>
      </c>
      <c r="E15717">
        <v>7679500</v>
      </c>
      <c r="G15717">
        <v>13590300</v>
      </c>
      <c r="H15717">
        <v>56915200</v>
      </c>
      <c r="I15717">
        <v>11120700</v>
      </c>
    </row>
    <row r="15718" spans="1:9" x14ac:dyDescent="0.25">
      <c r="A15718" t="s">
        <v>388</v>
      </c>
      <c r="B15718" t="s">
        <v>545</v>
      </c>
      <c r="C15718" t="s">
        <v>389</v>
      </c>
      <c r="D15718">
        <v>1991</v>
      </c>
      <c r="E15718">
        <v>7659300</v>
      </c>
      <c r="G15718">
        <v>15619100</v>
      </c>
      <c r="H15718">
        <v>61171900</v>
      </c>
      <c r="I15718">
        <v>13812800</v>
      </c>
    </row>
    <row r="15719" spans="1:9" x14ac:dyDescent="0.25">
      <c r="A15719" t="s">
        <v>388</v>
      </c>
      <c r="B15719" t="s">
        <v>545</v>
      </c>
      <c r="C15719" t="s">
        <v>389</v>
      </c>
      <c r="D15719">
        <v>1992</v>
      </c>
      <c r="E15719">
        <v>9266000</v>
      </c>
      <c r="G15719">
        <v>16685900</v>
      </c>
      <c r="H15719">
        <v>67084199.999999903</v>
      </c>
      <c r="I15719">
        <v>14802600</v>
      </c>
    </row>
    <row r="15720" spans="1:9" x14ac:dyDescent="0.25">
      <c r="A15720" t="s">
        <v>388</v>
      </c>
      <c r="B15720" t="s">
        <v>545</v>
      </c>
      <c r="C15720" t="s">
        <v>389</v>
      </c>
      <c r="D15720">
        <v>1993</v>
      </c>
      <c r="E15720">
        <v>11407100</v>
      </c>
      <c r="G15720">
        <v>18118500</v>
      </c>
      <c r="H15720">
        <v>74998400</v>
      </c>
      <c r="I15720">
        <v>16689499.999999899</v>
      </c>
    </row>
    <row r="15721" spans="1:9" x14ac:dyDescent="0.25">
      <c r="A15721" t="s">
        <v>388</v>
      </c>
      <c r="B15721" t="s">
        <v>545</v>
      </c>
      <c r="C15721" t="s">
        <v>389</v>
      </c>
      <c r="D15721">
        <v>1994</v>
      </c>
      <c r="E15721">
        <v>12696900</v>
      </c>
      <c r="G15721">
        <v>20529400</v>
      </c>
      <c r="H15721">
        <v>82513300</v>
      </c>
      <c r="I15721">
        <v>18767000</v>
      </c>
    </row>
    <row r="15722" spans="1:9" x14ac:dyDescent="0.25">
      <c r="A15722" t="s">
        <v>388</v>
      </c>
      <c r="B15722" t="s">
        <v>545</v>
      </c>
      <c r="C15722" t="s">
        <v>389</v>
      </c>
      <c r="D15722">
        <v>1995</v>
      </c>
      <c r="E15722">
        <v>14824600</v>
      </c>
      <c r="G15722">
        <v>24072500</v>
      </c>
      <c r="H15722">
        <v>98250200</v>
      </c>
      <c r="I15722">
        <v>19488800</v>
      </c>
    </row>
    <row r="15723" spans="1:9" x14ac:dyDescent="0.25">
      <c r="A15723" t="s">
        <v>388</v>
      </c>
      <c r="B15723" t="s">
        <v>545</v>
      </c>
      <c r="C15723" t="s">
        <v>389</v>
      </c>
      <c r="D15723">
        <v>1996</v>
      </c>
      <c r="E15723">
        <v>16466400</v>
      </c>
      <c r="G15723">
        <v>30323900</v>
      </c>
      <c r="H15723">
        <v>104832900</v>
      </c>
      <c r="I15723">
        <v>22105400</v>
      </c>
    </row>
    <row r="15724" spans="1:9" x14ac:dyDescent="0.25">
      <c r="A15724" t="s">
        <v>388</v>
      </c>
      <c r="B15724" t="s">
        <v>545</v>
      </c>
      <c r="C15724" t="s">
        <v>389</v>
      </c>
      <c r="D15724">
        <v>1997</v>
      </c>
      <c r="E15724">
        <v>15777000</v>
      </c>
      <c r="G15724">
        <v>30411200</v>
      </c>
      <c r="H15724">
        <v>105296000</v>
      </c>
      <c r="I15724">
        <v>27575300</v>
      </c>
    </row>
    <row r="15725" spans="1:9" x14ac:dyDescent="0.25">
      <c r="A15725" t="s">
        <v>388</v>
      </c>
      <c r="B15725" t="s">
        <v>545</v>
      </c>
      <c r="C15725" t="s">
        <v>389</v>
      </c>
      <c r="D15725">
        <v>1998</v>
      </c>
      <c r="E15725">
        <v>9660300</v>
      </c>
      <c r="G15725">
        <v>24519500</v>
      </c>
      <c r="H15725">
        <v>96418200</v>
      </c>
      <c r="I15725">
        <v>28641500</v>
      </c>
    </row>
    <row r="15726" spans="1:9" x14ac:dyDescent="0.25">
      <c r="A15726" t="s">
        <v>388</v>
      </c>
      <c r="B15726" t="s">
        <v>545</v>
      </c>
      <c r="C15726" t="s">
        <v>389</v>
      </c>
      <c r="D15726">
        <v>1999</v>
      </c>
      <c r="E15726">
        <v>10782800</v>
      </c>
      <c r="G15726">
        <v>27759100</v>
      </c>
      <c r="H15726">
        <v>96673100</v>
      </c>
      <c r="I15726">
        <v>30928500</v>
      </c>
    </row>
    <row r="15727" spans="1:9" x14ac:dyDescent="0.25">
      <c r="A15727" t="s">
        <v>388</v>
      </c>
      <c r="B15727" t="s">
        <v>545</v>
      </c>
      <c r="C15727" t="s">
        <v>389</v>
      </c>
      <c r="D15727">
        <v>2000</v>
      </c>
      <c r="E15727">
        <v>10848000</v>
      </c>
      <c r="G15727">
        <v>30084500</v>
      </c>
      <c r="H15727">
        <v>94320300</v>
      </c>
      <c r="I15727">
        <v>35444800</v>
      </c>
    </row>
    <row r="15728" spans="1:9" x14ac:dyDescent="0.25">
      <c r="A15728" t="s">
        <v>388</v>
      </c>
      <c r="B15728" t="s">
        <v>545</v>
      </c>
      <c r="C15728" t="s">
        <v>389</v>
      </c>
      <c r="D15728">
        <v>2001</v>
      </c>
      <c r="E15728">
        <v>11844700</v>
      </c>
      <c r="G15728">
        <v>34760400</v>
      </c>
      <c r="H15728">
        <v>90475200</v>
      </c>
      <c r="I15728">
        <v>45404300</v>
      </c>
    </row>
    <row r="15729" spans="1:9" x14ac:dyDescent="0.25">
      <c r="A15729" t="s">
        <v>388</v>
      </c>
      <c r="B15729" t="s">
        <v>545</v>
      </c>
      <c r="C15729" t="s">
        <v>389</v>
      </c>
      <c r="D15729">
        <v>2002</v>
      </c>
      <c r="E15729">
        <v>13408700</v>
      </c>
      <c r="G15729">
        <v>35115800</v>
      </c>
      <c r="H15729">
        <v>94981900</v>
      </c>
      <c r="I15729">
        <v>48548000</v>
      </c>
    </row>
    <row r="15730" spans="1:9" x14ac:dyDescent="0.25">
      <c r="A15730" t="s">
        <v>388</v>
      </c>
      <c r="B15730" t="s">
        <v>545</v>
      </c>
      <c r="C15730" t="s">
        <v>389</v>
      </c>
      <c r="D15730">
        <v>2003</v>
      </c>
      <c r="E15730">
        <v>13735300</v>
      </c>
      <c r="G15730">
        <v>37636600</v>
      </c>
      <c r="H15730">
        <v>102643300</v>
      </c>
      <c r="I15730">
        <v>49222200</v>
      </c>
    </row>
    <row r="15731" spans="1:9" x14ac:dyDescent="0.25">
      <c r="A15731" t="s">
        <v>388</v>
      </c>
      <c r="B15731" t="s">
        <v>545</v>
      </c>
      <c r="C15731" t="s">
        <v>389</v>
      </c>
      <c r="D15731">
        <v>2004</v>
      </c>
      <c r="E15731">
        <v>15004900</v>
      </c>
      <c r="G15731">
        <v>42202700</v>
      </c>
      <c r="H15731">
        <v>111281200</v>
      </c>
      <c r="I15731">
        <v>50025400</v>
      </c>
    </row>
    <row r="15732" spans="1:9" x14ac:dyDescent="0.25">
      <c r="A15732" t="s">
        <v>388</v>
      </c>
      <c r="B15732" t="s">
        <v>545</v>
      </c>
      <c r="C15732" t="s">
        <v>389</v>
      </c>
      <c r="D15732">
        <v>2005</v>
      </c>
      <c r="E15732">
        <v>15912200</v>
      </c>
      <c r="G15732">
        <v>41194400</v>
      </c>
      <c r="H15732">
        <v>113199300</v>
      </c>
      <c r="I15732">
        <v>54040300</v>
      </c>
    </row>
    <row r="15733" spans="1:9" x14ac:dyDescent="0.25">
      <c r="A15733" t="s">
        <v>388</v>
      </c>
      <c r="B15733" t="s">
        <v>545</v>
      </c>
      <c r="C15733" t="s">
        <v>389</v>
      </c>
      <c r="D15733">
        <v>2006</v>
      </c>
      <c r="E15733">
        <v>16414000</v>
      </c>
      <c r="G15733">
        <v>45254100</v>
      </c>
      <c r="H15733">
        <v>111107100</v>
      </c>
      <c r="I15733">
        <v>54941700</v>
      </c>
    </row>
    <row r="15734" spans="1:9" x14ac:dyDescent="0.25">
      <c r="A15734" t="s">
        <v>388</v>
      </c>
      <c r="B15734" t="s">
        <v>545</v>
      </c>
      <c r="C15734" t="s">
        <v>389</v>
      </c>
      <c r="D15734">
        <v>2007</v>
      </c>
      <c r="E15734">
        <v>14699700</v>
      </c>
      <c r="G15734">
        <v>51608200</v>
      </c>
      <c r="H15734">
        <v>106679000</v>
      </c>
      <c r="I15734">
        <v>57774900</v>
      </c>
    </row>
    <row r="15735" spans="1:9" x14ac:dyDescent="0.25">
      <c r="A15735" t="s">
        <v>388</v>
      </c>
      <c r="B15735" t="s">
        <v>545</v>
      </c>
      <c r="C15735" t="s">
        <v>389</v>
      </c>
      <c r="D15735">
        <v>2008</v>
      </c>
      <c r="E15735">
        <v>13127500</v>
      </c>
      <c r="G15735">
        <v>56301000</v>
      </c>
      <c r="H15735">
        <v>98396700</v>
      </c>
      <c r="I15735">
        <v>60291100</v>
      </c>
    </row>
    <row r="15736" spans="1:9" x14ac:dyDescent="0.25">
      <c r="A15736" t="s">
        <v>388</v>
      </c>
      <c r="B15736" t="s">
        <v>545</v>
      </c>
      <c r="C15736" t="s">
        <v>389</v>
      </c>
      <c r="D15736">
        <v>2009</v>
      </c>
      <c r="E15736">
        <v>14088900</v>
      </c>
      <c r="G15736">
        <v>52978600</v>
      </c>
      <c r="H15736">
        <v>104553800</v>
      </c>
      <c r="I15736">
        <v>71657900</v>
      </c>
    </row>
    <row r="15737" spans="1:9" x14ac:dyDescent="0.25">
      <c r="A15737" t="s">
        <v>388</v>
      </c>
      <c r="B15737" t="s">
        <v>545</v>
      </c>
      <c r="C15737" t="s">
        <v>389</v>
      </c>
      <c r="D15737">
        <v>2010</v>
      </c>
      <c r="E15737">
        <v>12103200</v>
      </c>
      <c r="G15737">
        <v>56144300</v>
      </c>
      <c r="H15737">
        <v>107191800</v>
      </c>
      <c r="I15737">
        <v>80982900</v>
      </c>
    </row>
    <row r="15738" spans="1:9" x14ac:dyDescent="0.25">
      <c r="A15738" t="s">
        <v>388</v>
      </c>
      <c r="B15738" t="s">
        <v>545</v>
      </c>
      <c r="C15738" t="s">
        <v>389</v>
      </c>
      <c r="D15738">
        <v>2011</v>
      </c>
      <c r="E15738">
        <v>12837700</v>
      </c>
      <c r="G15738">
        <v>62899900</v>
      </c>
      <c r="H15738">
        <v>107567700</v>
      </c>
      <c r="I15738">
        <v>70495400</v>
      </c>
    </row>
    <row r="15739" spans="1:9" x14ac:dyDescent="0.25">
      <c r="A15739" t="s">
        <v>388</v>
      </c>
      <c r="B15739" t="s">
        <v>545</v>
      </c>
      <c r="C15739" t="s">
        <v>389</v>
      </c>
      <c r="D15739">
        <v>2012</v>
      </c>
      <c r="E15739">
        <v>13133800</v>
      </c>
      <c r="G15739">
        <v>63302100</v>
      </c>
      <c r="H15739">
        <v>113194100</v>
      </c>
      <c r="I15739">
        <v>80544600</v>
      </c>
    </row>
    <row r="15740" spans="1:9" x14ac:dyDescent="0.25">
      <c r="A15740" t="s">
        <v>388</v>
      </c>
      <c r="B15740" t="s">
        <v>545</v>
      </c>
      <c r="C15740" t="s">
        <v>389</v>
      </c>
      <c r="D15740">
        <v>2013</v>
      </c>
      <c r="E15740">
        <v>14925400</v>
      </c>
      <c r="G15740">
        <v>66220299.999999903</v>
      </c>
      <c r="H15740">
        <v>116274900</v>
      </c>
      <c r="I15740">
        <v>86621700</v>
      </c>
    </row>
    <row r="15741" spans="1:9" x14ac:dyDescent="0.25">
      <c r="A15741" t="s">
        <v>388</v>
      </c>
      <c r="B15741" t="s">
        <v>545</v>
      </c>
      <c r="C15741" t="s">
        <v>389</v>
      </c>
      <c r="D15741">
        <v>2014</v>
      </c>
      <c r="E15741">
        <v>14662100</v>
      </c>
      <c r="G15741">
        <v>60866400</v>
      </c>
      <c r="H15741">
        <v>115859300</v>
      </c>
      <c r="I15741">
        <v>86591300</v>
      </c>
    </row>
    <row r="15742" spans="1:9" x14ac:dyDescent="0.25">
      <c r="A15742" t="s">
        <v>388</v>
      </c>
      <c r="B15742" t="s">
        <v>545</v>
      </c>
      <c r="C15742" t="s">
        <v>389</v>
      </c>
      <c r="D15742">
        <v>2015</v>
      </c>
      <c r="E15742">
        <v>15179900</v>
      </c>
      <c r="G15742">
        <v>64618300</v>
      </c>
      <c r="H15742">
        <v>115078900</v>
      </c>
      <c r="I15742">
        <v>86389800</v>
      </c>
    </row>
    <row r="15743" spans="1:9" x14ac:dyDescent="0.25">
      <c r="A15743" t="s">
        <v>388</v>
      </c>
      <c r="B15743" t="s">
        <v>545</v>
      </c>
      <c r="C15743" t="s">
        <v>389</v>
      </c>
      <c r="D15743">
        <v>2016</v>
      </c>
      <c r="E15743">
        <v>16742600</v>
      </c>
      <c r="G15743">
        <v>59100300</v>
      </c>
      <c r="H15743">
        <v>119988700</v>
      </c>
      <c r="I15743">
        <v>84539500</v>
      </c>
    </row>
    <row r="15744" spans="1:9" x14ac:dyDescent="0.25">
      <c r="A15744" t="s">
        <v>388</v>
      </c>
      <c r="B15744" t="s">
        <v>545</v>
      </c>
      <c r="C15744" t="s">
        <v>389</v>
      </c>
      <c r="D15744">
        <v>2017</v>
      </c>
      <c r="E15744">
        <v>16742600</v>
      </c>
      <c r="G15744">
        <v>61101300</v>
      </c>
      <c r="H15744">
        <v>123573300</v>
      </c>
      <c r="I15744">
        <v>83736200</v>
      </c>
    </row>
    <row r="15745" spans="1:9" x14ac:dyDescent="0.25">
      <c r="A15745" t="s">
        <v>388</v>
      </c>
      <c r="B15745" t="s">
        <v>545</v>
      </c>
      <c r="C15745" t="s">
        <v>389</v>
      </c>
      <c r="D15745">
        <v>2018</v>
      </c>
      <c r="E15745">
        <v>16742600</v>
      </c>
      <c r="G15745">
        <v>61686000</v>
      </c>
      <c r="H15745">
        <v>126314800</v>
      </c>
      <c r="I15745">
        <v>83485800</v>
      </c>
    </row>
    <row r="15746" spans="1:9" x14ac:dyDescent="0.25">
      <c r="A15746" t="s">
        <v>390</v>
      </c>
      <c r="B15746" t="s">
        <v>390</v>
      </c>
      <c r="C15746" t="s">
        <v>391</v>
      </c>
      <c r="D15746">
        <v>2002</v>
      </c>
      <c r="H15746">
        <v>161220</v>
      </c>
    </row>
    <row r="15747" spans="1:9" x14ac:dyDescent="0.25">
      <c r="A15747" t="s">
        <v>390</v>
      </c>
      <c r="B15747" t="s">
        <v>390</v>
      </c>
      <c r="C15747" t="s">
        <v>391</v>
      </c>
      <c r="D15747">
        <v>2003</v>
      </c>
      <c r="H15747">
        <v>161220</v>
      </c>
    </row>
    <row r="15748" spans="1:9" x14ac:dyDescent="0.25">
      <c r="A15748" t="s">
        <v>390</v>
      </c>
      <c r="B15748" t="s">
        <v>390</v>
      </c>
      <c r="C15748" t="s">
        <v>391</v>
      </c>
      <c r="D15748">
        <v>2004</v>
      </c>
      <c r="H15748">
        <v>175870</v>
      </c>
    </row>
    <row r="15749" spans="1:9" x14ac:dyDescent="0.25">
      <c r="A15749" t="s">
        <v>390</v>
      </c>
      <c r="B15749" t="s">
        <v>390</v>
      </c>
      <c r="C15749" t="s">
        <v>391</v>
      </c>
      <c r="D15749">
        <v>2005</v>
      </c>
      <c r="H15749">
        <v>175870</v>
      </c>
    </row>
    <row r="15750" spans="1:9" x14ac:dyDescent="0.25">
      <c r="A15750" t="s">
        <v>390</v>
      </c>
      <c r="B15750" t="s">
        <v>390</v>
      </c>
      <c r="C15750" t="s">
        <v>391</v>
      </c>
      <c r="D15750">
        <v>2006</v>
      </c>
      <c r="H15750">
        <v>179540</v>
      </c>
    </row>
    <row r="15751" spans="1:9" x14ac:dyDescent="0.25">
      <c r="A15751" t="s">
        <v>390</v>
      </c>
      <c r="B15751" t="s">
        <v>390</v>
      </c>
      <c r="C15751" t="s">
        <v>391</v>
      </c>
      <c r="D15751">
        <v>2007</v>
      </c>
      <c r="H15751">
        <v>183200</v>
      </c>
    </row>
    <row r="15752" spans="1:9" x14ac:dyDescent="0.25">
      <c r="A15752" t="s">
        <v>390</v>
      </c>
      <c r="B15752" t="s">
        <v>390</v>
      </c>
      <c r="C15752" t="s">
        <v>391</v>
      </c>
      <c r="D15752">
        <v>2008</v>
      </c>
      <c r="H15752">
        <v>201520</v>
      </c>
    </row>
    <row r="15753" spans="1:9" x14ac:dyDescent="0.25">
      <c r="A15753" t="s">
        <v>390</v>
      </c>
      <c r="B15753" t="s">
        <v>390</v>
      </c>
      <c r="C15753" t="s">
        <v>391</v>
      </c>
      <c r="D15753">
        <v>2009</v>
      </c>
      <c r="H15753">
        <v>227170</v>
      </c>
    </row>
    <row r="15754" spans="1:9" x14ac:dyDescent="0.25">
      <c r="A15754" t="s">
        <v>390</v>
      </c>
      <c r="B15754" t="s">
        <v>390</v>
      </c>
      <c r="C15754" t="s">
        <v>391</v>
      </c>
      <c r="D15754">
        <v>2010</v>
      </c>
      <c r="H15754">
        <v>234500</v>
      </c>
    </row>
    <row r="15755" spans="1:9" x14ac:dyDescent="0.25">
      <c r="A15755" t="s">
        <v>390</v>
      </c>
      <c r="B15755" t="s">
        <v>390</v>
      </c>
      <c r="C15755" t="s">
        <v>391</v>
      </c>
      <c r="D15755">
        <v>2011</v>
      </c>
      <c r="H15755">
        <v>245490</v>
      </c>
    </row>
    <row r="15756" spans="1:9" x14ac:dyDescent="0.25">
      <c r="A15756" t="s">
        <v>390</v>
      </c>
      <c r="B15756" t="s">
        <v>390</v>
      </c>
      <c r="C15756" t="s">
        <v>391</v>
      </c>
      <c r="D15756">
        <v>2012</v>
      </c>
      <c r="H15756">
        <v>293120</v>
      </c>
    </row>
    <row r="15757" spans="1:9" x14ac:dyDescent="0.25">
      <c r="A15757" t="s">
        <v>390</v>
      </c>
      <c r="B15757" t="s">
        <v>390</v>
      </c>
      <c r="C15757" t="s">
        <v>391</v>
      </c>
      <c r="D15757">
        <v>2013</v>
      </c>
      <c r="H15757">
        <v>443340</v>
      </c>
    </row>
    <row r="15758" spans="1:9" x14ac:dyDescent="0.25">
      <c r="A15758" t="s">
        <v>390</v>
      </c>
      <c r="B15758" t="s">
        <v>390</v>
      </c>
      <c r="C15758" t="s">
        <v>391</v>
      </c>
      <c r="D15758">
        <v>2014</v>
      </c>
      <c r="H15758">
        <v>512960</v>
      </c>
    </row>
    <row r="15759" spans="1:9" x14ac:dyDescent="0.25">
      <c r="A15759" t="s">
        <v>390</v>
      </c>
      <c r="B15759" t="s">
        <v>390</v>
      </c>
      <c r="C15759" t="s">
        <v>391</v>
      </c>
      <c r="D15759">
        <v>2015</v>
      </c>
      <c r="H15759">
        <v>501970</v>
      </c>
    </row>
    <row r="15760" spans="1:9" x14ac:dyDescent="0.25">
      <c r="A15760" t="s">
        <v>390</v>
      </c>
      <c r="B15760" t="s">
        <v>390</v>
      </c>
      <c r="C15760" t="s">
        <v>391</v>
      </c>
      <c r="D15760">
        <v>2016</v>
      </c>
      <c r="H15760">
        <v>494640</v>
      </c>
    </row>
    <row r="15761" spans="1:9" x14ac:dyDescent="0.25">
      <c r="A15761" t="s">
        <v>390</v>
      </c>
      <c r="B15761" t="s">
        <v>390</v>
      </c>
      <c r="C15761" t="s">
        <v>391</v>
      </c>
      <c r="D15761">
        <v>2017</v>
      </c>
      <c r="H15761">
        <v>507810</v>
      </c>
    </row>
    <row r="15762" spans="1:9" x14ac:dyDescent="0.25">
      <c r="A15762" t="s">
        <v>390</v>
      </c>
      <c r="B15762" t="s">
        <v>390</v>
      </c>
      <c r="C15762" t="s">
        <v>391</v>
      </c>
      <c r="D15762">
        <v>2018</v>
      </c>
      <c r="H15762">
        <v>521819.99999999901</v>
      </c>
    </row>
    <row r="15763" spans="1:9" x14ac:dyDescent="0.25">
      <c r="A15763" t="s">
        <v>392</v>
      </c>
      <c r="B15763" t="s">
        <v>392</v>
      </c>
      <c r="C15763" t="s">
        <v>393</v>
      </c>
      <c r="D15763">
        <v>1950</v>
      </c>
      <c r="E15763">
        <v>0</v>
      </c>
      <c r="F15763">
        <v>0</v>
      </c>
      <c r="G15763">
        <v>0</v>
      </c>
      <c r="H15763">
        <v>25648</v>
      </c>
      <c r="I15763">
        <v>0</v>
      </c>
    </row>
    <row r="15764" spans="1:9" x14ac:dyDescent="0.25">
      <c r="A15764" t="s">
        <v>392</v>
      </c>
      <c r="B15764" t="s">
        <v>392</v>
      </c>
      <c r="C15764" t="s">
        <v>393</v>
      </c>
      <c r="D15764">
        <v>1951</v>
      </c>
      <c r="E15764">
        <v>0</v>
      </c>
      <c r="F15764">
        <v>0</v>
      </c>
      <c r="G15764">
        <v>0</v>
      </c>
      <c r="H15764">
        <v>25648</v>
      </c>
      <c r="I15764">
        <v>0</v>
      </c>
    </row>
    <row r="15765" spans="1:9" x14ac:dyDescent="0.25">
      <c r="A15765" t="s">
        <v>392</v>
      </c>
      <c r="B15765" t="s">
        <v>392</v>
      </c>
      <c r="C15765" t="s">
        <v>393</v>
      </c>
      <c r="D15765">
        <v>1952</v>
      </c>
      <c r="E15765">
        <v>0</v>
      </c>
      <c r="F15765">
        <v>0</v>
      </c>
      <c r="G15765">
        <v>0</v>
      </c>
      <c r="H15765">
        <v>43968</v>
      </c>
      <c r="I15765">
        <v>0</v>
      </c>
    </row>
    <row r="15766" spans="1:9" x14ac:dyDescent="0.25">
      <c r="A15766" t="s">
        <v>392</v>
      </c>
      <c r="B15766" t="s">
        <v>392</v>
      </c>
      <c r="C15766" t="s">
        <v>393</v>
      </c>
      <c r="D15766">
        <v>1953</v>
      </c>
      <c r="E15766">
        <v>0</v>
      </c>
      <c r="F15766">
        <v>0</v>
      </c>
      <c r="G15766">
        <v>0</v>
      </c>
      <c r="H15766">
        <v>29312</v>
      </c>
      <c r="I15766">
        <v>0</v>
      </c>
    </row>
    <row r="15767" spans="1:9" x14ac:dyDescent="0.25">
      <c r="A15767" t="s">
        <v>392</v>
      </c>
      <c r="B15767" t="s">
        <v>392</v>
      </c>
      <c r="C15767" t="s">
        <v>393</v>
      </c>
      <c r="D15767">
        <v>1954</v>
      </c>
      <c r="E15767">
        <v>0</v>
      </c>
      <c r="F15767">
        <v>0</v>
      </c>
      <c r="G15767">
        <v>0</v>
      </c>
      <c r="H15767">
        <v>32976</v>
      </c>
      <c r="I15767">
        <v>0</v>
      </c>
    </row>
    <row r="15768" spans="1:9" x14ac:dyDescent="0.25">
      <c r="A15768" t="s">
        <v>392</v>
      </c>
      <c r="B15768" t="s">
        <v>392</v>
      </c>
      <c r="C15768" t="s">
        <v>393</v>
      </c>
      <c r="D15768">
        <v>1955</v>
      </c>
      <c r="E15768">
        <v>0</v>
      </c>
      <c r="F15768">
        <v>0</v>
      </c>
      <c r="G15768">
        <v>0</v>
      </c>
      <c r="H15768">
        <v>40304</v>
      </c>
      <c r="I15768">
        <v>0</v>
      </c>
    </row>
    <row r="15769" spans="1:9" x14ac:dyDescent="0.25">
      <c r="A15769" t="s">
        <v>392</v>
      </c>
      <c r="B15769" t="s">
        <v>392</v>
      </c>
      <c r="C15769" t="s">
        <v>393</v>
      </c>
      <c r="D15769">
        <v>1956</v>
      </c>
      <c r="E15769">
        <v>0</v>
      </c>
      <c r="F15769">
        <v>0</v>
      </c>
      <c r="G15769">
        <v>0</v>
      </c>
      <c r="H15769">
        <v>40304</v>
      </c>
      <c r="I15769">
        <v>0</v>
      </c>
    </row>
    <row r="15770" spans="1:9" x14ac:dyDescent="0.25">
      <c r="A15770" t="s">
        <v>392</v>
      </c>
      <c r="B15770" t="s">
        <v>392</v>
      </c>
      <c r="C15770" t="s">
        <v>393</v>
      </c>
      <c r="D15770">
        <v>1957</v>
      </c>
      <c r="E15770">
        <v>0</v>
      </c>
      <c r="F15770">
        <v>0</v>
      </c>
      <c r="G15770">
        <v>0</v>
      </c>
      <c r="H15770">
        <v>47632</v>
      </c>
      <c r="I15770">
        <v>0</v>
      </c>
    </row>
    <row r="15771" spans="1:9" x14ac:dyDescent="0.25">
      <c r="A15771" t="s">
        <v>392</v>
      </c>
      <c r="B15771" t="s">
        <v>392</v>
      </c>
      <c r="C15771" t="s">
        <v>393</v>
      </c>
      <c r="D15771">
        <v>1958</v>
      </c>
      <c r="E15771">
        <v>0</v>
      </c>
      <c r="F15771">
        <v>0</v>
      </c>
      <c r="G15771">
        <v>0</v>
      </c>
      <c r="H15771">
        <v>47632</v>
      </c>
      <c r="I15771">
        <v>0</v>
      </c>
    </row>
    <row r="15772" spans="1:9" x14ac:dyDescent="0.25">
      <c r="A15772" t="s">
        <v>392</v>
      </c>
      <c r="B15772" t="s">
        <v>392</v>
      </c>
      <c r="C15772" t="s">
        <v>393</v>
      </c>
      <c r="D15772">
        <v>1959</v>
      </c>
      <c r="E15772">
        <v>0</v>
      </c>
      <c r="F15772">
        <v>0</v>
      </c>
      <c r="G15772">
        <v>0</v>
      </c>
      <c r="H15772">
        <v>54960</v>
      </c>
      <c r="I15772">
        <v>0</v>
      </c>
    </row>
    <row r="15773" spans="1:9" x14ac:dyDescent="0.25">
      <c r="A15773" t="s">
        <v>392</v>
      </c>
      <c r="B15773" t="s">
        <v>392</v>
      </c>
      <c r="C15773" t="s">
        <v>393</v>
      </c>
      <c r="D15773">
        <v>1960</v>
      </c>
      <c r="H15773">
        <v>65952</v>
      </c>
    </row>
    <row r="15774" spans="1:9" x14ac:dyDescent="0.25">
      <c r="A15774" t="s">
        <v>392</v>
      </c>
      <c r="B15774" t="s">
        <v>392</v>
      </c>
      <c r="C15774" t="s">
        <v>393</v>
      </c>
      <c r="D15774">
        <v>1961</v>
      </c>
      <c r="H15774">
        <v>91600</v>
      </c>
    </row>
    <row r="15775" spans="1:9" x14ac:dyDescent="0.25">
      <c r="A15775" t="s">
        <v>392</v>
      </c>
      <c r="B15775" t="s">
        <v>392</v>
      </c>
      <c r="C15775" t="s">
        <v>393</v>
      </c>
      <c r="D15775">
        <v>1962</v>
      </c>
      <c r="H15775">
        <v>87936</v>
      </c>
    </row>
    <row r="15776" spans="1:9" x14ac:dyDescent="0.25">
      <c r="A15776" t="s">
        <v>392</v>
      </c>
      <c r="B15776" t="s">
        <v>392</v>
      </c>
      <c r="C15776" t="s">
        <v>393</v>
      </c>
      <c r="D15776">
        <v>1963</v>
      </c>
      <c r="H15776">
        <v>106260</v>
      </c>
    </row>
    <row r="15777" spans="1:8" x14ac:dyDescent="0.25">
      <c r="A15777" t="s">
        <v>392</v>
      </c>
      <c r="B15777" t="s">
        <v>392</v>
      </c>
      <c r="C15777" t="s">
        <v>393</v>
      </c>
      <c r="D15777">
        <v>1964</v>
      </c>
      <c r="H15777">
        <v>131900</v>
      </c>
    </row>
    <row r="15778" spans="1:8" x14ac:dyDescent="0.25">
      <c r="A15778" t="s">
        <v>392</v>
      </c>
      <c r="B15778" t="s">
        <v>392</v>
      </c>
      <c r="C15778" t="s">
        <v>393</v>
      </c>
      <c r="D15778">
        <v>1965</v>
      </c>
      <c r="H15778">
        <v>131900</v>
      </c>
    </row>
    <row r="15779" spans="1:8" x14ac:dyDescent="0.25">
      <c r="A15779" t="s">
        <v>392</v>
      </c>
      <c r="B15779" t="s">
        <v>392</v>
      </c>
      <c r="C15779" t="s">
        <v>393</v>
      </c>
      <c r="D15779">
        <v>1966</v>
      </c>
      <c r="H15779">
        <v>179540</v>
      </c>
    </row>
    <row r="15780" spans="1:8" x14ac:dyDescent="0.25">
      <c r="A15780" t="s">
        <v>392</v>
      </c>
      <c r="B15780" t="s">
        <v>392</v>
      </c>
      <c r="C15780" t="s">
        <v>393</v>
      </c>
      <c r="D15780">
        <v>1967</v>
      </c>
      <c r="H15780">
        <v>197860</v>
      </c>
    </row>
    <row r="15781" spans="1:8" x14ac:dyDescent="0.25">
      <c r="A15781" t="s">
        <v>392</v>
      </c>
      <c r="B15781" t="s">
        <v>392</v>
      </c>
      <c r="C15781" t="s">
        <v>393</v>
      </c>
      <c r="D15781">
        <v>1968</v>
      </c>
      <c r="H15781">
        <v>194190</v>
      </c>
    </row>
    <row r="15782" spans="1:8" x14ac:dyDescent="0.25">
      <c r="A15782" t="s">
        <v>392</v>
      </c>
      <c r="B15782" t="s">
        <v>392</v>
      </c>
      <c r="C15782" t="s">
        <v>393</v>
      </c>
      <c r="D15782">
        <v>1969</v>
      </c>
      <c r="H15782">
        <v>241820</v>
      </c>
    </row>
    <row r="15783" spans="1:8" x14ac:dyDescent="0.25">
      <c r="A15783" t="s">
        <v>392</v>
      </c>
      <c r="B15783" t="s">
        <v>392</v>
      </c>
      <c r="C15783" t="s">
        <v>393</v>
      </c>
      <c r="D15783">
        <v>1970</v>
      </c>
      <c r="H15783">
        <v>274800</v>
      </c>
    </row>
    <row r="15784" spans="1:8" x14ac:dyDescent="0.25">
      <c r="A15784" t="s">
        <v>392</v>
      </c>
      <c r="B15784" t="s">
        <v>392</v>
      </c>
      <c r="C15784" t="s">
        <v>393</v>
      </c>
      <c r="D15784">
        <v>1971</v>
      </c>
      <c r="H15784">
        <v>315100</v>
      </c>
    </row>
    <row r="15785" spans="1:8" x14ac:dyDescent="0.25">
      <c r="A15785" t="s">
        <v>392</v>
      </c>
      <c r="B15785" t="s">
        <v>392</v>
      </c>
      <c r="C15785" t="s">
        <v>393</v>
      </c>
      <c r="D15785">
        <v>1972</v>
      </c>
      <c r="E15785">
        <v>64109</v>
      </c>
      <c r="H15785">
        <v>340750</v>
      </c>
    </row>
    <row r="15786" spans="1:8" x14ac:dyDescent="0.25">
      <c r="A15786" t="s">
        <v>392</v>
      </c>
      <c r="B15786" t="s">
        <v>392</v>
      </c>
      <c r="C15786" t="s">
        <v>393</v>
      </c>
      <c r="D15786">
        <v>1973</v>
      </c>
      <c r="E15786">
        <v>67090</v>
      </c>
      <c r="H15786">
        <v>344420</v>
      </c>
    </row>
    <row r="15787" spans="1:8" x14ac:dyDescent="0.25">
      <c r="A15787" t="s">
        <v>392</v>
      </c>
      <c r="B15787" t="s">
        <v>392</v>
      </c>
      <c r="C15787" t="s">
        <v>393</v>
      </c>
      <c r="D15787">
        <v>1974</v>
      </c>
      <c r="E15787">
        <v>78829</v>
      </c>
      <c r="H15787">
        <v>311440</v>
      </c>
    </row>
    <row r="15788" spans="1:8" x14ac:dyDescent="0.25">
      <c r="A15788" t="s">
        <v>392</v>
      </c>
      <c r="B15788" t="s">
        <v>392</v>
      </c>
      <c r="C15788" t="s">
        <v>393</v>
      </c>
      <c r="D15788">
        <v>1975</v>
      </c>
      <c r="H15788">
        <v>311440</v>
      </c>
    </row>
    <row r="15789" spans="1:8" x14ac:dyDescent="0.25">
      <c r="A15789" t="s">
        <v>392</v>
      </c>
      <c r="B15789" t="s">
        <v>392</v>
      </c>
      <c r="C15789" t="s">
        <v>393</v>
      </c>
      <c r="D15789">
        <v>1976</v>
      </c>
      <c r="H15789">
        <v>322430</v>
      </c>
    </row>
    <row r="15790" spans="1:8" x14ac:dyDescent="0.25">
      <c r="A15790" t="s">
        <v>392</v>
      </c>
      <c r="B15790" t="s">
        <v>392</v>
      </c>
      <c r="C15790" t="s">
        <v>393</v>
      </c>
      <c r="D15790">
        <v>1977</v>
      </c>
      <c r="H15790">
        <v>461660</v>
      </c>
    </row>
    <row r="15791" spans="1:8" x14ac:dyDescent="0.25">
      <c r="A15791" t="s">
        <v>392</v>
      </c>
      <c r="B15791" t="s">
        <v>392</v>
      </c>
      <c r="C15791" t="s">
        <v>393</v>
      </c>
      <c r="D15791">
        <v>1978</v>
      </c>
      <c r="H15791">
        <v>355410</v>
      </c>
    </row>
    <row r="15792" spans="1:8" x14ac:dyDescent="0.25">
      <c r="A15792" t="s">
        <v>392</v>
      </c>
      <c r="B15792" t="s">
        <v>392</v>
      </c>
      <c r="C15792" t="s">
        <v>393</v>
      </c>
      <c r="D15792">
        <v>1979</v>
      </c>
      <c r="H15792">
        <v>1381300</v>
      </c>
    </row>
    <row r="15793" spans="1:8" x14ac:dyDescent="0.25">
      <c r="A15793" t="s">
        <v>392</v>
      </c>
      <c r="B15793" t="s">
        <v>392</v>
      </c>
      <c r="C15793" t="s">
        <v>393</v>
      </c>
      <c r="D15793">
        <v>1980</v>
      </c>
      <c r="E15793">
        <v>225380</v>
      </c>
      <c r="H15793">
        <v>567920</v>
      </c>
    </row>
    <row r="15794" spans="1:8" x14ac:dyDescent="0.25">
      <c r="A15794" t="s">
        <v>392</v>
      </c>
      <c r="B15794" t="s">
        <v>392</v>
      </c>
      <c r="C15794" t="s">
        <v>393</v>
      </c>
      <c r="D15794">
        <v>1981</v>
      </c>
      <c r="E15794">
        <v>221650</v>
      </c>
      <c r="H15794">
        <v>483650</v>
      </c>
    </row>
    <row r="15795" spans="1:8" x14ac:dyDescent="0.25">
      <c r="A15795" t="s">
        <v>392</v>
      </c>
      <c r="B15795" t="s">
        <v>392</v>
      </c>
      <c r="C15795" t="s">
        <v>393</v>
      </c>
      <c r="D15795">
        <v>1982</v>
      </c>
      <c r="E15795">
        <v>223040</v>
      </c>
      <c r="H15795">
        <v>593570</v>
      </c>
    </row>
    <row r="15796" spans="1:8" x14ac:dyDescent="0.25">
      <c r="A15796" t="s">
        <v>392</v>
      </c>
      <c r="B15796" t="s">
        <v>392</v>
      </c>
      <c r="C15796" t="s">
        <v>393</v>
      </c>
      <c r="D15796">
        <v>1983</v>
      </c>
      <c r="E15796">
        <v>193790</v>
      </c>
      <c r="H15796">
        <v>428690</v>
      </c>
    </row>
    <row r="15797" spans="1:8" x14ac:dyDescent="0.25">
      <c r="A15797" t="s">
        <v>392</v>
      </c>
      <c r="B15797" t="s">
        <v>392</v>
      </c>
      <c r="C15797" t="s">
        <v>393</v>
      </c>
      <c r="D15797">
        <v>1984</v>
      </c>
      <c r="E15797">
        <v>205990</v>
      </c>
      <c r="H15797">
        <v>487310</v>
      </c>
    </row>
    <row r="15798" spans="1:8" x14ac:dyDescent="0.25">
      <c r="A15798" t="s">
        <v>392</v>
      </c>
      <c r="B15798" t="s">
        <v>392</v>
      </c>
      <c r="C15798" t="s">
        <v>393</v>
      </c>
      <c r="D15798">
        <v>1985</v>
      </c>
      <c r="E15798">
        <v>250710</v>
      </c>
      <c r="H15798">
        <v>406700</v>
      </c>
    </row>
    <row r="15799" spans="1:8" x14ac:dyDescent="0.25">
      <c r="A15799" t="s">
        <v>392</v>
      </c>
      <c r="B15799" t="s">
        <v>392</v>
      </c>
      <c r="C15799" t="s">
        <v>393</v>
      </c>
      <c r="D15799">
        <v>1986</v>
      </c>
      <c r="E15799">
        <v>310890</v>
      </c>
      <c r="H15799">
        <v>534940</v>
      </c>
    </row>
    <row r="15800" spans="1:8" x14ac:dyDescent="0.25">
      <c r="A15800" t="s">
        <v>392</v>
      </c>
      <c r="B15800" t="s">
        <v>392</v>
      </c>
      <c r="C15800" t="s">
        <v>393</v>
      </c>
      <c r="D15800">
        <v>1987</v>
      </c>
      <c r="E15800">
        <v>340050</v>
      </c>
      <c r="H15800">
        <v>582580</v>
      </c>
    </row>
    <row r="15801" spans="1:8" x14ac:dyDescent="0.25">
      <c r="A15801" t="s">
        <v>392</v>
      </c>
      <c r="B15801" t="s">
        <v>392</v>
      </c>
      <c r="C15801" t="s">
        <v>393</v>
      </c>
      <c r="D15801">
        <v>1988</v>
      </c>
      <c r="E15801">
        <v>356350</v>
      </c>
      <c r="H15801">
        <v>604560</v>
      </c>
    </row>
    <row r="15802" spans="1:8" x14ac:dyDescent="0.25">
      <c r="A15802" t="s">
        <v>392</v>
      </c>
      <c r="B15802" t="s">
        <v>392</v>
      </c>
      <c r="C15802" t="s">
        <v>393</v>
      </c>
      <c r="D15802">
        <v>1989</v>
      </c>
      <c r="E15802">
        <v>380190</v>
      </c>
      <c r="H15802">
        <v>641200</v>
      </c>
    </row>
    <row r="15803" spans="1:8" x14ac:dyDescent="0.25">
      <c r="A15803" t="s">
        <v>392</v>
      </c>
      <c r="B15803" t="s">
        <v>392</v>
      </c>
      <c r="C15803" t="s">
        <v>393</v>
      </c>
      <c r="D15803">
        <v>1990</v>
      </c>
      <c r="E15803">
        <v>397430</v>
      </c>
      <c r="H15803">
        <v>575250</v>
      </c>
    </row>
    <row r="15804" spans="1:8" x14ac:dyDescent="0.25">
      <c r="A15804" t="s">
        <v>392</v>
      </c>
      <c r="B15804" t="s">
        <v>392</v>
      </c>
      <c r="C15804" t="s">
        <v>393</v>
      </c>
      <c r="D15804">
        <v>1991</v>
      </c>
      <c r="E15804">
        <v>399940</v>
      </c>
      <c r="H15804">
        <v>648530</v>
      </c>
    </row>
    <row r="15805" spans="1:8" x14ac:dyDescent="0.25">
      <c r="A15805" t="s">
        <v>392</v>
      </c>
      <c r="B15805" t="s">
        <v>392</v>
      </c>
      <c r="C15805" t="s">
        <v>393</v>
      </c>
      <c r="D15805">
        <v>1992</v>
      </c>
      <c r="E15805">
        <v>371150</v>
      </c>
      <c r="H15805">
        <v>659520</v>
      </c>
    </row>
    <row r="15806" spans="1:8" x14ac:dyDescent="0.25">
      <c r="A15806" t="s">
        <v>392</v>
      </c>
      <c r="B15806" t="s">
        <v>392</v>
      </c>
      <c r="C15806" t="s">
        <v>393</v>
      </c>
      <c r="D15806">
        <v>1993</v>
      </c>
      <c r="E15806">
        <v>380090</v>
      </c>
      <c r="H15806">
        <v>688830</v>
      </c>
    </row>
    <row r="15807" spans="1:8" x14ac:dyDescent="0.25">
      <c r="A15807" t="s">
        <v>392</v>
      </c>
      <c r="B15807" t="s">
        <v>392</v>
      </c>
      <c r="C15807" t="s">
        <v>393</v>
      </c>
      <c r="D15807">
        <v>1994</v>
      </c>
      <c r="E15807">
        <v>316090</v>
      </c>
      <c r="H15807">
        <v>688830</v>
      </c>
    </row>
    <row r="15808" spans="1:8" x14ac:dyDescent="0.25">
      <c r="A15808" t="s">
        <v>392</v>
      </c>
      <c r="B15808" t="s">
        <v>392</v>
      </c>
      <c r="C15808" t="s">
        <v>393</v>
      </c>
      <c r="D15808">
        <v>1995</v>
      </c>
      <c r="E15808">
        <v>397970</v>
      </c>
      <c r="H15808">
        <v>776770</v>
      </c>
    </row>
    <row r="15809" spans="1:9" x14ac:dyDescent="0.25">
      <c r="A15809" t="s">
        <v>392</v>
      </c>
      <c r="B15809" t="s">
        <v>392</v>
      </c>
      <c r="C15809" t="s">
        <v>393</v>
      </c>
      <c r="D15809">
        <v>1996</v>
      </c>
      <c r="E15809">
        <v>411460</v>
      </c>
      <c r="H15809">
        <v>853710</v>
      </c>
    </row>
    <row r="15810" spans="1:9" x14ac:dyDescent="0.25">
      <c r="A15810" t="s">
        <v>392</v>
      </c>
      <c r="B15810" t="s">
        <v>392</v>
      </c>
      <c r="C15810" t="s">
        <v>393</v>
      </c>
      <c r="D15810">
        <v>1997</v>
      </c>
      <c r="E15810">
        <v>102220</v>
      </c>
      <c r="H15810">
        <v>776770</v>
      </c>
    </row>
    <row r="15811" spans="1:9" x14ac:dyDescent="0.25">
      <c r="A15811" t="s">
        <v>392</v>
      </c>
      <c r="B15811" t="s">
        <v>392</v>
      </c>
      <c r="C15811" t="s">
        <v>393</v>
      </c>
      <c r="D15811">
        <v>1998</v>
      </c>
      <c r="E15811">
        <v>373970</v>
      </c>
      <c r="H15811">
        <v>916000</v>
      </c>
    </row>
    <row r="15812" spans="1:9" x14ac:dyDescent="0.25">
      <c r="A15812" t="s">
        <v>392</v>
      </c>
      <c r="B15812" t="s">
        <v>392</v>
      </c>
      <c r="C15812" t="s">
        <v>393</v>
      </c>
      <c r="D15812">
        <v>1999</v>
      </c>
      <c r="E15812">
        <v>615670</v>
      </c>
      <c r="H15812">
        <v>1234800</v>
      </c>
    </row>
    <row r="15813" spans="1:9" x14ac:dyDescent="0.25">
      <c r="A15813" t="s">
        <v>392</v>
      </c>
      <c r="B15813" t="s">
        <v>392</v>
      </c>
      <c r="C15813" t="s">
        <v>393</v>
      </c>
      <c r="D15813">
        <v>2000</v>
      </c>
      <c r="E15813">
        <v>320110</v>
      </c>
      <c r="H15813">
        <v>1011300</v>
      </c>
    </row>
    <row r="15814" spans="1:9" x14ac:dyDescent="0.25">
      <c r="A15814" t="s">
        <v>392</v>
      </c>
      <c r="B15814" t="s">
        <v>392</v>
      </c>
      <c r="C15814" t="s">
        <v>393</v>
      </c>
      <c r="D15814">
        <v>2001</v>
      </c>
      <c r="E15814">
        <v>396800</v>
      </c>
      <c r="H15814">
        <v>762110</v>
      </c>
    </row>
    <row r="15815" spans="1:9" x14ac:dyDescent="0.25">
      <c r="A15815" t="s">
        <v>392</v>
      </c>
      <c r="B15815" t="s">
        <v>392</v>
      </c>
      <c r="C15815" t="s">
        <v>393</v>
      </c>
      <c r="D15815">
        <v>2002</v>
      </c>
      <c r="E15815">
        <v>490740</v>
      </c>
      <c r="H15815">
        <v>831730</v>
      </c>
    </row>
    <row r="15816" spans="1:9" x14ac:dyDescent="0.25">
      <c r="A15816" t="s">
        <v>392</v>
      </c>
      <c r="B15816" t="s">
        <v>392</v>
      </c>
      <c r="C15816" t="s">
        <v>393</v>
      </c>
      <c r="D15816">
        <v>2003</v>
      </c>
      <c r="E15816">
        <v>742170</v>
      </c>
      <c r="H15816">
        <v>1062600</v>
      </c>
    </row>
    <row r="15817" spans="1:9" x14ac:dyDescent="0.25">
      <c r="A15817" t="s">
        <v>392</v>
      </c>
      <c r="B15817" t="s">
        <v>392</v>
      </c>
      <c r="C15817" t="s">
        <v>393</v>
      </c>
      <c r="D15817">
        <v>2004</v>
      </c>
      <c r="E15817">
        <v>747320</v>
      </c>
      <c r="H15817">
        <v>996610</v>
      </c>
    </row>
    <row r="15818" spans="1:9" x14ac:dyDescent="0.25">
      <c r="A15818" t="s">
        <v>392</v>
      </c>
      <c r="B15818" t="s">
        <v>392</v>
      </c>
      <c r="C15818" t="s">
        <v>393</v>
      </c>
      <c r="D15818">
        <v>2005</v>
      </c>
      <c r="E15818">
        <v>783610</v>
      </c>
      <c r="H15818">
        <v>937980</v>
      </c>
    </row>
    <row r="15819" spans="1:9" x14ac:dyDescent="0.25">
      <c r="A15819" t="s">
        <v>392</v>
      </c>
      <c r="B15819" t="s">
        <v>392</v>
      </c>
      <c r="C15819" t="s">
        <v>393</v>
      </c>
      <c r="D15819">
        <v>2006</v>
      </c>
      <c r="E15819">
        <v>679770</v>
      </c>
      <c r="H15819">
        <v>820740</v>
      </c>
    </row>
    <row r="15820" spans="1:9" x14ac:dyDescent="0.25">
      <c r="A15820" t="s">
        <v>392</v>
      </c>
      <c r="B15820" t="s">
        <v>392</v>
      </c>
      <c r="C15820" t="s">
        <v>393</v>
      </c>
      <c r="D15820">
        <v>2007</v>
      </c>
      <c r="E15820">
        <v>604420</v>
      </c>
      <c r="H15820">
        <v>912340</v>
      </c>
    </row>
    <row r="15821" spans="1:9" x14ac:dyDescent="0.25">
      <c r="A15821" t="s">
        <v>392</v>
      </c>
      <c r="B15821" t="s">
        <v>392</v>
      </c>
      <c r="C15821" t="s">
        <v>393</v>
      </c>
      <c r="D15821">
        <v>2008</v>
      </c>
      <c r="E15821">
        <v>471210</v>
      </c>
      <c r="H15821">
        <v>1051600</v>
      </c>
    </row>
    <row r="15822" spans="1:9" x14ac:dyDescent="0.25">
      <c r="A15822" t="s">
        <v>392</v>
      </c>
      <c r="B15822" t="s">
        <v>392</v>
      </c>
      <c r="C15822" t="s">
        <v>393</v>
      </c>
      <c r="D15822">
        <v>2009</v>
      </c>
      <c r="E15822">
        <v>546100</v>
      </c>
      <c r="H15822">
        <v>2194700</v>
      </c>
    </row>
    <row r="15823" spans="1:9" x14ac:dyDescent="0.25">
      <c r="A15823" t="s">
        <v>392</v>
      </c>
      <c r="B15823" t="s">
        <v>392</v>
      </c>
      <c r="C15823" t="s">
        <v>393</v>
      </c>
      <c r="D15823">
        <v>2010</v>
      </c>
      <c r="E15823">
        <v>551190</v>
      </c>
      <c r="H15823">
        <v>2044500</v>
      </c>
    </row>
    <row r="15824" spans="1:9" x14ac:dyDescent="0.25">
      <c r="A15824" t="s">
        <v>392</v>
      </c>
      <c r="B15824" t="s">
        <v>392</v>
      </c>
      <c r="C15824" t="s">
        <v>393</v>
      </c>
      <c r="D15824">
        <v>2011</v>
      </c>
      <c r="E15824">
        <v>624290</v>
      </c>
      <c r="H15824">
        <v>1865000</v>
      </c>
      <c r="I15824">
        <v>14656</v>
      </c>
    </row>
    <row r="15825" spans="1:9" x14ac:dyDescent="0.25">
      <c r="A15825" t="s">
        <v>392</v>
      </c>
      <c r="B15825" t="s">
        <v>392</v>
      </c>
      <c r="C15825" t="s">
        <v>393</v>
      </c>
      <c r="D15825">
        <v>2012</v>
      </c>
      <c r="E15825">
        <v>607130</v>
      </c>
      <c r="H15825">
        <v>1575500</v>
      </c>
      <c r="I15825">
        <v>32976</v>
      </c>
    </row>
    <row r="15826" spans="1:9" x14ac:dyDescent="0.25">
      <c r="A15826" t="s">
        <v>392</v>
      </c>
      <c r="B15826" t="s">
        <v>392</v>
      </c>
      <c r="C15826" t="s">
        <v>393</v>
      </c>
      <c r="D15826">
        <v>2013</v>
      </c>
      <c r="E15826">
        <v>473740</v>
      </c>
      <c r="H15826">
        <v>1619500</v>
      </c>
      <c r="I15826">
        <v>40304</v>
      </c>
    </row>
    <row r="15827" spans="1:9" x14ac:dyDescent="0.25">
      <c r="A15827" t="s">
        <v>392</v>
      </c>
      <c r="B15827" t="s">
        <v>392</v>
      </c>
      <c r="C15827" t="s">
        <v>393</v>
      </c>
      <c r="D15827">
        <v>2014</v>
      </c>
      <c r="E15827">
        <v>435370</v>
      </c>
      <c r="H15827">
        <v>1667100</v>
      </c>
      <c r="I15827">
        <v>73280</v>
      </c>
    </row>
    <row r="15828" spans="1:9" x14ac:dyDescent="0.25">
      <c r="A15828" t="s">
        <v>392</v>
      </c>
      <c r="B15828" t="s">
        <v>392</v>
      </c>
      <c r="C15828" t="s">
        <v>393</v>
      </c>
      <c r="D15828">
        <v>2015</v>
      </c>
      <c r="E15828">
        <v>814140</v>
      </c>
      <c r="H15828">
        <v>1813700</v>
      </c>
      <c r="I15828">
        <v>73280</v>
      </c>
    </row>
    <row r="15829" spans="1:9" x14ac:dyDescent="0.25">
      <c r="A15829" t="s">
        <v>392</v>
      </c>
      <c r="B15829" t="s">
        <v>392</v>
      </c>
      <c r="C15829" t="s">
        <v>393</v>
      </c>
      <c r="D15829">
        <v>2016</v>
      </c>
      <c r="E15829">
        <v>814140</v>
      </c>
      <c r="H15829">
        <v>2235000</v>
      </c>
      <c r="I15829">
        <v>14656</v>
      </c>
    </row>
    <row r="15830" spans="1:9" x14ac:dyDescent="0.25">
      <c r="A15830" t="s">
        <v>392</v>
      </c>
      <c r="B15830" t="s">
        <v>392</v>
      </c>
      <c r="C15830" t="s">
        <v>393</v>
      </c>
      <c r="D15830">
        <v>2017</v>
      </c>
      <c r="E15830">
        <v>814140</v>
      </c>
      <c r="H15830">
        <v>2492200</v>
      </c>
      <c r="I15830">
        <v>13664</v>
      </c>
    </row>
    <row r="15831" spans="1:9" x14ac:dyDescent="0.25">
      <c r="A15831" t="s">
        <v>392</v>
      </c>
      <c r="B15831" t="s">
        <v>392</v>
      </c>
      <c r="C15831" t="s">
        <v>393</v>
      </c>
      <c r="D15831">
        <v>2018</v>
      </c>
      <c r="E15831">
        <v>814140</v>
      </c>
      <c r="H15831">
        <v>2589300</v>
      </c>
      <c r="I15831">
        <v>14508</v>
      </c>
    </row>
    <row r="15832" spans="1:9" x14ac:dyDescent="0.25">
      <c r="A15832" t="s">
        <v>394</v>
      </c>
      <c r="B15832" t="s">
        <v>394</v>
      </c>
      <c r="C15832" t="s">
        <v>395</v>
      </c>
      <c r="D15832">
        <v>1950</v>
      </c>
      <c r="E15832">
        <v>0</v>
      </c>
      <c r="F15832">
        <v>0</v>
      </c>
      <c r="G15832">
        <v>0</v>
      </c>
      <c r="H15832">
        <v>7328</v>
      </c>
      <c r="I15832">
        <v>0</v>
      </c>
    </row>
    <row r="15833" spans="1:9" x14ac:dyDescent="0.25">
      <c r="A15833" t="s">
        <v>394</v>
      </c>
      <c r="B15833" t="s">
        <v>394</v>
      </c>
      <c r="C15833" t="s">
        <v>395</v>
      </c>
      <c r="D15833">
        <v>1951</v>
      </c>
      <c r="E15833">
        <v>0</v>
      </c>
      <c r="F15833">
        <v>0</v>
      </c>
      <c r="G15833">
        <v>0</v>
      </c>
      <c r="H15833">
        <v>7328</v>
      </c>
      <c r="I15833">
        <v>0</v>
      </c>
    </row>
    <row r="15834" spans="1:9" x14ac:dyDescent="0.25">
      <c r="A15834" t="s">
        <v>394</v>
      </c>
      <c r="B15834" t="s">
        <v>394</v>
      </c>
      <c r="C15834" t="s">
        <v>395</v>
      </c>
      <c r="D15834">
        <v>1952</v>
      </c>
      <c r="E15834">
        <v>0</v>
      </c>
      <c r="F15834">
        <v>0</v>
      </c>
      <c r="G15834">
        <v>0</v>
      </c>
      <c r="H15834">
        <v>7328</v>
      </c>
      <c r="I15834">
        <v>0</v>
      </c>
    </row>
    <row r="15835" spans="1:9" x14ac:dyDescent="0.25">
      <c r="A15835" t="s">
        <v>394</v>
      </c>
      <c r="B15835" t="s">
        <v>394</v>
      </c>
      <c r="C15835" t="s">
        <v>395</v>
      </c>
      <c r="D15835">
        <v>1953</v>
      </c>
      <c r="E15835">
        <v>0</v>
      </c>
      <c r="F15835">
        <v>0</v>
      </c>
      <c r="G15835">
        <v>0</v>
      </c>
      <c r="H15835">
        <v>7328</v>
      </c>
      <c r="I15835">
        <v>0</v>
      </c>
    </row>
    <row r="15836" spans="1:9" x14ac:dyDescent="0.25">
      <c r="A15836" t="s">
        <v>394</v>
      </c>
      <c r="B15836" t="s">
        <v>394</v>
      </c>
      <c r="C15836" t="s">
        <v>395</v>
      </c>
      <c r="D15836">
        <v>1954</v>
      </c>
      <c r="E15836">
        <v>0</v>
      </c>
      <c r="F15836">
        <v>0</v>
      </c>
      <c r="G15836">
        <v>0</v>
      </c>
      <c r="H15836">
        <v>7328</v>
      </c>
      <c r="I15836">
        <v>0</v>
      </c>
    </row>
    <row r="15837" spans="1:9" x14ac:dyDescent="0.25">
      <c r="A15837" t="s">
        <v>394</v>
      </c>
      <c r="B15837" t="s">
        <v>394</v>
      </c>
      <c r="C15837" t="s">
        <v>395</v>
      </c>
      <c r="D15837">
        <v>1955</v>
      </c>
      <c r="E15837">
        <v>0</v>
      </c>
      <c r="F15837">
        <v>0</v>
      </c>
      <c r="G15837">
        <v>0</v>
      </c>
      <c r="H15837">
        <v>7328</v>
      </c>
      <c r="I15837">
        <v>0</v>
      </c>
    </row>
    <row r="15838" spans="1:9" x14ac:dyDescent="0.25">
      <c r="A15838" t="s">
        <v>394</v>
      </c>
      <c r="B15838" t="s">
        <v>394</v>
      </c>
      <c r="C15838" t="s">
        <v>395</v>
      </c>
      <c r="D15838">
        <v>1956</v>
      </c>
      <c r="E15838">
        <v>0</v>
      </c>
      <c r="F15838">
        <v>0</v>
      </c>
      <c r="G15838">
        <v>0</v>
      </c>
      <c r="H15838">
        <v>7328</v>
      </c>
      <c r="I15838">
        <v>0</v>
      </c>
    </row>
    <row r="15839" spans="1:9" x14ac:dyDescent="0.25">
      <c r="A15839" t="s">
        <v>394</v>
      </c>
      <c r="B15839" t="s">
        <v>394</v>
      </c>
      <c r="C15839" t="s">
        <v>395</v>
      </c>
      <c r="D15839">
        <v>1957</v>
      </c>
      <c r="E15839">
        <v>0</v>
      </c>
      <c r="F15839">
        <v>0</v>
      </c>
      <c r="G15839">
        <v>0</v>
      </c>
      <c r="H15839">
        <v>7328</v>
      </c>
      <c r="I15839">
        <v>0</v>
      </c>
    </row>
    <row r="15840" spans="1:9" x14ac:dyDescent="0.25">
      <c r="A15840" t="s">
        <v>394</v>
      </c>
      <c r="B15840" t="s">
        <v>394</v>
      </c>
      <c r="C15840" t="s">
        <v>395</v>
      </c>
      <c r="D15840">
        <v>1958</v>
      </c>
      <c r="E15840">
        <v>0</v>
      </c>
      <c r="F15840">
        <v>0</v>
      </c>
      <c r="G15840">
        <v>0</v>
      </c>
      <c r="H15840">
        <v>7328</v>
      </c>
      <c r="I15840">
        <v>0</v>
      </c>
    </row>
    <row r="15841" spans="1:9" x14ac:dyDescent="0.25">
      <c r="A15841" t="s">
        <v>394</v>
      </c>
      <c r="B15841" t="s">
        <v>394</v>
      </c>
      <c r="C15841" t="s">
        <v>395</v>
      </c>
      <c r="D15841">
        <v>1959</v>
      </c>
      <c r="E15841">
        <v>0</v>
      </c>
      <c r="F15841">
        <v>0</v>
      </c>
      <c r="G15841">
        <v>0</v>
      </c>
      <c r="H15841">
        <v>7328</v>
      </c>
      <c r="I15841">
        <v>0</v>
      </c>
    </row>
    <row r="15842" spans="1:9" x14ac:dyDescent="0.25">
      <c r="A15842" t="s">
        <v>394</v>
      </c>
      <c r="B15842" t="s">
        <v>394</v>
      </c>
      <c r="C15842" t="s">
        <v>395</v>
      </c>
      <c r="D15842">
        <v>1960</v>
      </c>
      <c r="H15842">
        <v>10992</v>
      </c>
    </row>
    <row r="15843" spans="1:9" x14ac:dyDescent="0.25">
      <c r="A15843" t="s">
        <v>394</v>
      </c>
      <c r="B15843" t="s">
        <v>394</v>
      </c>
      <c r="C15843" t="s">
        <v>395</v>
      </c>
      <c r="D15843">
        <v>1961</v>
      </c>
      <c r="H15843">
        <v>10992</v>
      </c>
    </row>
    <row r="15844" spans="1:9" x14ac:dyDescent="0.25">
      <c r="A15844" t="s">
        <v>394</v>
      </c>
      <c r="B15844" t="s">
        <v>394</v>
      </c>
      <c r="C15844" t="s">
        <v>395</v>
      </c>
      <c r="D15844">
        <v>1962</v>
      </c>
      <c r="H15844">
        <v>10992</v>
      </c>
    </row>
    <row r="15845" spans="1:9" x14ac:dyDescent="0.25">
      <c r="A15845" t="s">
        <v>394</v>
      </c>
      <c r="B15845" t="s">
        <v>394</v>
      </c>
      <c r="C15845" t="s">
        <v>395</v>
      </c>
      <c r="D15845">
        <v>1963</v>
      </c>
      <c r="H15845">
        <v>10992</v>
      </c>
    </row>
    <row r="15846" spans="1:9" x14ac:dyDescent="0.25">
      <c r="A15846" t="s">
        <v>394</v>
      </c>
      <c r="B15846" t="s">
        <v>394</v>
      </c>
      <c r="C15846" t="s">
        <v>395</v>
      </c>
      <c r="D15846">
        <v>1964</v>
      </c>
      <c r="H15846">
        <v>10992</v>
      </c>
    </row>
    <row r="15847" spans="1:9" x14ac:dyDescent="0.25">
      <c r="A15847" t="s">
        <v>394</v>
      </c>
      <c r="B15847" t="s">
        <v>394</v>
      </c>
      <c r="C15847" t="s">
        <v>395</v>
      </c>
      <c r="D15847">
        <v>1965</v>
      </c>
      <c r="H15847">
        <v>10992</v>
      </c>
    </row>
    <row r="15848" spans="1:9" x14ac:dyDescent="0.25">
      <c r="A15848" t="s">
        <v>394</v>
      </c>
      <c r="B15848" t="s">
        <v>394</v>
      </c>
      <c r="C15848" t="s">
        <v>395</v>
      </c>
      <c r="D15848">
        <v>1966</v>
      </c>
      <c r="H15848">
        <v>10992</v>
      </c>
    </row>
    <row r="15849" spans="1:9" x14ac:dyDescent="0.25">
      <c r="A15849" t="s">
        <v>394</v>
      </c>
      <c r="B15849" t="s">
        <v>394</v>
      </c>
      <c r="C15849" t="s">
        <v>395</v>
      </c>
      <c r="D15849">
        <v>1967</v>
      </c>
      <c r="H15849">
        <v>14656</v>
      </c>
    </row>
    <row r="15850" spans="1:9" x14ac:dyDescent="0.25">
      <c r="A15850" t="s">
        <v>394</v>
      </c>
      <c r="B15850" t="s">
        <v>394</v>
      </c>
      <c r="C15850" t="s">
        <v>395</v>
      </c>
      <c r="D15850">
        <v>1968</v>
      </c>
      <c r="H15850">
        <v>14656</v>
      </c>
    </row>
    <row r="15851" spans="1:9" x14ac:dyDescent="0.25">
      <c r="A15851" t="s">
        <v>394</v>
      </c>
      <c r="B15851" t="s">
        <v>394</v>
      </c>
      <c r="C15851" t="s">
        <v>395</v>
      </c>
      <c r="D15851">
        <v>1969</v>
      </c>
      <c r="H15851">
        <v>10992</v>
      </c>
    </row>
    <row r="15852" spans="1:9" x14ac:dyDescent="0.25">
      <c r="A15852" t="s">
        <v>394</v>
      </c>
      <c r="B15852" t="s">
        <v>394</v>
      </c>
      <c r="C15852" t="s">
        <v>395</v>
      </c>
      <c r="D15852">
        <v>1970</v>
      </c>
      <c r="H15852">
        <v>25648</v>
      </c>
    </row>
    <row r="15853" spans="1:9" x14ac:dyDescent="0.25">
      <c r="A15853" t="s">
        <v>394</v>
      </c>
      <c r="B15853" t="s">
        <v>394</v>
      </c>
      <c r="C15853" t="s">
        <v>395</v>
      </c>
      <c r="D15853">
        <v>1971</v>
      </c>
      <c r="H15853">
        <v>18320</v>
      </c>
    </row>
    <row r="15854" spans="1:9" x14ac:dyDescent="0.25">
      <c r="A15854" t="s">
        <v>394</v>
      </c>
      <c r="B15854" t="s">
        <v>394</v>
      </c>
      <c r="C15854" t="s">
        <v>395</v>
      </c>
      <c r="D15854">
        <v>1972</v>
      </c>
      <c r="H15854">
        <v>21984</v>
      </c>
    </row>
    <row r="15855" spans="1:9" x14ac:dyDescent="0.25">
      <c r="A15855" t="s">
        <v>394</v>
      </c>
      <c r="B15855" t="s">
        <v>394</v>
      </c>
      <c r="C15855" t="s">
        <v>395</v>
      </c>
      <c r="D15855">
        <v>1973</v>
      </c>
      <c r="H15855">
        <v>25648</v>
      </c>
    </row>
    <row r="15856" spans="1:9" x14ac:dyDescent="0.25">
      <c r="A15856" t="s">
        <v>394</v>
      </c>
      <c r="B15856" t="s">
        <v>394</v>
      </c>
      <c r="C15856" t="s">
        <v>395</v>
      </c>
      <c r="D15856">
        <v>1974</v>
      </c>
      <c r="H15856">
        <v>21984</v>
      </c>
    </row>
    <row r="15857" spans="1:8" x14ac:dyDescent="0.25">
      <c r="A15857" t="s">
        <v>394</v>
      </c>
      <c r="B15857" t="s">
        <v>394</v>
      </c>
      <c r="C15857" t="s">
        <v>395</v>
      </c>
      <c r="D15857">
        <v>1975</v>
      </c>
      <c r="H15857">
        <v>32976</v>
      </c>
    </row>
    <row r="15858" spans="1:8" x14ac:dyDescent="0.25">
      <c r="A15858" t="s">
        <v>394</v>
      </c>
      <c r="B15858" t="s">
        <v>394</v>
      </c>
      <c r="C15858" t="s">
        <v>395</v>
      </c>
      <c r="D15858">
        <v>1976</v>
      </c>
      <c r="H15858">
        <v>29312</v>
      </c>
    </row>
    <row r="15859" spans="1:8" x14ac:dyDescent="0.25">
      <c r="A15859" t="s">
        <v>394</v>
      </c>
      <c r="B15859" t="s">
        <v>394</v>
      </c>
      <c r="C15859" t="s">
        <v>395</v>
      </c>
      <c r="D15859">
        <v>1977</v>
      </c>
      <c r="H15859">
        <v>29312</v>
      </c>
    </row>
    <row r="15860" spans="1:8" x14ac:dyDescent="0.25">
      <c r="A15860" t="s">
        <v>394</v>
      </c>
      <c r="B15860" t="s">
        <v>394</v>
      </c>
      <c r="C15860" t="s">
        <v>395</v>
      </c>
      <c r="D15860">
        <v>1978</v>
      </c>
      <c r="H15860">
        <v>36640</v>
      </c>
    </row>
    <row r="15861" spans="1:8" x14ac:dyDescent="0.25">
      <c r="A15861" t="s">
        <v>394</v>
      </c>
      <c r="B15861" t="s">
        <v>394</v>
      </c>
      <c r="C15861" t="s">
        <v>395</v>
      </c>
      <c r="D15861">
        <v>1979</v>
      </c>
      <c r="H15861">
        <v>40304</v>
      </c>
    </row>
    <row r="15862" spans="1:8" x14ac:dyDescent="0.25">
      <c r="A15862" t="s">
        <v>394</v>
      </c>
      <c r="B15862" t="s">
        <v>394</v>
      </c>
      <c r="C15862" t="s">
        <v>395</v>
      </c>
      <c r="D15862">
        <v>1980</v>
      </c>
      <c r="H15862">
        <v>40304</v>
      </c>
    </row>
    <row r="15863" spans="1:8" x14ac:dyDescent="0.25">
      <c r="A15863" t="s">
        <v>394</v>
      </c>
      <c r="B15863" t="s">
        <v>394</v>
      </c>
      <c r="C15863" t="s">
        <v>395</v>
      </c>
      <c r="D15863">
        <v>1981</v>
      </c>
      <c r="H15863">
        <v>47632</v>
      </c>
    </row>
    <row r="15864" spans="1:8" x14ac:dyDescent="0.25">
      <c r="A15864" t="s">
        <v>394</v>
      </c>
      <c r="B15864" t="s">
        <v>394</v>
      </c>
      <c r="C15864" t="s">
        <v>395</v>
      </c>
      <c r="D15864">
        <v>1982</v>
      </c>
      <c r="H15864">
        <v>43968</v>
      </c>
    </row>
    <row r="15865" spans="1:8" x14ac:dyDescent="0.25">
      <c r="A15865" t="s">
        <v>394</v>
      </c>
      <c r="B15865" t="s">
        <v>394</v>
      </c>
      <c r="C15865" t="s">
        <v>395</v>
      </c>
      <c r="D15865">
        <v>1983</v>
      </c>
      <c r="H15865">
        <v>47632</v>
      </c>
    </row>
    <row r="15866" spans="1:8" x14ac:dyDescent="0.25">
      <c r="A15866" t="s">
        <v>394</v>
      </c>
      <c r="B15866" t="s">
        <v>394</v>
      </c>
      <c r="C15866" t="s">
        <v>395</v>
      </c>
      <c r="D15866">
        <v>1984</v>
      </c>
      <c r="H15866">
        <v>47632</v>
      </c>
    </row>
    <row r="15867" spans="1:8" x14ac:dyDescent="0.25">
      <c r="A15867" t="s">
        <v>394</v>
      </c>
      <c r="B15867" t="s">
        <v>394</v>
      </c>
      <c r="C15867" t="s">
        <v>395</v>
      </c>
      <c r="D15867">
        <v>1985</v>
      </c>
      <c r="H15867">
        <v>47632</v>
      </c>
    </row>
    <row r="15868" spans="1:8" x14ac:dyDescent="0.25">
      <c r="A15868" t="s">
        <v>394</v>
      </c>
      <c r="B15868" t="s">
        <v>394</v>
      </c>
      <c r="C15868" t="s">
        <v>395</v>
      </c>
      <c r="D15868">
        <v>1986</v>
      </c>
      <c r="H15868">
        <v>47632</v>
      </c>
    </row>
    <row r="15869" spans="1:8" x14ac:dyDescent="0.25">
      <c r="A15869" t="s">
        <v>394</v>
      </c>
      <c r="B15869" t="s">
        <v>394</v>
      </c>
      <c r="C15869" t="s">
        <v>395</v>
      </c>
      <c r="D15869">
        <v>1987</v>
      </c>
      <c r="H15869">
        <v>54960</v>
      </c>
    </row>
    <row r="15870" spans="1:8" x14ac:dyDescent="0.25">
      <c r="A15870" t="s">
        <v>394</v>
      </c>
      <c r="B15870" t="s">
        <v>394</v>
      </c>
      <c r="C15870" t="s">
        <v>395</v>
      </c>
      <c r="D15870">
        <v>1988</v>
      </c>
      <c r="H15870">
        <v>69616</v>
      </c>
    </row>
    <row r="15871" spans="1:8" x14ac:dyDescent="0.25">
      <c r="A15871" t="s">
        <v>394</v>
      </c>
      <c r="B15871" t="s">
        <v>394</v>
      </c>
      <c r="C15871" t="s">
        <v>395</v>
      </c>
      <c r="D15871">
        <v>1989</v>
      </c>
      <c r="H15871">
        <v>69616</v>
      </c>
    </row>
    <row r="15872" spans="1:8" x14ac:dyDescent="0.25">
      <c r="A15872" t="s">
        <v>394</v>
      </c>
      <c r="B15872" t="s">
        <v>394</v>
      </c>
      <c r="C15872" t="s">
        <v>395</v>
      </c>
      <c r="D15872">
        <v>1990</v>
      </c>
      <c r="H15872">
        <v>76944</v>
      </c>
    </row>
    <row r="15873" spans="1:8" x14ac:dyDescent="0.25">
      <c r="A15873" t="s">
        <v>394</v>
      </c>
      <c r="B15873" t="s">
        <v>394</v>
      </c>
      <c r="C15873" t="s">
        <v>395</v>
      </c>
      <c r="D15873">
        <v>1991</v>
      </c>
      <c r="H15873">
        <v>95264</v>
      </c>
    </row>
    <row r="15874" spans="1:8" x14ac:dyDescent="0.25">
      <c r="A15874" t="s">
        <v>394</v>
      </c>
      <c r="B15874" t="s">
        <v>394</v>
      </c>
      <c r="C15874" t="s">
        <v>395</v>
      </c>
      <c r="D15874">
        <v>1992</v>
      </c>
      <c r="H15874">
        <v>69616</v>
      </c>
    </row>
    <row r="15875" spans="1:8" x14ac:dyDescent="0.25">
      <c r="A15875" t="s">
        <v>394</v>
      </c>
      <c r="B15875" t="s">
        <v>394</v>
      </c>
      <c r="C15875" t="s">
        <v>395</v>
      </c>
      <c r="D15875">
        <v>1993</v>
      </c>
      <c r="H15875">
        <v>84272</v>
      </c>
    </row>
    <row r="15876" spans="1:8" x14ac:dyDescent="0.25">
      <c r="A15876" t="s">
        <v>394</v>
      </c>
      <c r="B15876" t="s">
        <v>394</v>
      </c>
      <c r="C15876" t="s">
        <v>395</v>
      </c>
      <c r="D15876">
        <v>1994</v>
      </c>
      <c r="H15876">
        <v>91600</v>
      </c>
    </row>
    <row r="15877" spans="1:8" x14ac:dyDescent="0.25">
      <c r="A15877" t="s">
        <v>394</v>
      </c>
      <c r="B15877" t="s">
        <v>394</v>
      </c>
      <c r="C15877" t="s">
        <v>395</v>
      </c>
      <c r="D15877">
        <v>1995</v>
      </c>
      <c r="H15877">
        <v>95264</v>
      </c>
    </row>
    <row r="15878" spans="1:8" x14ac:dyDescent="0.25">
      <c r="A15878" t="s">
        <v>394</v>
      </c>
      <c r="B15878" t="s">
        <v>394</v>
      </c>
      <c r="C15878" t="s">
        <v>395</v>
      </c>
      <c r="D15878">
        <v>1996</v>
      </c>
      <c r="H15878">
        <v>76944</v>
      </c>
    </row>
    <row r="15879" spans="1:8" x14ac:dyDescent="0.25">
      <c r="A15879" t="s">
        <v>394</v>
      </c>
      <c r="B15879" t="s">
        <v>394</v>
      </c>
      <c r="C15879" t="s">
        <v>395</v>
      </c>
      <c r="D15879">
        <v>1997</v>
      </c>
      <c r="H15879">
        <v>98928</v>
      </c>
    </row>
    <row r="15880" spans="1:8" x14ac:dyDescent="0.25">
      <c r="A15880" t="s">
        <v>394</v>
      </c>
      <c r="B15880" t="s">
        <v>394</v>
      </c>
      <c r="C15880" t="s">
        <v>395</v>
      </c>
      <c r="D15880">
        <v>1998</v>
      </c>
      <c r="H15880">
        <v>87936</v>
      </c>
    </row>
    <row r="15881" spans="1:8" x14ac:dyDescent="0.25">
      <c r="A15881" t="s">
        <v>394</v>
      </c>
      <c r="B15881" t="s">
        <v>394</v>
      </c>
      <c r="C15881" t="s">
        <v>395</v>
      </c>
      <c r="D15881">
        <v>1999</v>
      </c>
      <c r="H15881">
        <v>109920</v>
      </c>
    </row>
    <row r="15882" spans="1:8" x14ac:dyDescent="0.25">
      <c r="A15882" t="s">
        <v>394</v>
      </c>
      <c r="B15882" t="s">
        <v>394</v>
      </c>
      <c r="C15882" t="s">
        <v>395</v>
      </c>
      <c r="D15882">
        <v>2000</v>
      </c>
      <c r="H15882">
        <v>95264</v>
      </c>
    </row>
    <row r="15883" spans="1:8" x14ac:dyDescent="0.25">
      <c r="A15883" t="s">
        <v>394</v>
      </c>
      <c r="B15883" t="s">
        <v>394</v>
      </c>
      <c r="C15883" t="s">
        <v>395</v>
      </c>
      <c r="D15883">
        <v>2001</v>
      </c>
      <c r="H15883">
        <v>87936</v>
      </c>
    </row>
    <row r="15884" spans="1:8" x14ac:dyDescent="0.25">
      <c r="A15884" t="s">
        <v>394</v>
      </c>
      <c r="B15884" t="s">
        <v>394</v>
      </c>
      <c r="C15884" t="s">
        <v>395</v>
      </c>
      <c r="D15884">
        <v>2002</v>
      </c>
      <c r="H15884">
        <v>102590</v>
      </c>
    </row>
    <row r="15885" spans="1:8" x14ac:dyDescent="0.25">
      <c r="A15885" t="s">
        <v>394</v>
      </c>
      <c r="B15885" t="s">
        <v>394</v>
      </c>
      <c r="C15885" t="s">
        <v>395</v>
      </c>
      <c r="D15885">
        <v>2003</v>
      </c>
      <c r="H15885">
        <v>117250</v>
      </c>
    </row>
    <row r="15886" spans="1:8" x14ac:dyDescent="0.25">
      <c r="A15886" t="s">
        <v>394</v>
      </c>
      <c r="B15886" t="s">
        <v>394</v>
      </c>
      <c r="C15886" t="s">
        <v>395</v>
      </c>
      <c r="D15886">
        <v>2004</v>
      </c>
      <c r="H15886">
        <v>109920</v>
      </c>
    </row>
    <row r="15887" spans="1:8" x14ac:dyDescent="0.25">
      <c r="A15887" t="s">
        <v>394</v>
      </c>
      <c r="B15887" t="s">
        <v>394</v>
      </c>
      <c r="C15887" t="s">
        <v>395</v>
      </c>
      <c r="D15887">
        <v>2005</v>
      </c>
      <c r="H15887">
        <v>113580</v>
      </c>
    </row>
    <row r="15888" spans="1:8" x14ac:dyDescent="0.25">
      <c r="A15888" t="s">
        <v>394</v>
      </c>
      <c r="B15888" t="s">
        <v>394</v>
      </c>
      <c r="C15888" t="s">
        <v>395</v>
      </c>
      <c r="D15888">
        <v>2006</v>
      </c>
      <c r="H15888">
        <v>128240</v>
      </c>
    </row>
    <row r="15889" spans="1:9" x14ac:dyDescent="0.25">
      <c r="A15889" t="s">
        <v>394</v>
      </c>
      <c r="B15889" t="s">
        <v>394</v>
      </c>
      <c r="C15889" t="s">
        <v>395</v>
      </c>
      <c r="D15889">
        <v>2007</v>
      </c>
      <c r="H15889">
        <v>113580</v>
      </c>
    </row>
    <row r="15890" spans="1:9" x14ac:dyDescent="0.25">
      <c r="A15890" t="s">
        <v>394</v>
      </c>
      <c r="B15890" t="s">
        <v>394</v>
      </c>
      <c r="C15890" t="s">
        <v>395</v>
      </c>
      <c r="D15890">
        <v>2008</v>
      </c>
      <c r="H15890">
        <v>120910</v>
      </c>
    </row>
    <row r="15891" spans="1:9" x14ac:dyDescent="0.25">
      <c r="A15891" t="s">
        <v>394</v>
      </c>
      <c r="B15891" t="s">
        <v>394</v>
      </c>
      <c r="C15891" t="s">
        <v>395</v>
      </c>
      <c r="D15891">
        <v>2009</v>
      </c>
      <c r="H15891">
        <v>131900</v>
      </c>
    </row>
    <row r="15892" spans="1:9" x14ac:dyDescent="0.25">
      <c r="A15892" t="s">
        <v>394</v>
      </c>
      <c r="B15892" t="s">
        <v>394</v>
      </c>
      <c r="C15892" t="s">
        <v>395</v>
      </c>
      <c r="D15892">
        <v>2010</v>
      </c>
      <c r="H15892">
        <v>117250</v>
      </c>
    </row>
    <row r="15893" spans="1:9" x14ac:dyDescent="0.25">
      <c r="A15893" t="s">
        <v>394</v>
      </c>
      <c r="B15893" t="s">
        <v>394</v>
      </c>
      <c r="C15893" t="s">
        <v>395</v>
      </c>
      <c r="D15893">
        <v>2011</v>
      </c>
      <c r="H15893">
        <v>102590</v>
      </c>
    </row>
    <row r="15894" spans="1:9" x14ac:dyDescent="0.25">
      <c r="A15894" t="s">
        <v>394</v>
      </c>
      <c r="B15894" t="s">
        <v>394</v>
      </c>
      <c r="C15894" t="s">
        <v>395</v>
      </c>
      <c r="D15894">
        <v>2012</v>
      </c>
      <c r="H15894">
        <v>106260</v>
      </c>
    </row>
    <row r="15895" spans="1:9" x14ac:dyDescent="0.25">
      <c r="A15895" t="s">
        <v>394</v>
      </c>
      <c r="B15895" t="s">
        <v>394</v>
      </c>
      <c r="C15895" t="s">
        <v>395</v>
      </c>
      <c r="D15895">
        <v>2013</v>
      </c>
      <c r="H15895">
        <v>113580</v>
      </c>
    </row>
    <row r="15896" spans="1:9" x14ac:dyDescent="0.25">
      <c r="A15896" t="s">
        <v>394</v>
      </c>
      <c r="B15896" t="s">
        <v>394</v>
      </c>
      <c r="C15896" t="s">
        <v>395</v>
      </c>
      <c r="D15896">
        <v>2014</v>
      </c>
      <c r="H15896">
        <v>113580</v>
      </c>
    </row>
    <row r="15897" spans="1:9" x14ac:dyDescent="0.25">
      <c r="A15897" t="s">
        <v>394</v>
      </c>
      <c r="B15897" t="s">
        <v>394</v>
      </c>
      <c r="C15897" t="s">
        <v>395</v>
      </c>
      <c r="D15897">
        <v>2015</v>
      </c>
      <c r="H15897">
        <v>120910</v>
      </c>
    </row>
    <row r="15898" spans="1:9" x14ac:dyDescent="0.25">
      <c r="A15898" t="s">
        <v>394</v>
      </c>
      <c r="B15898" t="s">
        <v>394</v>
      </c>
      <c r="C15898" t="s">
        <v>395</v>
      </c>
      <c r="D15898">
        <v>2016</v>
      </c>
      <c r="H15898">
        <v>128240</v>
      </c>
    </row>
    <row r="15899" spans="1:9" x14ac:dyDescent="0.25">
      <c r="A15899" t="s">
        <v>394</v>
      </c>
      <c r="B15899" t="s">
        <v>394</v>
      </c>
      <c r="C15899" t="s">
        <v>395</v>
      </c>
      <c r="D15899">
        <v>2017</v>
      </c>
      <c r="H15899">
        <v>131660</v>
      </c>
    </row>
    <row r="15900" spans="1:9" x14ac:dyDescent="0.25">
      <c r="A15900" t="s">
        <v>394</v>
      </c>
      <c r="B15900" t="s">
        <v>394</v>
      </c>
      <c r="C15900" t="s">
        <v>395</v>
      </c>
      <c r="D15900">
        <v>2018</v>
      </c>
      <c r="H15900">
        <v>135290</v>
      </c>
    </row>
    <row r="15901" spans="1:9" x14ac:dyDescent="0.25">
      <c r="A15901" t="s">
        <v>396</v>
      </c>
      <c r="B15901" t="s">
        <v>546</v>
      </c>
      <c r="C15901" t="s">
        <v>397</v>
      </c>
      <c r="D15901">
        <v>1908</v>
      </c>
      <c r="E15901">
        <v>0</v>
      </c>
      <c r="F15901">
        <v>0</v>
      </c>
      <c r="G15901">
        <v>0</v>
      </c>
      <c r="H15901">
        <v>0</v>
      </c>
      <c r="I15901">
        <v>0</v>
      </c>
    </row>
    <row r="15902" spans="1:9" x14ac:dyDescent="0.25">
      <c r="A15902" t="s">
        <v>396</v>
      </c>
      <c r="B15902" t="s">
        <v>546</v>
      </c>
      <c r="C15902" t="s">
        <v>397</v>
      </c>
      <c r="D15902">
        <v>1909</v>
      </c>
      <c r="E15902">
        <v>0</v>
      </c>
      <c r="F15902">
        <v>0</v>
      </c>
      <c r="G15902">
        <v>0</v>
      </c>
      <c r="H15902">
        <v>25648</v>
      </c>
      <c r="I15902">
        <v>0</v>
      </c>
    </row>
    <row r="15903" spans="1:9" x14ac:dyDescent="0.25">
      <c r="A15903" t="s">
        <v>396</v>
      </c>
      <c r="B15903" t="s">
        <v>546</v>
      </c>
      <c r="C15903" t="s">
        <v>397</v>
      </c>
      <c r="D15903">
        <v>1910</v>
      </c>
      <c r="E15903">
        <v>0</v>
      </c>
      <c r="F15903">
        <v>0</v>
      </c>
      <c r="G15903">
        <v>0</v>
      </c>
      <c r="H15903">
        <v>65952</v>
      </c>
      <c r="I15903">
        <v>0</v>
      </c>
    </row>
    <row r="15904" spans="1:9" x14ac:dyDescent="0.25">
      <c r="A15904" t="s">
        <v>396</v>
      </c>
      <c r="B15904" t="s">
        <v>546</v>
      </c>
      <c r="C15904" t="s">
        <v>397</v>
      </c>
      <c r="D15904">
        <v>1911</v>
      </c>
      <c r="E15904">
        <v>0</v>
      </c>
      <c r="F15904">
        <v>0</v>
      </c>
      <c r="G15904">
        <v>0</v>
      </c>
      <c r="H15904">
        <v>124576</v>
      </c>
      <c r="I15904">
        <v>0</v>
      </c>
    </row>
    <row r="15905" spans="1:9" x14ac:dyDescent="0.25">
      <c r="A15905" t="s">
        <v>396</v>
      </c>
      <c r="B15905" t="s">
        <v>546</v>
      </c>
      <c r="C15905" t="s">
        <v>397</v>
      </c>
      <c r="D15905">
        <v>1912</v>
      </c>
      <c r="E15905">
        <v>0</v>
      </c>
      <c r="F15905">
        <v>0</v>
      </c>
      <c r="G15905">
        <v>0</v>
      </c>
      <c r="H15905">
        <v>197856</v>
      </c>
      <c r="I15905">
        <v>0</v>
      </c>
    </row>
    <row r="15906" spans="1:9" x14ac:dyDescent="0.25">
      <c r="A15906" t="s">
        <v>396</v>
      </c>
      <c r="B15906" t="s">
        <v>546</v>
      </c>
      <c r="C15906" t="s">
        <v>397</v>
      </c>
      <c r="D15906">
        <v>1913</v>
      </c>
      <c r="E15906">
        <v>0</v>
      </c>
      <c r="F15906">
        <v>0</v>
      </c>
      <c r="G15906">
        <v>0</v>
      </c>
      <c r="H15906">
        <v>223504</v>
      </c>
      <c r="I15906">
        <v>0</v>
      </c>
    </row>
    <row r="15907" spans="1:9" x14ac:dyDescent="0.25">
      <c r="A15907" t="s">
        <v>396</v>
      </c>
      <c r="B15907" t="s">
        <v>546</v>
      </c>
      <c r="C15907" t="s">
        <v>397</v>
      </c>
      <c r="D15907">
        <v>1914</v>
      </c>
      <c r="E15907">
        <v>0</v>
      </c>
      <c r="F15907">
        <v>0</v>
      </c>
      <c r="G15907">
        <v>0</v>
      </c>
      <c r="H15907">
        <v>289456</v>
      </c>
      <c r="I15907">
        <v>0</v>
      </c>
    </row>
    <row r="15908" spans="1:9" x14ac:dyDescent="0.25">
      <c r="A15908" t="s">
        <v>396</v>
      </c>
      <c r="B15908" t="s">
        <v>546</v>
      </c>
      <c r="C15908" t="s">
        <v>397</v>
      </c>
      <c r="D15908">
        <v>1915</v>
      </c>
      <c r="E15908">
        <v>0</v>
      </c>
      <c r="F15908">
        <v>0</v>
      </c>
      <c r="G15908">
        <v>0</v>
      </c>
      <c r="H15908">
        <v>333424</v>
      </c>
      <c r="I15908">
        <v>0</v>
      </c>
    </row>
    <row r="15909" spans="1:9" x14ac:dyDescent="0.25">
      <c r="A15909" t="s">
        <v>396</v>
      </c>
      <c r="B15909" t="s">
        <v>546</v>
      </c>
      <c r="C15909" t="s">
        <v>397</v>
      </c>
      <c r="D15909">
        <v>1916</v>
      </c>
      <c r="E15909">
        <v>0</v>
      </c>
      <c r="F15909">
        <v>0</v>
      </c>
      <c r="G15909">
        <v>0</v>
      </c>
      <c r="H15909">
        <v>414032</v>
      </c>
      <c r="I15909">
        <v>0</v>
      </c>
    </row>
    <row r="15910" spans="1:9" x14ac:dyDescent="0.25">
      <c r="A15910" t="s">
        <v>396</v>
      </c>
      <c r="B15910" t="s">
        <v>546</v>
      </c>
      <c r="C15910" t="s">
        <v>397</v>
      </c>
      <c r="D15910">
        <v>1917</v>
      </c>
      <c r="E15910">
        <v>0</v>
      </c>
      <c r="F15910">
        <v>0</v>
      </c>
      <c r="G15910">
        <v>0</v>
      </c>
      <c r="H15910">
        <v>527616</v>
      </c>
      <c r="I15910">
        <v>0</v>
      </c>
    </row>
    <row r="15911" spans="1:9" x14ac:dyDescent="0.25">
      <c r="A15911" t="s">
        <v>396</v>
      </c>
      <c r="B15911" t="s">
        <v>546</v>
      </c>
      <c r="C15911" t="s">
        <v>397</v>
      </c>
      <c r="D15911">
        <v>1918</v>
      </c>
      <c r="E15911">
        <v>0</v>
      </c>
      <c r="F15911">
        <v>0</v>
      </c>
      <c r="G15911">
        <v>0</v>
      </c>
      <c r="H15911">
        <v>769440</v>
      </c>
      <c r="I15911">
        <v>0</v>
      </c>
    </row>
    <row r="15912" spans="1:9" x14ac:dyDescent="0.25">
      <c r="A15912" t="s">
        <v>396</v>
      </c>
      <c r="B15912" t="s">
        <v>546</v>
      </c>
      <c r="C15912" t="s">
        <v>397</v>
      </c>
      <c r="D15912">
        <v>1919</v>
      </c>
      <c r="E15912">
        <v>0</v>
      </c>
      <c r="F15912">
        <v>0</v>
      </c>
      <c r="G15912">
        <v>0</v>
      </c>
      <c r="H15912">
        <v>648528</v>
      </c>
      <c r="I15912">
        <v>0</v>
      </c>
    </row>
    <row r="15913" spans="1:9" x14ac:dyDescent="0.25">
      <c r="A15913" t="s">
        <v>396</v>
      </c>
      <c r="B15913" t="s">
        <v>546</v>
      </c>
      <c r="C15913" t="s">
        <v>397</v>
      </c>
      <c r="D15913">
        <v>1920</v>
      </c>
      <c r="E15913">
        <v>0</v>
      </c>
      <c r="F15913">
        <v>0</v>
      </c>
      <c r="G15913">
        <v>0</v>
      </c>
      <c r="H15913">
        <v>868368</v>
      </c>
      <c r="I15913">
        <v>0</v>
      </c>
    </row>
    <row r="15914" spans="1:9" x14ac:dyDescent="0.25">
      <c r="A15914" t="s">
        <v>396</v>
      </c>
      <c r="B15914" t="s">
        <v>546</v>
      </c>
      <c r="C15914" t="s">
        <v>397</v>
      </c>
      <c r="D15914">
        <v>1921</v>
      </c>
      <c r="E15914">
        <v>0</v>
      </c>
      <c r="F15914">
        <v>0</v>
      </c>
      <c r="G15914">
        <v>0</v>
      </c>
      <c r="H15914">
        <v>1000272</v>
      </c>
      <c r="I15914">
        <v>0</v>
      </c>
    </row>
    <row r="15915" spans="1:9" x14ac:dyDescent="0.25">
      <c r="A15915" t="s">
        <v>396</v>
      </c>
      <c r="B15915" t="s">
        <v>546</v>
      </c>
      <c r="C15915" t="s">
        <v>397</v>
      </c>
      <c r="D15915">
        <v>1922</v>
      </c>
      <c r="E15915">
        <v>0</v>
      </c>
      <c r="F15915">
        <v>0</v>
      </c>
      <c r="G15915">
        <v>0</v>
      </c>
      <c r="H15915">
        <v>981952</v>
      </c>
      <c r="I15915">
        <v>0</v>
      </c>
    </row>
    <row r="15916" spans="1:9" x14ac:dyDescent="0.25">
      <c r="A15916" t="s">
        <v>396</v>
      </c>
      <c r="B15916" t="s">
        <v>546</v>
      </c>
      <c r="C15916" t="s">
        <v>397</v>
      </c>
      <c r="D15916">
        <v>1923</v>
      </c>
      <c r="E15916">
        <v>0</v>
      </c>
      <c r="F15916">
        <v>0</v>
      </c>
      <c r="G15916">
        <v>0</v>
      </c>
      <c r="H15916">
        <v>1209120</v>
      </c>
      <c r="I15916">
        <v>0</v>
      </c>
    </row>
    <row r="15917" spans="1:9" x14ac:dyDescent="0.25">
      <c r="A15917" t="s">
        <v>396</v>
      </c>
      <c r="B15917" t="s">
        <v>546</v>
      </c>
      <c r="C15917" t="s">
        <v>397</v>
      </c>
      <c r="D15917">
        <v>1924</v>
      </c>
      <c r="E15917">
        <v>0</v>
      </c>
      <c r="F15917">
        <v>0</v>
      </c>
      <c r="G15917">
        <v>0</v>
      </c>
      <c r="H15917">
        <v>1656128</v>
      </c>
      <c r="I15917">
        <v>0</v>
      </c>
    </row>
    <row r="15918" spans="1:9" x14ac:dyDescent="0.25">
      <c r="A15918" t="s">
        <v>396</v>
      </c>
      <c r="B15918" t="s">
        <v>546</v>
      </c>
      <c r="C15918" t="s">
        <v>397</v>
      </c>
      <c r="D15918">
        <v>1925</v>
      </c>
      <c r="E15918">
        <v>0</v>
      </c>
      <c r="F15918">
        <v>0</v>
      </c>
      <c r="G15918">
        <v>0</v>
      </c>
      <c r="H15918">
        <v>1817344</v>
      </c>
      <c r="I15918">
        <v>128240</v>
      </c>
    </row>
    <row r="15919" spans="1:9" x14ac:dyDescent="0.25">
      <c r="A15919" t="s">
        <v>396</v>
      </c>
      <c r="B15919" t="s">
        <v>546</v>
      </c>
      <c r="C15919" t="s">
        <v>397</v>
      </c>
      <c r="D15919">
        <v>1926</v>
      </c>
      <c r="E15919">
        <v>0</v>
      </c>
      <c r="F15919">
        <v>0</v>
      </c>
      <c r="G15919">
        <v>0</v>
      </c>
      <c r="H15919">
        <v>1960240</v>
      </c>
      <c r="I15919">
        <v>0</v>
      </c>
    </row>
    <row r="15920" spans="1:9" x14ac:dyDescent="0.25">
      <c r="A15920" t="s">
        <v>396</v>
      </c>
      <c r="B15920" t="s">
        <v>546</v>
      </c>
      <c r="C15920" t="s">
        <v>397</v>
      </c>
      <c r="D15920">
        <v>1927</v>
      </c>
      <c r="E15920">
        <v>0</v>
      </c>
      <c r="F15920">
        <v>0</v>
      </c>
      <c r="G15920">
        <v>0</v>
      </c>
      <c r="H15920">
        <v>2099472</v>
      </c>
      <c r="I15920">
        <v>0</v>
      </c>
    </row>
    <row r="15921" spans="1:9" x14ac:dyDescent="0.25">
      <c r="A15921" t="s">
        <v>396</v>
      </c>
      <c r="B15921" t="s">
        <v>546</v>
      </c>
      <c r="C15921" t="s">
        <v>397</v>
      </c>
      <c r="D15921">
        <v>1928</v>
      </c>
      <c r="E15921">
        <v>0</v>
      </c>
      <c r="F15921">
        <v>0</v>
      </c>
      <c r="G15921">
        <v>0</v>
      </c>
      <c r="H15921">
        <v>3231648</v>
      </c>
      <c r="I15921">
        <v>0</v>
      </c>
    </row>
    <row r="15922" spans="1:9" x14ac:dyDescent="0.25">
      <c r="A15922" t="s">
        <v>396</v>
      </c>
      <c r="B15922" t="s">
        <v>546</v>
      </c>
      <c r="C15922" t="s">
        <v>397</v>
      </c>
      <c r="D15922">
        <v>1929</v>
      </c>
      <c r="E15922">
        <v>0</v>
      </c>
      <c r="F15922">
        <v>0</v>
      </c>
      <c r="G15922">
        <v>0</v>
      </c>
      <c r="H15922">
        <v>3337904</v>
      </c>
      <c r="I15922">
        <v>256480</v>
      </c>
    </row>
    <row r="15923" spans="1:9" x14ac:dyDescent="0.25">
      <c r="A15923" t="s">
        <v>396</v>
      </c>
      <c r="B15923" t="s">
        <v>546</v>
      </c>
      <c r="C15923" t="s">
        <v>397</v>
      </c>
      <c r="D15923">
        <v>1930</v>
      </c>
      <c r="E15923">
        <v>0</v>
      </c>
      <c r="F15923">
        <v>0</v>
      </c>
      <c r="G15923">
        <v>0</v>
      </c>
      <c r="H15923">
        <v>3645680</v>
      </c>
      <c r="I15923">
        <v>0</v>
      </c>
    </row>
    <row r="15924" spans="1:9" x14ac:dyDescent="0.25">
      <c r="A15924" t="s">
        <v>396</v>
      </c>
      <c r="B15924" t="s">
        <v>546</v>
      </c>
      <c r="C15924" t="s">
        <v>397</v>
      </c>
      <c r="D15924">
        <v>1931</v>
      </c>
      <c r="E15924">
        <v>0</v>
      </c>
      <c r="F15924">
        <v>0</v>
      </c>
      <c r="G15924">
        <v>0</v>
      </c>
      <c r="H15924">
        <v>3074096</v>
      </c>
      <c r="I15924">
        <v>0</v>
      </c>
    </row>
    <row r="15925" spans="1:9" x14ac:dyDescent="0.25">
      <c r="A15925" t="s">
        <v>396</v>
      </c>
      <c r="B15925" t="s">
        <v>546</v>
      </c>
      <c r="C15925" t="s">
        <v>397</v>
      </c>
      <c r="D15925">
        <v>1932</v>
      </c>
      <c r="E15925">
        <v>0</v>
      </c>
      <c r="F15925">
        <v>0</v>
      </c>
      <c r="G15925">
        <v>0</v>
      </c>
      <c r="H15925">
        <v>3253632</v>
      </c>
      <c r="I15925">
        <v>0</v>
      </c>
    </row>
    <row r="15926" spans="1:9" x14ac:dyDescent="0.25">
      <c r="A15926" t="s">
        <v>396</v>
      </c>
      <c r="B15926" t="s">
        <v>546</v>
      </c>
      <c r="C15926" t="s">
        <v>397</v>
      </c>
      <c r="D15926">
        <v>1933</v>
      </c>
      <c r="E15926">
        <v>0</v>
      </c>
      <c r="F15926">
        <v>0</v>
      </c>
      <c r="G15926">
        <v>0</v>
      </c>
      <c r="H15926">
        <v>3784912</v>
      </c>
      <c r="I15926">
        <v>282128</v>
      </c>
    </row>
    <row r="15927" spans="1:9" x14ac:dyDescent="0.25">
      <c r="A15927" t="s">
        <v>396</v>
      </c>
      <c r="B15927" t="s">
        <v>546</v>
      </c>
      <c r="C15927" t="s">
        <v>397</v>
      </c>
      <c r="D15927">
        <v>1934</v>
      </c>
      <c r="E15927">
        <v>0</v>
      </c>
      <c r="F15927">
        <v>0</v>
      </c>
      <c r="G15927">
        <v>0</v>
      </c>
      <c r="H15927">
        <v>4777856</v>
      </c>
      <c r="I15927">
        <v>0</v>
      </c>
    </row>
    <row r="15928" spans="1:9" x14ac:dyDescent="0.25">
      <c r="A15928" t="s">
        <v>396</v>
      </c>
      <c r="B15928" t="s">
        <v>546</v>
      </c>
      <c r="C15928" t="s">
        <v>397</v>
      </c>
      <c r="D15928">
        <v>1935</v>
      </c>
      <c r="E15928">
        <v>0</v>
      </c>
      <c r="F15928">
        <v>0</v>
      </c>
      <c r="G15928">
        <v>0</v>
      </c>
      <c r="H15928">
        <v>5089296</v>
      </c>
      <c r="I15928">
        <v>0</v>
      </c>
    </row>
    <row r="15929" spans="1:9" x14ac:dyDescent="0.25">
      <c r="A15929" t="s">
        <v>396</v>
      </c>
      <c r="B15929" t="s">
        <v>546</v>
      </c>
      <c r="C15929" t="s">
        <v>397</v>
      </c>
      <c r="D15929">
        <v>1936</v>
      </c>
      <c r="E15929">
        <v>0</v>
      </c>
      <c r="F15929">
        <v>0</v>
      </c>
      <c r="G15929">
        <v>0</v>
      </c>
      <c r="H15929">
        <v>5741488</v>
      </c>
      <c r="I15929">
        <v>0</v>
      </c>
    </row>
    <row r="15930" spans="1:9" x14ac:dyDescent="0.25">
      <c r="A15930" t="s">
        <v>396</v>
      </c>
      <c r="B15930" t="s">
        <v>546</v>
      </c>
      <c r="C15930" t="s">
        <v>397</v>
      </c>
      <c r="D15930">
        <v>1937</v>
      </c>
      <c r="E15930">
        <v>0</v>
      </c>
      <c r="F15930">
        <v>0</v>
      </c>
      <c r="G15930">
        <v>0</v>
      </c>
      <c r="H15930">
        <v>6774736</v>
      </c>
      <c r="I15930">
        <v>472656</v>
      </c>
    </row>
    <row r="15931" spans="1:9" x14ac:dyDescent="0.25">
      <c r="A15931" t="s">
        <v>396</v>
      </c>
      <c r="B15931" t="s">
        <v>546</v>
      </c>
      <c r="C15931" t="s">
        <v>397</v>
      </c>
      <c r="D15931">
        <v>1938</v>
      </c>
      <c r="E15931">
        <v>0</v>
      </c>
      <c r="F15931">
        <v>0</v>
      </c>
      <c r="G15931">
        <v>0</v>
      </c>
      <c r="H15931">
        <v>7800656</v>
      </c>
      <c r="I15931">
        <v>538608</v>
      </c>
    </row>
    <row r="15932" spans="1:9" x14ac:dyDescent="0.25">
      <c r="A15932" t="s">
        <v>396</v>
      </c>
      <c r="B15932" t="s">
        <v>546</v>
      </c>
      <c r="C15932" t="s">
        <v>397</v>
      </c>
      <c r="D15932">
        <v>1939</v>
      </c>
      <c r="E15932">
        <v>0</v>
      </c>
      <c r="F15932">
        <v>0</v>
      </c>
      <c r="G15932">
        <v>0</v>
      </c>
      <c r="H15932">
        <v>8830240</v>
      </c>
      <c r="I15932">
        <v>622880</v>
      </c>
    </row>
    <row r="15933" spans="1:9" x14ac:dyDescent="0.25">
      <c r="A15933" t="s">
        <v>396</v>
      </c>
      <c r="B15933" t="s">
        <v>546</v>
      </c>
      <c r="C15933" t="s">
        <v>397</v>
      </c>
      <c r="D15933">
        <v>1940</v>
      </c>
      <c r="E15933">
        <v>0</v>
      </c>
      <c r="F15933">
        <v>0</v>
      </c>
      <c r="G15933">
        <v>0</v>
      </c>
      <c r="H15933">
        <v>9988064</v>
      </c>
      <c r="I15933">
        <v>747456</v>
      </c>
    </row>
    <row r="15934" spans="1:9" x14ac:dyDescent="0.25">
      <c r="A15934" t="s">
        <v>396</v>
      </c>
      <c r="B15934" t="s">
        <v>546</v>
      </c>
      <c r="C15934" t="s">
        <v>397</v>
      </c>
      <c r="D15934">
        <v>1941</v>
      </c>
      <c r="E15934">
        <v>0</v>
      </c>
      <c r="F15934">
        <v>0</v>
      </c>
      <c r="G15934">
        <v>0</v>
      </c>
      <c r="H15934">
        <v>9149008</v>
      </c>
      <c r="I15934">
        <v>747456</v>
      </c>
    </row>
    <row r="15935" spans="1:9" x14ac:dyDescent="0.25">
      <c r="A15935" t="s">
        <v>396</v>
      </c>
      <c r="B15935" t="s">
        <v>546</v>
      </c>
      <c r="C15935" t="s">
        <v>397</v>
      </c>
      <c r="D15935">
        <v>1942</v>
      </c>
      <c r="E15935">
        <v>0</v>
      </c>
      <c r="F15935">
        <v>0</v>
      </c>
      <c r="G15935">
        <v>0</v>
      </c>
      <c r="H15935">
        <v>9863488</v>
      </c>
      <c r="I15935">
        <v>802416</v>
      </c>
    </row>
    <row r="15936" spans="1:9" x14ac:dyDescent="0.25">
      <c r="A15936" t="s">
        <v>396</v>
      </c>
      <c r="B15936" t="s">
        <v>546</v>
      </c>
      <c r="C15936" t="s">
        <v>397</v>
      </c>
      <c r="D15936">
        <v>1943</v>
      </c>
      <c r="E15936">
        <v>0</v>
      </c>
      <c r="F15936">
        <v>0</v>
      </c>
      <c r="G15936">
        <v>0</v>
      </c>
      <c r="H15936">
        <v>9522736</v>
      </c>
      <c r="I15936">
        <v>751120</v>
      </c>
    </row>
    <row r="15937" spans="1:9" x14ac:dyDescent="0.25">
      <c r="A15937" t="s">
        <v>396</v>
      </c>
      <c r="B15937" t="s">
        <v>546</v>
      </c>
      <c r="C15937" t="s">
        <v>397</v>
      </c>
      <c r="D15937">
        <v>1944</v>
      </c>
      <c r="E15937">
        <v>0</v>
      </c>
      <c r="F15937">
        <v>0</v>
      </c>
      <c r="G15937">
        <v>0</v>
      </c>
      <c r="H15937">
        <v>10086992</v>
      </c>
      <c r="I15937">
        <v>685168</v>
      </c>
    </row>
    <row r="15938" spans="1:9" x14ac:dyDescent="0.25">
      <c r="A15938" t="s">
        <v>396</v>
      </c>
      <c r="B15938" t="s">
        <v>546</v>
      </c>
      <c r="C15938" t="s">
        <v>397</v>
      </c>
      <c r="D15938">
        <v>1945</v>
      </c>
      <c r="E15938">
        <v>0</v>
      </c>
      <c r="F15938">
        <v>0</v>
      </c>
      <c r="G15938">
        <v>0</v>
      </c>
      <c r="H15938">
        <v>10266528</v>
      </c>
      <c r="I15938">
        <v>751120</v>
      </c>
    </row>
    <row r="15939" spans="1:9" x14ac:dyDescent="0.25">
      <c r="A15939" t="s">
        <v>396</v>
      </c>
      <c r="B15939" t="s">
        <v>546</v>
      </c>
      <c r="C15939" t="s">
        <v>397</v>
      </c>
      <c r="D15939">
        <v>1946</v>
      </c>
      <c r="E15939">
        <v>0</v>
      </c>
      <c r="F15939">
        <v>0</v>
      </c>
      <c r="G15939">
        <v>0</v>
      </c>
      <c r="H15939">
        <v>10167600</v>
      </c>
      <c r="I15939">
        <v>769440</v>
      </c>
    </row>
    <row r="15940" spans="1:9" x14ac:dyDescent="0.25">
      <c r="A15940" t="s">
        <v>396</v>
      </c>
      <c r="B15940" t="s">
        <v>546</v>
      </c>
      <c r="C15940" t="s">
        <v>397</v>
      </c>
      <c r="D15940">
        <v>1947</v>
      </c>
      <c r="E15940">
        <v>0</v>
      </c>
      <c r="F15940">
        <v>0</v>
      </c>
      <c r="G15940">
        <v>0</v>
      </c>
      <c r="H15940">
        <v>11222832</v>
      </c>
      <c r="I15940">
        <v>780432</v>
      </c>
    </row>
    <row r="15941" spans="1:9" x14ac:dyDescent="0.25">
      <c r="A15941" t="s">
        <v>396</v>
      </c>
      <c r="B15941" t="s">
        <v>546</v>
      </c>
      <c r="C15941" t="s">
        <v>397</v>
      </c>
      <c r="D15941">
        <v>1948</v>
      </c>
      <c r="E15941">
        <v>0</v>
      </c>
      <c r="F15941">
        <v>0</v>
      </c>
      <c r="G15941">
        <v>0</v>
      </c>
      <c r="H15941">
        <v>11750448</v>
      </c>
      <c r="I15941">
        <v>890352</v>
      </c>
    </row>
    <row r="15942" spans="1:9" x14ac:dyDescent="0.25">
      <c r="A15942" t="s">
        <v>396</v>
      </c>
      <c r="B15942" t="s">
        <v>546</v>
      </c>
      <c r="C15942" t="s">
        <v>397</v>
      </c>
      <c r="D15942">
        <v>1949</v>
      </c>
      <c r="E15942">
        <v>0</v>
      </c>
      <c r="F15942">
        <v>0</v>
      </c>
      <c r="G15942">
        <v>0</v>
      </c>
      <c r="H15942">
        <v>12813008</v>
      </c>
      <c r="I15942">
        <v>937984</v>
      </c>
    </row>
    <row r="15943" spans="1:9" x14ac:dyDescent="0.25">
      <c r="A15943" t="s">
        <v>396</v>
      </c>
      <c r="B15943" t="s">
        <v>546</v>
      </c>
      <c r="C15943" t="s">
        <v>397</v>
      </c>
      <c r="D15943">
        <v>1950</v>
      </c>
      <c r="E15943">
        <v>0</v>
      </c>
      <c r="F15943">
        <v>0</v>
      </c>
      <c r="G15943">
        <v>51296</v>
      </c>
      <c r="H15943">
        <v>1388656</v>
      </c>
      <c r="I15943">
        <v>908672</v>
      </c>
    </row>
    <row r="15944" spans="1:9" x14ac:dyDescent="0.25">
      <c r="A15944" t="s">
        <v>396</v>
      </c>
      <c r="B15944" t="s">
        <v>546</v>
      </c>
      <c r="C15944" t="s">
        <v>397</v>
      </c>
      <c r="D15944">
        <v>1951</v>
      </c>
      <c r="E15944">
        <v>0</v>
      </c>
      <c r="F15944">
        <v>0</v>
      </c>
      <c r="G15944">
        <v>47632</v>
      </c>
      <c r="H15944">
        <v>1564528</v>
      </c>
      <c r="I15944">
        <v>901344</v>
      </c>
    </row>
    <row r="15945" spans="1:9" x14ac:dyDescent="0.25">
      <c r="A15945" t="s">
        <v>396</v>
      </c>
      <c r="B15945" t="s">
        <v>546</v>
      </c>
      <c r="C15945" t="s">
        <v>397</v>
      </c>
      <c r="D15945">
        <v>1952</v>
      </c>
      <c r="E15945">
        <v>0</v>
      </c>
      <c r="F15945">
        <v>0</v>
      </c>
      <c r="G15945">
        <v>51296</v>
      </c>
      <c r="H15945">
        <v>1824672</v>
      </c>
      <c r="I15945">
        <v>916000</v>
      </c>
    </row>
    <row r="15946" spans="1:9" x14ac:dyDescent="0.25">
      <c r="A15946" t="s">
        <v>396</v>
      </c>
      <c r="B15946" t="s">
        <v>546</v>
      </c>
      <c r="C15946" t="s">
        <v>397</v>
      </c>
      <c r="D15946">
        <v>1953</v>
      </c>
      <c r="E15946">
        <v>0</v>
      </c>
      <c r="F15946">
        <v>0</v>
      </c>
      <c r="G15946">
        <v>32976</v>
      </c>
      <c r="H15946">
        <v>1945584</v>
      </c>
      <c r="I15946">
        <v>959968</v>
      </c>
    </row>
    <row r="15947" spans="1:9" x14ac:dyDescent="0.25">
      <c r="A15947" t="s">
        <v>396</v>
      </c>
      <c r="B15947" t="s">
        <v>546</v>
      </c>
      <c r="C15947" t="s">
        <v>397</v>
      </c>
      <c r="D15947">
        <v>1954</v>
      </c>
      <c r="E15947">
        <v>10992</v>
      </c>
      <c r="F15947">
        <v>0</v>
      </c>
      <c r="G15947">
        <v>10992</v>
      </c>
      <c r="H15947">
        <v>1828336</v>
      </c>
      <c r="I15947">
        <v>985616</v>
      </c>
    </row>
    <row r="15948" spans="1:9" x14ac:dyDescent="0.25">
      <c r="A15948" t="s">
        <v>396</v>
      </c>
      <c r="B15948" t="s">
        <v>546</v>
      </c>
      <c r="C15948" t="s">
        <v>397</v>
      </c>
      <c r="D15948">
        <v>1955</v>
      </c>
      <c r="E15948">
        <v>62288</v>
      </c>
      <c r="F15948">
        <v>0</v>
      </c>
      <c r="G15948">
        <v>3664</v>
      </c>
      <c r="H15948">
        <v>1700096</v>
      </c>
      <c r="I15948">
        <v>952640</v>
      </c>
    </row>
    <row r="15949" spans="1:9" x14ac:dyDescent="0.25">
      <c r="A15949" t="s">
        <v>396</v>
      </c>
      <c r="B15949" t="s">
        <v>546</v>
      </c>
      <c r="C15949" t="s">
        <v>397</v>
      </c>
      <c r="D15949">
        <v>1956</v>
      </c>
      <c r="E15949">
        <v>69616</v>
      </c>
      <c r="F15949">
        <v>0</v>
      </c>
      <c r="G15949">
        <v>3664</v>
      </c>
      <c r="H15949">
        <v>1762384</v>
      </c>
      <c r="I15949">
        <v>1047904</v>
      </c>
    </row>
    <row r="15950" spans="1:9" x14ac:dyDescent="0.25">
      <c r="A15950" t="s">
        <v>396</v>
      </c>
      <c r="B15950" t="s">
        <v>546</v>
      </c>
      <c r="C15950" t="s">
        <v>397</v>
      </c>
      <c r="D15950">
        <v>1957</v>
      </c>
      <c r="E15950">
        <v>65952</v>
      </c>
      <c r="F15950">
        <v>0</v>
      </c>
      <c r="G15950">
        <v>3664</v>
      </c>
      <c r="H15950">
        <v>1348352</v>
      </c>
      <c r="I15950">
        <v>1150496</v>
      </c>
    </row>
    <row r="15951" spans="1:9" x14ac:dyDescent="0.25">
      <c r="A15951" t="s">
        <v>396</v>
      </c>
      <c r="B15951" t="s">
        <v>546</v>
      </c>
      <c r="C15951" t="s">
        <v>397</v>
      </c>
      <c r="D15951">
        <v>1958</v>
      </c>
      <c r="E15951">
        <v>73280</v>
      </c>
      <c r="F15951">
        <v>0</v>
      </c>
      <c r="G15951">
        <v>0</v>
      </c>
      <c r="H15951">
        <v>2136112</v>
      </c>
      <c r="I15951">
        <v>1271408</v>
      </c>
    </row>
    <row r="15952" spans="1:9" x14ac:dyDescent="0.25">
      <c r="A15952" t="s">
        <v>396</v>
      </c>
      <c r="B15952" t="s">
        <v>546</v>
      </c>
      <c r="C15952" t="s">
        <v>397</v>
      </c>
      <c r="D15952">
        <v>1959</v>
      </c>
      <c r="E15952">
        <v>87936</v>
      </c>
      <c r="F15952">
        <v>0</v>
      </c>
      <c r="G15952">
        <v>3664</v>
      </c>
      <c r="H15952">
        <v>1634144</v>
      </c>
      <c r="I15952">
        <v>1366672</v>
      </c>
    </row>
    <row r="15953" spans="1:9" x14ac:dyDescent="0.25">
      <c r="A15953" t="s">
        <v>396</v>
      </c>
      <c r="B15953" t="s">
        <v>546</v>
      </c>
      <c r="C15953" t="s">
        <v>397</v>
      </c>
      <c r="D15953">
        <v>1960</v>
      </c>
      <c r="E15953">
        <v>87347</v>
      </c>
      <c r="G15953">
        <v>3669.2</v>
      </c>
      <c r="H15953">
        <v>1020000</v>
      </c>
      <c r="I15953">
        <v>1467700</v>
      </c>
    </row>
    <row r="15954" spans="1:9" x14ac:dyDescent="0.25">
      <c r="A15954" t="s">
        <v>396</v>
      </c>
      <c r="B15954" t="s">
        <v>546</v>
      </c>
      <c r="C15954" t="s">
        <v>397</v>
      </c>
      <c r="D15954">
        <v>1961</v>
      </c>
      <c r="E15954">
        <v>47246</v>
      </c>
      <c r="H15954">
        <v>2956800</v>
      </c>
      <c r="I15954">
        <v>1593800</v>
      </c>
    </row>
    <row r="15955" spans="1:9" x14ac:dyDescent="0.25">
      <c r="A15955" t="s">
        <v>396</v>
      </c>
      <c r="B15955" t="s">
        <v>546</v>
      </c>
      <c r="C15955" t="s">
        <v>397</v>
      </c>
      <c r="D15955">
        <v>1962</v>
      </c>
      <c r="E15955">
        <v>79954</v>
      </c>
      <c r="G15955">
        <v>3664</v>
      </c>
      <c r="H15955">
        <v>5521600</v>
      </c>
      <c r="I15955">
        <v>1626800</v>
      </c>
    </row>
    <row r="15956" spans="1:9" x14ac:dyDescent="0.25">
      <c r="A15956" t="s">
        <v>396</v>
      </c>
      <c r="B15956" t="s">
        <v>546</v>
      </c>
      <c r="C15956" t="s">
        <v>397</v>
      </c>
      <c r="D15956">
        <v>1963</v>
      </c>
      <c r="E15956">
        <v>79954</v>
      </c>
      <c r="G15956">
        <v>3664</v>
      </c>
      <c r="I15956">
        <v>1593800</v>
      </c>
    </row>
    <row r="15957" spans="1:9" x14ac:dyDescent="0.25">
      <c r="A15957" t="s">
        <v>396</v>
      </c>
      <c r="B15957" t="s">
        <v>546</v>
      </c>
      <c r="C15957" t="s">
        <v>397</v>
      </c>
      <c r="D15957">
        <v>1964</v>
      </c>
      <c r="E15957">
        <v>87223</v>
      </c>
      <c r="G15957">
        <v>3664</v>
      </c>
      <c r="H15957">
        <v>1615800</v>
      </c>
      <c r="I15957">
        <v>2084800</v>
      </c>
    </row>
    <row r="15958" spans="1:9" x14ac:dyDescent="0.25">
      <c r="A15958" t="s">
        <v>396</v>
      </c>
      <c r="B15958" t="s">
        <v>546</v>
      </c>
      <c r="C15958" t="s">
        <v>397</v>
      </c>
      <c r="D15958">
        <v>1965</v>
      </c>
      <c r="E15958">
        <v>94425</v>
      </c>
      <c r="G15958">
        <v>3661.4</v>
      </c>
      <c r="H15958">
        <v>2844900</v>
      </c>
      <c r="I15958">
        <v>2248100</v>
      </c>
    </row>
    <row r="15959" spans="1:9" x14ac:dyDescent="0.25">
      <c r="A15959" t="s">
        <v>396</v>
      </c>
      <c r="B15959" t="s">
        <v>546</v>
      </c>
      <c r="C15959" t="s">
        <v>397</v>
      </c>
      <c r="D15959">
        <v>1966</v>
      </c>
      <c r="E15959">
        <v>105390</v>
      </c>
      <c r="G15959">
        <v>3664</v>
      </c>
      <c r="H15959">
        <v>1300700</v>
      </c>
      <c r="I15959">
        <v>2641700</v>
      </c>
    </row>
    <row r="15960" spans="1:9" x14ac:dyDescent="0.25">
      <c r="A15960" t="s">
        <v>396</v>
      </c>
      <c r="B15960" t="s">
        <v>546</v>
      </c>
      <c r="C15960" t="s">
        <v>397</v>
      </c>
      <c r="D15960">
        <v>1967</v>
      </c>
      <c r="E15960">
        <v>94491</v>
      </c>
      <c r="H15960">
        <v>1623200</v>
      </c>
      <c r="I15960">
        <v>2916500</v>
      </c>
    </row>
    <row r="15961" spans="1:9" x14ac:dyDescent="0.25">
      <c r="A15961" t="s">
        <v>396</v>
      </c>
      <c r="B15961" t="s">
        <v>546</v>
      </c>
      <c r="C15961" t="s">
        <v>397</v>
      </c>
      <c r="D15961">
        <v>1968</v>
      </c>
      <c r="E15961">
        <v>105390</v>
      </c>
      <c r="H15961">
        <v>872030</v>
      </c>
      <c r="I15961">
        <v>3059400</v>
      </c>
    </row>
    <row r="15962" spans="1:9" x14ac:dyDescent="0.25">
      <c r="A15962" t="s">
        <v>396</v>
      </c>
      <c r="B15962" t="s">
        <v>546</v>
      </c>
      <c r="C15962" t="s">
        <v>397</v>
      </c>
      <c r="D15962">
        <v>1969</v>
      </c>
      <c r="E15962">
        <v>119930</v>
      </c>
      <c r="H15962">
        <v>707150</v>
      </c>
      <c r="I15962">
        <v>3074100</v>
      </c>
    </row>
    <row r="15963" spans="1:9" x14ac:dyDescent="0.25">
      <c r="A15963" t="s">
        <v>396</v>
      </c>
      <c r="B15963" t="s">
        <v>546</v>
      </c>
      <c r="C15963" t="s">
        <v>397</v>
      </c>
      <c r="D15963">
        <v>1970</v>
      </c>
      <c r="E15963">
        <v>134520</v>
      </c>
      <c r="F15963">
        <v>1920700</v>
      </c>
      <c r="H15963">
        <v>3353900</v>
      </c>
      <c r="I15963">
        <v>3581200</v>
      </c>
    </row>
    <row r="15964" spans="1:9" x14ac:dyDescent="0.25">
      <c r="A15964" t="s">
        <v>396</v>
      </c>
      <c r="B15964" t="s">
        <v>546</v>
      </c>
      <c r="C15964" t="s">
        <v>397</v>
      </c>
      <c r="D15964">
        <v>1971</v>
      </c>
      <c r="E15964">
        <v>127200</v>
      </c>
      <c r="F15964">
        <v>1784400</v>
      </c>
      <c r="H15964">
        <v>2696700</v>
      </c>
      <c r="I15964">
        <v>3488100</v>
      </c>
    </row>
    <row r="15965" spans="1:9" x14ac:dyDescent="0.25">
      <c r="A15965" t="s">
        <v>396</v>
      </c>
      <c r="B15965" t="s">
        <v>546</v>
      </c>
      <c r="C15965" t="s">
        <v>397</v>
      </c>
      <c r="D15965">
        <v>1972</v>
      </c>
      <c r="E15965">
        <v>141740</v>
      </c>
      <c r="F15965">
        <v>1524200</v>
      </c>
      <c r="H15965">
        <v>2956800</v>
      </c>
      <c r="I15965">
        <v>3612700</v>
      </c>
    </row>
    <row r="15966" spans="1:9" x14ac:dyDescent="0.25">
      <c r="A15966" t="s">
        <v>396</v>
      </c>
      <c r="B15966" t="s">
        <v>546</v>
      </c>
      <c r="C15966" t="s">
        <v>397</v>
      </c>
      <c r="D15966">
        <v>1973</v>
      </c>
      <c r="E15966">
        <v>123570</v>
      </c>
      <c r="F15966">
        <v>2308300</v>
      </c>
      <c r="H15966">
        <v>3480800</v>
      </c>
      <c r="I15966">
        <v>3477100</v>
      </c>
    </row>
    <row r="15967" spans="1:9" x14ac:dyDescent="0.25">
      <c r="A15967" t="s">
        <v>396</v>
      </c>
      <c r="B15967" t="s">
        <v>546</v>
      </c>
      <c r="C15967" t="s">
        <v>397</v>
      </c>
      <c r="D15967">
        <v>1974</v>
      </c>
      <c r="E15967">
        <v>119930</v>
      </c>
      <c r="F15967">
        <v>3466100</v>
      </c>
      <c r="H15967">
        <v>3275600</v>
      </c>
      <c r="I15967">
        <v>3180400</v>
      </c>
    </row>
    <row r="15968" spans="1:9" x14ac:dyDescent="0.25">
      <c r="A15968" t="s">
        <v>396</v>
      </c>
      <c r="B15968" t="s">
        <v>546</v>
      </c>
      <c r="C15968" t="s">
        <v>397</v>
      </c>
      <c r="D15968">
        <v>1975</v>
      </c>
      <c r="E15968">
        <v>127200</v>
      </c>
      <c r="F15968">
        <v>3854500</v>
      </c>
      <c r="H15968">
        <v>2729700</v>
      </c>
      <c r="I15968">
        <v>2901900</v>
      </c>
    </row>
    <row r="15969" spans="1:9" x14ac:dyDescent="0.25">
      <c r="A15969" t="s">
        <v>396</v>
      </c>
      <c r="B15969" t="s">
        <v>546</v>
      </c>
      <c r="C15969" t="s">
        <v>397</v>
      </c>
      <c r="D15969">
        <v>1976</v>
      </c>
      <c r="E15969">
        <v>115310</v>
      </c>
      <c r="F15969">
        <v>3872800</v>
      </c>
      <c r="H15969">
        <v>8159700</v>
      </c>
      <c r="I15969">
        <v>3762900</v>
      </c>
    </row>
    <row r="15970" spans="1:9" x14ac:dyDescent="0.25">
      <c r="A15970" t="s">
        <v>396</v>
      </c>
      <c r="B15970" t="s">
        <v>546</v>
      </c>
      <c r="C15970" t="s">
        <v>397</v>
      </c>
      <c r="D15970">
        <v>1977</v>
      </c>
      <c r="E15970">
        <v>103640</v>
      </c>
      <c r="F15970">
        <v>3829700</v>
      </c>
      <c r="H15970">
        <v>7692500</v>
      </c>
      <c r="I15970">
        <v>4533400</v>
      </c>
    </row>
    <row r="15971" spans="1:9" x14ac:dyDescent="0.25">
      <c r="A15971" t="s">
        <v>396</v>
      </c>
      <c r="B15971" t="s">
        <v>546</v>
      </c>
      <c r="C15971" t="s">
        <v>397</v>
      </c>
      <c r="D15971">
        <v>1978</v>
      </c>
      <c r="E15971">
        <v>106260</v>
      </c>
      <c r="F15971">
        <v>3231600</v>
      </c>
      <c r="H15971">
        <v>6371700</v>
      </c>
      <c r="I15971">
        <v>5602300</v>
      </c>
    </row>
    <row r="15972" spans="1:9" x14ac:dyDescent="0.25">
      <c r="A15972" t="s">
        <v>396</v>
      </c>
      <c r="B15972" t="s">
        <v>546</v>
      </c>
      <c r="C15972" t="s">
        <v>397</v>
      </c>
      <c r="D15972">
        <v>1979</v>
      </c>
      <c r="E15972">
        <v>101850</v>
      </c>
      <c r="F15972">
        <v>3184700</v>
      </c>
      <c r="H15972">
        <v>7098700</v>
      </c>
      <c r="I15972">
        <v>6321800</v>
      </c>
    </row>
    <row r="15973" spans="1:9" x14ac:dyDescent="0.25">
      <c r="A15973" t="s">
        <v>396</v>
      </c>
      <c r="B15973" t="s">
        <v>546</v>
      </c>
      <c r="C15973" t="s">
        <v>397</v>
      </c>
      <c r="D15973">
        <v>1980</v>
      </c>
      <c r="E15973">
        <v>86999</v>
      </c>
      <c r="F15973">
        <v>3879300</v>
      </c>
      <c r="H15973">
        <v>5751200</v>
      </c>
      <c r="I15973">
        <v>7201900</v>
      </c>
    </row>
    <row r="15974" spans="1:9" x14ac:dyDescent="0.25">
      <c r="A15974" t="s">
        <v>396</v>
      </c>
      <c r="B15974" t="s">
        <v>546</v>
      </c>
      <c r="C15974" t="s">
        <v>397</v>
      </c>
      <c r="D15974">
        <v>1981</v>
      </c>
      <c r="E15974">
        <v>65564</v>
      </c>
      <c r="F15974">
        <v>3943300</v>
      </c>
      <c r="H15974">
        <v>6636900</v>
      </c>
      <c r="I15974">
        <v>6596600</v>
      </c>
    </row>
    <row r="15975" spans="1:9" x14ac:dyDescent="0.25">
      <c r="A15975" t="s">
        <v>396</v>
      </c>
      <c r="B15975" t="s">
        <v>546</v>
      </c>
      <c r="C15975" t="s">
        <v>397</v>
      </c>
      <c r="D15975">
        <v>1982</v>
      </c>
      <c r="E15975">
        <v>88919</v>
      </c>
      <c r="F15975">
        <v>5914900</v>
      </c>
      <c r="H15975">
        <v>5145300</v>
      </c>
      <c r="I15975">
        <v>7256200</v>
      </c>
    </row>
    <row r="15976" spans="1:9" x14ac:dyDescent="0.25">
      <c r="A15976" t="s">
        <v>396</v>
      </c>
      <c r="B15976" t="s">
        <v>546</v>
      </c>
      <c r="C15976" t="s">
        <v>397</v>
      </c>
      <c r="D15976">
        <v>1983</v>
      </c>
      <c r="E15976">
        <v>179590</v>
      </c>
      <c r="F15976">
        <v>6408300</v>
      </c>
      <c r="H15976">
        <v>1963900</v>
      </c>
      <c r="I15976">
        <v>7723700</v>
      </c>
    </row>
    <row r="15977" spans="1:9" x14ac:dyDescent="0.25">
      <c r="A15977" t="s">
        <v>396</v>
      </c>
      <c r="B15977" t="s">
        <v>546</v>
      </c>
      <c r="C15977" t="s">
        <v>397</v>
      </c>
      <c r="D15977">
        <v>1984</v>
      </c>
      <c r="E15977">
        <v>184680</v>
      </c>
      <c r="F15977">
        <v>6664800</v>
      </c>
      <c r="H15977">
        <v>2894600</v>
      </c>
      <c r="I15977">
        <v>7760400</v>
      </c>
    </row>
    <row r="15978" spans="1:9" x14ac:dyDescent="0.25">
      <c r="A15978" t="s">
        <v>396</v>
      </c>
      <c r="B15978" t="s">
        <v>546</v>
      </c>
      <c r="C15978" t="s">
        <v>397</v>
      </c>
      <c r="D15978">
        <v>1985</v>
      </c>
      <c r="E15978">
        <v>149720</v>
      </c>
      <c r="F15978">
        <v>7738400</v>
      </c>
      <c r="H15978">
        <v>3407500</v>
      </c>
      <c r="I15978">
        <v>9427500</v>
      </c>
    </row>
    <row r="15979" spans="1:9" x14ac:dyDescent="0.25">
      <c r="A15979" t="s">
        <v>396</v>
      </c>
      <c r="B15979" t="s">
        <v>546</v>
      </c>
      <c r="C15979" t="s">
        <v>397</v>
      </c>
      <c r="D15979">
        <v>1986</v>
      </c>
      <c r="E15979">
        <v>145070</v>
      </c>
      <c r="F15979">
        <v>7007000</v>
      </c>
      <c r="H15979">
        <v>2785200</v>
      </c>
      <c r="I15979">
        <v>7417500</v>
      </c>
    </row>
    <row r="15980" spans="1:9" x14ac:dyDescent="0.25">
      <c r="A15980" t="s">
        <v>396</v>
      </c>
      <c r="B15980" t="s">
        <v>546</v>
      </c>
      <c r="C15980" t="s">
        <v>397</v>
      </c>
      <c r="D15980">
        <v>1987</v>
      </c>
      <c r="E15980">
        <v>143690</v>
      </c>
      <c r="F15980">
        <v>6833400</v>
      </c>
      <c r="H15980">
        <v>2726000</v>
      </c>
      <c r="I15980">
        <v>7786000</v>
      </c>
    </row>
    <row r="15981" spans="1:9" x14ac:dyDescent="0.25">
      <c r="A15981" t="s">
        <v>396</v>
      </c>
      <c r="B15981" t="s">
        <v>546</v>
      </c>
      <c r="C15981" t="s">
        <v>397</v>
      </c>
      <c r="D15981">
        <v>1988</v>
      </c>
      <c r="E15981">
        <v>158550</v>
      </c>
      <c r="F15981">
        <v>5592600</v>
      </c>
      <c r="H15981">
        <v>2913600</v>
      </c>
      <c r="I15981">
        <v>7168400</v>
      </c>
    </row>
    <row r="15982" spans="1:9" x14ac:dyDescent="0.25">
      <c r="A15982" t="s">
        <v>396</v>
      </c>
      <c r="B15982" t="s">
        <v>546</v>
      </c>
      <c r="C15982" t="s">
        <v>397</v>
      </c>
      <c r="D15982">
        <v>1989</v>
      </c>
      <c r="E15982">
        <v>166580</v>
      </c>
      <c r="F15982">
        <v>4205300</v>
      </c>
      <c r="H15982">
        <v>2223500</v>
      </c>
      <c r="I15982">
        <v>9509600</v>
      </c>
    </row>
    <row r="15983" spans="1:9" x14ac:dyDescent="0.25">
      <c r="A15983" t="s">
        <v>396</v>
      </c>
      <c r="B15983" t="s">
        <v>546</v>
      </c>
      <c r="C15983" t="s">
        <v>397</v>
      </c>
      <c r="D15983">
        <v>1990</v>
      </c>
      <c r="E15983">
        <v>190410</v>
      </c>
      <c r="F15983">
        <v>2487900</v>
      </c>
      <c r="H15983">
        <v>3554100</v>
      </c>
      <c r="I15983">
        <v>10750200</v>
      </c>
    </row>
    <row r="15984" spans="1:9" x14ac:dyDescent="0.25">
      <c r="A15984" t="s">
        <v>396</v>
      </c>
      <c r="B15984" t="s">
        <v>546</v>
      </c>
      <c r="C15984" t="s">
        <v>397</v>
      </c>
      <c r="D15984">
        <v>1991</v>
      </c>
      <c r="E15984">
        <v>209230</v>
      </c>
      <c r="F15984">
        <v>2715600</v>
      </c>
      <c r="H15984">
        <v>3195700</v>
      </c>
      <c r="I15984">
        <v>10847800</v>
      </c>
    </row>
    <row r="15985" spans="1:9" x14ac:dyDescent="0.25">
      <c r="A15985" t="s">
        <v>396</v>
      </c>
      <c r="B15985" t="s">
        <v>546</v>
      </c>
      <c r="C15985" t="s">
        <v>397</v>
      </c>
      <c r="D15985">
        <v>1992</v>
      </c>
      <c r="E15985">
        <v>208920</v>
      </c>
      <c r="F15985">
        <v>2931200</v>
      </c>
      <c r="H15985">
        <v>4854800</v>
      </c>
      <c r="I15985">
        <v>11109200</v>
      </c>
    </row>
    <row r="15986" spans="1:9" x14ac:dyDescent="0.25">
      <c r="A15986" t="s">
        <v>396</v>
      </c>
      <c r="B15986" t="s">
        <v>546</v>
      </c>
      <c r="C15986" t="s">
        <v>397</v>
      </c>
      <c r="D15986">
        <v>1993</v>
      </c>
      <c r="E15986">
        <v>227630</v>
      </c>
      <c r="F15986">
        <v>2557500</v>
      </c>
      <c r="H15986">
        <v>4118299.9999999902</v>
      </c>
      <c r="I15986">
        <v>11017600</v>
      </c>
    </row>
    <row r="15987" spans="1:9" x14ac:dyDescent="0.25">
      <c r="A15987" t="s">
        <v>396</v>
      </c>
      <c r="B15987" t="s">
        <v>546</v>
      </c>
      <c r="C15987" t="s">
        <v>397</v>
      </c>
      <c r="D15987">
        <v>1994</v>
      </c>
      <c r="E15987">
        <v>249390</v>
      </c>
      <c r="F15987">
        <v>2168600</v>
      </c>
      <c r="H15987">
        <v>3271300</v>
      </c>
      <c r="I15987">
        <v>11696700</v>
      </c>
    </row>
    <row r="15988" spans="1:9" x14ac:dyDescent="0.25">
      <c r="A15988" t="s">
        <v>396</v>
      </c>
      <c r="B15988" t="s">
        <v>546</v>
      </c>
      <c r="C15988" t="s">
        <v>397</v>
      </c>
      <c r="D15988">
        <v>1995</v>
      </c>
      <c r="E15988">
        <v>239660</v>
      </c>
      <c r="F15988">
        <v>1949200</v>
      </c>
      <c r="H15988">
        <v>3264600</v>
      </c>
      <c r="I15988">
        <v>11516000</v>
      </c>
    </row>
    <row r="15989" spans="1:9" x14ac:dyDescent="0.25">
      <c r="A15989" t="s">
        <v>396</v>
      </c>
      <c r="B15989" t="s">
        <v>546</v>
      </c>
      <c r="C15989" t="s">
        <v>397</v>
      </c>
      <c r="D15989">
        <v>1996</v>
      </c>
      <c r="E15989">
        <v>264550</v>
      </c>
      <c r="F15989">
        <v>2755300</v>
      </c>
      <c r="H15989">
        <v>4312500</v>
      </c>
      <c r="I15989">
        <v>13197700</v>
      </c>
    </row>
    <row r="15990" spans="1:9" x14ac:dyDescent="0.25">
      <c r="A15990" t="s">
        <v>396</v>
      </c>
      <c r="B15990" t="s">
        <v>546</v>
      </c>
      <c r="C15990" t="s">
        <v>397</v>
      </c>
      <c r="D15990">
        <v>1997</v>
      </c>
      <c r="E15990">
        <v>280000</v>
      </c>
      <c r="F15990">
        <v>1957000</v>
      </c>
      <c r="H15990">
        <v>2283100</v>
      </c>
      <c r="I15990">
        <v>13812400</v>
      </c>
    </row>
    <row r="15991" spans="1:9" x14ac:dyDescent="0.25">
      <c r="A15991" t="s">
        <v>396</v>
      </c>
      <c r="B15991" t="s">
        <v>546</v>
      </c>
      <c r="C15991" t="s">
        <v>397</v>
      </c>
      <c r="D15991">
        <v>1998</v>
      </c>
      <c r="E15991">
        <v>295290</v>
      </c>
      <c r="H15991">
        <v>2539200</v>
      </c>
      <c r="I15991">
        <v>16224200</v>
      </c>
    </row>
    <row r="15992" spans="1:9" x14ac:dyDescent="0.25">
      <c r="A15992" t="s">
        <v>396</v>
      </c>
      <c r="B15992" t="s">
        <v>546</v>
      </c>
      <c r="C15992" t="s">
        <v>397</v>
      </c>
      <c r="D15992">
        <v>1999</v>
      </c>
      <c r="E15992">
        <v>294920</v>
      </c>
      <c r="H15992">
        <v>3913200</v>
      </c>
      <c r="I15992">
        <v>18268700</v>
      </c>
    </row>
    <row r="15993" spans="1:9" x14ac:dyDescent="0.25">
      <c r="A15993" t="s">
        <v>396</v>
      </c>
      <c r="B15993" t="s">
        <v>546</v>
      </c>
      <c r="C15993" t="s">
        <v>397</v>
      </c>
      <c r="D15993">
        <v>2000</v>
      </c>
      <c r="E15993">
        <v>316420</v>
      </c>
      <c r="H15993">
        <v>3850300</v>
      </c>
      <c r="I15993">
        <v>19599400</v>
      </c>
    </row>
    <row r="15994" spans="1:9" x14ac:dyDescent="0.25">
      <c r="A15994" t="s">
        <v>396</v>
      </c>
      <c r="B15994" t="s">
        <v>546</v>
      </c>
      <c r="C15994" t="s">
        <v>397</v>
      </c>
      <c r="D15994">
        <v>2001</v>
      </c>
      <c r="E15994">
        <v>295490</v>
      </c>
      <c r="H15994">
        <v>3440500</v>
      </c>
      <c r="I15994">
        <v>22544600</v>
      </c>
    </row>
    <row r="15995" spans="1:9" x14ac:dyDescent="0.25">
      <c r="A15995" t="s">
        <v>396</v>
      </c>
      <c r="B15995" t="s">
        <v>546</v>
      </c>
      <c r="C15995" t="s">
        <v>397</v>
      </c>
      <c r="D15995">
        <v>2002</v>
      </c>
      <c r="E15995">
        <v>311800</v>
      </c>
      <c r="H15995">
        <v>3564600</v>
      </c>
      <c r="I15995">
        <v>24662900</v>
      </c>
    </row>
    <row r="15996" spans="1:9" x14ac:dyDescent="0.25">
      <c r="A15996" t="s">
        <v>396</v>
      </c>
      <c r="B15996" t="s">
        <v>546</v>
      </c>
      <c r="C15996" t="s">
        <v>397</v>
      </c>
      <c r="D15996">
        <v>2003</v>
      </c>
      <c r="E15996">
        <v>318720</v>
      </c>
      <c r="H15996">
        <v>4125700</v>
      </c>
      <c r="I15996">
        <v>27454400</v>
      </c>
    </row>
    <row r="15997" spans="1:9" x14ac:dyDescent="0.25">
      <c r="A15997" t="s">
        <v>396</v>
      </c>
      <c r="B15997" t="s">
        <v>546</v>
      </c>
      <c r="C15997" t="s">
        <v>397</v>
      </c>
      <c r="D15997">
        <v>2004</v>
      </c>
      <c r="E15997">
        <v>316330</v>
      </c>
      <c r="H15997">
        <v>3330600</v>
      </c>
      <c r="I15997">
        <v>29693100</v>
      </c>
    </row>
    <row r="15998" spans="1:9" x14ac:dyDescent="0.25">
      <c r="A15998" t="s">
        <v>396</v>
      </c>
      <c r="B15998" t="s">
        <v>546</v>
      </c>
      <c r="C15998" t="s">
        <v>397</v>
      </c>
      <c r="D15998">
        <v>2005</v>
      </c>
      <c r="E15998">
        <v>280720</v>
      </c>
      <c r="H15998">
        <v>4136300</v>
      </c>
      <c r="I15998">
        <v>33643300</v>
      </c>
    </row>
    <row r="15999" spans="1:9" x14ac:dyDescent="0.25">
      <c r="A15999" t="s">
        <v>396</v>
      </c>
      <c r="B15999" t="s">
        <v>546</v>
      </c>
      <c r="C15999" t="s">
        <v>397</v>
      </c>
      <c r="D15999">
        <v>2006</v>
      </c>
      <c r="E15999">
        <v>358700</v>
      </c>
      <c r="H15999">
        <v>4147599.9999999902</v>
      </c>
      <c r="I15999">
        <v>38054300</v>
      </c>
    </row>
    <row r="16000" spans="1:9" x14ac:dyDescent="0.25">
      <c r="A16000" t="s">
        <v>396</v>
      </c>
      <c r="B16000" t="s">
        <v>546</v>
      </c>
      <c r="C16000" t="s">
        <v>397</v>
      </c>
      <c r="D16000">
        <v>2007</v>
      </c>
      <c r="E16000">
        <v>362610</v>
      </c>
      <c r="H16000">
        <v>5078300</v>
      </c>
      <c r="I16000">
        <v>39908300</v>
      </c>
    </row>
    <row r="16001" spans="1:9" x14ac:dyDescent="0.25">
      <c r="A16001" t="s">
        <v>396</v>
      </c>
      <c r="B16001" t="s">
        <v>546</v>
      </c>
      <c r="C16001" t="s">
        <v>397</v>
      </c>
      <c r="D16001">
        <v>2008</v>
      </c>
      <c r="E16001">
        <v>379670</v>
      </c>
      <c r="H16001">
        <v>5173600</v>
      </c>
      <c r="I16001">
        <v>38699200</v>
      </c>
    </row>
    <row r="16002" spans="1:9" x14ac:dyDescent="0.25">
      <c r="A16002" t="s">
        <v>396</v>
      </c>
      <c r="B16002" t="s">
        <v>546</v>
      </c>
      <c r="C16002" t="s">
        <v>397</v>
      </c>
      <c r="D16002">
        <v>2009</v>
      </c>
      <c r="E16002">
        <v>342930</v>
      </c>
      <c r="H16002">
        <v>5341700</v>
      </c>
      <c r="I16002">
        <v>39084400</v>
      </c>
    </row>
    <row r="16003" spans="1:9" x14ac:dyDescent="0.25">
      <c r="A16003" t="s">
        <v>396</v>
      </c>
      <c r="B16003" t="s">
        <v>546</v>
      </c>
      <c r="C16003" t="s">
        <v>397</v>
      </c>
      <c r="D16003">
        <v>2010</v>
      </c>
      <c r="E16003">
        <v>312210</v>
      </c>
      <c r="H16003">
        <v>5491900</v>
      </c>
      <c r="I16003">
        <v>42004500</v>
      </c>
    </row>
    <row r="16004" spans="1:9" x14ac:dyDescent="0.25">
      <c r="A16004" t="s">
        <v>396</v>
      </c>
      <c r="B16004" t="s">
        <v>546</v>
      </c>
      <c r="C16004" t="s">
        <v>397</v>
      </c>
      <c r="D16004">
        <v>2011</v>
      </c>
      <c r="E16004">
        <v>321790</v>
      </c>
      <c r="H16004">
        <v>5034300</v>
      </c>
      <c r="I16004">
        <v>41450800</v>
      </c>
    </row>
    <row r="16005" spans="1:9" x14ac:dyDescent="0.25">
      <c r="A16005" t="s">
        <v>396</v>
      </c>
      <c r="B16005" t="s">
        <v>546</v>
      </c>
      <c r="C16005" t="s">
        <v>397</v>
      </c>
      <c r="D16005">
        <v>2012</v>
      </c>
      <c r="E16005">
        <v>254260</v>
      </c>
      <c r="H16005">
        <v>4477400</v>
      </c>
      <c r="I16005">
        <v>40578800</v>
      </c>
    </row>
    <row r="16006" spans="1:9" x14ac:dyDescent="0.25">
      <c r="A16006" t="s">
        <v>396</v>
      </c>
      <c r="B16006" t="s">
        <v>546</v>
      </c>
      <c r="C16006" t="s">
        <v>397</v>
      </c>
      <c r="D16006">
        <v>2013</v>
      </c>
      <c r="E16006">
        <v>311420</v>
      </c>
      <c r="H16006">
        <v>5030700</v>
      </c>
      <c r="I16006">
        <v>41069800</v>
      </c>
    </row>
    <row r="16007" spans="1:9" x14ac:dyDescent="0.25">
      <c r="A16007" t="s">
        <v>396</v>
      </c>
      <c r="B16007" t="s">
        <v>546</v>
      </c>
      <c r="C16007" t="s">
        <v>397</v>
      </c>
      <c r="D16007">
        <v>2014</v>
      </c>
      <c r="E16007">
        <v>324930</v>
      </c>
      <c r="H16007">
        <v>4550300</v>
      </c>
      <c r="I16007">
        <v>41260700</v>
      </c>
    </row>
    <row r="16008" spans="1:9" x14ac:dyDescent="0.25">
      <c r="A16008" t="s">
        <v>396</v>
      </c>
      <c r="B16008" t="s">
        <v>546</v>
      </c>
      <c r="C16008" t="s">
        <v>397</v>
      </c>
      <c r="D16008">
        <v>2015</v>
      </c>
      <c r="E16008">
        <v>324950</v>
      </c>
      <c r="H16008">
        <v>5023300</v>
      </c>
      <c r="I16008">
        <v>40776700</v>
      </c>
    </row>
    <row r="16009" spans="1:9" x14ac:dyDescent="0.25">
      <c r="A16009" t="s">
        <v>396</v>
      </c>
      <c r="B16009" t="s">
        <v>546</v>
      </c>
      <c r="C16009" t="s">
        <v>397</v>
      </c>
      <c r="D16009">
        <v>2016</v>
      </c>
      <c r="E16009">
        <v>279350</v>
      </c>
      <c r="H16009">
        <v>5701200</v>
      </c>
      <c r="I16009">
        <v>37772200</v>
      </c>
    </row>
    <row r="16010" spans="1:9" x14ac:dyDescent="0.25">
      <c r="A16010" t="s">
        <v>396</v>
      </c>
      <c r="B16010" t="s">
        <v>546</v>
      </c>
      <c r="C16010" t="s">
        <v>397</v>
      </c>
      <c r="D16010">
        <v>2017</v>
      </c>
      <c r="E16010">
        <v>279350</v>
      </c>
      <c r="H16010">
        <v>4972500</v>
      </c>
      <c r="I16010">
        <v>38166900</v>
      </c>
    </row>
    <row r="16011" spans="1:9" x14ac:dyDescent="0.25">
      <c r="A16011" t="s">
        <v>396</v>
      </c>
      <c r="B16011" t="s">
        <v>546</v>
      </c>
      <c r="C16011" t="s">
        <v>397</v>
      </c>
      <c r="D16011">
        <v>2018</v>
      </c>
      <c r="E16011">
        <v>279350</v>
      </c>
      <c r="H16011">
        <v>4929300</v>
      </c>
      <c r="I16011">
        <v>38268500</v>
      </c>
    </row>
    <row r="16012" spans="1:9" x14ac:dyDescent="0.25">
      <c r="A16012" t="s">
        <v>398</v>
      </c>
      <c r="B16012" t="s">
        <v>547</v>
      </c>
      <c r="C16012" t="s">
        <v>399</v>
      </c>
      <c r="D16012">
        <v>1916</v>
      </c>
      <c r="E16012">
        <v>0</v>
      </c>
      <c r="F16012">
        <v>0</v>
      </c>
      <c r="G16012">
        <v>10992</v>
      </c>
      <c r="H16012">
        <v>0</v>
      </c>
      <c r="I16012">
        <v>0</v>
      </c>
    </row>
    <row r="16013" spans="1:9" x14ac:dyDescent="0.25">
      <c r="A16013" t="s">
        <v>398</v>
      </c>
      <c r="B16013" t="s">
        <v>547</v>
      </c>
      <c r="C16013" t="s">
        <v>399</v>
      </c>
      <c r="D16013">
        <v>1917</v>
      </c>
      <c r="E16013">
        <v>0</v>
      </c>
      <c r="F16013">
        <v>0</v>
      </c>
      <c r="G16013">
        <v>29312</v>
      </c>
      <c r="H16013">
        <v>0</v>
      </c>
      <c r="I16013">
        <v>0</v>
      </c>
    </row>
    <row r="16014" spans="1:9" x14ac:dyDescent="0.25">
      <c r="A16014" t="s">
        <v>398</v>
      </c>
      <c r="B16014" t="s">
        <v>547</v>
      </c>
      <c r="C16014" t="s">
        <v>399</v>
      </c>
      <c r="D16014">
        <v>1918</v>
      </c>
      <c r="E16014">
        <v>0</v>
      </c>
      <c r="F16014">
        <v>0</v>
      </c>
      <c r="G16014">
        <v>40304</v>
      </c>
      <c r="H16014">
        <v>0</v>
      </c>
      <c r="I16014">
        <v>0</v>
      </c>
    </row>
    <row r="16015" spans="1:9" x14ac:dyDescent="0.25">
      <c r="A16015" t="s">
        <v>398</v>
      </c>
      <c r="B16015" t="s">
        <v>547</v>
      </c>
      <c r="C16015" t="s">
        <v>399</v>
      </c>
      <c r="D16015">
        <v>1920</v>
      </c>
      <c r="E16015">
        <v>0</v>
      </c>
      <c r="F16015">
        <v>0</v>
      </c>
      <c r="G16015">
        <v>29312</v>
      </c>
      <c r="H16015">
        <v>0</v>
      </c>
      <c r="I16015">
        <v>0</v>
      </c>
    </row>
    <row r="16016" spans="1:9" x14ac:dyDescent="0.25">
      <c r="A16016" t="s">
        <v>398</v>
      </c>
      <c r="B16016" t="s">
        <v>547</v>
      </c>
      <c r="C16016" t="s">
        <v>399</v>
      </c>
      <c r="D16016">
        <v>1921</v>
      </c>
      <c r="E16016">
        <v>0</v>
      </c>
      <c r="F16016">
        <v>0</v>
      </c>
      <c r="G16016">
        <v>21984</v>
      </c>
      <c r="H16016">
        <v>0</v>
      </c>
      <c r="I16016">
        <v>0</v>
      </c>
    </row>
    <row r="16017" spans="1:9" x14ac:dyDescent="0.25">
      <c r="A16017" t="s">
        <v>398</v>
      </c>
      <c r="B16017" t="s">
        <v>547</v>
      </c>
      <c r="C16017" t="s">
        <v>399</v>
      </c>
      <c r="D16017">
        <v>1922</v>
      </c>
      <c r="E16017">
        <v>0</v>
      </c>
      <c r="F16017">
        <v>0</v>
      </c>
      <c r="G16017">
        <v>0</v>
      </c>
      <c r="H16017">
        <v>0</v>
      </c>
      <c r="I16017">
        <v>0</v>
      </c>
    </row>
    <row r="16018" spans="1:9" x14ac:dyDescent="0.25">
      <c r="A16018" t="s">
        <v>398</v>
      </c>
      <c r="B16018" t="s">
        <v>547</v>
      </c>
      <c r="C16018" t="s">
        <v>399</v>
      </c>
      <c r="D16018">
        <v>1923</v>
      </c>
      <c r="E16018">
        <v>0</v>
      </c>
      <c r="F16018">
        <v>0</v>
      </c>
      <c r="G16018">
        <v>0</v>
      </c>
      <c r="H16018">
        <v>0</v>
      </c>
      <c r="I16018">
        <v>0</v>
      </c>
    </row>
    <row r="16019" spans="1:9" x14ac:dyDescent="0.25">
      <c r="A16019" t="s">
        <v>398</v>
      </c>
      <c r="B16019" t="s">
        <v>547</v>
      </c>
      <c r="C16019" t="s">
        <v>399</v>
      </c>
      <c r="D16019">
        <v>1924</v>
      </c>
      <c r="E16019">
        <v>0</v>
      </c>
      <c r="F16019">
        <v>0</v>
      </c>
      <c r="G16019">
        <v>0</v>
      </c>
      <c r="H16019">
        <v>0</v>
      </c>
      <c r="I16019">
        <v>0</v>
      </c>
    </row>
    <row r="16020" spans="1:9" x14ac:dyDescent="0.25">
      <c r="A16020" t="s">
        <v>398</v>
      </c>
      <c r="B16020" t="s">
        <v>547</v>
      </c>
      <c r="C16020" t="s">
        <v>399</v>
      </c>
      <c r="D16020">
        <v>1932</v>
      </c>
      <c r="E16020">
        <v>0</v>
      </c>
      <c r="F16020">
        <v>0</v>
      </c>
      <c r="G16020">
        <v>0</v>
      </c>
      <c r="H16020">
        <v>0</v>
      </c>
      <c r="I16020">
        <v>0</v>
      </c>
    </row>
    <row r="16021" spans="1:9" x14ac:dyDescent="0.25">
      <c r="A16021" t="s">
        <v>398</v>
      </c>
      <c r="B16021" t="s">
        <v>547</v>
      </c>
      <c r="C16021" t="s">
        <v>399</v>
      </c>
      <c r="D16021">
        <v>1933</v>
      </c>
      <c r="E16021">
        <v>18320</v>
      </c>
      <c r="F16021">
        <v>0</v>
      </c>
      <c r="G16021">
        <v>0</v>
      </c>
      <c r="H16021">
        <v>0</v>
      </c>
      <c r="I16021">
        <v>0</v>
      </c>
    </row>
    <row r="16022" spans="1:9" x14ac:dyDescent="0.25">
      <c r="A16022" t="s">
        <v>398</v>
      </c>
      <c r="B16022" t="s">
        <v>547</v>
      </c>
      <c r="C16022" t="s">
        <v>399</v>
      </c>
      <c r="D16022">
        <v>1934</v>
      </c>
      <c r="E16022">
        <v>18320</v>
      </c>
      <c r="F16022">
        <v>0</v>
      </c>
      <c r="G16022">
        <v>0</v>
      </c>
      <c r="H16022">
        <v>0</v>
      </c>
      <c r="I16022">
        <v>0</v>
      </c>
    </row>
    <row r="16023" spans="1:9" x14ac:dyDescent="0.25">
      <c r="A16023" t="s">
        <v>398</v>
      </c>
      <c r="B16023" t="s">
        <v>547</v>
      </c>
      <c r="C16023" t="s">
        <v>399</v>
      </c>
      <c r="D16023">
        <v>1935</v>
      </c>
      <c r="E16023">
        <v>18320</v>
      </c>
      <c r="F16023">
        <v>0</v>
      </c>
      <c r="G16023">
        <v>0</v>
      </c>
      <c r="H16023">
        <v>0</v>
      </c>
      <c r="I16023">
        <v>0</v>
      </c>
    </row>
    <row r="16024" spans="1:9" x14ac:dyDescent="0.25">
      <c r="A16024" t="s">
        <v>398</v>
      </c>
      <c r="B16024" t="s">
        <v>547</v>
      </c>
      <c r="C16024" t="s">
        <v>399</v>
      </c>
      <c r="D16024">
        <v>1936</v>
      </c>
      <c r="E16024">
        <v>25648</v>
      </c>
      <c r="F16024">
        <v>0</v>
      </c>
      <c r="G16024">
        <v>0</v>
      </c>
      <c r="H16024">
        <v>0</v>
      </c>
      <c r="I16024">
        <v>0</v>
      </c>
    </row>
    <row r="16025" spans="1:9" x14ac:dyDescent="0.25">
      <c r="A16025" t="s">
        <v>398</v>
      </c>
      <c r="B16025" t="s">
        <v>547</v>
      </c>
      <c r="C16025" t="s">
        <v>399</v>
      </c>
      <c r="D16025">
        <v>1937</v>
      </c>
      <c r="E16025">
        <v>29312</v>
      </c>
      <c r="F16025">
        <v>0</v>
      </c>
      <c r="G16025">
        <v>0</v>
      </c>
      <c r="H16025">
        <v>0</v>
      </c>
      <c r="I16025">
        <v>0</v>
      </c>
    </row>
    <row r="16026" spans="1:9" x14ac:dyDescent="0.25">
      <c r="A16026" t="s">
        <v>398</v>
      </c>
      <c r="B16026" t="s">
        <v>547</v>
      </c>
      <c r="C16026" t="s">
        <v>399</v>
      </c>
      <c r="D16026">
        <v>1938</v>
      </c>
      <c r="E16026">
        <v>32976</v>
      </c>
      <c r="F16026">
        <v>0</v>
      </c>
      <c r="G16026">
        <v>0</v>
      </c>
      <c r="H16026">
        <v>0</v>
      </c>
      <c r="I16026">
        <v>0</v>
      </c>
    </row>
    <row r="16027" spans="1:9" x14ac:dyDescent="0.25">
      <c r="A16027" t="s">
        <v>398</v>
      </c>
      <c r="B16027" t="s">
        <v>547</v>
      </c>
      <c r="C16027" t="s">
        <v>399</v>
      </c>
      <c r="D16027">
        <v>1939</v>
      </c>
      <c r="E16027">
        <v>32976</v>
      </c>
      <c r="F16027">
        <v>0</v>
      </c>
      <c r="G16027">
        <v>3664</v>
      </c>
      <c r="H16027">
        <v>0</v>
      </c>
      <c r="I16027">
        <v>0</v>
      </c>
    </row>
    <row r="16028" spans="1:9" x14ac:dyDescent="0.25">
      <c r="A16028" t="s">
        <v>398</v>
      </c>
      <c r="B16028" t="s">
        <v>547</v>
      </c>
      <c r="C16028" t="s">
        <v>399</v>
      </c>
      <c r="D16028">
        <v>1940</v>
      </c>
      <c r="E16028">
        <v>29312</v>
      </c>
      <c r="F16028">
        <v>0</v>
      </c>
      <c r="G16028">
        <v>25648</v>
      </c>
      <c r="H16028">
        <v>0</v>
      </c>
      <c r="I16028">
        <v>0</v>
      </c>
    </row>
    <row r="16029" spans="1:9" x14ac:dyDescent="0.25">
      <c r="A16029" t="s">
        <v>398</v>
      </c>
      <c r="B16029" t="s">
        <v>547</v>
      </c>
      <c r="C16029" t="s">
        <v>399</v>
      </c>
      <c r="D16029">
        <v>1941</v>
      </c>
      <c r="E16029">
        <v>29312</v>
      </c>
      <c r="F16029">
        <v>0</v>
      </c>
      <c r="G16029">
        <v>106256</v>
      </c>
      <c r="H16029">
        <v>0</v>
      </c>
      <c r="I16029">
        <v>0</v>
      </c>
    </row>
    <row r="16030" spans="1:9" x14ac:dyDescent="0.25">
      <c r="A16030" t="s">
        <v>398</v>
      </c>
      <c r="B16030" t="s">
        <v>547</v>
      </c>
      <c r="C16030" t="s">
        <v>399</v>
      </c>
      <c r="D16030">
        <v>1942</v>
      </c>
      <c r="E16030">
        <v>29312</v>
      </c>
      <c r="F16030">
        <v>0</v>
      </c>
      <c r="G16030">
        <v>131904</v>
      </c>
      <c r="H16030">
        <v>0</v>
      </c>
      <c r="I16030">
        <v>0</v>
      </c>
    </row>
    <row r="16031" spans="1:9" x14ac:dyDescent="0.25">
      <c r="A16031" t="s">
        <v>398</v>
      </c>
      <c r="B16031" t="s">
        <v>547</v>
      </c>
      <c r="C16031" t="s">
        <v>399</v>
      </c>
      <c r="D16031">
        <v>1943</v>
      </c>
      <c r="E16031">
        <v>10992</v>
      </c>
      <c r="F16031">
        <v>0</v>
      </c>
      <c r="G16031">
        <v>36640</v>
      </c>
      <c r="H16031">
        <v>0</v>
      </c>
      <c r="I16031">
        <v>0</v>
      </c>
    </row>
    <row r="16032" spans="1:9" x14ac:dyDescent="0.25">
      <c r="A16032" t="s">
        <v>398</v>
      </c>
      <c r="B16032" t="s">
        <v>547</v>
      </c>
      <c r="C16032" t="s">
        <v>399</v>
      </c>
      <c r="D16032">
        <v>1944</v>
      </c>
      <c r="E16032">
        <v>29312</v>
      </c>
      <c r="F16032">
        <v>0</v>
      </c>
      <c r="G16032">
        <v>62288</v>
      </c>
      <c r="H16032">
        <v>0</v>
      </c>
      <c r="I16032">
        <v>0</v>
      </c>
    </row>
    <row r="16033" spans="1:9" x14ac:dyDescent="0.25">
      <c r="A16033" t="s">
        <v>398</v>
      </c>
      <c r="B16033" t="s">
        <v>547</v>
      </c>
      <c r="C16033" t="s">
        <v>399</v>
      </c>
      <c r="D16033">
        <v>1945</v>
      </c>
      <c r="E16033">
        <v>29312</v>
      </c>
      <c r="F16033">
        <v>0</v>
      </c>
      <c r="G16033">
        <v>65952</v>
      </c>
      <c r="H16033">
        <v>0</v>
      </c>
      <c r="I16033">
        <v>0</v>
      </c>
    </row>
    <row r="16034" spans="1:9" x14ac:dyDescent="0.25">
      <c r="A16034" t="s">
        <v>398</v>
      </c>
      <c r="B16034" t="s">
        <v>547</v>
      </c>
      <c r="C16034" t="s">
        <v>399</v>
      </c>
      <c r="D16034">
        <v>1946</v>
      </c>
      <c r="E16034">
        <v>40304</v>
      </c>
      <c r="F16034">
        <v>0</v>
      </c>
      <c r="G16034">
        <v>87936</v>
      </c>
      <c r="H16034">
        <v>0</v>
      </c>
      <c r="I16034">
        <v>0</v>
      </c>
    </row>
    <row r="16035" spans="1:9" x14ac:dyDescent="0.25">
      <c r="A16035" t="s">
        <v>398</v>
      </c>
      <c r="B16035" t="s">
        <v>547</v>
      </c>
      <c r="C16035" t="s">
        <v>399</v>
      </c>
      <c r="D16035">
        <v>1947</v>
      </c>
      <c r="E16035">
        <v>58624</v>
      </c>
      <c r="F16035">
        <v>0</v>
      </c>
      <c r="G16035">
        <v>69616</v>
      </c>
      <c r="H16035">
        <v>0</v>
      </c>
      <c r="I16035">
        <v>0</v>
      </c>
    </row>
    <row r="16036" spans="1:9" x14ac:dyDescent="0.25">
      <c r="A16036" t="s">
        <v>398</v>
      </c>
      <c r="B16036" t="s">
        <v>547</v>
      </c>
      <c r="C16036" t="s">
        <v>399</v>
      </c>
      <c r="D16036">
        <v>1948</v>
      </c>
      <c r="E16036">
        <v>80608</v>
      </c>
      <c r="F16036">
        <v>0</v>
      </c>
      <c r="G16036">
        <v>65952</v>
      </c>
      <c r="H16036">
        <v>0</v>
      </c>
      <c r="I16036">
        <v>0</v>
      </c>
    </row>
    <row r="16037" spans="1:9" x14ac:dyDescent="0.25">
      <c r="A16037" t="s">
        <v>398</v>
      </c>
      <c r="B16037" t="s">
        <v>547</v>
      </c>
      <c r="C16037" t="s">
        <v>399</v>
      </c>
      <c r="D16037">
        <v>1949</v>
      </c>
      <c r="E16037">
        <v>84272</v>
      </c>
      <c r="F16037">
        <v>0</v>
      </c>
      <c r="G16037">
        <v>43968</v>
      </c>
      <c r="H16037">
        <v>0</v>
      </c>
      <c r="I16037">
        <v>0</v>
      </c>
    </row>
    <row r="16038" spans="1:9" x14ac:dyDescent="0.25">
      <c r="A16038" t="s">
        <v>398</v>
      </c>
      <c r="B16038" t="s">
        <v>547</v>
      </c>
      <c r="C16038" t="s">
        <v>399</v>
      </c>
      <c r="D16038">
        <v>1950</v>
      </c>
      <c r="E16038">
        <v>84272</v>
      </c>
      <c r="F16038">
        <v>0</v>
      </c>
      <c r="G16038">
        <v>454336</v>
      </c>
      <c r="H16038">
        <v>677840</v>
      </c>
      <c r="I16038">
        <v>3664</v>
      </c>
    </row>
    <row r="16039" spans="1:9" x14ac:dyDescent="0.25">
      <c r="A16039" t="s">
        <v>398</v>
      </c>
      <c r="B16039" t="s">
        <v>547</v>
      </c>
      <c r="C16039" t="s">
        <v>399</v>
      </c>
      <c r="D16039">
        <v>1951</v>
      </c>
      <c r="E16039">
        <v>91600</v>
      </c>
      <c r="F16039">
        <v>0</v>
      </c>
      <c r="G16039">
        <v>564256</v>
      </c>
      <c r="H16039">
        <v>718144</v>
      </c>
      <c r="I16039">
        <v>3664</v>
      </c>
    </row>
    <row r="16040" spans="1:9" x14ac:dyDescent="0.25">
      <c r="A16040" t="s">
        <v>398</v>
      </c>
      <c r="B16040" t="s">
        <v>547</v>
      </c>
      <c r="C16040" t="s">
        <v>399</v>
      </c>
      <c r="D16040">
        <v>1952</v>
      </c>
      <c r="E16040">
        <v>102592</v>
      </c>
      <c r="F16040">
        <v>0</v>
      </c>
      <c r="G16040">
        <v>476320</v>
      </c>
      <c r="H16040">
        <v>857376</v>
      </c>
      <c r="I16040">
        <v>7328</v>
      </c>
    </row>
    <row r="16041" spans="1:9" x14ac:dyDescent="0.25">
      <c r="A16041" t="s">
        <v>398</v>
      </c>
      <c r="B16041" t="s">
        <v>547</v>
      </c>
      <c r="C16041" t="s">
        <v>399</v>
      </c>
      <c r="D16041">
        <v>1953</v>
      </c>
      <c r="E16041">
        <v>113584</v>
      </c>
      <c r="F16041">
        <v>0</v>
      </c>
      <c r="G16041">
        <v>223504</v>
      </c>
      <c r="H16041">
        <v>1033248</v>
      </c>
      <c r="I16041">
        <v>7328</v>
      </c>
    </row>
    <row r="16042" spans="1:9" x14ac:dyDescent="0.25">
      <c r="A16042" t="s">
        <v>398</v>
      </c>
      <c r="B16042" t="s">
        <v>547</v>
      </c>
      <c r="C16042" t="s">
        <v>399</v>
      </c>
      <c r="D16042">
        <v>1954</v>
      </c>
      <c r="E16042">
        <v>142896</v>
      </c>
      <c r="F16042">
        <v>0</v>
      </c>
      <c r="G16042">
        <v>194192</v>
      </c>
      <c r="H16042">
        <v>1058896</v>
      </c>
      <c r="I16042">
        <v>7328</v>
      </c>
    </row>
    <row r="16043" spans="1:9" x14ac:dyDescent="0.25">
      <c r="A16043" t="s">
        <v>398</v>
      </c>
      <c r="B16043" t="s">
        <v>547</v>
      </c>
      <c r="C16043" t="s">
        <v>399</v>
      </c>
      <c r="D16043">
        <v>1955</v>
      </c>
      <c r="E16043">
        <v>190528</v>
      </c>
      <c r="F16043">
        <v>0</v>
      </c>
      <c r="G16043">
        <v>120912</v>
      </c>
      <c r="H16043">
        <v>1278736</v>
      </c>
      <c r="I16043">
        <v>7328</v>
      </c>
    </row>
    <row r="16044" spans="1:9" x14ac:dyDescent="0.25">
      <c r="A16044" t="s">
        <v>398</v>
      </c>
      <c r="B16044" t="s">
        <v>547</v>
      </c>
      <c r="C16044" t="s">
        <v>399</v>
      </c>
      <c r="D16044">
        <v>1956</v>
      </c>
      <c r="E16044">
        <v>179536</v>
      </c>
      <c r="F16044">
        <v>0</v>
      </c>
      <c r="G16044">
        <v>120912</v>
      </c>
      <c r="H16044">
        <v>1245760</v>
      </c>
      <c r="I16044">
        <v>14656</v>
      </c>
    </row>
    <row r="16045" spans="1:9" x14ac:dyDescent="0.25">
      <c r="A16045" t="s">
        <v>398</v>
      </c>
      <c r="B16045" t="s">
        <v>547</v>
      </c>
      <c r="C16045" t="s">
        <v>399</v>
      </c>
      <c r="D16045">
        <v>1957</v>
      </c>
      <c r="E16045">
        <v>201520</v>
      </c>
      <c r="F16045">
        <v>0</v>
      </c>
      <c r="G16045">
        <v>234496</v>
      </c>
      <c r="H16045">
        <v>1124848</v>
      </c>
      <c r="I16045">
        <v>14656</v>
      </c>
    </row>
    <row r="16046" spans="1:9" x14ac:dyDescent="0.25">
      <c r="A16046" t="s">
        <v>398</v>
      </c>
      <c r="B16046" t="s">
        <v>547</v>
      </c>
      <c r="C16046" t="s">
        <v>399</v>
      </c>
      <c r="D16046">
        <v>1958</v>
      </c>
      <c r="E16046">
        <v>172208</v>
      </c>
      <c r="F16046">
        <v>0</v>
      </c>
      <c r="G16046">
        <v>91600</v>
      </c>
      <c r="H16046">
        <v>1172480</v>
      </c>
      <c r="I16046">
        <v>14656</v>
      </c>
    </row>
    <row r="16047" spans="1:9" x14ac:dyDescent="0.25">
      <c r="A16047" t="s">
        <v>398</v>
      </c>
      <c r="B16047" t="s">
        <v>547</v>
      </c>
      <c r="C16047" t="s">
        <v>399</v>
      </c>
      <c r="D16047">
        <v>1959</v>
      </c>
      <c r="E16047">
        <v>219840</v>
      </c>
      <c r="F16047">
        <v>0</v>
      </c>
      <c r="G16047">
        <v>76944</v>
      </c>
      <c r="H16047">
        <v>1282400</v>
      </c>
      <c r="I16047">
        <v>14656</v>
      </c>
    </row>
    <row r="16048" spans="1:9" x14ac:dyDescent="0.25">
      <c r="A16048" t="s">
        <v>398</v>
      </c>
      <c r="B16048" t="s">
        <v>547</v>
      </c>
      <c r="C16048" t="s">
        <v>399</v>
      </c>
      <c r="D16048">
        <v>1960</v>
      </c>
      <c r="E16048">
        <v>200310</v>
      </c>
      <c r="G16048">
        <v>113830</v>
      </c>
      <c r="H16048">
        <v>1395300</v>
      </c>
      <c r="I16048">
        <v>14687</v>
      </c>
    </row>
    <row r="16049" spans="1:9" x14ac:dyDescent="0.25">
      <c r="A16049" t="s">
        <v>398</v>
      </c>
      <c r="B16049" t="s">
        <v>547</v>
      </c>
      <c r="C16049" t="s">
        <v>399</v>
      </c>
      <c r="D16049">
        <v>1961</v>
      </c>
      <c r="E16049">
        <v>163540</v>
      </c>
      <c r="G16049">
        <v>135570</v>
      </c>
      <c r="H16049">
        <v>1450900</v>
      </c>
      <c r="I16049">
        <v>14656</v>
      </c>
    </row>
    <row r="16050" spans="1:9" x14ac:dyDescent="0.25">
      <c r="A16050" t="s">
        <v>398</v>
      </c>
      <c r="B16050" t="s">
        <v>547</v>
      </c>
      <c r="C16050" t="s">
        <v>399</v>
      </c>
      <c r="D16050">
        <v>1962</v>
      </c>
      <c r="E16050">
        <v>178440</v>
      </c>
      <c r="G16050">
        <v>91787</v>
      </c>
      <c r="H16050">
        <v>1509000</v>
      </c>
      <c r="I16050">
        <v>14686</v>
      </c>
    </row>
    <row r="16051" spans="1:9" x14ac:dyDescent="0.25">
      <c r="A16051" t="s">
        <v>398</v>
      </c>
      <c r="B16051" t="s">
        <v>547</v>
      </c>
      <c r="C16051" t="s">
        <v>399</v>
      </c>
      <c r="D16051">
        <v>1963</v>
      </c>
      <c r="E16051">
        <v>178080</v>
      </c>
      <c r="G16051">
        <v>98928</v>
      </c>
      <c r="H16051">
        <v>1652500</v>
      </c>
      <c r="I16051">
        <v>14656</v>
      </c>
    </row>
    <row r="16052" spans="1:9" x14ac:dyDescent="0.25">
      <c r="A16052" t="s">
        <v>398</v>
      </c>
      <c r="B16052" t="s">
        <v>547</v>
      </c>
      <c r="C16052" t="s">
        <v>399</v>
      </c>
      <c r="D16052">
        <v>1964</v>
      </c>
      <c r="E16052">
        <v>225330</v>
      </c>
      <c r="G16052">
        <v>106260</v>
      </c>
      <c r="H16052">
        <v>2403600</v>
      </c>
      <c r="I16052">
        <v>18320</v>
      </c>
    </row>
    <row r="16053" spans="1:9" x14ac:dyDescent="0.25">
      <c r="A16053" t="s">
        <v>398</v>
      </c>
      <c r="B16053" t="s">
        <v>547</v>
      </c>
      <c r="C16053" t="s">
        <v>399</v>
      </c>
      <c r="D16053">
        <v>1965</v>
      </c>
      <c r="E16053">
        <v>225660</v>
      </c>
      <c r="G16053">
        <v>132100</v>
      </c>
      <c r="H16053">
        <v>2084299.99999999</v>
      </c>
      <c r="I16053">
        <v>18347</v>
      </c>
    </row>
    <row r="16054" spans="1:9" x14ac:dyDescent="0.25">
      <c r="A16054" t="s">
        <v>398</v>
      </c>
      <c r="B16054" t="s">
        <v>547</v>
      </c>
      <c r="C16054" t="s">
        <v>399</v>
      </c>
      <c r="D16054">
        <v>1966</v>
      </c>
      <c r="E16054">
        <v>236230</v>
      </c>
      <c r="G16054">
        <v>212510</v>
      </c>
      <c r="H16054">
        <v>2414600</v>
      </c>
      <c r="I16054">
        <v>18320</v>
      </c>
    </row>
    <row r="16055" spans="1:9" x14ac:dyDescent="0.25">
      <c r="A16055" t="s">
        <v>398</v>
      </c>
      <c r="B16055" t="s">
        <v>547</v>
      </c>
      <c r="C16055" t="s">
        <v>399</v>
      </c>
      <c r="D16055">
        <v>1967</v>
      </c>
      <c r="E16055">
        <v>232590</v>
      </c>
      <c r="G16055">
        <v>359070</v>
      </c>
      <c r="H16055">
        <v>2473200</v>
      </c>
      <c r="I16055">
        <v>18320</v>
      </c>
    </row>
    <row r="16056" spans="1:9" x14ac:dyDescent="0.25">
      <c r="A16056" t="s">
        <v>398</v>
      </c>
      <c r="B16056" t="s">
        <v>547</v>
      </c>
      <c r="C16056" t="s">
        <v>399</v>
      </c>
      <c r="D16056">
        <v>1968</v>
      </c>
      <c r="E16056">
        <v>250510</v>
      </c>
      <c r="G16056">
        <v>318440</v>
      </c>
      <c r="H16056">
        <v>3001400</v>
      </c>
      <c r="I16056">
        <v>21962</v>
      </c>
    </row>
    <row r="16057" spans="1:9" x14ac:dyDescent="0.25">
      <c r="A16057" t="s">
        <v>398</v>
      </c>
      <c r="B16057" t="s">
        <v>547</v>
      </c>
      <c r="C16057" t="s">
        <v>399</v>
      </c>
      <c r="D16057">
        <v>1969</v>
      </c>
      <c r="E16057">
        <v>297730</v>
      </c>
      <c r="G16057">
        <v>322130</v>
      </c>
      <c r="H16057">
        <v>3210300</v>
      </c>
      <c r="I16057">
        <v>21963</v>
      </c>
    </row>
    <row r="16058" spans="1:9" x14ac:dyDescent="0.25">
      <c r="A16058" t="s">
        <v>398</v>
      </c>
      <c r="B16058" t="s">
        <v>547</v>
      </c>
      <c r="C16058" t="s">
        <v>399</v>
      </c>
      <c r="D16058">
        <v>1970</v>
      </c>
      <c r="E16058">
        <v>269200</v>
      </c>
      <c r="G16058">
        <v>363090</v>
      </c>
      <c r="H16058">
        <v>3095400</v>
      </c>
      <c r="I16058">
        <v>11003</v>
      </c>
    </row>
    <row r="16059" spans="1:9" x14ac:dyDescent="0.25">
      <c r="A16059" t="s">
        <v>398</v>
      </c>
      <c r="B16059" t="s">
        <v>547</v>
      </c>
      <c r="C16059" t="s">
        <v>399</v>
      </c>
      <c r="D16059">
        <v>1971</v>
      </c>
      <c r="E16059">
        <v>286860</v>
      </c>
      <c r="G16059">
        <v>252600</v>
      </c>
      <c r="H16059">
        <v>3664500</v>
      </c>
      <c r="I16059">
        <v>3660.8</v>
      </c>
    </row>
    <row r="16060" spans="1:9" x14ac:dyDescent="0.25">
      <c r="A16060" t="s">
        <v>398</v>
      </c>
      <c r="B16060" t="s">
        <v>547</v>
      </c>
      <c r="C16060" t="s">
        <v>399</v>
      </c>
      <c r="D16060">
        <v>1972</v>
      </c>
      <c r="E16060">
        <v>309150</v>
      </c>
      <c r="F16060">
        <v>40335</v>
      </c>
      <c r="G16060">
        <v>352020</v>
      </c>
      <c r="H16060">
        <v>3985900</v>
      </c>
      <c r="I16060">
        <v>44002</v>
      </c>
    </row>
    <row r="16061" spans="1:9" x14ac:dyDescent="0.25">
      <c r="A16061" t="s">
        <v>398</v>
      </c>
      <c r="B16061" t="s">
        <v>547</v>
      </c>
      <c r="C16061" t="s">
        <v>399</v>
      </c>
      <c r="D16061">
        <v>1973</v>
      </c>
      <c r="E16061">
        <v>258029.99999999901</v>
      </c>
      <c r="F16061">
        <v>32976</v>
      </c>
      <c r="G16061">
        <v>274800</v>
      </c>
      <c r="H16061">
        <v>3993800</v>
      </c>
      <c r="I16061">
        <v>263810</v>
      </c>
    </row>
    <row r="16062" spans="1:9" x14ac:dyDescent="0.25">
      <c r="A16062" t="s">
        <v>398</v>
      </c>
      <c r="B16062" t="s">
        <v>547</v>
      </c>
      <c r="C16062" t="s">
        <v>399</v>
      </c>
      <c r="D16062">
        <v>1974</v>
      </c>
      <c r="E16062">
        <v>265300</v>
      </c>
      <c r="F16062">
        <v>14656</v>
      </c>
      <c r="G16062">
        <v>428690</v>
      </c>
      <c r="H16062">
        <v>4217300</v>
      </c>
      <c r="I16062">
        <v>465330</v>
      </c>
    </row>
    <row r="16063" spans="1:9" x14ac:dyDescent="0.25">
      <c r="A16063" t="s">
        <v>398</v>
      </c>
      <c r="B16063" t="s">
        <v>547</v>
      </c>
      <c r="C16063" t="s">
        <v>399</v>
      </c>
      <c r="D16063">
        <v>1975</v>
      </c>
      <c r="E16063">
        <v>305280</v>
      </c>
      <c r="F16063">
        <v>14656</v>
      </c>
      <c r="G16063">
        <v>315100</v>
      </c>
      <c r="H16063">
        <v>4418800</v>
      </c>
      <c r="I16063">
        <v>487310</v>
      </c>
    </row>
    <row r="16064" spans="1:9" x14ac:dyDescent="0.25">
      <c r="A16064" t="s">
        <v>398</v>
      </c>
      <c r="B16064" t="s">
        <v>547</v>
      </c>
      <c r="C16064" t="s">
        <v>399</v>
      </c>
      <c r="D16064">
        <v>1976</v>
      </c>
      <c r="E16064">
        <v>235650</v>
      </c>
      <c r="F16064">
        <v>14665</v>
      </c>
      <c r="G16064">
        <v>289640</v>
      </c>
      <c r="H16064">
        <v>4806500</v>
      </c>
      <c r="I16064">
        <v>494950</v>
      </c>
    </row>
    <row r="16065" spans="1:9" x14ac:dyDescent="0.25">
      <c r="A16065" t="s">
        <v>398</v>
      </c>
      <c r="B16065" t="s">
        <v>547</v>
      </c>
      <c r="C16065" t="s">
        <v>399</v>
      </c>
      <c r="D16065">
        <v>1977</v>
      </c>
      <c r="E16065">
        <v>281720</v>
      </c>
      <c r="F16065">
        <v>40304</v>
      </c>
      <c r="G16065">
        <v>260139.99999999901</v>
      </c>
      <c r="H16065">
        <v>5635200</v>
      </c>
      <c r="I16065">
        <v>531280</v>
      </c>
    </row>
    <row r="16066" spans="1:9" x14ac:dyDescent="0.25">
      <c r="A16066" t="s">
        <v>398</v>
      </c>
      <c r="B16066" t="s">
        <v>547</v>
      </c>
      <c r="C16066" t="s">
        <v>399</v>
      </c>
      <c r="D16066">
        <v>1978</v>
      </c>
      <c r="E16066">
        <v>432070</v>
      </c>
      <c r="F16066">
        <v>25648</v>
      </c>
      <c r="G16066">
        <v>296780</v>
      </c>
      <c r="H16066">
        <v>6063900</v>
      </c>
      <c r="I16066">
        <v>659520</v>
      </c>
    </row>
    <row r="16067" spans="1:9" x14ac:dyDescent="0.25">
      <c r="A16067" t="s">
        <v>398</v>
      </c>
      <c r="B16067" t="s">
        <v>547</v>
      </c>
      <c r="C16067" t="s">
        <v>399</v>
      </c>
      <c r="D16067">
        <v>1979</v>
      </c>
      <c r="E16067">
        <v>674810</v>
      </c>
      <c r="F16067">
        <v>32976</v>
      </c>
      <c r="G16067">
        <v>373730</v>
      </c>
      <c r="H16067">
        <v>6906600</v>
      </c>
      <c r="I16067">
        <v>762110</v>
      </c>
    </row>
    <row r="16068" spans="1:9" x14ac:dyDescent="0.25">
      <c r="A16068" t="s">
        <v>398</v>
      </c>
      <c r="B16068" t="s">
        <v>547</v>
      </c>
      <c r="C16068" t="s">
        <v>399</v>
      </c>
      <c r="D16068">
        <v>1980</v>
      </c>
      <c r="E16068">
        <v>865920</v>
      </c>
      <c r="F16068">
        <v>43968</v>
      </c>
      <c r="G16068">
        <v>234500</v>
      </c>
      <c r="H16068">
        <v>7419600</v>
      </c>
      <c r="I16068">
        <v>901340</v>
      </c>
    </row>
    <row r="16069" spans="1:9" x14ac:dyDescent="0.25">
      <c r="A16069" t="s">
        <v>398</v>
      </c>
      <c r="B16069" t="s">
        <v>547</v>
      </c>
      <c r="C16069" t="s">
        <v>399</v>
      </c>
      <c r="D16069">
        <v>1981</v>
      </c>
      <c r="E16069">
        <v>980910</v>
      </c>
      <c r="F16069">
        <v>58624</v>
      </c>
      <c r="G16069">
        <v>311440</v>
      </c>
      <c r="H16069">
        <v>7562500</v>
      </c>
      <c r="I16069">
        <v>886690</v>
      </c>
    </row>
    <row r="16070" spans="1:9" x14ac:dyDescent="0.25">
      <c r="A16070" t="s">
        <v>398</v>
      </c>
      <c r="B16070" t="s">
        <v>547</v>
      </c>
      <c r="C16070" t="s">
        <v>399</v>
      </c>
      <c r="D16070">
        <v>1982</v>
      </c>
      <c r="E16070">
        <v>860820</v>
      </c>
      <c r="F16070">
        <v>65977</v>
      </c>
      <c r="G16070">
        <v>186940</v>
      </c>
      <c r="H16070">
        <v>7422500</v>
      </c>
      <c r="I16070">
        <v>956670</v>
      </c>
    </row>
    <row r="16071" spans="1:9" x14ac:dyDescent="0.25">
      <c r="A16071" t="s">
        <v>398</v>
      </c>
      <c r="B16071" t="s">
        <v>547</v>
      </c>
      <c r="C16071" t="s">
        <v>399</v>
      </c>
      <c r="D16071">
        <v>1983</v>
      </c>
      <c r="E16071">
        <v>1375300</v>
      </c>
      <c r="F16071">
        <v>47632</v>
      </c>
      <c r="G16071">
        <v>256480</v>
      </c>
      <c r="H16071">
        <v>8636000</v>
      </c>
      <c r="I16071">
        <v>934320</v>
      </c>
    </row>
    <row r="16072" spans="1:9" x14ac:dyDescent="0.25">
      <c r="A16072" t="s">
        <v>398</v>
      </c>
      <c r="B16072" t="s">
        <v>547</v>
      </c>
      <c r="C16072" t="s">
        <v>399</v>
      </c>
      <c r="D16072">
        <v>1984</v>
      </c>
      <c r="E16072">
        <v>1335600</v>
      </c>
      <c r="F16072">
        <v>58624</v>
      </c>
      <c r="G16072">
        <v>263810</v>
      </c>
      <c r="H16072">
        <v>8137700</v>
      </c>
      <c r="I16072">
        <v>1692800</v>
      </c>
    </row>
    <row r="16073" spans="1:9" x14ac:dyDescent="0.25">
      <c r="A16073" t="s">
        <v>398</v>
      </c>
      <c r="B16073" t="s">
        <v>547</v>
      </c>
      <c r="C16073" t="s">
        <v>399</v>
      </c>
      <c r="D16073">
        <v>1985</v>
      </c>
      <c r="E16073">
        <v>1465200</v>
      </c>
      <c r="F16073">
        <v>80608</v>
      </c>
      <c r="G16073">
        <v>252820</v>
      </c>
      <c r="H16073">
        <v>7965500</v>
      </c>
      <c r="I16073">
        <v>2106800</v>
      </c>
    </row>
    <row r="16074" spans="1:9" x14ac:dyDescent="0.25">
      <c r="A16074" t="s">
        <v>398</v>
      </c>
      <c r="B16074" t="s">
        <v>547</v>
      </c>
      <c r="C16074" t="s">
        <v>399</v>
      </c>
      <c r="D16074">
        <v>1986</v>
      </c>
      <c r="E16074">
        <v>1425800</v>
      </c>
      <c r="F16074">
        <v>113620</v>
      </c>
      <c r="G16074">
        <v>223570</v>
      </c>
      <c r="H16074">
        <v>8777900</v>
      </c>
      <c r="I16074">
        <v>1451400</v>
      </c>
    </row>
    <row r="16075" spans="1:9" x14ac:dyDescent="0.25">
      <c r="A16075" t="s">
        <v>398</v>
      </c>
      <c r="B16075" t="s">
        <v>547</v>
      </c>
      <c r="C16075" t="s">
        <v>399</v>
      </c>
      <c r="D16075">
        <v>1987</v>
      </c>
      <c r="E16075">
        <v>1620300</v>
      </c>
      <c r="F16075">
        <v>109920</v>
      </c>
      <c r="G16075">
        <v>252820</v>
      </c>
      <c r="H16075">
        <v>7218100</v>
      </c>
      <c r="I16075">
        <v>2462200</v>
      </c>
    </row>
    <row r="16076" spans="1:9" x14ac:dyDescent="0.25">
      <c r="A16076" t="s">
        <v>398</v>
      </c>
      <c r="B16076" t="s">
        <v>547</v>
      </c>
      <c r="C16076" t="s">
        <v>399</v>
      </c>
      <c r="D16076">
        <v>1988</v>
      </c>
      <c r="E16076">
        <v>1531400</v>
      </c>
      <c r="F16076">
        <v>25648</v>
      </c>
      <c r="G16076">
        <v>307780</v>
      </c>
      <c r="H16076">
        <v>8452800</v>
      </c>
      <c r="I16076">
        <v>2059200</v>
      </c>
    </row>
    <row r="16077" spans="1:9" x14ac:dyDescent="0.25">
      <c r="A16077" t="s">
        <v>398</v>
      </c>
      <c r="B16077" t="s">
        <v>547</v>
      </c>
      <c r="C16077" t="s">
        <v>399</v>
      </c>
      <c r="D16077">
        <v>1989</v>
      </c>
      <c r="E16077">
        <v>1543400</v>
      </c>
      <c r="F16077">
        <v>32967</v>
      </c>
      <c r="G16077">
        <v>296700</v>
      </c>
      <c r="H16077">
        <v>8113500</v>
      </c>
      <c r="I16077">
        <v>3153800</v>
      </c>
    </row>
    <row r="16078" spans="1:9" x14ac:dyDescent="0.25">
      <c r="A16078" t="s">
        <v>398</v>
      </c>
      <c r="B16078" t="s">
        <v>547</v>
      </c>
      <c r="C16078" t="s">
        <v>399</v>
      </c>
      <c r="D16078">
        <v>1990</v>
      </c>
      <c r="E16078">
        <v>1556600</v>
      </c>
      <c r="F16078">
        <v>3665</v>
      </c>
      <c r="G16078">
        <v>263880</v>
      </c>
      <c r="H16078">
        <v>8803400</v>
      </c>
      <c r="I16078">
        <v>2499500</v>
      </c>
    </row>
    <row r="16079" spans="1:9" x14ac:dyDescent="0.25">
      <c r="A16079" t="s">
        <v>398</v>
      </c>
      <c r="B16079" t="s">
        <v>547</v>
      </c>
      <c r="C16079" t="s">
        <v>399</v>
      </c>
      <c r="D16079">
        <v>1991</v>
      </c>
      <c r="E16079">
        <v>1883000</v>
      </c>
      <c r="F16079">
        <v>84272</v>
      </c>
      <c r="G16079">
        <v>271140</v>
      </c>
      <c r="H16079">
        <v>11248500</v>
      </c>
      <c r="I16079">
        <v>1876000</v>
      </c>
    </row>
    <row r="16080" spans="1:9" x14ac:dyDescent="0.25">
      <c r="A16080" t="s">
        <v>398</v>
      </c>
      <c r="B16080" t="s">
        <v>547</v>
      </c>
      <c r="C16080" t="s">
        <v>399</v>
      </c>
      <c r="D16080">
        <v>1992</v>
      </c>
      <c r="E16080">
        <v>1874100</v>
      </c>
      <c r="F16080">
        <v>205230</v>
      </c>
      <c r="G16080">
        <v>278530</v>
      </c>
      <c r="H16080">
        <v>9950200</v>
      </c>
      <c r="I16080">
        <v>2583800</v>
      </c>
    </row>
    <row r="16081" spans="1:9" x14ac:dyDescent="0.25">
      <c r="A16081" t="s">
        <v>398</v>
      </c>
      <c r="B16081" t="s">
        <v>547</v>
      </c>
      <c r="C16081" t="s">
        <v>399</v>
      </c>
      <c r="D16081">
        <v>1993</v>
      </c>
      <c r="E16081">
        <v>1994700</v>
      </c>
      <c r="F16081">
        <v>252820</v>
      </c>
      <c r="G16081">
        <v>289460</v>
      </c>
      <c r="H16081">
        <v>11329100</v>
      </c>
      <c r="I16081">
        <v>2487900</v>
      </c>
    </row>
    <row r="16082" spans="1:9" x14ac:dyDescent="0.25">
      <c r="A16082" t="s">
        <v>398</v>
      </c>
      <c r="B16082" t="s">
        <v>547</v>
      </c>
      <c r="C16082" t="s">
        <v>399</v>
      </c>
      <c r="D16082">
        <v>1994</v>
      </c>
      <c r="E16082">
        <v>2142900</v>
      </c>
      <c r="F16082">
        <v>263870</v>
      </c>
      <c r="G16082">
        <v>263870</v>
      </c>
      <c r="H16082">
        <v>9678900</v>
      </c>
      <c r="I16082">
        <v>3426600</v>
      </c>
    </row>
    <row r="16083" spans="1:9" x14ac:dyDescent="0.25">
      <c r="A16083" t="s">
        <v>398</v>
      </c>
      <c r="B16083" t="s">
        <v>547</v>
      </c>
      <c r="C16083" t="s">
        <v>399</v>
      </c>
      <c r="D16083">
        <v>1995</v>
      </c>
      <c r="E16083">
        <v>2293000</v>
      </c>
      <c r="F16083">
        <v>260200</v>
      </c>
      <c r="G16083">
        <v>238220</v>
      </c>
      <c r="H16083">
        <v>9004500</v>
      </c>
      <c r="I16083">
        <v>3752800</v>
      </c>
    </row>
    <row r="16084" spans="1:9" x14ac:dyDescent="0.25">
      <c r="A16084" t="s">
        <v>398</v>
      </c>
      <c r="B16084" t="s">
        <v>547</v>
      </c>
      <c r="C16084" t="s">
        <v>399</v>
      </c>
      <c r="D16084">
        <v>1996</v>
      </c>
      <c r="E16084">
        <v>2112200</v>
      </c>
      <c r="F16084">
        <v>252869.99999999901</v>
      </c>
      <c r="G16084">
        <v>238210</v>
      </c>
      <c r="H16084">
        <v>9986600</v>
      </c>
      <c r="I16084">
        <v>3991000</v>
      </c>
    </row>
    <row r="16085" spans="1:9" x14ac:dyDescent="0.25">
      <c r="A16085" t="s">
        <v>398</v>
      </c>
      <c r="B16085" t="s">
        <v>547</v>
      </c>
      <c r="C16085" t="s">
        <v>399</v>
      </c>
      <c r="D16085">
        <v>1997</v>
      </c>
      <c r="E16085">
        <v>2040099.99999999</v>
      </c>
      <c r="F16085">
        <v>256419.99999999901</v>
      </c>
      <c r="G16085">
        <v>260090</v>
      </c>
      <c r="H16085">
        <v>9894300</v>
      </c>
      <c r="I16085">
        <v>4296900</v>
      </c>
    </row>
    <row r="16086" spans="1:9" x14ac:dyDescent="0.25">
      <c r="A16086" t="s">
        <v>398</v>
      </c>
      <c r="B16086" t="s">
        <v>547</v>
      </c>
      <c r="C16086" t="s">
        <v>399</v>
      </c>
      <c r="D16086">
        <v>1998</v>
      </c>
      <c r="E16086">
        <v>2108300</v>
      </c>
      <c r="F16086">
        <v>260139.99999999901</v>
      </c>
      <c r="G16086">
        <v>208850</v>
      </c>
      <c r="H16086">
        <v>10424100</v>
      </c>
      <c r="I16086">
        <v>4807200</v>
      </c>
    </row>
    <row r="16087" spans="1:9" x14ac:dyDescent="0.25">
      <c r="A16087" t="s">
        <v>398</v>
      </c>
      <c r="B16087" t="s">
        <v>547</v>
      </c>
      <c r="C16087" t="s">
        <v>399</v>
      </c>
      <c r="D16087">
        <v>1999</v>
      </c>
      <c r="E16087">
        <v>2229500</v>
      </c>
      <c r="F16087">
        <v>260139.99999999901</v>
      </c>
      <c r="G16087">
        <v>296780</v>
      </c>
      <c r="H16087">
        <v>10306800</v>
      </c>
      <c r="I16087">
        <v>5027000</v>
      </c>
    </row>
    <row r="16088" spans="1:9" x14ac:dyDescent="0.25">
      <c r="A16088" t="s">
        <v>398</v>
      </c>
      <c r="B16088" t="s">
        <v>547</v>
      </c>
      <c r="C16088" t="s">
        <v>399</v>
      </c>
      <c r="D16088">
        <v>2000</v>
      </c>
      <c r="E16088">
        <v>2581400</v>
      </c>
      <c r="F16088">
        <v>260139.99999999901</v>
      </c>
      <c r="G16088">
        <v>278460</v>
      </c>
      <c r="H16088">
        <v>11215500</v>
      </c>
      <c r="I16088">
        <v>5334800</v>
      </c>
    </row>
    <row r="16089" spans="1:9" x14ac:dyDescent="0.25">
      <c r="A16089" t="s">
        <v>398</v>
      </c>
      <c r="B16089" t="s">
        <v>547</v>
      </c>
      <c r="C16089" t="s">
        <v>399</v>
      </c>
      <c r="D16089">
        <v>2001</v>
      </c>
      <c r="E16089">
        <v>2595300</v>
      </c>
      <c r="F16089">
        <v>267470</v>
      </c>
      <c r="G16089">
        <v>256480</v>
      </c>
      <c r="H16089">
        <v>11512300</v>
      </c>
      <c r="I16089">
        <v>5913700</v>
      </c>
    </row>
    <row r="16090" spans="1:9" x14ac:dyDescent="0.25">
      <c r="A16090" t="s">
        <v>398</v>
      </c>
      <c r="B16090" t="s">
        <v>547</v>
      </c>
      <c r="C16090" t="s">
        <v>399</v>
      </c>
      <c r="D16090">
        <v>2002</v>
      </c>
      <c r="E16090">
        <v>2714900</v>
      </c>
      <c r="F16090">
        <v>271140</v>
      </c>
      <c r="G16090">
        <v>216180</v>
      </c>
      <c r="H16090">
        <v>11442700</v>
      </c>
      <c r="I16090">
        <v>5913700</v>
      </c>
    </row>
    <row r="16091" spans="1:9" x14ac:dyDescent="0.25">
      <c r="A16091" t="s">
        <v>398</v>
      </c>
      <c r="B16091" t="s">
        <v>547</v>
      </c>
      <c r="C16091" t="s">
        <v>399</v>
      </c>
      <c r="D16091">
        <v>2003</v>
      </c>
      <c r="E16091">
        <v>2704800</v>
      </c>
      <c r="F16091">
        <v>252859.99999999901</v>
      </c>
      <c r="G16091">
        <v>62299</v>
      </c>
      <c r="H16091">
        <v>11660900</v>
      </c>
      <c r="I16091">
        <v>6244500</v>
      </c>
    </row>
    <row r="16092" spans="1:9" x14ac:dyDescent="0.25">
      <c r="A16092" t="s">
        <v>398</v>
      </c>
      <c r="B16092" t="s">
        <v>547</v>
      </c>
      <c r="C16092" t="s">
        <v>399</v>
      </c>
      <c r="D16092">
        <v>2004</v>
      </c>
      <c r="E16092">
        <v>2965400</v>
      </c>
      <c r="F16092">
        <v>285790</v>
      </c>
      <c r="H16092">
        <v>12160800</v>
      </c>
      <c r="I16092">
        <v>6514600</v>
      </c>
    </row>
    <row r="16093" spans="1:9" x14ac:dyDescent="0.25">
      <c r="A16093" t="s">
        <v>398</v>
      </c>
      <c r="B16093" t="s">
        <v>547</v>
      </c>
      <c r="C16093" t="s">
        <v>399</v>
      </c>
      <c r="D16093">
        <v>2005</v>
      </c>
      <c r="E16093">
        <v>2959400</v>
      </c>
      <c r="F16093">
        <v>289460</v>
      </c>
      <c r="H16093">
        <v>12311000</v>
      </c>
      <c r="I16093">
        <v>6708800</v>
      </c>
    </row>
    <row r="16094" spans="1:9" x14ac:dyDescent="0.25">
      <c r="A16094" t="s">
        <v>398</v>
      </c>
      <c r="B16094" t="s">
        <v>547</v>
      </c>
      <c r="C16094" t="s">
        <v>399</v>
      </c>
      <c r="D16094">
        <v>2006</v>
      </c>
      <c r="E16094">
        <v>3084400</v>
      </c>
      <c r="F16094">
        <v>296780</v>
      </c>
      <c r="H16094">
        <v>12325700</v>
      </c>
      <c r="I16094">
        <v>6895600</v>
      </c>
    </row>
    <row r="16095" spans="1:9" x14ac:dyDescent="0.25">
      <c r="A16095" t="s">
        <v>398</v>
      </c>
      <c r="B16095" t="s">
        <v>547</v>
      </c>
      <c r="C16095" t="s">
        <v>399</v>
      </c>
      <c r="D16095">
        <v>2007</v>
      </c>
      <c r="E16095">
        <v>3107800</v>
      </c>
      <c r="F16095">
        <v>300490</v>
      </c>
      <c r="H16095">
        <v>12225000</v>
      </c>
      <c r="I16095">
        <v>8051000</v>
      </c>
    </row>
    <row r="16096" spans="1:9" x14ac:dyDescent="0.25">
      <c r="A16096" t="s">
        <v>398</v>
      </c>
      <c r="B16096" t="s">
        <v>547</v>
      </c>
      <c r="C16096" t="s">
        <v>399</v>
      </c>
      <c r="D16096">
        <v>2008</v>
      </c>
      <c r="E16096">
        <v>3295200</v>
      </c>
      <c r="F16096">
        <v>300490</v>
      </c>
      <c r="H16096">
        <v>11972100</v>
      </c>
      <c r="I16096">
        <v>8765600</v>
      </c>
    </row>
    <row r="16097" spans="1:9" x14ac:dyDescent="0.25">
      <c r="A16097" t="s">
        <v>398</v>
      </c>
      <c r="B16097" t="s">
        <v>547</v>
      </c>
      <c r="C16097" t="s">
        <v>399</v>
      </c>
      <c r="D16097">
        <v>2009</v>
      </c>
      <c r="E16097">
        <v>3297600</v>
      </c>
      <c r="F16097">
        <v>351740</v>
      </c>
      <c r="H16097">
        <v>11552600</v>
      </c>
      <c r="I16097">
        <v>9119700</v>
      </c>
    </row>
    <row r="16098" spans="1:9" x14ac:dyDescent="0.25">
      <c r="A16098" t="s">
        <v>398</v>
      </c>
      <c r="B16098" t="s">
        <v>547</v>
      </c>
      <c r="C16098" t="s">
        <v>399</v>
      </c>
      <c r="D16098">
        <v>2010</v>
      </c>
      <c r="E16098">
        <v>3488100</v>
      </c>
      <c r="F16098">
        <v>425020</v>
      </c>
      <c r="G16098">
        <v>54960</v>
      </c>
      <c r="H16098">
        <v>11497600</v>
      </c>
      <c r="I16098">
        <v>11636900</v>
      </c>
    </row>
    <row r="16099" spans="1:9" x14ac:dyDescent="0.25">
      <c r="A16099" t="s">
        <v>398</v>
      </c>
      <c r="B16099" t="s">
        <v>547</v>
      </c>
      <c r="C16099" t="s">
        <v>399</v>
      </c>
      <c r="D16099">
        <v>2011</v>
      </c>
      <c r="E16099">
        <v>3038400</v>
      </c>
      <c r="F16099">
        <v>403040</v>
      </c>
      <c r="G16099">
        <v>43968</v>
      </c>
      <c r="H16099">
        <v>10772200</v>
      </c>
      <c r="I16099">
        <v>11266800</v>
      </c>
    </row>
    <row r="16100" spans="1:9" x14ac:dyDescent="0.25">
      <c r="A16100" t="s">
        <v>398</v>
      </c>
      <c r="B16100" t="s">
        <v>547</v>
      </c>
      <c r="C16100" t="s">
        <v>399</v>
      </c>
      <c r="D16100">
        <v>2012</v>
      </c>
      <c r="E16100">
        <v>2933800</v>
      </c>
      <c r="F16100">
        <v>392050</v>
      </c>
      <c r="H16100">
        <v>10823500</v>
      </c>
      <c r="I16100">
        <v>12157200</v>
      </c>
    </row>
    <row r="16101" spans="1:9" x14ac:dyDescent="0.25">
      <c r="A16101" t="s">
        <v>398</v>
      </c>
      <c r="B16101" t="s">
        <v>547</v>
      </c>
      <c r="C16101" t="s">
        <v>399</v>
      </c>
      <c r="D16101">
        <v>2013</v>
      </c>
      <c r="E16101">
        <v>2961600</v>
      </c>
      <c r="F16101">
        <v>392050</v>
      </c>
      <c r="H16101">
        <v>11387700</v>
      </c>
      <c r="I16101">
        <v>12124200</v>
      </c>
    </row>
    <row r="16102" spans="1:9" x14ac:dyDescent="0.25">
      <c r="A16102" t="s">
        <v>398</v>
      </c>
      <c r="B16102" t="s">
        <v>547</v>
      </c>
      <c r="C16102" t="s">
        <v>399</v>
      </c>
      <c r="D16102">
        <v>2014</v>
      </c>
      <c r="E16102">
        <v>3632200</v>
      </c>
      <c r="F16102">
        <v>351700</v>
      </c>
      <c r="H16102">
        <v>11851500</v>
      </c>
      <c r="I16102">
        <v>12056700</v>
      </c>
    </row>
    <row r="16103" spans="1:9" x14ac:dyDescent="0.25">
      <c r="A16103" t="s">
        <v>398</v>
      </c>
      <c r="B16103" t="s">
        <v>547</v>
      </c>
      <c r="C16103" t="s">
        <v>399</v>
      </c>
      <c r="D16103">
        <v>2015</v>
      </c>
      <c r="E16103">
        <v>3787800</v>
      </c>
      <c r="F16103">
        <v>344420</v>
      </c>
      <c r="H16103">
        <v>13571500</v>
      </c>
      <c r="I16103">
        <v>11570900</v>
      </c>
    </row>
    <row r="16104" spans="1:9" x14ac:dyDescent="0.25">
      <c r="A16104" t="s">
        <v>398</v>
      </c>
      <c r="B16104" t="s">
        <v>547</v>
      </c>
      <c r="C16104" t="s">
        <v>399</v>
      </c>
      <c r="D16104">
        <v>2016</v>
      </c>
      <c r="E16104">
        <v>3594600</v>
      </c>
      <c r="F16104">
        <v>296780</v>
      </c>
      <c r="H16104">
        <v>13183100</v>
      </c>
      <c r="I16104">
        <v>11933600</v>
      </c>
    </row>
    <row r="16105" spans="1:9" x14ac:dyDescent="0.25">
      <c r="A16105" t="s">
        <v>398</v>
      </c>
      <c r="B16105" t="s">
        <v>547</v>
      </c>
      <c r="C16105" t="s">
        <v>399</v>
      </c>
      <c r="D16105">
        <v>2017</v>
      </c>
      <c r="E16105">
        <v>3594600</v>
      </c>
      <c r="F16105">
        <v>296780</v>
      </c>
      <c r="H16105">
        <v>13939500</v>
      </c>
      <c r="I16105">
        <v>12653400</v>
      </c>
    </row>
    <row r="16106" spans="1:9" x14ac:dyDescent="0.25">
      <c r="A16106" t="s">
        <v>398</v>
      </c>
      <c r="B16106" t="s">
        <v>547</v>
      </c>
      <c r="C16106" t="s">
        <v>399</v>
      </c>
      <c r="D16106">
        <v>2018</v>
      </c>
      <c r="E16106">
        <v>3594600</v>
      </c>
      <c r="F16106">
        <v>296780</v>
      </c>
      <c r="H16106">
        <v>14493600</v>
      </c>
      <c r="I16106">
        <v>13191600</v>
      </c>
    </row>
    <row r="16107" spans="1:9" x14ac:dyDescent="0.25">
      <c r="A16107" t="s">
        <v>400</v>
      </c>
      <c r="B16107" t="s">
        <v>548</v>
      </c>
      <c r="C16107" t="s">
        <v>401</v>
      </c>
      <c r="D16107">
        <v>1865</v>
      </c>
      <c r="E16107">
        <v>0</v>
      </c>
      <c r="F16107">
        <v>0</v>
      </c>
      <c r="G16107">
        <v>150224</v>
      </c>
      <c r="H16107">
        <v>0</v>
      </c>
      <c r="I16107">
        <v>0</v>
      </c>
    </row>
    <row r="16108" spans="1:9" x14ac:dyDescent="0.25">
      <c r="A16108" t="s">
        <v>400</v>
      </c>
      <c r="B16108" t="s">
        <v>548</v>
      </c>
      <c r="C16108" t="s">
        <v>401</v>
      </c>
      <c r="D16108">
        <v>1866</v>
      </c>
      <c r="E16108">
        <v>0</v>
      </c>
      <c r="F16108">
        <v>0</v>
      </c>
      <c r="G16108">
        <v>208848</v>
      </c>
      <c r="H16108">
        <v>0</v>
      </c>
      <c r="I16108">
        <v>0</v>
      </c>
    </row>
    <row r="16109" spans="1:9" x14ac:dyDescent="0.25">
      <c r="A16109" t="s">
        <v>400</v>
      </c>
      <c r="B16109" t="s">
        <v>548</v>
      </c>
      <c r="C16109" t="s">
        <v>401</v>
      </c>
      <c r="D16109">
        <v>1867</v>
      </c>
      <c r="E16109">
        <v>0</v>
      </c>
      <c r="F16109">
        <v>0</v>
      </c>
      <c r="G16109">
        <v>227168</v>
      </c>
      <c r="H16109">
        <v>0</v>
      </c>
      <c r="I16109">
        <v>0</v>
      </c>
    </row>
    <row r="16110" spans="1:9" x14ac:dyDescent="0.25">
      <c r="A16110" t="s">
        <v>400</v>
      </c>
      <c r="B16110" t="s">
        <v>548</v>
      </c>
      <c r="C16110" t="s">
        <v>401</v>
      </c>
      <c r="D16110">
        <v>1868</v>
      </c>
      <c r="E16110">
        <v>0</v>
      </c>
      <c r="F16110">
        <v>0</v>
      </c>
      <c r="G16110">
        <v>175872</v>
      </c>
      <c r="H16110">
        <v>0</v>
      </c>
      <c r="I16110">
        <v>0</v>
      </c>
    </row>
    <row r="16111" spans="1:9" x14ac:dyDescent="0.25">
      <c r="A16111" t="s">
        <v>400</v>
      </c>
      <c r="B16111" t="s">
        <v>548</v>
      </c>
      <c r="C16111" t="s">
        <v>401</v>
      </c>
      <c r="D16111">
        <v>1869</v>
      </c>
      <c r="E16111">
        <v>0</v>
      </c>
      <c r="F16111">
        <v>0</v>
      </c>
      <c r="G16111">
        <v>267472</v>
      </c>
      <c r="H16111">
        <v>0</v>
      </c>
      <c r="I16111">
        <v>0</v>
      </c>
    </row>
    <row r="16112" spans="1:9" x14ac:dyDescent="0.25">
      <c r="A16112" t="s">
        <v>400</v>
      </c>
      <c r="B16112" t="s">
        <v>548</v>
      </c>
      <c r="C16112" t="s">
        <v>401</v>
      </c>
      <c r="D16112">
        <v>1870</v>
      </c>
      <c r="E16112">
        <v>0</v>
      </c>
      <c r="F16112">
        <v>0</v>
      </c>
      <c r="G16112">
        <v>157552</v>
      </c>
      <c r="H16112">
        <v>0</v>
      </c>
      <c r="I16112">
        <v>0</v>
      </c>
    </row>
    <row r="16113" spans="1:9" x14ac:dyDescent="0.25">
      <c r="A16113" t="s">
        <v>400</v>
      </c>
      <c r="B16113" t="s">
        <v>548</v>
      </c>
      <c r="C16113" t="s">
        <v>401</v>
      </c>
      <c r="D16113">
        <v>1871</v>
      </c>
      <c r="E16113">
        <v>0</v>
      </c>
      <c r="F16113">
        <v>0</v>
      </c>
      <c r="G16113">
        <v>197856</v>
      </c>
      <c r="H16113">
        <v>0</v>
      </c>
      <c r="I16113">
        <v>0</v>
      </c>
    </row>
    <row r="16114" spans="1:9" x14ac:dyDescent="0.25">
      <c r="A16114" t="s">
        <v>400</v>
      </c>
      <c r="B16114" t="s">
        <v>548</v>
      </c>
      <c r="C16114" t="s">
        <v>401</v>
      </c>
      <c r="D16114">
        <v>1872</v>
      </c>
      <c r="E16114">
        <v>0</v>
      </c>
      <c r="F16114">
        <v>0</v>
      </c>
      <c r="G16114">
        <v>245488</v>
      </c>
      <c r="H16114">
        <v>0</v>
      </c>
      <c r="I16114">
        <v>0</v>
      </c>
    </row>
    <row r="16115" spans="1:9" x14ac:dyDescent="0.25">
      <c r="A16115" t="s">
        <v>400</v>
      </c>
      <c r="B16115" t="s">
        <v>548</v>
      </c>
      <c r="C16115" t="s">
        <v>401</v>
      </c>
      <c r="D16115">
        <v>1873</v>
      </c>
      <c r="E16115">
        <v>0</v>
      </c>
      <c r="F16115">
        <v>0</v>
      </c>
      <c r="G16115">
        <v>238160</v>
      </c>
      <c r="H16115">
        <v>0</v>
      </c>
      <c r="I16115">
        <v>0</v>
      </c>
    </row>
    <row r="16116" spans="1:9" x14ac:dyDescent="0.25">
      <c r="A16116" t="s">
        <v>400</v>
      </c>
      <c r="B16116" t="s">
        <v>548</v>
      </c>
      <c r="C16116" t="s">
        <v>401</v>
      </c>
      <c r="D16116">
        <v>1874</v>
      </c>
      <c r="E16116">
        <v>0</v>
      </c>
      <c r="F16116">
        <v>0</v>
      </c>
      <c r="G16116">
        <v>256480</v>
      </c>
      <c r="H16116">
        <v>0</v>
      </c>
      <c r="I16116">
        <v>0</v>
      </c>
    </row>
    <row r="16117" spans="1:9" x14ac:dyDescent="0.25">
      <c r="A16117" t="s">
        <v>400</v>
      </c>
      <c r="B16117" t="s">
        <v>548</v>
      </c>
      <c r="C16117" t="s">
        <v>401</v>
      </c>
      <c r="D16117">
        <v>1875</v>
      </c>
      <c r="E16117">
        <v>0</v>
      </c>
      <c r="F16117">
        <v>0</v>
      </c>
      <c r="G16117">
        <v>351744</v>
      </c>
      <c r="H16117">
        <v>0</v>
      </c>
      <c r="I16117">
        <v>0</v>
      </c>
    </row>
    <row r="16118" spans="1:9" x14ac:dyDescent="0.25">
      <c r="A16118" t="s">
        <v>400</v>
      </c>
      <c r="B16118" t="s">
        <v>548</v>
      </c>
      <c r="C16118" t="s">
        <v>401</v>
      </c>
      <c r="D16118">
        <v>1876</v>
      </c>
      <c r="E16118">
        <v>0</v>
      </c>
      <c r="F16118">
        <v>0</v>
      </c>
      <c r="G16118">
        <v>274800</v>
      </c>
      <c r="H16118">
        <v>0</v>
      </c>
      <c r="I16118">
        <v>0</v>
      </c>
    </row>
    <row r="16119" spans="1:9" x14ac:dyDescent="0.25">
      <c r="A16119" t="s">
        <v>400</v>
      </c>
      <c r="B16119" t="s">
        <v>548</v>
      </c>
      <c r="C16119" t="s">
        <v>401</v>
      </c>
      <c r="D16119">
        <v>1877</v>
      </c>
      <c r="E16119">
        <v>0</v>
      </c>
      <c r="F16119">
        <v>0</v>
      </c>
      <c r="G16119">
        <v>447008</v>
      </c>
      <c r="H16119">
        <v>0</v>
      </c>
      <c r="I16119">
        <v>0</v>
      </c>
    </row>
    <row r="16120" spans="1:9" x14ac:dyDescent="0.25">
      <c r="A16120" t="s">
        <v>400</v>
      </c>
      <c r="B16120" t="s">
        <v>548</v>
      </c>
      <c r="C16120" t="s">
        <v>401</v>
      </c>
      <c r="D16120">
        <v>1878</v>
      </c>
      <c r="E16120">
        <v>0</v>
      </c>
      <c r="F16120">
        <v>0</v>
      </c>
      <c r="G16120">
        <v>326096</v>
      </c>
      <c r="H16120">
        <v>0</v>
      </c>
      <c r="I16120">
        <v>0</v>
      </c>
    </row>
    <row r="16121" spans="1:9" x14ac:dyDescent="0.25">
      <c r="A16121" t="s">
        <v>400</v>
      </c>
      <c r="B16121" t="s">
        <v>548</v>
      </c>
      <c r="C16121" t="s">
        <v>401</v>
      </c>
      <c r="D16121">
        <v>1879</v>
      </c>
      <c r="E16121">
        <v>0</v>
      </c>
      <c r="F16121">
        <v>0</v>
      </c>
      <c r="G16121">
        <v>124576</v>
      </c>
      <c r="H16121">
        <v>0</v>
      </c>
      <c r="I16121">
        <v>0</v>
      </c>
    </row>
    <row r="16122" spans="1:9" x14ac:dyDescent="0.25">
      <c r="A16122" t="s">
        <v>400</v>
      </c>
      <c r="B16122" t="s">
        <v>548</v>
      </c>
      <c r="C16122" t="s">
        <v>401</v>
      </c>
      <c r="D16122">
        <v>1880</v>
      </c>
      <c r="E16122">
        <v>0</v>
      </c>
      <c r="F16122">
        <v>0</v>
      </c>
      <c r="G16122">
        <v>139232</v>
      </c>
      <c r="H16122">
        <v>0</v>
      </c>
      <c r="I16122">
        <v>0</v>
      </c>
    </row>
    <row r="16123" spans="1:9" x14ac:dyDescent="0.25">
      <c r="A16123" t="s">
        <v>400</v>
      </c>
      <c r="B16123" t="s">
        <v>548</v>
      </c>
      <c r="C16123" t="s">
        <v>401</v>
      </c>
      <c r="D16123">
        <v>1881</v>
      </c>
      <c r="E16123">
        <v>0</v>
      </c>
      <c r="F16123">
        <v>0</v>
      </c>
      <c r="G16123">
        <v>183200</v>
      </c>
      <c r="H16123">
        <v>0</v>
      </c>
      <c r="I16123">
        <v>0</v>
      </c>
    </row>
    <row r="16124" spans="1:9" x14ac:dyDescent="0.25">
      <c r="A16124" t="s">
        <v>400</v>
      </c>
      <c r="B16124" t="s">
        <v>548</v>
      </c>
      <c r="C16124" t="s">
        <v>401</v>
      </c>
      <c r="D16124">
        <v>1882</v>
      </c>
      <c r="E16124">
        <v>0</v>
      </c>
      <c r="F16124">
        <v>0</v>
      </c>
      <c r="G16124">
        <v>153888</v>
      </c>
      <c r="H16124">
        <v>0</v>
      </c>
      <c r="I16124">
        <v>0</v>
      </c>
    </row>
    <row r="16125" spans="1:9" x14ac:dyDescent="0.25">
      <c r="A16125" t="s">
        <v>400</v>
      </c>
      <c r="B16125" t="s">
        <v>548</v>
      </c>
      <c r="C16125" t="s">
        <v>401</v>
      </c>
      <c r="D16125">
        <v>1883</v>
      </c>
      <c r="E16125">
        <v>0</v>
      </c>
      <c r="F16125">
        <v>0</v>
      </c>
      <c r="G16125">
        <v>161216</v>
      </c>
      <c r="H16125">
        <v>0</v>
      </c>
      <c r="I16125">
        <v>0</v>
      </c>
    </row>
    <row r="16126" spans="1:9" x14ac:dyDescent="0.25">
      <c r="A16126" t="s">
        <v>400</v>
      </c>
      <c r="B16126" t="s">
        <v>548</v>
      </c>
      <c r="C16126" t="s">
        <v>401</v>
      </c>
      <c r="D16126">
        <v>1884</v>
      </c>
      <c r="E16126">
        <v>0</v>
      </c>
      <c r="F16126">
        <v>0</v>
      </c>
      <c r="G16126">
        <v>175872</v>
      </c>
      <c r="H16126">
        <v>0</v>
      </c>
      <c r="I16126">
        <v>0</v>
      </c>
    </row>
    <row r="16127" spans="1:9" x14ac:dyDescent="0.25">
      <c r="A16127" t="s">
        <v>400</v>
      </c>
      <c r="B16127" t="s">
        <v>548</v>
      </c>
      <c r="C16127" t="s">
        <v>401</v>
      </c>
      <c r="D16127">
        <v>1885</v>
      </c>
      <c r="E16127">
        <v>0</v>
      </c>
      <c r="F16127">
        <v>0</v>
      </c>
      <c r="G16127">
        <v>194192</v>
      </c>
      <c r="H16127">
        <v>0</v>
      </c>
      <c r="I16127">
        <v>0</v>
      </c>
    </row>
    <row r="16128" spans="1:9" x14ac:dyDescent="0.25">
      <c r="A16128" t="s">
        <v>400</v>
      </c>
      <c r="B16128" t="s">
        <v>548</v>
      </c>
      <c r="C16128" t="s">
        <v>401</v>
      </c>
      <c r="D16128">
        <v>1886</v>
      </c>
      <c r="E16128">
        <v>0</v>
      </c>
      <c r="F16128">
        <v>0</v>
      </c>
      <c r="G16128">
        <v>135568</v>
      </c>
      <c r="H16128">
        <v>0</v>
      </c>
      <c r="I16128">
        <v>0</v>
      </c>
    </row>
    <row r="16129" spans="1:9" x14ac:dyDescent="0.25">
      <c r="A16129" t="s">
        <v>400</v>
      </c>
      <c r="B16129" t="s">
        <v>548</v>
      </c>
      <c r="C16129" t="s">
        <v>401</v>
      </c>
      <c r="D16129">
        <v>1887</v>
      </c>
      <c r="E16129">
        <v>0</v>
      </c>
      <c r="F16129">
        <v>0</v>
      </c>
      <c r="G16129">
        <v>245488</v>
      </c>
      <c r="H16129">
        <v>0</v>
      </c>
      <c r="I16129">
        <v>0</v>
      </c>
    </row>
    <row r="16130" spans="1:9" x14ac:dyDescent="0.25">
      <c r="A16130" t="s">
        <v>400</v>
      </c>
      <c r="B16130" t="s">
        <v>548</v>
      </c>
      <c r="C16130" t="s">
        <v>401</v>
      </c>
      <c r="D16130">
        <v>1888</v>
      </c>
      <c r="E16130">
        <v>0</v>
      </c>
      <c r="F16130">
        <v>0</v>
      </c>
      <c r="G16130">
        <v>267472</v>
      </c>
      <c r="H16130">
        <v>0</v>
      </c>
      <c r="I16130">
        <v>0</v>
      </c>
    </row>
    <row r="16131" spans="1:9" x14ac:dyDescent="0.25">
      <c r="A16131" t="s">
        <v>400</v>
      </c>
      <c r="B16131" t="s">
        <v>548</v>
      </c>
      <c r="C16131" t="s">
        <v>401</v>
      </c>
      <c r="D16131">
        <v>1889</v>
      </c>
      <c r="E16131">
        <v>0</v>
      </c>
      <c r="F16131">
        <v>0</v>
      </c>
      <c r="G16131">
        <v>403040</v>
      </c>
      <c r="H16131">
        <v>0</v>
      </c>
      <c r="I16131">
        <v>0</v>
      </c>
    </row>
    <row r="16132" spans="1:9" x14ac:dyDescent="0.25">
      <c r="A16132" t="s">
        <v>400</v>
      </c>
      <c r="B16132" t="s">
        <v>548</v>
      </c>
      <c r="C16132" t="s">
        <v>401</v>
      </c>
      <c r="D16132">
        <v>1890</v>
      </c>
      <c r="E16132">
        <v>0</v>
      </c>
      <c r="F16132">
        <v>0</v>
      </c>
      <c r="G16132">
        <v>366400</v>
      </c>
      <c r="H16132">
        <v>0</v>
      </c>
      <c r="I16132">
        <v>0</v>
      </c>
    </row>
    <row r="16133" spans="1:9" x14ac:dyDescent="0.25">
      <c r="A16133" t="s">
        <v>400</v>
      </c>
      <c r="B16133" t="s">
        <v>548</v>
      </c>
      <c r="C16133" t="s">
        <v>401</v>
      </c>
      <c r="D16133">
        <v>1891</v>
      </c>
      <c r="E16133">
        <v>0</v>
      </c>
      <c r="F16133">
        <v>0</v>
      </c>
      <c r="G16133">
        <v>403040</v>
      </c>
      <c r="H16133">
        <v>0</v>
      </c>
      <c r="I16133">
        <v>0</v>
      </c>
    </row>
    <row r="16134" spans="1:9" x14ac:dyDescent="0.25">
      <c r="A16134" t="s">
        <v>400</v>
      </c>
      <c r="B16134" t="s">
        <v>548</v>
      </c>
      <c r="C16134" t="s">
        <v>401</v>
      </c>
      <c r="D16134">
        <v>1892</v>
      </c>
      <c r="E16134">
        <v>0</v>
      </c>
      <c r="F16134">
        <v>0</v>
      </c>
      <c r="G16134">
        <v>410368</v>
      </c>
      <c r="H16134">
        <v>0</v>
      </c>
      <c r="I16134">
        <v>0</v>
      </c>
    </row>
    <row r="16135" spans="1:9" x14ac:dyDescent="0.25">
      <c r="A16135" t="s">
        <v>400</v>
      </c>
      <c r="B16135" t="s">
        <v>548</v>
      </c>
      <c r="C16135" t="s">
        <v>401</v>
      </c>
      <c r="D16135">
        <v>1893</v>
      </c>
      <c r="E16135">
        <v>0</v>
      </c>
      <c r="F16135">
        <v>0</v>
      </c>
      <c r="G16135">
        <v>425024</v>
      </c>
      <c r="H16135">
        <v>0</v>
      </c>
      <c r="I16135">
        <v>0</v>
      </c>
    </row>
    <row r="16136" spans="1:9" x14ac:dyDescent="0.25">
      <c r="A16136" t="s">
        <v>400</v>
      </c>
      <c r="B16136" t="s">
        <v>548</v>
      </c>
      <c r="C16136" t="s">
        <v>401</v>
      </c>
      <c r="D16136">
        <v>1894</v>
      </c>
      <c r="E16136">
        <v>0</v>
      </c>
      <c r="F16136">
        <v>0</v>
      </c>
      <c r="G16136">
        <v>392048</v>
      </c>
      <c r="H16136">
        <v>0</v>
      </c>
      <c r="I16136">
        <v>0</v>
      </c>
    </row>
    <row r="16137" spans="1:9" x14ac:dyDescent="0.25">
      <c r="A16137" t="s">
        <v>400</v>
      </c>
      <c r="B16137" t="s">
        <v>548</v>
      </c>
      <c r="C16137" t="s">
        <v>401</v>
      </c>
      <c r="D16137">
        <v>1895</v>
      </c>
      <c r="E16137">
        <v>0</v>
      </c>
      <c r="F16137">
        <v>0</v>
      </c>
      <c r="G16137">
        <v>373728</v>
      </c>
      <c r="H16137">
        <v>0</v>
      </c>
      <c r="I16137">
        <v>0</v>
      </c>
    </row>
    <row r="16138" spans="1:9" x14ac:dyDescent="0.25">
      <c r="A16138" t="s">
        <v>400</v>
      </c>
      <c r="B16138" t="s">
        <v>548</v>
      </c>
      <c r="C16138" t="s">
        <v>401</v>
      </c>
      <c r="D16138">
        <v>1896</v>
      </c>
      <c r="E16138">
        <v>0</v>
      </c>
      <c r="F16138">
        <v>0</v>
      </c>
      <c r="G16138">
        <v>443344</v>
      </c>
      <c r="H16138">
        <v>0</v>
      </c>
      <c r="I16138">
        <v>0</v>
      </c>
    </row>
    <row r="16139" spans="1:9" x14ac:dyDescent="0.25">
      <c r="A16139" t="s">
        <v>400</v>
      </c>
      <c r="B16139" t="s">
        <v>548</v>
      </c>
      <c r="C16139" t="s">
        <v>401</v>
      </c>
      <c r="D16139">
        <v>1897</v>
      </c>
      <c r="E16139">
        <v>0</v>
      </c>
      <c r="F16139">
        <v>0</v>
      </c>
      <c r="G16139">
        <v>315104</v>
      </c>
      <c r="H16139">
        <v>0</v>
      </c>
      <c r="I16139">
        <v>0</v>
      </c>
    </row>
    <row r="16140" spans="1:9" x14ac:dyDescent="0.25">
      <c r="A16140" t="s">
        <v>400</v>
      </c>
      <c r="B16140" t="s">
        <v>548</v>
      </c>
      <c r="C16140" t="s">
        <v>401</v>
      </c>
      <c r="D16140">
        <v>1898</v>
      </c>
      <c r="E16140">
        <v>0</v>
      </c>
      <c r="F16140">
        <v>0</v>
      </c>
      <c r="G16140">
        <v>523952</v>
      </c>
      <c r="H16140">
        <v>0</v>
      </c>
      <c r="I16140">
        <v>0</v>
      </c>
    </row>
    <row r="16141" spans="1:9" x14ac:dyDescent="0.25">
      <c r="A16141" t="s">
        <v>400</v>
      </c>
      <c r="B16141" t="s">
        <v>548</v>
      </c>
      <c r="C16141" t="s">
        <v>401</v>
      </c>
      <c r="D16141">
        <v>1899</v>
      </c>
      <c r="E16141">
        <v>0</v>
      </c>
      <c r="F16141">
        <v>0</v>
      </c>
      <c r="G16141">
        <v>670512</v>
      </c>
      <c r="H16141">
        <v>0</v>
      </c>
      <c r="I16141">
        <v>0</v>
      </c>
    </row>
    <row r="16142" spans="1:9" x14ac:dyDescent="0.25">
      <c r="A16142" t="s">
        <v>400</v>
      </c>
      <c r="B16142" t="s">
        <v>548</v>
      </c>
      <c r="C16142" t="s">
        <v>401</v>
      </c>
      <c r="D16142">
        <v>1900</v>
      </c>
      <c r="E16142">
        <v>0</v>
      </c>
      <c r="F16142">
        <v>0</v>
      </c>
      <c r="G16142">
        <v>1036912</v>
      </c>
      <c r="H16142">
        <v>0</v>
      </c>
      <c r="I16142">
        <v>0</v>
      </c>
    </row>
    <row r="16143" spans="1:9" x14ac:dyDescent="0.25">
      <c r="A16143" t="s">
        <v>400</v>
      </c>
      <c r="B16143" t="s">
        <v>548</v>
      </c>
      <c r="C16143" t="s">
        <v>401</v>
      </c>
      <c r="D16143">
        <v>1901</v>
      </c>
      <c r="E16143">
        <v>0</v>
      </c>
      <c r="F16143">
        <v>0</v>
      </c>
      <c r="G16143">
        <v>948976</v>
      </c>
      <c r="H16143">
        <v>0</v>
      </c>
      <c r="I16143">
        <v>0</v>
      </c>
    </row>
    <row r="16144" spans="1:9" x14ac:dyDescent="0.25">
      <c r="A16144" t="s">
        <v>400</v>
      </c>
      <c r="B16144" t="s">
        <v>548</v>
      </c>
      <c r="C16144" t="s">
        <v>401</v>
      </c>
      <c r="D16144">
        <v>1902</v>
      </c>
      <c r="E16144">
        <v>0</v>
      </c>
      <c r="F16144">
        <v>0</v>
      </c>
      <c r="G16144">
        <v>1047904</v>
      </c>
      <c r="H16144">
        <v>0</v>
      </c>
      <c r="I16144">
        <v>0</v>
      </c>
    </row>
    <row r="16145" spans="1:9" x14ac:dyDescent="0.25">
      <c r="A16145" t="s">
        <v>400</v>
      </c>
      <c r="B16145" t="s">
        <v>548</v>
      </c>
      <c r="C16145" t="s">
        <v>401</v>
      </c>
      <c r="D16145">
        <v>1903</v>
      </c>
      <c r="E16145">
        <v>0</v>
      </c>
      <c r="F16145">
        <v>0</v>
      </c>
      <c r="G16145">
        <v>1205456</v>
      </c>
      <c r="H16145">
        <v>0</v>
      </c>
      <c r="I16145">
        <v>0</v>
      </c>
    </row>
    <row r="16146" spans="1:9" x14ac:dyDescent="0.25">
      <c r="A16146" t="s">
        <v>400</v>
      </c>
      <c r="B16146" t="s">
        <v>548</v>
      </c>
      <c r="C16146" t="s">
        <v>401</v>
      </c>
      <c r="D16146">
        <v>1904</v>
      </c>
      <c r="E16146">
        <v>0</v>
      </c>
      <c r="F16146">
        <v>0</v>
      </c>
      <c r="G16146">
        <v>1366672</v>
      </c>
      <c r="H16146">
        <v>0</v>
      </c>
      <c r="I16146">
        <v>0</v>
      </c>
    </row>
    <row r="16147" spans="1:9" x14ac:dyDescent="0.25">
      <c r="A16147" t="s">
        <v>400</v>
      </c>
      <c r="B16147" t="s">
        <v>548</v>
      </c>
      <c r="C16147" t="s">
        <v>401</v>
      </c>
      <c r="D16147">
        <v>1905</v>
      </c>
      <c r="E16147">
        <v>0</v>
      </c>
      <c r="F16147">
        <v>0</v>
      </c>
      <c r="G16147">
        <v>1531552</v>
      </c>
      <c r="H16147">
        <v>0</v>
      </c>
      <c r="I16147">
        <v>0</v>
      </c>
    </row>
    <row r="16148" spans="1:9" x14ac:dyDescent="0.25">
      <c r="A16148" t="s">
        <v>400</v>
      </c>
      <c r="B16148" t="s">
        <v>548</v>
      </c>
      <c r="C16148" t="s">
        <v>401</v>
      </c>
      <c r="D16148">
        <v>1906</v>
      </c>
      <c r="E16148">
        <v>0</v>
      </c>
      <c r="F16148">
        <v>0</v>
      </c>
      <c r="G16148">
        <v>1579184</v>
      </c>
      <c r="H16148">
        <v>0</v>
      </c>
      <c r="I16148">
        <v>0</v>
      </c>
    </row>
    <row r="16149" spans="1:9" x14ac:dyDescent="0.25">
      <c r="A16149" t="s">
        <v>400</v>
      </c>
      <c r="B16149" t="s">
        <v>548</v>
      </c>
      <c r="C16149" t="s">
        <v>401</v>
      </c>
      <c r="D16149">
        <v>1907</v>
      </c>
      <c r="E16149">
        <v>0</v>
      </c>
      <c r="F16149">
        <v>0</v>
      </c>
      <c r="G16149">
        <v>1879632</v>
      </c>
      <c r="H16149">
        <v>0</v>
      </c>
      <c r="I16149">
        <v>0</v>
      </c>
    </row>
    <row r="16150" spans="1:9" x14ac:dyDescent="0.25">
      <c r="A16150" t="s">
        <v>400</v>
      </c>
      <c r="B16150" t="s">
        <v>548</v>
      </c>
      <c r="C16150" t="s">
        <v>401</v>
      </c>
      <c r="D16150">
        <v>1908</v>
      </c>
      <c r="E16150">
        <v>0</v>
      </c>
      <c r="F16150">
        <v>0</v>
      </c>
      <c r="G16150">
        <v>1722080</v>
      </c>
      <c r="H16150">
        <v>0</v>
      </c>
      <c r="I16150">
        <v>0</v>
      </c>
    </row>
    <row r="16151" spans="1:9" x14ac:dyDescent="0.25">
      <c r="A16151" t="s">
        <v>400</v>
      </c>
      <c r="B16151" t="s">
        <v>548</v>
      </c>
      <c r="C16151" t="s">
        <v>401</v>
      </c>
      <c r="D16151">
        <v>1909</v>
      </c>
      <c r="E16151">
        <v>0</v>
      </c>
      <c r="F16151">
        <v>0</v>
      </c>
      <c r="G16151">
        <v>1956576</v>
      </c>
      <c r="H16151">
        <v>0</v>
      </c>
      <c r="I16151">
        <v>0</v>
      </c>
    </row>
    <row r="16152" spans="1:9" x14ac:dyDescent="0.25">
      <c r="A16152" t="s">
        <v>400</v>
      </c>
      <c r="B16152" t="s">
        <v>548</v>
      </c>
      <c r="C16152" t="s">
        <v>401</v>
      </c>
      <c r="D16152">
        <v>1910</v>
      </c>
      <c r="E16152">
        <v>0</v>
      </c>
      <c r="F16152">
        <v>0</v>
      </c>
      <c r="G16152">
        <v>1883296</v>
      </c>
      <c r="H16152">
        <v>0</v>
      </c>
      <c r="I16152">
        <v>0</v>
      </c>
    </row>
    <row r="16153" spans="1:9" x14ac:dyDescent="0.25">
      <c r="A16153" t="s">
        <v>400</v>
      </c>
      <c r="B16153" t="s">
        <v>548</v>
      </c>
      <c r="C16153" t="s">
        <v>401</v>
      </c>
      <c r="D16153">
        <v>1911</v>
      </c>
      <c r="E16153">
        <v>0</v>
      </c>
      <c r="F16153">
        <v>0</v>
      </c>
      <c r="G16153">
        <v>2227712</v>
      </c>
      <c r="H16153">
        <v>0</v>
      </c>
      <c r="I16153">
        <v>0</v>
      </c>
    </row>
    <row r="16154" spans="1:9" x14ac:dyDescent="0.25">
      <c r="A16154" t="s">
        <v>400</v>
      </c>
      <c r="B16154" t="s">
        <v>548</v>
      </c>
      <c r="C16154" t="s">
        <v>401</v>
      </c>
      <c r="D16154">
        <v>1912</v>
      </c>
      <c r="E16154">
        <v>0</v>
      </c>
      <c r="F16154">
        <v>0</v>
      </c>
      <c r="G16154">
        <v>1996880</v>
      </c>
      <c r="H16154">
        <v>0</v>
      </c>
      <c r="I16154">
        <v>0</v>
      </c>
    </row>
    <row r="16155" spans="1:9" x14ac:dyDescent="0.25">
      <c r="A16155" t="s">
        <v>400</v>
      </c>
      <c r="B16155" t="s">
        <v>548</v>
      </c>
      <c r="C16155" t="s">
        <v>401</v>
      </c>
      <c r="D16155">
        <v>1913</v>
      </c>
      <c r="E16155">
        <v>0</v>
      </c>
      <c r="F16155">
        <v>0</v>
      </c>
      <c r="G16155">
        <v>2037184</v>
      </c>
      <c r="H16155">
        <v>0</v>
      </c>
      <c r="I16155">
        <v>0</v>
      </c>
    </row>
    <row r="16156" spans="1:9" x14ac:dyDescent="0.25">
      <c r="A16156" t="s">
        <v>400</v>
      </c>
      <c r="B16156" t="s">
        <v>548</v>
      </c>
      <c r="C16156" t="s">
        <v>401</v>
      </c>
      <c r="D16156">
        <v>1914</v>
      </c>
      <c r="E16156">
        <v>0</v>
      </c>
      <c r="F16156">
        <v>0</v>
      </c>
      <c r="G16156">
        <v>1663456</v>
      </c>
      <c r="H16156">
        <v>0</v>
      </c>
      <c r="I16156">
        <v>0</v>
      </c>
    </row>
    <row r="16157" spans="1:9" x14ac:dyDescent="0.25">
      <c r="A16157" t="s">
        <v>400</v>
      </c>
      <c r="B16157" t="s">
        <v>548</v>
      </c>
      <c r="C16157" t="s">
        <v>401</v>
      </c>
      <c r="D16157">
        <v>1915</v>
      </c>
      <c r="E16157">
        <v>0</v>
      </c>
      <c r="F16157">
        <v>0</v>
      </c>
      <c r="G16157">
        <v>1036912</v>
      </c>
      <c r="H16157">
        <v>0</v>
      </c>
      <c r="I16157">
        <v>0</v>
      </c>
    </row>
    <row r="16158" spans="1:9" x14ac:dyDescent="0.25">
      <c r="A16158" t="s">
        <v>400</v>
      </c>
      <c r="B16158" t="s">
        <v>548</v>
      </c>
      <c r="C16158" t="s">
        <v>401</v>
      </c>
      <c r="D16158">
        <v>1916</v>
      </c>
      <c r="E16158">
        <v>0</v>
      </c>
      <c r="F16158">
        <v>0</v>
      </c>
      <c r="G16158">
        <v>512960</v>
      </c>
      <c r="H16158">
        <v>0</v>
      </c>
      <c r="I16158">
        <v>0</v>
      </c>
    </row>
    <row r="16159" spans="1:9" x14ac:dyDescent="0.25">
      <c r="A16159" t="s">
        <v>400</v>
      </c>
      <c r="B16159" t="s">
        <v>548</v>
      </c>
      <c r="C16159" t="s">
        <v>401</v>
      </c>
      <c r="D16159">
        <v>1917</v>
      </c>
      <c r="E16159">
        <v>0</v>
      </c>
      <c r="F16159">
        <v>0</v>
      </c>
      <c r="G16159">
        <v>392048</v>
      </c>
      <c r="H16159">
        <v>0</v>
      </c>
      <c r="I16159">
        <v>0</v>
      </c>
    </row>
    <row r="16160" spans="1:9" x14ac:dyDescent="0.25">
      <c r="A16160" t="s">
        <v>400</v>
      </c>
      <c r="B16160" t="s">
        <v>548</v>
      </c>
      <c r="C16160" t="s">
        <v>401</v>
      </c>
      <c r="D16160">
        <v>1918</v>
      </c>
      <c r="E16160">
        <v>0</v>
      </c>
      <c r="F16160">
        <v>0</v>
      </c>
      <c r="G16160">
        <v>458000</v>
      </c>
      <c r="H16160">
        <v>0</v>
      </c>
      <c r="I16160">
        <v>0</v>
      </c>
    </row>
    <row r="16161" spans="1:9" x14ac:dyDescent="0.25">
      <c r="A16161" t="s">
        <v>400</v>
      </c>
      <c r="B16161" t="s">
        <v>548</v>
      </c>
      <c r="C16161" t="s">
        <v>401</v>
      </c>
      <c r="D16161">
        <v>1919</v>
      </c>
      <c r="E16161">
        <v>0</v>
      </c>
      <c r="F16161">
        <v>0</v>
      </c>
      <c r="G16161">
        <v>937984</v>
      </c>
      <c r="H16161">
        <v>0</v>
      </c>
      <c r="I16161">
        <v>0</v>
      </c>
    </row>
    <row r="16162" spans="1:9" x14ac:dyDescent="0.25">
      <c r="A16162" t="s">
        <v>400</v>
      </c>
      <c r="B16162" t="s">
        <v>548</v>
      </c>
      <c r="C16162" t="s">
        <v>401</v>
      </c>
      <c r="D16162">
        <v>1920</v>
      </c>
      <c r="E16162">
        <v>0</v>
      </c>
      <c r="F16162">
        <v>0</v>
      </c>
      <c r="G16162">
        <v>1403312</v>
      </c>
      <c r="H16162">
        <v>0</v>
      </c>
      <c r="I16162">
        <v>0</v>
      </c>
    </row>
    <row r="16163" spans="1:9" x14ac:dyDescent="0.25">
      <c r="A16163" t="s">
        <v>400</v>
      </c>
      <c r="B16163" t="s">
        <v>548</v>
      </c>
      <c r="C16163" t="s">
        <v>401</v>
      </c>
      <c r="D16163">
        <v>1921</v>
      </c>
      <c r="E16163">
        <v>0</v>
      </c>
      <c r="F16163">
        <v>0</v>
      </c>
      <c r="G16163">
        <v>842720</v>
      </c>
      <c r="H16163">
        <v>0</v>
      </c>
      <c r="I16163">
        <v>0</v>
      </c>
    </row>
    <row r="16164" spans="1:9" x14ac:dyDescent="0.25">
      <c r="A16164" t="s">
        <v>400</v>
      </c>
      <c r="B16164" t="s">
        <v>548</v>
      </c>
      <c r="C16164" t="s">
        <v>401</v>
      </c>
      <c r="D16164">
        <v>1922</v>
      </c>
      <c r="E16164">
        <v>0</v>
      </c>
      <c r="F16164">
        <v>0</v>
      </c>
      <c r="G16164">
        <v>1011263.99999999</v>
      </c>
      <c r="H16164">
        <v>0</v>
      </c>
      <c r="I16164">
        <v>0</v>
      </c>
    </row>
    <row r="16165" spans="1:9" x14ac:dyDescent="0.25">
      <c r="A16165" t="s">
        <v>400</v>
      </c>
      <c r="B16165" t="s">
        <v>548</v>
      </c>
      <c r="C16165" t="s">
        <v>401</v>
      </c>
      <c r="D16165">
        <v>1923</v>
      </c>
      <c r="E16165">
        <v>0</v>
      </c>
      <c r="F16165">
        <v>0</v>
      </c>
      <c r="G16165">
        <v>1472928</v>
      </c>
      <c r="H16165">
        <v>0</v>
      </c>
      <c r="I16165">
        <v>0</v>
      </c>
    </row>
    <row r="16166" spans="1:9" x14ac:dyDescent="0.25">
      <c r="A16166" t="s">
        <v>400</v>
      </c>
      <c r="B16166" t="s">
        <v>548</v>
      </c>
      <c r="C16166" t="s">
        <v>401</v>
      </c>
      <c r="D16166">
        <v>1924</v>
      </c>
      <c r="E16166">
        <v>0</v>
      </c>
      <c r="F16166">
        <v>0</v>
      </c>
      <c r="G16166">
        <v>2451216</v>
      </c>
      <c r="H16166">
        <v>0</v>
      </c>
      <c r="I16166">
        <v>0</v>
      </c>
    </row>
    <row r="16167" spans="1:9" x14ac:dyDescent="0.25">
      <c r="A16167" t="s">
        <v>400</v>
      </c>
      <c r="B16167" t="s">
        <v>548</v>
      </c>
      <c r="C16167" t="s">
        <v>401</v>
      </c>
      <c r="D16167">
        <v>1925</v>
      </c>
      <c r="E16167">
        <v>0</v>
      </c>
      <c r="F16167">
        <v>0</v>
      </c>
      <c r="G16167">
        <v>2366944</v>
      </c>
      <c r="H16167">
        <v>0</v>
      </c>
      <c r="I16167">
        <v>0</v>
      </c>
    </row>
    <row r="16168" spans="1:9" x14ac:dyDescent="0.25">
      <c r="A16168" t="s">
        <v>400</v>
      </c>
      <c r="B16168" t="s">
        <v>548</v>
      </c>
      <c r="C16168" t="s">
        <v>401</v>
      </c>
      <c r="D16168">
        <v>1926</v>
      </c>
      <c r="E16168">
        <v>0</v>
      </c>
      <c r="F16168">
        <v>0</v>
      </c>
      <c r="G16168">
        <v>3008144</v>
      </c>
      <c r="H16168">
        <v>0</v>
      </c>
      <c r="I16168">
        <v>0</v>
      </c>
    </row>
    <row r="16169" spans="1:9" x14ac:dyDescent="0.25">
      <c r="A16169" t="s">
        <v>400</v>
      </c>
      <c r="B16169" t="s">
        <v>548</v>
      </c>
      <c r="C16169" t="s">
        <v>401</v>
      </c>
      <c r="D16169">
        <v>1927</v>
      </c>
      <c r="E16169">
        <v>0</v>
      </c>
      <c r="F16169">
        <v>0</v>
      </c>
      <c r="G16169">
        <v>3279280</v>
      </c>
      <c r="H16169">
        <v>0</v>
      </c>
      <c r="I16169">
        <v>0</v>
      </c>
    </row>
    <row r="16170" spans="1:9" x14ac:dyDescent="0.25">
      <c r="A16170" t="s">
        <v>400</v>
      </c>
      <c r="B16170" t="s">
        <v>548</v>
      </c>
      <c r="C16170" t="s">
        <v>401</v>
      </c>
      <c r="D16170">
        <v>1928</v>
      </c>
      <c r="E16170">
        <v>29312</v>
      </c>
      <c r="F16170">
        <v>0</v>
      </c>
      <c r="G16170">
        <v>3096080</v>
      </c>
      <c r="H16170">
        <v>0</v>
      </c>
      <c r="I16170">
        <v>0</v>
      </c>
    </row>
    <row r="16171" spans="1:9" x14ac:dyDescent="0.25">
      <c r="A16171" t="s">
        <v>400</v>
      </c>
      <c r="B16171" t="s">
        <v>548</v>
      </c>
      <c r="C16171" t="s">
        <v>401</v>
      </c>
      <c r="D16171">
        <v>1929</v>
      </c>
      <c r="E16171">
        <v>32976</v>
      </c>
      <c r="F16171">
        <v>0</v>
      </c>
      <c r="G16171">
        <v>3517440</v>
      </c>
      <c r="H16171">
        <v>0</v>
      </c>
      <c r="I16171">
        <v>0</v>
      </c>
    </row>
    <row r="16172" spans="1:9" x14ac:dyDescent="0.25">
      <c r="A16172" t="s">
        <v>400</v>
      </c>
      <c r="B16172" t="s">
        <v>548</v>
      </c>
      <c r="C16172" t="s">
        <v>401</v>
      </c>
      <c r="D16172">
        <v>1930</v>
      </c>
      <c r="E16172">
        <v>29312</v>
      </c>
      <c r="F16172">
        <v>0</v>
      </c>
      <c r="G16172">
        <v>3942464</v>
      </c>
      <c r="H16172">
        <v>0</v>
      </c>
      <c r="I16172">
        <v>0</v>
      </c>
    </row>
    <row r="16173" spans="1:9" x14ac:dyDescent="0.25">
      <c r="A16173" t="s">
        <v>400</v>
      </c>
      <c r="B16173" t="s">
        <v>548</v>
      </c>
      <c r="C16173" t="s">
        <v>401</v>
      </c>
      <c r="D16173">
        <v>1931</v>
      </c>
      <c r="E16173">
        <v>51296</v>
      </c>
      <c r="F16173">
        <v>0</v>
      </c>
      <c r="G16173">
        <v>3891168</v>
      </c>
      <c r="H16173">
        <v>0</v>
      </c>
      <c r="I16173">
        <v>0</v>
      </c>
    </row>
    <row r="16174" spans="1:9" x14ac:dyDescent="0.25">
      <c r="A16174" t="s">
        <v>400</v>
      </c>
      <c r="B16174" t="s">
        <v>548</v>
      </c>
      <c r="C16174" t="s">
        <v>401</v>
      </c>
      <c r="D16174">
        <v>1932</v>
      </c>
      <c r="E16174">
        <v>54960</v>
      </c>
      <c r="F16174">
        <v>0</v>
      </c>
      <c r="G16174">
        <v>3949792</v>
      </c>
      <c r="H16174">
        <v>0</v>
      </c>
      <c r="I16174">
        <v>0</v>
      </c>
    </row>
    <row r="16175" spans="1:9" x14ac:dyDescent="0.25">
      <c r="A16175" t="s">
        <v>400</v>
      </c>
      <c r="B16175" t="s">
        <v>548</v>
      </c>
      <c r="C16175" t="s">
        <v>401</v>
      </c>
      <c r="D16175">
        <v>1933</v>
      </c>
      <c r="E16175">
        <v>58624</v>
      </c>
      <c r="F16175">
        <v>0</v>
      </c>
      <c r="G16175">
        <v>4605648</v>
      </c>
      <c r="H16175">
        <v>0</v>
      </c>
      <c r="I16175">
        <v>0</v>
      </c>
    </row>
    <row r="16176" spans="1:9" x14ac:dyDescent="0.25">
      <c r="A16176" t="s">
        <v>400</v>
      </c>
      <c r="B16176" t="s">
        <v>548</v>
      </c>
      <c r="C16176" t="s">
        <v>401</v>
      </c>
      <c r="D16176">
        <v>1934</v>
      </c>
      <c r="E16176">
        <v>84272</v>
      </c>
      <c r="F16176">
        <v>0</v>
      </c>
      <c r="G16176">
        <v>5708512</v>
      </c>
      <c r="H16176">
        <v>0</v>
      </c>
      <c r="I16176">
        <v>0</v>
      </c>
    </row>
    <row r="16177" spans="1:9" x14ac:dyDescent="0.25">
      <c r="A16177" t="s">
        <v>400</v>
      </c>
      <c r="B16177" t="s">
        <v>548</v>
      </c>
      <c r="C16177" t="s">
        <v>401</v>
      </c>
      <c r="D16177">
        <v>1935</v>
      </c>
      <c r="E16177">
        <v>65952</v>
      </c>
      <c r="F16177">
        <v>0</v>
      </c>
      <c r="G16177">
        <v>5869728</v>
      </c>
      <c r="H16177">
        <v>0</v>
      </c>
      <c r="I16177">
        <v>0</v>
      </c>
    </row>
    <row r="16178" spans="1:9" x14ac:dyDescent="0.25">
      <c r="A16178" t="s">
        <v>400</v>
      </c>
      <c r="B16178" t="s">
        <v>548</v>
      </c>
      <c r="C16178" t="s">
        <v>401</v>
      </c>
      <c r="D16178">
        <v>1936</v>
      </c>
      <c r="E16178">
        <v>69616</v>
      </c>
      <c r="F16178">
        <v>0</v>
      </c>
      <c r="G16178">
        <v>5796448</v>
      </c>
      <c r="H16178">
        <v>0</v>
      </c>
      <c r="I16178">
        <v>0</v>
      </c>
    </row>
    <row r="16179" spans="1:9" x14ac:dyDescent="0.25">
      <c r="A16179" t="s">
        <v>400</v>
      </c>
      <c r="B16179" t="s">
        <v>548</v>
      </c>
      <c r="C16179" t="s">
        <v>401</v>
      </c>
      <c r="D16179">
        <v>1937</v>
      </c>
      <c r="E16179">
        <v>106256</v>
      </c>
      <c r="F16179">
        <v>0</v>
      </c>
      <c r="G16179">
        <v>4140320</v>
      </c>
      <c r="H16179">
        <v>0</v>
      </c>
      <c r="I16179">
        <v>0</v>
      </c>
    </row>
    <row r="16180" spans="1:9" x14ac:dyDescent="0.25">
      <c r="A16180" t="s">
        <v>400</v>
      </c>
      <c r="B16180" t="s">
        <v>548</v>
      </c>
      <c r="C16180" t="s">
        <v>401</v>
      </c>
      <c r="D16180">
        <v>1938</v>
      </c>
      <c r="E16180">
        <v>131904</v>
      </c>
      <c r="F16180">
        <v>0</v>
      </c>
      <c r="G16180">
        <v>4499392</v>
      </c>
      <c r="H16180">
        <v>0</v>
      </c>
      <c r="I16180">
        <v>0</v>
      </c>
    </row>
    <row r="16181" spans="1:9" x14ac:dyDescent="0.25">
      <c r="A16181" t="s">
        <v>400</v>
      </c>
      <c r="B16181" t="s">
        <v>548</v>
      </c>
      <c r="C16181" t="s">
        <v>401</v>
      </c>
      <c r="D16181">
        <v>1939</v>
      </c>
      <c r="E16181">
        <v>142896</v>
      </c>
      <c r="F16181">
        <v>0</v>
      </c>
      <c r="G16181">
        <v>4763200</v>
      </c>
      <c r="H16181">
        <v>0</v>
      </c>
      <c r="I16181">
        <v>0</v>
      </c>
    </row>
    <row r="16182" spans="1:9" x14ac:dyDescent="0.25">
      <c r="A16182" t="s">
        <v>400</v>
      </c>
      <c r="B16182" t="s">
        <v>548</v>
      </c>
      <c r="C16182" t="s">
        <v>401</v>
      </c>
      <c r="D16182">
        <v>1940</v>
      </c>
      <c r="E16182">
        <v>131904</v>
      </c>
      <c r="F16182">
        <v>0</v>
      </c>
      <c r="G16182">
        <v>5334784</v>
      </c>
      <c r="H16182">
        <v>0</v>
      </c>
      <c r="I16182">
        <v>0</v>
      </c>
    </row>
    <row r="16183" spans="1:9" x14ac:dyDescent="0.25">
      <c r="A16183" t="s">
        <v>400</v>
      </c>
      <c r="B16183" t="s">
        <v>548</v>
      </c>
      <c r="C16183" t="s">
        <v>401</v>
      </c>
      <c r="D16183">
        <v>1941</v>
      </c>
      <c r="E16183">
        <v>135568</v>
      </c>
      <c r="F16183">
        <v>0</v>
      </c>
      <c r="G16183">
        <v>5481344</v>
      </c>
      <c r="H16183">
        <v>0</v>
      </c>
      <c r="I16183">
        <v>0</v>
      </c>
    </row>
    <row r="16184" spans="1:9" x14ac:dyDescent="0.25">
      <c r="A16184" t="s">
        <v>400</v>
      </c>
      <c r="B16184" t="s">
        <v>548</v>
      </c>
      <c r="C16184" t="s">
        <v>401</v>
      </c>
      <c r="D16184">
        <v>1942</v>
      </c>
      <c r="E16184">
        <v>106256</v>
      </c>
      <c r="F16184">
        <v>0</v>
      </c>
      <c r="G16184">
        <v>4840144</v>
      </c>
      <c r="H16184">
        <v>0</v>
      </c>
      <c r="I16184">
        <v>0</v>
      </c>
    </row>
    <row r="16185" spans="1:9" x14ac:dyDescent="0.25">
      <c r="A16185" t="s">
        <v>400</v>
      </c>
      <c r="B16185" t="s">
        <v>548</v>
      </c>
      <c r="C16185" t="s">
        <v>401</v>
      </c>
      <c r="D16185">
        <v>1943</v>
      </c>
      <c r="E16185">
        <v>84272</v>
      </c>
      <c r="F16185">
        <v>0</v>
      </c>
      <c r="G16185">
        <v>6034608</v>
      </c>
      <c r="H16185">
        <v>0</v>
      </c>
      <c r="I16185">
        <v>0</v>
      </c>
    </row>
    <row r="16186" spans="1:9" x14ac:dyDescent="0.25">
      <c r="A16186" t="s">
        <v>400</v>
      </c>
      <c r="B16186" t="s">
        <v>548</v>
      </c>
      <c r="C16186" t="s">
        <v>401</v>
      </c>
      <c r="D16186">
        <v>1944</v>
      </c>
      <c r="E16186">
        <v>142896</v>
      </c>
      <c r="F16186">
        <v>0</v>
      </c>
      <c r="G16186">
        <v>6880992</v>
      </c>
      <c r="H16186">
        <v>0</v>
      </c>
      <c r="I16186">
        <v>0</v>
      </c>
    </row>
    <row r="16187" spans="1:9" x14ac:dyDescent="0.25">
      <c r="A16187" t="s">
        <v>400</v>
      </c>
      <c r="B16187" t="s">
        <v>548</v>
      </c>
      <c r="C16187" t="s">
        <v>401</v>
      </c>
      <c r="D16187">
        <v>1945</v>
      </c>
      <c r="E16187">
        <v>142896</v>
      </c>
      <c r="F16187">
        <v>0</v>
      </c>
      <c r="G16187">
        <v>6946944</v>
      </c>
      <c r="H16187">
        <v>0</v>
      </c>
      <c r="I16187">
        <v>0</v>
      </c>
    </row>
    <row r="16188" spans="1:9" x14ac:dyDescent="0.25">
      <c r="A16188" t="s">
        <v>400</v>
      </c>
      <c r="B16188" t="s">
        <v>548</v>
      </c>
      <c r="C16188" t="s">
        <v>401</v>
      </c>
      <c r="D16188">
        <v>1946</v>
      </c>
      <c r="E16188">
        <v>161216</v>
      </c>
      <c r="F16188">
        <v>0</v>
      </c>
      <c r="G16188">
        <v>6862672</v>
      </c>
      <c r="H16188">
        <v>0</v>
      </c>
      <c r="I16188">
        <v>0</v>
      </c>
    </row>
    <row r="16189" spans="1:9" x14ac:dyDescent="0.25">
      <c r="A16189" t="s">
        <v>400</v>
      </c>
      <c r="B16189" t="s">
        <v>548</v>
      </c>
      <c r="C16189" t="s">
        <v>401</v>
      </c>
      <c r="D16189">
        <v>1947</v>
      </c>
      <c r="E16189">
        <v>175872</v>
      </c>
      <c r="F16189">
        <v>0</v>
      </c>
      <c r="G16189">
        <v>7302352</v>
      </c>
      <c r="H16189">
        <v>3664</v>
      </c>
      <c r="I16189">
        <v>0</v>
      </c>
    </row>
    <row r="16190" spans="1:9" x14ac:dyDescent="0.25">
      <c r="A16190" t="s">
        <v>400</v>
      </c>
      <c r="B16190" t="s">
        <v>548</v>
      </c>
      <c r="C16190" t="s">
        <v>401</v>
      </c>
      <c r="D16190">
        <v>1948</v>
      </c>
      <c r="E16190">
        <v>172208</v>
      </c>
      <c r="F16190">
        <v>0</v>
      </c>
      <c r="G16190">
        <v>7518528</v>
      </c>
      <c r="H16190">
        <v>10992</v>
      </c>
      <c r="I16190">
        <v>0</v>
      </c>
    </row>
    <row r="16191" spans="1:9" x14ac:dyDescent="0.25">
      <c r="A16191" t="s">
        <v>400</v>
      </c>
      <c r="B16191" t="s">
        <v>548</v>
      </c>
      <c r="C16191" t="s">
        <v>401</v>
      </c>
      <c r="D16191">
        <v>1949</v>
      </c>
      <c r="E16191">
        <v>186864</v>
      </c>
      <c r="F16191">
        <v>0</v>
      </c>
      <c r="G16191">
        <v>7745696</v>
      </c>
      <c r="H16191">
        <v>36640</v>
      </c>
      <c r="I16191">
        <v>0</v>
      </c>
    </row>
    <row r="16192" spans="1:9" x14ac:dyDescent="0.25">
      <c r="A16192" t="s">
        <v>400</v>
      </c>
      <c r="B16192" t="s">
        <v>548</v>
      </c>
      <c r="C16192" t="s">
        <v>401</v>
      </c>
      <c r="D16192">
        <v>1950</v>
      </c>
      <c r="E16192">
        <v>197856</v>
      </c>
      <c r="F16192">
        <v>0</v>
      </c>
      <c r="G16192">
        <v>7771344</v>
      </c>
      <c r="H16192">
        <v>1516896</v>
      </c>
      <c r="I16192">
        <v>0</v>
      </c>
    </row>
    <row r="16193" spans="1:9" x14ac:dyDescent="0.25">
      <c r="A16193" t="s">
        <v>400</v>
      </c>
      <c r="B16193" t="s">
        <v>548</v>
      </c>
      <c r="C16193" t="s">
        <v>401</v>
      </c>
      <c r="D16193">
        <v>1951</v>
      </c>
      <c r="E16193">
        <v>197856</v>
      </c>
      <c r="F16193">
        <v>0</v>
      </c>
      <c r="G16193">
        <v>8097440</v>
      </c>
      <c r="H16193">
        <v>1894288</v>
      </c>
      <c r="I16193">
        <v>0</v>
      </c>
    </row>
    <row r="16194" spans="1:9" x14ac:dyDescent="0.25">
      <c r="A16194" t="s">
        <v>400</v>
      </c>
      <c r="B16194" t="s">
        <v>548</v>
      </c>
      <c r="C16194" t="s">
        <v>401</v>
      </c>
      <c r="D16194">
        <v>1952</v>
      </c>
      <c r="E16194">
        <v>227168</v>
      </c>
      <c r="F16194">
        <v>0</v>
      </c>
      <c r="G16194">
        <v>7903248</v>
      </c>
      <c r="H16194">
        <v>2344960</v>
      </c>
      <c r="I16194">
        <v>0</v>
      </c>
    </row>
    <row r="16195" spans="1:9" x14ac:dyDescent="0.25">
      <c r="A16195" t="s">
        <v>400</v>
      </c>
      <c r="B16195" t="s">
        <v>548</v>
      </c>
      <c r="C16195" t="s">
        <v>401</v>
      </c>
      <c r="D16195">
        <v>1953</v>
      </c>
      <c r="E16195">
        <v>263808</v>
      </c>
      <c r="F16195">
        <v>0</v>
      </c>
      <c r="G16195">
        <v>10013712</v>
      </c>
      <c r="H16195">
        <v>2689376</v>
      </c>
      <c r="I16195">
        <v>0</v>
      </c>
    </row>
    <row r="16196" spans="1:9" x14ac:dyDescent="0.25">
      <c r="A16196" t="s">
        <v>400</v>
      </c>
      <c r="B16196" t="s">
        <v>548</v>
      </c>
      <c r="C16196" t="s">
        <v>401</v>
      </c>
      <c r="D16196">
        <v>1954</v>
      </c>
      <c r="E16196">
        <v>351744</v>
      </c>
      <c r="F16196">
        <v>0</v>
      </c>
      <c r="G16196">
        <v>10244544</v>
      </c>
      <c r="H16196">
        <v>2835936</v>
      </c>
      <c r="I16196">
        <v>0</v>
      </c>
    </row>
    <row r="16197" spans="1:9" x14ac:dyDescent="0.25">
      <c r="A16197" t="s">
        <v>400</v>
      </c>
      <c r="B16197" t="s">
        <v>548</v>
      </c>
      <c r="C16197" t="s">
        <v>401</v>
      </c>
      <c r="D16197">
        <v>1955</v>
      </c>
      <c r="E16197">
        <v>410368</v>
      </c>
      <c r="F16197">
        <v>0</v>
      </c>
      <c r="G16197">
        <v>9881808</v>
      </c>
      <c r="H16197">
        <v>3326912</v>
      </c>
      <c r="I16197">
        <v>0</v>
      </c>
    </row>
    <row r="16198" spans="1:9" x14ac:dyDescent="0.25">
      <c r="A16198" t="s">
        <v>400</v>
      </c>
      <c r="B16198" t="s">
        <v>548</v>
      </c>
      <c r="C16198" t="s">
        <v>401</v>
      </c>
      <c r="D16198">
        <v>1956</v>
      </c>
      <c r="E16198">
        <v>483648</v>
      </c>
      <c r="F16198">
        <v>0</v>
      </c>
      <c r="G16198">
        <v>10563312</v>
      </c>
      <c r="H16198">
        <v>3315920</v>
      </c>
      <c r="I16198">
        <v>0</v>
      </c>
    </row>
    <row r="16199" spans="1:9" x14ac:dyDescent="0.25">
      <c r="A16199" t="s">
        <v>400</v>
      </c>
      <c r="B16199" t="s">
        <v>548</v>
      </c>
      <c r="C16199" t="s">
        <v>401</v>
      </c>
      <c r="D16199">
        <v>1957</v>
      </c>
      <c r="E16199">
        <v>630208</v>
      </c>
      <c r="F16199">
        <v>0</v>
      </c>
      <c r="G16199">
        <v>11614880</v>
      </c>
      <c r="H16199">
        <v>3729952</v>
      </c>
      <c r="I16199">
        <v>0</v>
      </c>
    </row>
    <row r="16200" spans="1:9" x14ac:dyDescent="0.25">
      <c r="A16200" t="s">
        <v>400</v>
      </c>
      <c r="B16200" t="s">
        <v>548</v>
      </c>
      <c r="C16200" t="s">
        <v>401</v>
      </c>
      <c r="D16200">
        <v>1958</v>
      </c>
      <c r="E16200">
        <v>754784</v>
      </c>
      <c r="F16200">
        <v>0</v>
      </c>
      <c r="G16200">
        <v>11933648</v>
      </c>
      <c r="H16200">
        <v>3348896</v>
      </c>
      <c r="I16200">
        <v>0</v>
      </c>
    </row>
    <row r="16201" spans="1:9" x14ac:dyDescent="0.25">
      <c r="A16201" t="s">
        <v>400</v>
      </c>
      <c r="B16201" t="s">
        <v>548</v>
      </c>
      <c r="C16201" t="s">
        <v>401</v>
      </c>
      <c r="D16201">
        <v>1959</v>
      </c>
      <c r="E16201">
        <v>864704</v>
      </c>
      <c r="F16201">
        <v>0</v>
      </c>
      <c r="G16201">
        <v>11259472</v>
      </c>
      <c r="H16201">
        <v>5078304</v>
      </c>
      <c r="I16201">
        <v>0</v>
      </c>
    </row>
    <row r="16202" spans="1:9" x14ac:dyDescent="0.25">
      <c r="A16202" t="s">
        <v>400</v>
      </c>
      <c r="B16202" t="s">
        <v>548</v>
      </c>
      <c r="C16202" t="s">
        <v>401</v>
      </c>
      <c r="D16202">
        <v>1960</v>
      </c>
      <c r="E16202">
        <v>1006699.99999999</v>
      </c>
      <c r="G16202">
        <v>11321800</v>
      </c>
      <c r="H16202">
        <v>4470100</v>
      </c>
    </row>
    <row r="16203" spans="1:9" x14ac:dyDescent="0.25">
      <c r="A16203" t="s">
        <v>400</v>
      </c>
      <c r="B16203" t="s">
        <v>548</v>
      </c>
      <c r="C16203" t="s">
        <v>401</v>
      </c>
      <c r="D16203">
        <v>1961</v>
      </c>
      <c r="E16203">
        <v>1003100</v>
      </c>
      <c r="G16203">
        <v>10621900</v>
      </c>
      <c r="H16203">
        <v>5715800</v>
      </c>
    </row>
    <row r="16204" spans="1:9" x14ac:dyDescent="0.25">
      <c r="A16204" t="s">
        <v>400</v>
      </c>
      <c r="B16204" t="s">
        <v>548</v>
      </c>
      <c r="C16204" t="s">
        <v>401</v>
      </c>
      <c r="D16204">
        <v>1962</v>
      </c>
      <c r="E16204">
        <v>1148400</v>
      </c>
      <c r="G16204">
        <v>11897000</v>
      </c>
      <c r="H16204">
        <v>8559100</v>
      </c>
    </row>
    <row r="16205" spans="1:9" x14ac:dyDescent="0.25">
      <c r="A16205" t="s">
        <v>400</v>
      </c>
      <c r="B16205" t="s">
        <v>548</v>
      </c>
      <c r="C16205" t="s">
        <v>401</v>
      </c>
      <c r="D16205">
        <v>1963</v>
      </c>
      <c r="E16205">
        <v>1333800</v>
      </c>
      <c r="G16205">
        <v>12959600</v>
      </c>
      <c r="H16205">
        <v>8346600</v>
      </c>
    </row>
    <row r="16206" spans="1:9" x14ac:dyDescent="0.25">
      <c r="A16206" t="s">
        <v>400</v>
      </c>
      <c r="B16206" t="s">
        <v>548</v>
      </c>
      <c r="C16206" t="s">
        <v>401</v>
      </c>
      <c r="D16206">
        <v>1964</v>
      </c>
      <c r="E16206">
        <v>1453700</v>
      </c>
      <c r="G16206">
        <v>14359200</v>
      </c>
      <c r="H16206">
        <v>10490000</v>
      </c>
    </row>
    <row r="16207" spans="1:9" x14ac:dyDescent="0.25">
      <c r="A16207" t="s">
        <v>400</v>
      </c>
      <c r="B16207" t="s">
        <v>548</v>
      </c>
      <c r="C16207" t="s">
        <v>401</v>
      </c>
      <c r="D16207">
        <v>1965</v>
      </c>
      <c r="E16207">
        <v>1646100</v>
      </c>
      <c r="G16207">
        <v>14181400</v>
      </c>
      <c r="H16207">
        <v>11525400</v>
      </c>
    </row>
    <row r="16208" spans="1:9" x14ac:dyDescent="0.25">
      <c r="A16208" t="s">
        <v>400</v>
      </c>
      <c r="B16208" t="s">
        <v>548</v>
      </c>
      <c r="C16208" t="s">
        <v>401</v>
      </c>
      <c r="D16208">
        <v>1966</v>
      </c>
      <c r="E16208">
        <v>1911600</v>
      </c>
      <c r="G16208">
        <v>15872400</v>
      </c>
      <c r="H16208">
        <v>13721700</v>
      </c>
    </row>
    <row r="16209" spans="1:9" x14ac:dyDescent="0.25">
      <c r="A16209" t="s">
        <v>400</v>
      </c>
      <c r="B16209" t="s">
        <v>548</v>
      </c>
      <c r="C16209" t="s">
        <v>401</v>
      </c>
      <c r="D16209">
        <v>1967</v>
      </c>
      <c r="E16209">
        <v>2100400</v>
      </c>
      <c r="G16209">
        <v>15031700</v>
      </c>
      <c r="H16209">
        <v>16347000</v>
      </c>
    </row>
    <row r="16210" spans="1:9" x14ac:dyDescent="0.25">
      <c r="A16210" t="s">
        <v>400</v>
      </c>
      <c r="B16210" t="s">
        <v>548</v>
      </c>
      <c r="C16210" t="s">
        <v>401</v>
      </c>
      <c r="D16210">
        <v>1968</v>
      </c>
      <c r="E16210">
        <v>2336600</v>
      </c>
      <c r="G16210">
        <v>15336000</v>
      </c>
      <c r="H16210">
        <v>18592900</v>
      </c>
    </row>
    <row r="16211" spans="1:9" x14ac:dyDescent="0.25">
      <c r="A16211" t="s">
        <v>400</v>
      </c>
      <c r="B16211" t="s">
        <v>548</v>
      </c>
      <c r="C16211" t="s">
        <v>401</v>
      </c>
      <c r="D16211">
        <v>1969</v>
      </c>
      <c r="E16211">
        <v>2863500</v>
      </c>
      <c r="G16211">
        <v>16164000</v>
      </c>
      <c r="H16211">
        <v>19725100</v>
      </c>
    </row>
    <row r="16212" spans="1:9" x14ac:dyDescent="0.25">
      <c r="A16212" t="s">
        <v>400</v>
      </c>
      <c r="B16212" t="s">
        <v>548</v>
      </c>
      <c r="C16212" t="s">
        <v>401</v>
      </c>
      <c r="D16212">
        <v>1970</v>
      </c>
      <c r="E16212">
        <v>3150900</v>
      </c>
      <c r="G16212">
        <v>17480900</v>
      </c>
      <c r="H16212">
        <v>21947400</v>
      </c>
    </row>
    <row r="16213" spans="1:9" x14ac:dyDescent="0.25">
      <c r="A16213" t="s">
        <v>400</v>
      </c>
      <c r="B16213" t="s">
        <v>548</v>
      </c>
      <c r="C16213" t="s">
        <v>401</v>
      </c>
      <c r="D16213">
        <v>1971</v>
      </c>
      <c r="E16213">
        <v>3703100</v>
      </c>
      <c r="G16213">
        <v>17700800</v>
      </c>
      <c r="H16213">
        <v>26234200</v>
      </c>
    </row>
    <row r="16214" spans="1:9" x14ac:dyDescent="0.25">
      <c r="A16214" t="s">
        <v>400</v>
      </c>
      <c r="B16214" t="s">
        <v>548</v>
      </c>
      <c r="C16214" t="s">
        <v>401</v>
      </c>
      <c r="D16214">
        <v>1972</v>
      </c>
      <c r="E16214">
        <v>4107300</v>
      </c>
      <c r="G16214">
        <v>18901300</v>
      </c>
      <c r="H16214">
        <v>30713200</v>
      </c>
    </row>
    <row r="16215" spans="1:9" x14ac:dyDescent="0.25">
      <c r="A16215" t="s">
        <v>400</v>
      </c>
      <c r="B16215" t="s">
        <v>548</v>
      </c>
      <c r="C16215" t="s">
        <v>401</v>
      </c>
      <c r="D16215">
        <v>1973</v>
      </c>
      <c r="E16215">
        <v>4331700</v>
      </c>
      <c r="G16215">
        <v>19243300</v>
      </c>
      <c r="H16215">
        <v>35735000</v>
      </c>
    </row>
    <row r="16216" spans="1:9" x14ac:dyDescent="0.25">
      <c r="A16216" t="s">
        <v>400</v>
      </c>
      <c r="B16216" t="s">
        <v>548</v>
      </c>
      <c r="C16216" t="s">
        <v>401</v>
      </c>
      <c r="D16216">
        <v>1974</v>
      </c>
      <c r="E16216">
        <v>4294200</v>
      </c>
      <c r="G16216">
        <v>19943200</v>
      </c>
      <c r="H16216">
        <v>36691300</v>
      </c>
    </row>
    <row r="16217" spans="1:9" x14ac:dyDescent="0.25">
      <c r="A16217" t="s">
        <v>400</v>
      </c>
      <c r="B16217" t="s">
        <v>548</v>
      </c>
      <c r="C16217" t="s">
        <v>401</v>
      </c>
      <c r="D16217">
        <v>1975</v>
      </c>
      <c r="E16217">
        <v>5102600</v>
      </c>
      <c r="G16217">
        <v>21002000</v>
      </c>
      <c r="H16217">
        <v>39314700</v>
      </c>
    </row>
    <row r="16218" spans="1:9" x14ac:dyDescent="0.25">
      <c r="A16218" t="s">
        <v>400</v>
      </c>
      <c r="B16218" t="s">
        <v>548</v>
      </c>
      <c r="C16218" t="s">
        <v>401</v>
      </c>
      <c r="D16218">
        <v>1976</v>
      </c>
      <c r="E16218">
        <v>5850300</v>
      </c>
      <c r="G16218">
        <v>23625500</v>
      </c>
      <c r="H16218">
        <v>43883700</v>
      </c>
    </row>
    <row r="16219" spans="1:9" x14ac:dyDescent="0.25">
      <c r="A16219" t="s">
        <v>400</v>
      </c>
      <c r="B16219" t="s">
        <v>548</v>
      </c>
      <c r="C16219" t="s">
        <v>401</v>
      </c>
      <c r="D16219">
        <v>1977</v>
      </c>
      <c r="E16219">
        <v>6507100</v>
      </c>
      <c r="G16219">
        <v>23936900</v>
      </c>
      <c r="H16219">
        <v>50676800</v>
      </c>
    </row>
    <row r="16220" spans="1:9" x14ac:dyDescent="0.25">
      <c r="A16220" t="s">
        <v>400</v>
      </c>
      <c r="B16220" t="s">
        <v>548</v>
      </c>
      <c r="C16220" t="s">
        <v>401</v>
      </c>
      <c r="D16220">
        <v>1978</v>
      </c>
      <c r="E16220">
        <v>7167600</v>
      </c>
      <c r="G16220">
        <v>20419500</v>
      </c>
      <c r="H16220">
        <v>49086600</v>
      </c>
      <c r="I16220">
        <v>40304</v>
      </c>
    </row>
    <row r="16221" spans="1:9" x14ac:dyDescent="0.25">
      <c r="A16221" t="s">
        <v>400</v>
      </c>
      <c r="B16221" t="s">
        <v>548</v>
      </c>
      <c r="C16221" t="s">
        <v>401</v>
      </c>
      <c r="D16221">
        <v>1979</v>
      </c>
      <c r="E16221">
        <v>6389300</v>
      </c>
      <c r="G16221">
        <v>25025100</v>
      </c>
      <c r="H16221">
        <v>43619900</v>
      </c>
      <c r="I16221">
        <v>3664</v>
      </c>
    </row>
    <row r="16222" spans="1:9" x14ac:dyDescent="0.25">
      <c r="A16222" t="s">
        <v>400</v>
      </c>
      <c r="B16222" t="s">
        <v>548</v>
      </c>
      <c r="C16222" t="s">
        <v>401</v>
      </c>
      <c r="D16222">
        <v>1980</v>
      </c>
      <c r="E16222">
        <v>5926200</v>
      </c>
      <c r="G16222">
        <v>24193400</v>
      </c>
      <c r="H16222">
        <v>45048900</v>
      </c>
      <c r="I16222">
        <v>43968</v>
      </c>
    </row>
    <row r="16223" spans="1:9" x14ac:dyDescent="0.25">
      <c r="A16223" t="s">
        <v>400</v>
      </c>
      <c r="B16223" t="s">
        <v>548</v>
      </c>
      <c r="C16223" t="s">
        <v>401</v>
      </c>
      <c r="D16223">
        <v>1981</v>
      </c>
      <c r="E16223">
        <v>6873500</v>
      </c>
      <c r="G16223">
        <v>27241800</v>
      </c>
      <c r="H16223">
        <v>45041600</v>
      </c>
      <c r="I16223">
        <v>29312</v>
      </c>
    </row>
    <row r="16224" spans="1:9" x14ac:dyDescent="0.25">
      <c r="A16224" t="s">
        <v>400</v>
      </c>
      <c r="B16224" t="s">
        <v>548</v>
      </c>
      <c r="C16224" t="s">
        <v>401</v>
      </c>
      <c r="D16224">
        <v>1982</v>
      </c>
      <c r="E16224">
        <v>7156100</v>
      </c>
      <c r="G16224">
        <v>31145300</v>
      </c>
      <c r="H16224">
        <v>47835500</v>
      </c>
      <c r="I16224">
        <v>73283</v>
      </c>
    </row>
    <row r="16225" spans="1:9" x14ac:dyDescent="0.25">
      <c r="A16225" t="s">
        <v>400</v>
      </c>
      <c r="B16225" t="s">
        <v>548</v>
      </c>
      <c r="C16225" t="s">
        <v>401</v>
      </c>
      <c r="D16225">
        <v>1983</v>
      </c>
      <c r="E16225">
        <v>6119000</v>
      </c>
      <c r="G16225">
        <v>34649000</v>
      </c>
      <c r="H16225">
        <v>49029700</v>
      </c>
      <c r="I16225">
        <v>14655</v>
      </c>
    </row>
    <row r="16226" spans="1:9" x14ac:dyDescent="0.25">
      <c r="A16226" t="s">
        <v>400</v>
      </c>
      <c r="B16226" t="s">
        <v>548</v>
      </c>
      <c r="C16226" t="s">
        <v>401</v>
      </c>
      <c r="D16226">
        <v>1984</v>
      </c>
      <c r="E16226">
        <v>7028600</v>
      </c>
      <c r="G16226">
        <v>38829600</v>
      </c>
      <c r="H16226">
        <v>48974800</v>
      </c>
      <c r="I16226">
        <v>73277</v>
      </c>
    </row>
    <row r="16227" spans="1:9" x14ac:dyDescent="0.25">
      <c r="A16227" t="s">
        <v>400</v>
      </c>
      <c r="B16227" t="s">
        <v>548</v>
      </c>
      <c r="C16227" t="s">
        <v>401</v>
      </c>
      <c r="D16227">
        <v>1985</v>
      </c>
      <c r="E16227">
        <v>7793500</v>
      </c>
      <c r="G16227">
        <v>46800300</v>
      </c>
      <c r="H16227">
        <v>50944300</v>
      </c>
      <c r="I16227">
        <v>124580</v>
      </c>
    </row>
    <row r="16228" spans="1:9" x14ac:dyDescent="0.25">
      <c r="A16228" t="s">
        <v>400</v>
      </c>
      <c r="B16228" t="s">
        <v>548</v>
      </c>
      <c r="C16228" t="s">
        <v>401</v>
      </c>
      <c r="D16228">
        <v>1986</v>
      </c>
      <c r="E16228">
        <v>8798000</v>
      </c>
      <c r="G16228">
        <v>52226700</v>
      </c>
      <c r="H16228">
        <v>53747200</v>
      </c>
      <c r="I16228">
        <v>846380</v>
      </c>
    </row>
    <row r="16229" spans="1:9" x14ac:dyDescent="0.25">
      <c r="A16229" t="s">
        <v>400</v>
      </c>
      <c r="B16229" t="s">
        <v>548</v>
      </c>
      <c r="C16229" t="s">
        <v>401</v>
      </c>
      <c r="D16229">
        <v>1987</v>
      </c>
      <c r="E16229">
        <v>9593100</v>
      </c>
      <c r="G16229">
        <v>55489700</v>
      </c>
      <c r="H16229">
        <v>61982100</v>
      </c>
      <c r="I16229">
        <v>1377600</v>
      </c>
    </row>
    <row r="16230" spans="1:9" x14ac:dyDescent="0.25">
      <c r="A16230" t="s">
        <v>400</v>
      </c>
      <c r="B16230" t="s">
        <v>548</v>
      </c>
      <c r="C16230" t="s">
        <v>401</v>
      </c>
      <c r="D16230">
        <v>1988</v>
      </c>
      <c r="E16230">
        <v>9821300</v>
      </c>
      <c r="G16230">
        <v>53725200</v>
      </c>
      <c r="H16230">
        <v>58876800</v>
      </c>
      <c r="I16230">
        <v>2304700</v>
      </c>
    </row>
    <row r="16231" spans="1:9" x14ac:dyDescent="0.25">
      <c r="A16231" t="s">
        <v>400</v>
      </c>
      <c r="B16231" t="s">
        <v>548</v>
      </c>
      <c r="C16231" t="s">
        <v>401</v>
      </c>
      <c r="D16231">
        <v>1989</v>
      </c>
      <c r="E16231">
        <v>10224500</v>
      </c>
      <c r="G16231">
        <v>58722900</v>
      </c>
      <c r="H16231">
        <v>63149000</v>
      </c>
      <c r="I16231">
        <v>5474000</v>
      </c>
    </row>
    <row r="16232" spans="1:9" x14ac:dyDescent="0.25">
      <c r="A16232" t="s">
        <v>400</v>
      </c>
      <c r="B16232" t="s">
        <v>548</v>
      </c>
      <c r="C16232" t="s">
        <v>401</v>
      </c>
      <c r="D16232">
        <v>1990</v>
      </c>
      <c r="E16232">
        <v>10444500</v>
      </c>
      <c r="F16232">
        <v>220200</v>
      </c>
      <c r="G16232">
        <v>70185900</v>
      </c>
      <c r="H16232">
        <v>60031400</v>
      </c>
      <c r="I16232">
        <v>7647200</v>
      </c>
    </row>
    <row r="16233" spans="1:9" x14ac:dyDescent="0.25">
      <c r="A16233" t="s">
        <v>400</v>
      </c>
      <c r="B16233" t="s">
        <v>548</v>
      </c>
      <c r="C16233" t="s">
        <v>401</v>
      </c>
      <c r="D16233">
        <v>1991</v>
      </c>
      <c r="E16233">
        <v>12020800</v>
      </c>
      <c r="F16233">
        <v>263370</v>
      </c>
      <c r="G16233">
        <v>74943500</v>
      </c>
      <c r="H16233">
        <v>58690800</v>
      </c>
      <c r="I16233">
        <v>9144500</v>
      </c>
    </row>
    <row r="16234" spans="1:9" x14ac:dyDescent="0.25">
      <c r="A16234" t="s">
        <v>400</v>
      </c>
      <c r="B16234" t="s">
        <v>548</v>
      </c>
      <c r="C16234" t="s">
        <v>401</v>
      </c>
      <c r="D16234">
        <v>1992</v>
      </c>
      <c r="E16234">
        <v>13265400</v>
      </c>
      <c r="F16234">
        <v>253510</v>
      </c>
      <c r="G16234">
        <v>75012100</v>
      </c>
      <c r="H16234">
        <v>63171200</v>
      </c>
      <c r="I16234">
        <v>9926100</v>
      </c>
    </row>
    <row r="16235" spans="1:9" x14ac:dyDescent="0.25">
      <c r="A16235" t="s">
        <v>400</v>
      </c>
      <c r="B16235" t="s">
        <v>548</v>
      </c>
      <c r="C16235" t="s">
        <v>401</v>
      </c>
      <c r="D16235">
        <v>1993</v>
      </c>
      <c r="E16235">
        <v>13048600</v>
      </c>
      <c r="F16235">
        <v>230920</v>
      </c>
      <c r="G16235">
        <v>70462700</v>
      </c>
      <c r="H16235">
        <v>73111800</v>
      </c>
      <c r="I16235">
        <v>11087500</v>
      </c>
    </row>
    <row r="16236" spans="1:9" x14ac:dyDescent="0.25">
      <c r="A16236" t="s">
        <v>400</v>
      </c>
      <c r="B16236" t="s">
        <v>548</v>
      </c>
      <c r="C16236" t="s">
        <v>401</v>
      </c>
      <c r="D16236">
        <v>1994</v>
      </c>
      <c r="E16236">
        <v>13493200</v>
      </c>
      <c r="F16236">
        <v>218890</v>
      </c>
      <c r="G16236">
        <v>68521700</v>
      </c>
      <c r="H16236">
        <v>70560900</v>
      </c>
      <c r="I16236">
        <v>11348100</v>
      </c>
    </row>
    <row r="16237" spans="1:9" x14ac:dyDescent="0.25">
      <c r="A16237" t="s">
        <v>400</v>
      </c>
      <c r="B16237" t="s">
        <v>548</v>
      </c>
      <c r="C16237" t="s">
        <v>401</v>
      </c>
      <c r="D16237">
        <v>1995</v>
      </c>
      <c r="E16237">
        <v>14132700</v>
      </c>
      <c r="F16237">
        <v>209110</v>
      </c>
      <c r="G16237">
        <v>70712600</v>
      </c>
      <c r="H16237">
        <v>77990600</v>
      </c>
      <c r="I16237">
        <v>14441200</v>
      </c>
    </row>
    <row r="16238" spans="1:9" x14ac:dyDescent="0.25">
      <c r="A16238" t="s">
        <v>400</v>
      </c>
      <c r="B16238" t="s">
        <v>548</v>
      </c>
      <c r="C16238" t="s">
        <v>401</v>
      </c>
      <c r="D16238">
        <v>1996</v>
      </c>
      <c r="E16238">
        <v>14661700</v>
      </c>
      <c r="F16238">
        <v>208410</v>
      </c>
      <c r="G16238">
        <v>82644800</v>
      </c>
      <c r="H16238">
        <v>82044600</v>
      </c>
      <c r="I16238">
        <v>16820200</v>
      </c>
    </row>
    <row r="16239" spans="1:9" x14ac:dyDescent="0.25">
      <c r="A16239" t="s">
        <v>400</v>
      </c>
      <c r="B16239" t="s">
        <v>548</v>
      </c>
      <c r="C16239" t="s">
        <v>401</v>
      </c>
      <c r="D16239">
        <v>1997</v>
      </c>
      <c r="E16239">
        <v>15104600</v>
      </c>
      <c r="F16239">
        <v>206480</v>
      </c>
      <c r="G16239">
        <v>90496500</v>
      </c>
      <c r="H16239">
        <v>81849300</v>
      </c>
      <c r="I16239">
        <v>20788200</v>
      </c>
    </row>
    <row r="16240" spans="1:9" x14ac:dyDescent="0.25">
      <c r="A16240" t="s">
        <v>400</v>
      </c>
      <c r="B16240" t="s">
        <v>548</v>
      </c>
      <c r="C16240" t="s">
        <v>401</v>
      </c>
      <c r="D16240">
        <v>1998</v>
      </c>
      <c r="E16240">
        <v>15292300</v>
      </c>
      <c r="F16240">
        <v>194120</v>
      </c>
      <c r="G16240">
        <v>94005100</v>
      </c>
      <c r="H16240">
        <v>77427600</v>
      </c>
      <c r="I16240">
        <v>21657800</v>
      </c>
    </row>
    <row r="16241" spans="1:9" x14ac:dyDescent="0.25">
      <c r="A16241" t="s">
        <v>400</v>
      </c>
      <c r="B16241" t="s">
        <v>548</v>
      </c>
      <c r="C16241" t="s">
        <v>401</v>
      </c>
      <c r="D16241">
        <v>1999</v>
      </c>
      <c r="E16241">
        <v>14589800</v>
      </c>
      <c r="F16241">
        <v>178280</v>
      </c>
      <c r="G16241">
        <v>84252100</v>
      </c>
      <c r="H16241">
        <v>78806400</v>
      </c>
      <c r="I16241">
        <v>26717700</v>
      </c>
    </row>
    <row r="16242" spans="1:9" x14ac:dyDescent="0.25">
      <c r="A16242" t="s">
        <v>400</v>
      </c>
      <c r="B16242" t="s">
        <v>548</v>
      </c>
      <c r="C16242" t="s">
        <v>401</v>
      </c>
      <c r="D16242">
        <v>2000</v>
      </c>
      <c r="E16242">
        <v>15183700</v>
      </c>
      <c r="F16242">
        <v>167850</v>
      </c>
      <c r="G16242">
        <v>98545700</v>
      </c>
      <c r="H16242">
        <v>82541100</v>
      </c>
      <c r="I16242">
        <v>30118200</v>
      </c>
    </row>
    <row r="16243" spans="1:9" x14ac:dyDescent="0.25">
      <c r="A16243" t="s">
        <v>400</v>
      </c>
      <c r="B16243" t="s">
        <v>548</v>
      </c>
      <c r="C16243" t="s">
        <v>401</v>
      </c>
      <c r="D16243">
        <v>2001</v>
      </c>
      <c r="E16243">
        <v>15086900</v>
      </c>
      <c r="F16243">
        <v>154670</v>
      </c>
      <c r="G16243">
        <v>84558500</v>
      </c>
      <c r="H16243">
        <v>78092000</v>
      </c>
      <c r="I16243">
        <v>32578500</v>
      </c>
    </row>
    <row r="16244" spans="1:9" x14ac:dyDescent="0.25">
      <c r="A16244" t="s">
        <v>400</v>
      </c>
      <c r="B16244" t="s">
        <v>548</v>
      </c>
      <c r="C16244" t="s">
        <v>401</v>
      </c>
      <c r="D16244">
        <v>2002</v>
      </c>
      <c r="E16244">
        <v>15513300</v>
      </c>
      <c r="F16244">
        <v>148240</v>
      </c>
      <c r="G16244">
        <v>87279700</v>
      </c>
      <c r="H16244">
        <v>80049400</v>
      </c>
      <c r="I16244">
        <v>34763800</v>
      </c>
    </row>
    <row r="16245" spans="1:9" x14ac:dyDescent="0.25">
      <c r="A16245" t="s">
        <v>400</v>
      </c>
      <c r="B16245" t="s">
        <v>548</v>
      </c>
      <c r="C16245" t="s">
        <v>401</v>
      </c>
      <c r="D16245">
        <v>2003</v>
      </c>
      <c r="E16245">
        <v>16021799.999999899</v>
      </c>
      <c r="F16245">
        <v>145180</v>
      </c>
      <c r="G16245">
        <v>92030800</v>
      </c>
      <c r="H16245">
        <v>81627300</v>
      </c>
      <c r="I16245">
        <v>43190600</v>
      </c>
    </row>
    <row r="16246" spans="1:9" x14ac:dyDescent="0.25">
      <c r="A16246" t="s">
        <v>400</v>
      </c>
      <c r="B16246" t="s">
        <v>548</v>
      </c>
      <c r="C16246" t="s">
        <v>401</v>
      </c>
      <c r="D16246">
        <v>2004</v>
      </c>
      <c r="E16246">
        <v>17207200</v>
      </c>
      <c r="F16246">
        <v>140200</v>
      </c>
      <c r="G16246">
        <v>93394000</v>
      </c>
      <c r="H16246">
        <v>85600500</v>
      </c>
      <c r="I16246">
        <v>44364900</v>
      </c>
    </row>
    <row r="16247" spans="1:9" x14ac:dyDescent="0.25">
      <c r="A16247" t="s">
        <v>400</v>
      </c>
      <c r="B16247" t="s">
        <v>548</v>
      </c>
      <c r="C16247" t="s">
        <v>401</v>
      </c>
      <c r="D16247">
        <v>2005</v>
      </c>
      <c r="E16247">
        <v>19117000</v>
      </c>
      <c r="F16247">
        <v>141600</v>
      </c>
      <c r="G16247">
        <v>102087500</v>
      </c>
      <c r="H16247">
        <v>83872600</v>
      </c>
      <c r="I16247">
        <v>54852600</v>
      </c>
    </row>
    <row r="16248" spans="1:9" x14ac:dyDescent="0.25">
      <c r="A16248" t="s">
        <v>400</v>
      </c>
      <c r="B16248" t="s">
        <v>548</v>
      </c>
      <c r="C16248" t="s">
        <v>401</v>
      </c>
      <c r="D16248">
        <v>2006</v>
      </c>
      <c r="E16248">
        <v>20840500</v>
      </c>
      <c r="F16248">
        <v>135100</v>
      </c>
      <c r="G16248">
        <v>111600200</v>
      </c>
      <c r="H16248">
        <v>82448600</v>
      </c>
      <c r="I16248">
        <v>62158800</v>
      </c>
    </row>
    <row r="16249" spans="1:9" x14ac:dyDescent="0.25">
      <c r="A16249" t="s">
        <v>400</v>
      </c>
      <c r="B16249" t="s">
        <v>548</v>
      </c>
      <c r="C16249" t="s">
        <v>401</v>
      </c>
      <c r="D16249">
        <v>2007</v>
      </c>
      <c r="E16249">
        <v>22779600</v>
      </c>
      <c r="F16249">
        <v>132900</v>
      </c>
      <c r="G16249">
        <v>126051500</v>
      </c>
      <c r="H16249">
        <v>87037400</v>
      </c>
      <c r="I16249">
        <v>71984600</v>
      </c>
    </row>
    <row r="16250" spans="1:9" x14ac:dyDescent="0.25">
      <c r="A16250" t="s">
        <v>400</v>
      </c>
      <c r="B16250" t="s">
        <v>548</v>
      </c>
      <c r="C16250" t="s">
        <v>401</v>
      </c>
      <c r="D16250">
        <v>2008</v>
      </c>
      <c r="E16250">
        <v>24836900</v>
      </c>
      <c r="F16250">
        <v>134860</v>
      </c>
      <c r="G16250">
        <v>122819400</v>
      </c>
      <c r="H16250">
        <v>85735400</v>
      </c>
      <c r="I16250">
        <v>71543800</v>
      </c>
    </row>
    <row r="16251" spans="1:9" x14ac:dyDescent="0.25">
      <c r="A16251" t="s">
        <v>400</v>
      </c>
      <c r="B16251" t="s">
        <v>548</v>
      </c>
      <c r="C16251" t="s">
        <v>401</v>
      </c>
      <c r="D16251">
        <v>2009</v>
      </c>
      <c r="E16251">
        <v>26557900</v>
      </c>
      <c r="F16251">
        <v>138220</v>
      </c>
      <c r="G16251">
        <v>130312500</v>
      </c>
      <c r="H16251">
        <v>83311700</v>
      </c>
      <c r="I16251">
        <v>71354200</v>
      </c>
    </row>
    <row r="16252" spans="1:9" x14ac:dyDescent="0.25">
      <c r="A16252" t="s">
        <v>400</v>
      </c>
      <c r="B16252" t="s">
        <v>548</v>
      </c>
      <c r="C16252" t="s">
        <v>401</v>
      </c>
      <c r="D16252">
        <v>2010</v>
      </c>
      <c r="E16252">
        <v>29284000</v>
      </c>
      <c r="F16252">
        <v>156160</v>
      </c>
      <c r="G16252">
        <v>129555200</v>
      </c>
      <c r="H16252">
        <v>79634800</v>
      </c>
      <c r="I16252">
        <v>71640000</v>
      </c>
    </row>
    <row r="16253" spans="1:9" x14ac:dyDescent="0.25">
      <c r="A16253" t="s">
        <v>400</v>
      </c>
      <c r="B16253" t="s">
        <v>548</v>
      </c>
      <c r="C16253" t="s">
        <v>401</v>
      </c>
      <c r="D16253">
        <v>2011</v>
      </c>
      <c r="E16253">
        <v>30526900</v>
      </c>
      <c r="F16253">
        <v>150520</v>
      </c>
      <c r="G16253">
        <v>135158700</v>
      </c>
      <c r="H16253">
        <v>82856100</v>
      </c>
      <c r="I16253">
        <v>86019200</v>
      </c>
    </row>
    <row r="16254" spans="1:9" x14ac:dyDescent="0.25">
      <c r="A16254" t="s">
        <v>400</v>
      </c>
      <c r="B16254" t="s">
        <v>548</v>
      </c>
      <c r="C16254" t="s">
        <v>401</v>
      </c>
      <c r="D16254">
        <v>2012</v>
      </c>
      <c r="E16254">
        <v>30449100</v>
      </c>
      <c r="F16254">
        <v>143690</v>
      </c>
      <c r="G16254">
        <v>141490500</v>
      </c>
      <c r="H16254">
        <v>88566400</v>
      </c>
      <c r="I16254">
        <v>87081100</v>
      </c>
    </row>
    <row r="16255" spans="1:9" x14ac:dyDescent="0.25">
      <c r="A16255" t="s">
        <v>400</v>
      </c>
      <c r="B16255" t="s">
        <v>548</v>
      </c>
      <c r="C16255" t="s">
        <v>401</v>
      </c>
      <c r="D16255">
        <v>2013</v>
      </c>
      <c r="E16255">
        <v>32994799.999999899</v>
      </c>
      <c r="F16255">
        <v>145540</v>
      </c>
      <c r="G16255">
        <v>125298700</v>
      </c>
      <c r="H16255">
        <v>93474400</v>
      </c>
      <c r="I16255">
        <v>86683700</v>
      </c>
    </row>
    <row r="16256" spans="1:9" x14ac:dyDescent="0.25">
      <c r="A16256" t="s">
        <v>400</v>
      </c>
      <c r="B16256" t="s">
        <v>548</v>
      </c>
      <c r="C16256" t="s">
        <v>401</v>
      </c>
      <c r="D16256">
        <v>2014</v>
      </c>
      <c r="E16256">
        <v>33471700</v>
      </c>
      <c r="F16256">
        <v>145490</v>
      </c>
      <c r="G16256">
        <v>130199800</v>
      </c>
      <c r="H16256">
        <v>97947900</v>
      </c>
      <c r="I16256">
        <v>93527500</v>
      </c>
    </row>
    <row r="16257" spans="1:9" x14ac:dyDescent="0.25">
      <c r="A16257" t="s">
        <v>400</v>
      </c>
      <c r="B16257" t="s">
        <v>548</v>
      </c>
      <c r="C16257" t="s">
        <v>401</v>
      </c>
      <c r="D16257">
        <v>2015</v>
      </c>
      <c r="E16257">
        <v>32618699.999999899</v>
      </c>
      <c r="F16257">
        <v>154590</v>
      </c>
      <c r="G16257">
        <v>138710500</v>
      </c>
      <c r="H16257">
        <v>107568500</v>
      </c>
      <c r="I16257">
        <v>96419000</v>
      </c>
    </row>
    <row r="16258" spans="1:9" x14ac:dyDescent="0.25">
      <c r="A16258" t="s">
        <v>400</v>
      </c>
      <c r="B16258" t="s">
        <v>548</v>
      </c>
      <c r="C16258" t="s">
        <v>401</v>
      </c>
      <c r="D16258">
        <v>2016</v>
      </c>
      <c r="E16258">
        <v>35716200</v>
      </c>
      <c r="F16258">
        <v>157940</v>
      </c>
      <c r="G16258">
        <v>151447200</v>
      </c>
      <c r="H16258">
        <v>115789000</v>
      </c>
      <c r="I16258">
        <v>91841100</v>
      </c>
    </row>
    <row r="16259" spans="1:9" x14ac:dyDescent="0.25">
      <c r="A16259" t="s">
        <v>400</v>
      </c>
      <c r="B16259" t="s">
        <v>548</v>
      </c>
      <c r="C16259" t="s">
        <v>401</v>
      </c>
      <c r="D16259">
        <v>2017</v>
      </c>
      <c r="E16259">
        <v>37272400</v>
      </c>
      <c r="F16259">
        <v>157040</v>
      </c>
      <c r="G16259">
        <v>157797400</v>
      </c>
      <c r="H16259">
        <v>118361400</v>
      </c>
      <c r="I16259">
        <v>104739400</v>
      </c>
    </row>
    <row r="16260" spans="1:9" x14ac:dyDescent="0.25">
      <c r="A16260" t="s">
        <v>400</v>
      </c>
      <c r="B16260" t="s">
        <v>548</v>
      </c>
      <c r="C16260" t="s">
        <v>401</v>
      </c>
      <c r="D16260">
        <v>2018</v>
      </c>
      <c r="E16260">
        <v>38844700</v>
      </c>
      <c r="F16260">
        <v>157040</v>
      </c>
      <c r="G16260">
        <v>169191900</v>
      </c>
      <c r="H16260">
        <v>116917200</v>
      </c>
      <c r="I16260">
        <v>96066900</v>
      </c>
    </row>
    <row r="16261" spans="1:9" x14ac:dyDescent="0.25">
      <c r="A16261" t="s">
        <v>402</v>
      </c>
      <c r="B16261" t="s">
        <v>549</v>
      </c>
      <c r="C16261" t="s">
        <v>403</v>
      </c>
      <c r="D16261">
        <v>1960</v>
      </c>
      <c r="E16261">
        <v>265540</v>
      </c>
      <c r="G16261">
        <v>1923400</v>
      </c>
      <c r="H16261">
        <v>9818400</v>
      </c>
      <c r="I16261">
        <v>4241400</v>
      </c>
    </row>
    <row r="16262" spans="1:9" x14ac:dyDescent="0.25">
      <c r="A16262" t="s">
        <v>402</v>
      </c>
      <c r="B16262" t="s">
        <v>549</v>
      </c>
      <c r="C16262" t="s">
        <v>403</v>
      </c>
      <c r="D16262">
        <v>1961</v>
      </c>
      <c r="E16262">
        <v>293980</v>
      </c>
      <c r="G16262">
        <v>1731400</v>
      </c>
      <c r="H16262">
        <v>9723900</v>
      </c>
      <c r="I16262">
        <v>5033000</v>
      </c>
    </row>
    <row r="16263" spans="1:9" x14ac:dyDescent="0.25">
      <c r="A16263" t="s">
        <v>402</v>
      </c>
      <c r="B16263" t="s">
        <v>549</v>
      </c>
      <c r="C16263" t="s">
        <v>403</v>
      </c>
      <c r="D16263">
        <v>1962</v>
      </c>
      <c r="E16263">
        <v>328700</v>
      </c>
      <c r="G16263">
        <v>1581900</v>
      </c>
      <c r="H16263">
        <v>9983600</v>
      </c>
      <c r="I16263">
        <v>5747900</v>
      </c>
    </row>
    <row r="16264" spans="1:9" x14ac:dyDescent="0.25">
      <c r="A16264" t="s">
        <v>402</v>
      </c>
      <c r="B16264" t="s">
        <v>549</v>
      </c>
      <c r="C16264" t="s">
        <v>403</v>
      </c>
      <c r="D16264">
        <v>1963</v>
      </c>
      <c r="E16264">
        <v>348340</v>
      </c>
      <c r="G16264">
        <v>1557800</v>
      </c>
      <c r="H16264">
        <v>10367000</v>
      </c>
      <c r="I16264">
        <v>6677900</v>
      </c>
    </row>
    <row r="16265" spans="1:9" x14ac:dyDescent="0.25">
      <c r="A16265" t="s">
        <v>402</v>
      </c>
      <c r="B16265" t="s">
        <v>549</v>
      </c>
      <c r="C16265" t="s">
        <v>403</v>
      </c>
      <c r="D16265">
        <v>1964</v>
      </c>
      <c r="E16265">
        <v>369240</v>
      </c>
      <c r="G16265">
        <v>1526900</v>
      </c>
      <c r="H16265">
        <v>10566000</v>
      </c>
      <c r="I16265">
        <v>7720700</v>
      </c>
    </row>
    <row r="16266" spans="1:9" x14ac:dyDescent="0.25">
      <c r="A16266" t="s">
        <v>402</v>
      </c>
      <c r="B16266" t="s">
        <v>549</v>
      </c>
      <c r="C16266" t="s">
        <v>403</v>
      </c>
      <c r="D16266">
        <v>1965</v>
      </c>
      <c r="E16266">
        <v>410550</v>
      </c>
      <c r="G16266">
        <v>1523700</v>
      </c>
      <c r="H16266">
        <v>10867700</v>
      </c>
      <c r="I16266">
        <v>8619100</v>
      </c>
    </row>
    <row r="16267" spans="1:9" x14ac:dyDescent="0.25">
      <c r="A16267" t="s">
        <v>402</v>
      </c>
      <c r="B16267" t="s">
        <v>549</v>
      </c>
      <c r="C16267" t="s">
        <v>403</v>
      </c>
      <c r="D16267">
        <v>1966</v>
      </c>
      <c r="E16267">
        <v>452920</v>
      </c>
      <c r="G16267">
        <v>1536100</v>
      </c>
      <c r="H16267">
        <v>11325700</v>
      </c>
      <c r="I16267">
        <v>9314000</v>
      </c>
    </row>
    <row r="16268" spans="1:9" x14ac:dyDescent="0.25">
      <c r="A16268" t="s">
        <v>402</v>
      </c>
      <c r="B16268" t="s">
        <v>549</v>
      </c>
      <c r="C16268" t="s">
        <v>403</v>
      </c>
      <c r="D16268">
        <v>1967</v>
      </c>
      <c r="E16268">
        <v>478810</v>
      </c>
      <c r="G16268">
        <v>1491700</v>
      </c>
      <c r="H16268">
        <v>11891900</v>
      </c>
      <c r="I16268">
        <v>9821100</v>
      </c>
    </row>
    <row r="16269" spans="1:9" x14ac:dyDescent="0.25">
      <c r="A16269" t="s">
        <v>402</v>
      </c>
      <c r="B16269" t="s">
        <v>549</v>
      </c>
      <c r="C16269" t="s">
        <v>403</v>
      </c>
      <c r="D16269">
        <v>1968</v>
      </c>
      <c r="E16269">
        <v>493360</v>
      </c>
      <c r="G16269">
        <v>1422100</v>
      </c>
      <c r="H16269">
        <v>12206900</v>
      </c>
      <c r="I16269">
        <v>10250400</v>
      </c>
    </row>
    <row r="16270" spans="1:9" x14ac:dyDescent="0.25">
      <c r="A16270" t="s">
        <v>402</v>
      </c>
      <c r="B16270" t="s">
        <v>549</v>
      </c>
      <c r="C16270" t="s">
        <v>403</v>
      </c>
      <c r="D16270">
        <v>1969</v>
      </c>
      <c r="E16270">
        <v>505780</v>
      </c>
      <c r="G16270">
        <v>1409200</v>
      </c>
      <c r="H16270">
        <v>12771600</v>
      </c>
      <c r="I16270">
        <v>10714200</v>
      </c>
    </row>
    <row r="16271" spans="1:9" x14ac:dyDescent="0.25">
      <c r="A16271" t="s">
        <v>402</v>
      </c>
      <c r="B16271" t="s">
        <v>549</v>
      </c>
      <c r="C16271" t="s">
        <v>403</v>
      </c>
      <c r="D16271">
        <v>1970</v>
      </c>
      <c r="E16271">
        <v>538060</v>
      </c>
      <c r="G16271">
        <v>1550400</v>
      </c>
      <c r="H16271">
        <v>14362400</v>
      </c>
      <c r="I16271">
        <v>10243400</v>
      </c>
    </row>
    <row r="16272" spans="1:9" x14ac:dyDescent="0.25">
      <c r="A16272" t="s">
        <v>402</v>
      </c>
      <c r="B16272" t="s">
        <v>549</v>
      </c>
      <c r="C16272" t="s">
        <v>403</v>
      </c>
      <c r="D16272">
        <v>1971</v>
      </c>
      <c r="E16272">
        <v>567640</v>
      </c>
      <c r="F16272">
        <v>323020</v>
      </c>
      <c r="G16272">
        <v>1526700</v>
      </c>
      <c r="H16272">
        <v>14763500</v>
      </c>
      <c r="I16272">
        <v>11181600</v>
      </c>
    </row>
    <row r="16273" spans="1:9" x14ac:dyDescent="0.25">
      <c r="A16273" t="s">
        <v>402</v>
      </c>
      <c r="B16273" t="s">
        <v>549</v>
      </c>
      <c r="C16273" t="s">
        <v>403</v>
      </c>
      <c r="D16273">
        <v>1972</v>
      </c>
      <c r="E16273">
        <v>592510</v>
      </c>
      <c r="F16273">
        <v>304670</v>
      </c>
      <c r="G16273">
        <v>1551900</v>
      </c>
      <c r="H16273">
        <v>15813400</v>
      </c>
      <c r="I16273">
        <v>11599200</v>
      </c>
    </row>
    <row r="16274" spans="1:9" x14ac:dyDescent="0.25">
      <c r="A16274" t="s">
        <v>402</v>
      </c>
      <c r="B16274" t="s">
        <v>549</v>
      </c>
      <c r="C16274" t="s">
        <v>403</v>
      </c>
      <c r="D16274">
        <v>1973</v>
      </c>
      <c r="E16274">
        <v>624220</v>
      </c>
      <c r="F16274">
        <v>354640</v>
      </c>
      <c r="G16274">
        <v>1535000</v>
      </c>
      <c r="H16274">
        <v>16632300</v>
      </c>
      <c r="I16274">
        <v>12000700</v>
      </c>
    </row>
    <row r="16275" spans="1:9" x14ac:dyDescent="0.25">
      <c r="A16275" t="s">
        <v>402</v>
      </c>
      <c r="B16275" t="s">
        <v>549</v>
      </c>
      <c r="C16275" t="s">
        <v>403</v>
      </c>
      <c r="D16275">
        <v>1974</v>
      </c>
      <c r="E16275">
        <v>658710</v>
      </c>
      <c r="F16275">
        <v>380010</v>
      </c>
      <c r="G16275">
        <v>1502100</v>
      </c>
      <c r="H16275">
        <v>17399200</v>
      </c>
      <c r="I16275">
        <v>12419000</v>
      </c>
    </row>
    <row r="16276" spans="1:9" x14ac:dyDescent="0.25">
      <c r="A16276" t="s">
        <v>402</v>
      </c>
      <c r="B16276" t="s">
        <v>549</v>
      </c>
      <c r="C16276" t="s">
        <v>403</v>
      </c>
      <c r="D16276">
        <v>1975</v>
      </c>
      <c r="E16276">
        <v>700750</v>
      </c>
      <c r="F16276">
        <v>414910</v>
      </c>
      <c r="G16276">
        <v>1521200</v>
      </c>
      <c r="H16276">
        <v>18079100</v>
      </c>
      <c r="I16276">
        <v>13320400</v>
      </c>
    </row>
    <row r="16277" spans="1:9" x14ac:dyDescent="0.25">
      <c r="A16277" t="s">
        <v>402</v>
      </c>
      <c r="B16277" t="s">
        <v>549</v>
      </c>
      <c r="C16277" t="s">
        <v>403</v>
      </c>
      <c r="D16277">
        <v>1976</v>
      </c>
      <c r="E16277">
        <v>698770</v>
      </c>
      <c r="F16277">
        <v>453750</v>
      </c>
      <c r="G16277">
        <v>1538300</v>
      </c>
      <c r="H16277">
        <v>18235500</v>
      </c>
      <c r="I16277">
        <v>14424600</v>
      </c>
    </row>
    <row r="16278" spans="1:9" x14ac:dyDescent="0.25">
      <c r="A16278" t="s">
        <v>402</v>
      </c>
      <c r="B16278" t="s">
        <v>549</v>
      </c>
      <c r="C16278" t="s">
        <v>403</v>
      </c>
      <c r="D16278">
        <v>1977</v>
      </c>
      <c r="E16278">
        <v>700130</v>
      </c>
      <c r="F16278">
        <v>482530</v>
      </c>
      <c r="G16278">
        <v>1539700</v>
      </c>
      <c r="H16278">
        <v>18598600</v>
      </c>
      <c r="I16278">
        <v>15235800</v>
      </c>
    </row>
    <row r="16279" spans="1:9" x14ac:dyDescent="0.25">
      <c r="A16279" t="s">
        <v>402</v>
      </c>
      <c r="B16279" t="s">
        <v>549</v>
      </c>
      <c r="C16279" t="s">
        <v>403</v>
      </c>
      <c r="D16279">
        <v>1978</v>
      </c>
      <c r="E16279">
        <v>685460</v>
      </c>
      <c r="F16279">
        <v>507100</v>
      </c>
      <c r="G16279">
        <v>1497200</v>
      </c>
      <c r="H16279">
        <v>19505900</v>
      </c>
      <c r="I16279">
        <v>15628300</v>
      </c>
    </row>
    <row r="16280" spans="1:9" x14ac:dyDescent="0.25">
      <c r="A16280" t="s">
        <v>402</v>
      </c>
      <c r="B16280" t="s">
        <v>549</v>
      </c>
      <c r="C16280" t="s">
        <v>403</v>
      </c>
      <c r="D16280">
        <v>1979</v>
      </c>
      <c r="E16280">
        <v>650750</v>
      </c>
      <c r="F16280">
        <v>271320</v>
      </c>
      <c r="G16280">
        <v>1479000</v>
      </c>
      <c r="H16280">
        <v>19333000</v>
      </c>
      <c r="I16280">
        <v>16407800</v>
      </c>
    </row>
    <row r="16281" spans="1:9" x14ac:dyDescent="0.25">
      <c r="A16281" t="s">
        <v>402</v>
      </c>
      <c r="B16281" t="s">
        <v>549</v>
      </c>
      <c r="C16281" t="s">
        <v>403</v>
      </c>
      <c r="D16281">
        <v>1980</v>
      </c>
      <c r="E16281">
        <v>648200</v>
      </c>
      <c r="F16281">
        <v>273830</v>
      </c>
      <c r="G16281">
        <v>1567900</v>
      </c>
      <c r="H16281">
        <v>19911300</v>
      </c>
      <c r="I16281">
        <v>17229200</v>
      </c>
    </row>
    <row r="16282" spans="1:9" x14ac:dyDescent="0.25">
      <c r="A16282" t="s">
        <v>402</v>
      </c>
      <c r="B16282" t="s">
        <v>549</v>
      </c>
      <c r="C16282" t="s">
        <v>403</v>
      </c>
      <c r="D16282">
        <v>1981</v>
      </c>
      <c r="E16282">
        <v>649630</v>
      </c>
      <c r="F16282">
        <v>258380</v>
      </c>
      <c r="G16282">
        <v>1349700</v>
      </c>
      <c r="H16282">
        <v>19110100</v>
      </c>
      <c r="I16282">
        <v>17541200</v>
      </c>
    </row>
    <row r="16283" spans="1:9" x14ac:dyDescent="0.25">
      <c r="A16283" t="s">
        <v>402</v>
      </c>
      <c r="B16283" t="s">
        <v>549</v>
      </c>
      <c r="C16283" t="s">
        <v>403</v>
      </c>
      <c r="D16283">
        <v>1982</v>
      </c>
      <c r="E16283">
        <v>623260</v>
      </c>
      <c r="F16283">
        <v>254800</v>
      </c>
      <c r="G16283">
        <v>1355600</v>
      </c>
      <c r="H16283">
        <v>19020000</v>
      </c>
      <c r="I16283">
        <v>18395700</v>
      </c>
    </row>
    <row r="16284" spans="1:9" x14ac:dyDescent="0.25">
      <c r="A16284" t="s">
        <v>402</v>
      </c>
      <c r="B16284" t="s">
        <v>549</v>
      </c>
      <c r="C16284" t="s">
        <v>403</v>
      </c>
      <c r="D16284">
        <v>1983</v>
      </c>
      <c r="E16284">
        <v>636690</v>
      </c>
      <c r="F16284">
        <v>245930</v>
      </c>
      <c r="G16284">
        <v>1320200</v>
      </c>
      <c r="H16284">
        <v>18647900</v>
      </c>
      <c r="I16284">
        <v>19370800</v>
      </c>
    </row>
    <row r="16285" spans="1:9" x14ac:dyDescent="0.25">
      <c r="A16285" t="s">
        <v>402</v>
      </c>
      <c r="B16285" t="s">
        <v>549</v>
      </c>
      <c r="C16285" t="s">
        <v>403</v>
      </c>
      <c r="D16285">
        <v>1984</v>
      </c>
      <c r="E16285">
        <v>637210</v>
      </c>
      <c r="F16285">
        <v>237700</v>
      </c>
      <c r="G16285">
        <v>1286700</v>
      </c>
      <c r="H16285">
        <v>17866600</v>
      </c>
      <c r="I16285">
        <v>20561000</v>
      </c>
    </row>
    <row r="16286" spans="1:9" x14ac:dyDescent="0.25">
      <c r="A16286" t="s">
        <v>402</v>
      </c>
      <c r="B16286" t="s">
        <v>549</v>
      </c>
      <c r="C16286" t="s">
        <v>403</v>
      </c>
      <c r="D16286">
        <v>1985</v>
      </c>
      <c r="E16286">
        <v>631170</v>
      </c>
      <c r="F16286">
        <v>258260</v>
      </c>
      <c r="G16286">
        <v>1493600</v>
      </c>
      <c r="H16286">
        <v>18377100</v>
      </c>
      <c r="I16286">
        <v>22999900</v>
      </c>
    </row>
    <row r="16287" spans="1:9" x14ac:dyDescent="0.25">
      <c r="A16287" t="s">
        <v>402</v>
      </c>
      <c r="B16287" t="s">
        <v>549</v>
      </c>
      <c r="C16287" t="s">
        <v>403</v>
      </c>
      <c r="D16287">
        <v>1986</v>
      </c>
      <c r="E16287">
        <v>642590</v>
      </c>
      <c r="F16287">
        <v>230420</v>
      </c>
      <c r="G16287">
        <v>1566100</v>
      </c>
      <c r="H16287">
        <v>18757200</v>
      </c>
      <c r="I16287">
        <v>22653400</v>
      </c>
    </row>
    <row r="16288" spans="1:9" x14ac:dyDescent="0.25">
      <c r="A16288" t="s">
        <v>402</v>
      </c>
      <c r="B16288" t="s">
        <v>549</v>
      </c>
      <c r="C16288" t="s">
        <v>403</v>
      </c>
      <c r="D16288">
        <v>1987</v>
      </c>
      <c r="E16288">
        <v>641700</v>
      </c>
      <c r="F16288">
        <v>204790</v>
      </c>
      <c r="G16288">
        <v>1521800</v>
      </c>
      <c r="H16288">
        <v>16017700</v>
      </c>
      <c r="I16288">
        <v>25300700</v>
      </c>
    </row>
    <row r="16289" spans="1:9" x14ac:dyDescent="0.25">
      <c r="A16289" t="s">
        <v>402</v>
      </c>
      <c r="B16289" t="s">
        <v>549</v>
      </c>
      <c r="C16289" t="s">
        <v>403</v>
      </c>
      <c r="D16289">
        <v>1988</v>
      </c>
      <c r="E16289">
        <v>640480</v>
      </c>
      <c r="F16289">
        <v>443440</v>
      </c>
      <c r="G16289">
        <v>1516000</v>
      </c>
      <c r="H16289">
        <v>15648100</v>
      </c>
      <c r="I16289">
        <v>26612800</v>
      </c>
    </row>
    <row r="16290" spans="1:9" x14ac:dyDescent="0.25">
      <c r="A16290" t="s">
        <v>402</v>
      </c>
      <c r="B16290" t="s">
        <v>549</v>
      </c>
      <c r="C16290" t="s">
        <v>403</v>
      </c>
      <c r="D16290">
        <v>1989</v>
      </c>
      <c r="E16290">
        <v>634020</v>
      </c>
      <c r="F16290">
        <v>424470</v>
      </c>
      <c r="G16290">
        <v>1414600</v>
      </c>
      <c r="H16290">
        <v>15149500</v>
      </c>
      <c r="I16290">
        <v>26241400</v>
      </c>
    </row>
    <row r="16291" spans="1:9" x14ac:dyDescent="0.25">
      <c r="A16291" t="s">
        <v>402</v>
      </c>
      <c r="B16291" t="s">
        <v>549</v>
      </c>
      <c r="C16291" t="s">
        <v>403</v>
      </c>
      <c r="D16291">
        <v>1990</v>
      </c>
      <c r="E16291">
        <v>607900</v>
      </c>
      <c r="F16291">
        <v>263330</v>
      </c>
      <c r="G16291">
        <v>1117800</v>
      </c>
      <c r="H16291">
        <v>13711500</v>
      </c>
      <c r="I16291">
        <v>25328100</v>
      </c>
    </row>
    <row r="16292" spans="1:9" x14ac:dyDescent="0.25">
      <c r="A16292" t="s">
        <v>402</v>
      </c>
      <c r="B16292" t="s">
        <v>549</v>
      </c>
      <c r="C16292" t="s">
        <v>403</v>
      </c>
      <c r="D16292">
        <v>1991</v>
      </c>
      <c r="E16292">
        <v>571850</v>
      </c>
      <c r="F16292">
        <v>244970</v>
      </c>
      <c r="G16292">
        <v>1064000</v>
      </c>
      <c r="H16292">
        <v>10950800</v>
      </c>
      <c r="I16292">
        <v>22707300</v>
      </c>
    </row>
    <row r="16293" spans="1:9" x14ac:dyDescent="0.25">
      <c r="A16293" t="s">
        <v>402</v>
      </c>
      <c r="B16293" t="s">
        <v>549</v>
      </c>
      <c r="C16293" t="s">
        <v>403</v>
      </c>
      <c r="D16293">
        <v>1992</v>
      </c>
      <c r="E16293">
        <v>448420</v>
      </c>
      <c r="G16293">
        <v>1590400</v>
      </c>
      <c r="H16293">
        <v>17340000</v>
      </c>
      <c r="I16293">
        <v>12616600</v>
      </c>
    </row>
    <row r="16294" spans="1:9" x14ac:dyDescent="0.25">
      <c r="A16294" t="s">
        <v>402</v>
      </c>
      <c r="B16294" t="s">
        <v>549</v>
      </c>
      <c r="C16294" t="s">
        <v>403</v>
      </c>
      <c r="D16294">
        <v>1993</v>
      </c>
      <c r="E16294">
        <v>447810</v>
      </c>
      <c r="G16294">
        <v>359020</v>
      </c>
      <c r="H16294">
        <v>8788800</v>
      </c>
      <c r="I16294">
        <v>17921900</v>
      </c>
    </row>
    <row r="16295" spans="1:9" x14ac:dyDescent="0.25">
      <c r="A16295" t="s">
        <v>402</v>
      </c>
      <c r="B16295" t="s">
        <v>549</v>
      </c>
      <c r="C16295" t="s">
        <v>403</v>
      </c>
      <c r="D16295">
        <v>1994</v>
      </c>
      <c r="E16295">
        <v>283370</v>
      </c>
      <c r="H16295">
        <v>8812900</v>
      </c>
      <c r="I16295">
        <v>24346300</v>
      </c>
    </row>
    <row r="16296" spans="1:9" x14ac:dyDescent="0.25">
      <c r="A16296" t="s">
        <v>402</v>
      </c>
      <c r="B16296" t="s">
        <v>549</v>
      </c>
      <c r="C16296" t="s">
        <v>403</v>
      </c>
      <c r="D16296">
        <v>1995</v>
      </c>
      <c r="E16296">
        <v>175750</v>
      </c>
      <c r="H16296">
        <v>8111200</v>
      </c>
      <c r="I16296">
        <v>25645200</v>
      </c>
    </row>
    <row r="16297" spans="1:9" x14ac:dyDescent="0.25">
      <c r="A16297" t="s">
        <v>402</v>
      </c>
      <c r="B16297" t="s">
        <v>549</v>
      </c>
      <c r="C16297" t="s">
        <v>403</v>
      </c>
      <c r="D16297">
        <v>1996</v>
      </c>
      <c r="E16297">
        <v>181530</v>
      </c>
      <c r="G16297">
        <v>263810</v>
      </c>
      <c r="H16297">
        <v>9420100</v>
      </c>
      <c r="I16297">
        <v>20738200</v>
      </c>
    </row>
    <row r="16298" spans="1:9" x14ac:dyDescent="0.25">
      <c r="A16298" t="s">
        <v>402</v>
      </c>
      <c r="B16298" t="s">
        <v>549</v>
      </c>
      <c r="C16298" t="s">
        <v>403</v>
      </c>
      <c r="D16298">
        <v>1997</v>
      </c>
      <c r="E16298">
        <v>181350</v>
      </c>
      <c r="H16298">
        <v>9208700</v>
      </c>
      <c r="I16298">
        <v>21165800</v>
      </c>
    </row>
    <row r="16299" spans="1:9" x14ac:dyDescent="0.25">
      <c r="A16299" t="s">
        <v>402</v>
      </c>
      <c r="B16299" t="s">
        <v>549</v>
      </c>
      <c r="C16299" t="s">
        <v>403</v>
      </c>
      <c r="D16299">
        <v>1998</v>
      </c>
      <c r="E16299">
        <v>181130</v>
      </c>
      <c r="H16299">
        <v>11809100</v>
      </c>
      <c r="I16299">
        <v>20034800</v>
      </c>
    </row>
    <row r="16300" spans="1:9" x14ac:dyDescent="0.25">
      <c r="A16300" t="s">
        <v>402</v>
      </c>
      <c r="B16300" t="s">
        <v>549</v>
      </c>
      <c r="C16300" t="s">
        <v>403</v>
      </c>
      <c r="D16300">
        <v>1999</v>
      </c>
      <c r="E16300">
        <v>180950</v>
      </c>
      <c r="H16300">
        <v>12905900</v>
      </c>
      <c r="I16300">
        <v>24518200</v>
      </c>
    </row>
    <row r="16301" spans="1:9" x14ac:dyDescent="0.25">
      <c r="A16301" t="s">
        <v>402</v>
      </c>
      <c r="B16301" t="s">
        <v>549</v>
      </c>
      <c r="C16301" t="s">
        <v>403</v>
      </c>
      <c r="D16301">
        <v>2000</v>
      </c>
      <c r="E16301">
        <v>180730</v>
      </c>
      <c r="H16301">
        <v>12336700</v>
      </c>
      <c r="I16301">
        <v>24948200</v>
      </c>
    </row>
    <row r="16302" spans="1:9" x14ac:dyDescent="0.25">
      <c r="A16302" t="s">
        <v>402</v>
      </c>
      <c r="B16302" t="s">
        <v>549</v>
      </c>
      <c r="C16302" t="s">
        <v>403</v>
      </c>
      <c r="D16302">
        <v>2001</v>
      </c>
      <c r="E16302">
        <v>179960</v>
      </c>
      <c r="H16302">
        <v>11724800</v>
      </c>
      <c r="I16302">
        <v>26095000</v>
      </c>
    </row>
    <row r="16303" spans="1:9" x14ac:dyDescent="0.25">
      <c r="A16303" t="s">
        <v>402</v>
      </c>
      <c r="B16303" t="s">
        <v>549</v>
      </c>
      <c r="C16303" t="s">
        <v>403</v>
      </c>
      <c r="D16303">
        <v>2002</v>
      </c>
      <c r="E16303">
        <v>179180</v>
      </c>
      <c r="H16303">
        <v>13241700</v>
      </c>
      <c r="I16303">
        <v>26468700</v>
      </c>
    </row>
    <row r="16304" spans="1:9" x14ac:dyDescent="0.25">
      <c r="A16304" t="s">
        <v>402</v>
      </c>
      <c r="B16304" t="s">
        <v>549</v>
      </c>
      <c r="C16304" t="s">
        <v>403</v>
      </c>
      <c r="D16304">
        <v>2003</v>
      </c>
      <c r="E16304">
        <v>178400</v>
      </c>
      <c r="H16304">
        <v>14967400</v>
      </c>
      <c r="I16304">
        <v>29374300</v>
      </c>
    </row>
    <row r="16305" spans="1:9" x14ac:dyDescent="0.25">
      <c r="A16305" t="s">
        <v>402</v>
      </c>
      <c r="B16305" t="s">
        <v>549</v>
      </c>
      <c r="C16305" t="s">
        <v>403</v>
      </c>
      <c r="D16305">
        <v>2004</v>
      </c>
      <c r="E16305">
        <v>218400</v>
      </c>
      <c r="H16305">
        <v>15344800</v>
      </c>
      <c r="I16305">
        <v>30883900</v>
      </c>
    </row>
    <row r="16306" spans="1:9" x14ac:dyDescent="0.25">
      <c r="A16306" t="s">
        <v>402</v>
      </c>
      <c r="B16306" t="s">
        <v>549</v>
      </c>
      <c r="C16306" t="s">
        <v>403</v>
      </c>
      <c r="D16306">
        <v>2005</v>
      </c>
      <c r="E16306">
        <v>255139.99999999901</v>
      </c>
      <c r="H16306">
        <v>15359500</v>
      </c>
      <c r="I16306">
        <v>32616900</v>
      </c>
    </row>
    <row r="16307" spans="1:9" x14ac:dyDescent="0.25">
      <c r="A16307" t="s">
        <v>402</v>
      </c>
      <c r="B16307" t="s">
        <v>549</v>
      </c>
      <c r="C16307" t="s">
        <v>403</v>
      </c>
      <c r="D16307">
        <v>2006</v>
      </c>
      <c r="E16307">
        <v>358820</v>
      </c>
      <c r="H16307">
        <v>14996800</v>
      </c>
      <c r="I16307">
        <v>34016600</v>
      </c>
    </row>
    <row r="16308" spans="1:9" x14ac:dyDescent="0.25">
      <c r="A16308" t="s">
        <v>402</v>
      </c>
      <c r="B16308" t="s">
        <v>549</v>
      </c>
      <c r="C16308" t="s">
        <v>403</v>
      </c>
      <c r="D16308">
        <v>2007</v>
      </c>
      <c r="E16308">
        <v>362210</v>
      </c>
      <c r="H16308">
        <v>15678300</v>
      </c>
      <c r="I16308">
        <v>39849700</v>
      </c>
    </row>
    <row r="16309" spans="1:9" x14ac:dyDescent="0.25">
      <c r="A16309" t="s">
        <v>402</v>
      </c>
      <c r="B16309" t="s">
        <v>549</v>
      </c>
      <c r="C16309" t="s">
        <v>403</v>
      </c>
      <c r="D16309">
        <v>2008</v>
      </c>
      <c r="E16309">
        <v>390360</v>
      </c>
      <c r="H16309">
        <v>16202200</v>
      </c>
      <c r="I16309">
        <v>40073200</v>
      </c>
    </row>
    <row r="16310" spans="1:9" x14ac:dyDescent="0.25">
      <c r="A16310" t="s">
        <v>402</v>
      </c>
      <c r="B16310" t="s">
        <v>549</v>
      </c>
      <c r="C16310" t="s">
        <v>403</v>
      </c>
      <c r="D16310">
        <v>2009</v>
      </c>
      <c r="E16310">
        <v>420960</v>
      </c>
      <c r="H16310">
        <v>15253200</v>
      </c>
      <c r="I16310">
        <v>34496600</v>
      </c>
    </row>
    <row r="16311" spans="1:9" x14ac:dyDescent="0.25">
      <c r="A16311" t="s">
        <v>402</v>
      </c>
      <c r="B16311" t="s">
        <v>549</v>
      </c>
      <c r="C16311" t="s">
        <v>403</v>
      </c>
      <c r="D16311">
        <v>2010</v>
      </c>
      <c r="E16311">
        <v>437800</v>
      </c>
      <c r="H16311">
        <v>16986300</v>
      </c>
      <c r="I16311">
        <v>39684800</v>
      </c>
    </row>
    <row r="16312" spans="1:9" x14ac:dyDescent="0.25">
      <c r="A16312" t="s">
        <v>402</v>
      </c>
      <c r="B16312" t="s">
        <v>549</v>
      </c>
      <c r="C16312" t="s">
        <v>403</v>
      </c>
      <c r="D16312">
        <v>2011</v>
      </c>
      <c r="E16312">
        <v>736990</v>
      </c>
      <c r="H16312">
        <v>17752100</v>
      </c>
      <c r="I16312">
        <v>43693200</v>
      </c>
    </row>
    <row r="16313" spans="1:9" x14ac:dyDescent="0.25">
      <c r="A16313" t="s">
        <v>402</v>
      </c>
      <c r="B16313" t="s">
        <v>549</v>
      </c>
      <c r="C16313" t="s">
        <v>403</v>
      </c>
      <c r="D16313">
        <v>2012</v>
      </c>
      <c r="E16313">
        <v>892840</v>
      </c>
      <c r="H16313">
        <v>18575400</v>
      </c>
      <c r="I16313">
        <v>45064700</v>
      </c>
    </row>
    <row r="16314" spans="1:9" x14ac:dyDescent="0.25">
      <c r="A16314" t="s">
        <v>402</v>
      </c>
      <c r="B16314" t="s">
        <v>549</v>
      </c>
      <c r="C16314" t="s">
        <v>403</v>
      </c>
      <c r="D16314">
        <v>2013</v>
      </c>
      <c r="E16314">
        <v>1012000</v>
      </c>
      <c r="H16314">
        <v>19093100</v>
      </c>
      <c r="I16314">
        <v>46269000</v>
      </c>
    </row>
    <row r="16315" spans="1:9" x14ac:dyDescent="0.25">
      <c r="A16315" t="s">
        <v>402</v>
      </c>
      <c r="B16315" t="s">
        <v>549</v>
      </c>
      <c r="C16315" t="s">
        <v>403</v>
      </c>
      <c r="D16315">
        <v>2014</v>
      </c>
      <c r="E16315">
        <v>1105500</v>
      </c>
      <c r="H16315">
        <v>19979800</v>
      </c>
      <c r="I16315">
        <v>46946800</v>
      </c>
    </row>
    <row r="16316" spans="1:9" x14ac:dyDescent="0.25">
      <c r="A16316" t="s">
        <v>402</v>
      </c>
      <c r="B16316" t="s">
        <v>549</v>
      </c>
      <c r="C16316" t="s">
        <v>403</v>
      </c>
      <c r="D16316">
        <v>2015</v>
      </c>
      <c r="E16316">
        <v>1259800</v>
      </c>
      <c r="H16316">
        <v>20111700</v>
      </c>
      <c r="I16316">
        <v>48859400</v>
      </c>
    </row>
    <row r="16317" spans="1:9" x14ac:dyDescent="0.25">
      <c r="A16317" t="s">
        <v>402</v>
      </c>
      <c r="B16317" t="s">
        <v>549</v>
      </c>
      <c r="C16317" t="s">
        <v>403</v>
      </c>
      <c r="D16317">
        <v>2016</v>
      </c>
      <c r="E16317">
        <v>1335600</v>
      </c>
      <c r="H16317">
        <v>19968800</v>
      </c>
      <c r="I16317">
        <v>48859400</v>
      </c>
    </row>
    <row r="16318" spans="1:9" x14ac:dyDescent="0.25">
      <c r="A16318" t="s">
        <v>402</v>
      </c>
      <c r="B16318" t="s">
        <v>549</v>
      </c>
      <c r="C16318" t="s">
        <v>403</v>
      </c>
      <c r="D16318">
        <v>2017</v>
      </c>
      <c r="E16318">
        <v>1335600</v>
      </c>
      <c r="H16318">
        <v>20436000</v>
      </c>
      <c r="I16318">
        <v>51366300</v>
      </c>
    </row>
    <row r="16319" spans="1:9" x14ac:dyDescent="0.25">
      <c r="A16319" t="s">
        <v>402</v>
      </c>
      <c r="B16319" t="s">
        <v>549</v>
      </c>
      <c r="C16319" t="s">
        <v>403</v>
      </c>
      <c r="D16319">
        <v>2018</v>
      </c>
      <c r="E16319">
        <v>1335600</v>
      </c>
      <c r="H16319">
        <v>21011300</v>
      </c>
      <c r="I16319">
        <v>57546800</v>
      </c>
    </row>
    <row r="16320" spans="1:9" x14ac:dyDescent="0.25">
      <c r="A16320" t="s">
        <v>404</v>
      </c>
      <c r="B16320" t="s">
        <v>577</v>
      </c>
      <c r="C16320" t="s">
        <v>405</v>
      </c>
      <c r="D16320">
        <v>1990</v>
      </c>
      <c r="H16320">
        <v>29312</v>
      </c>
    </row>
    <row r="16321" spans="1:8" x14ac:dyDescent="0.25">
      <c r="A16321" t="s">
        <v>404</v>
      </c>
      <c r="B16321" t="s">
        <v>577</v>
      </c>
      <c r="C16321" t="s">
        <v>405</v>
      </c>
      <c r="D16321">
        <v>1991</v>
      </c>
      <c r="H16321">
        <v>29312</v>
      </c>
    </row>
    <row r="16322" spans="1:8" x14ac:dyDescent="0.25">
      <c r="A16322" t="s">
        <v>404</v>
      </c>
      <c r="B16322" t="s">
        <v>577</v>
      </c>
      <c r="C16322" t="s">
        <v>405</v>
      </c>
      <c r="D16322">
        <v>1992</v>
      </c>
      <c r="H16322">
        <v>32976</v>
      </c>
    </row>
    <row r="16323" spans="1:8" x14ac:dyDescent="0.25">
      <c r="A16323" t="s">
        <v>404</v>
      </c>
      <c r="B16323" t="s">
        <v>577</v>
      </c>
      <c r="C16323" t="s">
        <v>405</v>
      </c>
      <c r="D16323">
        <v>1993</v>
      </c>
      <c r="H16323">
        <v>40304</v>
      </c>
    </row>
    <row r="16324" spans="1:8" x14ac:dyDescent="0.25">
      <c r="A16324" t="s">
        <v>404</v>
      </c>
      <c r="B16324" t="s">
        <v>577</v>
      </c>
      <c r="C16324" t="s">
        <v>405</v>
      </c>
      <c r="D16324">
        <v>1994</v>
      </c>
      <c r="H16324">
        <v>43968</v>
      </c>
    </row>
    <row r="16325" spans="1:8" x14ac:dyDescent="0.25">
      <c r="A16325" t="s">
        <v>404</v>
      </c>
      <c r="B16325" t="s">
        <v>577</v>
      </c>
      <c r="C16325" t="s">
        <v>405</v>
      </c>
      <c r="D16325">
        <v>1995</v>
      </c>
      <c r="H16325">
        <v>47632</v>
      </c>
    </row>
    <row r="16326" spans="1:8" x14ac:dyDescent="0.25">
      <c r="A16326" t="s">
        <v>404</v>
      </c>
      <c r="B16326" t="s">
        <v>577</v>
      </c>
      <c r="C16326" t="s">
        <v>405</v>
      </c>
      <c r="D16326">
        <v>1996</v>
      </c>
      <c r="H16326">
        <v>47632</v>
      </c>
    </row>
    <row r="16327" spans="1:8" x14ac:dyDescent="0.25">
      <c r="A16327" t="s">
        <v>404</v>
      </c>
      <c r="B16327" t="s">
        <v>577</v>
      </c>
      <c r="C16327" t="s">
        <v>405</v>
      </c>
      <c r="D16327">
        <v>1997</v>
      </c>
      <c r="H16327">
        <v>54960</v>
      </c>
    </row>
    <row r="16328" spans="1:8" x14ac:dyDescent="0.25">
      <c r="A16328" t="s">
        <v>404</v>
      </c>
      <c r="B16328" t="s">
        <v>577</v>
      </c>
      <c r="C16328" t="s">
        <v>405</v>
      </c>
      <c r="D16328">
        <v>1998</v>
      </c>
      <c r="H16328">
        <v>58624</v>
      </c>
    </row>
    <row r="16329" spans="1:8" x14ac:dyDescent="0.25">
      <c r="A16329" t="s">
        <v>404</v>
      </c>
      <c r="B16329" t="s">
        <v>577</v>
      </c>
      <c r="C16329" t="s">
        <v>405</v>
      </c>
      <c r="D16329">
        <v>1999</v>
      </c>
      <c r="H16329">
        <v>65952</v>
      </c>
    </row>
    <row r="16330" spans="1:8" x14ac:dyDescent="0.25">
      <c r="A16330" t="s">
        <v>404</v>
      </c>
      <c r="B16330" t="s">
        <v>577</v>
      </c>
      <c r="C16330" t="s">
        <v>405</v>
      </c>
      <c r="D16330">
        <v>2000</v>
      </c>
      <c r="H16330">
        <v>69616</v>
      </c>
    </row>
    <row r="16331" spans="1:8" x14ac:dyDescent="0.25">
      <c r="A16331" t="s">
        <v>404</v>
      </c>
      <c r="B16331" t="s">
        <v>577</v>
      </c>
      <c r="C16331" t="s">
        <v>405</v>
      </c>
      <c r="D16331">
        <v>2001</v>
      </c>
      <c r="H16331">
        <v>73280</v>
      </c>
    </row>
    <row r="16332" spans="1:8" x14ac:dyDescent="0.25">
      <c r="A16332" t="s">
        <v>404</v>
      </c>
      <c r="B16332" t="s">
        <v>577</v>
      </c>
      <c r="C16332" t="s">
        <v>405</v>
      </c>
      <c r="D16332">
        <v>2002</v>
      </c>
      <c r="H16332">
        <v>98928</v>
      </c>
    </row>
    <row r="16333" spans="1:8" x14ac:dyDescent="0.25">
      <c r="A16333" t="s">
        <v>404</v>
      </c>
      <c r="B16333" t="s">
        <v>577</v>
      </c>
      <c r="C16333" t="s">
        <v>405</v>
      </c>
      <c r="D16333">
        <v>2003</v>
      </c>
      <c r="H16333">
        <v>102590</v>
      </c>
    </row>
    <row r="16334" spans="1:8" x14ac:dyDescent="0.25">
      <c r="A16334" t="s">
        <v>404</v>
      </c>
      <c r="B16334" t="s">
        <v>577</v>
      </c>
      <c r="C16334" t="s">
        <v>405</v>
      </c>
      <c r="D16334">
        <v>2004</v>
      </c>
      <c r="H16334">
        <v>102590</v>
      </c>
    </row>
    <row r="16335" spans="1:8" x14ac:dyDescent="0.25">
      <c r="A16335" t="s">
        <v>404</v>
      </c>
      <c r="B16335" t="s">
        <v>577</v>
      </c>
      <c r="C16335" t="s">
        <v>405</v>
      </c>
      <c r="D16335">
        <v>2005</v>
      </c>
      <c r="H16335">
        <v>120910</v>
      </c>
    </row>
    <row r="16336" spans="1:8" x14ac:dyDescent="0.25">
      <c r="A16336" t="s">
        <v>404</v>
      </c>
      <c r="B16336" t="s">
        <v>577</v>
      </c>
      <c r="C16336" t="s">
        <v>405</v>
      </c>
      <c r="D16336">
        <v>2006</v>
      </c>
      <c r="H16336">
        <v>142900</v>
      </c>
    </row>
    <row r="16337" spans="1:8" x14ac:dyDescent="0.25">
      <c r="A16337" t="s">
        <v>404</v>
      </c>
      <c r="B16337" t="s">
        <v>577</v>
      </c>
      <c r="C16337" t="s">
        <v>405</v>
      </c>
      <c r="D16337">
        <v>2007</v>
      </c>
      <c r="H16337">
        <v>164880</v>
      </c>
    </row>
    <row r="16338" spans="1:8" x14ac:dyDescent="0.25">
      <c r="A16338" t="s">
        <v>404</v>
      </c>
      <c r="B16338" t="s">
        <v>577</v>
      </c>
      <c r="C16338" t="s">
        <v>405</v>
      </c>
      <c r="D16338">
        <v>2008</v>
      </c>
      <c r="H16338">
        <v>172210</v>
      </c>
    </row>
    <row r="16339" spans="1:8" x14ac:dyDescent="0.25">
      <c r="A16339" t="s">
        <v>404</v>
      </c>
      <c r="B16339" t="s">
        <v>577</v>
      </c>
      <c r="C16339" t="s">
        <v>405</v>
      </c>
      <c r="D16339">
        <v>2009</v>
      </c>
      <c r="H16339">
        <v>179540</v>
      </c>
    </row>
    <row r="16340" spans="1:8" x14ac:dyDescent="0.25">
      <c r="A16340" t="s">
        <v>404</v>
      </c>
      <c r="B16340" t="s">
        <v>577</v>
      </c>
      <c r="C16340" t="s">
        <v>405</v>
      </c>
      <c r="D16340">
        <v>2010</v>
      </c>
      <c r="H16340">
        <v>183200</v>
      </c>
    </row>
    <row r="16341" spans="1:8" x14ac:dyDescent="0.25">
      <c r="A16341" t="s">
        <v>404</v>
      </c>
      <c r="B16341" t="s">
        <v>577</v>
      </c>
      <c r="C16341" t="s">
        <v>405</v>
      </c>
      <c r="D16341">
        <v>2011</v>
      </c>
      <c r="H16341">
        <v>183200</v>
      </c>
    </row>
    <row r="16342" spans="1:8" x14ac:dyDescent="0.25">
      <c r="A16342" t="s">
        <v>404</v>
      </c>
      <c r="B16342" t="s">
        <v>577</v>
      </c>
      <c r="C16342" t="s">
        <v>405</v>
      </c>
      <c r="D16342">
        <v>2012</v>
      </c>
      <c r="H16342">
        <v>183200</v>
      </c>
    </row>
    <row r="16343" spans="1:8" x14ac:dyDescent="0.25">
      <c r="A16343" t="s">
        <v>404</v>
      </c>
      <c r="B16343" t="s">
        <v>577</v>
      </c>
      <c r="C16343" t="s">
        <v>405</v>
      </c>
      <c r="D16343">
        <v>2013</v>
      </c>
      <c r="H16343">
        <v>186860</v>
      </c>
    </row>
    <row r="16344" spans="1:8" x14ac:dyDescent="0.25">
      <c r="A16344" t="s">
        <v>404</v>
      </c>
      <c r="B16344" t="s">
        <v>577</v>
      </c>
      <c r="C16344" t="s">
        <v>405</v>
      </c>
      <c r="D16344">
        <v>2014</v>
      </c>
      <c r="H16344">
        <v>197860</v>
      </c>
    </row>
    <row r="16345" spans="1:8" x14ac:dyDescent="0.25">
      <c r="A16345" t="s">
        <v>404</v>
      </c>
      <c r="B16345" t="s">
        <v>577</v>
      </c>
      <c r="C16345" t="s">
        <v>405</v>
      </c>
      <c r="D16345">
        <v>2015</v>
      </c>
      <c r="H16345">
        <v>205180</v>
      </c>
    </row>
    <row r="16346" spans="1:8" x14ac:dyDescent="0.25">
      <c r="A16346" t="s">
        <v>404</v>
      </c>
      <c r="B16346" t="s">
        <v>577</v>
      </c>
      <c r="C16346" t="s">
        <v>405</v>
      </c>
      <c r="D16346">
        <v>2016</v>
      </c>
      <c r="H16346">
        <v>216180</v>
      </c>
    </row>
    <row r="16347" spans="1:8" x14ac:dyDescent="0.25">
      <c r="A16347" t="s">
        <v>404</v>
      </c>
      <c r="B16347" t="s">
        <v>577</v>
      </c>
      <c r="C16347" t="s">
        <v>405</v>
      </c>
      <c r="D16347">
        <v>2017</v>
      </c>
      <c r="H16347">
        <v>218070</v>
      </c>
    </row>
    <row r="16348" spans="1:8" x14ac:dyDescent="0.25">
      <c r="A16348" t="s">
        <v>404</v>
      </c>
      <c r="B16348" t="s">
        <v>577</v>
      </c>
      <c r="C16348" t="s">
        <v>405</v>
      </c>
      <c r="D16348">
        <v>2018</v>
      </c>
      <c r="H16348">
        <v>219630</v>
      </c>
    </row>
    <row r="16349" spans="1:8" x14ac:dyDescent="0.25">
      <c r="A16349" t="s">
        <v>406</v>
      </c>
      <c r="B16349" t="s">
        <v>406</v>
      </c>
      <c r="C16349" t="s">
        <v>407</v>
      </c>
      <c r="D16349">
        <v>1990</v>
      </c>
      <c r="H16349">
        <v>7328</v>
      </c>
    </row>
    <row r="16350" spans="1:8" x14ac:dyDescent="0.25">
      <c r="A16350" t="s">
        <v>406</v>
      </c>
      <c r="B16350" t="s">
        <v>406</v>
      </c>
      <c r="C16350" t="s">
        <v>407</v>
      </c>
      <c r="D16350">
        <v>1991</v>
      </c>
      <c r="H16350">
        <v>7328</v>
      </c>
    </row>
    <row r="16351" spans="1:8" x14ac:dyDescent="0.25">
      <c r="A16351" t="s">
        <v>406</v>
      </c>
      <c r="B16351" t="s">
        <v>406</v>
      </c>
      <c r="C16351" t="s">
        <v>407</v>
      </c>
      <c r="D16351">
        <v>1992</v>
      </c>
      <c r="H16351">
        <v>7328</v>
      </c>
    </row>
    <row r="16352" spans="1:8" x14ac:dyDescent="0.25">
      <c r="A16352" t="s">
        <v>406</v>
      </c>
      <c r="B16352" t="s">
        <v>406</v>
      </c>
      <c r="C16352" t="s">
        <v>407</v>
      </c>
      <c r="D16352">
        <v>1993</v>
      </c>
      <c r="H16352">
        <v>7328</v>
      </c>
    </row>
    <row r="16353" spans="1:8" x14ac:dyDescent="0.25">
      <c r="A16353" t="s">
        <v>406</v>
      </c>
      <c r="B16353" t="s">
        <v>406</v>
      </c>
      <c r="C16353" t="s">
        <v>407</v>
      </c>
      <c r="D16353">
        <v>1994</v>
      </c>
      <c r="H16353">
        <v>7328</v>
      </c>
    </row>
    <row r="16354" spans="1:8" x14ac:dyDescent="0.25">
      <c r="A16354" t="s">
        <v>406</v>
      </c>
      <c r="B16354" t="s">
        <v>406</v>
      </c>
      <c r="C16354" t="s">
        <v>407</v>
      </c>
      <c r="D16354">
        <v>1995</v>
      </c>
      <c r="H16354">
        <v>7328</v>
      </c>
    </row>
    <row r="16355" spans="1:8" x14ac:dyDescent="0.25">
      <c r="A16355" t="s">
        <v>406</v>
      </c>
      <c r="B16355" t="s">
        <v>406</v>
      </c>
      <c r="C16355" t="s">
        <v>407</v>
      </c>
      <c r="D16355">
        <v>1996</v>
      </c>
      <c r="H16355">
        <v>7328</v>
      </c>
    </row>
    <row r="16356" spans="1:8" x14ac:dyDescent="0.25">
      <c r="A16356" t="s">
        <v>406</v>
      </c>
      <c r="B16356" t="s">
        <v>406</v>
      </c>
      <c r="C16356" t="s">
        <v>407</v>
      </c>
      <c r="D16356">
        <v>1997</v>
      </c>
      <c r="H16356">
        <v>7328</v>
      </c>
    </row>
    <row r="16357" spans="1:8" x14ac:dyDescent="0.25">
      <c r="A16357" t="s">
        <v>406</v>
      </c>
      <c r="B16357" t="s">
        <v>406</v>
      </c>
      <c r="C16357" t="s">
        <v>407</v>
      </c>
      <c r="D16357">
        <v>1998</v>
      </c>
      <c r="H16357">
        <v>7328</v>
      </c>
    </row>
    <row r="16358" spans="1:8" x14ac:dyDescent="0.25">
      <c r="A16358" t="s">
        <v>406</v>
      </c>
      <c r="B16358" t="s">
        <v>406</v>
      </c>
      <c r="C16358" t="s">
        <v>407</v>
      </c>
      <c r="D16358">
        <v>1999</v>
      </c>
      <c r="H16358">
        <v>7328</v>
      </c>
    </row>
    <row r="16359" spans="1:8" x14ac:dyDescent="0.25">
      <c r="A16359" t="s">
        <v>406</v>
      </c>
      <c r="B16359" t="s">
        <v>406</v>
      </c>
      <c r="C16359" t="s">
        <v>407</v>
      </c>
      <c r="D16359">
        <v>2000</v>
      </c>
      <c r="H16359">
        <v>7328</v>
      </c>
    </row>
    <row r="16360" spans="1:8" x14ac:dyDescent="0.25">
      <c r="A16360" t="s">
        <v>406</v>
      </c>
      <c r="B16360" t="s">
        <v>406</v>
      </c>
      <c r="C16360" t="s">
        <v>407</v>
      </c>
      <c r="D16360">
        <v>2001</v>
      </c>
      <c r="H16360">
        <v>7328</v>
      </c>
    </row>
    <row r="16361" spans="1:8" x14ac:dyDescent="0.25">
      <c r="A16361" t="s">
        <v>406</v>
      </c>
      <c r="B16361" t="s">
        <v>406</v>
      </c>
      <c r="C16361" t="s">
        <v>407</v>
      </c>
      <c r="D16361">
        <v>2002</v>
      </c>
      <c r="H16361">
        <v>10992</v>
      </c>
    </row>
    <row r="16362" spans="1:8" x14ac:dyDescent="0.25">
      <c r="A16362" t="s">
        <v>406</v>
      </c>
      <c r="B16362" t="s">
        <v>406</v>
      </c>
      <c r="C16362" t="s">
        <v>407</v>
      </c>
      <c r="D16362">
        <v>2003</v>
      </c>
      <c r="H16362">
        <v>10992</v>
      </c>
    </row>
    <row r="16363" spans="1:8" x14ac:dyDescent="0.25">
      <c r="A16363" t="s">
        <v>406</v>
      </c>
      <c r="B16363" t="s">
        <v>406</v>
      </c>
      <c r="C16363" t="s">
        <v>407</v>
      </c>
      <c r="D16363">
        <v>2004</v>
      </c>
      <c r="H16363">
        <v>10992</v>
      </c>
    </row>
    <row r="16364" spans="1:8" x14ac:dyDescent="0.25">
      <c r="A16364" t="s">
        <v>406</v>
      </c>
      <c r="B16364" t="s">
        <v>406</v>
      </c>
      <c r="C16364" t="s">
        <v>407</v>
      </c>
      <c r="D16364">
        <v>2005</v>
      </c>
      <c r="H16364">
        <v>10992</v>
      </c>
    </row>
    <row r="16365" spans="1:8" x14ac:dyDescent="0.25">
      <c r="A16365" t="s">
        <v>406</v>
      </c>
      <c r="B16365" t="s">
        <v>406</v>
      </c>
      <c r="C16365" t="s">
        <v>407</v>
      </c>
      <c r="D16365">
        <v>2006</v>
      </c>
      <c r="H16365">
        <v>7328</v>
      </c>
    </row>
    <row r="16366" spans="1:8" x14ac:dyDescent="0.25">
      <c r="A16366" t="s">
        <v>406</v>
      </c>
      <c r="B16366" t="s">
        <v>406</v>
      </c>
      <c r="C16366" t="s">
        <v>407</v>
      </c>
      <c r="D16366">
        <v>2007</v>
      </c>
      <c r="H16366">
        <v>10992</v>
      </c>
    </row>
    <row r="16367" spans="1:8" x14ac:dyDescent="0.25">
      <c r="A16367" t="s">
        <v>406</v>
      </c>
      <c r="B16367" t="s">
        <v>406</v>
      </c>
      <c r="C16367" t="s">
        <v>407</v>
      </c>
      <c r="D16367">
        <v>2008</v>
      </c>
      <c r="H16367">
        <v>10992</v>
      </c>
    </row>
    <row r="16368" spans="1:8" x14ac:dyDescent="0.25">
      <c r="A16368" t="s">
        <v>406</v>
      </c>
      <c r="B16368" t="s">
        <v>406</v>
      </c>
      <c r="C16368" t="s">
        <v>407</v>
      </c>
      <c r="D16368">
        <v>2009</v>
      </c>
      <c r="H16368">
        <v>10992</v>
      </c>
    </row>
    <row r="16369" spans="1:9" x14ac:dyDescent="0.25">
      <c r="A16369" t="s">
        <v>406</v>
      </c>
      <c r="B16369" t="s">
        <v>406</v>
      </c>
      <c r="C16369" t="s">
        <v>407</v>
      </c>
      <c r="D16369">
        <v>2010</v>
      </c>
      <c r="H16369">
        <v>7328</v>
      </c>
    </row>
    <row r="16370" spans="1:9" x14ac:dyDescent="0.25">
      <c r="A16370" t="s">
        <v>406</v>
      </c>
      <c r="B16370" t="s">
        <v>406</v>
      </c>
      <c r="C16370" t="s">
        <v>407</v>
      </c>
      <c r="D16370">
        <v>2011</v>
      </c>
      <c r="H16370">
        <v>7328</v>
      </c>
    </row>
    <row r="16371" spans="1:9" x14ac:dyDescent="0.25">
      <c r="A16371" t="s">
        <v>406</v>
      </c>
      <c r="B16371" t="s">
        <v>406</v>
      </c>
      <c r="C16371" t="s">
        <v>407</v>
      </c>
      <c r="D16371">
        <v>2012</v>
      </c>
      <c r="H16371">
        <v>10992</v>
      </c>
    </row>
    <row r="16372" spans="1:9" x14ac:dyDescent="0.25">
      <c r="A16372" t="s">
        <v>406</v>
      </c>
      <c r="B16372" t="s">
        <v>406</v>
      </c>
      <c r="C16372" t="s">
        <v>407</v>
      </c>
      <c r="D16372">
        <v>2013</v>
      </c>
      <c r="H16372">
        <v>10992</v>
      </c>
    </row>
    <row r="16373" spans="1:9" x14ac:dyDescent="0.25">
      <c r="A16373" t="s">
        <v>406</v>
      </c>
      <c r="B16373" t="s">
        <v>406</v>
      </c>
      <c r="C16373" t="s">
        <v>407</v>
      </c>
      <c r="D16373">
        <v>2014</v>
      </c>
      <c r="H16373">
        <v>10992</v>
      </c>
    </row>
    <row r="16374" spans="1:9" x14ac:dyDescent="0.25">
      <c r="A16374" t="s">
        <v>406</v>
      </c>
      <c r="B16374" t="s">
        <v>406</v>
      </c>
      <c r="C16374" t="s">
        <v>407</v>
      </c>
      <c r="D16374">
        <v>2015</v>
      </c>
      <c r="H16374">
        <v>10992</v>
      </c>
    </row>
    <row r="16375" spans="1:9" x14ac:dyDescent="0.25">
      <c r="A16375" t="s">
        <v>406</v>
      </c>
      <c r="B16375" t="s">
        <v>406</v>
      </c>
      <c r="C16375" t="s">
        <v>407</v>
      </c>
      <c r="D16375">
        <v>2016</v>
      </c>
      <c r="H16375">
        <v>10992</v>
      </c>
    </row>
    <row r="16376" spans="1:9" x14ac:dyDescent="0.25">
      <c r="A16376" t="s">
        <v>406</v>
      </c>
      <c r="B16376" t="s">
        <v>406</v>
      </c>
      <c r="C16376" t="s">
        <v>407</v>
      </c>
      <c r="D16376">
        <v>2017</v>
      </c>
      <c r="H16376">
        <v>11285</v>
      </c>
    </row>
    <row r="16377" spans="1:9" x14ac:dyDescent="0.25">
      <c r="A16377" t="s">
        <v>406</v>
      </c>
      <c r="B16377" t="s">
        <v>406</v>
      </c>
      <c r="C16377" t="s">
        <v>407</v>
      </c>
      <c r="D16377">
        <v>2018</v>
      </c>
      <c r="H16377">
        <v>11596</v>
      </c>
    </row>
    <row r="16378" spans="1:9" x14ac:dyDescent="0.25">
      <c r="A16378" t="s">
        <v>408</v>
      </c>
      <c r="B16378" t="s">
        <v>408</v>
      </c>
      <c r="C16378" t="s">
        <v>409</v>
      </c>
      <c r="D16378">
        <v>1950</v>
      </c>
      <c r="E16378">
        <v>0</v>
      </c>
      <c r="F16378">
        <v>0</v>
      </c>
      <c r="G16378">
        <v>0</v>
      </c>
      <c r="H16378">
        <v>106256</v>
      </c>
      <c r="I16378">
        <v>0</v>
      </c>
    </row>
    <row r="16379" spans="1:9" x14ac:dyDescent="0.25">
      <c r="A16379" t="s">
        <v>408</v>
      </c>
      <c r="B16379" t="s">
        <v>408</v>
      </c>
      <c r="C16379" t="s">
        <v>409</v>
      </c>
      <c r="D16379">
        <v>1951</v>
      </c>
      <c r="E16379">
        <v>0</v>
      </c>
      <c r="F16379">
        <v>0</v>
      </c>
      <c r="G16379">
        <v>0</v>
      </c>
      <c r="H16379">
        <v>139232</v>
      </c>
      <c r="I16379">
        <v>0</v>
      </c>
    </row>
    <row r="16380" spans="1:9" x14ac:dyDescent="0.25">
      <c r="A16380" t="s">
        <v>408</v>
      </c>
      <c r="B16380" t="s">
        <v>408</v>
      </c>
      <c r="C16380" t="s">
        <v>409</v>
      </c>
      <c r="D16380">
        <v>1952</v>
      </c>
      <c r="E16380">
        <v>0</v>
      </c>
      <c r="F16380">
        <v>0</v>
      </c>
      <c r="G16380">
        <v>0</v>
      </c>
      <c r="H16380">
        <v>142896</v>
      </c>
      <c r="I16380">
        <v>0</v>
      </c>
    </row>
    <row r="16381" spans="1:9" x14ac:dyDescent="0.25">
      <c r="A16381" t="s">
        <v>408</v>
      </c>
      <c r="B16381" t="s">
        <v>408</v>
      </c>
      <c r="C16381" t="s">
        <v>409</v>
      </c>
      <c r="D16381">
        <v>1953</v>
      </c>
      <c r="E16381">
        <v>10992</v>
      </c>
      <c r="F16381">
        <v>0</v>
      </c>
      <c r="G16381">
        <v>0</v>
      </c>
      <c r="H16381">
        <v>197856</v>
      </c>
      <c r="I16381">
        <v>0</v>
      </c>
    </row>
    <row r="16382" spans="1:9" x14ac:dyDescent="0.25">
      <c r="A16382" t="s">
        <v>408</v>
      </c>
      <c r="B16382" t="s">
        <v>408</v>
      </c>
      <c r="C16382" t="s">
        <v>409</v>
      </c>
      <c r="D16382">
        <v>1954</v>
      </c>
      <c r="E16382">
        <v>21984</v>
      </c>
      <c r="F16382">
        <v>0</v>
      </c>
      <c r="G16382">
        <v>0</v>
      </c>
      <c r="H16382">
        <v>197856</v>
      </c>
      <c r="I16382">
        <v>0</v>
      </c>
    </row>
    <row r="16383" spans="1:9" x14ac:dyDescent="0.25">
      <c r="A16383" t="s">
        <v>408</v>
      </c>
      <c r="B16383" t="s">
        <v>408</v>
      </c>
      <c r="C16383" t="s">
        <v>409</v>
      </c>
      <c r="D16383">
        <v>1955</v>
      </c>
      <c r="E16383">
        <v>25648</v>
      </c>
      <c r="F16383">
        <v>0</v>
      </c>
      <c r="G16383">
        <v>0</v>
      </c>
      <c r="H16383">
        <v>238160</v>
      </c>
      <c r="I16383">
        <v>0</v>
      </c>
    </row>
    <row r="16384" spans="1:9" x14ac:dyDescent="0.25">
      <c r="A16384" t="s">
        <v>408</v>
      </c>
      <c r="B16384" t="s">
        <v>408</v>
      </c>
      <c r="C16384" t="s">
        <v>409</v>
      </c>
      <c r="D16384">
        <v>1956</v>
      </c>
      <c r="E16384">
        <v>29312</v>
      </c>
      <c r="F16384">
        <v>0</v>
      </c>
      <c r="G16384">
        <v>0</v>
      </c>
      <c r="H16384">
        <v>234496</v>
      </c>
      <c r="I16384">
        <v>0</v>
      </c>
    </row>
    <row r="16385" spans="1:9" x14ac:dyDescent="0.25">
      <c r="A16385" t="s">
        <v>408</v>
      </c>
      <c r="B16385" t="s">
        <v>408</v>
      </c>
      <c r="C16385" t="s">
        <v>409</v>
      </c>
      <c r="D16385">
        <v>1957</v>
      </c>
      <c r="E16385">
        <v>43968</v>
      </c>
      <c r="F16385">
        <v>0</v>
      </c>
      <c r="G16385">
        <v>0</v>
      </c>
      <c r="H16385">
        <v>234496</v>
      </c>
      <c r="I16385">
        <v>0</v>
      </c>
    </row>
    <row r="16386" spans="1:9" x14ac:dyDescent="0.25">
      <c r="A16386" t="s">
        <v>408</v>
      </c>
      <c r="B16386" t="s">
        <v>408</v>
      </c>
      <c r="C16386" t="s">
        <v>409</v>
      </c>
      <c r="D16386">
        <v>1958</v>
      </c>
      <c r="E16386">
        <v>51296</v>
      </c>
      <c r="F16386">
        <v>0</v>
      </c>
      <c r="G16386">
        <v>0</v>
      </c>
      <c r="H16386">
        <v>241824</v>
      </c>
      <c r="I16386">
        <v>0</v>
      </c>
    </row>
    <row r="16387" spans="1:9" x14ac:dyDescent="0.25">
      <c r="A16387" t="s">
        <v>408</v>
      </c>
      <c r="B16387" t="s">
        <v>408</v>
      </c>
      <c r="C16387" t="s">
        <v>409</v>
      </c>
      <c r="D16387">
        <v>1959</v>
      </c>
      <c r="E16387">
        <v>40304</v>
      </c>
      <c r="F16387">
        <v>0</v>
      </c>
      <c r="G16387">
        <v>0</v>
      </c>
      <c r="H16387">
        <v>373728</v>
      </c>
      <c r="I16387">
        <v>0</v>
      </c>
    </row>
    <row r="16388" spans="1:9" x14ac:dyDescent="0.25">
      <c r="A16388" t="s">
        <v>408</v>
      </c>
      <c r="B16388" t="s">
        <v>408</v>
      </c>
      <c r="C16388" t="s">
        <v>409</v>
      </c>
      <c r="D16388">
        <v>1960</v>
      </c>
      <c r="E16388">
        <v>36343</v>
      </c>
      <c r="H16388">
        <v>384720</v>
      </c>
    </row>
    <row r="16389" spans="1:9" x14ac:dyDescent="0.25">
      <c r="A16389" t="s">
        <v>408</v>
      </c>
      <c r="B16389" t="s">
        <v>408</v>
      </c>
      <c r="C16389" t="s">
        <v>409</v>
      </c>
      <c r="D16389">
        <v>1961</v>
      </c>
      <c r="E16389">
        <v>32709</v>
      </c>
      <c r="H16389">
        <v>373730</v>
      </c>
    </row>
    <row r="16390" spans="1:9" x14ac:dyDescent="0.25">
      <c r="A16390" t="s">
        <v>408</v>
      </c>
      <c r="B16390" t="s">
        <v>408</v>
      </c>
      <c r="C16390" t="s">
        <v>409</v>
      </c>
      <c r="D16390">
        <v>1962</v>
      </c>
      <c r="E16390">
        <v>29074</v>
      </c>
      <c r="H16390">
        <v>399380</v>
      </c>
    </row>
    <row r="16391" spans="1:9" x14ac:dyDescent="0.25">
      <c r="A16391" t="s">
        <v>408</v>
      </c>
      <c r="B16391" t="s">
        <v>408</v>
      </c>
      <c r="C16391" t="s">
        <v>409</v>
      </c>
      <c r="D16391">
        <v>1963</v>
      </c>
      <c r="E16391">
        <v>25440</v>
      </c>
      <c r="H16391">
        <v>406700</v>
      </c>
    </row>
    <row r="16392" spans="1:9" x14ac:dyDescent="0.25">
      <c r="A16392" t="s">
        <v>408</v>
      </c>
      <c r="B16392" t="s">
        <v>408</v>
      </c>
      <c r="C16392" t="s">
        <v>409</v>
      </c>
      <c r="D16392">
        <v>1964</v>
      </c>
      <c r="E16392">
        <v>36343</v>
      </c>
      <c r="H16392">
        <v>454340</v>
      </c>
    </row>
    <row r="16393" spans="1:9" x14ac:dyDescent="0.25">
      <c r="A16393" t="s">
        <v>408</v>
      </c>
      <c r="B16393" t="s">
        <v>408</v>
      </c>
      <c r="C16393" t="s">
        <v>409</v>
      </c>
      <c r="D16393">
        <v>1965</v>
      </c>
      <c r="E16393">
        <v>65417</v>
      </c>
      <c r="H16393">
        <v>560590</v>
      </c>
    </row>
    <row r="16394" spans="1:9" x14ac:dyDescent="0.25">
      <c r="A16394" t="s">
        <v>408</v>
      </c>
      <c r="B16394" t="s">
        <v>408</v>
      </c>
      <c r="C16394" t="s">
        <v>409</v>
      </c>
      <c r="D16394">
        <v>1966</v>
      </c>
      <c r="E16394">
        <v>58149</v>
      </c>
      <c r="H16394">
        <v>674180</v>
      </c>
    </row>
    <row r="16395" spans="1:9" x14ac:dyDescent="0.25">
      <c r="A16395" t="s">
        <v>408</v>
      </c>
      <c r="B16395" t="s">
        <v>408</v>
      </c>
      <c r="C16395" t="s">
        <v>409</v>
      </c>
      <c r="D16395">
        <v>1967</v>
      </c>
      <c r="E16395">
        <v>69051</v>
      </c>
      <c r="H16395">
        <v>740130</v>
      </c>
    </row>
    <row r="16396" spans="1:9" x14ac:dyDescent="0.25">
      <c r="A16396" t="s">
        <v>408</v>
      </c>
      <c r="B16396" t="s">
        <v>408</v>
      </c>
      <c r="C16396" t="s">
        <v>409</v>
      </c>
      <c r="D16396">
        <v>1968</v>
      </c>
      <c r="E16396">
        <v>76320</v>
      </c>
      <c r="H16396">
        <v>905010</v>
      </c>
    </row>
    <row r="16397" spans="1:9" x14ac:dyDescent="0.25">
      <c r="A16397" t="s">
        <v>408</v>
      </c>
      <c r="B16397" t="s">
        <v>408</v>
      </c>
      <c r="C16397" t="s">
        <v>409</v>
      </c>
      <c r="D16397">
        <v>1969</v>
      </c>
      <c r="E16397">
        <v>87223</v>
      </c>
      <c r="H16397">
        <v>1088200</v>
      </c>
    </row>
    <row r="16398" spans="1:9" x14ac:dyDescent="0.25">
      <c r="A16398" t="s">
        <v>408</v>
      </c>
      <c r="B16398" t="s">
        <v>408</v>
      </c>
      <c r="C16398" t="s">
        <v>409</v>
      </c>
      <c r="D16398">
        <v>1970</v>
      </c>
      <c r="E16398">
        <v>94491</v>
      </c>
      <c r="H16398">
        <v>1348400</v>
      </c>
    </row>
    <row r="16399" spans="1:9" x14ac:dyDescent="0.25">
      <c r="A16399" t="s">
        <v>408</v>
      </c>
      <c r="B16399" t="s">
        <v>408</v>
      </c>
      <c r="C16399" t="s">
        <v>409</v>
      </c>
      <c r="D16399">
        <v>1971</v>
      </c>
      <c r="E16399">
        <v>101760</v>
      </c>
      <c r="H16399">
        <v>1337400</v>
      </c>
    </row>
    <row r="16400" spans="1:9" x14ac:dyDescent="0.25">
      <c r="A16400" t="s">
        <v>408</v>
      </c>
      <c r="B16400" t="s">
        <v>408</v>
      </c>
      <c r="C16400" t="s">
        <v>409</v>
      </c>
      <c r="D16400">
        <v>1972</v>
      </c>
      <c r="E16400">
        <v>83589</v>
      </c>
      <c r="H16400">
        <v>1297100</v>
      </c>
    </row>
    <row r="16401" spans="1:8" x14ac:dyDescent="0.25">
      <c r="A16401" t="s">
        <v>408</v>
      </c>
      <c r="B16401" t="s">
        <v>408</v>
      </c>
      <c r="C16401" t="s">
        <v>409</v>
      </c>
      <c r="D16401">
        <v>1973</v>
      </c>
      <c r="E16401">
        <v>69051</v>
      </c>
      <c r="H16401">
        <v>1110200</v>
      </c>
    </row>
    <row r="16402" spans="1:8" x14ac:dyDescent="0.25">
      <c r="A16402" t="s">
        <v>408</v>
      </c>
      <c r="B16402" t="s">
        <v>408</v>
      </c>
      <c r="C16402" t="s">
        <v>409</v>
      </c>
      <c r="D16402">
        <v>1974</v>
      </c>
      <c r="E16402">
        <v>76320</v>
      </c>
      <c r="H16402">
        <v>1117500</v>
      </c>
    </row>
    <row r="16403" spans="1:8" x14ac:dyDescent="0.25">
      <c r="A16403" t="s">
        <v>408</v>
      </c>
      <c r="B16403" t="s">
        <v>408</v>
      </c>
      <c r="C16403" t="s">
        <v>409</v>
      </c>
      <c r="D16403">
        <v>1975</v>
      </c>
      <c r="E16403">
        <v>47246</v>
      </c>
      <c r="H16403">
        <v>1084500</v>
      </c>
    </row>
    <row r="16404" spans="1:8" x14ac:dyDescent="0.25">
      <c r="A16404" t="s">
        <v>408</v>
      </c>
      <c r="B16404" t="s">
        <v>408</v>
      </c>
      <c r="C16404" t="s">
        <v>409</v>
      </c>
      <c r="D16404">
        <v>1976</v>
      </c>
      <c r="E16404">
        <v>43119</v>
      </c>
      <c r="H16404">
        <v>945310</v>
      </c>
    </row>
    <row r="16405" spans="1:8" x14ac:dyDescent="0.25">
      <c r="A16405" t="s">
        <v>408</v>
      </c>
      <c r="B16405" t="s">
        <v>408</v>
      </c>
      <c r="C16405" t="s">
        <v>409</v>
      </c>
      <c r="D16405">
        <v>1977</v>
      </c>
      <c r="E16405">
        <v>39074</v>
      </c>
      <c r="H16405">
        <v>765780</v>
      </c>
    </row>
    <row r="16406" spans="1:8" x14ac:dyDescent="0.25">
      <c r="A16406" t="s">
        <v>408</v>
      </c>
      <c r="B16406" t="s">
        <v>408</v>
      </c>
      <c r="C16406" t="s">
        <v>409</v>
      </c>
      <c r="D16406">
        <v>1978</v>
      </c>
      <c r="E16406">
        <v>38622</v>
      </c>
      <c r="H16406">
        <v>659520</v>
      </c>
    </row>
    <row r="16407" spans="1:8" x14ac:dyDescent="0.25">
      <c r="A16407" t="s">
        <v>408</v>
      </c>
      <c r="B16407" t="s">
        <v>408</v>
      </c>
      <c r="C16407" t="s">
        <v>409</v>
      </c>
      <c r="D16407">
        <v>1979</v>
      </c>
      <c r="E16407">
        <v>24290</v>
      </c>
      <c r="H16407">
        <v>648530</v>
      </c>
    </row>
    <row r="16408" spans="1:8" x14ac:dyDescent="0.25">
      <c r="A16408" t="s">
        <v>408</v>
      </c>
      <c r="B16408" t="s">
        <v>408</v>
      </c>
      <c r="C16408" t="s">
        <v>409</v>
      </c>
      <c r="D16408">
        <v>1980</v>
      </c>
      <c r="E16408">
        <v>3429</v>
      </c>
      <c r="H16408">
        <v>622880</v>
      </c>
    </row>
    <row r="16409" spans="1:8" x14ac:dyDescent="0.25">
      <c r="A16409" t="s">
        <v>408</v>
      </c>
      <c r="B16409" t="s">
        <v>408</v>
      </c>
      <c r="C16409" t="s">
        <v>409</v>
      </c>
      <c r="D16409">
        <v>1981</v>
      </c>
      <c r="E16409">
        <v>3387.9</v>
      </c>
      <c r="H16409">
        <v>523950</v>
      </c>
    </row>
    <row r="16410" spans="1:8" x14ac:dyDescent="0.25">
      <c r="A16410" t="s">
        <v>408</v>
      </c>
      <c r="B16410" t="s">
        <v>408</v>
      </c>
      <c r="C16410" t="s">
        <v>409</v>
      </c>
      <c r="D16410">
        <v>1982</v>
      </c>
      <c r="E16410">
        <v>6693.8</v>
      </c>
      <c r="H16410">
        <v>538610</v>
      </c>
    </row>
    <row r="16411" spans="1:8" x14ac:dyDescent="0.25">
      <c r="A16411" t="s">
        <v>408</v>
      </c>
      <c r="B16411" t="s">
        <v>408</v>
      </c>
      <c r="C16411" t="s">
        <v>409</v>
      </c>
      <c r="D16411">
        <v>1983</v>
      </c>
      <c r="E16411">
        <v>9917.5</v>
      </c>
      <c r="H16411">
        <v>604560</v>
      </c>
    </row>
    <row r="16412" spans="1:8" x14ac:dyDescent="0.25">
      <c r="A16412" t="s">
        <v>408</v>
      </c>
      <c r="B16412" t="s">
        <v>408</v>
      </c>
      <c r="C16412" t="s">
        <v>409</v>
      </c>
      <c r="D16412">
        <v>1984</v>
      </c>
      <c r="E16412">
        <v>9794.2999999999993</v>
      </c>
      <c r="H16412">
        <v>571580</v>
      </c>
    </row>
    <row r="16413" spans="1:8" x14ac:dyDescent="0.25">
      <c r="A16413" t="s">
        <v>408</v>
      </c>
      <c r="B16413" t="s">
        <v>408</v>
      </c>
      <c r="C16413" t="s">
        <v>409</v>
      </c>
      <c r="D16413">
        <v>1985</v>
      </c>
      <c r="E16413">
        <v>9671.1</v>
      </c>
      <c r="H16413">
        <v>608220</v>
      </c>
    </row>
    <row r="16414" spans="1:8" x14ac:dyDescent="0.25">
      <c r="A16414" t="s">
        <v>408</v>
      </c>
      <c r="B16414" t="s">
        <v>408</v>
      </c>
      <c r="C16414" t="s">
        <v>409</v>
      </c>
      <c r="D16414">
        <v>1986</v>
      </c>
      <c r="E16414">
        <v>6365.3</v>
      </c>
      <c r="H16414">
        <v>696160</v>
      </c>
    </row>
    <row r="16415" spans="1:8" x14ac:dyDescent="0.25">
      <c r="A16415" t="s">
        <v>408</v>
      </c>
      <c r="B16415" t="s">
        <v>408</v>
      </c>
      <c r="C16415" t="s">
        <v>409</v>
      </c>
      <c r="D16415">
        <v>1987</v>
      </c>
      <c r="E16415">
        <v>3141.6</v>
      </c>
      <c r="H16415">
        <v>765780</v>
      </c>
    </row>
    <row r="16416" spans="1:8" x14ac:dyDescent="0.25">
      <c r="A16416" t="s">
        <v>408</v>
      </c>
      <c r="B16416" t="s">
        <v>408</v>
      </c>
      <c r="C16416" t="s">
        <v>409</v>
      </c>
      <c r="D16416">
        <v>1988</v>
      </c>
      <c r="E16416">
        <v>6201.1</v>
      </c>
      <c r="H16416">
        <v>857380</v>
      </c>
    </row>
    <row r="16417" spans="1:8" x14ac:dyDescent="0.25">
      <c r="A16417" t="s">
        <v>408</v>
      </c>
      <c r="B16417" t="s">
        <v>408</v>
      </c>
      <c r="C16417" t="s">
        <v>409</v>
      </c>
      <c r="D16417">
        <v>1989</v>
      </c>
      <c r="E16417">
        <v>6119</v>
      </c>
      <c r="H16417">
        <v>795090</v>
      </c>
    </row>
    <row r="16418" spans="1:8" x14ac:dyDescent="0.25">
      <c r="A16418" t="s">
        <v>408</v>
      </c>
      <c r="B16418" t="s">
        <v>408</v>
      </c>
      <c r="C16418" t="s">
        <v>409</v>
      </c>
      <c r="D16418">
        <v>1990</v>
      </c>
      <c r="E16418">
        <v>12074</v>
      </c>
      <c r="H16418">
        <v>751120</v>
      </c>
    </row>
    <row r="16419" spans="1:8" x14ac:dyDescent="0.25">
      <c r="A16419" t="s">
        <v>408</v>
      </c>
      <c r="B16419" t="s">
        <v>408</v>
      </c>
      <c r="C16419" t="s">
        <v>409</v>
      </c>
      <c r="D16419">
        <v>1991</v>
      </c>
      <c r="E16419">
        <v>21097</v>
      </c>
      <c r="H16419">
        <v>762110</v>
      </c>
    </row>
    <row r="16420" spans="1:8" x14ac:dyDescent="0.25">
      <c r="A16420" t="s">
        <v>408</v>
      </c>
      <c r="B16420" t="s">
        <v>408</v>
      </c>
      <c r="C16420" t="s">
        <v>409</v>
      </c>
      <c r="D16420">
        <v>1992</v>
      </c>
      <c r="E16420">
        <v>21065</v>
      </c>
      <c r="H16420">
        <v>780430</v>
      </c>
    </row>
    <row r="16421" spans="1:8" x14ac:dyDescent="0.25">
      <c r="A16421" t="s">
        <v>408</v>
      </c>
      <c r="B16421" t="s">
        <v>408</v>
      </c>
      <c r="C16421" t="s">
        <v>409</v>
      </c>
      <c r="D16421">
        <v>1993</v>
      </c>
      <c r="E16421">
        <v>21033</v>
      </c>
      <c r="H16421">
        <v>780430</v>
      </c>
    </row>
    <row r="16422" spans="1:8" x14ac:dyDescent="0.25">
      <c r="A16422" t="s">
        <v>408</v>
      </c>
      <c r="B16422" t="s">
        <v>408</v>
      </c>
      <c r="C16422" t="s">
        <v>409</v>
      </c>
      <c r="D16422">
        <v>1994</v>
      </c>
      <c r="E16422">
        <v>15001</v>
      </c>
      <c r="H16422">
        <v>696160</v>
      </c>
    </row>
    <row r="16423" spans="1:8" x14ac:dyDescent="0.25">
      <c r="A16423" t="s">
        <v>408</v>
      </c>
      <c r="B16423" t="s">
        <v>408</v>
      </c>
      <c r="C16423" t="s">
        <v>409</v>
      </c>
      <c r="D16423">
        <v>1995</v>
      </c>
      <c r="E16423">
        <v>35946</v>
      </c>
      <c r="H16423">
        <v>897680</v>
      </c>
    </row>
    <row r="16424" spans="1:8" x14ac:dyDescent="0.25">
      <c r="A16424" t="s">
        <v>408</v>
      </c>
      <c r="B16424" t="s">
        <v>408</v>
      </c>
      <c r="C16424" t="s">
        <v>409</v>
      </c>
      <c r="D16424">
        <v>1996</v>
      </c>
      <c r="E16424">
        <v>101690</v>
      </c>
      <c r="H16424">
        <v>937980</v>
      </c>
    </row>
    <row r="16425" spans="1:8" x14ac:dyDescent="0.25">
      <c r="A16425" t="s">
        <v>408</v>
      </c>
      <c r="B16425" t="s">
        <v>408</v>
      </c>
      <c r="C16425" t="s">
        <v>409</v>
      </c>
      <c r="D16425">
        <v>1997</v>
      </c>
      <c r="E16425">
        <v>116470</v>
      </c>
      <c r="H16425">
        <v>970960</v>
      </c>
    </row>
    <row r="16426" spans="1:8" x14ac:dyDescent="0.25">
      <c r="A16426" t="s">
        <v>408</v>
      </c>
      <c r="B16426" t="s">
        <v>408</v>
      </c>
      <c r="C16426" t="s">
        <v>409</v>
      </c>
      <c r="D16426">
        <v>1998</v>
      </c>
      <c r="E16426">
        <v>131200</v>
      </c>
      <c r="H16426">
        <v>1110200</v>
      </c>
    </row>
    <row r="16427" spans="1:8" x14ac:dyDescent="0.25">
      <c r="A16427" t="s">
        <v>408</v>
      </c>
      <c r="B16427" t="s">
        <v>408</v>
      </c>
      <c r="C16427" t="s">
        <v>409</v>
      </c>
      <c r="D16427">
        <v>1999</v>
      </c>
      <c r="E16427">
        <v>139930</v>
      </c>
      <c r="H16427">
        <v>1150500</v>
      </c>
    </row>
    <row r="16428" spans="1:8" x14ac:dyDescent="0.25">
      <c r="A16428" t="s">
        <v>408</v>
      </c>
      <c r="B16428" t="s">
        <v>408</v>
      </c>
      <c r="C16428" t="s">
        <v>409</v>
      </c>
      <c r="D16428">
        <v>2000</v>
      </c>
      <c r="E16428">
        <v>148630</v>
      </c>
      <c r="H16428">
        <v>1253100</v>
      </c>
    </row>
    <row r="16429" spans="1:8" x14ac:dyDescent="0.25">
      <c r="A16429" t="s">
        <v>408</v>
      </c>
      <c r="B16429" t="s">
        <v>408</v>
      </c>
      <c r="C16429" t="s">
        <v>409</v>
      </c>
      <c r="D16429">
        <v>2001</v>
      </c>
      <c r="E16429">
        <v>174690</v>
      </c>
      <c r="H16429">
        <v>1293400</v>
      </c>
    </row>
    <row r="16430" spans="1:8" x14ac:dyDescent="0.25">
      <c r="A16430" t="s">
        <v>408</v>
      </c>
      <c r="B16430" t="s">
        <v>408</v>
      </c>
      <c r="C16430" t="s">
        <v>409</v>
      </c>
      <c r="D16430">
        <v>2002</v>
      </c>
      <c r="E16430">
        <v>203480</v>
      </c>
      <c r="H16430">
        <v>1304400</v>
      </c>
    </row>
    <row r="16431" spans="1:8" x14ac:dyDescent="0.25">
      <c r="A16431" t="s">
        <v>408</v>
      </c>
      <c r="B16431" t="s">
        <v>408</v>
      </c>
      <c r="C16431" t="s">
        <v>409</v>
      </c>
      <c r="D16431">
        <v>2003</v>
      </c>
      <c r="E16431">
        <v>202670</v>
      </c>
      <c r="H16431">
        <v>1374000</v>
      </c>
    </row>
    <row r="16432" spans="1:8" x14ac:dyDescent="0.25">
      <c r="A16432" t="s">
        <v>408</v>
      </c>
      <c r="B16432" t="s">
        <v>408</v>
      </c>
      <c r="C16432" t="s">
        <v>409</v>
      </c>
      <c r="D16432">
        <v>2004</v>
      </c>
      <c r="E16432">
        <v>222340</v>
      </c>
      <c r="H16432">
        <v>1458300</v>
      </c>
    </row>
    <row r="16433" spans="1:9" x14ac:dyDescent="0.25">
      <c r="A16433" t="s">
        <v>408</v>
      </c>
      <c r="B16433" t="s">
        <v>408</v>
      </c>
      <c r="C16433" t="s">
        <v>409</v>
      </c>
      <c r="D16433">
        <v>2005</v>
      </c>
      <c r="E16433">
        <v>250580</v>
      </c>
      <c r="H16433">
        <v>1854000</v>
      </c>
    </row>
    <row r="16434" spans="1:9" x14ac:dyDescent="0.25">
      <c r="A16434" t="s">
        <v>408</v>
      </c>
      <c r="B16434" t="s">
        <v>408</v>
      </c>
      <c r="C16434" t="s">
        <v>409</v>
      </c>
      <c r="D16434">
        <v>2006</v>
      </c>
      <c r="E16434">
        <v>248240</v>
      </c>
      <c r="H16434">
        <v>2220400</v>
      </c>
    </row>
    <row r="16435" spans="1:9" x14ac:dyDescent="0.25">
      <c r="A16435" t="s">
        <v>408</v>
      </c>
      <c r="B16435" t="s">
        <v>408</v>
      </c>
      <c r="C16435" t="s">
        <v>409</v>
      </c>
      <c r="D16435">
        <v>2007</v>
      </c>
      <c r="E16435">
        <v>250520</v>
      </c>
      <c r="H16435">
        <v>2564800</v>
      </c>
    </row>
    <row r="16436" spans="1:9" x14ac:dyDescent="0.25">
      <c r="A16436" t="s">
        <v>408</v>
      </c>
      <c r="B16436" t="s">
        <v>408</v>
      </c>
      <c r="C16436" t="s">
        <v>409</v>
      </c>
      <c r="D16436">
        <v>2008</v>
      </c>
      <c r="E16436">
        <v>458140</v>
      </c>
      <c r="H16436">
        <v>2594100</v>
      </c>
    </row>
    <row r="16437" spans="1:9" x14ac:dyDescent="0.25">
      <c r="A16437" t="s">
        <v>408</v>
      </c>
      <c r="B16437" t="s">
        <v>408</v>
      </c>
      <c r="C16437" t="s">
        <v>409</v>
      </c>
      <c r="D16437">
        <v>2009</v>
      </c>
      <c r="E16437">
        <v>447380</v>
      </c>
      <c r="H16437">
        <v>2799300</v>
      </c>
    </row>
    <row r="16438" spans="1:9" x14ac:dyDescent="0.25">
      <c r="A16438" t="s">
        <v>408</v>
      </c>
      <c r="B16438" t="s">
        <v>408</v>
      </c>
      <c r="C16438" t="s">
        <v>409</v>
      </c>
      <c r="D16438">
        <v>2010</v>
      </c>
      <c r="E16438">
        <v>518850</v>
      </c>
      <c r="H16438">
        <v>3246300</v>
      </c>
    </row>
    <row r="16439" spans="1:9" x14ac:dyDescent="0.25">
      <c r="A16439" t="s">
        <v>408</v>
      </c>
      <c r="B16439" t="s">
        <v>408</v>
      </c>
      <c r="C16439" t="s">
        <v>409</v>
      </c>
      <c r="D16439">
        <v>2011</v>
      </c>
      <c r="E16439">
        <v>638340</v>
      </c>
      <c r="H16439">
        <v>3429500</v>
      </c>
    </row>
    <row r="16440" spans="1:9" x14ac:dyDescent="0.25">
      <c r="A16440" t="s">
        <v>408</v>
      </c>
      <c r="B16440" t="s">
        <v>408</v>
      </c>
      <c r="C16440" t="s">
        <v>409</v>
      </c>
      <c r="D16440">
        <v>2012</v>
      </c>
      <c r="E16440">
        <v>680330</v>
      </c>
      <c r="H16440">
        <v>3198700</v>
      </c>
    </row>
    <row r="16441" spans="1:9" x14ac:dyDescent="0.25">
      <c r="A16441" t="s">
        <v>408</v>
      </c>
      <c r="B16441" t="s">
        <v>408</v>
      </c>
      <c r="C16441" t="s">
        <v>409</v>
      </c>
      <c r="D16441">
        <v>2013</v>
      </c>
      <c r="E16441">
        <v>787030</v>
      </c>
      <c r="H16441">
        <v>3396500</v>
      </c>
    </row>
    <row r="16442" spans="1:9" x14ac:dyDescent="0.25">
      <c r="A16442" t="s">
        <v>408</v>
      </c>
      <c r="B16442" t="s">
        <v>408</v>
      </c>
      <c r="C16442" t="s">
        <v>409</v>
      </c>
      <c r="D16442">
        <v>2014</v>
      </c>
      <c r="E16442">
        <v>829080</v>
      </c>
      <c r="H16442">
        <v>3704300</v>
      </c>
    </row>
    <row r="16443" spans="1:9" x14ac:dyDescent="0.25">
      <c r="A16443" t="s">
        <v>408</v>
      </c>
      <c r="B16443" t="s">
        <v>408</v>
      </c>
      <c r="C16443" t="s">
        <v>409</v>
      </c>
      <c r="D16443">
        <v>2015</v>
      </c>
      <c r="E16443">
        <v>906000</v>
      </c>
      <c r="H16443">
        <v>4173300</v>
      </c>
    </row>
    <row r="16444" spans="1:9" x14ac:dyDescent="0.25">
      <c r="A16444" t="s">
        <v>408</v>
      </c>
      <c r="B16444" t="s">
        <v>408</v>
      </c>
      <c r="C16444" t="s">
        <v>409</v>
      </c>
      <c r="D16444">
        <v>2016</v>
      </c>
      <c r="E16444">
        <v>965830</v>
      </c>
      <c r="H16444">
        <v>4433400</v>
      </c>
    </row>
    <row r="16445" spans="1:9" x14ac:dyDescent="0.25">
      <c r="A16445" t="s">
        <v>408</v>
      </c>
      <c r="B16445" t="s">
        <v>408</v>
      </c>
      <c r="C16445" t="s">
        <v>409</v>
      </c>
      <c r="D16445">
        <v>2017</v>
      </c>
      <c r="E16445">
        <v>965830</v>
      </c>
      <c r="H16445">
        <v>4670100</v>
      </c>
    </row>
    <row r="16446" spans="1:9" x14ac:dyDescent="0.25">
      <c r="A16446" t="s">
        <v>408</v>
      </c>
      <c r="B16446" t="s">
        <v>408</v>
      </c>
      <c r="C16446" t="s">
        <v>409</v>
      </c>
      <c r="D16446">
        <v>2018</v>
      </c>
      <c r="E16446">
        <v>965830</v>
      </c>
      <c r="H16446">
        <v>4805100</v>
      </c>
    </row>
    <row r="16447" spans="1:9" x14ac:dyDescent="0.25">
      <c r="A16447" t="s">
        <v>410</v>
      </c>
      <c r="B16447" t="s">
        <v>550</v>
      </c>
      <c r="C16447" t="s">
        <v>411</v>
      </c>
      <c r="D16447">
        <v>1960</v>
      </c>
      <c r="E16447">
        <v>3860400</v>
      </c>
      <c r="G16447">
        <v>210580300</v>
      </c>
      <c r="H16447">
        <v>42158500</v>
      </c>
      <c r="I16447">
        <v>12463100</v>
      </c>
    </row>
    <row r="16448" spans="1:9" x14ac:dyDescent="0.25">
      <c r="A16448" t="s">
        <v>410</v>
      </c>
      <c r="B16448" t="s">
        <v>550</v>
      </c>
      <c r="C16448" t="s">
        <v>411</v>
      </c>
      <c r="D16448">
        <v>1961</v>
      </c>
      <c r="E16448">
        <v>4274900</v>
      </c>
      <c r="G16448">
        <v>210365100</v>
      </c>
      <c r="H16448">
        <v>46333800</v>
      </c>
      <c r="I16448">
        <v>16411700</v>
      </c>
    </row>
    <row r="16449" spans="1:9" x14ac:dyDescent="0.25">
      <c r="A16449" t="s">
        <v>410</v>
      </c>
      <c r="B16449" t="s">
        <v>550</v>
      </c>
      <c r="C16449" t="s">
        <v>411</v>
      </c>
      <c r="D16449">
        <v>1962</v>
      </c>
      <c r="E16449">
        <v>4780700</v>
      </c>
      <c r="G16449">
        <v>212807300</v>
      </c>
      <c r="H16449">
        <v>52673000</v>
      </c>
      <c r="I16449">
        <v>20753000</v>
      </c>
    </row>
    <row r="16450" spans="1:9" x14ac:dyDescent="0.25">
      <c r="A16450" t="s">
        <v>410</v>
      </c>
      <c r="B16450" t="s">
        <v>550</v>
      </c>
      <c r="C16450" t="s">
        <v>411</v>
      </c>
      <c r="D16450">
        <v>1963</v>
      </c>
      <c r="E16450">
        <v>5067400</v>
      </c>
      <c r="G16450">
        <v>223073000</v>
      </c>
      <c r="H16450">
        <v>58221100</v>
      </c>
      <c r="I16450">
        <v>25664700</v>
      </c>
    </row>
    <row r="16451" spans="1:9" x14ac:dyDescent="0.25">
      <c r="A16451" t="s">
        <v>410</v>
      </c>
      <c r="B16451" t="s">
        <v>550</v>
      </c>
      <c r="C16451" t="s">
        <v>411</v>
      </c>
      <c r="D16451">
        <v>1964</v>
      </c>
      <c r="E16451">
        <v>5372800</v>
      </c>
      <c r="G16451">
        <v>231967800</v>
      </c>
      <c r="H16451">
        <v>62954400</v>
      </c>
      <c r="I16451">
        <v>31480300</v>
      </c>
    </row>
    <row r="16452" spans="1:9" x14ac:dyDescent="0.25">
      <c r="A16452" t="s">
        <v>410</v>
      </c>
      <c r="B16452" t="s">
        <v>550</v>
      </c>
      <c r="C16452" t="s">
        <v>411</v>
      </c>
      <c r="D16452">
        <v>1965</v>
      </c>
      <c r="E16452">
        <v>5975200</v>
      </c>
      <c r="G16452">
        <v>241636600</v>
      </c>
      <c r="H16452">
        <v>67589200</v>
      </c>
      <c r="I16452">
        <v>36683200</v>
      </c>
    </row>
    <row r="16453" spans="1:9" x14ac:dyDescent="0.25">
      <c r="A16453" t="s">
        <v>410</v>
      </c>
      <c r="B16453" t="s">
        <v>550</v>
      </c>
      <c r="C16453" t="s">
        <v>411</v>
      </c>
      <c r="D16453">
        <v>1966</v>
      </c>
      <c r="E16453">
        <v>6593300</v>
      </c>
      <c r="G16453">
        <v>251363600</v>
      </c>
      <c r="H16453">
        <v>72683900</v>
      </c>
      <c r="I16453">
        <v>40905100</v>
      </c>
    </row>
    <row r="16454" spans="1:9" x14ac:dyDescent="0.25">
      <c r="A16454" t="s">
        <v>410</v>
      </c>
      <c r="B16454" t="s">
        <v>550</v>
      </c>
      <c r="C16454" t="s">
        <v>411</v>
      </c>
      <c r="D16454">
        <v>1967</v>
      </c>
      <c r="E16454">
        <v>6971700</v>
      </c>
      <c r="G16454">
        <v>256112600</v>
      </c>
      <c r="H16454">
        <v>80071100</v>
      </c>
      <c r="I16454">
        <v>45253800</v>
      </c>
    </row>
    <row r="16455" spans="1:9" x14ac:dyDescent="0.25">
      <c r="A16455" t="s">
        <v>410</v>
      </c>
      <c r="B16455" t="s">
        <v>550</v>
      </c>
      <c r="C16455" t="s">
        <v>411</v>
      </c>
      <c r="D16455">
        <v>1968</v>
      </c>
      <c r="E16455">
        <v>7185100</v>
      </c>
      <c r="G16455">
        <v>256223799.99999899</v>
      </c>
      <c r="H16455">
        <v>86252300</v>
      </c>
      <c r="I16455">
        <v>49564800</v>
      </c>
    </row>
    <row r="16456" spans="1:9" x14ac:dyDescent="0.25">
      <c r="A16456" t="s">
        <v>410</v>
      </c>
      <c r="B16456" t="s">
        <v>550</v>
      </c>
      <c r="C16456" t="s">
        <v>411</v>
      </c>
      <c r="D16456">
        <v>1969</v>
      </c>
      <c r="E16456">
        <v>7367700</v>
      </c>
      <c r="G16456">
        <v>261845300</v>
      </c>
      <c r="H16456">
        <v>93070500</v>
      </c>
      <c r="I16456">
        <v>53431200</v>
      </c>
    </row>
    <row r="16457" spans="1:9" x14ac:dyDescent="0.25">
      <c r="A16457" t="s">
        <v>410</v>
      </c>
      <c r="B16457" t="s">
        <v>550</v>
      </c>
      <c r="C16457" t="s">
        <v>411</v>
      </c>
      <c r="D16457">
        <v>1970</v>
      </c>
      <c r="E16457">
        <v>7839500</v>
      </c>
      <c r="G16457">
        <v>278745300</v>
      </c>
      <c r="H16457">
        <v>101270500</v>
      </c>
      <c r="I16457">
        <v>49427300</v>
      </c>
    </row>
    <row r="16458" spans="1:9" x14ac:dyDescent="0.25">
      <c r="A16458" t="s">
        <v>410</v>
      </c>
      <c r="B16458" t="s">
        <v>550</v>
      </c>
      <c r="C16458" t="s">
        <v>411</v>
      </c>
      <c r="D16458">
        <v>1971</v>
      </c>
      <c r="E16458">
        <v>8171200</v>
      </c>
      <c r="F16458">
        <v>3958800</v>
      </c>
      <c r="G16458">
        <v>286738700</v>
      </c>
      <c r="H16458">
        <v>108743400</v>
      </c>
      <c r="I16458">
        <v>56361600</v>
      </c>
    </row>
    <row r="16459" spans="1:9" x14ac:dyDescent="0.25">
      <c r="A16459" t="s">
        <v>410</v>
      </c>
      <c r="B16459" t="s">
        <v>550</v>
      </c>
      <c r="C16459" t="s">
        <v>411</v>
      </c>
      <c r="D16459">
        <v>1972</v>
      </c>
      <c r="E16459">
        <v>8426400</v>
      </c>
      <c r="F16459">
        <v>3809700</v>
      </c>
      <c r="G16459">
        <v>297396900</v>
      </c>
      <c r="H16459">
        <v>118845400</v>
      </c>
      <c r="I16459">
        <v>59655800</v>
      </c>
    </row>
    <row r="16460" spans="1:9" x14ac:dyDescent="0.25">
      <c r="A16460" t="s">
        <v>410</v>
      </c>
      <c r="B16460" t="s">
        <v>550</v>
      </c>
      <c r="C16460" t="s">
        <v>411</v>
      </c>
      <c r="D16460">
        <v>1973</v>
      </c>
      <c r="E16460">
        <v>8770000</v>
      </c>
      <c r="F16460">
        <v>4568100</v>
      </c>
      <c r="G16460">
        <v>303001200</v>
      </c>
      <c r="H16460">
        <v>128762300</v>
      </c>
      <c r="I16460">
        <v>63578800</v>
      </c>
    </row>
    <row r="16461" spans="1:9" x14ac:dyDescent="0.25">
      <c r="A16461" t="s">
        <v>410</v>
      </c>
      <c r="B16461" t="s">
        <v>550</v>
      </c>
      <c r="C16461" t="s">
        <v>411</v>
      </c>
      <c r="D16461">
        <v>1974</v>
      </c>
      <c r="E16461">
        <v>9142200</v>
      </c>
      <c r="F16461">
        <v>5059800</v>
      </c>
      <c r="G16461">
        <v>306508500</v>
      </c>
      <c r="H16461">
        <v>139237800</v>
      </c>
      <c r="I16461">
        <v>68011500</v>
      </c>
    </row>
    <row r="16462" spans="1:9" x14ac:dyDescent="0.25">
      <c r="A16462" t="s">
        <v>410</v>
      </c>
      <c r="B16462" t="s">
        <v>550</v>
      </c>
      <c r="C16462" t="s">
        <v>411</v>
      </c>
      <c r="D16462">
        <v>1975</v>
      </c>
      <c r="E16462">
        <v>9606900</v>
      </c>
      <c r="F16462">
        <v>5646300</v>
      </c>
      <c r="G16462">
        <v>317239200</v>
      </c>
      <c r="H16462">
        <v>147870300</v>
      </c>
      <c r="I16462">
        <v>74557100</v>
      </c>
    </row>
    <row r="16463" spans="1:9" x14ac:dyDescent="0.25">
      <c r="A16463" t="s">
        <v>410</v>
      </c>
      <c r="B16463" t="s">
        <v>550</v>
      </c>
      <c r="C16463" t="s">
        <v>411</v>
      </c>
      <c r="D16463">
        <v>1976</v>
      </c>
      <c r="E16463">
        <v>9692000</v>
      </c>
      <c r="F16463">
        <v>6282300</v>
      </c>
      <c r="G16463">
        <v>326403100</v>
      </c>
      <c r="H16463">
        <v>151742400</v>
      </c>
      <c r="I16463">
        <v>82141400</v>
      </c>
    </row>
    <row r="16464" spans="1:9" x14ac:dyDescent="0.25">
      <c r="A16464" t="s">
        <v>410</v>
      </c>
      <c r="B16464" t="s">
        <v>550</v>
      </c>
      <c r="C16464" t="s">
        <v>411</v>
      </c>
      <c r="D16464">
        <v>1977</v>
      </c>
      <c r="E16464">
        <v>9825700</v>
      </c>
      <c r="F16464">
        <v>6809500</v>
      </c>
      <c r="G16464">
        <v>332988900</v>
      </c>
      <c r="H16464">
        <v>157746000</v>
      </c>
      <c r="I16464">
        <v>88432500</v>
      </c>
    </row>
    <row r="16465" spans="1:9" x14ac:dyDescent="0.25">
      <c r="A16465" t="s">
        <v>410</v>
      </c>
      <c r="B16465" t="s">
        <v>550</v>
      </c>
      <c r="C16465" t="s">
        <v>411</v>
      </c>
      <c r="D16465">
        <v>1978</v>
      </c>
      <c r="E16465">
        <v>9735000</v>
      </c>
      <c r="F16465">
        <v>7392100</v>
      </c>
      <c r="G16465">
        <v>334451500</v>
      </c>
      <c r="H16465">
        <v>170892000</v>
      </c>
      <c r="I16465">
        <v>93699100</v>
      </c>
    </row>
    <row r="16466" spans="1:9" x14ac:dyDescent="0.25">
      <c r="A16466" t="s">
        <v>410</v>
      </c>
      <c r="B16466" t="s">
        <v>550</v>
      </c>
      <c r="C16466" t="s">
        <v>411</v>
      </c>
      <c r="D16466">
        <v>1979</v>
      </c>
      <c r="E16466">
        <v>9353800</v>
      </c>
      <c r="F16466">
        <v>4019599.9999999902</v>
      </c>
      <c r="G16466">
        <v>335791500</v>
      </c>
      <c r="H16466">
        <v>172140500</v>
      </c>
      <c r="I16466">
        <v>99977900</v>
      </c>
    </row>
    <row r="16467" spans="1:9" x14ac:dyDescent="0.25">
      <c r="A16467" t="s">
        <v>410</v>
      </c>
      <c r="B16467" t="s">
        <v>550</v>
      </c>
      <c r="C16467" t="s">
        <v>411</v>
      </c>
      <c r="D16467">
        <v>1980</v>
      </c>
      <c r="E16467">
        <v>9431200</v>
      </c>
      <c r="F16467">
        <v>4019100</v>
      </c>
      <c r="G16467">
        <v>352682000</v>
      </c>
      <c r="H16467">
        <v>175647300</v>
      </c>
      <c r="I16467">
        <v>104010400</v>
      </c>
    </row>
    <row r="16468" spans="1:9" x14ac:dyDescent="0.25">
      <c r="A16468" t="s">
        <v>410</v>
      </c>
      <c r="B16468" t="s">
        <v>550</v>
      </c>
      <c r="C16468" t="s">
        <v>411</v>
      </c>
      <c r="D16468">
        <v>1981</v>
      </c>
      <c r="E16468">
        <v>9496700</v>
      </c>
      <c r="F16468">
        <v>4065200</v>
      </c>
      <c r="G16468">
        <v>325429100</v>
      </c>
      <c r="H16468">
        <v>180708800</v>
      </c>
      <c r="I16468">
        <v>113513200</v>
      </c>
    </row>
    <row r="16469" spans="1:9" x14ac:dyDescent="0.25">
      <c r="A16469" t="s">
        <v>410</v>
      </c>
      <c r="B16469" t="s">
        <v>550</v>
      </c>
      <c r="C16469" t="s">
        <v>411</v>
      </c>
      <c r="D16469">
        <v>1982</v>
      </c>
      <c r="E16469">
        <v>9154800</v>
      </c>
      <c r="F16469">
        <v>4049100</v>
      </c>
      <c r="G16469">
        <v>330129900</v>
      </c>
      <c r="H16469">
        <v>181658400</v>
      </c>
      <c r="I16469">
        <v>120234900</v>
      </c>
    </row>
    <row r="16470" spans="1:9" x14ac:dyDescent="0.25">
      <c r="A16470" t="s">
        <v>410</v>
      </c>
      <c r="B16470" t="s">
        <v>550</v>
      </c>
      <c r="C16470" t="s">
        <v>411</v>
      </c>
      <c r="D16470">
        <v>1983</v>
      </c>
      <c r="E16470">
        <v>9397800</v>
      </c>
      <c r="F16470">
        <v>3999700</v>
      </c>
      <c r="G16470">
        <v>329039000</v>
      </c>
      <c r="H16470">
        <v>182280800</v>
      </c>
      <c r="I16470">
        <v>129577100</v>
      </c>
    </row>
    <row r="16471" spans="1:9" x14ac:dyDescent="0.25">
      <c r="A16471" t="s">
        <v>410</v>
      </c>
      <c r="B16471" t="s">
        <v>550</v>
      </c>
      <c r="C16471" t="s">
        <v>411</v>
      </c>
      <c r="D16471">
        <v>1984</v>
      </c>
      <c r="E16471">
        <v>9452100</v>
      </c>
      <c r="F16471">
        <v>3950100</v>
      </c>
      <c r="G16471">
        <v>327682700</v>
      </c>
      <c r="H16471">
        <v>178445900</v>
      </c>
      <c r="I16471">
        <v>140533100</v>
      </c>
    </row>
    <row r="16472" spans="1:9" x14ac:dyDescent="0.25">
      <c r="A16472" t="s">
        <v>410</v>
      </c>
      <c r="B16472" t="s">
        <v>550</v>
      </c>
      <c r="C16472" t="s">
        <v>411</v>
      </c>
      <c r="D16472">
        <v>1985</v>
      </c>
      <c r="E16472">
        <v>9409800</v>
      </c>
      <c r="F16472">
        <v>4157800</v>
      </c>
      <c r="G16472">
        <v>368496200</v>
      </c>
      <c r="H16472">
        <v>177812800</v>
      </c>
      <c r="I16472">
        <v>152293200</v>
      </c>
    </row>
    <row r="16473" spans="1:9" x14ac:dyDescent="0.25">
      <c r="A16473" t="s">
        <v>410</v>
      </c>
      <c r="B16473" t="s">
        <v>550</v>
      </c>
      <c r="C16473" t="s">
        <v>411</v>
      </c>
      <c r="D16473">
        <v>1986</v>
      </c>
      <c r="E16473">
        <v>9648600</v>
      </c>
      <c r="F16473">
        <v>3621000</v>
      </c>
      <c r="G16473">
        <v>377158000</v>
      </c>
      <c r="H16473">
        <v>177158200</v>
      </c>
      <c r="I16473">
        <v>146418600</v>
      </c>
    </row>
    <row r="16474" spans="1:9" x14ac:dyDescent="0.25">
      <c r="A16474" t="s">
        <v>410</v>
      </c>
      <c r="B16474" t="s">
        <v>550</v>
      </c>
      <c r="C16474" t="s">
        <v>411</v>
      </c>
      <c r="D16474">
        <v>1987</v>
      </c>
      <c r="E16474">
        <v>9704900</v>
      </c>
      <c r="F16474">
        <v>3297600</v>
      </c>
      <c r="G16474">
        <v>375521700</v>
      </c>
      <c r="H16474">
        <v>155015600</v>
      </c>
      <c r="I16474">
        <v>167562100</v>
      </c>
    </row>
    <row r="16475" spans="1:9" x14ac:dyDescent="0.25">
      <c r="A16475" t="s">
        <v>410</v>
      </c>
      <c r="B16475" t="s">
        <v>550</v>
      </c>
      <c r="C16475" t="s">
        <v>411</v>
      </c>
      <c r="D16475">
        <v>1988</v>
      </c>
      <c r="E16475">
        <v>9757600</v>
      </c>
      <c r="F16475">
        <v>7255400</v>
      </c>
      <c r="G16475">
        <v>380114100</v>
      </c>
      <c r="H16475">
        <v>153877400</v>
      </c>
      <c r="I16475">
        <v>179090300</v>
      </c>
    </row>
    <row r="16476" spans="1:9" x14ac:dyDescent="0.25">
      <c r="A16476" t="s">
        <v>410</v>
      </c>
      <c r="B16476" t="s">
        <v>550</v>
      </c>
      <c r="C16476" t="s">
        <v>411</v>
      </c>
      <c r="D16476">
        <v>1989</v>
      </c>
      <c r="E16476">
        <v>9731300</v>
      </c>
      <c r="F16476">
        <v>7113600</v>
      </c>
      <c r="G16476">
        <v>363305200</v>
      </c>
      <c r="H16476">
        <v>152591400</v>
      </c>
      <c r="I16476">
        <v>180878500</v>
      </c>
    </row>
    <row r="16477" spans="1:9" x14ac:dyDescent="0.25">
      <c r="A16477" t="s">
        <v>410</v>
      </c>
      <c r="B16477" t="s">
        <v>550</v>
      </c>
      <c r="C16477" t="s">
        <v>411</v>
      </c>
      <c r="D16477">
        <v>1990</v>
      </c>
      <c r="E16477">
        <v>9400900</v>
      </c>
      <c r="F16477">
        <v>3482500</v>
      </c>
      <c r="G16477">
        <v>262152800</v>
      </c>
      <c r="H16477">
        <v>205553000</v>
      </c>
      <c r="I16477">
        <v>215794100</v>
      </c>
    </row>
    <row r="16478" spans="1:9" x14ac:dyDescent="0.25">
      <c r="A16478" t="s">
        <v>410</v>
      </c>
      <c r="B16478" t="s">
        <v>550</v>
      </c>
      <c r="C16478" t="s">
        <v>411</v>
      </c>
      <c r="D16478">
        <v>1991</v>
      </c>
      <c r="E16478">
        <v>8918100</v>
      </c>
      <c r="F16478">
        <v>3065000</v>
      </c>
      <c r="G16478">
        <v>221621500</v>
      </c>
      <c r="H16478">
        <v>166915900</v>
      </c>
      <c r="I16478">
        <v>224497100</v>
      </c>
    </row>
    <row r="16479" spans="1:9" x14ac:dyDescent="0.25">
      <c r="A16479" t="s">
        <v>410</v>
      </c>
      <c r="B16479" t="s">
        <v>550</v>
      </c>
      <c r="C16479" t="s">
        <v>411</v>
      </c>
      <c r="D16479">
        <v>1992</v>
      </c>
      <c r="E16479">
        <v>8678900</v>
      </c>
      <c r="F16479">
        <v>2708800</v>
      </c>
      <c r="G16479">
        <v>245074200</v>
      </c>
      <c r="H16479">
        <v>128995700</v>
      </c>
      <c r="I16479">
        <v>196908100</v>
      </c>
    </row>
    <row r="16480" spans="1:9" x14ac:dyDescent="0.25">
      <c r="A16480" t="s">
        <v>410</v>
      </c>
      <c r="B16480" t="s">
        <v>550</v>
      </c>
      <c r="C16480" t="s">
        <v>411</v>
      </c>
      <c r="D16480">
        <v>1993</v>
      </c>
      <c r="E16480">
        <v>6397600</v>
      </c>
      <c r="F16480">
        <v>2437500</v>
      </c>
      <c r="G16480">
        <v>235715200</v>
      </c>
      <c r="H16480">
        <v>94356300</v>
      </c>
      <c r="I16480">
        <v>165746100</v>
      </c>
    </row>
    <row r="16481" spans="1:9" x14ac:dyDescent="0.25">
      <c r="A16481" t="s">
        <v>410</v>
      </c>
      <c r="B16481" t="s">
        <v>550</v>
      </c>
      <c r="C16481" t="s">
        <v>411</v>
      </c>
      <c r="D16481">
        <v>1994</v>
      </c>
      <c r="E16481">
        <v>4991000</v>
      </c>
      <c r="F16481">
        <v>2277200</v>
      </c>
      <c r="G16481">
        <v>185591900</v>
      </c>
      <c r="H16481">
        <v>77458000</v>
      </c>
      <c r="I16481">
        <v>144080900</v>
      </c>
    </row>
    <row r="16482" spans="1:9" x14ac:dyDescent="0.25">
      <c r="A16482" t="s">
        <v>410</v>
      </c>
      <c r="B16482" t="s">
        <v>550</v>
      </c>
      <c r="C16482" t="s">
        <v>411</v>
      </c>
      <c r="D16482">
        <v>1995</v>
      </c>
      <c r="E16482">
        <v>3407600</v>
      </c>
      <c r="F16482">
        <v>2226100</v>
      </c>
      <c r="G16482">
        <v>174083100</v>
      </c>
      <c r="H16482">
        <v>72188900</v>
      </c>
      <c r="I16482">
        <v>133840800</v>
      </c>
    </row>
    <row r="16483" spans="1:9" x14ac:dyDescent="0.25">
      <c r="A16483" t="s">
        <v>410</v>
      </c>
      <c r="B16483" t="s">
        <v>550</v>
      </c>
      <c r="C16483" t="s">
        <v>411</v>
      </c>
      <c r="D16483">
        <v>1996</v>
      </c>
      <c r="E16483">
        <v>2160800</v>
      </c>
      <c r="F16483">
        <v>2231000</v>
      </c>
      <c r="G16483">
        <v>146041800</v>
      </c>
      <c r="H16483">
        <v>60659600</v>
      </c>
      <c r="I16483">
        <v>137538500</v>
      </c>
    </row>
    <row r="16484" spans="1:9" x14ac:dyDescent="0.25">
      <c r="A16484" t="s">
        <v>410</v>
      </c>
      <c r="B16484" t="s">
        <v>550</v>
      </c>
      <c r="C16484" t="s">
        <v>411</v>
      </c>
      <c r="D16484">
        <v>1997</v>
      </c>
      <c r="E16484">
        <v>2415400</v>
      </c>
      <c r="F16484">
        <v>2212000</v>
      </c>
      <c r="G16484">
        <v>154055900</v>
      </c>
      <c r="H16484">
        <v>49338000</v>
      </c>
      <c r="I16484">
        <v>129447300</v>
      </c>
    </row>
    <row r="16485" spans="1:9" x14ac:dyDescent="0.25">
      <c r="A16485" t="s">
        <v>410</v>
      </c>
      <c r="B16485" t="s">
        <v>550</v>
      </c>
      <c r="C16485" t="s">
        <v>411</v>
      </c>
      <c r="D16485">
        <v>1998</v>
      </c>
      <c r="E16485">
        <v>2787500</v>
      </c>
      <c r="F16485">
        <v>2191300</v>
      </c>
      <c r="G16485">
        <v>122722600</v>
      </c>
      <c r="H16485">
        <v>42421500</v>
      </c>
      <c r="I16485">
        <v>155690500</v>
      </c>
    </row>
    <row r="16486" spans="1:9" x14ac:dyDescent="0.25">
      <c r="A16486" t="s">
        <v>410</v>
      </c>
      <c r="B16486" t="s">
        <v>550</v>
      </c>
      <c r="C16486" t="s">
        <v>411</v>
      </c>
      <c r="D16486">
        <v>1999</v>
      </c>
      <c r="E16486">
        <v>2534900</v>
      </c>
      <c r="F16486">
        <v>2144600</v>
      </c>
      <c r="G16486">
        <v>123341700</v>
      </c>
      <c r="H16486">
        <v>37413400</v>
      </c>
      <c r="I16486">
        <v>129966400</v>
      </c>
    </row>
    <row r="16487" spans="1:9" x14ac:dyDescent="0.25">
      <c r="A16487" t="s">
        <v>410</v>
      </c>
      <c r="B16487" t="s">
        <v>550</v>
      </c>
      <c r="C16487" t="s">
        <v>411</v>
      </c>
      <c r="D16487">
        <v>2000</v>
      </c>
      <c r="E16487">
        <v>2261400</v>
      </c>
      <c r="F16487">
        <v>2146600</v>
      </c>
      <c r="G16487">
        <v>122591800</v>
      </c>
      <c r="H16487">
        <v>31486400</v>
      </c>
      <c r="I16487">
        <v>123973100</v>
      </c>
    </row>
    <row r="16488" spans="1:9" x14ac:dyDescent="0.25">
      <c r="A16488" t="s">
        <v>410</v>
      </c>
      <c r="B16488" t="s">
        <v>550</v>
      </c>
      <c r="C16488" t="s">
        <v>411</v>
      </c>
      <c r="D16488">
        <v>2001</v>
      </c>
      <c r="E16488">
        <v>2474700</v>
      </c>
      <c r="F16488">
        <v>2191300</v>
      </c>
      <c r="G16488">
        <v>131632200</v>
      </c>
      <c r="H16488">
        <v>33846100</v>
      </c>
      <c r="I16488">
        <v>130104099.999999</v>
      </c>
    </row>
    <row r="16489" spans="1:9" x14ac:dyDescent="0.25">
      <c r="A16489" t="s">
        <v>410</v>
      </c>
      <c r="B16489" t="s">
        <v>550</v>
      </c>
      <c r="C16489" t="s">
        <v>411</v>
      </c>
      <c r="D16489">
        <v>2002</v>
      </c>
      <c r="E16489">
        <v>2817500</v>
      </c>
      <c r="F16489">
        <v>2178200</v>
      </c>
      <c r="G16489">
        <v>135915500</v>
      </c>
      <c r="H16489">
        <v>35217100</v>
      </c>
      <c r="I16489">
        <v>116057500</v>
      </c>
    </row>
    <row r="16490" spans="1:9" x14ac:dyDescent="0.25">
      <c r="A16490" t="s">
        <v>410</v>
      </c>
      <c r="B16490" t="s">
        <v>550</v>
      </c>
      <c r="C16490" t="s">
        <v>411</v>
      </c>
      <c r="D16490">
        <v>2003</v>
      </c>
      <c r="E16490">
        <v>3612100</v>
      </c>
      <c r="F16490">
        <v>2378700</v>
      </c>
      <c r="G16490">
        <v>132051500</v>
      </c>
      <c r="H16490">
        <v>37115200</v>
      </c>
      <c r="I16490">
        <v>128058200</v>
      </c>
    </row>
    <row r="16491" spans="1:9" x14ac:dyDescent="0.25">
      <c r="A16491" t="s">
        <v>410</v>
      </c>
      <c r="B16491" t="s">
        <v>550</v>
      </c>
      <c r="C16491" t="s">
        <v>411</v>
      </c>
      <c r="D16491">
        <v>2004</v>
      </c>
      <c r="E16491">
        <v>4264100</v>
      </c>
      <c r="F16491">
        <v>2572800</v>
      </c>
      <c r="G16491">
        <v>134971200</v>
      </c>
      <c r="H16491">
        <v>36406400</v>
      </c>
      <c r="I16491">
        <v>128054399.999999</v>
      </c>
    </row>
    <row r="16492" spans="1:9" x14ac:dyDescent="0.25">
      <c r="A16492" t="s">
        <v>410</v>
      </c>
      <c r="B16492" t="s">
        <v>550</v>
      </c>
      <c r="C16492" t="s">
        <v>411</v>
      </c>
      <c r="D16492">
        <v>2005</v>
      </c>
      <c r="E16492">
        <v>4785300</v>
      </c>
      <c r="F16492">
        <v>2471900</v>
      </c>
      <c r="G16492">
        <v>135616500</v>
      </c>
      <c r="H16492">
        <v>36150900</v>
      </c>
      <c r="I16492">
        <v>129900200</v>
      </c>
    </row>
    <row r="16493" spans="1:9" x14ac:dyDescent="0.25">
      <c r="A16493" t="s">
        <v>410</v>
      </c>
      <c r="B16493" t="s">
        <v>550</v>
      </c>
      <c r="C16493" t="s">
        <v>411</v>
      </c>
      <c r="D16493">
        <v>2006</v>
      </c>
      <c r="E16493">
        <v>5484300</v>
      </c>
      <c r="F16493">
        <v>2489500</v>
      </c>
      <c r="G16493">
        <v>153790100</v>
      </c>
      <c r="H16493">
        <v>40407200</v>
      </c>
      <c r="I16493">
        <v>126290100</v>
      </c>
    </row>
    <row r="16494" spans="1:9" x14ac:dyDescent="0.25">
      <c r="A16494" t="s">
        <v>410</v>
      </c>
      <c r="B16494" t="s">
        <v>550</v>
      </c>
      <c r="C16494" t="s">
        <v>411</v>
      </c>
      <c r="D16494">
        <v>2007</v>
      </c>
      <c r="E16494">
        <v>6164200</v>
      </c>
      <c r="F16494">
        <v>2618100</v>
      </c>
      <c r="G16494">
        <v>161328700</v>
      </c>
      <c r="H16494">
        <v>42974000</v>
      </c>
      <c r="I16494">
        <v>118976500</v>
      </c>
    </row>
    <row r="16495" spans="1:9" x14ac:dyDescent="0.25">
      <c r="A16495" t="s">
        <v>410</v>
      </c>
      <c r="B16495" t="s">
        <v>550</v>
      </c>
      <c r="C16495" t="s">
        <v>411</v>
      </c>
      <c r="D16495">
        <v>2008</v>
      </c>
      <c r="E16495">
        <v>6293800</v>
      </c>
      <c r="F16495">
        <v>2696200</v>
      </c>
      <c r="G16495">
        <v>154461600</v>
      </c>
      <c r="H16495">
        <v>43728800</v>
      </c>
      <c r="I16495">
        <v>114356200</v>
      </c>
    </row>
    <row r="16496" spans="1:9" x14ac:dyDescent="0.25">
      <c r="A16496" t="s">
        <v>410</v>
      </c>
      <c r="B16496" t="s">
        <v>550</v>
      </c>
      <c r="C16496" t="s">
        <v>411</v>
      </c>
      <c r="D16496">
        <v>2009</v>
      </c>
      <c r="E16496">
        <v>2590100</v>
      </c>
      <c r="F16496">
        <v>2646600</v>
      </c>
      <c r="G16496">
        <v>136337600</v>
      </c>
      <c r="H16496">
        <v>42620200</v>
      </c>
      <c r="I16496">
        <v>89682300</v>
      </c>
    </row>
    <row r="16497" spans="1:9" x14ac:dyDescent="0.25">
      <c r="A16497" t="s">
        <v>410</v>
      </c>
      <c r="B16497" t="s">
        <v>550</v>
      </c>
      <c r="C16497" t="s">
        <v>411</v>
      </c>
      <c r="D16497">
        <v>2010</v>
      </c>
      <c r="E16497">
        <v>2882000</v>
      </c>
      <c r="F16497">
        <v>2617700</v>
      </c>
      <c r="G16497">
        <v>145073100</v>
      </c>
      <c r="H16497">
        <v>39772900</v>
      </c>
      <c r="I16497">
        <v>100188000</v>
      </c>
    </row>
    <row r="16498" spans="1:9" x14ac:dyDescent="0.25">
      <c r="A16498" t="s">
        <v>410</v>
      </c>
      <c r="B16498" t="s">
        <v>550</v>
      </c>
      <c r="C16498" t="s">
        <v>411</v>
      </c>
      <c r="D16498">
        <v>2011</v>
      </c>
      <c r="E16498">
        <v>3901100</v>
      </c>
      <c r="F16498">
        <v>2678700</v>
      </c>
      <c r="G16498">
        <v>153551600</v>
      </c>
      <c r="H16498">
        <v>39776600</v>
      </c>
      <c r="I16498">
        <v>103812400</v>
      </c>
    </row>
    <row r="16499" spans="1:9" x14ac:dyDescent="0.25">
      <c r="A16499" t="s">
        <v>410</v>
      </c>
      <c r="B16499" t="s">
        <v>550</v>
      </c>
      <c r="C16499" t="s">
        <v>411</v>
      </c>
      <c r="D16499">
        <v>2012</v>
      </c>
      <c r="E16499">
        <v>3281500</v>
      </c>
      <c r="F16499">
        <v>2548700</v>
      </c>
      <c r="G16499">
        <v>158675900</v>
      </c>
      <c r="H16499">
        <v>38466900</v>
      </c>
      <c r="I16499">
        <v>96810100</v>
      </c>
    </row>
    <row r="16500" spans="1:9" x14ac:dyDescent="0.25">
      <c r="A16500" t="s">
        <v>410</v>
      </c>
      <c r="B16500" t="s">
        <v>550</v>
      </c>
      <c r="C16500" t="s">
        <v>411</v>
      </c>
      <c r="D16500">
        <v>2013</v>
      </c>
      <c r="E16500">
        <v>3396800</v>
      </c>
      <c r="F16500">
        <v>2529400</v>
      </c>
      <c r="G16500">
        <v>159855000</v>
      </c>
      <c r="H16500">
        <v>37339500</v>
      </c>
      <c r="I16500">
        <v>90294600</v>
      </c>
    </row>
    <row r="16501" spans="1:9" x14ac:dyDescent="0.25">
      <c r="A16501" t="s">
        <v>410</v>
      </c>
      <c r="B16501" t="s">
        <v>550</v>
      </c>
      <c r="C16501" t="s">
        <v>411</v>
      </c>
      <c r="D16501">
        <v>2014</v>
      </c>
      <c r="E16501">
        <v>3299200</v>
      </c>
      <c r="F16501">
        <v>2493700</v>
      </c>
      <c r="G16501">
        <v>138048500</v>
      </c>
      <c r="H16501">
        <v>35341800</v>
      </c>
      <c r="I16501">
        <v>75210300</v>
      </c>
    </row>
    <row r="16502" spans="1:9" x14ac:dyDescent="0.25">
      <c r="A16502" t="s">
        <v>410</v>
      </c>
      <c r="B16502" t="s">
        <v>550</v>
      </c>
      <c r="C16502" t="s">
        <v>411</v>
      </c>
      <c r="D16502">
        <v>2015</v>
      </c>
      <c r="E16502">
        <v>3277500</v>
      </c>
      <c r="F16502">
        <v>2382300</v>
      </c>
      <c r="G16502">
        <v>119018500</v>
      </c>
      <c r="H16502">
        <v>30488500</v>
      </c>
      <c r="I16502">
        <v>65635999.999999903</v>
      </c>
    </row>
    <row r="16503" spans="1:9" x14ac:dyDescent="0.25">
      <c r="A16503" t="s">
        <v>410</v>
      </c>
      <c r="B16503" t="s">
        <v>550</v>
      </c>
      <c r="C16503" t="s">
        <v>411</v>
      </c>
      <c r="D16503">
        <v>2016</v>
      </c>
      <c r="E16503">
        <v>3622800</v>
      </c>
      <c r="F16503">
        <v>2373000</v>
      </c>
      <c r="G16503">
        <v>126435400</v>
      </c>
      <c r="H16503">
        <v>34124300</v>
      </c>
      <c r="I16503">
        <v>64342699.999999903</v>
      </c>
    </row>
    <row r="16504" spans="1:9" x14ac:dyDescent="0.25">
      <c r="A16504" t="s">
        <v>410</v>
      </c>
      <c r="B16504" t="s">
        <v>550</v>
      </c>
      <c r="C16504" t="s">
        <v>411</v>
      </c>
      <c r="D16504">
        <v>2017</v>
      </c>
      <c r="E16504">
        <v>3543400</v>
      </c>
      <c r="F16504">
        <v>2303900</v>
      </c>
      <c r="G16504">
        <v>112023700</v>
      </c>
      <c r="H16504">
        <v>35336700</v>
      </c>
      <c r="I16504">
        <v>66937200</v>
      </c>
    </row>
    <row r="16505" spans="1:9" x14ac:dyDescent="0.25">
      <c r="A16505" t="s">
        <v>410</v>
      </c>
      <c r="B16505" t="s">
        <v>550</v>
      </c>
      <c r="C16505" t="s">
        <v>411</v>
      </c>
      <c r="D16505">
        <v>2018</v>
      </c>
      <c r="E16505">
        <v>3543400</v>
      </c>
      <c r="F16505">
        <v>2303900</v>
      </c>
      <c r="G16505">
        <v>114254100</v>
      </c>
      <c r="H16505">
        <v>34065100</v>
      </c>
      <c r="I16505">
        <v>67776600</v>
      </c>
    </row>
    <row r="16506" spans="1:9" x14ac:dyDescent="0.25">
      <c r="A16506" t="s">
        <v>412</v>
      </c>
      <c r="B16506" t="s">
        <v>551</v>
      </c>
      <c r="C16506" t="s">
        <v>413</v>
      </c>
      <c r="D16506">
        <v>1959</v>
      </c>
      <c r="E16506">
        <v>0</v>
      </c>
      <c r="F16506">
        <v>0</v>
      </c>
      <c r="G16506">
        <v>0</v>
      </c>
      <c r="H16506">
        <v>10992</v>
      </c>
      <c r="I16506">
        <v>0</v>
      </c>
    </row>
    <row r="16507" spans="1:9" x14ac:dyDescent="0.25">
      <c r="A16507" t="s">
        <v>412</v>
      </c>
      <c r="B16507" t="s">
        <v>551</v>
      </c>
      <c r="C16507" t="s">
        <v>413</v>
      </c>
      <c r="D16507">
        <v>1960</v>
      </c>
      <c r="H16507">
        <v>10992</v>
      </c>
    </row>
    <row r="16508" spans="1:9" x14ac:dyDescent="0.25">
      <c r="A16508" t="s">
        <v>412</v>
      </c>
      <c r="B16508" t="s">
        <v>551</v>
      </c>
      <c r="C16508" t="s">
        <v>413</v>
      </c>
      <c r="D16508">
        <v>1961</v>
      </c>
      <c r="H16508">
        <v>10992</v>
      </c>
    </row>
    <row r="16509" spans="1:9" x14ac:dyDescent="0.25">
      <c r="A16509" t="s">
        <v>412</v>
      </c>
      <c r="B16509" t="s">
        <v>551</v>
      </c>
      <c r="C16509" t="s">
        <v>413</v>
      </c>
      <c r="D16509">
        <v>1962</v>
      </c>
      <c r="H16509">
        <v>18320</v>
      </c>
    </row>
    <row r="16510" spans="1:9" x14ac:dyDescent="0.25">
      <c r="A16510" t="s">
        <v>412</v>
      </c>
      <c r="B16510" t="s">
        <v>551</v>
      </c>
      <c r="C16510" t="s">
        <v>413</v>
      </c>
      <c r="D16510">
        <v>1963</v>
      </c>
      <c r="H16510">
        <v>21984</v>
      </c>
    </row>
    <row r="16511" spans="1:9" x14ac:dyDescent="0.25">
      <c r="A16511" t="s">
        <v>412</v>
      </c>
      <c r="B16511" t="s">
        <v>551</v>
      </c>
      <c r="C16511" t="s">
        <v>413</v>
      </c>
      <c r="D16511">
        <v>1964</v>
      </c>
      <c r="H16511">
        <v>18320</v>
      </c>
    </row>
    <row r="16512" spans="1:9" x14ac:dyDescent="0.25">
      <c r="A16512" t="s">
        <v>412</v>
      </c>
      <c r="B16512" t="s">
        <v>551</v>
      </c>
      <c r="C16512" t="s">
        <v>413</v>
      </c>
      <c r="D16512">
        <v>1965</v>
      </c>
      <c r="H16512">
        <v>21984</v>
      </c>
    </row>
    <row r="16513" spans="1:9" x14ac:dyDescent="0.25">
      <c r="A16513" t="s">
        <v>412</v>
      </c>
      <c r="B16513" t="s">
        <v>551</v>
      </c>
      <c r="C16513" t="s">
        <v>413</v>
      </c>
      <c r="D16513">
        <v>1966</v>
      </c>
      <c r="H16513">
        <v>25648</v>
      </c>
    </row>
    <row r="16514" spans="1:9" x14ac:dyDescent="0.25">
      <c r="A16514" t="s">
        <v>412</v>
      </c>
      <c r="B16514" t="s">
        <v>551</v>
      </c>
      <c r="C16514" t="s">
        <v>413</v>
      </c>
      <c r="D16514">
        <v>1967</v>
      </c>
      <c r="H16514">
        <v>47442</v>
      </c>
      <c r="I16514">
        <v>868560</v>
      </c>
    </row>
    <row r="16515" spans="1:9" x14ac:dyDescent="0.25">
      <c r="A16515" t="s">
        <v>412</v>
      </c>
      <c r="B16515" t="s">
        <v>551</v>
      </c>
      <c r="C16515" t="s">
        <v>413</v>
      </c>
      <c r="D16515">
        <v>1968</v>
      </c>
      <c r="H16515">
        <v>91600</v>
      </c>
      <c r="I16515">
        <v>1150500</v>
      </c>
    </row>
    <row r="16516" spans="1:9" x14ac:dyDescent="0.25">
      <c r="A16516" t="s">
        <v>412</v>
      </c>
      <c r="B16516" t="s">
        <v>551</v>
      </c>
      <c r="C16516" t="s">
        <v>413</v>
      </c>
      <c r="D16516">
        <v>1969</v>
      </c>
      <c r="F16516">
        <v>19236000</v>
      </c>
      <c r="H16516">
        <v>139230</v>
      </c>
      <c r="I16516">
        <v>1132200</v>
      </c>
    </row>
    <row r="16517" spans="1:9" x14ac:dyDescent="0.25">
      <c r="A16517" t="s">
        <v>412</v>
      </c>
      <c r="B16517" t="s">
        <v>551</v>
      </c>
      <c r="C16517" t="s">
        <v>413</v>
      </c>
      <c r="D16517">
        <v>1970</v>
      </c>
      <c r="F16517">
        <v>14256600</v>
      </c>
      <c r="H16517">
        <v>538610</v>
      </c>
      <c r="I16517">
        <v>439680</v>
      </c>
    </row>
    <row r="16518" spans="1:9" x14ac:dyDescent="0.25">
      <c r="A16518" t="s">
        <v>412</v>
      </c>
      <c r="B16518" t="s">
        <v>551</v>
      </c>
      <c r="C16518" t="s">
        <v>413</v>
      </c>
      <c r="D16518">
        <v>1971</v>
      </c>
      <c r="F16518">
        <v>19470200</v>
      </c>
      <c r="H16518">
        <v>590010</v>
      </c>
      <c r="I16518">
        <v>1106700</v>
      </c>
    </row>
    <row r="16519" spans="1:9" x14ac:dyDescent="0.25">
      <c r="A16519" t="s">
        <v>412</v>
      </c>
      <c r="B16519" t="s">
        <v>551</v>
      </c>
      <c r="C16519" t="s">
        <v>413</v>
      </c>
      <c r="D16519">
        <v>1972</v>
      </c>
      <c r="F16519">
        <v>21317500</v>
      </c>
      <c r="H16519">
        <v>809620</v>
      </c>
      <c r="I16519">
        <v>1307800</v>
      </c>
    </row>
    <row r="16520" spans="1:9" x14ac:dyDescent="0.25">
      <c r="A16520" t="s">
        <v>412</v>
      </c>
      <c r="B16520" t="s">
        <v>551</v>
      </c>
      <c r="C16520" t="s">
        <v>413</v>
      </c>
      <c r="D16520">
        <v>1973</v>
      </c>
      <c r="F16520">
        <v>27795100</v>
      </c>
      <c r="H16520">
        <v>1179800</v>
      </c>
      <c r="I16520">
        <v>1630500</v>
      </c>
    </row>
    <row r="16521" spans="1:9" x14ac:dyDescent="0.25">
      <c r="A16521" t="s">
        <v>412</v>
      </c>
      <c r="B16521" t="s">
        <v>551</v>
      </c>
      <c r="C16521" t="s">
        <v>413</v>
      </c>
      <c r="D16521">
        <v>1974</v>
      </c>
      <c r="F16521">
        <v>27791900</v>
      </c>
      <c r="H16521">
        <v>1714600</v>
      </c>
      <c r="I16521">
        <v>1795100</v>
      </c>
    </row>
    <row r="16522" spans="1:9" x14ac:dyDescent="0.25">
      <c r="A16522" t="s">
        <v>412</v>
      </c>
      <c r="B16522" t="s">
        <v>551</v>
      </c>
      <c r="C16522" t="s">
        <v>413</v>
      </c>
      <c r="D16522">
        <v>1975</v>
      </c>
      <c r="F16522">
        <v>27022000</v>
      </c>
      <c r="H16522">
        <v>2502500</v>
      </c>
      <c r="I16522">
        <v>1520600</v>
      </c>
    </row>
    <row r="16523" spans="1:9" x14ac:dyDescent="0.25">
      <c r="A16523" t="s">
        <v>412</v>
      </c>
      <c r="B16523" t="s">
        <v>551</v>
      </c>
      <c r="C16523" t="s">
        <v>413</v>
      </c>
      <c r="D16523">
        <v>1976</v>
      </c>
      <c r="E16523">
        <v>97098</v>
      </c>
      <c r="F16523">
        <v>33496899.999999899</v>
      </c>
      <c r="H16523">
        <v>4337800</v>
      </c>
      <c r="I16523">
        <v>1685300</v>
      </c>
    </row>
    <row r="16524" spans="1:9" x14ac:dyDescent="0.25">
      <c r="A16524" t="s">
        <v>412</v>
      </c>
      <c r="B16524" t="s">
        <v>551</v>
      </c>
      <c r="C16524" t="s">
        <v>413</v>
      </c>
      <c r="D16524">
        <v>1977</v>
      </c>
      <c r="E16524">
        <v>96097</v>
      </c>
      <c r="F16524">
        <v>30000000</v>
      </c>
      <c r="H16524">
        <v>7541200</v>
      </c>
      <c r="I16524">
        <v>1114000</v>
      </c>
    </row>
    <row r="16525" spans="1:9" x14ac:dyDescent="0.25">
      <c r="A16525" t="s">
        <v>412</v>
      </c>
      <c r="B16525" t="s">
        <v>551</v>
      </c>
      <c r="C16525" t="s">
        <v>413</v>
      </c>
      <c r="D16525">
        <v>1978</v>
      </c>
      <c r="E16525">
        <v>595060</v>
      </c>
      <c r="F16525">
        <v>34445300</v>
      </c>
      <c r="H16525">
        <v>8434500</v>
      </c>
      <c r="I16525">
        <v>1278700</v>
      </c>
    </row>
    <row r="16526" spans="1:9" x14ac:dyDescent="0.25">
      <c r="A16526" t="s">
        <v>412</v>
      </c>
      <c r="B16526" t="s">
        <v>551</v>
      </c>
      <c r="C16526" t="s">
        <v>413</v>
      </c>
      <c r="D16526">
        <v>1979</v>
      </c>
      <c r="E16526">
        <v>602680</v>
      </c>
      <c r="F16526">
        <v>19505400</v>
      </c>
      <c r="H16526">
        <v>9267200</v>
      </c>
      <c r="I16526">
        <v>7171200</v>
      </c>
    </row>
    <row r="16527" spans="1:9" x14ac:dyDescent="0.25">
      <c r="A16527" t="s">
        <v>412</v>
      </c>
      <c r="B16527" t="s">
        <v>551</v>
      </c>
      <c r="C16527" t="s">
        <v>413</v>
      </c>
      <c r="D16527">
        <v>1980</v>
      </c>
      <c r="E16527">
        <v>806190</v>
      </c>
      <c r="F16527">
        <v>18230300</v>
      </c>
      <c r="H16527">
        <v>9012500</v>
      </c>
      <c r="I16527">
        <v>8774400</v>
      </c>
    </row>
    <row r="16528" spans="1:9" x14ac:dyDescent="0.25">
      <c r="A16528" t="s">
        <v>412</v>
      </c>
      <c r="B16528" t="s">
        <v>551</v>
      </c>
      <c r="C16528" t="s">
        <v>413</v>
      </c>
      <c r="D16528">
        <v>1981</v>
      </c>
      <c r="E16528">
        <v>797360</v>
      </c>
      <c r="F16528">
        <v>11723600</v>
      </c>
      <c r="H16528">
        <v>13097500</v>
      </c>
      <c r="I16528">
        <v>11148400</v>
      </c>
    </row>
    <row r="16529" spans="1:9" x14ac:dyDescent="0.25">
      <c r="A16529" t="s">
        <v>412</v>
      </c>
      <c r="B16529" t="s">
        <v>551</v>
      </c>
      <c r="C16529" t="s">
        <v>413</v>
      </c>
      <c r="D16529">
        <v>1982</v>
      </c>
      <c r="E16529">
        <v>1017800</v>
      </c>
      <c r="F16529">
        <v>9867200</v>
      </c>
      <c r="H16529">
        <v>14190700</v>
      </c>
      <c r="I16529">
        <v>11677200</v>
      </c>
    </row>
    <row r="16530" spans="1:9" x14ac:dyDescent="0.25">
      <c r="A16530" t="s">
        <v>412</v>
      </c>
      <c r="B16530" t="s">
        <v>551</v>
      </c>
      <c r="C16530" t="s">
        <v>413</v>
      </c>
      <c r="D16530">
        <v>1983</v>
      </c>
      <c r="E16530">
        <v>936410</v>
      </c>
      <c r="F16530">
        <v>9522700</v>
      </c>
      <c r="H16530">
        <v>14080800</v>
      </c>
      <c r="I16530">
        <v>10680600</v>
      </c>
    </row>
    <row r="16531" spans="1:9" x14ac:dyDescent="0.25">
      <c r="A16531" t="s">
        <v>412</v>
      </c>
      <c r="B16531" t="s">
        <v>551</v>
      </c>
      <c r="C16531" t="s">
        <v>413</v>
      </c>
      <c r="D16531">
        <v>1984</v>
      </c>
      <c r="E16531">
        <v>1795600</v>
      </c>
      <c r="F16531">
        <v>13465200</v>
      </c>
      <c r="H16531">
        <v>16161900</v>
      </c>
      <c r="I16531">
        <v>14732900</v>
      </c>
    </row>
    <row r="16532" spans="1:9" x14ac:dyDescent="0.25">
      <c r="A16532" t="s">
        <v>412</v>
      </c>
      <c r="B16532" t="s">
        <v>551</v>
      </c>
      <c r="C16532" t="s">
        <v>413</v>
      </c>
      <c r="D16532">
        <v>1985</v>
      </c>
      <c r="E16532">
        <v>1862800</v>
      </c>
      <c r="F16532">
        <v>11676300</v>
      </c>
      <c r="H16532">
        <v>17706800</v>
      </c>
      <c r="I16532">
        <v>18406600</v>
      </c>
    </row>
    <row r="16533" spans="1:9" x14ac:dyDescent="0.25">
      <c r="A16533" t="s">
        <v>412</v>
      </c>
      <c r="B16533" t="s">
        <v>551</v>
      </c>
      <c r="C16533" t="s">
        <v>413</v>
      </c>
      <c r="D16533">
        <v>1986</v>
      </c>
      <c r="E16533">
        <v>1200700</v>
      </c>
      <c r="F16533">
        <v>7060000</v>
      </c>
      <c r="H16533">
        <v>16651599.999999899</v>
      </c>
      <c r="I16533">
        <v>22117900</v>
      </c>
    </row>
    <row r="16534" spans="1:9" x14ac:dyDescent="0.25">
      <c r="A16534" t="s">
        <v>412</v>
      </c>
      <c r="B16534" t="s">
        <v>551</v>
      </c>
      <c r="C16534" t="s">
        <v>413</v>
      </c>
      <c r="D16534">
        <v>1987</v>
      </c>
      <c r="E16534">
        <v>1342600</v>
      </c>
      <c r="F16534">
        <v>4770500</v>
      </c>
      <c r="H16534">
        <v>16213200</v>
      </c>
      <c r="I16534">
        <v>25124000</v>
      </c>
    </row>
    <row r="16535" spans="1:9" x14ac:dyDescent="0.25">
      <c r="A16535" t="s">
        <v>412</v>
      </c>
      <c r="B16535" t="s">
        <v>551</v>
      </c>
      <c r="C16535" t="s">
        <v>413</v>
      </c>
      <c r="D16535">
        <v>1988</v>
      </c>
      <c r="E16535">
        <v>1405200</v>
      </c>
      <c r="F16535">
        <v>2828600</v>
      </c>
      <c r="H16535">
        <v>18301700</v>
      </c>
      <c r="I16535">
        <v>25560100</v>
      </c>
    </row>
    <row r="16536" spans="1:9" x14ac:dyDescent="0.25">
      <c r="A16536" t="s">
        <v>412</v>
      </c>
      <c r="B16536" t="s">
        <v>551</v>
      </c>
      <c r="C16536" t="s">
        <v>413</v>
      </c>
      <c r="D16536">
        <v>1989</v>
      </c>
      <c r="E16536">
        <v>1431900</v>
      </c>
      <c r="F16536">
        <v>2172800</v>
      </c>
      <c r="H16536">
        <v>19521800</v>
      </c>
      <c r="I16536">
        <v>31059700</v>
      </c>
    </row>
    <row r="16537" spans="1:9" x14ac:dyDescent="0.25">
      <c r="A16537" t="s">
        <v>412</v>
      </c>
      <c r="B16537" t="s">
        <v>551</v>
      </c>
      <c r="C16537" t="s">
        <v>413</v>
      </c>
      <c r="D16537">
        <v>1990</v>
      </c>
      <c r="E16537">
        <v>1359200</v>
      </c>
      <c r="F16537">
        <v>2018900</v>
      </c>
      <c r="H16537">
        <v>17623800</v>
      </c>
      <c r="I16537">
        <v>30700700</v>
      </c>
    </row>
    <row r="16538" spans="1:9" x14ac:dyDescent="0.25">
      <c r="A16538" t="s">
        <v>412</v>
      </c>
      <c r="B16538" t="s">
        <v>551</v>
      </c>
      <c r="C16538" t="s">
        <v>413</v>
      </c>
      <c r="D16538">
        <v>1991</v>
      </c>
      <c r="E16538">
        <v>1437500</v>
      </c>
      <c r="F16538">
        <v>1000300</v>
      </c>
      <c r="H16538">
        <v>17437000</v>
      </c>
      <c r="I16538">
        <v>36797600</v>
      </c>
    </row>
    <row r="16539" spans="1:9" x14ac:dyDescent="0.25">
      <c r="A16539" t="s">
        <v>412</v>
      </c>
      <c r="B16539" t="s">
        <v>551</v>
      </c>
      <c r="C16539" t="s">
        <v>413</v>
      </c>
      <c r="D16539">
        <v>1992</v>
      </c>
      <c r="E16539">
        <v>1563000</v>
      </c>
      <c r="F16539">
        <v>1615900</v>
      </c>
      <c r="H16539">
        <v>20574700</v>
      </c>
      <c r="I16539">
        <v>34004100</v>
      </c>
    </row>
    <row r="16540" spans="1:9" x14ac:dyDescent="0.25">
      <c r="A16540" t="s">
        <v>412</v>
      </c>
      <c r="B16540" t="s">
        <v>551</v>
      </c>
      <c r="C16540" t="s">
        <v>413</v>
      </c>
      <c r="D16540">
        <v>1993</v>
      </c>
      <c r="E16540">
        <v>1632200</v>
      </c>
      <c r="F16540">
        <v>846340</v>
      </c>
      <c r="H16540">
        <v>27489500</v>
      </c>
      <c r="I16540">
        <v>35597400</v>
      </c>
    </row>
    <row r="16541" spans="1:9" x14ac:dyDescent="0.25">
      <c r="A16541" t="s">
        <v>412</v>
      </c>
      <c r="B16541" t="s">
        <v>551</v>
      </c>
      <c r="C16541" t="s">
        <v>413</v>
      </c>
      <c r="D16541">
        <v>1994</v>
      </c>
      <c r="E16541">
        <v>2024800</v>
      </c>
      <c r="F16541">
        <v>751080</v>
      </c>
      <c r="H16541">
        <v>28563100</v>
      </c>
      <c r="I16541">
        <v>41265600</v>
      </c>
    </row>
    <row r="16542" spans="1:9" x14ac:dyDescent="0.25">
      <c r="A16542" t="s">
        <v>412</v>
      </c>
      <c r="B16542" t="s">
        <v>551</v>
      </c>
      <c r="C16542" t="s">
        <v>413</v>
      </c>
      <c r="D16542">
        <v>1995</v>
      </c>
      <c r="E16542">
        <v>2379100</v>
      </c>
      <c r="F16542">
        <v>692530</v>
      </c>
      <c r="H16542">
        <v>22065800</v>
      </c>
      <c r="I16542">
        <v>44875300</v>
      </c>
    </row>
    <row r="16543" spans="1:9" x14ac:dyDescent="0.25">
      <c r="A16543" t="s">
        <v>412</v>
      </c>
      <c r="B16543" t="s">
        <v>551</v>
      </c>
      <c r="C16543" t="s">
        <v>413</v>
      </c>
      <c r="D16543">
        <v>1996</v>
      </c>
      <c r="E16543">
        <v>2393000</v>
      </c>
      <c r="F16543">
        <v>751120</v>
      </c>
      <c r="H16543">
        <v>15392500</v>
      </c>
      <c r="I16543">
        <v>54238200</v>
      </c>
    </row>
    <row r="16544" spans="1:9" x14ac:dyDescent="0.25">
      <c r="A16544" t="s">
        <v>412</v>
      </c>
      <c r="B16544" t="s">
        <v>551</v>
      </c>
      <c r="C16544" t="s">
        <v>413</v>
      </c>
      <c r="D16544">
        <v>1997</v>
      </c>
      <c r="E16544">
        <v>2077799.99999999</v>
      </c>
      <c r="F16544">
        <v>2923900</v>
      </c>
      <c r="H16544">
        <v>14941800</v>
      </c>
      <c r="I16544">
        <v>53157300</v>
      </c>
    </row>
    <row r="16545" spans="1:9" x14ac:dyDescent="0.25">
      <c r="A16545" t="s">
        <v>412</v>
      </c>
      <c r="B16545" t="s">
        <v>551</v>
      </c>
      <c r="C16545" t="s">
        <v>413</v>
      </c>
      <c r="D16545">
        <v>1998</v>
      </c>
      <c r="E16545">
        <v>2774800</v>
      </c>
      <c r="F16545">
        <v>2883600</v>
      </c>
      <c r="H16545">
        <v>19118800</v>
      </c>
      <c r="I16545">
        <v>55905300</v>
      </c>
    </row>
    <row r="16546" spans="1:9" x14ac:dyDescent="0.25">
      <c r="A16546" t="s">
        <v>412</v>
      </c>
      <c r="B16546" t="s">
        <v>551</v>
      </c>
      <c r="C16546" t="s">
        <v>413</v>
      </c>
      <c r="D16546">
        <v>1999</v>
      </c>
      <c r="E16546">
        <v>2753200</v>
      </c>
      <c r="F16546">
        <v>2499000</v>
      </c>
      <c r="H16546">
        <v>15308900</v>
      </c>
      <c r="I16546">
        <v>56981500</v>
      </c>
    </row>
    <row r="16547" spans="1:9" x14ac:dyDescent="0.25">
      <c r="A16547" t="s">
        <v>412</v>
      </c>
      <c r="B16547" t="s">
        <v>551</v>
      </c>
      <c r="C16547" t="s">
        <v>413</v>
      </c>
      <c r="D16547">
        <v>2000</v>
      </c>
      <c r="E16547">
        <v>2359000</v>
      </c>
      <c r="F16547">
        <v>2480500</v>
      </c>
      <c r="H16547">
        <v>46617100</v>
      </c>
      <c r="I16547">
        <v>60331400</v>
      </c>
    </row>
    <row r="16548" spans="1:9" x14ac:dyDescent="0.25">
      <c r="A16548" t="s">
        <v>412</v>
      </c>
      <c r="B16548" t="s">
        <v>551</v>
      </c>
      <c r="C16548" t="s">
        <v>413</v>
      </c>
      <c r="D16548">
        <v>2001</v>
      </c>
      <c r="E16548">
        <v>2312500</v>
      </c>
      <c r="F16548">
        <v>1326400</v>
      </c>
      <c r="G16548">
        <v>69616</v>
      </c>
      <c r="H16548">
        <v>34954600</v>
      </c>
      <c r="I16548">
        <v>61928900</v>
      </c>
    </row>
    <row r="16549" spans="1:9" x14ac:dyDescent="0.25">
      <c r="A16549" t="s">
        <v>412</v>
      </c>
      <c r="B16549" t="s">
        <v>551</v>
      </c>
      <c r="C16549" t="s">
        <v>413</v>
      </c>
      <c r="D16549">
        <v>2002</v>
      </c>
      <c r="E16549">
        <v>2598900</v>
      </c>
      <c r="F16549">
        <v>904970</v>
      </c>
      <c r="G16549">
        <v>359060</v>
      </c>
      <c r="H16549">
        <v>10310000</v>
      </c>
      <c r="I16549">
        <v>69525100</v>
      </c>
    </row>
    <row r="16550" spans="1:9" x14ac:dyDescent="0.25">
      <c r="A16550" t="s">
        <v>412</v>
      </c>
      <c r="B16550" t="s">
        <v>551</v>
      </c>
      <c r="C16550" t="s">
        <v>413</v>
      </c>
      <c r="D16550">
        <v>2003</v>
      </c>
      <c r="E16550">
        <v>2909100</v>
      </c>
      <c r="F16550">
        <v>1172400</v>
      </c>
      <c r="G16550">
        <v>421350</v>
      </c>
      <c r="H16550">
        <v>28904300</v>
      </c>
      <c r="I16550">
        <v>72211300</v>
      </c>
    </row>
    <row r="16551" spans="1:9" x14ac:dyDescent="0.25">
      <c r="A16551" t="s">
        <v>412</v>
      </c>
      <c r="B16551" t="s">
        <v>551</v>
      </c>
      <c r="C16551" t="s">
        <v>413</v>
      </c>
      <c r="D16551">
        <v>2004</v>
      </c>
      <c r="E16551">
        <v>3204100</v>
      </c>
      <c r="F16551">
        <v>1769700</v>
      </c>
      <c r="G16551">
        <v>476300</v>
      </c>
      <c r="H16551">
        <v>29278100</v>
      </c>
      <c r="I16551">
        <v>77073400</v>
      </c>
    </row>
    <row r="16552" spans="1:9" x14ac:dyDescent="0.25">
      <c r="A16552" t="s">
        <v>412</v>
      </c>
      <c r="B16552" t="s">
        <v>551</v>
      </c>
      <c r="C16552" t="s">
        <v>413</v>
      </c>
      <c r="D16552">
        <v>2005</v>
      </c>
      <c r="E16552">
        <v>3483900</v>
      </c>
      <c r="F16552">
        <v>1788000</v>
      </c>
      <c r="G16552">
        <v>549600</v>
      </c>
      <c r="H16552">
        <v>30429500</v>
      </c>
      <c r="I16552">
        <v>78226400</v>
      </c>
    </row>
    <row r="16553" spans="1:9" x14ac:dyDescent="0.25">
      <c r="A16553" t="s">
        <v>412</v>
      </c>
      <c r="B16553" t="s">
        <v>551</v>
      </c>
      <c r="C16553" t="s">
        <v>413</v>
      </c>
      <c r="D16553">
        <v>2006</v>
      </c>
      <c r="E16553">
        <v>4588200</v>
      </c>
      <c r="F16553">
        <v>1828300</v>
      </c>
      <c r="G16553">
        <v>1066200</v>
      </c>
      <c r="H16553">
        <v>31693600</v>
      </c>
      <c r="I16553">
        <v>82560900</v>
      </c>
    </row>
    <row r="16554" spans="1:9" x14ac:dyDescent="0.25">
      <c r="A16554" t="s">
        <v>412</v>
      </c>
      <c r="B16554" t="s">
        <v>551</v>
      </c>
      <c r="C16554" t="s">
        <v>413</v>
      </c>
      <c r="D16554">
        <v>2007</v>
      </c>
      <c r="E16554">
        <v>5793200</v>
      </c>
      <c r="F16554">
        <v>1865000</v>
      </c>
      <c r="G16554">
        <v>512960</v>
      </c>
      <c r="H16554">
        <v>33796700</v>
      </c>
      <c r="I16554">
        <v>91295900</v>
      </c>
    </row>
    <row r="16555" spans="1:9" x14ac:dyDescent="0.25">
      <c r="A16555" t="s">
        <v>412</v>
      </c>
      <c r="B16555" t="s">
        <v>551</v>
      </c>
      <c r="C16555" t="s">
        <v>413</v>
      </c>
      <c r="D16555">
        <v>2008</v>
      </c>
      <c r="E16555">
        <v>7833800</v>
      </c>
      <c r="F16555">
        <v>1883300</v>
      </c>
      <c r="G16555">
        <v>1377700</v>
      </c>
      <c r="H16555">
        <v>35069000</v>
      </c>
      <c r="I16555">
        <v>107804700</v>
      </c>
    </row>
    <row r="16556" spans="1:9" x14ac:dyDescent="0.25">
      <c r="A16556" t="s">
        <v>412</v>
      </c>
      <c r="B16556" t="s">
        <v>551</v>
      </c>
      <c r="C16556" t="s">
        <v>413</v>
      </c>
      <c r="D16556">
        <v>2009</v>
      </c>
      <c r="E16556">
        <v>6830600</v>
      </c>
      <c r="F16556">
        <v>1861300</v>
      </c>
      <c r="G16556">
        <v>1040600</v>
      </c>
      <c r="H16556">
        <v>42300000</v>
      </c>
      <c r="I16556">
        <v>113467900</v>
      </c>
    </row>
    <row r="16557" spans="1:9" x14ac:dyDescent="0.25">
      <c r="A16557" t="s">
        <v>412</v>
      </c>
      <c r="B16557" t="s">
        <v>551</v>
      </c>
      <c r="C16557" t="s">
        <v>413</v>
      </c>
      <c r="D16557">
        <v>2010</v>
      </c>
      <c r="E16557">
        <v>6453200</v>
      </c>
      <c r="F16557">
        <v>1868700</v>
      </c>
      <c r="G16557">
        <v>2476900</v>
      </c>
      <c r="H16557">
        <v>28308700</v>
      </c>
      <c r="I16557">
        <v>116869600</v>
      </c>
    </row>
    <row r="16558" spans="1:9" x14ac:dyDescent="0.25">
      <c r="A16558" t="s">
        <v>412</v>
      </c>
      <c r="B16558" t="s">
        <v>551</v>
      </c>
      <c r="C16558" t="s">
        <v>413</v>
      </c>
      <c r="D16558">
        <v>2011</v>
      </c>
      <c r="E16558">
        <v>5661600</v>
      </c>
      <c r="F16558">
        <v>1890600</v>
      </c>
      <c r="G16558">
        <v>1674400</v>
      </c>
      <c r="H16558">
        <v>29777300</v>
      </c>
      <c r="I16558">
        <v>130170899.999999</v>
      </c>
    </row>
    <row r="16559" spans="1:9" x14ac:dyDescent="0.25">
      <c r="A16559" t="s">
        <v>412</v>
      </c>
      <c r="B16559" t="s">
        <v>551</v>
      </c>
      <c r="C16559" t="s">
        <v>413</v>
      </c>
      <c r="D16559">
        <v>2012</v>
      </c>
      <c r="E16559">
        <v>5216000</v>
      </c>
      <c r="F16559">
        <v>1960200</v>
      </c>
      <c r="G16559">
        <v>5239500</v>
      </c>
      <c r="H16559">
        <v>72331000</v>
      </c>
      <c r="I16559">
        <v>132607499.999999</v>
      </c>
    </row>
    <row r="16560" spans="1:9" x14ac:dyDescent="0.25">
      <c r="A16560" t="s">
        <v>412</v>
      </c>
      <c r="B16560" t="s">
        <v>551</v>
      </c>
      <c r="C16560" t="s">
        <v>413</v>
      </c>
      <c r="D16560">
        <v>2013</v>
      </c>
      <c r="E16560">
        <v>5572100</v>
      </c>
      <c r="F16560">
        <v>1963900</v>
      </c>
      <c r="G16560">
        <v>6705100</v>
      </c>
      <c r="H16560">
        <v>67479900</v>
      </c>
      <c r="I16560">
        <v>136410700</v>
      </c>
    </row>
    <row r="16561" spans="1:9" x14ac:dyDescent="0.25">
      <c r="A16561" t="s">
        <v>412</v>
      </c>
      <c r="B16561" t="s">
        <v>551</v>
      </c>
      <c r="C16561" t="s">
        <v>413</v>
      </c>
      <c r="D16561">
        <v>2014</v>
      </c>
      <c r="E16561">
        <v>6984900</v>
      </c>
      <c r="F16561">
        <v>1956600</v>
      </c>
      <c r="G16561">
        <v>7478200</v>
      </c>
      <c r="H16561">
        <v>73214000</v>
      </c>
      <c r="I16561">
        <v>133344000</v>
      </c>
    </row>
    <row r="16562" spans="1:9" x14ac:dyDescent="0.25">
      <c r="A16562" t="s">
        <v>412</v>
      </c>
      <c r="B16562" t="s">
        <v>551</v>
      </c>
      <c r="C16562" t="s">
        <v>413</v>
      </c>
      <c r="D16562">
        <v>2015</v>
      </c>
      <c r="E16562">
        <v>6984700</v>
      </c>
      <c r="F16562">
        <v>2004200</v>
      </c>
      <c r="G16562">
        <v>6496100</v>
      </c>
      <c r="H16562">
        <v>41985000</v>
      </c>
      <c r="I16562">
        <v>134154800</v>
      </c>
    </row>
    <row r="16563" spans="1:9" x14ac:dyDescent="0.25">
      <c r="A16563" t="s">
        <v>412</v>
      </c>
      <c r="B16563" t="s">
        <v>551</v>
      </c>
      <c r="C16563" t="s">
        <v>413</v>
      </c>
      <c r="D16563">
        <v>2016</v>
      </c>
      <c r="E16563">
        <v>6984700</v>
      </c>
      <c r="F16563">
        <v>2007800</v>
      </c>
      <c r="G16563">
        <v>6979800</v>
      </c>
      <c r="H16563">
        <v>52291700</v>
      </c>
      <c r="I16563">
        <v>134909700</v>
      </c>
    </row>
    <row r="16564" spans="1:9" x14ac:dyDescent="0.25">
      <c r="A16564" t="s">
        <v>412</v>
      </c>
      <c r="B16564" t="s">
        <v>551</v>
      </c>
      <c r="C16564" t="s">
        <v>413</v>
      </c>
      <c r="D16564">
        <v>2017</v>
      </c>
      <c r="E16564">
        <v>6984900</v>
      </c>
      <c r="F16564">
        <v>2007899.99999999</v>
      </c>
      <c r="G16564">
        <v>3802100</v>
      </c>
      <c r="H16564">
        <v>49160900</v>
      </c>
      <c r="I16564">
        <v>138084100</v>
      </c>
    </row>
    <row r="16565" spans="1:9" x14ac:dyDescent="0.25">
      <c r="A16565" t="s">
        <v>412</v>
      </c>
      <c r="B16565" t="s">
        <v>551</v>
      </c>
      <c r="C16565" t="s">
        <v>413</v>
      </c>
      <c r="D16565">
        <v>2018</v>
      </c>
      <c r="E16565">
        <v>6984900</v>
      </c>
      <c r="F16565">
        <v>2007899.99999999</v>
      </c>
      <c r="G16565">
        <v>3983900</v>
      </c>
      <c r="H16565">
        <v>50592600</v>
      </c>
      <c r="I16565">
        <v>142033000</v>
      </c>
    </row>
    <row r="16566" spans="1:9" x14ac:dyDescent="0.25">
      <c r="A16566" t="s">
        <v>414</v>
      </c>
      <c r="B16566" t="s">
        <v>552</v>
      </c>
      <c r="C16566" t="s">
        <v>415</v>
      </c>
      <c r="D16566">
        <v>1800</v>
      </c>
      <c r="E16566">
        <v>0</v>
      </c>
      <c r="F16566">
        <v>0</v>
      </c>
      <c r="G16566">
        <v>26633616</v>
      </c>
      <c r="H16566">
        <v>0</v>
      </c>
      <c r="I16566">
        <v>0</v>
      </c>
    </row>
    <row r="16567" spans="1:9" x14ac:dyDescent="0.25">
      <c r="A16567" t="s">
        <v>414</v>
      </c>
      <c r="B16567" t="s">
        <v>552</v>
      </c>
      <c r="C16567" t="s">
        <v>415</v>
      </c>
      <c r="D16567">
        <v>1801</v>
      </c>
      <c r="E16567">
        <v>0</v>
      </c>
      <c r="F16567">
        <v>0</v>
      </c>
      <c r="G16567">
        <v>26710560</v>
      </c>
      <c r="H16567">
        <v>0</v>
      </c>
      <c r="I16567">
        <v>0</v>
      </c>
    </row>
    <row r="16568" spans="1:9" x14ac:dyDescent="0.25">
      <c r="A16568" t="s">
        <v>414</v>
      </c>
      <c r="B16568" t="s">
        <v>552</v>
      </c>
      <c r="C16568" t="s">
        <v>415</v>
      </c>
      <c r="D16568">
        <v>1802</v>
      </c>
      <c r="E16568">
        <v>0</v>
      </c>
      <c r="F16568">
        <v>0</v>
      </c>
      <c r="G16568">
        <v>26849792</v>
      </c>
      <c r="H16568">
        <v>0</v>
      </c>
      <c r="I16568">
        <v>0</v>
      </c>
    </row>
    <row r="16569" spans="1:9" x14ac:dyDescent="0.25">
      <c r="A16569" t="s">
        <v>414</v>
      </c>
      <c r="B16569" t="s">
        <v>552</v>
      </c>
      <c r="C16569" t="s">
        <v>415</v>
      </c>
      <c r="D16569">
        <v>1803</v>
      </c>
      <c r="E16569">
        <v>0</v>
      </c>
      <c r="F16569">
        <v>0</v>
      </c>
      <c r="G16569">
        <v>30191360</v>
      </c>
      <c r="H16569">
        <v>0</v>
      </c>
      <c r="I16569">
        <v>0</v>
      </c>
    </row>
    <row r="16570" spans="1:9" x14ac:dyDescent="0.25">
      <c r="A16570" t="s">
        <v>414</v>
      </c>
      <c r="B16570" t="s">
        <v>552</v>
      </c>
      <c r="C16570" t="s">
        <v>415</v>
      </c>
      <c r="D16570">
        <v>1804</v>
      </c>
      <c r="E16570">
        <v>0</v>
      </c>
      <c r="F16570">
        <v>0</v>
      </c>
      <c r="G16570">
        <v>30330592</v>
      </c>
      <c r="H16570">
        <v>0</v>
      </c>
      <c r="I16570">
        <v>0</v>
      </c>
    </row>
    <row r="16571" spans="1:9" x14ac:dyDescent="0.25">
      <c r="A16571" t="s">
        <v>414</v>
      </c>
      <c r="B16571" t="s">
        <v>552</v>
      </c>
      <c r="C16571" t="s">
        <v>415</v>
      </c>
      <c r="D16571">
        <v>1805</v>
      </c>
      <c r="E16571">
        <v>0</v>
      </c>
      <c r="F16571">
        <v>0</v>
      </c>
      <c r="G16571">
        <v>31462768</v>
      </c>
      <c r="H16571">
        <v>0</v>
      </c>
      <c r="I16571">
        <v>0</v>
      </c>
    </row>
    <row r="16572" spans="1:9" x14ac:dyDescent="0.25">
      <c r="A16572" t="s">
        <v>414</v>
      </c>
      <c r="B16572" t="s">
        <v>552</v>
      </c>
      <c r="C16572" t="s">
        <v>415</v>
      </c>
      <c r="D16572">
        <v>1806</v>
      </c>
      <c r="E16572">
        <v>0</v>
      </c>
      <c r="F16572">
        <v>0</v>
      </c>
      <c r="G16572">
        <v>33250799.999999899</v>
      </c>
      <c r="H16572">
        <v>0</v>
      </c>
      <c r="I16572">
        <v>0</v>
      </c>
    </row>
    <row r="16573" spans="1:9" x14ac:dyDescent="0.25">
      <c r="A16573" t="s">
        <v>414</v>
      </c>
      <c r="B16573" t="s">
        <v>552</v>
      </c>
      <c r="C16573" t="s">
        <v>415</v>
      </c>
      <c r="D16573">
        <v>1807</v>
      </c>
      <c r="E16573">
        <v>0</v>
      </c>
      <c r="F16573">
        <v>0</v>
      </c>
      <c r="G16573">
        <v>33258128</v>
      </c>
      <c r="H16573">
        <v>0</v>
      </c>
      <c r="I16573">
        <v>0</v>
      </c>
    </row>
    <row r="16574" spans="1:9" x14ac:dyDescent="0.25">
      <c r="A16574" t="s">
        <v>414</v>
      </c>
      <c r="B16574" t="s">
        <v>552</v>
      </c>
      <c r="C16574" t="s">
        <v>415</v>
      </c>
      <c r="D16574">
        <v>1808</v>
      </c>
      <c r="E16574">
        <v>0</v>
      </c>
      <c r="F16574">
        <v>0</v>
      </c>
      <c r="G16574">
        <v>33269120</v>
      </c>
      <c r="H16574">
        <v>0</v>
      </c>
      <c r="I16574">
        <v>0</v>
      </c>
    </row>
    <row r="16575" spans="1:9" x14ac:dyDescent="0.25">
      <c r="A16575" t="s">
        <v>414</v>
      </c>
      <c r="B16575" t="s">
        <v>552</v>
      </c>
      <c r="C16575" t="s">
        <v>415</v>
      </c>
      <c r="D16575">
        <v>1809</v>
      </c>
      <c r="E16575">
        <v>0</v>
      </c>
      <c r="F16575">
        <v>0</v>
      </c>
      <c r="G16575">
        <v>33280112</v>
      </c>
      <c r="H16575">
        <v>0</v>
      </c>
      <c r="I16575">
        <v>0</v>
      </c>
    </row>
    <row r="16576" spans="1:9" x14ac:dyDescent="0.25">
      <c r="A16576" t="s">
        <v>414</v>
      </c>
      <c r="B16576" t="s">
        <v>552</v>
      </c>
      <c r="C16576" t="s">
        <v>415</v>
      </c>
      <c r="D16576">
        <v>1810</v>
      </c>
      <c r="E16576">
        <v>0</v>
      </c>
      <c r="F16576">
        <v>0</v>
      </c>
      <c r="G16576">
        <v>33291104</v>
      </c>
      <c r="H16576">
        <v>0</v>
      </c>
      <c r="I16576">
        <v>0</v>
      </c>
    </row>
    <row r="16577" spans="1:9" x14ac:dyDescent="0.25">
      <c r="A16577" t="s">
        <v>414</v>
      </c>
      <c r="B16577" t="s">
        <v>552</v>
      </c>
      <c r="C16577" t="s">
        <v>415</v>
      </c>
      <c r="D16577">
        <v>1811</v>
      </c>
      <c r="E16577">
        <v>0</v>
      </c>
      <c r="F16577">
        <v>0</v>
      </c>
      <c r="G16577">
        <v>35562784</v>
      </c>
      <c r="H16577">
        <v>0</v>
      </c>
      <c r="I16577">
        <v>0</v>
      </c>
    </row>
    <row r="16578" spans="1:9" x14ac:dyDescent="0.25">
      <c r="A16578" t="s">
        <v>414</v>
      </c>
      <c r="B16578" t="s">
        <v>552</v>
      </c>
      <c r="C16578" t="s">
        <v>415</v>
      </c>
      <c r="D16578">
        <v>1812</v>
      </c>
      <c r="E16578">
        <v>0</v>
      </c>
      <c r="F16578">
        <v>0</v>
      </c>
      <c r="G16578">
        <v>36936784</v>
      </c>
      <c r="H16578">
        <v>0</v>
      </c>
      <c r="I16578">
        <v>0</v>
      </c>
    </row>
    <row r="16579" spans="1:9" x14ac:dyDescent="0.25">
      <c r="A16579" t="s">
        <v>414</v>
      </c>
      <c r="B16579" t="s">
        <v>552</v>
      </c>
      <c r="C16579" t="s">
        <v>415</v>
      </c>
      <c r="D16579">
        <v>1813</v>
      </c>
      <c r="E16579">
        <v>0</v>
      </c>
      <c r="F16579">
        <v>0</v>
      </c>
      <c r="G16579">
        <v>37376464</v>
      </c>
      <c r="H16579">
        <v>0</v>
      </c>
      <c r="I16579">
        <v>0</v>
      </c>
    </row>
    <row r="16580" spans="1:9" x14ac:dyDescent="0.25">
      <c r="A16580" t="s">
        <v>414</v>
      </c>
      <c r="B16580" t="s">
        <v>552</v>
      </c>
      <c r="C16580" t="s">
        <v>415</v>
      </c>
      <c r="D16580">
        <v>1814</v>
      </c>
      <c r="E16580">
        <v>0</v>
      </c>
      <c r="F16580">
        <v>0</v>
      </c>
      <c r="G16580">
        <v>38087280</v>
      </c>
      <c r="H16580">
        <v>0</v>
      </c>
      <c r="I16580">
        <v>0</v>
      </c>
    </row>
    <row r="16581" spans="1:9" x14ac:dyDescent="0.25">
      <c r="A16581" t="s">
        <v>414</v>
      </c>
      <c r="B16581" t="s">
        <v>552</v>
      </c>
      <c r="C16581" t="s">
        <v>415</v>
      </c>
      <c r="D16581">
        <v>1815</v>
      </c>
      <c r="E16581">
        <v>0</v>
      </c>
      <c r="F16581">
        <v>0</v>
      </c>
      <c r="G16581">
        <v>38922672</v>
      </c>
      <c r="H16581">
        <v>0</v>
      </c>
      <c r="I16581">
        <v>0</v>
      </c>
    </row>
    <row r="16582" spans="1:9" x14ac:dyDescent="0.25">
      <c r="A16582" t="s">
        <v>414</v>
      </c>
      <c r="B16582" t="s">
        <v>552</v>
      </c>
      <c r="C16582" t="s">
        <v>415</v>
      </c>
      <c r="D16582">
        <v>1816</v>
      </c>
      <c r="E16582">
        <v>0</v>
      </c>
      <c r="F16582">
        <v>0</v>
      </c>
      <c r="G16582">
        <v>41436176</v>
      </c>
      <c r="H16582">
        <v>0</v>
      </c>
      <c r="I16582">
        <v>0</v>
      </c>
    </row>
    <row r="16583" spans="1:9" x14ac:dyDescent="0.25">
      <c r="A16583" t="s">
        <v>414</v>
      </c>
      <c r="B16583" t="s">
        <v>552</v>
      </c>
      <c r="C16583" t="s">
        <v>415</v>
      </c>
      <c r="D16583">
        <v>1817</v>
      </c>
      <c r="E16583">
        <v>0</v>
      </c>
      <c r="F16583">
        <v>0</v>
      </c>
      <c r="G16583">
        <v>41923488</v>
      </c>
      <c r="H16583">
        <v>0</v>
      </c>
      <c r="I16583">
        <v>0</v>
      </c>
    </row>
    <row r="16584" spans="1:9" x14ac:dyDescent="0.25">
      <c r="A16584" t="s">
        <v>414</v>
      </c>
      <c r="B16584" t="s">
        <v>552</v>
      </c>
      <c r="C16584" t="s">
        <v>415</v>
      </c>
      <c r="D16584">
        <v>1818</v>
      </c>
      <c r="E16584">
        <v>0</v>
      </c>
      <c r="F16584">
        <v>0</v>
      </c>
      <c r="G16584">
        <v>42022416</v>
      </c>
      <c r="H16584">
        <v>0</v>
      </c>
      <c r="I16584">
        <v>0</v>
      </c>
    </row>
    <row r="16585" spans="1:9" x14ac:dyDescent="0.25">
      <c r="A16585" t="s">
        <v>414</v>
      </c>
      <c r="B16585" t="s">
        <v>552</v>
      </c>
      <c r="C16585" t="s">
        <v>415</v>
      </c>
      <c r="D16585">
        <v>1819</v>
      </c>
      <c r="E16585">
        <v>0</v>
      </c>
      <c r="F16585">
        <v>0</v>
      </c>
      <c r="G16585">
        <v>42337520</v>
      </c>
      <c r="H16585">
        <v>0</v>
      </c>
      <c r="I16585">
        <v>0</v>
      </c>
    </row>
    <row r="16586" spans="1:9" x14ac:dyDescent="0.25">
      <c r="A16586" t="s">
        <v>414</v>
      </c>
      <c r="B16586" t="s">
        <v>552</v>
      </c>
      <c r="C16586" t="s">
        <v>415</v>
      </c>
      <c r="D16586">
        <v>1820</v>
      </c>
      <c r="E16586">
        <v>0</v>
      </c>
      <c r="F16586">
        <v>0</v>
      </c>
      <c r="G16586">
        <v>42528048</v>
      </c>
      <c r="H16586">
        <v>0</v>
      </c>
      <c r="I16586">
        <v>0</v>
      </c>
    </row>
    <row r="16587" spans="1:9" x14ac:dyDescent="0.25">
      <c r="A16587" t="s">
        <v>414</v>
      </c>
      <c r="B16587" t="s">
        <v>552</v>
      </c>
      <c r="C16587" t="s">
        <v>415</v>
      </c>
      <c r="D16587">
        <v>1821</v>
      </c>
      <c r="E16587">
        <v>0</v>
      </c>
      <c r="F16587">
        <v>0</v>
      </c>
      <c r="G16587">
        <v>42872464</v>
      </c>
      <c r="H16587">
        <v>0</v>
      </c>
      <c r="I16587">
        <v>0</v>
      </c>
    </row>
    <row r="16588" spans="1:9" x14ac:dyDescent="0.25">
      <c r="A16588" t="s">
        <v>414</v>
      </c>
      <c r="B16588" t="s">
        <v>552</v>
      </c>
      <c r="C16588" t="s">
        <v>415</v>
      </c>
      <c r="D16588">
        <v>1822</v>
      </c>
      <c r="E16588">
        <v>0</v>
      </c>
      <c r="F16588">
        <v>0</v>
      </c>
      <c r="G16588">
        <v>44521264</v>
      </c>
      <c r="H16588">
        <v>0</v>
      </c>
      <c r="I16588">
        <v>0</v>
      </c>
    </row>
    <row r="16589" spans="1:9" x14ac:dyDescent="0.25">
      <c r="A16589" t="s">
        <v>414</v>
      </c>
      <c r="B16589" t="s">
        <v>552</v>
      </c>
      <c r="C16589" t="s">
        <v>415</v>
      </c>
      <c r="D16589">
        <v>1823</v>
      </c>
      <c r="E16589">
        <v>0</v>
      </c>
      <c r="F16589">
        <v>0</v>
      </c>
      <c r="G16589">
        <v>46873552</v>
      </c>
      <c r="H16589">
        <v>0</v>
      </c>
      <c r="I16589">
        <v>0</v>
      </c>
    </row>
    <row r="16590" spans="1:9" x14ac:dyDescent="0.25">
      <c r="A16590" t="s">
        <v>414</v>
      </c>
      <c r="B16590" t="s">
        <v>552</v>
      </c>
      <c r="C16590" t="s">
        <v>415</v>
      </c>
      <c r="D16590">
        <v>1824</v>
      </c>
      <c r="E16590">
        <v>0</v>
      </c>
      <c r="F16590">
        <v>0</v>
      </c>
      <c r="G16590">
        <v>49082944</v>
      </c>
      <c r="H16590">
        <v>0</v>
      </c>
      <c r="I16590">
        <v>0</v>
      </c>
    </row>
    <row r="16591" spans="1:9" x14ac:dyDescent="0.25">
      <c r="A16591" t="s">
        <v>414</v>
      </c>
      <c r="B16591" t="s">
        <v>552</v>
      </c>
      <c r="C16591" t="s">
        <v>415</v>
      </c>
      <c r="D16591">
        <v>1825</v>
      </c>
      <c r="E16591">
        <v>0</v>
      </c>
      <c r="F16591">
        <v>0</v>
      </c>
      <c r="G16591">
        <v>49592240</v>
      </c>
      <c r="H16591">
        <v>0</v>
      </c>
      <c r="I16591">
        <v>0</v>
      </c>
    </row>
    <row r="16592" spans="1:9" x14ac:dyDescent="0.25">
      <c r="A16592" t="s">
        <v>414</v>
      </c>
      <c r="B16592" t="s">
        <v>552</v>
      </c>
      <c r="C16592" t="s">
        <v>415</v>
      </c>
      <c r="D16592">
        <v>1826</v>
      </c>
      <c r="E16592">
        <v>0</v>
      </c>
      <c r="F16592">
        <v>0</v>
      </c>
      <c r="G16592">
        <v>50145504</v>
      </c>
      <c r="H16592">
        <v>0</v>
      </c>
      <c r="I16592">
        <v>0</v>
      </c>
    </row>
    <row r="16593" spans="1:9" x14ac:dyDescent="0.25">
      <c r="A16593" t="s">
        <v>414</v>
      </c>
      <c r="B16593" t="s">
        <v>552</v>
      </c>
      <c r="C16593" t="s">
        <v>415</v>
      </c>
      <c r="D16593">
        <v>1827</v>
      </c>
      <c r="E16593">
        <v>0</v>
      </c>
      <c r="F16593">
        <v>0</v>
      </c>
      <c r="G16593">
        <v>52230320</v>
      </c>
      <c r="H16593">
        <v>0</v>
      </c>
      <c r="I16593">
        <v>0</v>
      </c>
    </row>
    <row r="16594" spans="1:9" x14ac:dyDescent="0.25">
      <c r="A16594" t="s">
        <v>414</v>
      </c>
      <c r="B16594" t="s">
        <v>552</v>
      </c>
      <c r="C16594" t="s">
        <v>415</v>
      </c>
      <c r="D16594">
        <v>1828</v>
      </c>
      <c r="E16594">
        <v>0</v>
      </c>
      <c r="F16594">
        <v>0</v>
      </c>
      <c r="G16594">
        <v>52589392</v>
      </c>
      <c r="H16594">
        <v>0</v>
      </c>
      <c r="I16594">
        <v>0</v>
      </c>
    </row>
    <row r="16595" spans="1:9" x14ac:dyDescent="0.25">
      <c r="A16595" t="s">
        <v>414</v>
      </c>
      <c r="B16595" t="s">
        <v>552</v>
      </c>
      <c r="C16595" t="s">
        <v>415</v>
      </c>
      <c r="D16595">
        <v>1829</v>
      </c>
      <c r="E16595">
        <v>0</v>
      </c>
      <c r="F16595">
        <v>0</v>
      </c>
      <c r="G16595">
        <v>53336848</v>
      </c>
      <c r="H16595">
        <v>0</v>
      </c>
      <c r="I16595">
        <v>0</v>
      </c>
    </row>
    <row r="16596" spans="1:9" x14ac:dyDescent="0.25">
      <c r="A16596" t="s">
        <v>414</v>
      </c>
      <c r="B16596" t="s">
        <v>552</v>
      </c>
      <c r="C16596" t="s">
        <v>415</v>
      </c>
      <c r="D16596">
        <v>1830</v>
      </c>
      <c r="E16596">
        <v>0</v>
      </c>
      <c r="F16596">
        <v>0</v>
      </c>
      <c r="G16596">
        <v>67864608</v>
      </c>
      <c r="H16596">
        <v>0</v>
      </c>
      <c r="I16596">
        <v>0</v>
      </c>
    </row>
    <row r="16597" spans="1:9" x14ac:dyDescent="0.25">
      <c r="A16597" t="s">
        <v>414</v>
      </c>
      <c r="B16597" t="s">
        <v>552</v>
      </c>
      <c r="C16597" t="s">
        <v>415</v>
      </c>
      <c r="D16597">
        <v>1831</v>
      </c>
      <c r="E16597">
        <v>0</v>
      </c>
      <c r="F16597">
        <v>0</v>
      </c>
      <c r="G16597">
        <v>65765136</v>
      </c>
      <c r="H16597">
        <v>0</v>
      </c>
      <c r="I16597">
        <v>0</v>
      </c>
    </row>
    <row r="16598" spans="1:9" x14ac:dyDescent="0.25">
      <c r="A16598" t="s">
        <v>414</v>
      </c>
      <c r="B16598" t="s">
        <v>552</v>
      </c>
      <c r="C16598" t="s">
        <v>415</v>
      </c>
      <c r="D16598">
        <v>1832</v>
      </c>
      <c r="E16598">
        <v>0</v>
      </c>
      <c r="F16598">
        <v>0</v>
      </c>
      <c r="G16598">
        <v>65589264</v>
      </c>
      <c r="H16598">
        <v>0</v>
      </c>
      <c r="I16598">
        <v>0</v>
      </c>
    </row>
    <row r="16599" spans="1:9" x14ac:dyDescent="0.25">
      <c r="A16599" t="s">
        <v>414</v>
      </c>
      <c r="B16599" t="s">
        <v>552</v>
      </c>
      <c r="C16599" t="s">
        <v>415</v>
      </c>
      <c r="D16599">
        <v>1833</v>
      </c>
      <c r="E16599">
        <v>0</v>
      </c>
      <c r="F16599">
        <v>0</v>
      </c>
      <c r="G16599">
        <v>65494000</v>
      </c>
      <c r="H16599">
        <v>0</v>
      </c>
      <c r="I16599">
        <v>0</v>
      </c>
    </row>
    <row r="16600" spans="1:9" x14ac:dyDescent="0.25">
      <c r="A16600" t="s">
        <v>414</v>
      </c>
      <c r="B16600" t="s">
        <v>552</v>
      </c>
      <c r="C16600" t="s">
        <v>415</v>
      </c>
      <c r="D16600">
        <v>1834</v>
      </c>
      <c r="E16600">
        <v>0</v>
      </c>
      <c r="F16600">
        <v>0</v>
      </c>
      <c r="G16600">
        <v>65537968</v>
      </c>
      <c r="H16600">
        <v>0</v>
      </c>
      <c r="I16600">
        <v>0</v>
      </c>
    </row>
    <row r="16601" spans="1:9" x14ac:dyDescent="0.25">
      <c r="A16601" t="s">
        <v>414</v>
      </c>
      <c r="B16601" t="s">
        <v>552</v>
      </c>
      <c r="C16601" t="s">
        <v>415</v>
      </c>
      <c r="D16601">
        <v>1835</v>
      </c>
      <c r="E16601">
        <v>0</v>
      </c>
      <c r="F16601">
        <v>0</v>
      </c>
      <c r="G16601">
        <v>65263168</v>
      </c>
      <c r="H16601">
        <v>0</v>
      </c>
      <c r="I16601">
        <v>0</v>
      </c>
    </row>
    <row r="16602" spans="1:9" x14ac:dyDescent="0.25">
      <c r="A16602" t="s">
        <v>414</v>
      </c>
      <c r="B16602" t="s">
        <v>552</v>
      </c>
      <c r="C16602" t="s">
        <v>415</v>
      </c>
      <c r="D16602">
        <v>1836</v>
      </c>
      <c r="E16602">
        <v>0</v>
      </c>
      <c r="F16602">
        <v>0</v>
      </c>
      <c r="G16602">
        <v>76445696</v>
      </c>
      <c r="H16602">
        <v>0</v>
      </c>
      <c r="I16602">
        <v>0</v>
      </c>
    </row>
    <row r="16603" spans="1:9" x14ac:dyDescent="0.25">
      <c r="A16603" t="s">
        <v>414</v>
      </c>
      <c r="B16603" t="s">
        <v>552</v>
      </c>
      <c r="C16603" t="s">
        <v>415</v>
      </c>
      <c r="D16603">
        <v>1837</v>
      </c>
      <c r="E16603">
        <v>0</v>
      </c>
      <c r="F16603">
        <v>0</v>
      </c>
      <c r="G16603">
        <v>73770976</v>
      </c>
      <c r="H16603">
        <v>0</v>
      </c>
      <c r="I16603">
        <v>0</v>
      </c>
    </row>
    <row r="16604" spans="1:9" x14ac:dyDescent="0.25">
      <c r="A16604" t="s">
        <v>414</v>
      </c>
      <c r="B16604" t="s">
        <v>552</v>
      </c>
      <c r="C16604" t="s">
        <v>415</v>
      </c>
      <c r="D16604">
        <v>1838</v>
      </c>
      <c r="E16604">
        <v>0</v>
      </c>
      <c r="F16604">
        <v>0</v>
      </c>
      <c r="G16604">
        <v>75811824</v>
      </c>
      <c r="H16604">
        <v>0</v>
      </c>
      <c r="I16604">
        <v>0</v>
      </c>
    </row>
    <row r="16605" spans="1:9" x14ac:dyDescent="0.25">
      <c r="A16605" t="s">
        <v>414</v>
      </c>
      <c r="B16605" t="s">
        <v>552</v>
      </c>
      <c r="C16605" t="s">
        <v>415</v>
      </c>
      <c r="D16605">
        <v>1839</v>
      </c>
      <c r="E16605">
        <v>0</v>
      </c>
      <c r="F16605">
        <v>0</v>
      </c>
      <c r="G16605">
        <v>77779392</v>
      </c>
      <c r="H16605">
        <v>0</v>
      </c>
      <c r="I16605">
        <v>0</v>
      </c>
    </row>
    <row r="16606" spans="1:9" x14ac:dyDescent="0.25">
      <c r="A16606" t="s">
        <v>414</v>
      </c>
      <c r="B16606" t="s">
        <v>552</v>
      </c>
      <c r="C16606" t="s">
        <v>415</v>
      </c>
      <c r="D16606">
        <v>1840</v>
      </c>
      <c r="E16606">
        <v>0</v>
      </c>
      <c r="F16606">
        <v>0</v>
      </c>
      <c r="G16606">
        <v>80959744</v>
      </c>
      <c r="H16606">
        <v>0</v>
      </c>
      <c r="I16606">
        <v>0</v>
      </c>
    </row>
    <row r="16607" spans="1:9" x14ac:dyDescent="0.25">
      <c r="A16607" t="s">
        <v>414</v>
      </c>
      <c r="B16607" t="s">
        <v>552</v>
      </c>
      <c r="C16607" t="s">
        <v>415</v>
      </c>
      <c r="D16607">
        <v>1841</v>
      </c>
      <c r="E16607">
        <v>0</v>
      </c>
      <c r="F16607">
        <v>0</v>
      </c>
      <c r="G16607">
        <v>81839104</v>
      </c>
      <c r="H16607">
        <v>0</v>
      </c>
      <c r="I16607">
        <v>0</v>
      </c>
    </row>
    <row r="16608" spans="1:9" x14ac:dyDescent="0.25">
      <c r="A16608" t="s">
        <v>414</v>
      </c>
      <c r="B16608" t="s">
        <v>552</v>
      </c>
      <c r="C16608" t="s">
        <v>415</v>
      </c>
      <c r="D16608">
        <v>1842</v>
      </c>
      <c r="E16608">
        <v>0</v>
      </c>
      <c r="F16608">
        <v>0</v>
      </c>
      <c r="G16608">
        <v>85371200</v>
      </c>
      <c r="H16608">
        <v>0</v>
      </c>
      <c r="I16608">
        <v>0</v>
      </c>
    </row>
    <row r="16609" spans="1:9" x14ac:dyDescent="0.25">
      <c r="A16609" t="s">
        <v>414</v>
      </c>
      <c r="B16609" t="s">
        <v>552</v>
      </c>
      <c r="C16609" t="s">
        <v>415</v>
      </c>
      <c r="D16609">
        <v>1843</v>
      </c>
      <c r="E16609">
        <v>0</v>
      </c>
      <c r="F16609">
        <v>0</v>
      </c>
      <c r="G16609">
        <v>89093824</v>
      </c>
      <c r="H16609">
        <v>0</v>
      </c>
      <c r="I16609">
        <v>0</v>
      </c>
    </row>
    <row r="16610" spans="1:9" x14ac:dyDescent="0.25">
      <c r="A16610" t="s">
        <v>414</v>
      </c>
      <c r="B16610" t="s">
        <v>552</v>
      </c>
      <c r="C16610" t="s">
        <v>415</v>
      </c>
      <c r="D16610">
        <v>1844</v>
      </c>
      <c r="E16610">
        <v>0</v>
      </c>
      <c r="F16610">
        <v>0</v>
      </c>
      <c r="G16610">
        <v>93472304</v>
      </c>
      <c r="H16610">
        <v>0</v>
      </c>
      <c r="I16610">
        <v>0</v>
      </c>
    </row>
    <row r="16611" spans="1:9" x14ac:dyDescent="0.25">
      <c r="A16611" t="s">
        <v>414</v>
      </c>
      <c r="B16611" t="s">
        <v>552</v>
      </c>
      <c r="C16611" t="s">
        <v>415</v>
      </c>
      <c r="D16611">
        <v>1845</v>
      </c>
      <c r="E16611">
        <v>0</v>
      </c>
      <c r="F16611">
        <v>0</v>
      </c>
      <c r="G16611">
        <v>99986896</v>
      </c>
      <c r="H16611">
        <v>0</v>
      </c>
      <c r="I16611">
        <v>0</v>
      </c>
    </row>
    <row r="16612" spans="1:9" x14ac:dyDescent="0.25">
      <c r="A16612" t="s">
        <v>414</v>
      </c>
      <c r="B16612" t="s">
        <v>552</v>
      </c>
      <c r="C16612" t="s">
        <v>415</v>
      </c>
      <c r="D16612">
        <v>1846</v>
      </c>
      <c r="E16612">
        <v>0</v>
      </c>
      <c r="F16612">
        <v>0</v>
      </c>
      <c r="G16612">
        <v>95692688</v>
      </c>
      <c r="H16612">
        <v>0</v>
      </c>
      <c r="I16612">
        <v>0</v>
      </c>
    </row>
    <row r="16613" spans="1:9" x14ac:dyDescent="0.25">
      <c r="A16613" t="s">
        <v>414</v>
      </c>
      <c r="B16613" t="s">
        <v>552</v>
      </c>
      <c r="C16613" t="s">
        <v>415</v>
      </c>
      <c r="D16613">
        <v>1847</v>
      </c>
      <c r="E16613">
        <v>0</v>
      </c>
      <c r="F16613">
        <v>0</v>
      </c>
      <c r="G16613">
        <v>103548304</v>
      </c>
      <c r="H16613">
        <v>0</v>
      </c>
      <c r="I16613">
        <v>0</v>
      </c>
    </row>
    <row r="16614" spans="1:9" x14ac:dyDescent="0.25">
      <c r="A16614" t="s">
        <v>414</v>
      </c>
      <c r="B16614" t="s">
        <v>552</v>
      </c>
      <c r="C16614" t="s">
        <v>415</v>
      </c>
      <c r="D16614">
        <v>1848</v>
      </c>
      <c r="E16614">
        <v>0</v>
      </c>
      <c r="F16614">
        <v>0</v>
      </c>
      <c r="G16614">
        <v>109286128</v>
      </c>
      <c r="H16614">
        <v>0</v>
      </c>
      <c r="I16614">
        <v>0</v>
      </c>
    </row>
    <row r="16615" spans="1:9" x14ac:dyDescent="0.25">
      <c r="A16615" t="s">
        <v>414</v>
      </c>
      <c r="B16615" t="s">
        <v>552</v>
      </c>
      <c r="C16615" t="s">
        <v>415</v>
      </c>
      <c r="D16615">
        <v>1849</v>
      </c>
      <c r="E16615">
        <v>0</v>
      </c>
      <c r="F16615">
        <v>0</v>
      </c>
      <c r="G16615">
        <v>116005904</v>
      </c>
      <c r="H16615">
        <v>0</v>
      </c>
      <c r="I16615">
        <v>0</v>
      </c>
    </row>
    <row r="16616" spans="1:9" x14ac:dyDescent="0.25">
      <c r="A16616" t="s">
        <v>414</v>
      </c>
      <c r="B16616" t="s">
        <v>552</v>
      </c>
      <c r="C16616" t="s">
        <v>415</v>
      </c>
      <c r="D16616">
        <v>1850</v>
      </c>
      <c r="E16616">
        <v>0</v>
      </c>
      <c r="F16616">
        <v>0</v>
      </c>
      <c r="G16616">
        <v>122604768</v>
      </c>
      <c r="H16616">
        <v>0</v>
      </c>
      <c r="I16616">
        <v>0</v>
      </c>
    </row>
    <row r="16617" spans="1:9" x14ac:dyDescent="0.25">
      <c r="A16617" t="s">
        <v>414</v>
      </c>
      <c r="B16617" t="s">
        <v>552</v>
      </c>
      <c r="C16617" t="s">
        <v>415</v>
      </c>
      <c r="D16617">
        <v>1851</v>
      </c>
      <c r="E16617">
        <v>0</v>
      </c>
      <c r="F16617">
        <v>0</v>
      </c>
      <c r="G16617">
        <v>116654432</v>
      </c>
      <c r="H16617">
        <v>0</v>
      </c>
      <c r="I16617">
        <v>0</v>
      </c>
    </row>
    <row r="16618" spans="1:9" x14ac:dyDescent="0.25">
      <c r="A16618" t="s">
        <v>414</v>
      </c>
      <c r="B16618" t="s">
        <v>552</v>
      </c>
      <c r="C16618" t="s">
        <v>415</v>
      </c>
      <c r="D16618">
        <v>1852</v>
      </c>
      <c r="E16618">
        <v>0</v>
      </c>
      <c r="F16618">
        <v>0</v>
      </c>
      <c r="G16618">
        <v>116240400</v>
      </c>
      <c r="H16618">
        <v>0</v>
      </c>
      <c r="I16618">
        <v>0</v>
      </c>
    </row>
    <row r="16619" spans="1:9" x14ac:dyDescent="0.25">
      <c r="A16619" t="s">
        <v>414</v>
      </c>
      <c r="B16619" t="s">
        <v>552</v>
      </c>
      <c r="C16619" t="s">
        <v>415</v>
      </c>
      <c r="D16619">
        <v>1853</v>
      </c>
      <c r="E16619">
        <v>0</v>
      </c>
      <c r="F16619">
        <v>0</v>
      </c>
      <c r="G16619">
        <v>115599200</v>
      </c>
      <c r="H16619">
        <v>0</v>
      </c>
      <c r="I16619">
        <v>0</v>
      </c>
    </row>
    <row r="16620" spans="1:9" x14ac:dyDescent="0.25">
      <c r="A16620" t="s">
        <v>414</v>
      </c>
      <c r="B16620" t="s">
        <v>552</v>
      </c>
      <c r="C16620" t="s">
        <v>415</v>
      </c>
      <c r="D16620">
        <v>1854</v>
      </c>
      <c r="E16620">
        <v>0</v>
      </c>
      <c r="F16620">
        <v>0</v>
      </c>
      <c r="G16620">
        <v>139301616</v>
      </c>
      <c r="H16620">
        <v>0</v>
      </c>
      <c r="I16620">
        <v>0</v>
      </c>
    </row>
    <row r="16621" spans="1:9" x14ac:dyDescent="0.25">
      <c r="A16621" t="s">
        <v>414</v>
      </c>
      <c r="B16621" t="s">
        <v>552</v>
      </c>
      <c r="C16621" t="s">
        <v>415</v>
      </c>
      <c r="D16621">
        <v>1855</v>
      </c>
      <c r="E16621">
        <v>0</v>
      </c>
      <c r="F16621">
        <v>0</v>
      </c>
      <c r="G16621">
        <v>130442064</v>
      </c>
      <c r="H16621">
        <v>0</v>
      </c>
      <c r="I16621">
        <v>0</v>
      </c>
    </row>
    <row r="16622" spans="1:9" x14ac:dyDescent="0.25">
      <c r="A16622" t="s">
        <v>414</v>
      </c>
      <c r="B16622" t="s">
        <v>552</v>
      </c>
      <c r="C16622" t="s">
        <v>415</v>
      </c>
      <c r="D16622">
        <v>1856</v>
      </c>
      <c r="E16622">
        <v>0</v>
      </c>
      <c r="F16622">
        <v>0</v>
      </c>
      <c r="G16622">
        <v>140375168</v>
      </c>
      <c r="H16622">
        <v>0</v>
      </c>
      <c r="I16622">
        <v>0</v>
      </c>
    </row>
    <row r="16623" spans="1:9" x14ac:dyDescent="0.25">
      <c r="A16623" t="s">
        <v>414</v>
      </c>
      <c r="B16623" t="s">
        <v>552</v>
      </c>
      <c r="C16623" t="s">
        <v>415</v>
      </c>
      <c r="D16623">
        <v>1857</v>
      </c>
      <c r="E16623">
        <v>0</v>
      </c>
      <c r="F16623">
        <v>0</v>
      </c>
      <c r="G16623">
        <v>137854336</v>
      </c>
      <c r="H16623">
        <v>7328</v>
      </c>
      <c r="I16623">
        <v>0</v>
      </c>
    </row>
    <row r="16624" spans="1:9" x14ac:dyDescent="0.25">
      <c r="A16624" t="s">
        <v>414</v>
      </c>
      <c r="B16624" t="s">
        <v>552</v>
      </c>
      <c r="C16624" t="s">
        <v>415</v>
      </c>
      <c r="D16624">
        <v>1858</v>
      </c>
      <c r="E16624">
        <v>0</v>
      </c>
      <c r="F16624">
        <v>0</v>
      </c>
      <c r="G16624">
        <v>135102672</v>
      </c>
      <c r="H16624">
        <v>10992</v>
      </c>
      <c r="I16624">
        <v>0</v>
      </c>
    </row>
    <row r="16625" spans="1:9" x14ac:dyDescent="0.25">
      <c r="A16625" t="s">
        <v>414</v>
      </c>
      <c r="B16625" t="s">
        <v>552</v>
      </c>
      <c r="C16625" t="s">
        <v>415</v>
      </c>
      <c r="D16625">
        <v>1859</v>
      </c>
      <c r="E16625">
        <v>0</v>
      </c>
      <c r="F16625">
        <v>0</v>
      </c>
      <c r="G16625">
        <v>150011488</v>
      </c>
      <c r="H16625">
        <v>3664</v>
      </c>
      <c r="I16625">
        <v>0</v>
      </c>
    </row>
    <row r="16626" spans="1:9" x14ac:dyDescent="0.25">
      <c r="A16626" t="s">
        <v>414</v>
      </c>
      <c r="B16626" t="s">
        <v>552</v>
      </c>
      <c r="C16626" t="s">
        <v>415</v>
      </c>
      <c r="D16626">
        <v>1860</v>
      </c>
      <c r="E16626">
        <v>0</v>
      </c>
      <c r="F16626">
        <v>0</v>
      </c>
      <c r="G16626">
        <v>167950432</v>
      </c>
      <c r="H16626">
        <v>0</v>
      </c>
      <c r="I16626">
        <v>0</v>
      </c>
    </row>
    <row r="16627" spans="1:9" x14ac:dyDescent="0.25">
      <c r="A16627" t="s">
        <v>414</v>
      </c>
      <c r="B16627" t="s">
        <v>552</v>
      </c>
      <c r="C16627" t="s">
        <v>415</v>
      </c>
      <c r="D16627">
        <v>1861</v>
      </c>
      <c r="E16627">
        <v>0</v>
      </c>
      <c r="F16627">
        <v>0</v>
      </c>
      <c r="G16627">
        <v>175040272</v>
      </c>
      <c r="H16627">
        <v>3664</v>
      </c>
      <c r="I16627">
        <v>0</v>
      </c>
    </row>
    <row r="16628" spans="1:9" x14ac:dyDescent="0.25">
      <c r="A16628" t="s">
        <v>414</v>
      </c>
      <c r="B16628" t="s">
        <v>552</v>
      </c>
      <c r="C16628" t="s">
        <v>415</v>
      </c>
      <c r="D16628">
        <v>1862</v>
      </c>
      <c r="E16628">
        <v>0</v>
      </c>
      <c r="F16628">
        <v>0</v>
      </c>
      <c r="G16628">
        <v>169408704</v>
      </c>
      <c r="H16628">
        <v>62288</v>
      </c>
      <c r="I16628">
        <v>0</v>
      </c>
    </row>
    <row r="16629" spans="1:9" x14ac:dyDescent="0.25">
      <c r="A16629" t="s">
        <v>414</v>
      </c>
      <c r="B16629" t="s">
        <v>552</v>
      </c>
      <c r="C16629" t="s">
        <v>415</v>
      </c>
      <c r="D16629">
        <v>1863</v>
      </c>
      <c r="E16629">
        <v>0</v>
      </c>
      <c r="F16629">
        <v>0</v>
      </c>
      <c r="G16629">
        <v>180136896</v>
      </c>
      <c r="H16629">
        <v>87936</v>
      </c>
      <c r="I16629">
        <v>0</v>
      </c>
    </row>
    <row r="16630" spans="1:9" x14ac:dyDescent="0.25">
      <c r="A16630" t="s">
        <v>414</v>
      </c>
      <c r="B16630" t="s">
        <v>552</v>
      </c>
      <c r="C16630" t="s">
        <v>415</v>
      </c>
      <c r="D16630">
        <v>1864</v>
      </c>
      <c r="E16630">
        <v>0</v>
      </c>
      <c r="F16630">
        <v>0</v>
      </c>
      <c r="G16630">
        <v>193854912</v>
      </c>
      <c r="H16630">
        <v>51296</v>
      </c>
      <c r="I16630">
        <v>0</v>
      </c>
    </row>
    <row r="16631" spans="1:9" x14ac:dyDescent="0.25">
      <c r="A16631" t="s">
        <v>414</v>
      </c>
      <c r="B16631" t="s">
        <v>552</v>
      </c>
      <c r="C16631" t="s">
        <v>415</v>
      </c>
      <c r="D16631">
        <v>1865</v>
      </c>
      <c r="E16631">
        <v>0</v>
      </c>
      <c r="F16631">
        <v>0</v>
      </c>
      <c r="G16631">
        <v>205451472</v>
      </c>
      <c r="H16631">
        <v>36640</v>
      </c>
      <c r="I16631">
        <v>0</v>
      </c>
    </row>
    <row r="16632" spans="1:9" x14ac:dyDescent="0.25">
      <c r="A16632" t="s">
        <v>414</v>
      </c>
      <c r="B16632" t="s">
        <v>552</v>
      </c>
      <c r="C16632" t="s">
        <v>415</v>
      </c>
      <c r="D16632">
        <v>1866</v>
      </c>
      <c r="E16632">
        <v>0</v>
      </c>
      <c r="F16632">
        <v>0</v>
      </c>
      <c r="G16632">
        <v>211654624</v>
      </c>
      <c r="H16632">
        <v>76944</v>
      </c>
      <c r="I16632">
        <v>0</v>
      </c>
    </row>
    <row r="16633" spans="1:9" x14ac:dyDescent="0.25">
      <c r="A16633" t="s">
        <v>414</v>
      </c>
      <c r="B16633" t="s">
        <v>552</v>
      </c>
      <c r="C16633" t="s">
        <v>415</v>
      </c>
      <c r="D16633">
        <v>1867</v>
      </c>
      <c r="E16633">
        <v>0</v>
      </c>
      <c r="F16633">
        <v>0</v>
      </c>
      <c r="G16633">
        <v>217319168</v>
      </c>
      <c r="H16633">
        <v>54960</v>
      </c>
      <c r="I16633">
        <v>0</v>
      </c>
    </row>
    <row r="16634" spans="1:9" x14ac:dyDescent="0.25">
      <c r="A16634" t="s">
        <v>414</v>
      </c>
      <c r="B16634" t="s">
        <v>552</v>
      </c>
      <c r="C16634" t="s">
        <v>415</v>
      </c>
      <c r="D16634">
        <v>1868</v>
      </c>
      <c r="E16634">
        <v>0</v>
      </c>
      <c r="F16634">
        <v>0</v>
      </c>
      <c r="G16634">
        <v>213167856</v>
      </c>
      <c r="H16634">
        <v>51296</v>
      </c>
      <c r="I16634">
        <v>0</v>
      </c>
    </row>
    <row r="16635" spans="1:9" x14ac:dyDescent="0.25">
      <c r="A16635" t="s">
        <v>414</v>
      </c>
      <c r="B16635" t="s">
        <v>552</v>
      </c>
      <c r="C16635" t="s">
        <v>415</v>
      </c>
      <c r="D16635">
        <v>1869</v>
      </c>
      <c r="E16635">
        <v>0</v>
      </c>
      <c r="F16635">
        <v>0</v>
      </c>
      <c r="G16635">
        <v>223639568</v>
      </c>
      <c r="H16635">
        <v>65952</v>
      </c>
      <c r="I16635">
        <v>0</v>
      </c>
    </row>
    <row r="16636" spans="1:9" x14ac:dyDescent="0.25">
      <c r="A16636" t="s">
        <v>414</v>
      </c>
      <c r="B16636" t="s">
        <v>552</v>
      </c>
      <c r="C16636" t="s">
        <v>415</v>
      </c>
      <c r="D16636">
        <v>1870</v>
      </c>
      <c r="E16636">
        <v>0</v>
      </c>
      <c r="F16636">
        <v>0</v>
      </c>
      <c r="G16636">
        <v>228413760</v>
      </c>
      <c r="H16636">
        <v>84272</v>
      </c>
      <c r="I16636">
        <v>0</v>
      </c>
    </row>
    <row r="16637" spans="1:9" x14ac:dyDescent="0.25">
      <c r="A16637" t="s">
        <v>414</v>
      </c>
      <c r="B16637" t="s">
        <v>552</v>
      </c>
      <c r="C16637" t="s">
        <v>415</v>
      </c>
      <c r="D16637">
        <v>1871</v>
      </c>
      <c r="E16637">
        <v>0</v>
      </c>
      <c r="F16637">
        <v>0</v>
      </c>
      <c r="G16637">
        <v>241930256</v>
      </c>
      <c r="H16637">
        <v>106256</v>
      </c>
      <c r="I16637">
        <v>0</v>
      </c>
    </row>
    <row r="16638" spans="1:9" x14ac:dyDescent="0.25">
      <c r="A16638" t="s">
        <v>414</v>
      </c>
      <c r="B16638" t="s">
        <v>552</v>
      </c>
      <c r="C16638" t="s">
        <v>415</v>
      </c>
      <c r="D16638">
        <v>1872</v>
      </c>
      <c r="E16638">
        <v>0</v>
      </c>
      <c r="F16638">
        <v>0</v>
      </c>
      <c r="G16638">
        <v>254911808</v>
      </c>
      <c r="H16638">
        <v>76944</v>
      </c>
      <c r="I16638">
        <v>0</v>
      </c>
    </row>
    <row r="16639" spans="1:9" x14ac:dyDescent="0.25">
      <c r="A16639" t="s">
        <v>414</v>
      </c>
      <c r="B16639" t="s">
        <v>552</v>
      </c>
      <c r="C16639" t="s">
        <v>415</v>
      </c>
      <c r="D16639">
        <v>1873</v>
      </c>
      <c r="E16639">
        <v>0</v>
      </c>
      <c r="F16639">
        <v>0</v>
      </c>
      <c r="G16639">
        <v>264460192</v>
      </c>
      <c r="H16639">
        <v>197856</v>
      </c>
      <c r="I16639">
        <v>0</v>
      </c>
    </row>
    <row r="16640" spans="1:9" x14ac:dyDescent="0.25">
      <c r="A16640" t="s">
        <v>414</v>
      </c>
      <c r="B16640" t="s">
        <v>552</v>
      </c>
      <c r="C16640" t="s">
        <v>415</v>
      </c>
      <c r="D16640">
        <v>1874</v>
      </c>
      <c r="E16640">
        <v>0</v>
      </c>
      <c r="F16640">
        <v>0</v>
      </c>
      <c r="G16640">
        <v>256930672</v>
      </c>
      <c r="H16640">
        <v>256480</v>
      </c>
      <c r="I16640">
        <v>0</v>
      </c>
    </row>
    <row r="16641" spans="1:9" x14ac:dyDescent="0.25">
      <c r="A16641" t="s">
        <v>414</v>
      </c>
      <c r="B16641" t="s">
        <v>552</v>
      </c>
      <c r="C16641" t="s">
        <v>415</v>
      </c>
      <c r="D16641">
        <v>1875</v>
      </c>
      <c r="E16641">
        <v>0</v>
      </c>
      <c r="F16641">
        <v>0</v>
      </c>
      <c r="G16641">
        <v>271256912</v>
      </c>
      <c r="H16641">
        <v>234496</v>
      </c>
      <c r="I16641">
        <v>0</v>
      </c>
    </row>
    <row r="16642" spans="1:9" x14ac:dyDescent="0.25">
      <c r="A16642" t="s">
        <v>414</v>
      </c>
      <c r="B16642" t="s">
        <v>552</v>
      </c>
      <c r="C16642" t="s">
        <v>415</v>
      </c>
      <c r="D16642">
        <v>1876</v>
      </c>
      <c r="E16642">
        <v>0</v>
      </c>
      <c r="F16642">
        <v>0</v>
      </c>
      <c r="G16642">
        <v>270718304</v>
      </c>
      <c r="H16642">
        <v>300448</v>
      </c>
      <c r="I16642">
        <v>0</v>
      </c>
    </row>
    <row r="16643" spans="1:9" x14ac:dyDescent="0.25">
      <c r="A16643" t="s">
        <v>414</v>
      </c>
      <c r="B16643" t="s">
        <v>552</v>
      </c>
      <c r="C16643" t="s">
        <v>415</v>
      </c>
      <c r="D16643">
        <v>1877</v>
      </c>
      <c r="E16643">
        <v>0</v>
      </c>
      <c r="F16643">
        <v>0</v>
      </c>
      <c r="G16643">
        <v>275492496</v>
      </c>
      <c r="H16643">
        <v>406704</v>
      </c>
      <c r="I16643">
        <v>0</v>
      </c>
    </row>
    <row r="16644" spans="1:9" x14ac:dyDescent="0.25">
      <c r="A16644" t="s">
        <v>414</v>
      </c>
      <c r="B16644" t="s">
        <v>552</v>
      </c>
      <c r="C16644" t="s">
        <v>415</v>
      </c>
      <c r="D16644">
        <v>1878</v>
      </c>
      <c r="E16644">
        <v>0</v>
      </c>
      <c r="F16644">
        <v>0</v>
      </c>
      <c r="G16644">
        <v>270612048</v>
      </c>
      <c r="H16644">
        <v>362736</v>
      </c>
      <c r="I16644">
        <v>0</v>
      </c>
    </row>
    <row r="16645" spans="1:9" x14ac:dyDescent="0.25">
      <c r="A16645" t="s">
        <v>414</v>
      </c>
      <c r="B16645" t="s">
        <v>552</v>
      </c>
      <c r="C16645" t="s">
        <v>415</v>
      </c>
      <c r="D16645">
        <v>1879</v>
      </c>
      <c r="E16645">
        <v>0</v>
      </c>
      <c r="F16645">
        <v>0</v>
      </c>
      <c r="G16645">
        <v>272128944</v>
      </c>
      <c r="H16645">
        <v>516624</v>
      </c>
      <c r="I16645">
        <v>0</v>
      </c>
    </row>
    <row r="16646" spans="1:9" x14ac:dyDescent="0.25">
      <c r="A16646" t="s">
        <v>414</v>
      </c>
      <c r="B16646" t="s">
        <v>552</v>
      </c>
      <c r="C16646" t="s">
        <v>415</v>
      </c>
      <c r="D16646">
        <v>1880</v>
      </c>
      <c r="E16646">
        <v>0</v>
      </c>
      <c r="F16646">
        <v>0</v>
      </c>
      <c r="G16646">
        <v>296659424</v>
      </c>
      <c r="H16646">
        <v>465328</v>
      </c>
      <c r="I16646">
        <v>0</v>
      </c>
    </row>
    <row r="16647" spans="1:9" x14ac:dyDescent="0.25">
      <c r="A16647" t="s">
        <v>414</v>
      </c>
      <c r="B16647" t="s">
        <v>552</v>
      </c>
      <c r="C16647" t="s">
        <v>415</v>
      </c>
      <c r="D16647">
        <v>1881</v>
      </c>
      <c r="E16647">
        <v>0</v>
      </c>
      <c r="F16647">
        <v>0</v>
      </c>
      <c r="G16647">
        <v>311604880</v>
      </c>
      <c r="H16647">
        <v>707152</v>
      </c>
      <c r="I16647">
        <v>0</v>
      </c>
    </row>
    <row r="16648" spans="1:9" x14ac:dyDescent="0.25">
      <c r="A16648" t="s">
        <v>414</v>
      </c>
      <c r="B16648" t="s">
        <v>552</v>
      </c>
      <c r="C16648" t="s">
        <v>415</v>
      </c>
      <c r="D16648">
        <v>1882</v>
      </c>
      <c r="E16648">
        <v>0</v>
      </c>
      <c r="F16648">
        <v>0</v>
      </c>
      <c r="G16648">
        <v>314250288</v>
      </c>
      <c r="H16648">
        <v>714480</v>
      </c>
      <c r="I16648">
        <v>0</v>
      </c>
    </row>
    <row r="16649" spans="1:9" x14ac:dyDescent="0.25">
      <c r="A16649" t="s">
        <v>414</v>
      </c>
      <c r="B16649" t="s">
        <v>552</v>
      </c>
      <c r="C16649" t="s">
        <v>415</v>
      </c>
      <c r="D16649">
        <v>1883</v>
      </c>
      <c r="E16649">
        <v>0</v>
      </c>
      <c r="F16649">
        <v>0</v>
      </c>
      <c r="G16649">
        <v>326887424</v>
      </c>
      <c r="H16649">
        <v>842720</v>
      </c>
      <c r="I16649">
        <v>0</v>
      </c>
    </row>
    <row r="16650" spans="1:9" x14ac:dyDescent="0.25">
      <c r="A16650" t="s">
        <v>414</v>
      </c>
      <c r="B16650" t="s">
        <v>552</v>
      </c>
      <c r="C16650" t="s">
        <v>415</v>
      </c>
      <c r="D16650">
        <v>1884</v>
      </c>
      <c r="E16650">
        <v>0</v>
      </c>
      <c r="F16650">
        <v>0</v>
      </c>
      <c r="G16650">
        <v>318460224</v>
      </c>
      <c r="H16650">
        <v>633872</v>
      </c>
      <c r="I16650">
        <v>0</v>
      </c>
    </row>
    <row r="16651" spans="1:9" x14ac:dyDescent="0.25">
      <c r="A16651" t="s">
        <v>414</v>
      </c>
      <c r="B16651" t="s">
        <v>552</v>
      </c>
      <c r="C16651" t="s">
        <v>415</v>
      </c>
      <c r="D16651">
        <v>1885</v>
      </c>
      <c r="E16651">
        <v>0</v>
      </c>
      <c r="F16651">
        <v>0</v>
      </c>
      <c r="G16651">
        <v>314404176</v>
      </c>
      <c r="H16651">
        <v>886688</v>
      </c>
      <c r="I16651">
        <v>0</v>
      </c>
    </row>
    <row r="16652" spans="1:9" x14ac:dyDescent="0.25">
      <c r="A16652" t="s">
        <v>414</v>
      </c>
      <c r="B16652" t="s">
        <v>552</v>
      </c>
      <c r="C16652" t="s">
        <v>415</v>
      </c>
      <c r="D16652">
        <v>1886</v>
      </c>
      <c r="E16652">
        <v>0</v>
      </c>
      <c r="F16652">
        <v>0</v>
      </c>
      <c r="G16652">
        <v>311575568</v>
      </c>
      <c r="H16652">
        <v>853712</v>
      </c>
      <c r="I16652">
        <v>0</v>
      </c>
    </row>
    <row r="16653" spans="1:9" x14ac:dyDescent="0.25">
      <c r="A16653" t="s">
        <v>414</v>
      </c>
      <c r="B16653" t="s">
        <v>552</v>
      </c>
      <c r="C16653" t="s">
        <v>415</v>
      </c>
      <c r="D16653">
        <v>1887</v>
      </c>
      <c r="E16653">
        <v>0</v>
      </c>
      <c r="F16653">
        <v>0</v>
      </c>
      <c r="G16653">
        <v>319515456</v>
      </c>
      <c r="H16653">
        <v>926992</v>
      </c>
      <c r="I16653">
        <v>0</v>
      </c>
    </row>
    <row r="16654" spans="1:9" x14ac:dyDescent="0.25">
      <c r="A16654" t="s">
        <v>414</v>
      </c>
      <c r="B16654" t="s">
        <v>552</v>
      </c>
      <c r="C16654" t="s">
        <v>415</v>
      </c>
      <c r="D16654">
        <v>1888</v>
      </c>
      <c r="E16654">
        <v>0</v>
      </c>
      <c r="F16654">
        <v>0</v>
      </c>
      <c r="G16654">
        <v>332035344</v>
      </c>
      <c r="H16654">
        <v>1132176</v>
      </c>
      <c r="I16654">
        <v>0</v>
      </c>
    </row>
    <row r="16655" spans="1:9" x14ac:dyDescent="0.25">
      <c r="A16655" t="s">
        <v>414</v>
      </c>
      <c r="B16655" t="s">
        <v>552</v>
      </c>
      <c r="C16655" t="s">
        <v>415</v>
      </c>
      <c r="D16655">
        <v>1889</v>
      </c>
      <c r="E16655">
        <v>0</v>
      </c>
      <c r="F16655">
        <v>0</v>
      </c>
      <c r="G16655">
        <v>343789456</v>
      </c>
      <c r="H16655">
        <v>1234768</v>
      </c>
      <c r="I16655">
        <v>0</v>
      </c>
    </row>
    <row r="16656" spans="1:9" x14ac:dyDescent="0.25">
      <c r="A16656" t="s">
        <v>414</v>
      </c>
      <c r="B16656" t="s">
        <v>552</v>
      </c>
      <c r="C16656" t="s">
        <v>415</v>
      </c>
      <c r="D16656">
        <v>1890</v>
      </c>
      <c r="E16656">
        <v>0</v>
      </c>
      <c r="F16656">
        <v>0</v>
      </c>
      <c r="G16656">
        <v>351758656</v>
      </c>
      <c r="H16656">
        <v>1260416</v>
      </c>
      <c r="I16656">
        <v>0</v>
      </c>
    </row>
    <row r="16657" spans="1:9" x14ac:dyDescent="0.25">
      <c r="A16657" t="s">
        <v>414</v>
      </c>
      <c r="B16657" t="s">
        <v>552</v>
      </c>
      <c r="C16657" t="s">
        <v>415</v>
      </c>
      <c r="D16657">
        <v>1891</v>
      </c>
      <c r="E16657">
        <v>0</v>
      </c>
      <c r="F16657">
        <v>0</v>
      </c>
      <c r="G16657">
        <v>358907120</v>
      </c>
      <c r="H16657">
        <v>1564528</v>
      </c>
      <c r="I16657">
        <v>0</v>
      </c>
    </row>
    <row r="16658" spans="1:9" x14ac:dyDescent="0.25">
      <c r="A16658" t="s">
        <v>414</v>
      </c>
      <c r="B16658" t="s">
        <v>552</v>
      </c>
      <c r="C16658" t="s">
        <v>415</v>
      </c>
      <c r="D16658">
        <v>1892</v>
      </c>
      <c r="E16658">
        <v>0</v>
      </c>
      <c r="F16658">
        <v>0</v>
      </c>
      <c r="G16658">
        <v>351447216</v>
      </c>
      <c r="H16658">
        <v>1560864</v>
      </c>
      <c r="I16658">
        <v>0</v>
      </c>
    </row>
    <row r="16659" spans="1:9" x14ac:dyDescent="0.25">
      <c r="A16659" t="s">
        <v>414</v>
      </c>
      <c r="B16659" t="s">
        <v>552</v>
      </c>
      <c r="C16659" t="s">
        <v>415</v>
      </c>
      <c r="D16659">
        <v>1893</v>
      </c>
      <c r="E16659">
        <v>0</v>
      </c>
      <c r="F16659">
        <v>0</v>
      </c>
      <c r="G16659">
        <v>314352880</v>
      </c>
      <c r="H16659">
        <v>1857648</v>
      </c>
      <c r="I16659">
        <v>0</v>
      </c>
    </row>
    <row r="16660" spans="1:9" x14ac:dyDescent="0.25">
      <c r="A16660" t="s">
        <v>414</v>
      </c>
      <c r="B16660" t="s">
        <v>552</v>
      </c>
      <c r="C16660" t="s">
        <v>415</v>
      </c>
      <c r="D16660">
        <v>1894</v>
      </c>
      <c r="E16660">
        <v>0</v>
      </c>
      <c r="F16660">
        <v>0</v>
      </c>
      <c r="G16660">
        <v>360145552</v>
      </c>
      <c r="H16660">
        <v>1952912</v>
      </c>
      <c r="I16660">
        <v>0</v>
      </c>
    </row>
    <row r="16661" spans="1:9" x14ac:dyDescent="0.25">
      <c r="A16661" t="s">
        <v>414</v>
      </c>
      <c r="B16661" t="s">
        <v>552</v>
      </c>
      <c r="C16661" t="s">
        <v>415</v>
      </c>
      <c r="D16661">
        <v>1895</v>
      </c>
      <c r="E16661">
        <v>0</v>
      </c>
      <c r="F16661">
        <v>0</v>
      </c>
      <c r="G16661">
        <v>363424832</v>
      </c>
      <c r="H16661">
        <v>2121456</v>
      </c>
      <c r="I16661">
        <v>0</v>
      </c>
    </row>
    <row r="16662" spans="1:9" x14ac:dyDescent="0.25">
      <c r="A16662" t="s">
        <v>414</v>
      </c>
      <c r="B16662" t="s">
        <v>552</v>
      </c>
      <c r="C16662" t="s">
        <v>415</v>
      </c>
      <c r="D16662">
        <v>1896</v>
      </c>
      <c r="E16662">
        <v>0</v>
      </c>
      <c r="F16662">
        <v>0</v>
      </c>
      <c r="G16662">
        <v>373702352</v>
      </c>
      <c r="H16662">
        <v>2275344</v>
      </c>
      <c r="I16662">
        <v>0</v>
      </c>
    </row>
    <row r="16663" spans="1:9" x14ac:dyDescent="0.25">
      <c r="A16663" t="s">
        <v>414</v>
      </c>
      <c r="B16663" t="s">
        <v>552</v>
      </c>
      <c r="C16663" t="s">
        <v>415</v>
      </c>
      <c r="D16663">
        <v>1897</v>
      </c>
      <c r="E16663">
        <v>0</v>
      </c>
      <c r="F16663">
        <v>0</v>
      </c>
      <c r="G16663">
        <v>383745376</v>
      </c>
      <c r="H16663">
        <v>2224048</v>
      </c>
      <c r="I16663">
        <v>0</v>
      </c>
    </row>
    <row r="16664" spans="1:9" x14ac:dyDescent="0.25">
      <c r="A16664" t="s">
        <v>414</v>
      </c>
      <c r="B16664" t="s">
        <v>552</v>
      </c>
      <c r="C16664" t="s">
        <v>415</v>
      </c>
      <c r="D16664">
        <v>1898</v>
      </c>
      <c r="E16664">
        <v>0</v>
      </c>
      <c r="F16664">
        <v>0</v>
      </c>
      <c r="G16664">
        <v>384251008</v>
      </c>
      <c r="H16664">
        <v>2630752</v>
      </c>
      <c r="I16664">
        <v>0</v>
      </c>
    </row>
    <row r="16665" spans="1:9" x14ac:dyDescent="0.25">
      <c r="A16665" t="s">
        <v>414</v>
      </c>
      <c r="B16665" t="s">
        <v>552</v>
      </c>
      <c r="C16665" t="s">
        <v>415</v>
      </c>
      <c r="D16665">
        <v>1899</v>
      </c>
      <c r="E16665">
        <v>0</v>
      </c>
      <c r="F16665">
        <v>0</v>
      </c>
      <c r="G16665">
        <v>411676048</v>
      </c>
      <c r="H16665">
        <v>2876240</v>
      </c>
      <c r="I16665">
        <v>0</v>
      </c>
    </row>
    <row r="16666" spans="1:9" x14ac:dyDescent="0.25">
      <c r="A16666" t="s">
        <v>414</v>
      </c>
      <c r="B16666" t="s">
        <v>552</v>
      </c>
      <c r="C16666" t="s">
        <v>415</v>
      </c>
      <c r="D16666">
        <v>1900</v>
      </c>
      <c r="E16666">
        <v>0</v>
      </c>
      <c r="F16666">
        <v>0</v>
      </c>
      <c r="G16666">
        <v>416684736</v>
      </c>
      <c r="H16666">
        <v>3055776</v>
      </c>
      <c r="I16666">
        <v>0</v>
      </c>
    </row>
    <row r="16667" spans="1:9" x14ac:dyDescent="0.25">
      <c r="A16667" t="s">
        <v>414</v>
      </c>
      <c r="B16667" t="s">
        <v>552</v>
      </c>
      <c r="C16667" t="s">
        <v>415</v>
      </c>
      <c r="D16667">
        <v>1901</v>
      </c>
      <c r="E16667">
        <v>0</v>
      </c>
      <c r="F16667">
        <v>0</v>
      </c>
      <c r="G16667">
        <v>407660304</v>
      </c>
      <c r="H16667">
        <v>3041120</v>
      </c>
      <c r="I16667">
        <v>0</v>
      </c>
    </row>
    <row r="16668" spans="1:9" x14ac:dyDescent="0.25">
      <c r="A16668" t="s">
        <v>414</v>
      </c>
      <c r="B16668" t="s">
        <v>552</v>
      </c>
      <c r="C16668" t="s">
        <v>415</v>
      </c>
      <c r="D16668">
        <v>1902</v>
      </c>
      <c r="E16668">
        <v>0</v>
      </c>
      <c r="F16668">
        <v>0</v>
      </c>
      <c r="G16668">
        <v>423224976</v>
      </c>
      <c r="H16668">
        <v>3414848</v>
      </c>
      <c r="I16668">
        <v>0</v>
      </c>
    </row>
    <row r="16669" spans="1:9" x14ac:dyDescent="0.25">
      <c r="A16669" t="s">
        <v>414</v>
      </c>
      <c r="B16669" t="s">
        <v>552</v>
      </c>
      <c r="C16669" t="s">
        <v>415</v>
      </c>
      <c r="D16669">
        <v>1903</v>
      </c>
      <c r="E16669">
        <v>0</v>
      </c>
      <c r="F16669">
        <v>0</v>
      </c>
      <c r="G16669">
        <v>426559216</v>
      </c>
      <c r="H16669">
        <v>3425840</v>
      </c>
      <c r="I16669">
        <v>0</v>
      </c>
    </row>
    <row r="16670" spans="1:9" x14ac:dyDescent="0.25">
      <c r="A16670" t="s">
        <v>414</v>
      </c>
      <c r="B16670" t="s">
        <v>552</v>
      </c>
      <c r="C16670" t="s">
        <v>415</v>
      </c>
      <c r="D16670">
        <v>1904</v>
      </c>
      <c r="E16670">
        <v>0</v>
      </c>
      <c r="F16670">
        <v>0</v>
      </c>
      <c r="G16670">
        <v>428372896</v>
      </c>
      <c r="H16670">
        <v>3620032</v>
      </c>
      <c r="I16670">
        <v>0</v>
      </c>
    </row>
    <row r="16671" spans="1:9" x14ac:dyDescent="0.25">
      <c r="A16671" t="s">
        <v>414</v>
      </c>
      <c r="B16671" t="s">
        <v>552</v>
      </c>
      <c r="C16671" t="s">
        <v>415</v>
      </c>
      <c r="D16671">
        <v>1905</v>
      </c>
      <c r="E16671">
        <v>0</v>
      </c>
      <c r="F16671">
        <v>0</v>
      </c>
      <c r="G16671">
        <v>434077744</v>
      </c>
      <c r="H16671">
        <v>3594384</v>
      </c>
      <c r="I16671">
        <v>0</v>
      </c>
    </row>
    <row r="16672" spans="1:9" x14ac:dyDescent="0.25">
      <c r="A16672" t="s">
        <v>414</v>
      </c>
      <c r="B16672" t="s">
        <v>552</v>
      </c>
      <c r="C16672" t="s">
        <v>415</v>
      </c>
      <c r="D16672">
        <v>1906</v>
      </c>
      <c r="E16672">
        <v>0</v>
      </c>
      <c r="F16672">
        <v>0</v>
      </c>
      <c r="G16672">
        <v>449763328</v>
      </c>
      <c r="H16672">
        <v>3587056</v>
      </c>
      <c r="I16672">
        <v>0</v>
      </c>
    </row>
    <row r="16673" spans="1:9" x14ac:dyDescent="0.25">
      <c r="A16673" t="s">
        <v>414</v>
      </c>
      <c r="B16673" t="s">
        <v>552</v>
      </c>
      <c r="C16673" t="s">
        <v>415</v>
      </c>
      <c r="D16673">
        <v>1907</v>
      </c>
      <c r="E16673">
        <v>0</v>
      </c>
      <c r="F16673">
        <v>0</v>
      </c>
      <c r="G16673">
        <v>469922656</v>
      </c>
      <c r="H16673">
        <v>3645680</v>
      </c>
      <c r="I16673">
        <v>0</v>
      </c>
    </row>
    <row r="16674" spans="1:9" x14ac:dyDescent="0.25">
      <c r="A16674" t="s">
        <v>414</v>
      </c>
      <c r="B16674" t="s">
        <v>552</v>
      </c>
      <c r="C16674" t="s">
        <v>415</v>
      </c>
      <c r="D16674">
        <v>1908</v>
      </c>
      <c r="E16674">
        <v>0</v>
      </c>
      <c r="F16674">
        <v>0</v>
      </c>
      <c r="G16674">
        <v>457846112</v>
      </c>
      <c r="H16674">
        <v>4118336</v>
      </c>
      <c r="I16674">
        <v>0</v>
      </c>
    </row>
    <row r="16675" spans="1:9" x14ac:dyDescent="0.25">
      <c r="A16675" t="s">
        <v>414</v>
      </c>
      <c r="B16675" t="s">
        <v>552</v>
      </c>
      <c r="C16675" t="s">
        <v>415</v>
      </c>
      <c r="D16675">
        <v>1909</v>
      </c>
      <c r="E16675">
        <v>0</v>
      </c>
      <c r="F16675">
        <v>0</v>
      </c>
      <c r="G16675">
        <v>461795904</v>
      </c>
      <c r="H16675">
        <v>4290544</v>
      </c>
      <c r="I16675">
        <v>0</v>
      </c>
    </row>
    <row r="16676" spans="1:9" x14ac:dyDescent="0.25">
      <c r="A16676" t="s">
        <v>414</v>
      </c>
      <c r="B16676" t="s">
        <v>552</v>
      </c>
      <c r="C16676" t="s">
        <v>415</v>
      </c>
      <c r="D16676">
        <v>1910</v>
      </c>
      <c r="E16676">
        <v>0</v>
      </c>
      <c r="F16676">
        <v>0</v>
      </c>
      <c r="G16676">
        <v>465591808</v>
      </c>
      <c r="H16676">
        <v>4140320</v>
      </c>
      <c r="I16676">
        <v>0</v>
      </c>
    </row>
    <row r="16677" spans="1:9" x14ac:dyDescent="0.25">
      <c r="A16677" t="s">
        <v>414</v>
      </c>
      <c r="B16677" t="s">
        <v>552</v>
      </c>
      <c r="C16677" t="s">
        <v>415</v>
      </c>
      <c r="D16677">
        <v>1911</v>
      </c>
      <c r="E16677">
        <v>0</v>
      </c>
      <c r="F16677">
        <v>0</v>
      </c>
      <c r="G16677">
        <v>476968528</v>
      </c>
      <c r="H16677">
        <v>4382144</v>
      </c>
      <c r="I16677">
        <v>0</v>
      </c>
    </row>
    <row r="16678" spans="1:9" x14ac:dyDescent="0.25">
      <c r="A16678" t="s">
        <v>414</v>
      </c>
      <c r="B16678" t="s">
        <v>552</v>
      </c>
      <c r="C16678" t="s">
        <v>415</v>
      </c>
      <c r="D16678">
        <v>1912</v>
      </c>
      <c r="E16678">
        <v>0</v>
      </c>
      <c r="F16678">
        <v>0</v>
      </c>
      <c r="G16678">
        <v>450921152</v>
      </c>
      <c r="H16678">
        <v>4964720</v>
      </c>
      <c r="I16678">
        <v>0</v>
      </c>
    </row>
    <row r="16679" spans="1:9" x14ac:dyDescent="0.25">
      <c r="A16679" t="s">
        <v>414</v>
      </c>
      <c r="B16679" t="s">
        <v>552</v>
      </c>
      <c r="C16679" t="s">
        <v>415</v>
      </c>
      <c r="D16679">
        <v>1913</v>
      </c>
      <c r="E16679">
        <v>0</v>
      </c>
      <c r="F16679">
        <v>0</v>
      </c>
      <c r="G16679">
        <v>492470912</v>
      </c>
      <c r="H16679">
        <v>5851408</v>
      </c>
      <c r="I16679">
        <v>0</v>
      </c>
    </row>
    <row r="16680" spans="1:9" x14ac:dyDescent="0.25">
      <c r="A16680" t="s">
        <v>414</v>
      </c>
      <c r="B16680" t="s">
        <v>552</v>
      </c>
      <c r="C16680" t="s">
        <v>415</v>
      </c>
      <c r="D16680">
        <v>1914</v>
      </c>
      <c r="E16680">
        <v>0</v>
      </c>
      <c r="F16680">
        <v>0</v>
      </c>
      <c r="G16680">
        <v>475433312</v>
      </c>
      <c r="H16680">
        <v>7749360</v>
      </c>
      <c r="I16680">
        <v>0</v>
      </c>
    </row>
    <row r="16681" spans="1:9" x14ac:dyDescent="0.25">
      <c r="A16681" t="s">
        <v>414</v>
      </c>
      <c r="B16681" t="s">
        <v>552</v>
      </c>
      <c r="C16681" t="s">
        <v>415</v>
      </c>
      <c r="D16681">
        <v>1915</v>
      </c>
      <c r="E16681">
        <v>0</v>
      </c>
      <c r="F16681">
        <v>0</v>
      </c>
      <c r="G16681">
        <v>482427888</v>
      </c>
      <c r="H16681">
        <v>7053200</v>
      </c>
      <c r="I16681">
        <v>0</v>
      </c>
    </row>
    <row r="16682" spans="1:9" x14ac:dyDescent="0.25">
      <c r="A16682" t="s">
        <v>414</v>
      </c>
      <c r="B16682" t="s">
        <v>552</v>
      </c>
      <c r="C16682" t="s">
        <v>415</v>
      </c>
      <c r="D16682">
        <v>1916</v>
      </c>
      <c r="E16682">
        <v>0</v>
      </c>
      <c r="F16682">
        <v>0</v>
      </c>
      <c r="G16682">
        <v>501660224</v>
      </c>
      <c r="H16682">
        <v>5411728</v>
      </c>
      <c r="I16682">
        <v>0</v>
      </c>
    </row>
    <row r="16683" spans="1:9" x14ac:dyDescent="0.25">
      <c r="A16683" t="s">
        <v>414</v>
      </c>
      <c r="B16683" t="s">
        <v>552</v>
      </c>
      <c r="C16683" t="s">
        <v>415</v>
      </c>
      <c r="D16683">
        <v>1917</v>
      </c>
      <c r="E16683">
        <v>0</v>
      </c>
      <c r="F16683">
        <v>0</v>
      </c>
      <c r="G16683">
        <v>491258128</v>
      </c>
      <c r="H16683">
        <v>9907456</v>
      </c>
      <c r="I16683">
        <v>0</v>
      </c>
    </row>
    <row r="16684" spans="1:9" x14ac:dyDescent="0.25">
      <c r="A16684" t="s">
        <v>414</v>
      </c>
      <c r="B16684" t="s">
        <v>552</v>
      </c>
      <c r="C16684" t="s">
        <v>415</v>
      </c>
      <c r="D16684">
        <v>1918</v>
      </c>
      <c r="E16684">
        <v>0</v>
      </c>
      <c r="F16684">
        <v>0</v>
      </c>
      <c r="G16684">
        <v>450976112</v>
      </c>
      <c r="H16684">
        <v>15872448</v>
      </c>
      <c r="I16684">
        <v>0</v>
      </c>
    </row>
    <row r="16685" spans="1:9" x14ac:dyDescent="0.25">
      <c r="A16685" t="s">
        <v>414</v>
      </c>
      <c r="B16685" t="s">
        <v>552</v>
      </c>
      <c r="C16685" t="s">
        <v>415</v>
      </c>
      <c r="D16685">
        <v>1919</v>
      </c>
      <c r="E16685">
        <v>0</v>
      </c>
      <c r="F16685">
        <v>0</v>
      </c>
      <c r="G16685">
        <v>447579584</v>
      </c>
      <c r="H16685">
        <v>8551776</v>
      </c>
      <c r="I16685">
        <v>0</v>
      </c>
    </row>
    <row r="16686" spans="1:9" x14ac:dyDescent="0.25">
      <c r="A16686" t="s">
        <v>414</v>
      </c>
      <c r="B16686" t="s">
        <v>552</v>
      </c>
      <c r="C16686" t="s">
        <v>415</v>
      </c>
      <c r="D16686">
        <v>1920</v>
      </c>
      <c r="E16686">
        <v>0</v>
      </c>
      <c r="F16686">
        <v>0</v>
      </c>
      <c r="G16686">
        <v>470750720</v>
      </c>
      <c r="H16686">
        <v>-736464</v>
      </c>
      <c r="I16686">
        <v>0</v>
      </c>
    </row>
    <row r="16687" spans="1:9" x14ac:dyDescent="0.25">
      <c r="A16687" t="s">
        <v>414</v>
      </c>
      <c r="B16687" t="s">
        <v>552</v>
      </c>
      <c r="C16687" t="s">
        <v>415</v>
      </c>
      <c r="D16687">
        <v>1921</v>
      </c>
      <c r="E16687">
        <v>0</v>
      </c>
      <c r="F16687">
        <v>0</v>
      </c>
      <c r="G16687">
        <v>318870592</v>
      </c>
      <c r="H16687">
        <v>934320</v>
      </c>
      <c r="I16687">
        <v>0</v>
      </c>
    </row>
    <row r="16688" spans="1:9" x14ac:dyDescent="0.25">
      <c r="A16688" t="s">
        <v>414</v>
      </c>
      <c r="B16688" t="s">
        <v>552</v>
      </c>
      <c r="C16688" t="s">
        <v>415</v>
      </c>
      <c r="D16688">
        <v>1922</v>
      </c>
      <c r="E16688">
        <v>0</v>
      </c>
      <c r="F16688">
        <v>0</v>
      </c>
      <c r="G16688">
        <v>426592192</v>
      </c>
      <c r="H16688">
        <v>1630480</v>
      </c>
      <c r="I16688">
        <v>0</v>
      </c>
    </row>
    <row r="16689" spans="1:9" x14ac:dyDescent="0.25">
      <c r="A16689" t="s">
        <v>414</v>
      </c>
      <c r="B16689" t="s">
        <v>552</v>
      </c>
      <c r="C16689" t="s">
        <v>415</v>
      </c>
      <c r="D16689">
        <v>1923</v>
      </c>
      <c r="E16689">
        <v>0</v>
      </c>
      <c r="F16689">
        <v>0</v>
      </c>
      <c r="G16689">
        <v>452203552</v>
      </c>
      <c r="H16689">
        <v>2685712</v>
      </c>
      <c r="I16689">
        <v>0</v>
      </c>
    </row>
    <row r="16690" spans="1:9" x14ac:dyDescent="0.25">
      <c r="A16690" t="s">
        <v>414</v>
      </c>
      <c r="B16690" t="s">
        <v>552</v>
      </c>
      <c r="C16690" t="s">
        <v>415</v>
      </c>
      <c r="D16690">
        <v>1924</v>
      </c>
      <c r="E16690">
        <v>0</v>
      </c>
      <c r="F16690">
        <v>0</v>
      </c>
      <c r="G16690">
        <v>472135712</v>
      </c>
      <c r="H16690">
        <v>3847200</v>
      </c>
      <c r="I16690">
        <v>0</v>
      </c>
    </row>
    <row r="16691" spans="1:9" x14ac:dyDescent="0.25">
      <c r="A16691" t="s">
        <v>414</v>
      </c>
      <c r="B16691" t="s">
        <v>552</v>
      </c>
      <c r="C16691" t="s">
        <v>415</v>
      </c>
      <c r="D16691">
        <v>1925</v>
      </c>
      <c r="E16691">
        <v>0</v>
      </c>
      <c r="F16691">
        <v>0</v>
      </c>
      <c r="G16691">
        <v>445234624</v>
      </c>
      <c r="H16691">
        <v>4418784</v>
      </c>
      <c r="I16691">
        <v>0</v>
      </c>
    </row>
    <row r="16692" spans="1:9" x14ac:dyDescent="0.25">
      <c r="A16692" t="s">
        <v>414</v>
      </c>
      <c r="B16692" t="s">
        <v>552</v>
      </c>
      <c r="C16692" t="s">
        <v>415</v>
      </c>
      <c r="D16692">
        <v>1926</v>
      </c>
      <c r="E16692">
        <v>0</v>
      </c>
      <c r="F16692">
        <v>0</v>
      </c>
      <c r="G16692">
        <v>241534544</v>
      </c>
      <c r="H16692">
        <v>4836480</v>
      </c>
      <c r="I16692">
        <v>0</v>
      </c>
    </row>
    <row r="16693" spans="1:9" x14ac:dyDescent="0.25">
      <c r="A16693" t="s">
        <v>414</v>
      </c>
      <c r="B16693" t="s">
        <v>552</v>
      </c>
      <c r="C16693" t="s">
        <v>415</v>
      </c>
      <c r="D16693">
        <v>1927</v>
      </c>
      <c r="E16693">
        <v>0</v>
      </c>
      <c r="F16693">
        <v>0</v>
      </c>
      <c r="G16693">
        <v>460381600</v>
      </c>
      <c r="H16693">
        <v>6353376</v>
      </c>
      <c r="I16693">
        <v>0</v>
      </c>
    </row>
    <row r="16694" spans="1:9" x14ac:dyDescent="0.25">
      <c r="A16694" t="s">
        <v>414</v>
      </c>
      <c r="B16694" t="s">
        <v>552</v>
      </c>
      <c r="C16694" t="s">
        <v>415</v>
      </c>
      <c r="D16694">
        <v>1928</v>
      </c>
      <c r="E16694">
        <v>2191072</v>
      </c>
      <c r="F16694">
        <v>0</v>
      </c>
      <c r="G16694">
        <v>431197840</v>
      </c>
      <c r="H16694">
        <v>4268560</v>
      </c>
      <c r="I16694">
        <v>0</v>
      </c>
    </row>
    <row r="16695" spans="1:9" x14ac:dyDescent="0.25">
      <c r="A16695" t="s">
        <v>414</v>
      </c>
      <c r="B16695" t="s">
        <v>552</v>
      </c>
      <c r="C16695" t="s">
        <v>415</v>
      </c>
      <c r="D16695">
        <v>1929</v>
      </c>
      <c r="E16695">
        <v>2374272</v>
      </c>
      <c r="F16695">
        <v>0</v>
      </c>
      <c r="G16695">
        <v>454713392</v>
      </c>
      <c r="H16695">
        <v>3605376</v>
      </c>
      <c r="I16695">
        <v>0</v>
      </c>
    </row>
    <row r="16696" spans="1:9" x14ac:dyDescent="0.25">
      <c r="A16696" t="s">
        <v>414</v>
      </c>
      <c r="B16696" t="s">
        <v>552</v>
      </c>
      <c r="C16696" t="s">
        <v>415</v>
      </c>
      <c r="D16696">
        <v>1930</v>
      </c>
      <c r="E16696">
        <v>2546480</v>
      </c>
      <c r="F16696">
        <v>0</v>
      </c>
      <c r="G16696">
        <v>434850848</v>
      </c>
      <c r="H16696">
        <v>3700640</v>
      </c>
      <c r="I16696">
        <v>0</v>
      </c>
    </row>
    <row r="16697" spans="1:9" x14ac:dyDescent="0.25">
      <c r="A16697" t="s">
        <v>414</v>
      </c>
      <c r="B16697" t="s">
        <v>552</v>
      </c>
      <c r="C16697" t="s">
        <v>415</v>
      </c>
      <c r="D16697">
        <v>1931</v>
      </c>
      <c r="E16697">
        <v>2982496</v>
      </c>
      <c r="F16697">
        <v>0</v>
      </c>
      <c r="G16697">
        <v>406553776</v>
      </c>
      <c r="H16697">
        <v>2700368</v>
      </c>
      <c r="I16697">
        <v>0</v>
      </c>
    </row>
    <row r="16698" spans="1:9" x14ac:dyDescent="0.25">
      <c r="A16698" t="s">
        <v>414</v>
      </c>
      <c r="B16698" t="s">
        <v>552</v>
      </c>
      <c r="C16698" t="s">
        <v>415</v>
      </c>
      <c r="D16698">
        <v>1932</v>
      </c>
      <c r="E16698">
        <v>2154432</v>
      </c>
      <c r="F16698">
        <v>0</v>
      </c>
      <c r="G16698">
        <v>390769264</v>
      </c>
      <c r="H16698">
        <v>2997152</v>
      </c>
      <c r="I16698">
        <v>0</v>
      </c>
    </row>
    <row r="16699" spans="1:9" x14ac:dyDescent="0.25">
      <c r="A16699" t="s">
        <v>414</v>
      </c>
      <c r="B16699" t="s">
        <v>552</v>
      </c>
      <c r="C16699" t="s">
        <v>415</v>
      </c>
      <c r="D16699">
        <v>1933</v>
      </c>
      <c r="E16699">
        <v>2227712</v>
      </c>
      <c r="F16699">
        <v>0</v>
      </c>
      <c r="G16699">
        <v>386647264</v>
      </c>
      <c r="H16699">
        <v>3297600</v>
      </c>
      <c r="I16699">
        <v>0</v>
      </c>
    </row>
    <row r="16700" spans="1:9" x14ac:dyDescent="0.25">
      <c r="A16700" t="s">
        <v>414</v>
      </c>
      <c r="B16700" t="s">
        <v>552</v>
      </c>
      <c r="C16700" t="s">
        <v>415</v>
      </c>
      <c r="D16700">
        <v>1934</v>
      </c>
      <c r="E16700">
        <v>2630752</v>
      </c>
      <c r="F16700">
        <v>0</v>
      </c>
      <c r="G16700">
        <v>416611456</v>
      </c>
      <c r="H16700">
        <v>3982768</v>
      </c>
      <c r="I16700">
        <v>0</v>
      </c>
    </row>
    <row r="16701" spans="1:9" x14ac:dyDescent="0.25">
      <c r="A16701" t="s">
        <v>414</v>
      </c>
      <c r="B16701" t="s">
        <v>552</v>
      </c>
      <c r="C16701" t="s">
        <v>415</v>
      </c>
      <c r="D16701">
        <v>1935</v>
      </c>
      <c r="E16701">
        <v>3015472</v>
      </c>
      <c r="F16701">
        <v>0</v>
      </c>
      <c r="G16701">
        <v>422283328</v>
      </c>
      <c r="H16701">
        <v>3832544</v>
      </c>
      <c r="I16701">
        <v>0</v>
      </c>
    </row>
    <row r="16702" spans="1:9" x14ac:dyDescent="0.25">
      <c r="A16702" t="s">
        <v>414</v>
      </c>
      <c r="B16702" t="s">
        <v>552</v>
      </c>
      <c r="C16702" t="s">
        <v>415</v>
      </c>
      <c r="D16702">
        <v>1936</v>
      </c>
      <c r="E16702">
        <v>3337904</v>
      </c>
      <c r="F16702">
        <v>0</v>
      </c>
      <c r="G16702">
        <v>446187264</v>
      </c>
      <c r="H16702">
        <v>4294208</v>
      </c>
      <c r="I16702">
        <v>0</v>
      </c>
    </row>
    <row r="16703" spans="1:9" x14ac:dyDescent="0.25">
      <c r="A16703" t="s">
        <v>414</v>
      </c>
      <c r="B16703" t="s">
        <v>552</v>
      </c>
      <c r="C16703" t="s">
        <v>415</v>
      </c>
      <c r="D16703">
        <v>1937</v>
      </c>
      <c r="E16703">
        <v>3638352</v>
      </c>
      <c r="F16703">
        <v>0</v>
      </c>
      <c r="G16703">
        <v>460319312</v>
      </c>
      <c r="H16703">
        <v>4206272</v>
      </c>
      <c r="I16703">
        <v>0</v>
      </c>
    </row>
    <row r="16704" spans="1:9" x14ac:dyDescent="0.25">
      <c r="A16704" t="s">
        <v>414</v>
      </c>
      <c r="B16704" t="s">
        <v>552</v>
      </c>
      <c r="C16704" t="s">
        <v>415</v>
      </c>
      <c r="D16704">
        <v>1938</v>
      </c>
      <c r="E16704">
        <v>3935136</v>
      </c>
      <c r="F16704">
        <v>0</v>
      </c>
      <c r="G16704">
        <v>439797248</v>
      </c>
      <c r="H16704">
        <v>5235856</v>
      </c>
      <c r="I16704">
        <v>0</v>
      </c>
    </row>
    <row r="16705" spans="1:9" x14ac:dyDescent="0.25">
      <c r="A16705" t="s">
        <v>414</v>
      </c>
      <c r="B16705" t="s">
        <v>552</v>
      </c>
      <c r="C16705" t="s">
        <v>415</v>
      </c>
      <c r="D16705">
        <v>1939</v>
      </c>
      <c r="E16705">
        <v>0</v>
      </c>
      <c r="F16705">
        <v>0</v>
      </c>
      <c r="G16705">
        <v>447352416</v>
      </c>
      <c r="H16705">
        <v>5103952</v>
      </c>
      <c r="I16705">
        <v>0</v>
      </c>
    </row>
    <row r="16706" spans="1:9" x14ac:dyDescent="0.25">
      <c r="A16706" t="s">
        <v>414</v>
      </c>
      <c r="B16706" t="s">
        <v>552</v>
      </c>
      <c r="C16706" t="s">
        <v>415</v>
      </c>
      <c r="D16706">
        <v>1940</v>
      </c>
      <c r="E16706">
        <v>0</v>
      </c>
      <c r="F16706">
        <v>0</v>
      </c>
      <c r="G16706">
        <v>470897280</v>
      </c>
      <c r="H16706">
        <v>4250240</v>
      </c>
      <c r="I16706">
        <v>0</v>
      </c>
    </row>
    <row r="16707" spans="1:9" x14ac:dyDescent="0.25">
      <c r="A16707" t="s">
        <v>414</v>
      </c>
      <c r="B16707" t="s">
        <v>552</v>
      </c>
      <c r="C16707" t="s">
        <v>415</v>
      </c>
      <c r="D16707">
        <v>1941</v>
      </c>
      <c r="E16707">
        <v>3616368</v>
      </c>
      <c r="F16707">
        <v>0</v>
      </c>
      <c r="G16707">
        <v>463089296</v>
      </c>
      <c r="H16707">
        <v>2971504</v>
      </c>
      <c r="I16707">
        <v>0</v>
      </c>
    </row>
    <row r="16708" spans="1:9" x14ac:dyDescent="0.25">
      <c r="A16708" t="s">
        <v>414</v>
      </c>
      <c r="B16708" t="s">
        <v>552</v>
      </c>
      <c r="C16708" t="s">
        <v>415</v>
      </c>
      <c r="D16708">
        <v>1942</v>
      </c>
      <c r="E16708">
        <v>3674992</v>
      </c>
      <c r="F16708">
        <v>0</v>
      </c>
      <c r="G16708">
        <v>463360432</v>
      </c>
      <c r="H16708">
        <v>1890624</v>
      </c>
      <c r="I16708">
        <v>3664</v>
      </c>
    </row>
    <row r="16709" spans="1:9" x14ac:dyDescent="0.25">
      <c r="A16709" t="s">
        <v>414</v>
      </c>
      <c r="B16709" t="s">
        <v>552</v>
      </c>
      <c r="C16709" t="s">
        <v>415</v>
      </c>
      <c r="D16709">
        <v>1943</v>
      </c>
      <c r="E16709">
        <v>3528432</v>
      </c>
      <c r="F16709">
        <v>0</v>
      </c>
      <c r="G16709">
        <v>449440896</v>
      </c>
      <c r="H16709">
        <v>1875968</v>
      </c>
      <c r="I16709">
        <v>0</v>
      </c>
    </row>
    <row r="16710" spans="1:9" x14ac:dyDescent="0.25">
      <c r="A16710" t="s">
        <v>414</v>
      </c>
      <c r="B16710" t="s">
        <v>552</v>
      </c>
      <c r="C16710" t="s">
        <v>415</v>
      </c>
      <c r="D16710">
        <v>1944</v>
      </c>
      <c r="E16710">
        <v>2308320</v>
      </c>
      <c r="F16710">
        <v>0</v>
      </c>
      <c r="G16710">
        <v>437547552</v>
      </c>
      <c r="H16710">
        <v>2180080</v>
      </c>
      <c r="I16710">
        <v>3664</v>
      </c>
    </row>
    <row r="16711" spans="1:9" x14ac:dyDescent="0.25">
      <c r="A16711" t="s">
        <v>414</v>
      </c>
      <c r="B16711" t="s">
        <v>552</v>
      </c>
      <c r="C16711" t="s">
        <v>415</v>
      </c>
      <c r="D16711">
        <v>1945</v>
      </c>
      <c r="E16711">
        <v>2051840</v>
      </c>
      <c r="F16711">
        <v>0</v>
      </c>
      <c r="G16711">
        <v>412929136</v>
      </c>
      <c r="H16711">
        <v>2656400</v>
      </c>
      <c r="I16711">
        <v>3664</v>
      </c>
    </row>
    <row r="16712" spans="1:9" x14ac:dyDescent="0.25">
      <c r="A16712" t="s">
        <v>414</v>
      </c>
      <c r="B16712" t="s">
        <v>552</v>
      </c>
      <c r="C16712" t="s">
        <v>415</v>
      </c>
      <c r="D16712">
        <v>1946</v>
      </c>
      <c r="E16712">
        <v>3330576</v>
      </c>
      <c r="F16712">
        <v>0</v>
      </c>
      <c r="G16712">
        <v>427119808</v>
      </c>
      <c r="H16712">
        <v>5704848</v>
      </c>
      <c r="I16712">
        <v>0</v>
      </c>
    </row>
    <row r="16713" spans="1:9" x14ac:dyDescent="0.25">
      <c r="A16713" t="s">
        <v>414</v>
      </c>
      <c r="B16713" t="s">
        <v>552</v>
      </c>
      <c r="C16713" t="s">
        <v>415</v>
      </c>
      <c r="D16713">
        <v>1947</v>
      </c>
      <c r="E16713">
        <v>3524768</v>
      </c>
      <c r="F16713">
        <v>0</v>
      </c>
      <c r="G16713">
        <v>451925088</v>
      </c>
      <c r="H16713">
        <v>5851408</v>
      </c>
      <c r="I16713">
        <v>0</v>
      </c>
    </row>
    <row r="16714" spans="1:9" x14ac:dyDescent="0.25">
      <c r="A16714" t="s">
        <v>414</v>
      </c>
      <c r="B16714" t="s">
        <v>552</v>
      </c>
      <c r="C16714" t="s">
        <v>415</v>
      </c>
      <c r="D16714">
        <v>1948</v>
      </c>
      <c r="E16714">
        <v>4312528</v>
      </c>
      <c r="F16714">
        <v>0</v>
      </c>
      <c r="G16714">
        <v>457750848</v>
      </c>
      <c r="H16714">
        <v>13534816</v>
      </c>
      <c r="I16714">
        <v>0</v>
      </c>
    </row>
    <row r="16715" spans="1:9" x14ac:dyDescent="0.25">
      <c r="A16715" t="s">
        <v>414</v>
      </c>
      <c r="B16715" t="s">
        <v>552</v>
      </c>
      <c r="C16715" t="s">
        <v>415</v>
      </c>
      <c r="D16715">
        <v>1949</v>
      </c>
      <c r="E16715">
        <v>4667936</v>
      </c>
      <c r="F16715">
        <v>0</v>
      </c>
      <c r="G16715">
        <v>463045328</v>
      </c>
      <c r="H16715">
        <v>17433312</v>
      </c>
      <c r="I16715">
        <v>0</v>
      </c>
    </row>
    <row r="16716" spans="1:9" x14ac:dyDescent="0.25">
      <c r="A16716" t="s">
        <v>414</v>
      </c>
      <c r="B16716" t="s">
        <v>552</v>
      </c>
      <c r="C16716" t="s">
        <v>415</v>
      </c>
      <c r="D16716">
        <v>1950</v>
      </c>
      <c r="E16716">
        <v>4939072</v>
      </c>
      <c r="F16716">
        <v>0</v>
      </c>
      <c r="G16716">
        <v>453870672</v>
      </c>
      <c r="H16716">
        <v>41626704</v>
      </c>
      <c r="I16716">
        <v>0</v>
      </c>
    </row>
    <row r="16717" spans="1:9" x14ac:dyDescent="0.25">
      <c r="A16717" t="s">
        <v>414</v>
      </c>
      <c r="B16717" t="s">
        <v>552</v>
      </c>
      <c r="C16717" t="s">
        <v>415</v>
      </c>
      <c r="D16717">
        <v>1951</v>
      </c>
      <c r="E16717">
        <v>5177232</v>
      </c>
      <c r="F16717">
        <v>0</v>
      </c>
      <c r="G16717">
        <v>486025936</v>
      </c>
      <c r="H16717">
        <v>53615312</v>
      </c>
      <c r="I16717">
        <v>14656</v>
      </c>
    </row>
    <row r="16718" spans="1:9" x14ac:dyDescent="0.25">
      <c r="A16718" t="s">
        <v>414</v>
      </c>
      <c r="B16718" t="s">
        <v>552</v>
      </c>
      <c r="C16718" t="s">
        <v>415</v>
      </c>
      <c r="D16718">
        <v>1952</v>
      </c>
      <c r="E16718">
        <v>5638896</v>
      </c>
      <c r="F16718">
        <v>0</v>
      </c>
      <c r="G16718">
        <v>469724800</v>
      </c>
      <c r="H16718">
        <v>53047392</v>
      </c>
      <c r="I16718">
        <v>18320</v>
      </c>
    </row>
    <row r="16719" spans="1:9" x14ac:dyDescent="0.25">
      <c r="A16719" t="s">
        <v>414</v>
      </c>
      <c r="B16719" t="s">
        <v>552</v>
      </c>
      <c r="C16719" t="s">
        <v>415</v>
      </c>
      <c r="D16719">
        <v>1953</v>
      </c>
      <c r="E16719">
        <v>5679200</v>
      </c>
      <c r="F16719">
        <v>0</v>
      </c>
      <c r="G16719">
        <v>478401152</v>
      </c>
      <c r="H16719">
        <v>55985920</v>
      </c>
      <c r="I16719">
        <v>21984</v>
      </c>
    </row>
    <row r="16720" spans="1:9" x14ac:dyDescent="0.25">
      <c r="A16720" t="s">
        <v>414</v>
      </c>
      <c r="B16720" t="s">
        <v>552</v>
      </c>
      <c r="C16720" t="s">
        <v>415</v>
      </c>
      <c r="D16720">
        <v>1954</v>
      </c>
      <c r="E16720">
        <v>6056592</v>
      </c>
      <c r="F16720">
        <v>0</v>
      </c>
      <c r="G16720">
        <v>483952112</v>
      </c>
      <c r="H16720">
        <v>62669056</v>
      </c>
      <c r="I16720">
        <v>32976</v>
      </c>
    </row>
    <row r="16721" spans="1:9" x14ac:dyDescent="0.25">
      <c r="A16721" t="s">
        <v>414</v>
      </c>
      <c r="B16721" t="s">
        <v>552</v>
      </c>
      <c r="C16721" t="s">
        <v>415</v>
      </c>
      <c r="D16721">
        <v>1955</v>
      </c>
      <c r="E16721">
        <v>6338720</v>
      </c>
      <c r="F16721">
        <v>0</v>
      </c>
      <c r="G16721">
        <v>499916160</v>
      </c>
      <c r="H16721">
        <v>70359792</v>
      </c>
      <c r="I16721">
        <v>25648</v>
      </c>
    </row>
    <row r="16722" spans="1:9" x14ac:dyDescent="0.25">
      <c r="A16722" t="s">
        <v>414</v>
      </c>
      <c r="B16722" t="s">
        <v>552</v>
      </c>
      <c r="C16722" t="s">
        <v>415</v>
      </c>
      <c r="D16722">
        <v>1956</v>
      </c>
      <c r="E16722">
        <v>6463296</v>
      </c>
      <c r="F16722">
        <v>0</v>
      </c>
      <c r="G16722">
        <v>494881824</v>
      </c>
      <c r="H16722">
        <v>72627808</v>
      </c>
      <c r="I16722">
        <v>36640</v>
      </c>
    </row>
    <row r="16723" spans="1:9" x14ac:dyDescent="0.25">
      <c r="A16723" t="s">
        <v>414</v>
      </c>
      <c r="B16723" t="s">
        <v>552</v>
      </c>
      <c r="C16723" t="s">
        <v>415</v>
      </c>
      <c r="D16723">
        <v>1957</v>
      </c>
      <c r="E16723">
        <v>6056592</v>
      </c>
      <c r="F16723">
        <v>0</v>
      </c>
      <c r="G16723">
        <v>482578112</v>
      </c>
      <c r="H16723">
        <v>81699872</v>
      </c>
      <c r="I16723">
        <v>62288</v>
      </c>
    </row>
    <row r="16724" spans="1:9" x14ac:dyDescent="0.25">
      <c r="A16724" t="s">
        <v>414</v>
      </c>
      <c r="B16724" t="s">
        <v>552</v>
      </c>
      <c r="C16724" t="s">
        <v>415</v>
      </c>
      <c r="D16724">
        <v>1958</v>
      </c>
      <c r="E16724">
        <v>5906368</v>
      </c>
      <c r="F16724">
        <v>0</v>
      </c>
      <c r="G16724">
        <v>458861040</v>
      </c>
      <c r="H16724">
        <v>91050400</v>
      </c>
      <c r="I16724">
        <v>117248</v>
      </c>
    </row>
    <row r="16725" spans="1:9" x14ac:dyDescent="0.25">
      <c r="A16725" t="s">
        <v>414</v>
      </c>
      <c r="B16725" t="s">
        <v>552</v>
      </c>
      <c r="C16725" t="s">
        <v>415</v>
      </c>
      <c r="D16725">
        <v>1959</v>
      </c>
      <c r="E16725">
        <v>6371696</v>
      </c>
      <c r="F16725">
        <v>0</v>
      </c>
      <c r="G16725">
        <v>425555280</v>
      </c>
      <c r="H16725">
        <v>114437712</v>
      </c>
      <c r="I16725">
        <v>135568</v>
      </c>
    </row>
    <row r="16726" spans="1:9" x14ac:dyDescent="0.25">
      <c r="A16726" t="s">
        <v>414</v>
      </c>
      <c r="B16726" t="s">
        <v>552</v>
      </c>
      <c r="C16726" t="s">
        <v>415</v>
      </c>
      <c r="D16726">
        <v>1960</v>
      </c>
      <c r="E16726">
        <v>6672500</v>
      </c>
      <c r="G16726">
        <v>448052200</v>
      </c>
      <c r="H16726">
        <v>129145000</v>
      </c>
      <c r="I16726">
        <v>150220</v>
      </c>
    </row>
    <row r="16727" spans="1:9" x14ac:dyDescent="0.25">
      <c r="A16727" t="s">
        <v>414</v>
      </c>
      <c r="B16727" t="s">
        <v>552</v>
      </c>
      <c r="C16727" t="s">
        <v>415</v>
      </c>
      <c r="D16727">
        <v>1961</v>
      </c>
      <c r="E16727">
        <v>7105000</v>
      </c>
      <c r="G16727">
        <v>442882300</v>
      </c>
      <c r="H16727">
        <v>138477200</v>
      </c>
      <c r="I16727">
        <v>150220</v>
      </c>
    </row>
    <row r="16728" spans="1:9" x14ac:dyDescent="0.25">
      <c r="A16728" t="s">
        <v>414</v>
      </c>
      <c r="B16728" t="s">
        <v>552</v>
      </c>
      <c r="C16728" t="s">
        <v>415</v>
      </c>
      <c r="D16728">
        <v>1962</v>
      </c>
      <c r="E16728">
        <v>7043200</v>
      </c>
      <c r="G16728">
        <v>437313100</v>
      </c>
      <c r="H16728">
        <v>148359000</v>
      </c>
      <c r="I16728">
        <v>216180</v>
      </c>
    </row>
    <row r="16729" spans="1:9" x14ac:dyDescent="0.25">
      <c r="A16729" t="s">
        <v>414</v>
      </c>
      <c r="B16729" t="s">
        <v>552</v>
      </c>
      <c r="C16729" t="s">
        <v>415</v>
      </c>
      <c r="D16729">
        <v>1963</v>
      </c>
      <c r="E16729">
        <v>6948800</v>
      </c>
      <c r="G16729">
        <v>439306500</v>
      </c>
      <c r="H16729">
        <v>156840900</v>
      </c>
      <c r="I16729">
        <v>289460</v>
      </c>
    </row>
    <row r="16730" spans="1:9" x14ac:dyDescent="0.25">
      <c r="A16730" t="s">
        <v>414</v>
      </c>
      <c r="B16730" t="s">
        <v>552</v>
      </c>
      <c r="C16730" t="s">
        <v>415</v>
      </c>
      <c r="D16730">
        <v>1964</v>
      </c>
      <c r="E16730">
        <v>8384300</v>
      </c>
      <c r="G16730">
        <v>426243000</v>
      </c>
      <c r="H16730">
        <v>172725700</v>
      </c>
      <c r="I16730">
        <v>512960</v>
      </c>
    </row>
    <row r="16731" spans="1:9" x14ac:dyDescent="0.25">
      <c r="A16731" t="s">
        <v>414</v>
      </c>
      <c r="B16731" t="s">
        <v>552</v>
      </c>
      <c r="C16731" t="s">
        <v>415</v>
      </c>
      <c r="D16731">
        <v>1965</v>
      </c>
      <c r="E16731">
        <v>8384300</v>
      </c>
      <c r="G16731">
        <v>422268700</v>
      </c>
      <c r="H16731">
        <v>189773200</v>
      </c>
      <c r="I16731">
        <v>1685400</v>
      </c>
    </row>
    <row r="16732" spans="1:9" x14ac:dyDescent="0.25">
      <c r="A16732" t="s">
        <v>414</v>
      </c>
      <c r="B16732" t="s">
        <v>552</v>
      </c>
      <c r="C16732" t="s">
        <v>415</v>
      </c>
      <c r="D16732">
        <v>1966</v>
      </c>
      <c r="E16732">
        <v>8289800</v>
      </c>
      <c r="G16732">
        <v>403344100</v>
      </c>
      <c r="H16732">
        <v>204792000</v>
      </c>
      <c r="I16732">
        <v>1648800</v>
      </c>
    </row>
    <row r="16733" spans="1:9" x14ac:dyDescent="0.25">
      <c r="A16733" t="s">
        <v>414</v>
      </c>
      <c r="B16733" t="s">
        <v>552</v>
      </c>
      <c r="C16733" t="s">
        <v>415</v>
      </c>
      <c r="D16733">
        <v>1967</v>
      </c>
      <c r="E16733">
        <v>8685900</v>
      </c>
      <c r="G16733">
        <v>368478900</v>
      </c>
      <c r="H16733">
        <v>212115000</v>
      </c>
      <c r="I16733">
        <v>2777300</v>
      </c>
    </row>
    <row r="16734" spans="1:9" x14ac:dyDescent="0.25">
      <c r="A16734" t="s">
        <v>414</v>
      </c>
      <c r="B16734" t="s">
        <v>552</v>
      </c>
      <c r="C16734" t="s">
        <v>415</v>
      </c>
      <c r="D16734">
        <v>1968</v>
      </c>
      <c r="E16734">
        <v>8835000</v>
      </c>
      <c r="F16734">
        <v>245490</v>
      </c>
      <c r="G16734">
        <v>370300700</v>
      </c>
      <c r="H16734">
        <v>220841600</v>
      </c>
      <c r="I16734">
        <v>6265500</v>
      </c>
    </row>
    <row r="16735" spans="1:9" x14ac:dyDescent="0.25">
      <c r="A16735" t="s">
        <v>414</v>
      </c>
      <c r="B16735" t="s">
        <v>552</v>
      </c>
      <c r="C16735" t="s">
        <v>415</v>
      </c>
      <c r="D16735">
        <v>1969</v>
      </c>
      <c r="E16735">
        <v>8609600</v>
      </c>
      <c r="F16735">
        <v>1480200</v>
      </c>
      <c r="G16735">
        <v>367944100</v>
      </c>
      <c r="H16735">
        <v>238096300</v>
      </c>
      <c r="I16735">
        <v>12252300</v>
      </c>
    </row>
    <row r="16736" spans="1:9" x14ac:dyDescent="0.25">
      <c r="A16736" t="s">
        <v>414</v>
      </c>
      <c r="B16736" t="s">
        <v>552</v>
      </c>
      <c r="C16736" t="s">
        <v>415</v>
      </c>
      <c r="D16736">
        <v>1970</v>
      </c>
      <c r="E16736">
        <v>8431500</v>
      </c>
      <c r="F16736">
        <v>2956800</v>
      </c>
      <c r="G16736">
        <v>352909200</v>
      </c>
      <c r="H16736">
        <v>265174699.99999899</v>
      </c>
      <c r="I16736">
        <v>23105200</v>
      </c>
    </row>
    <row r="16737" spans="1:9" x14ac:dyDescent="0.25">
      <c r="A16737" t="s">
        <v>414</v>
      </c>
      <c r="B16737" t="s">
        <v>552</v>
      </c>
      <c r="C16737" t="s">
        <v>415</v>
      </c>
      <c r="D16737">
        <v>1971</v>
      </c>
      <c r="E16737">
        <v>8749500</v>
      </c>
      <c r="F16737">
        <v>3451500</v>
      </c>
      <c r="G16737">
        <v>341418800</v>
      </c>
      <c r="H16737">
        <v>269542200</v>
      </c>
      <c r="I16737">
        <v>37226200</v>
      </c>
    </row>
    <row r="16738" spans="1:9" x14ac:dyDescent="0.25">
      <c r="A16738" t="s">
        <v>414</v>
      </c>
      <c r="B16738" t="s">
        <v>552</v>
      </c>
      <c r="C16738" t="s">
        <v>415</v>
      </c>
      <c r="D16738">
        <v>1972</v>
      </c>
      <c r="E16738">
        <v>8922300</v>
      </c>
      <c r="F16738">
        <v>3942500</v>
      </c>
      <c r="G16738">
        <v>293154600</v>
      </c>
      <c r="H16738">
        <v>289347700</v>
      </c>
      <c r="I16738">
        <v>52659300</v>
      </c>
    </row>
    <row r="16739" spans="1:9" x14ac:dyDescent="0.25">
      <c r="A16739" t="s">
        <v>414</v>
      </c>
      <c r="B16739" t="s">
        <v>552</v>
      </c>
      <c r="C16739" t="s">
        <v>415</v>
      </c>
      <c r="D16739">
        <v>1973</v>
      </c>
      <c r="E16739">
        <v>9884200</v>
      </c>
      <c r="F16739">
        <v>4928100</v>
      </c>
      <c r="G16739">
        <v>295860700</v>
      </c>
      <c r="H16739">
        <v>291910900</v>
      </c>
      <c r="I16739">
        <v>56993500</v>
      </c>
    </row>
    <row r="16740" spans="1:9" x14ac:dyDescent="0.25">
      <c r="A16740" t="s">
        <v>414</v>
      </c>
      <c r="B16740" t="s">
        <v>552</v>
      </c>
      <c r="C16740" t="s">
        <v>415</v>
      </c>
      <c r="D16740">
        <v>1974</v>
      </c>
      <c r="E16740">
        <v>8798700</v>
      </c>
      <c r="F16740">
        <v>5422700</v>
      </c>
      <c r="G16740">
        <v>263375600</v>
      </c>
      <c r="H16740">
        <v>271425500</v>
      </c>
      <c r="I16740">
        <v>68161400</v>
      </c>
    </row>
    <row r="16741" spans="1:9" x14ac:dyDescent="0.25">
      <c r="A16741" t="s">
        <v>414</v>
      </c>
      <c r="B16741" t="s">
        <v>552</v>
      </c>
      <c r="C16741" t="s">
        <v>415</v>
      </c>
      <c r="D16741">
        <v>1975</v>
      </c>
      <c r="E16741">
        <v>8356700</v>
      </c>
      <c r="F16741">
        <v>5913700</v>
      </c>
      <c r="G16741">
        <v>276199600</v>
      </c>
      <c r="H16741">
        <v>241395300</v>
      </c>
      <c r="I16741">
        <v>71382000</v>
      </c>
    </row>
    <row r="16742" spans="1:9" x14ac:dyDescent="0.25">
      <c r="A16742" t="s">
        <v>414</v>
      </c>
      <c r="B16742" t="s">
        <v>552</v>
      </c>
      <c r="C16742" t="s">
        <v>415</v>
      </c>
      <c r="D16742">
        <v>1976</v>
      </c>
      <c r="E16742">
        <v>7808900</v>
      </c>
      <c r="F16742">
        <v>5913700</v>
      </c>
      <c r="G16742">
        <v>274968500</v>
      </c>
      <c r="H16742">
        <v>235796700</v>
      </c>
      <c r="I16742">
        <v>74038400</v>
      </c>
    </row>
    <row r="16743" spans="1:9" x14ac:dyDescent="0.25">
      <c r="A16743" t="s">
        <v>414</v>
      </c>
      <c r="B16743" t="s">
        <v>552</v>
      </c>
      <c r="C16743" t="s">
        <v>415</v>
      </c>
      <c r="D16743">
        <v>1977</v>
      </c>
      <c r="E16743">
        <v>7650400</v>
      </c>
      <c r="F16743">
        <v>6371700</v>
      </c>
      <c r="G16743">
        <v>271090400</v>
      </c>
      <c r="H16743">
        <v>240239700</v>
      </c>
      <c r="I16743">
        <v>79010000</v>
      </c>
    </row>
    <row r="16744" spans="1:9" x14ac:dyDescent="0.25">
      <c r="A16744" t="s">
        <v>414</v>
      </c>
      <c r="B16744" t="s">
        <v>552</v>
      </c>
      <c r="C16744" t="s">
        <v>415</v>
      </c>
      <c r="D16744">
        <v>1978</v>
      </c>
      <c r="E16744">
        <v>7881300</v>
      </c>
      <c r="F16744">
        <v>8595700</v>
      </c>
      <c r="G16744">
        <v>259145800</v>
      </c>
      <c r="H16744">
        <v>247567700</v>
      </c>
      <c r="I16744">
        <v>81523500</v>
      </c>
    </row>
    <row r="16745" spans="1:9" x14ac:dyDescent="0.25">
      <c r="A16745" t="s">
        <v>414</v>
      </c>
      <c r="B16745" t="s">
        <v>552</v>
      </c>
      <c r="C16745" t="s">
        <v>415</v>
      </c>
      <c r="D16745">
        <v>1979</v>
      </c>
      <c r="E16745">
        <v>7992300</v>
      </c>
      <c r="F16745">
        <v>12490600</v>
      </c>
      <c r="G16745">
        <v>281572700</v>
      </c>
      <c r="H16745">
        <v>253264400</v>
      </c>
      <c r="I16745">
        <v>89193300</v>
      </c>
    </row>
    <row r="16746" spans="1:9" x14ac:dyDescent="0.25">
      <c r="A16746" t="s">
        <v>414</v>
      </c>
      <c r="B16746" t="s">
        <v>552</v>
      </c>
      <c r="C16746" t="s">
        <v>415</v>
      </c>
      <c r="D16746">
        <v>1980</v>
      </c>
      <c r="E16746">
        <v>7334700</v>
      </c>
      <c r="F16746">
        <v>8027799.9999999898</v>
      </c>
      <c r="G16746">
        <v>260719200</v>
      </c>
      <c r="H16746">
        <v>214530900</v>
      </c>
      <c r="I16746">
        <v>88423300</v>
      </c>
    </row>
    <row r="16747" spans="1:9" x14ac:dyDescent="0.25">
      <c r="A16747" t="s">
        <v>414</v>
      </c>
      <c r="B16747" t="s">
        <v>552</v>
      </c>
      <c r="C16747" t="s">
        <v>415</v>
      </c>
      <c r="D16747">
        <v>1981</v>
      </c>
      <c r="E16747">
        <v>6305400</v>
      </c>
      <c r="F16747">
        <v>7976500</v>
      </c>
      <c r="G16747">
        <v>261417199.99999899</v>
      </c>
      <c r="H16747">
        <v>195249100</v>
      </c>
      <c r="I16747">
        <v>89606800</v>
      </c>
    </row>
    <row r="16748" spans="1:9" x14ac:dyDescent="0.25">
      <c r="A16748" t="s">
        <v>414</v>
      </c>
      <c r="B16748" t="s">
        <v>552</v>
      </c>
      <c r="C16748" t="s">
        <v>415</v>
      </c>
      <c r="D16748">
        <v>1982</v>
      </c>
      <c r="E16748">
        <v>6423200</v>
      </c>
      <c r="F16748">
        <v>7507500</v>
      </c>
      <c r="G16748">
        <v>244751400</v>
      </c>
      <c r="H16748">
        <v>196244700</v>
      </c>
      <c r="I16748">
        <v>93314100</v>
      </c>
    </row>
    <row r="16749" spans="1:9" x14ac:dyDescent="0.25">
      <c r="A16749" t="s">
        <v>414</v>
      </c>
      <c r="B16749" t="s">
        <v>552</v>
      </c>
      <c r="C16749" t="s">
        <v>415</v>
      </c>
      <c r="D16749">
        <v>1983</v>
      </c>
      <c r="E16749">
        <v>6639600</v>
      </c>
      <c r="F16749">
        <v>7159400</v>
      </c>
      <c r="G16749">
        <v>247234100</v>
      </c>
      <c r="H16749">
        <v>187284100</v>
      </c>
      <c r="I16749">
        <v>97168600</v>
      </c>
    </row>
    <row r="16750" spans="1:9" x14ac:dyDescent="0.25">
      <c r="A16750" t="s">
        <v>414</v>
      </c>
      <c r="B16750" t="s">
        <v>552</v>
      </c>
      <c r="C16750" t="s">
        <v>415</v>
      </c>
      <c r="D16750">
        <v>1984</v>
      </c>
      <c r="E16750">
        <v>6681100</v>
      </c>
      <c r="F16750">
        <v>6456000</v>
      </c>
      <c r="G16750">
        <v>177559300</v>
      </c>
      <c r="H16750">
        <v>238803000</v>
      </c>
      <c r="I16750">
        <v>99609500</v>
      </c>
    </row>
    <row r="16751" spans="1:9" x14ac:dyDescent="0.25">
      <c r="A16751" t="s">
        <v>414</v>
      </c>
      <c r="B16751" t="s">
        <v>552</v>
      </c>
      <c r="C16751" t="s">
        <v>415</v>
      </c>
      <c r="D16751">
        <v>1985</v>
      </c>
      <c r="E16751">
        <v>6613200</v>
      </c>
      <c r="F16751">
        <v>5034300</v>
      </c>
      <c r="G16751">
        <v>234314900</v>
      </c>
      <c r="H16751">
        <v>205724900</v>
      </c>
      <c r="I16751">
        <v>107940700</v>
      </c>
    </row>
    <row r="16752" spans="1:9" x14ac:dyDescent="0.25">
      <c r="A16752" t="s">
        <v>414</v>
      </c>
      <c r="B16752" t="s">
        <v>552</v>
      </c>
      <c r="C16752" t="s">
        <v>415</v>
      </c>
      <c r="D16752">
        <v>1986</v>
      </c>
      <c r="E16752">
        <v>6651000</v>
      </c>
      <c r="F16752">
        <v>3836200</v>
      </c>
      <c r="G16752">
        <v>248487200</v>
      </c>
      <c r="H16752">
        <v>201313500</v>
      </c>
      <c r="I16752">
        <v>108266800</v>
      </c>
    </row>
    <row r="16753" spans="1:9" x14ac:dyDescent="0.25">
      <c r="A16753" t="s">
        <v>414</v>
      </c>
      <c r="B16753" t="s">
        <v>552</v>
      </c>
      <c r="C16753" t="s">
        <v>415</v>
      </c>
      <c r="D16753">
        <v>1987</v>
      </c>
      <c r="E16753">
        <v>7097400</v>
      </c>
      <c r="F16753">
        <v>4037700</v>
      </c>
      <c r="G16753">
        <v>259297600</v>
      </c>
      <c r="H16753">
        <v>193726700</v>
      </c>
      <c r="I16753">
        <v>107509100</v>
      </c>
    </row>
    <row r="16754" spans="1:9" x14ac:dyDescent="0.25">
      <c r="A16754" t="s">
        <v>414</v>
      </c>
      <c r="B16754" t="s">
        <v>552</v>
      </c>
      <c r="C16754" t="s">
        <v>415</v>
      </c>
      <c r="D16754">
        <v>1988</v>
      </c>
      <c r="E16754">
        <v>8189600</v>
      </c>
      <c r="G16754">
        <v>249779400</v>
      </c>
      <c r="H16754">
        <v>206462600</v>
      </c>
      <c r="I16754">
        <v>105863300</v>
      </c>
    </row>
    <row r="16755" spans="1:9" x14ac:dyDescent="0.25">
      <c r="A16755" t="s">
        <v>414</v>
      </c>
      <c r="B16755" t="s">
        <v>552</v>
      </c>
      <c r="C16755" t="s">
        <v>415</v>
      </c>
      <c r="D16755">
        <v>1989</v>
      </c>
      <c r="E16755">
        <v>8359199.9999999898</v>
      </c>
      <c r="G16755">
        <v>245895000</v>
      </c>
      <c r="H16755">
        <v>222612600</v>
      </c>
      <c r="I16755">
        <v>104710500</v>
      </c>
    </row>
    <row r="16756" spans="1:9" x14ac:dyDescent="0.25">
      <c r="A16756" t="s">
        <v>414</v>
      </c>
      <c r="B16756" t="s">
        <v>552</v>
      </c>
      <c r="C16756" t="s">
        <v>415</v>
      </c>
      <c r="D16756">
        <v>1990</v>
      </c>
      <c r="E16756">
        <v>7295300</v>
      </c>
      <c r="F16756">
        <v>7476500</v>
      </c>
      <c r="G16756">
        <v>252871100</v>
      </c>
      <c r="H16756">
        <v>218453300</v>
      </c>
      <c r="I16756">
        <v>110780500</v>
      </c>
    </row>
    <row r="16757" spans="1:9" x14ac:dyDescent="0.25">
      <c r="A16757" t="s">
        <v>414</v>
      </c>
      <c r="B16757" t="s">
        <v>552</v>
      </c>
      <c r="C16757" t="s">
        <v>415</v>
      </c>
      <c r="D16757">
        <v>1991</v>
      </c>
      <c r="E16757">
        <v>5994200</v>
      </c>
      <c r="F16757">
        <v>7025700</v>
      </c>
      <c r="G16757">
        <v>253771300</v>
      </c>
      <c r="H16757">
        <v>219121900</v>
      </c>
      <c r="I16757">
        <v>119295400</v>
      </c>
    </row>
    <row r="16758" spans="1:9" x14ac:dyDescent="0.25">
      <c r="A16758" t="s">
        <v>414</v>
      </c>
      <c r="B16758" t="s">
        <v>552</v>
      </c>
      <c r="C16758" t="s">
        <v>415</v>
      </c>
      <c r="D16758">
        <v>1992</v>
      </c>
      <c r="E16758">
        <v>5456400</v>
      </c>
      <c r="F16758">
        <v>7259900</v>
      </c>
      <c r="G16758">
        <v>237805500</v>
      </c>
      <c r="H16758">
        <v>219314000</v>
      </c>
      <c r="I16758">
        <v>119849500</v>
      </c>
    </row>
    <row r="16759" spans="1:9" x14ac:dyDescent="0.25">
      <c r="A16759" t="s">
        <v>414</v>
      </c>
      <c r="B16759" t="s">
        <v>552</v>
      </c>
      <c r="C16759" t="s">
        <v>415</v>
      </c>
      <c r="D16759">
        <v>1993</v>
      </c>
      <c r="E16759">
        <v>5524900</v>
      </c>
      <c r="F16759">
        <v>7582200</v>
      </c>
      <c r="G16759">
        <v>207937900</v>
      </c>
      <c r="H16759">
        <v>220142700</v>
      </c>
      <c r="I16759">
        <v>134881700</v>
      </c>
    </row>
    <row r="16760" spans="1:9" x14ac:dyDescent="0.25">
      <c r="A16760" t="s">
        <v>414</v>
      </c>
      <c r="B16760" t="s">
        <v>552</v>
      </c>
      <c r="C16760" t="s">
        <v>415</v>
      </c>
      <c r="D16760">
        <v>1994</v>
      </c>
      <c r="E16760">
        <v>6367800</v>
      </c>
      <c r="F16760">
        <v>7751100</v>
      </c>
      <c r="G16760">
        <v>195723200</v>
      </c>
      <c r="H16760">
        <v>217323300</v>
      </c>
      <c r="I16760">
        <v>144439700</v>
      </c>
    </row>
    <row r="16761" spans="1:9" x14ac:dyDescent="0.25">
      <c r="A16761" t="s">
        <v>414</v>
      </c>
      <c r="B16761" t="s">
        <v>552</v>
      </c>
      <c r="C16761" t="s">
        <v>415</v>
      </c>
      <c r="D16761">
        <v>1995</v>
      </c>
      <c r="E16761">
        <v>6284900</v>
      </c>
      <c r="F16761">
        <v>9166200</v>
      </c>
      <c r="G16761">
        <v>181622100</v>
      </c>
      <c r="H16761">
        <v>212982000</v>
      </c>
      <c r="I16761">
        <v>152849300</v>
      </c>
    </row>
    <row r="16762" spans="1:9" x14ac:dyDescent="0.25">
      <c r="A16762" t="s">
        <v>414</v>
      </c>
      <c r="B16762" t="s">
        <v>552</v>
      </c>
      <c r="C16762" t="s">
        <v>415</v>
      </c>
      <c r="D16762">
        <v>1996</v>
      </c>
      <c r="E16762">
        <v>6416400</v>
      </c>
      <c r="F16762">
        <v>9464300</v>
      </c>
      <c r="G16762">
        <v>173162200</v>
      </c>
      <c r="H16762">
        <v>217911400</v>
      </c>
      <c r="I16762">
        <v>177433800</v>
      </c>
    </row>
    <row r="16763" spans="1:9" x14ac:dyDescent="0.25">
      <c r="A16763" t="s">
        <v>414</v>
      </c>
      <c r="B16763" t="s">
        <v>552</v>
      </c>
      <c r="C16763" t="s">
        <v>415</v>
      </c>
      <c r="D16763">
        <v>1997</v>
      </c>
      <c r="E16763">
        <v>6710500</v>
      </c>
      <c r="F16763">
        <v>7618700</v>
      </c>
      <c r="G16763">
        <v>154705400</v>
      </c>
      <c r="H16763">
        <v>208556200</v>
      </c>
      <c r="I16763">
        <v>181407500</v>
      </c>
    </row>
    <row r="16764" spans="1:9" x14ac:dyDescent="0.25">
      <c r="A16764" t="s">
        <v>414</v>
      </c>
      <c r="B16764" t="s">
        <v>552</v>
      </c>
      <c r="C16764" t="s">
        <v>415</v>
      </c>
      <c r="D16764">
        <v>1998</v>
      </c>
      <c r="E16764">
        <v>6838200</v>
      </c>
      <c r="F16764">
        <v>7213400</v>
      </c>
      <c r="G16764">
        <v>154018000</v>
      </c>
      <c r="H16764">
        <v>205714200</v>
      </c>
      <c r="I16764">
        <v>189949200</v>
      </c>
    </row>
    <row r="16765" spans="1:9" x14ac:dyDescent="0.25">
      <c r="A16765" t="s">
        <v>414</v>
      </c>
      <c r="B16765" t="s">
        <v>552</v>
      </c>
      <c r="C16765" t="s">
        <v>415</v>
      </c>
      <c r="D16765">
        <v>1999</v>
      </c>
      <c r="E16765">
        <v>6530900</v>
      </c>
      <c r="F16765">
        <v>6190400</v>
      </c>
      <c r="G16765">
        <v>138188600</v>
      </c>
      <c r="H16765">
        <v>201978600</v>
      </c>
      <c r="I16765">
        <v>204093400</v>
      </c>
    </row>
    <row r="16766" spans="1:9" x14ac:dyDescent="0.25">
      <c r="A16766" t="s">
        <v>414</v>
      </c>
      <c r="B16766" t="s">
        <v>552</v>
      </c>
      <c r="C16766" t="s">
        <v>415</v>
      </c>
      <c r="D16766">
        <v>2000</v>
      </c>
      <c r="E16766">
        <v>6331900</v>
      </c>
      <c r="F16766">
        <v>5876800</v>
      </c>
      <c r="G16766">
        <v>144456400</v>
      </c>
      <c r="H16766">
        <v>198545600</v>
      </c>
      <c r="I16766">
        <v>208757500</v>
      </c>
    </row>
    <row r="16767" spans="1:9" x14ac:dyDescent="0.25">
      <c r="A16767" t="s">
        <v>414</v>
      </c>
      <c r="B16767" t="s">
        <v>552</v>
      </c>
      <c r="C16767" t="s">
        <v>415</v>
      </c>
      <c r="D16767">
        <v>2001</v>
      </c>
      <c r="E16767">
        <v>5843800</v>
      </c>
      <c r="F16767">
        <v>6107400</v>
      </c>
      <c r="G16767">
        <v>153723800</v>
      </c>
      <c r="H16767">
        <v>199289700</v>
      </c>
      <c r="I16767">
        <v>207980000</v>
      </c>
    </row>
    <row r="16768" spans="1:9" x14ac:dyDescent="0.25">
      <c r="A16768" t="s">
        <v>414</v>
      </c>
      <c r="B16768" t="s">
        <v>552</v>
      </c>
      <c r="C16768" t="s">
        <v>415</v>
      </c>
      <c r="D16768">
        <v>2002</v>
      </c>
      <c r="E16768">
        <v>5988300</v>
      </c>
      <c r="F16768">
        <v>5790800</v>
      </c>
      <c r="G16768">
        <v>141916300</v>
      </c>
      <c r="H16768">
        <v>196714500</v>
      </c>
      <c r="I16768">
        <v>206625600</v>
      </c>
    </row>
    <row r="16769" spans="1:9" x14ac:dyDescent="0.25">
      <c r="A16769" t="s">
        <v>414</v>
      </c>
      <c r="B16769" t="s">
        <v>552</v>
      </c>
      <c r="C16769" t="s">
        <v>415</v>
      </c>
      <c r="D16769">
        <v>2003</v>
      </c>
      <c r="E16769">
        <v>5867500</v>
      </c>
      <c r="F16769">
        <v>5491000</v>
      </c>
      <c r="G16769">
        <v>153224000</v>
      </c>
      <c r="H16769">
        <v>195478700</v>
      </c>
      <c r="I16769">
        <v>207500700</v>
      </c>
    </row>
    <row r="16770" spans="1:9" x14ac:dyDescent="0.25">
      <c r="A16770" t="s">
        <v>414</v>
      </c>
      <c r="B16770" t="s">
        <v>552</v>
      </c>
      <c r="C16770" t="s">
        <v>415</v>
      </c>
      <c r="D16770">
        <v>2004</v>
      </c>
      <c r="E16770">
        <v>5976600</v>
      </c>
      <c r="F16770">
        <v>5466300</v>
      </c>
      <c r="G16770">
        <v>147693400</v>
      </c>
      <c r="H16770">
        <v>198985900</v>
      </c>
      <c r="I16770">
        <v>210706500</v>
      </c>
    </row>
    <row r="16771" spans="1:9" x14ac:dyDescent="0.25">
      <c r="A16771" t="s">
        <v>414</v>
      </c>
      <c r="B16771" t="s">
        <v>552</v>
      </c>
      <c r="C16771" t="s">
        <v>415</v>
      </c>
      <c r="D16771">
        <v>2005</v>
      </c>
      <c r="E16771">
        <v>5941200</v>
      </c>
      <c r="F16771">
        <v>6012600</v>
      </c>
      <c r="G16771">
        <v>148084800</v>
      </c>
      <c r="H16771">
        <v>201084400</v>
      </c>
      <c r="I16771">
        <v>204393200</v>
      </c>
    </row>
    <row r="16772" spans="1:9" x14ac:dyDescent="0.25">
      <c r="A16772" t="s">
        <v>414</v>
      </c>
      <c r="B16772" t="s">
        <v>552</v>
      </c>
      <c r="C16772" t="s">
        <v>415</v>
      </c>
      <c r="D16772">
        <v>2006</v>
      </c>
      <c r="E16772">
        <v>5892800</v>
      </c>
      <c r="F16772">
        <v>5142700</v>
      </c>
      <c r="G16772">
        <v>160921700</v>
      </c>
      <c r="H16772">
        <v>197648000</v>
      </c>
      <c r="I16772">
        <v>193405800</v>
      </c>
    </row>
    <row r="16773" spans="1:9" x14ac:dyDescent="0.25">
      <c r="A16773" t="s">
        <v>414</v>
      </c>
      <c r="B16773" t="s">
        <v>552</v>
      </c>
      <c r="C16773" t="s">
        <v>415</v>
      </c>
      <c r="D16773">
        <v>2007</v>
      </c>
      <c r="E16773">
        <v>6117000</v>
      </c>
      <c r="F16773">
        <v>5330400</v>
      </c>
      <c r="G16773">
        <v>150935600</v>
      </c>
      <c r="H16773">
        <v>196752900</v>
      </c>
      <c r="I16773">
        <v>195572700</v>
      </c>
    </row>
    <row r="16774" spans="1:9" x14ac:dyDescent="0.25">
      <c r="A16774" t="s">
        <v>414</v>
      </c>
      <c r="B16774" t="s">
        <v>552</v>
      </c>
      <c r="C16774" t="s">
        <v>415</v>
      </c>
      <c r="D16774">
        <v>2008</v>
      </c>
      <c r="E16774">
        <v>5204900</v>
      </c>
      <c r="F16774">
        <v>4626900</v>
      </c>
      <c r="G16774">
        <v>139311300</v>
      </c>
      <c r="H16774">
        <v>189747500</v>
      </c>
      <c r="I16774">
        <v>201607200</v>
      </c>
    </row>
    <row r="16775" spans="1:9" x14ac:dyDescent="0.25">
      <c r="A16775" t="s">
        <v>414</v>
      </c>
      <c r="B16775" t="s">
        <v>552</v>
      </c>
      <c r="C16775" t="s">
        <v>415</v>
      </c>
      <c r="D16775">
        <v>2009</v>
      </c>
      <c r="E16775">
        <v>3721200</v>
      </c>
      <c r="F16775">
        <v>4820300</v>
      </c>
      <c r="G16775">
        <v>114247500</v>
      </c>
      <c r="H16775">
        <v>181242000</v>
      </c>
      <c r="I16775">
        <v>186832400</v>
      </c>
    </row>
    <row r="16776" spans="1:9" x14ac:dyDescent="0.25">
      <c r="A16776" t="s">
        <v>414</v>
      </c>
      <c r="B16776" t="s">
        <v>552</v>
      </c>
      <c r="C16776" t="s">
        <v>415</v>
      </c>
      <c r="D16776">
        <v>2010</v>
      </c>
      <c r="E16776">
        <v>3792000</v>
      </c>
      <c r="F16776">
        <v>4694600</v>
      </c>
      <c r="G16776">
        <v>118146200</v>
      </c>
      <c r="H16776">
        <v>180798900</v>
      </c>
      <c r="I16776">
        <v>201025100</v>
      </c>
    </row>
    <row r="16777" spans="1:9" x14ac:dyDescent="0.25">
      <c r="A16777" t="s">
        <v>414</v>
      </c>
      <c r="B16777" t="s">
        <v>552</v>
      </c>
      <c r="C16777" t="s">
        <v>415</v>
      </c>
      <c r="D16777">
        <v>2011</v>
      </c>
      <c r="E16777">
        <v>4096800</v>
      </c>
      <c r="F16777">
        <v>4396500</v>
      </c>
      <c r="G16777">
        <v>117214900</v>
      </c>
      <c r="H16777">
        <v>172982800</v>
      </c>
      <c r="I16777">
        <v>167403500</v>
      </c>
    </row>
    <row r="16778" spans="1:9" x14ac:dyDescent="0.25">
      <c r="A16778" t="s">
        <v>414</v>
      </c>
      <c r="B16778" t="s">
        <v>552</v>
      </c>
      <c r="C16778" t="s">
        <v>415</v>
      </c>
      <c r="D16778">
        <v>2012</v>
      </c>
      <c r="E16778">
        <v>3724000</v>
      </c>
      <c r="F16778">
        <v>3719600</v>
      </c>
      <c r="G16778">
        <v>147958900</v>
      </c>
      <c r="H16778">
        <v>171218400</v>
      </c>
      <c r="I16778">
        <v>157585100</v>
      </c>
    </row>
    <row r="16779" spans="1:9" x14ac:dyDescent="0.25">
      <c r="A16779" t="s">
        <v>414</v>
      </c>
      <c r="B16779" t="s">
        <v>552</v>
      </c>
      <c r="C16779" t="s">
        <v>415</v>
      </c>
      <c r="D16779">
        <v>2013</v>
      </c>
      <c r="E16779">
        <v>4029099.9999999902</v>
      </c>
      <c r="F16779">
        <v>4124100</v>
      </c>
      <c r="G16779">
        <v>142605100</v>
      </c>
      <c r="H16779">
        <v>166668200</v>
      </c>
      <c r="I16779">
        <v>156987600</v>
      </c>
    </row>
    <row r="16780" spans="1:9" x14ac:dyDescent="0.25">
      <c r="A16780" t="s">
        <v>414</v>
      </c>
      <c r="B16780" t="s">
        <v>552</v>
      </c>
      <c r="C16780" t="s">
        <v>415</v>
      </c>
      <c r="D16780">
        <v>2014</v>
      </c>
      <c r="E16780">
        <v>4214800</v>
      </c>
      <c r="F16780">
        <v>4347300</v>
      </c>
      <c r="G16780">
        <v>115605300</v>
      </c>
      <c r="H16780">
        <v>167348500</v>
      </c>
      <c r="I16780">
        <v>143817000</v>
      </c>
    </row>
    <row r="16781" spans="1:9" x14ac:dyDescent="0.25">
      <c r="A16781" t="s">
        <v>414</v>
      </c>
      <c r="B16781" t="s">
        <v>552</v>
      </c>
      <c r="C16781" t="s">
        <v>415</v>
      </c>
      <c r="D16781">
        <v>2015</v>
      </c>
      <c r="E16781">
        <v>4450900</v>
      </c>
      <c r="F16781">
        <v>4606400</v>
      </c>
      <c r="G16781">
        <v>91693100</v>
      </c>
      <c r="H16781">
        <v>171361500</v>
      </c>
      <c r="I16781">
        <v>147200900</v>
      </c>
    </row>
    <row r="16782" spans="1:9" x14ac:dyDescent="0.25">
      <c r="A16782" t="s">
        <v>414</v>
      </c>
      <c r="B16782" t="s">
        <v>552</v>
      </c>
      <c r="C16782" t="s">
        <v>415</v>
      </c>
      <c r="D16782">
        <v>2016</v>
      </c>
      <c r="E16782">
        <v>4553300</v>
      </c>
      <c r="F16782">
        <v>4522300</v>
      </c>
      <c r="G16782">
        <v>47097700</v>
      </c>
      <c r="H16782">
        <v>175186600</v>
      </c>
      <c r="I16782">
        <v>165772400</v>
      </c>
    </row>
    <row r="16783" spans="1:9" x14ac:dyDescent="0.25">
      <c r="A16783" t="s">
        <v>414</v>
      </c>
      <c r="B16783" t="s">
        <v>552</v>
      </c>
      <c r="C16783" t="s">
        <v>415</v>
      </c>
      <c r="D16783">
        <v>2017</v>
      </c>
      <c r="E16783">
        <v>4409800</v>
      </c>
      <c r="F16783">
        <v>4590200</v>
      </c>
      <c r="G16783">
        <v>38444400</v>
      </c>
      <c r="H16783">
        <v>175374100</v>
      </c>
      <c r="I16783">
        <v>161785300</v>
      </c>
    </row>
    <row r="16784" spans="1:9" x14ac:dyDescent="0.25">
      <c r="A16784" t="s">
        <v>414</v>
      </c>
      <c r="B16784" t="s">
        <v>552</v>
      </c>
      <c r="C16784" t="s">
        <v>415</v>
      </c>
      <c r="D16784">
        <v>2018</v>
      </c>
      <c r="E16784">
        <v>4409800</v>
      </c>
      <c r="F16784">
        <v>4590200</v>
      </c>
      <c r="G16784">
        <v>32070500</v>
      </c>
      <c r="H16784">
        <v>173263200</v>
      </c>
      <c r="I16784">
        <v>161922600</v>
      </c>
    </row>
    <row r="16785" spans="1:9" x14ac:dyDescent="0.25">
      <c r="A16785" t="s">
        <v>416</v>
      </c>
      <c r="B16785" t="s">
        <v>553</v>
      </c>
      <c r="C16785" t="s">
        <v>417</v>
      </c>
      <c r="D16785">
        <v>1800</v>
      </c>
      <c r="E16785">
        <v>0</v>
      </c>
      <c r="F16785">
        <v>0</v>
      </c>
      <c r="G16785">
        <v>252815.99999999901</v>
      </c>
      <c r="H16785">
        <v>0</v>
      </c>
      <c r="I16785">
        <v>0</v>
      </c>
    </row>
    <row r="16786" spans="1:9" x14ac:dyDescent="0.25">
      <c r="A16786" t="s">
        <v>416</v>
      </c>
      <c r="B16786" t="s">
        <v>553</v>
      </c>
      <c r="C16786" t="s">
        <v>417</v>
      </c>
      <c r="D16786">
        <v>1801</v>
      </c>
      <c r="E16786">
        <v>0</v>
      </c>
      <c r="F16786">
        <v>0</v>
      </c>
      <c r="G16786">
        <v>267472</v>
      </c>
      <c r="H16786">
        <v>0</v>
      </c>
      <c r="I16786">
        <v>0</v>
      </c>
    </row>
    <row r="16787" spans="1:9" x14ac:dyDescent="0.25">
      <c r="A16787" t="s">
        <v>416</v>
      </c>
      <c r="B16787" t="s">
        <v>553</v>
      </c>
      <c r="C16787" t="s">
        <v>417</v>
      </c>
      <c r="D16787">
        <v>1802</v>
      </c>
      <c r="E16787">
        <v>0</v>
      </c>
      <c r="F16787">
        <v>0</v>
      </c>
      <c r="G16787">
        <v>289456</v>
      </c>
      <c r="H16787">
        <v>0</v>
      </c>
      <c r="I16787">
        <v>0</v>
      </c>
    </row>
    <row r="16788" spans="1:9" x14ac:dyDescent="0.25">
      <c r="A16788" t="s">
        <v>416</v>
      </c>
      <c r="B16788" t="s">
        <v>553</v>
      </c>
      <c r="C16788" t="s">
        <v>417</v>
      </c>
      <c r="D16788">
        <v>1803</v>
      </c>
      <c r="E16788">
        <v>0</v>
      </c>
      <c r="F16788">
        <v>0</v>
      </c>
      <c r="G16788">
        <v>296784</v>
      </c>
      <c r="H16788">
        <v>0</v>
      </c>
      <c r="I16788">
        <v>0</v>
      </c>
    </row>
    <row r="16789" spans="1:9" x14ac:dyDescent="0.25">
      <c r="A16789" t="s">
        <v>416</v>
      </c>
      <c r="B16789" t="s">
        <v>553</v>
      </c>
      <c r="C16789" t="s">
        <v>417</v>
      </c>
      <c r="D16789">
        <v>1804</v>
      </c>
      <c r="E16789">
        <v>0</v>
      </c>
      <c r="F16789">
        <v>0</v>
      </c>
      <c r="G16789">
        <v>333424</v>
      </c>
      <c r="H16789">
        <v>0</v>
      </c>
      <c r="I16789">
        <v>0</v>
      </c>
    </row>
    <row r="16790" spans="1:9" x14ac:dyDescent="0.25">
      <c r="A16790" t="s">
        <v>416</v>
      </c>
      <c r="B16790" t="s">
        <v>553</v>
      </c>
      <c r="C16790" t="s">
        <v>417</v>
      </c>
      <c r="D16790">
        <v>1805</v>
      </c>
      <c r="E16790">
        <v>0</v>
      </c>
      <c r="F16790">
        <v>0</v>
      </c>
      <c r="G16790">
        <v>340752</v>
      </c>
      <c r="H16790">
        <v>0</v>
      </c>
      <c r="I16790">
        <v>0</v>
      </c>
    </row>
    <row r="16791" spans="1:9" x14ac:dyDescent="0.25">
      <c r="A16791" t="s">
        <v>416</v>
      </c>
      <c r="B16791" t="s">
        <v>553</v>
      </c>
      <c r="C16791" t="s">
        <v>417</v>
      </c>
      <c r="D16791">
        <v>1806</v>
      </c>
      <c r="E16791">
        <v>0</v>
      </c>
      <c r="F16791">
        <v>0</v>
      </c>
      <c r="G16791">
        <v>333424</v>
      </c>
      <c r="H16791">
        <v>0</v>
      </c>
      <c r="I16791">
        <v>0</v>
      </c>
    </row>
    <row r="16792" spans="1:9" x14ac:dyDescent="0.25">
      <c r="A16792" t="s">
        <v>416</v>
      </c>
      <c r="B16792" t="s">
        <v>553</v>
      </c>
      <c r="C16792" t="s">
        <v>417</v>
      </c>
      <c r="D16792">
        <v>1807</v>
      </c>
      <c r="E16792">
        <v>0</v>
      </c>
      <c r="F16792">
        <v>0</v>
      </c>
      <c r="G16792">
        <v>377392</v>
      </c>
      <c r="H16792">
        <v>0</v>
      </c>
      <c r="I16792">
        <v>0</v>
      </c>
    </row>
    <row r="16793" spans="1:9" x14ac:dyDescent="0.25">
      <c r="A16793" t="s">
        <v>416</v>
      </c>
      <c r="B16793" t="s">
        <v>553</v>
      </c>
      <c r="C16793" t="s">
        <v>417</v>
      </c>
      <c r="D16793">
        <v>1808</v>
      </c>
      <c r="E16793">
        <v>0</v>
      </c>
      <c r="F16793">
        <v>0</v>
      </c>
      <c r="G16793">
        <v>392048</v>
      </c>
      <c r="H16793">
        <v>0</v>
      </c>
      <c r="I16793">
        <v>0</v>
      </c>
    </row>
    <row r="16794" spans="1:9" x14ac:dyDescent="0.25">
      <c r="A16794" t="s">
        <v>416</v>
      </c>
      <c r="B16794" t="s">
        <v>553</v>
      </c>
      <c r="C16794" t="s">
        <v>417</v>
      </c>
      <c r="D16794">
        <v>1809</v>
      </c>
      <c r="E16794">
        <v>0</v>
      </c>
      <c r="F16794">
        <v>0</v>
      </c>
      <c r="G16794">
        <v>403040</v>
      </c>
      <c r="H16794">
        <v>0</v>
      </c>
      <c r="I16794">
        <v>0</v>
      </c>
    </row>
    <row r="16795" spans="1:9" x14ac:dyDescent="0.25">
      <c r="A16795" t="s">
        <v>416</v>
      </c>
      <c r="B16795" t="s">
        <v>553</v>
      </c>
      <c r="C16795" t="s">
        <v>417</v>
      </c>
      <c r="D16795">
        <v>1810</v>
      </c>
      <c r="E16795">
        <v>0</v>
      </c>
      <c r="F16795">
        <v>0</v>
      </c>
      <c r="G16795">
        <v>417696</v>
      </c>
      <c r="H16795">
        <v>0</v>
      </c>
      <c r="I16795">
        <v>0</v>
      </c>
    </row>
    <row r="16796" spans="1:9" x14ac:dyDescent="0.25">
      <c r="A16796" t="s">
        <v>416</v>
      </c>
      <c r="B16796" t="s">
        <v>553</v>
      </c>
      <c r="C16796" t="s">
        <v>417</v>
      </c>
      <c r="D16796">
        <v>1811</v>
      </c>
      <c r="E16796">
        <v>0</v>
      </c>
      <c r="F16796">
        <v>0</v>
      </c>
      <c r="G16796">
        <v>447008</v>
      </c>
      <c r="H16796">
        <v>0</v>
      </c>
      <c r="I16796">
        <v>0</v>
      </c>
    </row>
    <row r="16797" spans="1:9" x14ac:dyDescent="0.25">
      <c r="A16797" t="s">
        <v>416</v>
      </c>
      <c r="B16797" t="s">
        <v>553</v>
      </c>
      <c r="C16797" t="s">
        <v>417</v>
      </c>
      <c r="D16797">
        <v>1812</v>
      </c>
      <c r="E16797">
        <v>0</v>
      </c>
      <c r="F16797">
        <v>0</v>
      </c>
      <c r="G16797">
        <v>483648</v>
      </c>
      <c r="H16797">
        <v>0</v>
      </c>
      <c r="I16797">
        <v>0</v>
      </c>
    </row>
    <row r="16798" spans="1:9" x14ac:dyDescent="0.25">
      <c r="A16798" t="s">
        <v>416</v>
      </c>
      <c r="B16798" t="s">
        <v>553</v>
      </c>
      <c r="C16798" t="s">
        <v>417</v>
      </c>
      <c r="D16798">
        <v>1813</v>
      </c>
      <c r="E16798">
        <v>0</v>
      </c>
      <c r="F16798">
        <v>0</v>
      </c>
      <c r="G16798">
        <v>520288</v>
      </c>
      <c r="H16798">
        <v>0</v>
      </c>
      <c r="I16798">
        <v>0</v>
      </c>
    </row>
    <row r="16799" spans="1:9" x14ac:dyDescent="0.25">
      <c r="A16799" t="s">
        <v>416</v>
      </c>
      <c r="B16799" t="s">
        <v>553</v>
      </c>
      <c r="C16799" t="s">
        <v>417</v>
      </c>
      <c r="D16799">
        <v>1814</v>
      </c>
      <c r="E16799">
        <v>0</v>
      </c>
      <c r="F16799">
        <v>0</v>
      </c>
      <c r="G16799">
        <v>560592</v>
      </c>
      <c r="H16799">
        <v>0</v>
      </c>
      <c r="I16799">
        <v>0</v>
      </c>
    </row>
    <row r="16800" spans="1:9" x14ac:dyDescent="0.25">
      <c r="A16800" t="s">
        <v>416</v>
      </c>
      <c r="B16800" t="s">
        <v>553</v>
      </c>
      <c r="C16800" t="s">
        <v>417</v>
      </c>
      <c r="D16800">
        <v>1815</v>
      </c>
      <c r="E16800">
        <v>0</v>
      </c>
      <c r="F16800">
        <v>0</v>
      </c>
      <c r="G16800">
        <v>600896</v>
      </c>
      <c r="H16800">
        <v>0</v>
      </c>
      <c r="I16800">
        <v>0</v>
      </c>
    </row>
    <row r="16801" spans="1:9" x14ac:dyDescent="0.25">
      <c r="A16801" t="s">
        <v>416</v>
      </c>
      <c r="B16801" t="s">
        <v>553</v>
      </c>
      <c r="C16801" t="s">
        <v>417</v>
      </c>
      <c r="D16801">
        <v>1816</v>
      </c>
      <c r="E16801">
        <v>0</v>
      </c>
      <c r="F16801">
        <v>0</v>
      </c>
      <c r="G16801">
        <v>663184</v>
      </c>
      <c r="H16801">
        <v>0</v>
      </c>
      <c r="I16801">
        <v>0</v>
      </c>
    </row>
    <row r="16802" spans="1:9" x14ac:dyDescent="0.25">
      <c r="A16802" t="s">
        <v>416</v>
      </c>
      <c r="B16802" t="s">
        <v>553</v>
      </c>
      <c r="C16802" t="s">
        <v>417</v>
      </c>
      <c r="D16802">
        <v>1817</v>
      </c>
      <c r="E16802">
        <v>0</v>
      </c>
      <c r="F16802">
        <v>0</v>
      </c>
      <c r="G16802">
        <v>718144</v>
      </c>
      <c r="H16802">
        <v>0</v>
      </c>
      <c r="I16802">
        <v>0</v>
      </c>
    </row>
    <row r="16803" spans="1:9" x14ac:dyDescent="0.25">
      <c r="A16803" t="s">
        <v>416</v>
      </c>
      <c r="B16803" t="s">
        <v>553</v>
      </c>
      <c r="C16803" t="s">
        <v>417</v>
      </c>
      <c r="D16803">
        <v>1818</v>
      </c>
      <c r="E16803">
        <v>0</v>
      </c>
      <c r="F16803">
        <v>0</v>
      </c>
      <c r="G16803">
        <v>780432</v>
      </c>
      <c r="H16803">
        <v>0</v>
      </c>
      <c r="I16803">
        <v>0</v>
      </c>
    </row>
    <row r="16804" spans="1:9" x14ac:dyDescent="0.25">
      <c r="A16804" t="s">
        <v>416</v>
      </c>
      <c r="B16804" t="s">
        <v>553</v>
      </c>
      <c r="C16804" t="s">
        <v>417</v>
      </c>
      <c r="D16804">
        <v>1819</v>
      </c>
      <c r="E16804">
        <v>0</v>
      </c>
      <c r="F16804">
        <v>0</v>
      </c>
      <c r="G16804">
        <v>762112</v>
      </c>
      <c r="H16804">
        <v>0</v>
      </c>
      <c r="I16804">
        <v>0</v>
      </c>
    </row>
    <row r="16805" spans="1:9" x14ac:dyDescent="0.25">
      <c r="A16805" t="s">
        <v>416</v>
      </c>
      <c r="B16805" t="s">
        <v>553</v>
      </c>
      <c r="C16805" t="s">
        <v>417</v>
      </c>
      <c r="D16805">
        <v>1820</v>
      </c>
      <c r="E16805">
        <v>0</v>
      </c>
      <c r="F16805">
        <v>0</v>
      </c>
      <c r="G16805">
        <v>791424</v>
      </c>
      <c r="H16805">
        <v>0</v>
      </c>
      <c r="I16805">
        <v>0</v>
      </c>
    </row>
    <row r="16806" spans="1:9" x14ac:dyDescent="0.25">
      <c r="A16806" t="s">
        <v>416</v>
      </c>
      <c r="B16806" t="s">
        <v>553</v>
      </c>
      <c r="C16806" t="s">
        <v>417</v>
      </c>
      <c r="D16806">
        <v>1821</v>
      </c>
      <c r="E16806">
        <v>0</v>
      </c>
      <c r="F16806">
        <v>0</v>
      </c>
      <c r="G16806">
        <v>828064</v>
      </c>
      <c r="H16806">
        <v>0</v>
      </c>
      <c r="I16806">
        <v>0</v>
      </c>
    </row>
    <row r="16807" spans="1:9" x14ac:dyDescent="0.25">
      <c r="A16807" t="s">
        <v>416</v>
      </c>
      <c r="B16807" t="s">
        <v>553</v>
      </c>
      <c r="C16807" t="s">
        <v>417</v>
      </c>
      <c r="D16807">
        <v>1822</v>
      </c>
      <c r="E16807">
        <v>0</v>
      </c>
      <c r="F16807">
        <v>0</v>
      </c>
      <c r="G16807">
        <v>864704</v>
      </c>
      <c r="H16807">
        <v>0</v>
      </c>
      <c r="I16807">
        <v>0</v>
      </c>
    </row>
    <row r="16808" spans="1:9" x14ac:dyDescent="0.25">
      <c r="A16808" t="s">
        <v>416</v>
      </c>
      <c r="B16808" t="s">
        <v>553</v>
      </c>
      <c r="C16808" t="s">
        <v>417</v>
      </c>
      <c r="D16808">
        <v>1823</v>
      </c>
      <c r="E16808">
        <v>0</v>
      </c>
      <c r="F16808">
        <v>0</v>
      </c>
      <c r="G16808">
        <v>901344</v>
      </c>
      <c r="H16808">
        <v>0</v>
      </c>
      <c r="I16808">
        <v>0</v>
      </c>
    </row>
    <row r="16809" spans="1:9" x14ac:dyDescent="0.25">
      <c r="A16809" t="s">
        <v>416</v>
      </c>
      <c r="B16809" t="s">
        <v>553</v>
      </c>
      <c r="C16809" t="s">
        <v>417</v>
      </c>
      <c r="D16809">
        <v>1824</v>
      </c>
      <c r="E16809">
        <v>0</v>
      </c>
      <c r="F16809">
        <v>0</v>
      </c>
      <c r="G16809">
        <v>1014928</v>
      </c>
      <c r="H16809">
        <v>0</v>
      </c>
      <c r="I16809">
        <v>0</v>
      </c>
    </row>
    <row r="16810" spans="1:9" x14ac:dyDescent="0.25">
      <c r="A16810" t="s">
        <v>416</v>
      </c>
      <c r="B16810" t="s">
        <v>553</v>
      </c>
      <c r="C16810" t="s">
        <v>417</v>
      </c>
      <c r="D16810">
        <v>1825</v>
      </c>
      <c r="E16810">
        <v>0</v>
      </c>
      <c r="F16810">
        <v>0</v>
      </c>
      <c r="G16810">
        <v>1135840</v>
      </c>
      <c r="H16810">
        <v>0</v>
      </c>
      <c r="I16810">
        <v>0</v>
      </c>
    </row>
    <row r="16811" spans="1:9" x14ac:dyDescent="0.25">
      <c r="A16811" t="s">
        <v>416</v>
      </c>
      <c r="B16811" t="s">
        <v>553</v>
      </c>
      <c r="C16811" t="s">
        <v>417</v>
      </c>
      <c r="D16811">
        <v>1826</v>
      </c>
      <c r="E16811">
        <v>0</v>
      </c>
      <c r="F16811">
        <v>0</v>
      </c>
      <c r="G16811">
        <v>1315376</v>
      </c>
      <c r="H16811">
        <v>0</v>
      </c>
      <c r="I16811">
        <v>0</v>
      </c>
    </row>
    <row r="16812" spans="1:9" x14ac:dyDescent="0.25">
      <c r="A16812" t="s">
        <v>416</v>
      </c>
      <c r="B16812" t="s">
        <v>553</v>
      </c>
      <c r="C16812" t="s">
        <v>417</v>
      </c>
      <c r="D16812">
        <v>1827</v>
      </c>
      <c r="E16812">
        <v>0</v>
      </c>
      <c r="F16812">
        <v>0</v>
      </c>
      <c r="G16812">
        <v>1447280</v>
      </c>
      <c r="H16812">
        <v>0</v>
      </c>
      <c r="I16812">
        <v>0</v>
      </c>
    </row>
    <row r="16813" spans="1:9" x14ac:dyDescent="0.25">
      <c r="A16813" t="s">
        <v>416</v>
      </c>
      <c r="B16813" t="s">
        <v>553</v>
      </c>
      <c r="C16813" t="s">
        <v>417</v>
      </c>
      <c r="D16813">
        <v>1828</v>
      </c>
      <c r="E16813">
        <v>0</v>
      </c>
      <c r="F16813">
        <v>0</v>
      </c>
      <c r="G16813">
        <v>1593840</v>
      </c>
      <c r="H16813">
        <v>0</v>
      </c>
      <c r="I16813">
        <v>0</v>
      </c>
    </row>
    <row r="16814" spans="1:9" x14ac:dyDescent="0.25">
      <c r="A16814" t="s">
        <v>416</v>
      </c>
      <c r="B16814" t="s">
        <v>553</v>
      </c>
      <c r="C16814" t="s">
        <v>417</v>
      </c>
      <c r="D16814">
        <v>1829</v>
      </c>
      <c r="E16814">
        <v>0</v>
      </c>
      <c r="F16814">
        <v>0</v>
      </c>
      <c r="G16814">
        <v>1795360</v>
      </c>
      <c r="H16814">
        <v>0</v>
      </c>
      <c r="I16814">
        <v>0</v>
      </c>
    </row>
    <row r="16815" spans="1:9" x14ac:dyDescent="0.25">
      <c r="A16815" t="s">
        <v>416</v>
      </c>
      <c r="B16815" t="s">
        <v>553</v>
      </c>
      <c r="C16815" t="s">
        <v>417</v>
      </c>
      <c r="D16815">
        <v>1830</v>
      </c>
      <c r="E16815">
        <v>0</v>
      </c>
      <c r="F16815">
        <v>0</v>
      </c>
      <c r="G16815">
        <v>2088480</v>
      </c>
      <c r="H16815">
        <v>0</v>
      </c>
      <c r="I16815">
        <v>0</v>
      </c>
    </row>
    <row r="16816" spans="1:9" x14ac:dyDescent="0.25">
      <c r="A16816" t="s">
        <v>416</v>
      </c>
      <c r="B16816" t="s">
        <v>553</v>
      </c>
      <c r="C16816" t="s">
        <v>417</v>
      </c>
      <c r="D16816">
        <v>1831</v>
      </c>
      <c r="E16816">
        <v>0</v>
      </c>
      <c r="F16816">
        <v>0</v>
      </c>
      <c r="G16816">
        <v>2264352</v>
      </c>
      <c r="H16816">
        <v>0</v>
      </c>
      <c r="I16816">
        <v>0</v>
      </c>
    </row>
    <row r="16817" spans="1:9" x14ac:dyDescent="0.25">
      <c r="A16817" t="s">
        <v>416</v>
      </c>
      <c r="B16817" t="s">
        <v>553</v>
      </c>
      <c r="C16817" t="s">
        <v>417</v>
      </c>
      <c r="D16817">
        <v>1832</v>
      </c>
      <c r="E16817">
        <v>0</v>
      </c>
      <c r="F16817">
        <v>0</v>
      </c>
      <c r="G16817">
        <v>3022800</v>
      </c>
      <c r="H16817">
        <v>0</v>
      </c>
      <c r="I16817">
        <v>0</v>
      </c>
    </row>
    <row r="16818" spans="1:9" x14ac:dyDescent="0.25">
      <c r="A16818" t="s">
        <v>416</v>
      </c>
      <c r="B16818" t="s">
        <v>553</v>
      </c>
      <c r="C16818" t="s">
        <v>417</v>
      </c>
      <c r="D16818">
        <v>1833</v>
      </c>
      <c r="E16818">
        <v>0</v>
      </c>
      <c r="F16818">
        <v>0</v>
      </c>
      <c r="G16818">
        <v>3528432</v>
      </c>
      <c r="H16818">
        <v>0</v>
      </c>
      <c r="I16818">
        <v>0</v>
      </c>
    </row>
    <row r="16819" spans="1:9" x14ac:dyDescent="0.25">
      <c r="A16819" t="s">
        <v>416</v>
      </c>
      <c r="B16819" t="s">
        <v>553</v>
      </c>
      <c r="C16819" t="s">
        <v>417</v>
      </c>
      <c r="D16819">
        <v>1834</v>
      </c>
      <c r="E16819">
        <v>0</v>
      </c>
      <c r="F16819">
        <v>0</v>
      </c>
      <c r="G16819">
        <v>3381872</v>
      </c>
      <c r="H16819">
        <v>0</v>
      </c>
      <c r="I16819">
        <v>0</v>
      </c>
    </row>
    <row r="16820" spans="1:9" x14ac:dyDescent="0.25">
      <c r="A16820" t="s">
        <v>416</v>
      </c>
      <c r="B16820" t="s">
        <v>553</v>
      </c>
      <c r="C16820" t="s">
        <v>417</v>
      </c>
      <c r="D16820">
        <v>1835</v>
      </c>
      <c r="E16820">
        <v>0</v>
      </c>
      <c r="F16820">
        <v>0</v>
      </c>
      <c r="G16820">
        <v>4316192</v>
      </c>
      <c r="H16820">
        <v>0</v>
      </c>
      <c r="I16820">
        <v>0</v>
      </c>
    </row>
    <row r="16821" spans="1:9" x14ac:dyDescent="0.25">
      <c r="A16821" t="s">
        <v>416</v>
      </c>
      <c r="B16821" t="s">
        <v>553</v>
      </c>
      <c r="C16821" t="s">
        <v>417</v>
      </c>
      <c r="D16821">
        <v>1836</v>
      </c>
      <c r="E16821">
        <v>0</v>
      </c>
      <c r="F16821">
        <v>0</v>
      </c>
      <c r="G16821">
        <v>4730224</v>
      </c>
      <c r="H16821">
        <v>0</v>
      </c>
      <c r="I16821">
        <v>0</v>
      </c>
    </row>
    <row r="16822" spans="1:9" x14ac:dyDescent="0.25">
      <c r="A16822" t="s">
        <v>416</v>
      </c>
      <c r="B16822" t="s">
        <v>553</v>
      </c>
      <c r="C16822" t="s">
        <v>417</v>
      </c>
      <c r="D16822">
        <v>1837</v>
      </c>
      <c r="E16822">
        <v>0</v>
      </c>
      <c r="F16822">
        <v>0</v>
      </c>
      <c r="G16822">
        <v>5305472</v>
      </c>
      <c r="H16822">
        <v>0</v>
      </c>
      <c r="I16822">
        <v>0</v>
      </c>
    </row>
    <row r="16823" spans="1:9" x14ac:dyDescent="0.25">
      <c r="A16823" t="s">
        <v>416</v>
      </c>
      <c r="B16823" t="s">
        <v>553</v>
      </c>
      <c r="C16823" t="s">
        <v>417</v>
      </c>
      <c r="D16823">
        <v>1838</v>
      </c>
      <c r="E16823">
        <v>0</v>
      </c>
      <c r="F16823">
        <v>0</v>
      </c>
      <c r="G16823">
        <v>5030672</v>
      </c>
      <c r="H16823">
        <v>0</v>
      </c>
      <c r="I16823">
        <v>0</v>
      </c>
    </row>
    <row r="16824" spans="1:9" x14ac:dyDescent="0.25">
      <c r="A16824" t="s">
        <v>416</v>
      </c>
      <c r="B16824" t="s">
        <v>553</v>
      </c>
      <c r="C16824" t="s">
        <v>417</v>
      </c>
      <c r="D16824">
        <v>1839</v>
      </c>
      <c r="E16824">
        <v>0</v>
      </c>
      <c r="F16824">
        <v>0</v>
      </c>
      <c r="G16824">
        <v>5517984</v>
      </c>
      <c r="H16824">
        <v>0</v>
      </c>
      <c r="I16824">
        <v>0</v>
      </c>
    </row>
    <row r="16825" spans="1:9" x14ac:dyDescent="0.25">
      <c r="A16825" t="s">
        <v>416</v>
      </c>
      <c r="B16825" t="s">
        <v>553</v>
      </c>
      <c r="C16825" t="s">
        <v>417</v>
      </c>
      <c r="D16825">
        <v>1840</v>
      </c>
      <c r="E16825">
        <v>0</v>
      </c>
      <c r="F16825">
        <v>0</v>
      </c>
      <c r="G16825">
        <v>5873392</v>
      </c>
      <c r="H16825">
        <v>0</v>
      </c>
      <c r="I16825">
        <v>0</v>
      </c>
    </row>
    <row r="16826" spans="1:9" x14ac:dyDescent="0.25">
      <c r="A16826" t="s">
        <v>416</v>
      </c>
      <c r="B16826" t="s">
        <v>553</v>
      </c>
      <c r="C16826" t="s">
        <v>417</v>
      </c>
      <c r="D16826">
        <v>1841</v>
      </c>
      <c r="E16826">
        <v>0</v>
      </c>
      <c r="F16826">
        <v>0</v>
      </c>
      <c r="G16826">
        <v>6214144</v>
      </c>
      <c r="H16826">
        <v>0</v>
      </c>
      <c r="I16826">
        <v>0</v>
      </c>
    </row>
    <row r="16827" spans="1:9" x14ac:dyDescent="0.25">
      <c r="A16827" t="s">
        <v>416</v>
      </c>
      <c r="B16827" t="s">
        <v>553</v>
      </c>
      <c r="C16827" t="s">
        <v>417</v>
      </c>
      <c r="D16827">
        <v>1842</v>
      </c>
      <c r="E16827">
        <v>0</v>
      </c>
      <c r="F16827">
        <v>0</v>
      </c>
      <c r="G16827">
        <v>6917632</v>
      </c>
      <c r="H16827">
        <v>0</v>
      </c>
      <c r="I16827">
        <v>0</v>
      </c>
    </row>
    <row r="16828" spans="1:9" x14ac:dyDescent="0.25">
      <c r="A16828" t="s">
        <v>416</v>
      </c>
      <c r="B16828" t="s">
        <v>553</v>
      </c>
      <c r="C16828" t="s">
        <v>417</v>
      </c>
      <c r="D16828">
        <v>1843</v>
      </c>
      <c r="E16828">
        <v>0</v>
      </c>
      <c r="F16828">
        <v>0</v>
      </c>
      <c r="G16828">
        <v>7764016</v>
      </c>
      <c r="H16828">
        <v>0</v>
      </c>
      <c r="I16828">
        <v>0</v>
      </c>
    </row>
    <row r="16829" spans="1:9" x14ac:dyDescent="0.25">
      <c r="A16829" t="s">
        <v>416</v>
      </c>
      <c r="B16829" t="s">
        <v>553</v>
      </c>
      <c r="C16829" t="s">
        <v>417</v>
      </c>
      <c r="D16829">
        <v>1844</v>
      </c>
      <c r="E16829">
        <v>0</v>
      </c>
      <c r="F16829">
        <v>0</v>
      </c>
      <c r="G16829">
        <v>9306560</v>
      </c>
      <c r="H16829">
        <v>0</v>
      </c>
      <c r="I16829">
        <v>0</v>
      </c>
    </row>
    <row r="16830" spans="1:9" x14ac:dyDescent="0.25">
      <c r="A16830" t="s">
        <v>416</v>
      </c>
      <c r="B16830" t="s">
        <v>553</v>
      </c>
      <c r="C16830" t="s">
        <v>417</v>
      </c>
      <c r="D16830">
        <v>1845</v>
      </c>
      <c r="E16830">
        <v>0</v>
      </c>
      <c r="F16830">
        <v>0</v>
      </c>
      <c r="G16830">
        <v>11204512</v>
      </c>
      <c r="H16830">
        <v>0</v>
      </c>
      <c r="I16830">
        <v>0</v>
      </c>
    </row>
    <row r="16831" spans="1:9" x14ac:dyDescent="0.25">
      <c r="A16831" t="s">
        <v>416</v>
      </c>
      <c r="B16831" t="s">
        <v>553</v>
      </c>
      <c r="C16831" t="s">
        <v>417</v>
      </c>
      <c r="D16831">
        <v>1846</v>
      </c>
      <c r="E16831">
        <v>0</v>
      </c>
      <c r="F16831">
        <v>0</v>
      </c>
      <c r="G16831">
        <v>12710416</v>
      </c>
      <c r="H16831">
        <v>0</v>
      </c>
      <c r="I16831">
        <v>0</v>
      </c>
    </row>
    <row r="16832" spans="1:9" x14ac:dyDescent="0.25">
      <c r="A16832" t="s">
        <v>416</v>
      </c>
      <c r="B16832" t="s">
        <v>553</v>
      </c>
      <c r="C16832" t="s">
        <v>417</v>
      </c>
      <c r="D16832">
        <v>1847</v>
      </c>
      <c r="E16832">
        <v>0</v>
      </c>
      <c r="F16832">
        <v>0</v>
      </c>
      <c r="G16832">
        <v>15070032</v>
      </c>
      <c r="H16832">
        <v>0</v>
      </c>
      <c r="I16832">
        <v>0</v>
      </c>
    </row>
    <row r="16833" spans="1:9" x14ac:dyDescent="0.25">
      <c r="A16833" t="s">
        <v>416</v>
      </c>
      <c r="B16833" t="s">
        <v>553</v>
      </c>
      <c r="C16833" t="s">
        <v>417</v>
      </c>
      <c r="D16833">
        <v>1848</v>
      </c>
      <c r="E16833">
        <v>0</v>
      </c>
      <c r="F16833">
        <v>0</v>
      </c>
      <c r="G16833">
        <v>16784784</v>
      </c>
      <c r="H16833">
        <v>0</v>
      </c>
      <c r="I16833">
        <v>0</v>
      </c>
    </row>
    <row r="16834" spans="1:9" x14ac:dyDescent="0.25">
      <c r="A16834" t="s">
        <v>416</v>
      </c>
      <c r="B16834" t="s">
        <v>553</v>
      </c>
      <c r="C16834" t="s">
        <v>417</v>
      </c>
      <c r="D16834">
        <v>1849</v>
      </c>
      <c r="E16834">
        <v>0</v>
      </c>
      <c r="F16834">
        <v>0</v>
      </c>
      <c r="G16834">
        <v>18221072</v>
      </c>
      <c r="H16834">
        <v>0</v>
      </c>
      <c r="I16834">
        <v>0</v>
      </c>
    </row>
    <row r="16835" spans="1:9" x14ac:dyDescent="0.25">
      <c r="A16835" t="s">
        <v>416</v>
      </c>
      <c r="B16835" t="s">
        <v>553</v>
      </c>
      <c r="C16835" t="s">
        <v>417</v>
      </c>
      <c r="D16835">
        <v>1850</v>
      </c>
      <c r="E16835">
        <v>0</v>
      </c>
      <c r="F16835">
        <v>0</v>
      </c>
      <c r="G16835">
        <v>19792928</v>
      </c>
      <c r="H16835">
        <v>0</v>
      </c>
      <c r="I16835">
        <v>0</v>
      </c>
    </row>
    <row r="16836" spans="1:9" x14ac:dyDescent="0.25">
      <c r="A16836" t="s">
        <v>416</v>
      </c>
      <c r="B16836" t="s">
        <v>553</v>
      </c>
      <c r="C16836" t="s">
        <v>417</v>
      </c>
      <c r="D16836">
        <v>1851</v>
      </c>
      <c r="E16836">
        <v>0</v>
      </c>
      <c r="F16836">
        <v>0</v>
      </c>
      <c r="G16836">
        <v>24633072</v>
      </c>
      <c r="H16836">
        <v>0</v>
      </c>
      <c r="I16836">
        <v>0</v>
      </c>
    </row>
    <row r="16837" spans="1:9" x14ac:dyDescent="0.25">
      <c r="A16837" t="s">
        <v>416</v>
      </c>
      <c r="B16837" t="s">
        <v>553</v>
      </c>
      <c r="C16837" t="s">
        <v>417</v>
      </c>
      <c r="D16837">
        <v>1852</v>
      </c>
      <c r="E16837">
        <v>0</v>
      </c>
      <c r="F16837">
        <v>0</v>
      </c>
      <c r="G16837">
        <v>26791168</v>
      </c>
      <c r="H16837">
        <v>0</v>
      </c>
      <c r="I16837">
        <v>0</v>
      </c>
    </row>
    <row r="16838" spans="1:9" x14ac:dyDescent="0.25">
      <c r="A16838" t="s">
        <v>416</v>
      </c>
      <c r="B16838" t="s">
        <v>553</v>
      </c>
      <c r="C16838" t="s">
        <v>417</v>
      </c>
      <c r="D16838">
        <v>1853</v>
      </c>
      <c r="E16838">
        <v>0</v>
      </c>
      <c r="F16838">
        <v>0</v>
      </c>
      <c r="G16838">
        <v>30162048</v>
      </c>
      <c r="H16838">
        <v>0</v>
      </c>
      <c r="I16838">
        <v>0</v>
      </c>
    </row>
    <row r="16839" spans="1:9" x14ac:dyDescent="0.25">
      <c r="A16839" t="s">
        <v>416</v>
      </c>
      <c r="B16839" t="s">
        <v>553</v>
      </c>
      <c r="C16839" t="s">
        <v>417</v>
      </c>
      <c r="D16839">
        <v>1854</v>
      </c>
      <c r="E16839">
        <v>0</v>
      </c>
      <c r="F16839">
        <v>0</v>
      </c>
      <c r="G16839">
        <v>33159200</v>
      </c>
      <c r="H16839">
        <v>0</v>
      </c>
      <c r="I16839">
        <v>0</v>
      </c>
    </row>
    <row r="16840" spans="1:9" x14ac:dyDescent="0.25">
      <c r="A16840" t="s">
        <v>416</v>
      </c>
      <c r="B16840" t="s">
        <v>553</v>
      </c>
      <c r="C16840" t="s">
        <v>417</v>
      </c>
      <c r="D16840">
        <v>1855</v>
      </c>
      <c r="E16840">
        <v>0</v>
      </c>
      <c r="F16840">
        <v>0</v>
      </c>
      <c r="G16840">
        <v>38160560</v>
      </c>
      <c r="H16840">
        <v>0</v>
      </c>
      <c r="I16840">
        <v>0</v>
      </c>
    </row>
    <row r="16841" spans="1:9" x14ac:dyDescent="0.25">
      <c r="A16841" t="s">
        <v>416</v>
      </c>
      <c r="B16841" t="s">
        <v>553</v>
      </c>
      <c r="C16841" t="s">
        <v>417</v>
      </c>
      <c r="D16841">
        <v>1856</v>
      </c>
      <c r="E16841">
        <v>0</v>
      </c>
      <c r="F16841">
        <v>0</v>
      </c>
      <c r="G16841">
        <v>40036528</v>
      </c>
      <c r="H16841">
        <v>0</v>
      </c>
      <c r="I16841">
        <v>0</v>
      </c>
    </row>
    <row r="16842" spans="1:9" x14ac:dyDescent="0.25">
      <c r="A16842" t="s">
        <v>416</v>
      </c>
      <c r="B16842" t="s">
        <v>553</v>
      </c>
      <c r="C16842" t="s">
        <v>417</v>
      </c>
      <c r="D16842">
        <v>1857</v>
      </c>
      <c r="E16842">
        <v>0</v>
      </c>
      <c r="F16842">
        <v>0</v>
      </c>
      <c r="G16842">
        <v>41055120</v>
      </c>
      <c r="H16842">
        <v>0</v>
      </c>
      <c r="I16842">
        <v>0</v>
      </c>
    </row>
    <row r="16843" spans="1:9" x14ac:dyDescent="0.25">
      <c r="A16843" t="s">
        <v>416</v>
      </c>
      <c r="B16843" t="s">
        <v>553</v>
      </c>
      <c r="C16843" t="s">
        <v>417</v>
      </c>
      <c r="D16843">
        <v>1858</v>
      </c>
      <c r="E16843">
        <v>0</v>
      </c>
      <c r="F16843">
        <v>0</v>
      </c>
      <c r="G16843">
        <v>41648688</v>
      </c>
      <c r="H16843">
        <v>0</v>
      </c>
      <c r="I16843">
        <v>0</v>
      </c>
    </row>
    <row r="16844" spans="1:9" x14ac:dyDescent="0.25">
      <c r="A16844" t="s">
        <v>416</v>
      </c>
      <c r="B16844" t="s">
        <v>553</v>
      </c>
      <c r="C16844" t="s">
        <v>417</v>
      </c>
      <c r="D16844">
        <v>1859</v>
      </c>
      <c r="E16844">
        <v>0</v>
      </c>
      <c r="F16844">
        <v>0</v>
      </c>
      <c r="G16844">
        <v>45320016</v>
      </c>
      <c r="H16844">
        <v>0</v>
      </c>
      <c r="I16844">
        <v>0</v>
      </c>
    </row>
    <row r="16845" spans="1:9" x14ac:dyDescent="0.25">
      <c r="A16845" t="s">
        <v>416</v>
      </c>
      <c r="B16845" t="s">
        <v>553</v>
      </c>
      <c r="C16845" t="s">
        <v>417</v>
      </c>
      <c r="D16845">
        <v>1860</v>
      </c>
      <c r="E16845">
        <v>0</v>
      </c>
      <c r="F16845">
        <v>0</v>
      </c>
      <c r="G16845">
        <v>47232624</v>
      </c>
      <c r="H16845">
        <v>201520</v>
      </c>
      <c r="I16845">
        <v>0</v>
      </c>
    </row>
    <row r="16846" spans="1:9" x14ac:dyDescent="0.25">
      <c r="A16846" t="s">
        <v>416</v>
      </c>
      <c r="B16846" t="s">
        <v>553</v>
      </c>
      <c r="C16846" t="s">
        <v>417</v>
      </c>
      <c r="D16846">
        <v>1861</v>
      </c>
      <c r="E16846">
        <v>0</v>
      </c>
      <c r="F16846">
        <v>0</v>
      </c>
      <c r="G16846">
        <v>44818048</v>
      </c>
      <c r="H16846">
        <v>861040</v>
      </c>
      <c r="I16846">
        <v>0</v>
      </c>
    </row>
    <row r="16847" spans="1:9" x14ac:dyDescent="0.25">
      <c r="A16847" t="s">
        <v>416</v>
      </c>
      <c r="B16847" t="s">
        <v>553</v>
      </c>
      <c r="C16847" t="s">
        <v>417</v>
      </c>
      <c r="D16847">
        <v>1862</v>
      </c>
      <c r="E16847">
        <v>0</v>
      </c>
      <c r="F16847">
        <v>0</v>
      </c>
      <c r="G16847">
        <v>46203040</v>
      </c>
      <c r="H16847">
        <v>1249424</v>
      </c>
      <c r="I16847">
        <v>0</v>
      </c>
    </row>
    <row r="16848" spans="1:9" x14ac:dyDescent="0.25">
      <c r="A16848" t="s">
        <v>416</v>
      </c>
      <c r="B16848" t="s">
        <v>553</v>
      </c>
      <c r="C16848" t="s">
        <v>417</v>
      </c>
      <c r="D16848">
        <v>1863</v>
      </c>
      <c r="E16848">
        <v>0</v>
      </c>
      <c r="F16848">
        <v>0</v>
      </c>
      <c r="G16848">
        <v>53743552</v>
      </c>
      <c r="H16848">
        <v>1066224</v>
      </c>
      <c r="I16848">
        <v>0</v>
      </c>
    </row>
    <row r="16849" spans="1:9" x14ac:dyDescent="0.25">
      <c r="A16849" t="s">
        <v>416</v>
      </c>
      <c r="B16849" t="s">
        <v>553</v>
      </c>
      <c r="C16849" t="s">
        <v>417</v>
      </c>
      <c r="D16849">
        <v>1864</v>
      </c>
      <c r="E16849">
        <v>0</v>
      </c>
      <c r="F16849">
        <v>0</v>
      </c>
      <c r="G16849">
        <v>57792272</v>
      </c>
      <c r="H16849">
        <v>864704</v>
      </c>
      <c r="I16849">
        <v>0</v>
      </c>
    </row>
    <row r="16850" spans="1:9" x14ac:dyDescent="0.25">
      <c r="A16850" t="s">
        <v>416</v>
      </c>
      <c r="B16850" t="s">
        <v>553</v>
      </c>
      <c r="C16850" t="s">
        <v>417</v>
      </c>
      <c r="D16850">
        <v>1865</v>
      </c>
      <c r="E16850">
        <v>0</v>
      </c>
      <c r="F16850">
        <v>0</v>
      </c>
      <c r="G16850">
        <v>57799600</v>
      </c>
      <c r="H16850">
        <v>1022256</v>
      </c>
      <c r="I16850">
        <v>0</v>
      </c>
    </row>
    <row r="16851" spans="1:9" x14ac:dyDescent="0.25">
      <c r="A16851" t="s">
        <v>416</v>
      </c>
      <c r="B16851" t="s">
        <v>553</v>
      </c>
      <c r="C16851" t="s">
        <v>417</v>
      </c>
      <c r="D16851">
        <v>1866</v>
      </c>
      <c r="E16851">
        <v>0</v>
      </c>
      <c r="F16851">
        <v>0</v>
      </c>
      <c r="G16851">
        <v>57762960</v>
      </c>
      <c r="H16851">
        <v>1469264</v>
      </c>
      <c r="I16851">
        <v>0</v>
      </c>
    </row>
    <row r="16852" spans="1:9" x14ac:dyDescent="0.25">
      <c r="A16852" t="s">
        <v>416</v>
      </c>
      <c r="B16852" t="s">
        <v>553</v>
      </c>
      <c r="C16852" t="s">
        <v>417</v>
      </c>
      <c r="D16852">
        <v>1867</v>
      </c>
      <c r="E16852">
        <v>0</v>
      </c>
      <c r="F16852">
        <v>0</v>
      </c>
      <c r="G16852">
        <v>71495632</v>
      </c>
      <c r="H16852">
        <v>1366672</v>
      </c>
      <c r="I16852">
        <v>0</v>
      </c>
    </row>
    <row r="16853" spans="1:9" x14ac:dyDescent="0.25">
      <c r="A16853" t="s">
        <v>416</v>
      </c>
      <c r="B16853" t="s">
        <v>553</v>
      </c>
      <c r="C16853" t="s">
        <v>417</v>
      </c>
      <c r="D16853">
        <v>1868</v>
      </c>
      <c r="E16853">
        <v>0</v>
      </c>
      <c r="F16853">
        <v>0</v>
      </c>
      <c r="G16853">
        <v>80860816</v>
      </c>
      <c r="H16853">
        <v>1491248</v>
      </c>
      <c r="I16853">
        <v>0</v>
      </c>
    </row>
    <row r="16854" spans="1:9" x14ac:dyDescent="0.25">
      <c r="A16854" t="s">
        <v>416</v>
      </c>
      <c r="B16854" t="s">
        <v>553</v>
      </c>
      <c r="C16854" t="s">
        <v>417</v>
      </c>
      <c r="D16854">
        <v>1869</v>
      </c>
      <c r="E16854">
        <v>0</v>
      </c>
      <c r="F16854">
        <v>0</v>
      </c>
      <c r="G16854">
        <v>91970064</v>
      </c>
      <c r="H16854">
        <v>1725744</v>
      </c>
      <c r="I16854">
        <v>0</v>
      </c>
    </row>
    <row r="16855" spans="1:9" x14ac:dyDescent="0.25">
      <c r="A16855" t="s">
        <v>416</v>
      </c>
      <c r="B16855" t="s">
        <v>553</v>
      </c>
      <c r="C16855" t="s">
        <v>417</v>
      </c>
      <c r="D16855">
        <v>1870</v>
      </c>
      <c r="E16855">
        <v>0</v>
      </c>
      <c r="F16855">
        <v>0</v>
      </c>
      <c r="G16855">
        <v>96572048</v>
      </c>
      <c r="H16855">
        <v>2048176</v>
      </c>
      <c r="I16855">
        <v>0</v>
      </c>
    </row>
    <row r="16856" spans="1:9" x14ac:dyDescent="0.25">
      <c r="A16856" t="s">
        <v>416</v>
      </c>
      <c r="B16856" t="s">
        <v>553</v>
      </c>
      <c r="C16856" t="s">
        <v>417</v>
      </c>
      <c r="D16856">
        <v>1871</v>
      </c>
      <c r="E16856">
        <v>0</v>
      </c>
      <c r="F16856">
        <v>0</v>
      </c>
      <c r="G16856">
        <v>101001824</v>
      </c>
      <c r="H16856">
        <v>2018864</v>
      </c>
      <c r="I16856">
        <v>0</v>
      </c>
    </row>
    <row r="16857" spans="1:9" x14ac:dyDescent="0.25">
      <c r="A16857" t="s">
        <v>416</v>
      </c>
      <c r="B16857" t="s">
        <v>553</v>
      </c>
      <c r="C16857" t="s">
        <v>417</v>
      </c>
      <c r="D16857">
        <v>1872</v>
      </c>
      <c r="E16857">
        <v>0</v>
      </c>
      <c r="F16857">
        <v>0</v>
      </c>
      <c r="G16857">
        <v>123894496</v>
      </c>
      <c r="H16857">
        <v>2410912</v>
      </c>
      <c r="I16857">
        <v>0</v>
      </c>
    </row>
    <row r="16858" spans="1:9" x14ac:dyDescent="0.25">
      <c r="A16858" t="s">
        <v>416</v>
      </c>
      <c r="B16858" t="s">
        <v>553</v>
      </c>
      <c r="C16858" t="s">
        <v>417</v>
      </c>
      <c r="D16858">
        <v>1873</v>
      </c>
      <c r="E16858">
        <v>0</v>
      </c>
      <c r="F16858">
        <v>0</v>
      </c>
      <c r="G16858">
        <v>135655936</v>
      </c>
      <c r="H16858">
        <v>3850864</v>
      </c>
      <c r="I16858">
        <v>0</v>
      </c>
    </row>
    <row r="16859" spans="1:9" x14ac:dyDescent="0.25">
      <c r="A16859" t="s">
        <v>416</v>
      </c>
      <c r="B16859" t="s">
        <v>553</v>
      </c>
      <c r="C16859" t="s">
        <v>417</v>
      </c>
      <c r="D16859">
        <v>1874</v>
      </c>
      <c r="E16859">
        <v>0</v>
      </c>
      <c r="F16859">
        <v>0</v>
      </c>
      <c r="G16859">
        <v>129973072</v>
      </c>
      <c r="H16859">
        <v>4323520</v>
      </c>
      <c r="I16859">
        <v>0</v>
      </c>
    </row>
    <row r="16860" spans="1:9" x14ac:dyDescent="0.25">
      <c r="A16860" t="s">
        <v>416</v>
      </c>
      <c r="B16860" t="s">
        <v>553</v>
      </c>
      <c r="C16860" t="s">
        <v>417</v>
      </c>
      <c r="D16860">
        <v>1875</v>
      </c>
      <c r="E16860">
        <v>0</v>
      </c>
      <c r="F16860">
        <v>0</v>
      </c>
      <c r="G16860">
        <v>132318032</v>
      </c>
      <c r="H16860">
        <v>3429504</v>
      </c>
      <c r="I16860">
        <v>0</v>
      </c>
    </row>
    <row r="16861" spans="1:9" x14ac:dyDescent="0.25">
      <c r="A16861" t="s">
        <v>416</v>
      </c>
      <c r="B16861" t="s">
        <v>553</v>
      </c>
      <c r="C16861" t="s">
        <v>417</v>
      </c>
      <c r="D16861">
        <v>1876</v>
      </c>
      <c r="E16861">
        <v>0</v>
      </c>
      <c r="F16861">
        <v>0</v>
      </c>
      <c r="G16861">
        <v>129339200</v>
      </c>
      <c r="H16861">
        <v>3484464</v>
      </c>
      <c r="I16861">
        <v>0</v>
      </c>
    </row>
    <row r="16862" spans="1:9" x14ac:dyDescent="0.25">
      <c r="A16862" t="s">
        <v>416</v>
      </c>
      <c r="B16862" t="s">
        <v>553</v>
      </c>
      <c r="C16862" t="s">
        <v>417</v>
      </c>
      <c r="D16862">
        <v>1877</v>
      </c>
      <c r="E16862">
        <v>0</v>
      </c>
      <c r="F16862">
        <v>0</v>
      </c>
      <c r="G16862">
        <v>142001984</v>
      </c>
      <c r="H16862">
        <v>5177232</v>
      </c>
      <c r="I16862">
        <v>0</v>
      </c>
    </row>
    <row r="16863" spans="1:9" x14ac:dyDescent="0.25">
      <c r="A16863" t="s">
        <v>416</v>
      </c>
      <c r="B16863" t="s">
        <v>553</v>
      </c>
      <c r="C16863" t="s">
        <v>417</v>
      </c>
      <c r="D16863">
        <v>1878</v>
      </c>
      <c r="E16863">
        <v>0</v>
      </c>
      <c r="F16863">
        <v>0</v>
      </c>
      <c r="G16863">
        <v>137847008</v>
      </c>
      <c r="H16863">
        <v>6056592</v>
      </c>
      <c r="I16863">
        <v>0</v>
      </c>
    </row>
    <row r="16864" spans="1:9" x14ac:dyDescent="0.25">
      <c r="A16864" t="s">
        <v>416</v>
      </c>
      <c r="B16864" t="s">
        <v>553</v>
      </c>
      <c r="C16864" t="s">
        <v>417</v>
      </c>
      <c r="D16864">
        <v>1879</v>
      </c>
      <c r="E16864">
        <v>0</v>
      </c>
      <c r="F16864">
        <v>0</v>
      </c>
      <c r="G16864">
        <v>167606016</v>
      </c>
      <c r="H16864">
        <v>7862944</v>
      </c>
      <c r="I16864">
        <v>0</v>
      </c>
    </row>
    <row r="16865" spans="1:9" x14ac:dyDescent="0.25">
      <c r="A16865" t="s">
        <v>416</v>
      </c>
      <c r="B16865" t="s">
        <v>553</v>
      </c>
      <c r="C16865" t="s">
        <v>417</v>
      </c>
      <c r="D16865">
        <v>1880</v>
      </c>
      <c r="E16865">
        <v>0</v>
      </c>
      <c r="F16865">
        <v>0</v>
      </c>
      <c r="G16865">
        <v>188300288</v>
      </c>
      <c r="H16865">
        <v>10383776</v>
      </c>
      <c r="I16865">
        <v>0</v>
      </c>
    </row>
    <row r="16866" spans="1:9" x14ac:dyDescent="0.25">
      <c r="A16866" t="s">
        <v>416</v>
      </c>
      <c r="B16866" t="s">
        <v>553</v>
      </c>
      <c r="C16866" t="s">
        <v>417</v>
      </c>
      <c r="D16866">
        <v>1881</v>
      </c>
      <c r="E16866">
        <v>0</v>
      </c>
      <c r="F16866">
        <v>0</v>
      </c>
      <c r="G16866">
        <v>199277632</v>
      </c>
      <c r="H16866">
        <v>10915056</v>
      </c>
      <c r="I16866">
        <v>0</v>
      </c>
    </row>
    <row r="16867" spans="1:9" x14ac:dyDescent="0.25">
      <c r="A16867" t="s">
        <v>416</v>
      </c>
      <c r="B16867" t="s">
        <v>553</v>
      </c>
      <c r="C16867" t="s">
        <v>417</v>
      </c>
      <c r="D16867">
        <v>1882</v>
      </c>
      <c r="E16867">
        <v>0</v>
      </c>
      <c r="F16867">
        <v>0</v>
      </c>
      <c r="G16867">
        <v>223262176</v>
      </c>
      <c r="H16867">
        <v>11966624</v>
      </c>
      <c r="I16867">
        <v>164880</v>
      </c>
    </row>
    <row r="16868" spans="1:9" x14ac:dyDescent="0.25">
      <c r="A16868" t="s">
        <v>416</v>
      </c>
      <c r="B16868" t="s">
        <v>553</v>
      </c>
      <c r="C16868" t="s">
        <v>417</v>
      </c>
      <c r="D16868">
        <v>1883</v>
      </c>
      <c r="E16868">
        <v>0</v>
      </c>
      <c r="F16868">
        <v>0</v>
      </c>
      <c r="G16868">
        <v>244498720</v>
      </c>
      <c r="H16868">
        <v>9006112</v>
      </c>
      <c r="I16868">
        <v>381056</v>
      </c>
    </row>
    <row r="16869" spans="1:9" x14ac:dyDescent="0.25">
      <c r="A16869" t="s">
        <v>416</v>
      </c>
      <c r="B16869" t="s">
        <v>553</v>
      </c>
      <c r="C16869" t="s">
        <v>417</v>
      </c>
      <c r="D16869">
        <v>1884</v>
      </c>
      <c r="E16869">
        <v>0</v>
      </c>
      <c r="F16869">
        <v>0</v>
      </c>
      <c r="G16869">
        <v>257300736</v>
      </c>
      <c r="H16869">
        <v>9116032</v>
      </c>
      <c r="I16869">
        <v>1172480</v>
      </c>
    </row>
    <row r="16870" spans="1:9" x14ac:dyDescent="0.25">
      <c r="A16870" t="s">
        <v>416</v>
      </c>
      <c r="B16870" t="s">
        <v>553</v>
      </c>
      <c r="C16870" t="s">
        <v>417</v>
      </c>
      <c r="D16870">
        <v>1885</v>
      </c>
      <c r="E16870">
        <v>0</v>
      </c>
      <c r="F16870">
        <v>0</v>
      </c>
      <c r="G16870">
        <v>260312544</v>
      </c>
      <c r="H16870">
        <v>8134080</v>
      </c>
      <c r="I16870">
        <v>3715296</v>
      </c>
    </row>
    <row r="16871" spans="1:9" x14ac:dyDescent="0.25">
      <c r="A16871" t="s">
        <v>416</v>
      </c>
      <c r="B16871" t="s">
        <v>553</v>
      </c>
      <c r="C16871" t="s">
        <v>417</v>
      </c>
      <c r="D16871">
        <v>1886</v>
      </c>
      <c r="E16871">
        <v>0</v>
      </c>
      <c r="F16871">
        <v>0</v>
      </c>
      <c r="G16871">
        <v>269062176</v>
      </c>
      <c r="H16871">
        <v>10724528</v>
      </c>
      <c r="I16871">
        <v>7676080</v>
      </c>
    </row>
    <row r="16872" spans="1:9" x14ac:dyDescent="0.25">
      <c r="A16872" t="s">
        <v>416</v>
      </c>
      <c r="B16872" t="s">
        <v>553</v>
      </c>
      <c r="C16872" t="s">
        <v>417</v>
      </c>
      <c r="D16872">
        <v>1887</v>
      </c>
      <c r="E16872">
        <v>0</v>
      </c>
      <c r="F16872">
        <v>0</v>
      </c>
      <c r="G16872">
        <v>284824704</v>
      </c>
      <c r="H16872">
        <v>10768496</v>
      </c>
      <c r="I16872">
        <v>11787088</v>
      </c>
    </row>
    <row r="16873" spans="1:9" x14ac:dyDescent="0.25">
      <c r="A16873" t="s">
        <v>416</v>
      </c>
      <c r="B16873" t="s">
        <v>553</v>
      </c>
      <c r="C16873" t="s">
        <v>417</v>
      </c>
      <c r="D16873">
        <v>1888</v>
      </c>
      <c r="E16873">
        <v>0</v>
      </c>
      <c r="F16873">
        <v>0</v>
      </c>
      <c r="G16873">
        <v>346574096</v>
      </c>
      <c r="H16873">
        <v>10526672</v>
      </c>
      <c r="I16873">
        <v>16773792</v>
      </c>
    </row>
    <row r="16874" spans="1:9" x14ac:dyDescent="0.25">
      <c r="A16874" t="s">
        <v>416</v>
      </c>
      <c r="B16874" t="s">
        <v>553</v>
      </c>
      <c r="C16874" t="s">
        <v>417</v>
      </c>
      <c r="D16874">
        <v>1889</v>
      </c>
      <c r="E16874">
        <v>0</v>
      </c>
      <c r="F16874">
        <v>0</v>
      </c>
      <c r="G16874">
        <v>309776544</v>
      </c>
      <c r="H16874">
        <v>13538480</v>
      </c>
      <c r="I16874">
        <v>12226768</v>
      </c>
    </row>
    <row r="16875" spans="1:9" x14ac:dyDescent="0.25">
      <c r="A16875" t="s">
        <v>416</v>
      </c>
      <c r="B16875" t="s">
        <v>553</v>
      </c>
      <c r="C16875" t="s">
        <v>417</v>
      </c>
      <c r="D16875">
        <v>1890</v>
      </c>
      <c r="E16875">
        <v>0</v>
      </c>
      <c r="F16875">
        <v>0</v>
      </c>
      <c r="G16875">
        <v>372273392</v>
      </c>
      <c r="H16875">
        <v>17788720</v>
      </c>
      <c r="I16875">
        <v>11688160</v>
      </c>
    </row>
    <row r="16876" spans="1:9" x14ac:dyDescent="0.25">
      <c r="A16876" t="s">
        <v>416</v>
      </c>
      <c r="B16876" t="s">
        <v>553</v>
      </c>
      <c r="C16876" t="s">
        <v>417</v>
      </c>
      <c r="D16876">
        <v>1891</v>
      </c>
      <c r="E16876">
        <v>0</v>
      </c>
      <c r="F16876">
        <v>0</v>
      </c>
      <c r="G16876">
        <v>397225232</v>
      </c>
      <c r="H16876">
        <v>21251200</v>
      </c>
      <c r="I16876">
        <v>8947488</v>
      </c>
    </row>
    <row r="16877" spans="1:9" x14ac:dyDescent="0.25">
      <c r="A16877" t="s">
        <v>416</v>
      </c>
      <c r="B16877" t="s">
        <v>553</v>
      </c>
      <c r="C16877" t="s">
        <v>417</v>
      </c>
      <c r="D16877">
        <v>1892</v>
      </c>
      <c r="E16877">
        <v>0</v>
      </c>
      <c r="F16877">
        <v>0</v>
      </c>
      <c r="G16877">
        <v>423045440</v>
      </c>
      <c r="H16877">
        <v>19628048</v>
      </c>
      <c r="I16877">
        <v>7775008</v>
      </c>
    </row>
    <row r="16878" spans="1:9" x14ac:dyDescent="0.25">
      <c r="A16878" t="s">
        <v>416</v>
      </c>
      <c r="B16878" t="s">
        <v>553</v>
      </c>
      <c r="C16878" t="s">
        <v>417</v>
      </c>
      <c r="D16878">
        <v>1893</v>
      </c>
      <c r="E16878">
        <v>0</v>
      </c>
      <c r="F16878">
        <v>0</v>
      </c>
      <c r="G16878">
        <v>428105424</v>
      </c>
      <c r="H16878">
        <v>18701056</v>
      </c>
      <c r="I16878">
        <v>7287696</v>
      </c>
    </row>
    <row r="16879" spans="1:9" x14ac:dyDescent="0.25">
      <c r="A16879" t="s">
        <v>416</v>
      </c>
      <c r="B16879" t="s">
        <v>553</v>
      </c>
      <c r="C16879" t="s">
        <v>417</v>
      </c>
      <c r="D16879">
        <v>1894</v>
      </c>
      <c r="E16879">
        <v>0</v>
      </c>
      <c r="F16879">
        <v>0</v>
      </c>
      <c r="G16879">
        <v>399372336</v>
      </c>
      <c r="H16879">
        <v>18975856</v>
      </c>
      <c r="I16879">
        <v>6697792</v>
      </c>
    </row>
    <row r="16880" spans="1:9" x14ac:dyDescent="0.25">
      <c r="A16880" t="s">
        <v>416</v>
      </c>
      <c r="B16880" t="s">
        <v>553</v>
      </c>
      <c r="C16880" t="s">
        <v>417</v>
      </c>
      <c r="D16880">
        <v>1895</v>
      </c>
      <c r="E16880">
        <v>0</v>
      </c>
      <c r="F16880">
        <v>0</v>
      </c>
      <c r="G16880">
        <v>452375760</v>
      </c>
      <c r="H16880">
        <v>20533056</v>
      </c>
      <c r="I16880">
        <v>7042208</v>
      </c>
    </row>
    <row r="16881" spans="1:9" x14ac:dyDescent="0.25">
      <c r="A16881" t="s">
        <v>416</v>
      </c>
      <c r="B16881" t="s">
        <v>553</v>
      </c>
      <c r="C16881" t="s">
        <v>417</v>
      </c>
      <c r="D16881">
        <v>1896</v>
      </c>
      <c r="E16881">
        <v>0</v>
      </c>
      <c r="F16881">
        <v>0</v>
      </c>
      <c r="G16881">
        <v>450199344</v>
      </c>
      <c r="H16881">
        <v>23837984</v>
      </c>
      <c r="I16881">
        <v>6848016</v>
      </c>
    </row>
    <row r="16882" spans="1:9" x14ac:dyDescent="0.25">
      <c r="A16882" t="s">
        <v>416</v>
      </c>
      <c r="B16882" t="s">
        <v>553</v>
      </c>
      <c r="C16882" t="s">
        <v>417</v>
      </c>
      <c r="D16882">
        <v>1897</v>
      </c>
      <c r="E16882">
        <v>0</v>
      </c>
      <c r="F16882">
        <v>0</v>
      </c>
      <c r="G16882">
        <v>469468320</v>
      </c>
      <c r="H16882">
        <v>23533872</v>
      </c>
      <c r="I16882">
        <v>7287696</v>
      </c>
    </row>
    <row r="16883" spans="1:9" x14ac:dyDescent="0.25">
      <c r="A16883" t="s">
        <v>416</v>
      </c>
      <c r="B16883" t="s">
        <v>553</v>
      </c>
      <c r="C16883" t="s">
        <v>417</v>
      </c>
      <c r="D16883">
        <v>1898</v>
      </c>
      <c r="E16883">
        <v>0</v>
      </c>
      <c r="F16883">
        <v>0</v>
      </c>
      <c r="G16883">
        <v>515352592</v>
      </c>
      <c r="H16883">
        <v>21507680</v>
      </c>
      <c r="I16883">
        <v>8460176</v>
      </c>
    </row>
    <row r="16884" spans="1:9" x14ac:dyDescent="0.25">
      <c r="A16884" t="s">
        <v>416</v>
      </c>
      <c r="B16884" t="s">
        <v>553</v>
      </c>
      <c r="C16884" t="s">
        <v>417</v>
      </c>
      <c r="D16884">
        <v>1899</v>
      </c>
      <c r="E16884">
        <v>0</v>
      </c>
      <c r="F16884">
        <v>0</v>
      </c>
      <c r="G16884">
        <v>592450480</v>
      </c>
      <c r="H16884">
        <v>22178192</v>
      </c>
      <c r="I16884">
        <v>10904064</v>
      </c>
    </row>
    <row r="16885" spans="1:9" x14ac:dyDescent="0.25">
      <c r="A16885" t="s">
        <v>416</v>
      </c>
      <c r="B16885" t="s">
        <v>553</v>
      </c>
      <c r="C16885" t="s">
        <v>417</v>
      </c>
      <c r="D16885">
        <v>1900</v>
      </c>
      <c r="E16885">
        <v>0</v>
      </c>
      <c r="F16885">
        <v>0</v>
      </c>
      <c r="G16885">
        <v>626544000</v>
      </c>
      <c r="H16885">
        <v>24651392</v>
      </c>
      <c r="I16885">
        <v>11541600</v>
      </c>
    </row>
    <row r="16886" spans="1:9" x14ac:dyDescent="0.25">
      <c r="A16886" t="s">
        <v>416</v>
      </c>
      <c r="B16886" t="s">
        <v>553</v>
      </c>
      <c r="C16886" t="s">
        <v>417</v>
      </c>
      <c r="D16886">
        <v>1901</v>
      </c>
      <c r="E16886">
        <v>0</v>
      </c>
      <c r="F16886">
        <v>0</v>
      </c>
      <c r="G16886">
        <v>681540640</v>
      </c>
      <c r="H16886">
        <v>27124592</v>
      </c>
      <c r="I16886">
        <v>12860640</v>
      </c>
    </row>
    <row r="16887" spans="1:9" x14ac:dyDescent="0.25">
      <c r="A16887" t="s">
        <v>416</v>
      </c>
      <c r="B16887" t="s">
        <v>553</v>
      </c>
      <c r="C16887" t="s">
        <v>417</v>
      </c>
      <c r="D16887">
        <v>1902</v>
      </c>
      <c r="E16887">
        <v>0</v>
      </c>
      <c r="F16887">
        <v>0</v>
      </c>
      <c r="G16887">
        <v>715930944</v>
      </c>
      <c r="H16887">
        <v>34870288</v>
      </c>
      <c r="I16887">
        <v>13692368</v>
      </c>
    </row>
    <row r="16888" spans="1:9" x14ac:dyDescent="0.25">
      <c r="A16888" t="s">
        <v>416</v>
      </c>
      <c r="B16888" t="s">
        <v>553</v>
      </c>
      <c r="C16888" t="s">
        <v>417</v>
      </c>
      <c r="D16888">
        <v>1903</v>
      </c>
      <c r="E16888">
        <v>0</v>
      </c>
      <c r="F16888">
        <v>0</v>
      </c>
      <c r="G16888">
        <v>840041616</v>
      </c>
      <c r="H16888">
        <v>39838672</v>
      </c>
      <c r="I16888">
        <v>14524096</v>
      </c>
    </row>
    <row r="16889" spans="1:9" x14ac:dyDescent="0.25">
      <c r="A16889" t="s">
        <v>416</v>
      </c>
      <c r="B16889" t="s">
        <v>553</v>
      </c>
      <c r="C16889" t="s">
        <v>417</v>
      </c>
      <c r="D16889">
        <v>1904</v>
      </c>
      <c r="E16889">
        <v>0</v>
      </c>
      <c r="F16889">
        <v>0</v>
      </c>
      <c r="G16889">
        <v>818273792</v>
      </c>
      <c r="H16889">
        <v>46789280</v>
      </c>
      <c r="I16889">
        <v>15161632</v>
      </c>
    </row>
    <row r="16890" spans="1:9" x14ac:dyDescent="0.25">
      <c r="A16890" t="s">
        <v>416</v>
      </c>
      <c r="B16890" t="s">
        <v>553</v>
      </c>
      <c r="C16890" t="s">
        <v>417</v>
      </c>
      <c r="D16890">
        <v>1905</v>
      </c>
      <c r="E16890">
        <v>0</v>
      </c>
      <c r="F16890">
        <v>0</v>
      </c>
      <c r="G16890">
        <v>913479168</v>
      </c>
      <c r="H16890">
        <v>53853472</v>
      </c>
      <c r="I16890">
        <v>17165840</v>
      </c>
    </row>
    <row r="16891" spans="1:9" x14ac:dyDescent="0.25">
      <c r="A16891" t="s">
        <v>416</v>
      </c>
      <c r="B16891" t="s">
        <v>553</v>
      </c>
      <c r="C16891" t="s">
        <v>417</v>
      </c>
      <c r="D16891">
        <v>1906</v>
      </c>
      <c r="E16891">
        <v>0</v>
      </c>
      <c r="F16891">
        <v>0</v>
      </c>
      <c r="G16891">
        <v>964049696</v>
      </c>
      <c r="H16891">
        <v>50273744</v>
      </c>
      <c r="I16891">
        <v>19016160</v>
      </c>
    </row>
    <row r="16892" spans="1:9" x14ac:dyDescent="0.25">
      <c r="A16892" t="s">
        <v>416</v>
      </c>
      <c r="B16892" t="s">
        <v>553</v>
      </c>
      <c r="C16892" t="s">
        <v>417</v>
      </c>
      <c r="D16892">
        <v>1907</v>
      </c>
      <c r="E16892">
        <v>0</v>
      </c>
      <c r="F16892">
        <v>0</v>
      </c>
      <c r="G16892">
        <v>1115251984</v>
      </c>
      <c r="H16892">
        <v>66688463.999999903</v>
      </c>
      <c r="I16892">
        <v>19866208</v>
      </c>
    </row>
    <row r="16893" spans="1:9" x14ac:dyDescent="0.25">
      <c r="A16893" t="s">
        <v>416</v>
      </c>
      <c r="B16893" t="s">
        <v>553</v>
      </c>
      <c r="C16893" t="s">
        <v>417</v>
      </c>
      <c r="D16893">
        <v>1908</v>
      </c>
      <c r="E16893">
        <v>0</v>
      </c>
      <c r="F16893">
        <v>0</v>
      </c>
      <c r="G16893">
        <v>959762816</v>
      </c>
      <c r="H16893">
        <v>71546928</v>
      </c>
      <c r="I16893">
        <v>19664688</v>
      </c>
    </row>
    <row r="16894" spans="1:9" x14ac:dyDescent="0.25">
      <c r="A16894" t="s">
        <v>416</v>
      </c>
      <c r="B16894" t="s">
        <v>553</v>
      </c>
      <c r="C16894" t="s">
        <v>417</v>
      </c>
      <c r="D16894">
        <v>1909</v>
      </c>
      <c r="E16894">
        <v>0</v>
      </c>
      <c r="F16894">
        <v>0</v>
      </c>
      <c r="G16894">
        <v>1066608720</v>
      </c>
      <c r="H16894">
        <v>73236032</v>
      </c>
      <c r="I16894">
        <v>23508224</v>
      </c>
    </row>
    <row r="16895" spans="1:9" x14ac:dyDescent="0.25">
      <c r="A16895" t="s">
        <v>416</v>
      </c>
      <c r="B16895" t="s">
        <v>553</v>
      </c>
      <c r="C16895" t="s">
        <v>417</v>
      </c>
      <c r="D16895">
        <v>1910</v>
      </c>
      <c r="E16895">
        <v>0</v>
      </c>
      <c r="F16895">
        <v>0</v>
      </c>
      <c r="G16895">
        <v>1160396128</v>
      </c>
      <c r="H16895">
        <v>83931248</v>
      </c>
      <c r="I16895">
        <v>24900544</v>
      </c>
    </row>
    <row r="16896" spans="1:9" x14ac:dyDescent="0.25">
      <c r="A16896" t="s">
        <v>416</v>
      </c>
      <c r="B16896" t="s">
        <v>553</v>
      </c>
      <c r="C16896" t="s">
        <v>417</v>
      </c>
      <c r="D16896">
        <v>1911</v>
      </c>
      <c r="E16896">
        <v>0</v>
      </c>
      <c r="F16896">
        <v>0</v>
      </c>
      <c r="G16896">
        <v>1143127696</v>
      </c>
      <c r="H16896">
        <v>88170496</v>
      </c>
      <c r="I16896">
        <v>25087408</v>
      </c>
    </row>
    <row r="16897" spans="1:9" x14ac:dyDescent="0.25">
      <c r="A16897" t="s">
        <v>416</v>
      </c>
      <c r="B16897" t="s">
        <v>553</v>
      </c>
      <c r="C16897" t="s">
        <v>417</v>
      </c>
      <c r="D16897">
        <v>1912</v>
      </c>
      <c r="E16897">
        <v>0</v>
      </c>
      <c r="F16897">
        <v>0</v>
      </c>
      <c r="G16897">
        <v>1224395216</v>
      </c>
      <c r="H16897">
        <v>89320992</v>
      </c>
      <c r="I16897">
        <v>27494656</v>
      </c>
    </row>
    <row r="16898" spans="1:9" x14ac:dyDescent="0.25">
      <c r="A16898" t="s">
        <v>416</v>
      </c>
      <c r="B16898" t="s">
        <v>553</v>
      </c>
      <c r="C16898" t="s">
        <v>417</v>
      </c>
      <c r="D16898">
        <v>1913</v>
      </c>
      <c r="E16898">
        <v>0</v>
      </c>
      <c r="F16898">
        <v>0</v>
      </c>
      <c r="G16898">
        <v>1304578192</v>
      </c>
      <c r="H16898">
        <v>107076736</v>
      </c>
      <c r="I16898">
        <v>28458288</v>
      </c>
    </row>
    <row r="16899" spans="1:9" x14ac:dyDescent="0.25">
      <c r="A16899" t="s">
        <v>416</v>
      </c>
      <c r="B16899" t="s">
        <v>553</v>
      </c>
      <c r="C16899" t="s">
        <v>417</v>
      </c>
      <c r="D16899">
        <v>1914</v>
      </c>
      <c r="E16899">
        <v>0</v>
      </c>
      <c r="F16899">
        <v>0</v>
      </c>
      <c r="G16899">
        <v>1172135584</v>
      </c>
      <c r="H16899">
        <v>114617248</v>
      </c>
      <c r="I16899">
        <v>28945600</v>
      </c>
    </row>
    <row r="16900" spans="1:9" x14ac:dyDescent="0.25">
      <c r="A16900" t="s">
        <v>416</v>
      </c>
      <c r="B16900" t="s">
        <v>553</v>
      </c>
      <c r="C16900" t="s">
        <v>417</v>
      </c>
      <c r="D16900">
        <v>1915</v>
      </c>
      <c r="E16900">
        <v>0</v>
      </c>
      <c r="F16900">
        <v>0</v>
      </c>
      <c r="G16900">
        <v>1213597408</v>
      </c>
      <c r="H16900">
        <v>120930320</v>
      </c>
      <c r="I16900">
        <v>30740960</v>
      </c>
    </row>
    <row r="16901" spans="1:9" x14ac:dyDescent="0.25">
      <c r="A16901" t="s">
        <v>416</v>
      </c>
      <c r="B16901" t="s">
        <v>553</v>
      </c>
      <c r="C16901" t="s">
        <v>417</v>
      </c>
      <c r="D16901">
        <v>1916</v>
      </c>
      <c r="E16901">
        <v>0</v>
      </c>
      <c r="F16901">
        <v>0</v>
      </c>
      <c r="G16901">
        <v>1345442784</v>
      </c>
      <c r="H16901">
        <v>133981488</v>
      </c>
      <c r="I16901">
        <v>36834192</v>
      </c>
    </row>
    <row r="16902" spans="1:9" x14ac:dyDescent="0.25">
      <c r="A16902" t="s">
        <v>416</v>
      </c>
      <c r="B16902" t="s">
        <v>553</v>
      </c>
      <c r="C16902" t="s">
        <v>417</v>
      </c>
      <c r="D16902">
        <v>1917</v>
      </c>
      <c r="E16902">
        <v>0</v>
      </c>
      <c r="F16902">
        <v>0</v>
      </c>
      <c r="G16902">
        <v>1481644656</v>
      </c>
      <c r="H16902">
        <v>147941328</v>
      </c>
      <c r="I16902">
        <v>38882368</v>
      </c>
    </row>
    <row r="16903" spans="1:9" x14ac:dyDescent="0.25">
      <c r="A16903" t="s">
        <v>416</v>
      </c>
      <c r="B16903" t="s">
        <v>553</v>
      </c>
      <c r="C16903" t="s">
        <v>417</v>
      </c>
      <c r="D16903">
        <v>1918</v>
      </c>
      <c r="E16903">
        <v>0</v>
      </c>
      <c r="F16903">
        <v>0</v>
      </c>
      <c r="G16903">
        <v>1551136080</v>
      </c>
      <c r="H16903">
        <v>159189808</v>
      </c>
      <c r="I16903">
        <v>35258672</v>
      </c>
    </row>
    <row r="16904" spans="1:9" x14ac:dyDescent="0.25">
      <c r="A16904" t="s">
        <v>416</v>
      </c>
      <c r="B16904" t="s">
        <v>553</v>
      </c>
      <c r="C16904" t="s">
        <v>417</v>
      </c>
      <c r="D16904">
        <v>1919</v>
      </c>
      <c r="E16904">
        <v>0</v>
      </c>
      <c r="F16904">
        <v>0</v>
      </c>
      <c r="G16904">
        <v>1261251392</v>
      </c>
      <c r="H16904">
        <v>179217232</v>
      </c>
      <c r="I16904">
        <v>36482448</v>
      </c>
    </row>
    <row r="16905" spans="1:9" x14ac:dyDescent="0.25">
      <c r="A16905" t="s">
        <v>416</v>
      </c>
      <c r="B16905" t="s">
        <v>553</v>
      </c>
      <c r="C16905" t="s">
        <v>417</v>
      </c>
      <c r="D16905">
        <v>1920</v>
      </c>
      <c r="E16905">
        <v>0</v>
      </c>
      <c r="F16905">
        <v>0</v>
      </c>
      <c r="G16905">
        <v>1465534048</v>
      </c>
      <c r="H16905">
        <v>230645136</v>
      </c>
      <c r="I16905">
        <v>39710432</v>
      </c>
    </row>
    <row r="16906" spans="1:9" x14ac:dyDescent="0.25">
      <c r="A16906" t="s">
        <v>416</v>
      </c>
      <c r="B16906" t="s">
        <v>553</v>
      </c>
      <c r="C16906" t="s">
        <v>417</v>
      </c>
      <c r="D16906">
        <v>1921</v>
      </c>
      <c r="E16906">
        <v>0</v>
      </c>
      <c r="F16906">
        <v>0</v>
      </c>
      <c r="G16906">
        <v>1142651376</v>
      </c>
      <c r="H16906">
        <v>246360032</v>
      </c>
      <c r="I16906">
        <v>32961344</v>
      </c>
    </row>
    <row r="16907" spans="1:9" x14ac:dyDescent="0.25">
      <c r="A16907" t="s">
        <v>416</v>
      </c>
      <c r="B16907" t="s">
        <v>553</v>
      </c>
      <c r="C16907" t="s">
        <v>417</v>
      </c>
      <c r="D16907">
        <v>1922</v>
      </c>
      <c r="E16907">
        <v>0</v>
      </c>
      <c r="F16907">
        <v>0</v>
      </c>
      <c r="G16907">
        <v>1112888704</v>
      </c>
      <c r="H16907">
        <v>282487072</v>
      </c>
      <c r="I16907">
        <v>37948048</v>
      </c>
    </row>
    <row r="16908" spans="1:9" x14ac:dyDescent="0.25">
      <c r="A16908" t="s">
        <v>416</v>
      </c>
      <c r="B16908" t="s">
        <v>553</v>
      </c>
      <c r="C16908" t="s">
        <v>417</v>
      </c>
      <c r="D16908">
        <v>1923</v>
      </c>
      <c r="E16908">
        <v>0</v>
      </c>
      <c r="F16908">
        <v>0</v>
      </c>
      <c r="G16908">
        <v>1509469072</v>
      </c>
      <c r="H16908">
        <v>334413280</v>
      </c>
      <c r="I16908">
        <v>50127184</v>
      </c>
    </row>
    <row r="16909" spans="1:9" x14ac:dyDescent="0.25">
      <c r="A16909" t="s">
        <v>416</v>
      </c>
      <c r="B16909" t="s">
        <v>553</v>
      </c>
      <c r="C16909" t="s">
        <v>417</v>
      </c>
      <c r="D16909">
        <v>1924</v>
      </c>
      <c r="E16909">
        <v>0</v>
      </c>
      <c r="F16909">
        <v>0</v>
      </c>
      <c r="G16909">
        <v>1313206912</v>
      </c>
      <c r="H16909">
        <v>325557392</v>
      </c>
      <c r="I16909">
        <v>56828640</v>
      </c>
    </row>
    <row r="16910" spans="1:9" x14ac:dyDescent="0.25">
      <c r="A16910" t="s">
        <v>416</v>
      </c>
      <c r="B16910" t="s">
        <v>553</v>
      </c>
      <c r="C16910" t="s">
        <v>417</v>
      </c>
      <c r="D16910">
        <v>1925</v>
      </c>
      <c r="E16910">
        <v>0</v>
      </c>
      <c r="F16910">
        <v>0</v>
      </c>
      <c r="G16910">
        <v>1340478064</v>
      </c>
      <c r="H16910">
        <v>341242976</v>
      </c>
      <c r="I16910">
        <v>59173600</v>
      </c>
    </row>
    <row r="16911" spans="1:9" x14ac:dyDescent="0.25">
      <c r="A16911" t="s">
        <v>416</v>
      </c>
      <c r="B16911" t="s">
        <v>553</v>
      </c>
      <c r="C16911" t="s">
        <v>417</v>
      </c>
      <c r="D16911">
        <v>1926</v>
      </c>
      <c r="E16911">
        <v>0</v>
      </c>
      <c r="F16911">
        <v>0</v>
      </c>
      <c r="G16911">
        <v>1477933024</v>
      </c>
      <c r="H16911">
        <v>345266048</v>
      </c>
      <c r="I16911">
        <v>65336448</v>
      </c>
    </row>
    <row r="16912" spans="1:9" x14ac:dyDescent="0.25">
      <c r="A16912" t="s">
        <v>416</v>
      </c>
      <c r="B16912" t="s">
        <v>553</v>
      </c>
      <c r="C16912" t="s">
        <v>417</v>
      </c>
      <c r="D16912">
        <v>1927</v>
      </c>
      <c r="E16912">
        <v>0</v>
      </c>
      <c r="F16912">
        <v>0</v>
      </c>
      <c r="G16912">
        <v>1376693040</v>
      </c>
      <c r="H16912">
        <v>396206640</v>
      </c>
      <c r="I16912">
        <v>71938976</v>
      </c>
    </row>
    <row r="16913" spans="1:9" x14ac:dyDescent="0.25">
      <c r="A16913" t="s">
        <v>416</v>
      </c>
      <c r="B16913" t="s">
        <v>553</v>
      </c>
      <c r="C16913" t="s">
        <v>417</v>
      </c>
      <c r="D16913">
        <v>1928</v>
      </c>
      <c r="E16913">
        <v>15172624</v>
      </c>
      <c r="F16913">
        <v>0</v>
      </c>
      <c r="G16913">
        <v>1330160240</v>
      </c>
      <c r="H16913">
        <v>404403008</v>
      </c>
      <c r="I16913">
        <v>78054192</v>
      </c>
    </row>
    <row r="16914" spans="1:9" x14ac:dyDescent="0.25">
      <c r="A16914" t="s">
        <v>416</v>
      </c>
      <c r="B16914" t="s">
        <v>553</v>
      </c>
      <c r="C16914" t="s">
        <v>417</v>
      </c>
      <c r="D16914">
        <v>1929</v>
      </c>
      <c r="E16914">
        <v>14688976</v>
      </c>
      <c r="F16914">
        <v>0</v>
      </c>
      <c r="G16914">
        <v>1404587072</v>
      </c>
      <c r="H16914">
        <v>445597360</v>
      </c>
      <c r="I16914">
        <v>95461856</v>
      </c>
    </row>
    <row r="16915" spans="1:9" x14ac:dyDescent="0.25">
      <c r="A16915" t="s">
        <v>416</v>
      </c>
      <c r="B16915" t="s">
        <v>553</v>
      </c>
      <c r="C16915" t="s">
        <v>417</v>
      </c>
      <c r="D16915">
        <v>1930</v>
      </c>
      <c r="E16915">
        <v>13853584</v>
      </c>
      <c r="F16915">
        <v>0</v>
      </c>
      <c r="G16915">
        <v>1238168192</v>
      </c>
      <c r="H16915">
        <v>393407344</v>
      </c>
      <c r="I16915">
        <v>96784560</v>
      </c>
    </row>
    <row r="16916" spans="1:9" x14ac:dyDescent="0.25">
      <c r="A16916" t="s">
        <v>416</v>
      </c>
      <c r="B16916" t="s">
        <v>553</v>
      </c>
      <c r="C16916" t="s">
        <v>417</v>
      </c>
      <c r="D16916">
        <v>1931</v>
      </c>
      <c r="E16916">
        <v>10764832</v>
      </c>
      <c r="F16916">
        <v>0</v>
      </c>
      <c r="G16916">
        <v>1021479232</v>
      </c>
      <c r="H16916">
        <v>366619840</v>
      </c>
      <c r="I16916">
        <v>84213376</v>
      </c>
    </row>
    <row r="16917" spans="1:9" x14ac:dyDescent="0.25">
      <c r="A16917" t="s">
        <v>416</v>
      </c>
      <c r="B16917" t="s">
        <v>553</v>
      </c>
      <c r="C16917" t="s">
        <v>417</v>
      </c>
      <c r="D16917">
        <v>1932</v>
      </c>
      <c r="E16917">
        <v>6562224</v>
      </c>
      <c r="F16917">
        <v>0</v>
      </c>
      <c r="G16917">
        <v>834237840</v>
      </c>
      <c r="H16917">
        <v>337652256</v>
      </c>
      <c r="I16917">
        <v>77955264</v>
      </c>
    </row>
    <row r="16918" spans="1:9" x14ac:dyDescent="0.25">
      <c r="A16918" t="s">
        <v>416</v>
      </c>
      <c r="B16918" t="s">
        <v>553</v>
      </c>
      <c r="C16918" t="s">
        <v>417</v>
      </c>
      <c r="D16918">
        <v>1933</v>
      </c>
      <c r="E16918">
        <v>5433712</v>
      </c>
      <c r="F16918">
        <v>0</v>
      </c>
      <c r="G16918">
        <v>889861024</v>
      </c>
      <c r="H16918">
        <v>373786624</v>
      </c>
      <c r="I16918">
        <v>78101824</v>
      </c>
    </row>
    <row r="16919" spans="1:9" x14ac:dyDescent="0.25">
      <c r="A16919" t="s">
        <v>416</v>
      </c>
      <c r="B16919" t="s">
        <v>553</v>
      </c>
      <c r="C16919" t="s">
        <v>417</v>
      </c>
      <c r="D16919">
        <v>1934</v>
      </c>
      <c r="E16919">
        <v>6664816</v>
      </c>
      <c r="F16919">
        <v>0</v>
      </c>
      <c r="G16919">
        <v>963917792</v>
      </c>
      <c r="H16919">
        <v>374992080</v>
      </c>
      <c r="I16919">
        <v>88811696</v>
      </c>
    </row>
    <row r="16920" spans="1:9" x14ac:dyDescent="0.25">
      <c r="A16920" t="s">
        <v>416</v>
      </c>
      <c r="B16920" t="s">
        <v>553</v>
      </c>
      <c r="C16920" t="s">
        <v>417</v>
      </c>
      <c r="D16920">
        <v>1935</v>
      </c>
      <c r="E16920">
        <v>6606192</v>
      </c>
      <c r="F16920">
        <v>0</v>
      </c>
      <c r="G16920">
        <v>982153520</v>
      </c>
      <c r="H16920">
        <v>405205424</v>
      </c>
      <c r="I16920">
        <v>96293584</v>
      </c>
    </row>
    <row r="16921" spans="1:9" x14ac:dyDescent="0.25">
      <c r="A16921" t="s">
        <v>416</v>
      </c>
      <c r="B16921" t="s">
        <v>553</v>
      </c>
      <c r="C16921" t="s">
        <v>417</v>
      </c>
      <c r="D16921">
        <v>1936</v>
      </c>
      <c r="E16921">
        <v>9727920</v>
      </c>
      <c r="F16921">
        <v>0</v>
      </c>
      <c r="G16921">
        <v>1143798208</v>
      </c>
      <c r="H16921">
        <v>448356352</v>
      </c>
      <c r="I16921">
        <v>108813472</v>
      </c>
    </row>
    <row r="16922" spans="1:9" x14ac:dyDescent="0.25">
      <c r="A16922" t="s">
        <v>416</v>
      </c>
      <c r="B16922" t="s">
        <v>553</v>
      </c>
      <c r="C16922" t="s">
        <v>417</v>
      </c>
      <c r="D16922">
        <v>1937</v>
      </c>
      <c r="E16922">
        <v>10035696</v>
      </c>
      <c r="F16922">
        <v>0</v>
      </c>
      <c r="G16922">
        <v>1144948704</v>
      </c>
      <c r="H16922">
        <v>513634176</v>
      </c>
      <c r="I16922">
        <v>120941312</v>
      </c>
    </row>
    <row r="16923" spans="1:9" x14ac:dyDescent="0.25">
      <c r="A16923" t="s">
        <v>416</v>
      </c>
      <c r="B16923" t="s">
        <v>553</v>
      </c>
      <c r="C16923" t="s">
        <v>417</v>
      </c>
      <c r="D16923">
        <v>1938</v>
      </c>
      <c r="E16923">
        <v>9108704</v>
      </c>
      <c r="F16923">
        <v>0</v>
      </c>
      <c r="G16923">
        <v>906796032</v>
      </c>
      <c r="H16923">
        <v>482197056</v>
      </c>
      <c r="I16923">
        <v>115320736</v>
      </c>
    </row>
    <row r="16924" spans="1:9" x14ac:dyDescent="0.25">
      <c r="A16924" t="s">
        <v>416</v>
      </c>
      <c r="B16924" t="s">
        <v>553</v>
      </c>
      <c r="C16924" t="s">
        <v>417</v>
      </c>
      <c r="D16924">
        <v>1939</v>
      </c>
      <c r="E16924">
        <v>10596288</v>
      </c>
      <c r="F16924">
        <v>0</v>
      </c>
      <c r="G16924">
        <v>1024985680</v>
      </c>
      <c r="H16924">
        <v>508156496</v>
      </c>
      <c r="I16924">
        <v>124121664</v>
      </c>
    </row>
    <row r="16925" spans="1:9" x14ac:dyDescent="0.25">
      <c r="A16925" t="s">
        <v>416</v>
      </c>
      <c r="B16925" t="s">
        <v>553</v>
      </c>
      <c r="C16925" t="s">
        <v>417</v>
      </c>
      <c r="D16925">
        <v>1940</v>
      </c>
      <c r="E16925">
        <v>11281456</v>
      </c>
      <c r="F16925">
        <v>0</v>
      </c>
      <c r="G16925">
        <v>1168881952</v>
      </c>
      <c r="H16925">
        <v>557620496</v>
      </c>
      <c r="I16925">
        <v>133706688</v>
      </c>
    </row>
    <row r="16926" spans="1:9" x14ac:dyDescent="0.25">
      <c r="A16926" t="s">
        <v>416</v>
      </c>
      <c r="B16926" t="s">
        <v>553</v>
      </c>
      <c r="C16926" t="s">
        <v>417</v>
      </c>
      <c r="D16926">
        <v>1941</v>
      </c>
      <c r="E16926">
        <v>14183344</v>
      </c>
      <c r="F16926">
        <v>0</v>
      </c>
      <c r="G16926">
        <v>1294762336</v>
      </c>
      <c r="H16926">
        <v>588735184</v>
      </c>
      <c r="I16926">
        <v>141532992</v>
      </c>
    </row>
    <row r="16927" spans="1:9" x14ac:dyDescent="0.25">
      <c r="A16927" t="s">
        <v>416</v>
      </c>
      <c r="B16927" t="s">
        <v>553</v>
      </c>
      <c r="C16927" t="s">
        <v>417</v>
      </c>
      <c r="D16927">
        <v>1942</v>
      </c>
      <c r="E16927">
        <v>15751536</v>
      </c>
      <c r="F16927">
        <v>0</v>
      </c>
      <c r="G16927">
        <v>1458594432</v>
      </c>
      <c r="H16927">
        <v>565692288</v>
      </c>
      <c r="I16927">
        <v>153855024</v>
      </c>
    </row>
    <row r="16928" spans="1:9" x14ac:dyDescent="0.25">
      <c r="A16928" t="s">
        <v>416</v>
      </c>
      <c r="B16928" t="s">
        <v>553</v>
      </c>
      <c r="C16928" t="s">
        <v>417</v>
      </c>
      <c r="D16928">
        <v>1943</v>
      </c>
      <c r="E16928">
        <v>11493968</v>
      </c>
      <c r="F16928">
        <v>0</v>
      </c>
      <c r="G16928">
        <v>1470802880</v>
      </c>
      <c r="H16928">
        <v>612935904</v>
      </c>
      <c r="I16928">
        <v>171951520</v>
      </c>
    </row>
    <row r="16929" spans="1:9" x14ac:dyDescent="0.25">
      <c r="A16929" t="s">
        <v>416</v>
      </c>
      <c r="B16929" t="s">
        <v>553</v>
      </c>
      <c r="C16929" t="s">
        <v>417</v>
      </c>
      <c r="D16929">
        <v>1944</v>
      </c>
      <c r="E16929">
        <v>7833632</v>
      </c>
      <c r="F16929">
        <v>0</v>
      </c>
      <c r="G16929">
        <v>1545852592</v>
      </c>
      <c r="H16929">
        <v>700120784</v>
      </c>
      <c r="I16929">
        <v>186574544</v>
      </c>
    </row>
    <row r="16930" spans="1:9" x14ac:dyDescent="0.25">
      <c r="A16930" t="s">
        <v>416</v>
      </c>
      <c r="B16930" t="s">
        <v>553</v>
      </c>
      <c r="C16930" t="s">
        <v>417</v>
      </c>
      <c r="D16930">
        <v>1945</v>
      </c>
      <c r="E16930">
        <v>8863216</v>
      </c>
      <c r="F16930">
        <v>0</v>
      </c>
      <c r="G16930">
        <v>1421423152</v>
      </c>
      <c r="H16930">
        <v>727377280</v>
      </c>
      <c r="I16930">
        <v>197676464</v>
      </c>
    </row>
    <row r="16931" spans="1:9" x14ac:dyDescent="0.25">
      <c r="A16931" t="s">
        <v>416</v>
      </c>
      <c r="B16931" t="s">
        <v>553</v>
      </c>
      <c r="C16931" t="s">
        <v>417</v>
      </c>
      <c r="D16931">
        <v>1946</v>
      </c>
      <c r="E16931">
        <v>14154032</v>
      </c>
      <c r="F16931">
        <v>0</v>
      </c>
      <c r="G16931">
        <v>1298756096</v>
      </c>
      <c r="H16931">
        <v>737017264</v>
      </c>
      <c r="I16931">
        <v>203102848</v>
      </c>
    </row>
    <row r="16932" spans="1:9" x14ac:dyDescent="0.25">
      <c r="A16932" t="s">
        <v>416</v>
      </c>
      <c r="B16932" t="s">
        <v>553</v>
      </c>
      <c r="C16932" t="s">
        <v>417</v>
      </c>
      <c r="D16932">
        <v>1947</v>
      </c>
      <c r="E16932">
        <v>16103280</v>
      </c>
      <c r="F16932">
        <v>0</v>
      </c>
      <c r="G16932">
        <v>1449232912</v>
      </c>
      <c r="H16932">
        <v>791343392</v>
      </c>
      <c r="I16932">
        <v>224086576</v>
      </c>
    </row>
    <row r="16933" spans="1:9" x14ac:dyDescent="0.25">
      <c r="A16933" t="s">
        <v>416</v>
      </c>
      <c r="B16933" t="s">
        <v>553</v>
      </c>
      <c r="C16933" t="s">
        <v>417</v>
      </c>
      <c r="D16933">
        <v>1948</v>
      </c>
      <c r="E16933">
        <v>17752080</v>
      </c>
      <c r="F16933">
        <v>0</v>
      </c>
      <c r="G16933">
        <v>1433188256</v>
      </c>
      <c r="H16933">
        <v>874343984</v>
      </c>
      <c r="I16933">
        <v>251764432</v>
      </c>
    </row>
    <row r="16934" spans="1:9" x14ac:dyDescent="0.25">
      <c r="A16934" t="s">
        <v>416</v>
      </c>
      <c r="B16934" t="s">
        <v>553</v>
      </c>
      <c r="C16934" t="s">
        <v>417</v>
      </c>
      <c r="D16934">
        <v>1949</v>
      </c>
      <c r="E16934">
        <v>18096496</v>
      </c>
      <c r="F16934">
        <v>0</v>
      </c>
      <c r="G16934">
        <v>1063102272</v>
      </c>
      <c r="H16934">
        <v>813723104</v>
      </c>
      <c r="I16934">
        <v>265068416</v>
      </c>
    </row>
    <row r="16935" spans="1:9" x14ac:dyDescent="0.25">
      <c r="A16935" t="s">
        <v>416</v>
      </c>
      <c r="B16935" t="s">
        <v>553</v>
      </c>
      <c r="C16935" t="s">
        <v>417</v>
      </c>
      <c r="D16935">
        <v>1950</v>
      </c>
      <c r="E16935">
        <v>19569424</v>
      </c>
      <c r="F16935">
        <v>43121616</v>
      </c>
      <c r="G16935">
        <v>1257231984</v>
      </c>
      <c r="H16935">
        <v>896800640</v>
      </c>
      <c r="I16935">
        <v>319218672</v>
      </c>
    </row>
    <row r="16936" spans="1:9" x14ac:dyDescent="0.25">
      <c r="A16936" t="s">
        <v>416</v>
      </c>
      <c r="B16936" t="s">
        <v>553</v>
      </c>
      <c r="C16936" t="s">
        <v>417</v>
      </c>
      <c r="D16936">
        <v>1951</v>
      </c>
      <c r="E16936">
        <v>21199904</v>
      </c>
      <c r="F16936">
        <v>42700256</v>
      </c>
      <c r="G16936">
        <v>1211596864</v>
      </c>
      <c r="H16936">
        <v>960660496</v>
      </c>
      <c r="I16936">
        <v>376208528</v>
      </c>
    </row>
    <row r="16937" spans="1:9" x14ac:dyDescent="0.25">
      <c r="A16937" t="s">
        <v>416</v>
      </c>
      <c r="B16937" t="s">
        <v>553</v>
      </c>
      <c r="C16937" t="s">
        <v>417</v>
      </c>
      <c r="D16937">
        <v>1952</v>
      </c>
      <c r="E16937">
        <v>21471040</v>
      </c>
      <c r="F16937">
        <v>45682752</v>
      </c>
      <c r="G16937">
        <v>1074174880</v>
      </c>
      <c r="H16937">
        <v>1000968160</v>
      </c>
      <c r="I16937">
        <v>402787184</v>
      </c>
    </row>
    <row r="16938" spans="1:9" x14ac:dyDescent="0.25">
      <c r="A16938" t="s">
        <v>416</v>
      </c>
      <c r="B16938" t="s">
        <v>553</v>
      </c>
      <c r="C16938" t="s">
        <v>417</v>
      </c>
      <c r="D16938">
        <v>1953</v>
      </c>
      <c r="E16938">
        <v>22749776</v>
      </c>
      <c r="F16938">
        <v>43619920</v>
      </c>
      <c r="G16938">
        <v>1065956527.99999</v>
      </c>
      <c r="H16938">
        <v>1050080416</v>
      </c>
      <c r="I16938">
        <v>423342224</v>
      </c>
    </row>
    <row r="16939" spans="1:9" x14ac:dyDescent="0.25">
      <c r="A16939" t="s">
        <v>416</v>
      </c>
      <c r="B16939" t="s">
        <v>553</v>
      </c>
      <c r="C16939" t="s">
        <v>417</v>
      </c>
      <c r="D16939">
        <v>1954</v>
      </c>
      <c r="E16939">
        <v>23442272</v>
      </c>
      <c r="F16939">
        <v>38951984</v>
      </c>
      <c r="G16939">
        <v>913446192</v>
      </c>
      <c r="H16939">
        <v>1063212192</v>
      </c>
      <c r="I16939">
        <v>443999856</v>
      </c>
    </row>
    <row r="16940" spans="1:9" x14ac:dyDescent="0.25">
      <c r="A16940" t="s">
        <v>416</v>
      </c>
      <c r="B16940" t="s">
        <v>553</v>
      </c>
      <c r="C16940" t="s">
        <v>417</v>
      </c>
      <c r="D16940">
        <v>1955</v>
      </c>
      <c r="E16940">
        <v>26761856</v>
      </c>
      <c r="F16940">
        <v>41645024</v>
      </c>
      <c r="G16940">
        <v>1026220448</v>
      </c>
      <c r="H16940">
        <v>1147901888</v>
      </c>
      <c r="I16940">
        <v>479192576</v>
      </c>
    </row>
    <row r="16941" spans="1:9" x14ac:dyDescent="0.25">
      <c r="A16941" t="s">
        <v>416</v>
      </c>
      <c r="B16941" t="s">
        <v>553</v>
      </c>
      <c r="C16941" t="s">
        <v>417</v>
      </c>
      <c r="D16941">
        <v>1956</v>
      </c>
      <c r="E16941">
        <v>28341040</v>
      </c>
      <c r="F16941">
        <v>46529136</v>
      </c>
      <c r="G16941">
        <v>1068356448</v>
      </c>
      <c r="H16941">
        <v>1203785216</v>
      </c>
      <c r="I16941">
        <v>505888480</v>
      </c>
    </row>
    <row r="16942" spans="1:9" x14ac:dyDescent="0.25">
      <c r="A16942" t="s">
        <v>416</v>
      </c>
      <c r="B16942" t="s">
        <v>553</v>
      </c>
      <c r="C16942" t="s">
        <v>417</v>
      </c>
      <c r="D16942">
        <v>1957</v>
      </c>
      <c r="E16942">
        <v>26666592</v>
      </c>
      <c r="F16942">
        <v>43557632</v>
      </c>
      <c r="G16942">
        <v>1024080672</v>
      </c>
      <c r="H16942">
        <v>1193661584</v>
      </c>
      <c r="I16942">
        <v>540645184</v>
      </c>
    </row>
    <row r="16943" spans="1:9" x14ac:dyDescent="0.25">
      <c r="A16943" t="s">
        <v>416</v>
      </c>
      <c r="B16943" t="s">
        <v>553</v>
      </c>
      <c r="C16943" t="s">
        <v>417</v>
      </c>
      <c r="D16943">
        <v>1958</v>
      </c>
      <c r="E16943">
        <v>27736480</v>
      </c>
      <c r="F16943">
        <v>34097184</v>
      </c>
      <c r="G16943">
        <v>888344128</v>
      </c>
      <c r="H16943">
        <v>1220046048</v>
      </c>
      <c r="I16943">
        <v>570700976</v>
      </c>
    </row>
    <row r="16944" spans="1:9" x14ac:dyDescent="0.25">
      <c r="A16944" t="s">
        <v>416</v>
      </c>
      <c r="B16944" t="s">
        <v>553</v>
      </c>
      <c r="C16944" t="s">
        <v>417</v>
      </c>
      <c r="D16944">
        <v>1959</v>
      </c>
      <c r="E16944">
        <v>30231664</v>
      </c>
      <c r="F16944">
        <v>30755616</v>
      </c>
      <c r="G16944">
        <v>910976656</v>
      </c>
      <c r="H16944">
        <v>1258455760</v>
      </c>
      <c r="I16944">
        <v>593208928</v>
      </c>
    </row>
    <row r="16945" spans="1:9" x14ac:dyDescent="0.25">
      <c r="A16945" t="s">
        <v>416</v>
      </c>
      <c r="B16945" t="s">
        <v>553</v>
      </c>
      <c r="C16945" t="s">
        <v>417</v>
      </c>
      <c r="D16945">
        <v>1960</v>
      </c>
      <c r="E16945">
        <v>27885200</v>
      </c>
      <c r="F16945">
        <v>30315900</v>
      </c>
      <c r="G16945">
        <v>917963900</v>
      </c>
      <c r="H16945">
        <v>1281630600</v>
      </c>
      <c r="I16945">
        <v>630024800</v>
      </c>
    </row>
    <row r="16946" spans="1:9" x14ac:dyDescent="0.25">
      <c r="A16946" t="s">
        <v>416</v>
      </c>
      <c r="B16946" t="s">
        <v>553</v>
      </c>
      <c r="C16946" t="s">
        <v>417</v>
      </c>
      <c r="D16946">
        <v>1961</v>
      </c>
      <c r="E16946">
        <v>27998000</v>
      </c>
      <c r="F16946">
        <v>28198100</v>
      </c>
      <c r="G16946">
        <v>887442800</v>
      </c>
      <c r="H16946">
        <v>1297316100</v>
      </c>
      <c r="I16946">
        <v>636414800</v>
      </c>
    </row>
    <row r="16947" spans="1:9" x14ac:dyDescent="0.25">
      <c r="A16947" t="s">
        <v>416</v>
      </c>
      <c r="B16947" t="s">
        <v>553</v>
      </c>
      <c r="C16947" t="s">
        <v>417</v>
      </c>
      <c r="D16947">
        <v>1962</v>
      </c>
      <c r="E16947">
        <v>29147000</v>
      </c>
      <c r="F16947">
        <v>22922000</v>
      </c>
      <c r="G16947">
        <v>920818200</v>
      </c>
      <c r="H16947">
        <v>1334747600</v>
      </c>
      <c r="I16947">
        <v>676367100</v>
      </c>
    </row>
    <row r="16948" spans="1:9" x14ac:dyDescent="0.25">
      <c r="A16948" t="s">
        <v>416</v>
      </c>
      <c r="B16948" t="s">
        <v>553</v>
      </c>
      <c r="C16948" t="s">
        <v>417</v>
      </c>
      <c r="D16948">
        <v>1963</v>
      </c>
      <c r="E16948">
        <v>30652200</v>
      </c>
      <c r="F16948">
        <v>20650300</v>
      </c>
      <c r="G16948">
        <v>987008300</v>
      </c>
      <c r="H16948">
        <v>1359256100</v>
      </c>
      <c r="I16948">
        <v>718455400</v>
      </c>
    </row>
    <row r="16949" spans="1:9" x14ac:dyDescent="0.25">
      <c r="A16949" t="s">
        <v>416</v>
      </c>
      <c r="B16949" t="s">
        <v>553</v>
      </c>
      <c r="C16949" t="s">
        <v>417</v>
      </c>
      <c r="D16949">
        <v>1964</v>
      </c>
      <c r="E16949">
        <v>32176100</v>
      </c>
      <c r="F16949">
        <v>18411600</v>
      </c>
      <c r="G16949">
        <v>1049176600</v>
      </c>
      <c r="H16949">
        <v>1393919100</v>
      </c>
      <c r="I16949">
        <v>759071700</v>
      </c>
    </row>
    <row r="16950" spans="1:9" x14ac:dyDescent="0.25">
      <c r="A16950" t="s">
        <v>416</v>
      </c>
      <c r="B16950" t="s">
        <v>553</v>
      </c>
      <c r="C16950" t="s">
        <v>417</v>
      </c>
      <c r="D16950">
        <v>1965</v>
      </c>
      <c r="E16950">
        <v>33089900</v>
      </c>
      <c r="F16950">
        <v>17187800</v>
      </c>
      <c r="G16950">
        <v>1090618900</v>
      </c>
      <c r="H16950">
        <v>1464691300</v>
      </c>
      <c r="I16950">
        <v>782604800</v>
      </c>
    </row>
    <row r="16951" spans="1:9" x14ac:dyDescent="0.25">
      <c r="A16951" t="s">
        <v>416</v>
      </c>
      <c r="B16951" t="s">
        <v>553</v>
      </c>
      <c r="C16951" t="s">
        <v>417</v>
      </c>
      <c r="D16951">
        <v>1966</v>
      </c>
      <c r="E16951">
        <v>34359900</v>
      </c>
      <c r="F16951">
        <v>20232600</v>
      </c>
      <c r="G16951">
        <v>1132718300</v>
      </c>
      <c r="H16951">
        <v>1529661400</v>
      </c>
      <c r="I16951">
        <v>842207000</v>
      </c>
    </row>
    <row r="16952" spans="1:9" x14ac:dyDescent="0.25">
      <c r="A16952" t="s">
        <v>416</v>
      </c>
      <c r="B16952" t="s">
        <v>553</v>
      </c>
      <c r="C16952" t="s">
        <v>417</v>
      </c>
      <c r="D16952">
        <v>1967</v>
      </c>
      <c r="E16952">
        <v>33387200</v>
      </c>
      <c r="F16952">
        <v>26384500</v>
      </c>
      <c r="G16952">
        <v>1163048900</v>
      </c>
      <c r="H16952">
        <v>1589194000</v>
      </c>
      <c r="I16952">
        <v>881283600</v>
      </c>
    </row>
    <row r="16953" spans="1:9" x14ac:dyDescent="0.25">
      <c r="A16953" t="s">
        <v>416</v>
      </c>
      <c r="B16953" t="s">
        <v>553</v>
      </c>
      <c r="C16953" t="s">
        <v>417</v>
      </c>
      <c r="D16953">
        <v>1968</v>
      </c>
      <c r="E16953">
        <v>35102400</v>
      </c>
      <c r="F16953">
        <v>27817100</v>
      </c>
      <c r="G16953">
        <v>1139602900</v>
      </c>
      <c r="H16953">
        <v>1689422800</v>
      </c>
      <c r="I16953">
        <v>936360800</v>
      </c>
    </row>
    <row r="16954" spans="1:9" x14ac:dyDescent="0.25">
      <c r="A16954" t="s">
        <v>416</v>
      </c>
      <c r="B16954" t="s">
        <v>553</v>
      </c>
      <c r="C16954" t="s">
        <v>417</v>
      </c>
      <c r="D16954">
        <v>1969</v>
      </c>
      <c r="E16954">
        <v>35477300</v>
      </c>
      <c r="F16954">
        <v>28315400</v>
      </c>
      <c r="G16954">
        <v>1157999900</v>
      </c>
      <c r="H16954">
        <v>1781627300</v>
      </c>
      <c r="I16954">
        <v>1018082700</v>
      </c>
    </row>
    <row r="16955" spans="1:9" x14ac:dyDescent="0.25">
      <c r="A16955" t="s">
        <v>416</v>
      </c>
      <c r="B16955" t="s">
        <v>553</v>
      </c>
      <c r="C16955" t="s">
        <v>417</v>
      </c>
      <c r="D16955">
        <v>1970</v>
      </c>
      <c r="E16955">
        <v>33868600</v>
      </c>
      <c r="F16955">
        <v>26248900</v>
      </c>
      <c r="G16955">
        <v>1168090500</v>
      </c>
      <c r="H16955">
        <v>2038081700</v>
      </c>
      <c r="I16955">
        <v>1059211100</v>
      </c>
    </row>
    <row r="16956" spans="1:9" x14ac:dyDescent="0.25">
      <c r="A16956" t="s">
        <v>416</v>
      </c>
      <c r="B16956" t="s">
        <v>553</v>
      </c>
      <c r="C16956" t="s">
        <v>417</v>
      </c>
      <c r="D16956">
        <v>1971</v>
      </c>
      <c r="E16956">
        <v>34409500</v>
      </c>
      <c r="F16956">
        <v>15260500</v>
      </c>
      <c r="G16956">
        <v>1107406400</v>
      </c>
      <c r="H16956">
        <v>2097304800</v>
      </c>
      <c r="I16956">
        <v>1096927400</v>
      </c>
    </row>
    <row r="16957" spans="1:9" x14ac:dyDescent="0.25">
      <c r="A16957" t="s">
        <v>416</v>
      </c>
      <c r="B16957" t="s">
        <v>553</v>
      </c>
      <c r="C16957" t="s">
        <v>417</v>
      </c>
      <c r="D16957">
        <v>1972</v>
      </c>
      <c r="E16957">
        <v>35457200</v>
      </c>
      <c r="F16957">
        <v>13307600</v>
      </c>
      <c r="G16957">
        <v>1124840700</v>
      </c>
      <c r="H16957">
        <v>2269173800</v>
      </c>
      <c r="I16957">
        <v>1115673300</v>
      </c>
    </row>
    <row r="16958" spans="1:9" x14ac:dyDescent="0.25">
      <c r="A16958" t="s">
        <v>416</v>
      </c>
      <c r="B16958" t="s">
        <v>553</v>
      </c>
      <c r="C16958" t="s">
        <v>417</v>
      </c>
      <c r="D16958">
        <v>1973</v>
      </c>
      <c r="E16958">
        <v>35749300</v>
      </c>
      <c r="F16958">
        <v>13186700</v>
      </c>
      <c r="G16958">
        <v>1210552600</v>
      </c>
      <c r="H16958">
        <v>2399484000</v>
      </c>
      <c r="I16958">
        <v>1103479600</v>
      </c>
    </row>
    <row r="16959" spans="1:9" x14ac:dyDescent="0.25">
      <c r="A16959" t="s">
        <v>416</v>
      </c>
      <c r="B16959" t="s">
        <v>553</v>
      </c>
      <c r="C16959" t="s">
        <v>417</v>
      </c>
      <c r="D16959">
        <v>1974</v>
      </c>
      <c r="E16959">
        <v>35700700</v>
      </c>
      <c r="F16959">
        <v>8899900</v>
      </c>
      <c r="G16959">
        <v>1196281300</v>
      </c>
      <c r="H16959">
        <v>2299907500</v>
      </c>
      <c r="I16959">
        <v>1052168899.99999</v>
      </c>
    </row>
    <row r="16960" spans="1:9" x14ac:dyDescent="0.25">
      <c r="A16960" t="s">
        <v>416</v>
      </c>
      <c r="B16960" t="s">
        <v>553</v>
      </c>
      <c r="C16960" t="s">
        <v>417</v>
      </c>
      <c r="D16960">
        <v>1975</v>
      </c>
      <c r="E16960">
        <v>29588000</v>
      </c>
      <c r="F16960">
        <v>7111800</v>
      </c>
      <c r="G16960">
        <v>1151228800</v>
      </c>
      <c r="H16960">
        <v>2234735900</v>
      </c>
      <c r="I16960">
        <v>978130400</v>
      </c>
    </row>
    <row r="16961" spans="1:9" x14ac:dyDescent="0.25">
      <c r="A16961" t="s">
        <v>416</v>
      </c>
      <c r="B16961" t="s">
        <v>553</v>
      </c>
      <c r="C16961" t="s">
        <v>417</v>
      </c>
      <c r="D16961">
        <v>1976</v>
      </c>
      <c r="E16961">
        <v>31517400</v>
      </c>
      <c r="F16961">
        <v>7339000</v>
      </c>
      <c r="G16961">
        <v>1274423500</v>
      </c>
      <c r="H16961">
        <v>2299431100</v>
      </c>
      <c r="I16961">
        <v>994457200</v>
      </c>
    </row>
    <row r="16962" spans="1:9" x14ac:dyDescent="0.25">
      <c r="A16962" t="s">
        <v>416</v>
      </c>
      <c r="B16962" t="s">
        <v>553</v>
      </c>
      <c r="C16962" t="s">
        <v>417</v>
      </c>
      <c r="D16962">
        <v>1977</v>
      </c>
      <c r="E16962">
        <v>33142600</v>
      </c>
      <c r="F16962">
        <v>7262000</v>
      </c>
      <c r="G16962">
        <v>1289354300</v>
      </c>
      <c r="H16962">
        <v>2442719200</v>
      </c>
      <c r="I16962">
        <v>962888200</v>
      </c>
    </row>
    <row r="16963" spans="1:9" x14ac:dyDescent="0.25">
      <c r="A16963" t="s">
        <v>416</v>
      </c>
      <c r="B16963" t="s">
        <v>553</v>
      </c>
      <c r="C16963" t="s">
        <v>417</v>
      </c>
      <c r="D16963">
        <v>1978</v>
      </c>
      <c r="E16963">
        <v>34744600</v>
      </c>
      <c r="F16963">
        <v>8123100</v>
      </c>
      <c r="G16963">
        <v>1367299600</v>
      </c>
      <c r="H16963">
        <v>2492562400</v>
      </c>
      <c r="I16963">
        <v>980234300</v>
      </c>
    </row>
    <row r="16964" spans="1:9" x14ac:dyDescent="0.25">
      <c r="A16964" t="s">
        <v>416</v>
      </c>
      <c r="B16964" t="s">
        <v>553</v>
      </c>
      <c r="C16964" t="s">
        <v>417</v>
      </c>
      <c r="D16964">
        <v>1979</v>
      </c>
      <c r="E16964">
        <v>35091600</v>
      </c>
      <c r="F16964">
        <v>8866900</v>
      </c>
      <c r="G16964">
        <v>1414751000</v>
      </c>
      <c r="H16964">
        <v>2420321200</v>
      </c>
      <c r="I16964">
        <v>1015012300</v>
      </c>
    </row>
    <row r="16965" spans="1:9" x14ac:dyDescent="0.25">
      <c r="A16965" t="s">
        <v>416</v>
      </c>
      <c r="B16965" t="s">
        <v>553</v>
      </c>
      <c r="C16965" t="s">
        <v>417</v>
      </c>
      <c r="D16965">
        <v>1980</v>
      </c>
      <c r="E16965">
        <v>32046900</v>
      </c>
      <c r="F16965">
        <v>6690500</v>
      </c>
      <c r="G16965">
        <v>1460030700</v>
      </c>
      <c r="H16965">
        <v>2216709000</v>
      </c>
      <c r="I16965">
        <v>1001239300</v>
      </c>
    </row>
    <row r="16966" spans="1:9" x14ac:dyDescent="0.25">
      <c r="A16966" t="s">
        <v>416</v>
      </c>
      <c r="B16966" t="s">
        <v>553</v>
      </c>
      <c r="C16966" t="s">
        <v>417</v>
      </c>
      <c r="D16966">
        <v>1981</v>
      </c>
      <c r="E16966">
        <v>31249000</v>
      </c>
      <c r="F16966">
        <v>5232200</v>
      </c>
      <c r="G16966">
        <v>1488434000</v>
      </c>
      <c r="H16966">
        <v>2035535200</v>
      </c>
      <c r="I16966">
        <v>969919400</v>
      </c>
    </row>
    <row r="16967" spans="1:9" x14ac:dyDescent="0.25">
      <c r="A16967" t="s">
        <v>416</v>
      </c>
      <c r="B16967" t="s">
        <v>553</v>
      </c>
      <c r="C16967" t="s">
        <v>417</v>
      </c>
      <c r="D16967">
        <v>1982</v>
      </c>
      <c r="E16967">
        <v>27830400</v>
      </c>
      <c r="F16967">
        <v>4990400</v>
      </c>
      <c r="G16967">
        <v>1437270000</v>
      </c>
      <c r="H16967">
        <v>1929121600</v>
      </c>
      <c r="I16967">
        <v>902758300</v>
      </c>
    </row>
    <row r="16968" spans="1:9" x14ac:dyDescent="0.25">
      <c r="A16968" t="s">
        <v>416</v>
      </c>
      <c r="B16968" t="s">
        <v>553</v>
      </c>
      <c r="C16968" t="s">
        <v>417</v>
      </c>
      <c r="D16968">
        <v>1983</v>
      </c>
      <c r="E16968">
        <v>29844500</v>
      </c>
      <c r="F16968">
        <v>5089300</v>
      </c>
      <c r="G16968">
        <v>1516844700</v>
      </c>
      <c r="H16968">
        <v>1926611800</v>
      </c>
      <c r="I16968">
        <v>857526200</v>
      </c>
    </row>
    <row r="16969" spans="1:9" x14ac:dyDescent="0.25">
      <c r="A16969" t="s">
        <v>416</v>
      </c>
      <c r="B16969" t="s">
        <v>553</v>
      </c>
      <c r="C16969" t="s">
        <v>417</v>
      </c>
      <c r="D16969">
        <v>1984</v>
      </c>
      <c r="E16969">
        <v>32308500</v>
      </c>
      <c r="F16969">
        <v>5789100</v>
      </c>
      <c r="G16969">
        <v>1586089300</v>
      </c>
      <c r="H16969">
        <v>1957838500</v>
      </c>
      <c r="I16969">
        <v>886236600</v>
      </c>
    </row>
    <row r="16970" spans="1:9" x14ac:dyDescent="0.25">
      <c r="A16970" t="s">
        <v>416</v>
      </c>
      <c r="B16970" t="s">
        <v>553</v>
      </c>
      <c r="C16970" t="s">
        <v>417</v>
      </c>
      <c r="D16970">
        <v>1985</v>
      </c>
      <c r="E16970">
        <v>31105200</v>
      </c>
      <c r="F16970">
        <v>5100300</v>
      </c>
      <c r="G16970">
        <v>1626679100</v>
      </c>
      <c r="H16970">
        <v>1961476800</v>
      </c>
      <c r="I16970">
        <v>859976700</v>
      </c>
    </row>
    <row r="16971" spans="1:9" x14ac:dyDescent="0.25">
      <c r="A16971" t="s">
        <v>416</v>
      </c>
      <c r="B16971" t="s">
        <v>553</v>
      </c>
      <c r="C16971" t="s">
        <v>417</v>
      </c>
      <c r="D16971">
        <v>1986</v>
      </c>
      <c r="E16971">
        <v>32197300</v>
      </c>
      <c r="F16971">
        <v>5243200</v>
      </c>
      <c r="G16971">
        <v>1588460000</v>
      </c>
      <c r="H16971">
        <v>2045169900</v>
      </c>
      <c r="I16971">
        <v>816785500</v>
      </c>
    </row>
    <row r="16972" spans="1:9" x14ac:dyDescent="0.25">
      <c r="A16972" t="s">
        <v>416</v>
      </c>
      <c r="B16972" t="s">
        <v>553</v>
      </c>
      <c r="C16972" t="s">
        <v>417</v>
      </c>
      <c r="D16972">
        <v>1987</v>
      </c>
      <c r="E16972">
        <v>32236600</v>
      </c>
      <c r="F16972">
        <v>6631800</v>
      </c>
      <c r="G16972">
        <v>1680812400</v>
      </c>
      <c r="H16972">
        <v>2096167100</v>
      </c>
      <c r="I16972">
        <v>864986100</v>
      </c>
    </row>
    <row r="16973" spans="1:9" x14ac:dyDescent="0.25">
      <c r="A16973" t="s">
        <v>416</v>
      </c>
      <c r="B16973" t="s">
        <v>553</v>
      </c>
      <c r="C16973" t="s">
        <v>417</v>
      </c>
      <c r="D16973">
        <v>1988</v>
      </c>
      <c r="E16973">
        <v>32442999.999999899</v>
      </c>
      <c r="F16973">
        <v>7643100</v>
      </c>
      <c r="G16973">
        <v>1758906900</v>
      </c>
      <c r="H16973">
        <v>2179896800</v>
      </c>
      <c r="I16973">
        <v>906700800</v>
      </c>
    </row>
    <row r="16974" spans="1:9" x14ac:dyDescent="0.25">
      <c r="A16974" t="s">
        <v>416</v>
      </c>
      <c r="B16974" t="s">
        <v>553</v>
      </c>
      <c r="C16974" t="s">
        <v>417</v>
      </c>
      <c r="D16974">
        <v>1989</v>
      </c>
      <c r="E16974">
        <v>32505000</v>
      </c>
      <c r="F16974">
        <v>7595500</v>
      </c>
      <c r="G16974">
        <v>1796756000</v>
      </c>
      <c r="H16974">
        <v>2172744700</v>
      </c>
      <c r="I16974">
        <v>938420000</v>
      </c>
    </row>
    <row r="16975" spans="1:9" x14ac:dyDescent="0.25">
      <c r="A16975" t="s">
        <v>416</v>
      </c>
      <c r="B16975" t="s">
        <v>553</v>
      </c>
      <c r="C16975" t="s">
        <v>417</v>
      </c>
      <c r="D16975">
        <v>1990</v>
      </c>
      <c r="E16975">
        <v>33484099.999999899</v>
      </c>
      <c r="F16975">
        <v>39005000</v>
      </c>
      <c r="G16975">
        <v>1841696700</v>
      </c>
      <c r="H16975">
        <v>2149776200</v>
      </c>
      <c r="I16975">
        <v>1033018000</v>
      </c>
    </row>
    <row r="16976" spans="1:9" x14ac:dyDescent="0.25">
      <c r="A16976" t="s">
        <v>416</v>
      </c>
      <c r="B16976" t="s">
        <v>553</v>
      </c>
      <c r="C16976" t="s">
        <v>417</v>
      </c>
      <c r="D16976">
        <v>1991</v>
      </c>
      <c r="E16976">
        <v>32736500</v>
      </c>
      <c r="F16976">
        <v>38249200</v>
      </c>
      <c r="G16976">
        <v>1827694300</v>
      </c>
      <c r="H16976">
        <v>2092975100</v>
      </c>
      <c r="I16976">
        <v>1056247200</v>
      </c>
    </row>
    <row r="16977" spans="1:9" x14ac:dyDescent="0.25">
      <c r="A16977" t="s">
        <v>416</v>
      </c>
      <c r="B16977" t="s">
        <v>553</v>
      </c>
      <c r="C16977" t="s">
        <v>417</v>
      </c>
      <c r="D16977">
        <v>1992</v>
      </c>
      <c r="E16977">
        <v>32993000</v>
      </c>
      <c r="F16977">
        <v>38013200</v>
      </c>
      <c r="G16977">
        <v>1850575100</v>
      </c>
      <c r="H16977">
        <v>2139048800</v>
      </c>
      <c r="I16977">
        <v>1090540100</v>
      </c>
    </row>
    <row r="16978" spans="1:9" x14ac:dyDescent="0.25">
      <c r="A16978" t="s">
        <v>416</v>
      </c>
      <c r="B16978" t="s">
        <v>553</v>
      </c>
      <c r="C16978" t="s">
        <v>417</v>
      </c>
      <c r="D16978">
        <v>1993</v>
      </c>
      <c r="E16978">
        <v>34838000</v>
      </c>
      <c r="F16978">
        <v>37834300</v>
      </c>
      <c r="G16978">
        <v>1908165500</v>
      </c>
      <c r="H16978">
        <v>2159224500</v>
      </c>
      <c r="I16978">
        <v>1118401100</v>
      </c>
    </row>
    <row r="16979" spans="1:9" x14ac:dyDescent="0.25">
      <c r="A16979" t="s">
        <v>416</v>
      </c>
      <c r="B16979" t="s">
        <v>553</v>
      </c>
      <c r="C16979" t="s">
        <v>417</v>
      </c>
      <c r="D16979">
        <v>1994</v>
      </c>
      <c r="E16979">
        <v>36310400</v>
      </c>
      <c r="F16979">
        <v>37800500</v>
      </c>
      <c r="G16979">
        <v>1920265300</v>
      </c>
      <c r="H16979">
        <v>2211207600</v>
      </c>
      <c r="I16979">
        <v>1145201600</v>
      </c>
    </row>
    <row r="16980" spans="1:9" x14ac:dyDescent="0.25">
      <c r="A16980" t="s">
        <v>416</v>
      </c>
      <c r="B16980" t="s">
        <v>553</v>
      </c>
      <c r="C16980" t="s">
        <v>417</v>
      </c>
      <c r="D16980">
        <v>1995</v>
      </c>
      <c r="E16980">
        <v>37075300</v>
      </c>
      <c r="F16980">
        <v>36008300</v>
      </c>
      <c r="G16980">
        <v>1942332300</v>
      </c>
      <c r="H16980">
        <v>2199937600</v>
      </c>
      <c r="I16980">
        <v>1194039300</v>
      </c>
    </row>
    <row r="16981" spans="1:9" x14ac:dyDescent="0.25">
      <c r="A16981" t="s">
        <v>416</v>
      </c>
      <c r="B16981" t="s">
        <v>553</v>
      </c>
      <c r="C16981" t="s">
        <v>417</v>
      </c>
      <c r="D16981">
        <v>1996</v>
      </c>
      <c r="E16981">
        <v>37308900</v>
      </c>
      <c r="F16981">
        <v>34556900</v>
      </c>
      <c r="G16981">
        <v>2024247100</v>
      </c>
      <c r="H16981">
        <v>2286005700</v>
      </c>
      <c r="I16981">
        <v>1214462500</v>
      </c>
    </row>
    <row r="16982" spans="1:9" x14ac:dyDescent="0.25">
      <c r="A16982" t="s">
        <v>416</v>
      </c>
      <c r="B16982" t="s">
        <v>553</v>
      </c>
      <c r="C16982" t="s">
        <v>417</v>
      </c>
      <c r="D16982">
        <v>1997</v>
      </c>
      <c r="E16982">
        <v>38560700</v>
      </c>
      <c r="F16982">
        <v>34792100</v>
      </c>
      <c r="G16982">
        <v>2067348500</v>
      </c>
      <c r="H16982">
        <v>2310504700</v>
      </c>
      <c r="I16982">
        <v>1222553900</v>
      </c>
    </row>
    <row r="16983" spans="1:9" x14ac:dyDescent="0.25">
      <c r="A16983" t="s">
        <v>416</v>
      </c>
      <c r="B16983" t="s">
        <v>553</v>
      </c>
      <c r="C16983" t="s">
        <v>417</v>
      </c>
      <c r="D16983">
        <v>1998</v>
      </c>
      <c r="E16983">
        <v>39460900</v>
      </c>
      <c r="F16983">
        <v>32622900</v>
      </c>
      <c r="G16983">
        <v>2095468899.99999</v>
      </c>
      <c r="H16983">
        <v>2352587800</v>
      </c>
      <c r="I16983">
        <v>1200611400</v>
      </c>
    </row>
    <row r="16984" spans="1:9" x14ac:dyDescent="0.25">
      <c r="A16984" t="s">
        <v>416</v>
      </c>
      <c r="B16984" t="s">
        <v>553</v>
      </c>
      <c r="C16984" t="s">
        <v>417</v>
      </c>
      <c r="D16984">
        <v>1999</v>
      </c>
      <c r="E16984">
        <v>40238700</v>
      </c>
      <c r="F16984">
        <v>32864700</v>
      </c>
      <c r="G16984">
        <v>2101437700</v>
      </c>
      <c r="H16984">
        <v>2422129400</v>
      </c>
      <c r="I16984">
        <v>1203722500</v>
      </c>
    </row>
    <row r="16985" spans="1:9" x14ac:dyDescent="0.25">
      <c r="A16985" t="s">
        <v>416</v>
      </c>
      <c r="B16985" t="s">
        <v>553</v>
      </c>
      <c r="C16985" t="s">
        <v>417</v>
      </c>
      <c r="D16985">
        <v>2000</v>
      </c>
      <c r="E16985">
        <v>41445300</v>
      </c>
      <c r="F16985">
        <v>33305799.999999899</v>
      </c>
      <c r="G16985">
        <v>2182558600</v>
      </c>
      <c r="H16985">
        <v>2456392000</v>
      </c>
      <c r="I16985">
        <v>1257293800</v>
      </c>
    </row>
    <row r="16986" spans="1:9" x14ac:dyDescent="0.25">
      <c r="A16986" t="s">
        <v>416</v>
      </c>
      <c r="B16986" t="s">
        <v>553</v>
      </c>
      <c r="C16986" t="s">
        <v>417</v>
      </c>
      <c r="D16986">
        <v>2001</v>
      </c>
      <c r="E16986">
        <v>41613400</v>
      </c>
      <c r="F16986">
        <v>33120600</v>
      </c>
      <c r="G16986">
        <v>2114300900</v>
      </c>
      <c r="H16986">
        <v>2480782900</v>
      </c>
      <c r="I16986">
        <v>1204486000</v>
      </c>
    </row>
    <row r="16987" spans="1:9" x14ac:dyDescent="0.25">
      <c r="A16987" t="s">
        <v>416</v>
      </c>
      <c r="B16987" t="s">
        <v>553</v>
      </c>
      <c r="C16987" t="s">
        <v>417</v>
      </c>
      <c r="D16987">
        <v>2002</v>
      </c>
      <c r="E16987">
        <v>43163900</v>
      </c>
      <c r="F16987">
        <v>33657900</v>
      </c>
      <c r="G16987">
        <v>2119015700</v>
      </c>
      <c r="H16987">
        <v>2475623500</v>
      </c>
      <c r="I16987">
        <v>1244584100</v>
      </c>
    </row>
    <row r="16988" spans="1:9" x14ac:dyDescent="0.25">
      <c r="A16988" t="s">
        <v>416</v>
      </c>
      <c r="B16988" t="s">
        <v>553</v>
      </c>
      <c r="C16988" t="s">
        <v>417</v>
      </c>
      <c r="D16988">
        <v>2003</v>
      </c>
      <c r="E16988">
        <v>43349100</v>
      </c>
      <c r="F16988">
        <v>33441000</v>
      </c>
      <c r="G16988">
        <v>2158445300</v>
      </c>
      <c r="H16988">
        <v>2519866200</v>
      </c>
      <c r="I16988">
        <v>1210931000</v>
      </c>
    </row>
    <row r="16989" spans="1:9" x14ac:dyDescent="0.25">
      <c r="A16989" t="s">
        <v>416</v>
      </c>
      <c r="B16989" t="s">
        <v>553</v>
      </c>
      <c r="C16989" t="s">
        <v>417</v>
      </c>
      <c r="D16989">
        <v>2004</v>
      </c>
      <c r="E16989">
        <v>45885600</v>
      </c>
      <c r="F16989">
        <v>33788400</v>
      </c>
      <c r="G16989">
        <v>2192285900</v>
      </c>
      <c r="H16989">
        <v>2589029900</v>
      </c>
      <c r="I16989">
        <v>1217396900</v>
      </c>
    </row>
    <row r="16990" spans="1:9" x14ac:dyDescent="0.25">
      <c r="A16990" t="s">
        <v>416</v>
      </c>
      <c r="B16990" t="s">
        <v>553</v>
      </c>
      <c r="C16990" t="s">
        <v>417</v>
      </c>
      <c r="D16990">
        <v>2005</v>
      </c>
      <c r="E16990">
        <v>46194100</v>
      </c>
      <c r="F16990">
        <v>34196700</v>
      </c>
      <c r="G16990">
        <v>2214948300</v>
      </c>
      <c r="H16990">
        <v>2607640600</v>
      </c>
      <c r="I16990">
        <v>1199099500</v>
      </c>
    </row>
    <row r="16991" spans="1:9" x14ac:dyDescent="0.25">
      <c r="A16991" t="s">
        <v>416</v>
      </c>
      <c r="B16991" t="s">
        <v>553</v>
      </c>
      <c r="C16991" t="s">
        <v>417</v>
      </c>
      <c r="D16991">
        <v>2006</v>
      </c>
      <c r="E16991">
        <v>46850700</v>
      </c>
      <c r="F16991">
        <v>34809500</v>
      </c>
      <c r="G16991">
        <v>2182216700</v>
      </c>
      <c r="H16991">
        <v>2573715000</v>
      </c>
      <c r="I16991">
        <v>1182720300</v>
      </c>
    </row>
    <row r="16992" spans="1:9" x14ac:dyDescent="0.25">
      <c r="A16992" t="s">
        <v>416</v>
      </c>
      <c r="B16992" t="s">
        <v>553</v>
      </c>
      <c r="C16992" t="s">
        <v>417</v>
      </c>
      <c r="D16992">
        <v>2007</v>
      </c>
      <c r="E16992">
        <v>45508900</v>
      </c>
      <c r="F16992">
        <v>35184400</v>
      </c>
      <c r="G16992">
        <v>2206340600</v>
      </c>
      <c r="H16992">
        <v>2553449400</v>
      </c>
      <c r="I16992">
        <v>1258057500</v>
      </c>
    </row>
    <row r="16993" spans="1:9" x14ac:dyDescent="0.25">
      <c r="A16993" t="s">
        <v>416</v>
      </c>
      <c r="B16993" t="s">
        <v>553</v>
      </c>
      <c r="C16993" t="s">
        <v>417</v>
      </c>
      <c r="D16993">
        <v>2008</v>
      </c>
      <c r="E16993">
        <v>41415700</v>
      </c>
      <c r="F16993">
        <v>36445700</v>
      </c>
      <c r="G16993">
        <v>2172673000</v>
      </c>
      <c r="H16993">
        <v>2381709200</v>
      </c>
      <c r="I16993">
        <v>1267847500</v>
      </c>
    </row>
    <row r="16994" spans="1:9" x14ac:dyDescent="0.25">
      <c r="A16994" t="s">
        <v>416</v>
      </c>
      <c r="B16994" t="s">
        <v>553</v>
      </c>
      <c r="C16994" t="s">
        <v>417</v>
      </c>
      <c r="D16994">
        <v>2009</v>
      </c>
      <c r="E16994">
        <v>29614600</v>
      </c>
      <c r="F16994">
        <v>35673700</v>
      </c>
      <c r="G16994">
        <v>1903133400</v>
      </c>
      <c r="H16994">
        <v>2252601100</v>
      </c>
      <c r="I16994">
        <v>1247719000</v>
      </c>
    </row>
    <row r="16995" spans="1:9" x14ac:dyDescent="0.25">
      <c r="A16995" t="s">
        <v>416</v>
      </c>
      <c r="B16995" t="s">
        <v>553</v>
      </c>
      <c r="C16995" t="s">
        <v>417</v>
      </c>
      <c r="D16995">
        <v>2010</v>
      </c>
      <c r="E16995">
        <v>31449200</v>
      </c>
      <c r="F16995">
        <v>37684600</v>
      </c>
      <c r="G16995">
        <v>2011060000</v>
      </c>
      <c r="H16995">
        <v>2280519900</v>
      </c>
      <c r="I16995">
        <v>1309040300</v>
      </c>
    </row>
    <row r="16996" spans="1:9" x14ac:dyDescent="0.25">
      <c r="A16996" t="s">
        <v>416</v>
      </c>
      <c r="B16996" t="s">
        <v>553</v>
      </c>
      <c r="C16996" t="s">
        <v>417</v>
      </c>
      <c r="D16996">
        <v>2011</v>
      </c>
      <c r="E16996">
        <v>32208399.999999899</v>
      </c>
      <c r="F16996">
        <v>41663400</v>
      </c>
      <c r="G16996">
        <v>1901835700</v>
      </c>
      <c r="H16996">
        <v>2239402200</v>
      </c>
      <c r="I16996">
        <v>1327881400</v>
      </c>
    </row>
    <row r="16997" spans="1:9" x14ac:dyDescent="0.25">
      <c r="A16997" t="s">
        <v>416</v>
      </c>
      <c r="B16997" t="s">
        <v>553</v>
      </c>
      <c r="C16997" t="s">
        <v>417</v>
      </c>
      <c r="D16997">
        <v>2012</v>
      </c>
      <c r="E16997">
        <v>35270300</v>
      </c>
      <c r="F16997">
        <v>44613100</v>
      </c>
      <c r="G16997">
        <v>1683697300</v>
      </c>
      <c r="H16997">
        <v>2189427800</v>
      </c>
      <c r="I16997">
        <v>1388639100</v>
      </c>
    </row>
    <row r="16998" spans="1:9" x14ac:dyDescent="0.25">
      <c r="A16998" t="s">
        <v>416</v>
      </c>
      <c r="B16998" t="s">
        <v>553</v>
      </c>
      <c r="C16998" t="s">
        <v>417</v>
      </c>
      <c r="D16998">
        <v>2013</v>
      </c>
      <c r="E16998">
        <v>36369200</v>
      </c>
      <c r="F16998">
        <v>50285400</v>
      </c>
      <c r="G16998">
        <v>1740392400</v>
      </c>
      <c r="H16998">
        <v>2236938100</v>
      </c>
      <c r="I16998">
        <v>1428147600</v>
      </c>
    </row>
    <row r="16999" spans="1:9" x14ac:dyDescent="0.25">
      <c r="A16999" t="s">
        <v>416</v>
      </c>
      <c r="B16999" t="s">
        <v>553</v>
      </c>
      <c r="C16999" t="s">
        <v>417</v>
      </c>
      <c r="D16999">
        <v>2014</v>
      </c>
      <c r="E16999">
        <v>39439000</v>
      </c>
      <c r="F16999">
        <v>55121800</v>
      </c>
      <c r="G16999">
        <v>1734723700</v>
      </c>
      <c r="H16999">
        <v>2254630300</v>
      </c>
      <c r="I16999">
        <v>1456081800</v>
      </c>
    </row>
    <row r="17000" spans="1:9" x14ac:dyDescent="0.25">
      <c r="A17000" t="s">
        <v>416</v>
      </c>
      <c r="B17000" t="s">
        <v>553</v>
      </c>
      <c r="C17000" t="s">
        <v>417</v>
      </c>
      <c r="D17000">
        <v>2015</v>
      </c>
      <c r="E17000">
        <v>39907300</v>
      </c>
      <c r="F17000">
        <v>56750000</v>
      </c>
      <c r="G17000">
        <v>1505346200</v>
      </c>
      <c r="H17000">
        <v>2291795200</v>
      </c>
      <c r="I17000">
        <v>1498606700</v>
      </c>
    </row>
    <row r="17001" spans="1:9" x14ac:dyDescent="0.25">
      <c r="A17001" t="s">
        <v>416</v>
      </c>
      <c r="B17001" t="s">
        <v>553</v>
      </c>
      <c r="C17001" t="s">
        <v>417</v>
      </c>
      <c r="D17001">
        <v>2016</v>
      </c>
      <c r="E17001">
        <v>39439000</v>
      </c>
      <c r="F17001">
        <v>47695200</v>
      </c>
      <c r="G17001">
        <v>1377854500</v>
      </c>
      <c r="H17001">
        <v>2303466100</v>
      </c>
      <c r="I17001">
        <v>1509841400</v>
      </c>
    </row>
    <row r="17002" spans="1:9" x14ac:dyDescent="0.25">
      <c r="A17002" t="s">
        <v>416</v>
      </c>
      <c r="B17002" t="s">
        <v>553</v>
      </c>
      <c r="C17002" t="s">
        <v>417</v>
      </c>
      <c r="D17002">
        <v>2017</v>
      </c>
      <c r="E17002">
        <v>40323500</v>
      </c>
      <c r="F17002">
        <v>49670100</v>
      </c>
      <c r="G17002">
        <v>1339883600</v>
      </c>
      <c r="H17002">
        <v>2321637400</v>
      </c>
      <c r="I17002">
        <v>1491453000</v>
      </c>
    </row>
    <row r="17003" spans="1:9" x14ac:dyDescent="0.25">
      <c r="A17003" t="s">
        <v>416</v>
      </c>
      <c r="B17003" t="s">
        <v>553</v>
      </c>
      <c r="C17003" t="s">
        <v>417</v>
      </c>
      <c r="D17003">
        <v>2018</v>
      </c>
      <c r="E17003">
        <v>41208200</v>
      </c>
      <c r="F17003">
        <v>49670100</v>
      </c>
      <c r="G17003">
        <v>1282231200</v>
      </c>
      <c r="H17003">
        <v>2367278400</v>
      </c>
      <c r="I17003">
        <v>1648109100</v>
      </c>
    </row>
    <row r="17004" spans="1:9" x14ac:dyDescent="0.25">
      <c r="A17004" t="s">
        <v>418</v>
      </c>
      <c r="B17004" t="s">
        <v>418</v>
      </c>
      <c r="C17004" t="s">
        <v>419</v>
      </c>
      <c r="D17004">
        <v>1932</v>
      </c>
      <c r="E17004">
        <v>76944</v>
      </c>
      <c r="F17004">
        <v>0</v>
      </c>
      <c r="G17004">
        <v>0</v>
      </c>
      <c r="H17004">
        <v>0</v>
      </c>
      <c r="I17004">
        <v>0</v>
      </c>
    </row>
    <row r="17005" spans="1:9" x14ac:dyDescent="0.25">
      <c r="A17005" t="s">
        <v>418</v>
      </c>
      <c r="B17005" t="s">
        <v>418</v>
      </c>
      <c r="C17005" t="s">
        <v>419</v>
      </c>
      <c r="D17005">
        <v>1933</v>
      </c>
      <c r="E17005">
        <v>65952</v>
      </c>
      <c r="F17005">
        <v>0</v>
      </c>
      <c r="G17005">
        <v>0</v>
      </c>
      <c r="H17005">
        <v>0</v>
      </c>
      <c r="I17005">
        <v>0</v>
      </c>
    </row>
    <row r="17006" spans="1:9" x14ac:dyDescent="0.25">
      <c r="A17006" t="s">
        <v>418</v>
      </c>
      <c r="B17006" t="s">
        <v>418</v>
      </c>
      <c r="C17006" t="s">
        <v>419</v>
      </c>
      <c r="D17006">
        <v>1934</v>
      </c>
      <c r="E17006">
        <v>51296</v>
      </c>
      <c r="F17006">
        <v>0</v>
      </c>
      <c r="G17006">
        <v>0</v>
      </c>
      <c r="H17006">
        <v>0</v>
      </c>
      <c r="I17006">
        <v>0</v>
      </c>
    </row>
    <row r="17007" spans="1:9" x14ac:dyDescent="0.25">
      <c r="A17007" t="s">
        <v>418</v>
      </c>
      <c r="B17007" t="s">
        <v>418</v>
      </c>
      <c r="C17007" t="s">
        <v>419</v>
      </c>
      <c r="D17007">
        <v>1935</v>
      </c>
      <c r="E17007">
        <v>51296</v>
      </c>
      <c r="F17007">
        <v>0</v>
      </c>
      <c r="G17007">
        <v>0</v>
      </c>
      <c r="H17007">
        <v>0</v>
      </c>
      <c r="I17007">
        <v>0</v>
      </c>
    </row>
    <row r="17008" spans="1:9" x14ac:dyDescent="0.25">
      <c r="A17008" t="s">
        <v>418</v>
      </c>
      <c r="B17008" t="s">
        <v>418</v>
      </c>
      <c r="C17008" t="s">
        <v>419</v>
      </c>
      <c r="D17008">
        <v>1936</v>
      </c>
      <c r="E17008">
        <v>54960</v>
      </c>
      <c r="F17008">
        <v>0</v>
      </c>
      <c r="G17008">
        <v>0</v>
      </c>
      <c r="H17008">
        <v>0</v>
      </c>
      <c r="I17008">
        <v>0</v>
      </c>
    </row>
    <row r="17009" spans="1:9" x14ac:dyDescent="0.25">
      <c r="A17009" t="s">
        <v>418</v>
      </c>
      <c r="B17009" t="s">
        <v>418</v>
      </c>
      <c r="C17009" t="s">
        <v>419</v>
      </c>
      <c r="D17009">
        <v>1937</v>
      </c>
      <c r="E17009">
        <v>73280</v>
      </c>
      <c r="F17009">
        <v>0</v>
      </c>
      <c r="G17009">
        <v>0</v>
      </c>
      <c r="H17009">
        <v>0</v>
      </c>
      <c r="I17009">
        <v>0</v>
      </c>
    </row>
    <row r="17010" spans="1:9" x14ac:dyDescent="0.25">
      <c r="A17010" t="s">
        <v>418</v>
      </c>
      <c r="B17010" t="s">
        <v>418</v>
      </c>
      <c r="C17010" t="s">
        <v>419</v>
      </c>
      <c r="D17010">
        <v>1938</v>
      </c>
      <c r="E17010">
        <v>76944</v>
      </c>
      <c r="F17010">
        <v>0</v>
      </c>
      <c r="G17010">
        <v>0</v>
      </c>
      <c r="H17010">
        <v>0</v>
      </c>
      <c r="I17010">
        <v>0</v>
      </c>
    </row>
    <row r="17011" spans="1:9" x14ac:dyDescent="0.25">
      <c r="A17011" t="s">
        <v>418</v>
      </c>
      <c r="B17011" t="s">
        <v>418</v>
      </c>
      <c r="C17011" t="s">
        <v>419</v>
      </c>
      <c r="D17011">
        <v>1939</v>
      </c>
      <c r="E17011">
        <v>87936</v>
      </c>
      <c r="F17011">
        <v>0</v>
      </c>
      <c r="G17011">
        <v>0</v>
      </c>
      <c r="H17011">
        <v>0</v>
      </c>
      <c r="I17011">
        <v>0</v>
      </c>
    </row>
    <row r="17012" spans="1:9" x14ac:dyDescent="0.25">
      <c r="A17012" t="s">
        <v>418</v>
      </c>
      <c r="B17012" t="s">
        <v>418</v>
      </c>
      <c r="C17012" t="s">
        <v>419</v>
      </c>
      <c r="D17012">
        <v>1940</v>
      </c>
      <c r="E17012">
        <v>84272</v>
      </c>
      <c r="F17012">
        <v>0</v>
      </c>
      <c r="G17012">
        <v>0</v>
      </c>
      <c r="H17012">
        <v>0</v>
      </c>
      <c r="I17012">
        <v>0</v>
      </c>
    </row>
    <row r="17013" spans="1:9" x14ac:dyDescent="0.25">
      <c r="A17013" t="s">
        <v>418</v>
      </c>
      <c r="B17013" t="s">
        <v>418</v>
      </c>
      <c r="C17013" t="s">
        <v>419</v>
      </c>
      <c r="D17013">
        <v>1941</v>
      </c>
      <c r="E17013">
        <v>87936</v>
      </c>
      <c r="F17013">
        <v>0</v>
      </c>
      <c r="G17013">
        <v>0</v>
      </c>
      <c r="H17013">
        <v>0</v>
      </c>
      <c r="I17013">
        <v>0</v>
      </c>
    </row>
    <row r="17014" spans="1:9" x14ac:dyDescent="0.25">
      <c r="A17014" t="s">
        <v>418</v>
      </c>
      <c r="B17014" t="s">
        <v>418</v>
      </c>
      <c r="C17014" t="s">
        <v>419</v>
      </c>
      <c r="D17014">
        <v>1942</v>
      </c>
      <c r="E17014">
        <v>73280</v>
      </c>
      <c r="F17014">
        <v>0</v>
      </c>
      <c r="G17014">
        <v>0</v>
      </c>
      <c r="H17014">
        <v>0</v>
      </c>
      <c r="I17014">
        <v>0</v>
      </c>
    </row>
    <row r="17015" spans="1:9" x14ac:dyDescent="0.25">
      <c r="A17015" t="s">
        <v>418</v>
      </c>
      <c r="B17015" t="s">
        <v>418</v>
      </c>
      <c r="C17015" t="s">
        <v>419</v>
      </c>
      <c r="D17015">
        <v>1943</v>
      </c>
      <c r="E17015">
        <v>65952</v>
      </c>
      <c r="F17015">
        <v>0</v>
      </c>
      <c r="G17015">
        <v>0</v>
      </c>
      <c r="H17015">
        <v>0</v>
      </c>
      <c r="I17015">
        <v>0</v>
      </c>
    </row>
    <row r="17016" spans="1:9" x14ac:dyDescent="0.25">
      <c r="A17016" t="s">
        <v>418</v>
      </c>
      <c r="B17016" t="s">
        <v>418</v>
      </c>
      <c r="C17016" t="s">
        <v>419</v>
      </c>
      <c r="D17016">
        <v>1944</v>
      </c>
      <c r="E17016">
        <v>95264</v>
      </c>
      <c r="F17016">
        <v>0</v>
      </c>
      <c r="G17016">
        <v>0</v>
      </c>
      <c r="H17016">
        <v>0</v>
      </c>
      <c r="I17016">
        <v>0</v>
      </c>
    </row>
    <row r="17017" spans="1:9" x14ac:dyDescent="0.25">
      <c r="A17017" t="s">
        <v>418</v>
      </c>
      <c r="B17017" t="s">
        <v>418</v>
      </c>
      <c r="C17017" t="s">
        <v>419</v>
      </c>
      <c r="D17017">
        <v>1945</v>
      </c>
      <c r="E17017">
        <v>109920</v>
      </c>
      <c r="F17017">
        <v>0</v>
      </c>
      <c r="G17017">
        <v>0</v>
      </c>
      <c r="H17017">
        <v>0</v>
      </c>
      <c r="I17017">
        <v>0</v>
      </c>
    </row>
    <row r="17018" spans="1:9" x14ac:dyDescent="0.25">
      <c r="A17018" t="s">
        <v>418</v>
      </c>
      <c r="B17018" t="s">
        <v>418</v>
      </c>
      <c r="C17018" t="s">
        <v>419</v>
      </c>
      <c r="D17018">
        <v>1946</v>
      </c>
      <c r="E17018">
        <v>135568</v>
      </c>
      <c r="F17018">
        <v>0</v>
      </c>
      <c r="G17018">
        <v>0</v>
      </c>
      <c r="H17018">
        <v>0</v>
      </c>
      <c r="I17018">
        <v>7328</v>
      </c>
    </row>
    <row r="17019" spans="1:9" x14ac:dyDescent="0.25">
      <c r="A17019" t="s">
        <v>418</v>
      </c>
      <c r="B17019" t="s">
        <v>418</v>
      </c>
      <c r="C17019" t="s">
        <v>419</v>
      </c>
      <c r="D17019">
        <v>1947</v>
      </c>
      <c r="E17019">
        <v>139232</v>
      </c>
      <c r="F17019">
        <v>0</v>
      </c>
      <c r="G17019">
        <v>0</v>
      </c>
      <c r="H17019">
        <v>0</v>
      </c>
      <c r="I17019">
        <v>7328</v>
      </c>
    </row>
    <row r="17020" spans="1:9" x14ac:dyDescent="0.25">
      <c r="A17020" t="s">
        <v>418</v>
      </c>
      <c r="B17020" t="s">
        <v>418</v>
      </c>
      <c r="C17020" t="s">
        <v>419</v>
      </c>
      <c r="D17020">
        <v>1948</v>
      </c>
      <c r="E17020">
        <v>142896</v>
      </c>
      <c r="F17020">
        <v>0</v>
      </c>
      <c r="G17020">
        <v>0</v>
      </c>
      <c r="H17020">
        <v>0</v>
      </c>
      <c r="I17020">
        <v>3664</v>
      </c>
    </row>
    <row r="17021" spans="1:9" x14ac:dyDescent="0.25">
      <c r="A17021" t="s">
        <v>418</v>
      </c>
      <c r="B17021" t="s">
        <v>418</v>
      </c>
      <c r="C17021" t="s">
        <v>419</v>
      </c>
      <c r="D17021">
        <v>1949</v>
      </c>
      <c r="E17021">
        <v>146560</v>
      </c>
      <c r="F17021">
        <v>0</v>
      </c>
      <c r="G17021">
        <v>0</v>
      </c>
      <c r="H17021">
        <v>0</v>
      </c>
      <c r="I17021">
        <v>3664</v>
      </c>
    </row>
    <row r="17022" spans="1:9" x14ac:dyDescent="0.25">
      <c r="A17022" t="s">
        <v>418</v>
      </c>
      <c r="B17022" t="s">
        <v>418</v>
      </c>
      <c r="C17022" t="s">
        <v>419</v>
      </c>
      <c r="D17022">
        <v>1950</v>
      </c>
      <c r="E17022">
        <v>150224</v>
      </c>
      <c r="F17022">
        <v>0</v>
      </c>
      <c r="G17022">
        <v>278464</v>
      </c>
      <c r="H17022">
        <v>2026192</v>
      </c>
      <c r="I17022">
        <v>0</v>
      </c>
    </row>
    <row r="17023" spans="1:9" x14ac:dyDescent="0.25">
      <c r="A17023" t="s">
        <v>418</v>
      </c>
      <c r="B17023" t="s">
        <v>418</v>
      </c>
      <c r="C17023" t="s">
        <v>419</v>
      </c>
      <c r="D17023">
        <v>1951</v>
      </c>
      <c r="E17023">
        <v>150224</v>
      </c>
      <c r="F17023">
        <v>0</v>
      </c>
      <c r="G17023">
        <v>304112</v>
      </c>
      <c r="H17023">
        <v>2169088</v>
      </c>
      <c r="I17023">
        <v>0</v>
      </c>
    </row>
    <row r="17024" spans="1:9" x14ac:dyDescent="0.25">
      <c r="A17024" t="s">
        <v>418</v>
      </c>
      <c r="B17024" t="s">
        <v>418</v>
      </c>
      <c r="C17024" t="s">
        <v>419</v>
      </c>
      <c r="D17024">
        <v>1952</v>
      </c>
      <c r="E17024">
        <v>150224</v>
      </c>
      <c r="F17024">
        <v>0</v>
      </c>
      <c r="G17024">
        <v>260144</v>
      </c>
      <c r="H17024">
        <v>2744336</v>
      </c>
      <c r="I17024">
        <v>0</v>
      </c>
    </row>
    <row r="17025" spans="1:9" x14ac:dyDescent="0.25">
      <c r="A17025" t="s">
        <v>418</v>
      </c>
      <c r="B17025" t="s">
        <v>418</v>
      </c>
      <c r="C17025" t="s">
        <v>419</v>
      </c>
      <c r="D17025">
        <v>1953</v>
      </c>
      <c r="E17025">
        <v>146560</v>
      </c>
      <c r="F17025">
        <v>0</v>
      </c>
      <c r="G17025">
        <v>179536</v>
      </c>
      <c r="H17025">
        <v>3180352</v>
      </c>
      <c r="I17025">
        <v>0</v>
      </c>
    </row>
    <row r="17026" spans="1:9" x14ac:dyDescent="0.25">
      <c r="A17026" t="s">
        <v>418</v>
      </c>
      <c r="B17026" t="s">
        <v>418</v>
      </c>
      <c r="C17026" t="s">
        <v>419</v>
      </c>
      <c r="D17026">
        <v>1954</v>
      </c>
      <c r="E17026">
        <v>146560</v>
      </c>
      <c r="F17026">
        <v>0</v>
      </c>
      <c r="G17026">
        <v>194192</v>
      </c>
      <c r="H17026">
        <v>3396528</v>
      </c>
      <c r="I17026">
        <v>0</v>
      </c>
    </row>
    <row r="17027" spans="1:9" x14ac:dyDescent="0.25">
      <c r="A17027" t="s">
        <v>418</v>
      </c>
      <c r="B17027" t="s">
        <v>418</v>
      </c>
      <c r="C17027" t="s">
        <v>419</v>
      </c>
      <c r="D17027">
        <v>1955</v>
      </c>
      <c r="E17027">
        <v>131904</v>
      </c>
      <c r="F17027">
        <v>0</v>
      </c>
      <c r="G17027">
        <v>201520</v>
      </c>
      <c r="H17027">
        <v>3587056</v>
      </c>
      <c r="I17027">
        <v>0</v>
      </c>
    </row>
    <row r="17028" spans="1:9" x14ac:dyDescent="0.25">
      <c r="A17028" t="s">
        <v>418</v>
      </c>
      <c r="B17028" t="s">
        <v>418</v>
      </c>
      <c r="C17028" t="s">
        <v>419</v>
      </c>
      <c r="D17028">
        <v>1956</v>
      </c>
      <c r="E17028">
        <v>168544</v>
      </c>
      <c r="F17028">
        <v>0</v>
      </c>
      <c r="G17028">
        <v>223504</v>
      </c>
      <c r="H17028">
        <v>3627360</v>
      </c>
      <c r="I17028">
        <v>0</v>
      </c>
    </row>
    <row r="17029" spans="1:9" x14ac:dyDescent="0.25">
      <c r="A17029" t="s">
        <v>418</v>
      </c>
      <c r="B17029" t="s">
        <v>418</v>
      </c>
      <c r="C17029" t="s">
        <v>419</v>
      </c>
      <c r="D17029">
        <v>1957</v>
      </c>
      <c r="E17029">
        <v>208848</v>
      </c>
      <c r="F17029">
        <v>0</v>
      </c>
      <c r="G17029">
        <v>208848</v>
      </c>
      <c r="H17029">
        <v>4015743.9999999902</v>
      </c>
      <c r="I17029">
        <v>0</v>
      </c>
    </row>
    <row r="17030" spans="1:9" x14ac:dyDescent="0.25">
      <c r="A17030" t="s">
        <v>418</v>
      </c>
      <c r="B17030" t="s">
        <v>418</v>
      </c>
      <c r="C17030" t="s">
        <v>419</v>
      </c>
      <c r="D17030">
        <v>1958</v>
      </c>
      <c r="E17030">
        <v>216176</v>
      </c>
      <c r="F17030">
        <v>0</v>
      </c>
      <c r="G17030">
        <v>223504</v>
      </c>
      <c r="H17030">
        <v>3539424</v>
      </c>
      <c r="I17030">
        <v>0</v>
      </c>
    </row>
    <row r="17031" spans="1:9" x14ac:dyDescent="0.25">
      <c r="A17031" t="s">
        <v>418</v>
      </c>
      <c r="B17031" t="s">
        <v>418</v>
      </c>
      <c r="C17031" t="s">
        <v>419</v>
      </c>
      <c r="D17031">
        <v>1959</v>
      </c>
      <c r="E17031">
        <v>208848</v>
      </c>
      <c r="F17031">
        <v>0</v>
      </c>
      <c r="G17031">
        <v>120912</v>
      </c>
      <c r="H17031">
        <v>4059712</v>
      </c>
      <c r="I17031">
        <v>0</v>
      </c>
    </row>
    <row r="17032" spans="1:9" x14ac:dyDescent="0.25">
      <c r="A17032" t="s">
        <v>418</v>
      </c>
      <c r="B17032" t="s">
        <v>418</v>
      </c>
      <c r="C17032" t="s">
        <v>419</v>
      </c>
      <c r="D17032">
        <v>1960</v>
      </c>
      <c r="E17032">
        <v>203520</v>
      </c>
      <c r="G17032">
        <v>172210</v>
      </c>
      <c r="H17032">
        <v>3938800</v>
      </c>
    </row>
    <row r="17033" spans="1:9" x14ac:dyDescent="0.25">
      <c r="A17033" t="s">
        <v>418</v>
      </c>
      <c r="B17033" t="s">
        <v>418</v>
      </c>
      <c r="C17033" t="s">
        <v>419</v>
      </c>
      <c r="D17033">
        <v>1961</v>
      </c>
      <c r="E17033">
        <v>192620</v>
      </c>
      <c r="G17033">
        <v>124580</v>
      </c>
      <c r="H17033">
        <v>3799600</v>
      </c>
    </row>
    <row r="17034" spans="1:9" x14ac:dyDescent="0.25">
      <c r="A17034" t="s">
        <v>418</v>
      </c>
      <c r="B17034" t="s">
        <v>418</v>
      </c>
      <c r="C17034" t="s">
        <v>419</v>
      </c>
      <c r="D17034">
        <v>1962</v>
      </c>
      <c r="E17034">
        <v>185180</v>
      </c>
      <c r="G17034">
        <v>109820</v>
      </c>
      <c r="H17034">
        <v>3711900</v>
      </c>
    </row>
    <row r="17035" spans="1:9" x14ac:dyDescent="0.25">
      <c r="A17035" t="s">
        <v>418</v>
      </c>
      <c r="B17035" t="s">
        <v>418</v>
      </c>
      <c r="C17035" t="s">
        <v>419</v>
      </c>
      <c r="D17035">
        <v>1963</v>
      </c>
      <c r="E17035">
        <v>167320</v>
      </c>
      <c r="G17035">
        <v>117350</v>
      </c>
      <c r="H17035">
        <v>4030200</v>
      </c>
    </row>
    <row r="17036" spans="1:9" x14ac:dyDescent="0.25">
      <c r="A17036" t="s">
        <v>418</v>
      </c>
      <c r="B17036" t="s">
        <v>418</v>
      </c>
      <c r="C17036" t="s">
        <v>419</v>
      </c>
      <c r="D17036">
        <v>1964</v>
      </c>
      <c r="E17036">
        <v>199890</v>
      </c>
      <c r="G17036">
        <v>84272</v>
      </c>
      <c r="H17036">
        <v>4268600</v>
      </c>
    </row>
    <row r="17037" spans="1:9" x14ac:dyDescent="0.25">
      <c r="A17037" t="s">
        <v>418</v>
      </c>
      <c r="B17037" t="s">
        <v>418</v>
      </c>
      <c r="C17037" t="s">
        <v>419</v>
      </c>
      <c r="D17037">
        <v>1965</v>
      </c>
      <c r="E17037">
        <v>207150</v>
      </c>
      <c r="G17037">
        <v>109920</v>
      </c>
      <c r="H17037">
        <v>5199200</v>
      </c>
    </row>
    <row r="17038" spans="1:9" x14ac:dyDescent="0.25">
      <c r="A17038" t="s">
        <v>418</v>
      </c>
      <c r="B17038" t="s">
        <v>418</v>
      </c>
      <c r="C17038" t="s">
        <v>419</v>
      </c>
      <c r="D17038">
        <v>1966</v>
      </c>
      <c r="E17038">
        <v>232590</v>
      </c>
      <c r="G17038">
        <v>98928</v>
      </c>
      <c r="H17038">
        <v>5067300</v>
      </c>
    </row>
    <row r="17039" spans="1:9" x14ac:dyDescent="0.25">
      <c r="A17039" t="s">
        <v>418</v>
      </c>
      <c r="B17039" t="s">
        <v>418</v>
      </c>
      <c r="C17039" t="s">
        <v>419</v>
      </c>
      <c r="D17039">
        <v>1967</v>
      </c>
      <c r="E17039">
        <v>207150</v>
      </c>
      <c r="G17039">
        <v>106260</v>
      </c>
      <c r="H17039">
        <v>4565300</v>
      </c>
    </row>
    <row r="17040" spans="1:9" x14ac:dyDescent="0.25">
      <c r="A17040" t="s">
        <v>418</v>
      </c>
      <c r="B17040" t="s">
        <v>418</v>
      </c>
      <c r="C17040" t="s">
        <v>419</v>
      </c>
      <c r="D17040">
        <v>1968</v>
      </c>
      <c r="E17040">
        <v>254400</v>
      </c>
      <c r="G17040">
        <v>87936</v>
      </c>
      <c r="H17040">
        <v>4536000</v>
      </c>
    </row>
    <row r="17041" spans="1:8" x14ac:dyDescent="0.25">
      <c r="A17041" t="s">
        <v>418</v>
      </c>
      <c r="B17041" t="s">
        <v>418</v>
      </c>
      <c r="C17041" t="s">
        <v>419</v>
      </c>
      <c r="D17041">
        <v>1969</v>
      </c>
      <c r="E17041">
        <v>228810</v>
      </c>
      <c r="G17041">
        <v>80555</v>
      </c>
      <c r="H17041">
        <v>5280000</v>
      </c>
    </row>
    <row r="17042" spans="1:8" x14ac:dyDescent="0.25">
      <c r="A17042" t="s">
        <v>418</v>
      </c>
      <c r="B17042" t="s">
        <v>418</v>
      </c>
      <c r="C17042" t="s">
        <v>419</v>
      </c>
      <c r="D17042">
        <v>1970</v>
      </c>
      <c r="E17042">
        <v>247130</v>
      </c>
      <c r="G17042">
        <v>58624</v>
      </c>
      <c r="H17042">
        <v>5430000</v>
      </c>
    </row>
    <row r="17043" spans="1:8" x14ac:dyDescent="0.25">
      <c r="A17043" t="s">
        <v>418</v>
      </c>
      <c r="B17043" t="s">
        <v>418</v>
      </c>
      <c r="C17043" t="s">
        <v>419</v>
      </c>
      <c r="D17043">
        <v>1971</v>
      </c>
      <c r="E17043">
        <v>225330</v>
      </c>
      <c r="G17043">
        <v>95264</v>
      </c>
      <c r="H17043">
        <v>5481300</v>
      </c>
    </row>
    <row r="17044" spans="1:8" x14ac:dyDescent="0.25">
      <c r="A17044" t="s">
        <v>418</v>
      </c>
      <c r="B17044" t="s">
        <v>418</v>
      </c>
      <c r="C17044" t="s">
        <v>419</v>
      </c>
      <c r="D17044">
        <v>1972</v>
      </c>
      <c r="E17044">
        <v>228960</v>
      </c>
      <c r="G17044">
        <v>87936</v>
      </c>
      <c r="H17044">
        <v>5752500</v>
      </c>
    </row>
    <row r="17045" spans="1:8" x14ac:dyDescent="0.25">
      <c r="A17045" t="s">
        <v>418</v>
      </c>
      <c r="B17045" t="s">
        <v>418</v>
      </c>
      <c r="C17045" t="s">
        <v>419</v>
      </c>
      <c r="D17045">
        <v>1973</v>
      </c>
      <c r="E17045">
        <v>254560</v>
      </c>
      <c r="G17045">
        <v>73327</v>
      </c>
      <c r="H17045">
        <v>5440800</v>
      </c>
    </row>
    <row r="17046" spans="1:8" x14ac:dyDescent="0.25">
      <c r="A17046" t="s">
        <v>418</v>
      </c>
      <c r="B17046" t="s">
        <v>418</v>
      </c>
      <c r="C17046" t="s">
        <v>419</v>
      </c>
      <c r="D17046">
        <v>1974</v>
      </c>
      <c r="E17046">
        <v>268940</v>
      </c>
      <c r="G17046">
        <v>76944</v>
      </c>
      <c r="H17046">
        <v>5331100</v>
      </c>
    </row>
    <row r="17047" spans="1:8" x14ac:dyDescent="0.25">
      <c r="A17047" t="s">
        <v>418</v>
      </c>
      <c r="B17047" t="s">
        <v>418</v>
      </c>
      <c r="C17047" t="s">
        <v>419</v>
      </c>
      <c r="D17047">
        <v>1975</v>
      </c>
      <c r="E17047">
        <v>316180</v>
      </c>
      <c r="G17047">
        <v>76944</v>
      </c>
      <c r="H17047">
        <v>5569300</v>
      </c>
    </row>
    <row r="17048" spans="1:8" x14ac:dyDescent="0.25">
      <c r="A17048" t="s">
        <v>418</v>
      </c>
      <c r="B17048" t="s">
        <v>418</v>
      </c>
      <c r="C17048" t="s">
        <v>419</v>
      </c>
      <c r="D17048">
        <v>1976</v>
      </c>
      <c r="E17048">
        <v>332460</v>
      </c>
      <c r="G17048">
        <v>69616</v>
      </c>
      <c r="H17048">
        <v>5485000</v>
      </c>
    </row>
    <row r="17049" spans="1:8" x14ac:dyDescent="0.25">
      <c r="A17049" t="s">
        <v>418</v>
      </c>
      <c r="B17049" t="s">
        <v>418</v>
      </c>
      <c r="C17049" t="s">
        <v>419</v>
      </c>
      <c r="D17049">
        <v>1977</v>
      </c>
      <c r="E17049">
        <v>334160</v>
      </c>
      <c r="G17049">
        <v>65952</v>
      </c>
      <c r="H17049">
        <v>5239500</v>
      </c>
    </row>
    <row r="17050" spans="1:8" x14ac:dyDescent="0.25">
      <c r="A17050" t="s">
        <v>418</v>
      </c>
      <c r="B17050" t="s">
        <v>418</v>
      </c>
      <c r="C17050" t="s">
        <v>419</v>
      </c>
      <c r="D17050">
        <v>1978</v>
      </c>
      <c r="E17050">
        <v>332250</v>
      </c>
      <c r="G17050">
        <v>7328</v>
      </c>
      <c r="H17050">
        <v>5389700</v>
      </c>
    </row>
    <row r="17051" spans="1:8" x14ac:dyDescent="0.25">
      <c r="A17051" t="s">
        <v>418</v>
      </c>
      <c r="B17051" t="s">
        <v>418</v>
      </c>
      <c r="C17051" t="s">
        <v>419</v>
      </c>
      <c r="D17051">
        <v>1979</v>
      </c>
      <c r="E17051">
        <v>330340</v>
      </c>
      <c r="G17051">
        <v>14656</v>
      </c>
      <c r="H17051">
        <v>5917400</v>
      </c>
    </row>
    <row r="17052" spans="1:8" x14ac:dyDescent="0.25">
      <c r="A17052" t="s">
        <v>418</v>
      </c>
      <c r="B17052" t="s">
        <v>418</v>
      </c>
      <c r="C17052" t="s">
        <v>419</v>
      </c>
      <c r="D17052">
        <v>1980</v>
      </c>
      <c r="E17052">
        <v>388460</v>
      </c>
      <c r="G17052">
        <v>10992</v>
      </c>
      <c r="H17052">
        <v>5419100</v>
      </c>
    </row>
    <row r="17053" spans="1:8" x14ac:dyDescent="0.25">
      <c r="A17053" t="s">
        <v>418</v>
      </c>
      <c r="B17053" t="s">
        <v>418</v>
      </c>
      <c r="C17053" t="s">
        <v>419</v>
      </c>
      <c r="D17053">
        <v>1981</v>
      </c>
      <c r="E17053">
        <v>354600</v>
      </c>
      <c r="G17053">
        <v>7328</v>
      </c>
      <c r="H17053">
        <v>4994000</v>
      </c>
    </row>
    <row r="17054" spans="1:8" x14ac:dyDescent="0.25">
      <c r="A17054" t="s">
        <v>418</v>
      </c>
      <c r="B17054" t="s">
        <v>418</v>
      </c>
      <c r="C17054" t="s">
        <v>419</v>
      </c>
      <c r="D17054">
        <v>1982</v>
      </c>
      <c r="E17054">
        <v>314130</v>
      </c>
      <c r="G17054">
        <v>7328</v>
      </c>
      <c r="H17054">
        <v>4532400</v>
      </c>
    </row>
    <row r="17055" spans="1:8" x14ac:dyDescent="0.25">
      <c r="A17055" t="s">
        <v>418</v>
      </c>
      <c r="B17055" t="s">
        <v>418</v>
      </c>
      <c r="C17055" t="s">
        <v>419</v>
      </c>
      <c r="D17055">
        <v>1983</v>
      </c>
      <c r="E17055">
        <v>190830</v>
      </c>
      <c r="G17055">
        <v>3664</v>
      </c>
      <c r="H17055">
        <v>3609000</v>
      </c>
    </row>
    <row r="17056" spans="1:8" x14ac:dyDescent="0.25">
      <c r="A17056" t="s">
        <v>418</v>
      </c>
      <c r="B17056" t="s">
        <v>418</v>
      </c>
      <c r="C17056" t="s">
        <v>419</v>
      </c>
      <c r="D17056">
        <v>1984</v>
      </c>
      <c r="E17056">
        <v>155210</v>
      </c>
      <c r="G17056">
        <v>3664</v>
      </c>
      <c r="H17056">
        <v>3279300</v>
      </c>
    </row>
    <row r="17057" spans="1:9" x14ac:dyDescent="0.25">
      <c r="A17057" t="s">
        <v>418</v>
      </c>
      <c r="B17057" t="s">
        <v>418</v>
      </c>
      <c r="C17057" t="s">
        <v>419</v>
      </c>
      <c r="D17057">
        <v>1985</v>
      </c>
      <c r="E17057">
        <v>147260</v>
      </c>
      <c r="G17057">
        <v>3659.8999999999901</v>
      </c>
      <c r="H17057">
        <v>3132900</v>
      </c>
    </row>
    <row r="17058" spans="1:9" x14ac:dyDescent="0.25">
      <c r="A17058" t="s">
        <v>418</v>
      </c>
      <c r="B17058" t="s">
        <v>418</v>
      </c>
      <c r="C17058" t="s">
        <v>419</v>
      </c>
      <c r="D17058">
        <v>1986</v>
      </c>
      <c r="E17058">
        <v>156590</v>
      </c>
      <c r="G17058">
        <v>3659.7999999999902</v>
      </c>
      <c r="H17058">
        <v>3004700</v>
      </c>
    </row>
    <row r="17059" spans="1:9" x14ac:dyDescent="0.25">
      <c r="A17059" t="s">
        <v>418</v>
      </c>
      <c r="B17059" t="s">
        <v>418</v>
      </c>
      <c r="C17059" t="s">
        <v>419</v>
      </c>
      <c r="D17059">
        <v>1987</v>
      </c>
      <c r="E17059">
        <v>186310</v>
      </c>
      <c r="G17059">
        <v>3664</v>
      </c>
      <c r="H17059">
        <v>3352600</v>
      </c>
    </row>
    <row r="17060" spans="1:9" x14ac:dyDescent="0.25">
      <c r="A17060" t="s">
        <v>418</v>
      </c>
      <c r="B17060" t="s">
        <v>418</v>
      </c>
      <c r="C17060" t="s">
        <v>419</v>
      </c>
      <c r="D17060">
        <v>1988</v>
      </c>
      <c r="E17060">
        <v>198640</v>
      </c>
      <c r="G17060">
        <v>3664</v>
      </c>
      <c r="H17060">
        <v>4583700</v>
      </c>
    </row>
    <row r="17061" spans="1:9" x14ac:dyDescent="0.25">
      <c r="A17061" t="s">
        <v>418</v>
      </c>
      <c r="B17061" t="s">
        <v>418</v>
      </c>
      <c r="C17061" t="s">
        <v>419</v>
      </c>
      <c r="D17061">
        <v>1989</v>
      </c>
      <c r="E17061">
        <v>254320</v>
      </c>
      <c r="H17061">
        <v>4598300</v>
      </c>
    </row>
    <row r="17062" spans="1:9" x14ac:dyDescent="0.25">
      <c r="A17062" t="s">
        <v>418</v>
      </c>
      <c r="B17062" t="s">
        <v>418</v>
      </c>
      <c r="C17062" t="s">
        <v>419</v>
      </c>
      <c r="D17062">
        <v>1990</v>
      </c>
      <c r="E17062">
        <v>225940</v>
      </c>
      <c r="G17062">
        <v>3660.6</v>
      </c>
      <c r="H17062">
        <v>3737500</v>
      </c>
    </row>
    <row r="17063" spans="1:9" x14ac:dyDescent="0.25">
      <c r="A17063" t="s">
        <v>418</v>
      </c>
      <c r="B17063" t="s">
        <v>418</v>
      </c>
      <c r="C17063" t="s">
        <v>419</v>
      </c>
      <c r="D17063">
        <v>1991</v>
      </c>
      <c r="E17063">
        <v>225790</v>
      </c>
      <c r="G17063">
        <v>3661.1</v>
      </c>
      <c r="H17063">
        <v>4298100</v>
      </c>
    </row>
    <row r="17064" spans="1:9" x14ac:dyDescent="0.25">
      <c r="A17064" t="s">
        <v>418</v>
      </c>
      <c r="B17064" t="s">
        <v>418</v>
      </c>
      <c r="C17064" t="s">
        <v>419</v>
      </c>
      <c r="D17064">
        <v>1992</v>
      </c>
      <c r="E17064">
        <v>225790</v>
      </c>
      <c r="G17064">
        <v>3664</v>
      </c>
      <c r="H17064">
        <v>4913400</v>
      </c>
    </row>
    <row r="17065" spans="1:9" x14ac:dyDescent="0.25">
      <c r="A17065" t="s">
        <v>418</v>
      </c>
      <c r="B17065" t="s">
        <v>418</v>
      </c>
      <c r="C17065" t="s">
        <v>419</v>
      </c>
      <c r="D17065">
        <v>1993</v>
      </c>
      <c r="E17065">
        <v>225610</v>
      </c>
      <c r="H17065">
        <v>4213600</v>
      </c>
    </row>
    <row r="17066" spans="1:9" x14ac:dyDescent="0.25">
      <c r="A17066" t="s">
        <v>418</v>
      </c>
      <c r="B17066" t="s">
        <v>418</v>
      </c>
      <c r="C17066" t="s">
        <v>419</v>
      </c>
      <c r="D17066">
        <v>1994</v>
      </c>
      <c r="E17066">
        <v>318250</v>
      </c>
      <c r="H17066">
        <v>3711600</v>
      </c>
    </row>
    <row r="17067" spans="1:9" x14ac:dyDescent="0.25">
      <c r="A17067" t="s">
        <v>418</v>
      </c>
      <c r="B17067" t="s">
        <v>418</v>
      </c>
      <c r="C17067" t="s">
        <v>419</v>
      </c>
      <c r="D17067">
        <v>1995</v>
      </c>
      <c r="E17067">
        <v>271620</v>
      </c>
      <c r="H17067">
        <v>4286900</v>
      </c>
    </row>
    <row r="17068" spans="1:9" x14ac:dyDescent="0.25">
      <c r="A17068" t="s">
        <v>418</v>
      </c>
      <c r="B17068" t="s">
        <v>418</v>
      </c>
      <c r="C17068" t="s">
        <v>419</v>
      </c>
      <c r="D17068">
        <v>1996</v>
      </c>
      <c r="E17068">
        <v>307610</v>
      </c>
      <c r="G17068">
        <v>3661.5</v>
      </c>
      <c r="H17068">
        <v>5093200</v>
      </c>
    </row>
    <row r="17069" spans="1:9" x14ac:dyDescent="0.25">
      <c r="A17069" t="s">
        <v>418</v>
      </c>
      <c r="B17069" t="s">
        <v>418</v>
      </c>
      <c r="C17069" t="s">
        <v>419</v>
      </c>
      <c r="D17069">
        <v>1997</v>
      </c>
      <c r="E17069">
        <v>350790</v>
      </c>
      <c r="G17069">
        <v>3666.4</v>
      </c>
      <c r="H17069">
        <v>5158700</v>
      </c>
    </row>
    <row r="17070" spans="1:9" x14ac:dyDescent="0.25">
      <c r="A17070" t="s">
        <v>418</v>
      </c>
      <c r="B17070" t="s">
        <v>418</v>
      </c>
      <c r="C17070" t="s">
        <v>419</v>
      </c>
      <c r="D17070">
        <v>1998</v>
      </c>
      <c r="E17070">
        <v>393240</v>
      </c>
      <c r="G17070">
        <v>3664</v>
      </c>
      <c r="H17070">
        <v>5239500</v>
      </c>
      <c r="I17070">
        <v>3664</v>
      </c>
    </row>
    <row r="17071" spans="1:9" x14ac:dyDescent="0.25">
      <c r="A17071" t="s">
        <v>418</v>
      </c>
      <c r="B17071" t="s">
        <v>418</v>
      </c>
      <c r="C17071" t="s">
        <v>419</v>
      </c>
      <c r="D17071">
        <v>1999</v>
      </c>
      <c r="E17071">
        <v>353110</v>
      </c>
      <c r="G17071">
        <v>3662</v>
      </c>
      <c r="H17071">
        <v>6284000</v>
      </c>
      <c r="I17071">
        <v>40282</v>
      </c>
    </row>
    <row r="17072" spans="1:9" x14ac:dyDescent="0.25">
      <c r="A17072" t="s">
        <v>418</v>
      </c>
      <c r="B17072" t="s">
        <v>418</v>
      </c>
      <c r="C17072" t="s">
        <v>419</v>
      </c>
      <c r="D17072">
        <v>2000</v>
      </c>
      <c r="E17072">
        <v>313210</v>
      </c>
      <c r="G17072">
        <v>3661.5</v>
      </c>
      <c r="H17072">
        <v>4888100</v>
      </c>
      <c r="I17072">
        <v>62245</v>
      </c>
    </row>
    <row r="17073" spans="1:9" x14ac:dyDescent="0.25">
      <c r="A17073" t="s">
        <v>418</v>
      </c>
      <c r="B17073" t="s">
        <v>418</v>
      </c>
      <c r="C17073" t="s">
        <v>419</v>
      </c>
      <c r="D17073">
        <v>2001</v>
      </c>
      <c r="E17073">
        <v>450900</v>
      </c>
      <c r="G17073">
        <v>3666.6</v>
      </c>
      <c r="H17073">
        <v>4517300</v>
      </c>
      <c r="I17073">
        <v>58666</v>
      </c>
    </row>
    <row r="17074" spans="1:9" x14ac:dyDescent="0.25">
      <c r="A17074" t="s">
        <v>418</v>
      </c>
      <c r="B17074" t="s">
        <v>418</v>
      </c>
      <c r="C17074" t="s">
        <v>419</v>
      </c>
      <c r="D17074">
        <v>2002</v>
      </c>
      <c r="E17074">
        <v>439400</v>
      </c>
      <c r="G17074">
        <v>3664</v>
      </c>
      <c r="H17074">
        <v>4074400</v>
      </c>
      <c r="I17074">
        <v>40304</v>
      </c>
    </row>
    <row r="17075" spans="1:9" x14ac:dyDescent="0.25">
      <c r="A17075" t="s">
        <v>418</v>
      </c>
      <c r="B17075" t="s">
        <v>418</v>
      </c>
      <c r="C17075" t="s">
        <v>419</v>
      </c>
      <c r="D17075">
        <v>2003</v>
      </c>
      <c r="E17075">
        <v>457490</v>
      </c>
      <c r="G17075">
        <v>3666.8999999999901</v>
      </c>
      <c r="H17075">
        <v>3956600</v>
      </c>
      <c r="I17075">
        <v>110010</v>
      </c>
    </row>
    <row r="17076" spans="1:9" x14ac:dyDescent="0.25">
      <c r="A17076" t="s">
        <v>418</v>
      </c>
      <c r="B17076" t="s">
        <v>418</v>
      </c>
      <c r="C17076" t="s">
        <v>419</v>
      </c>
      <c r="D17076">
        <v>2004</v>
      </c>
      <c r="E17076">
        <v>265650</v>
      </c>
      <c r="G17076">
        <v>3664</v>
      </c>
      <c r="H17076">
        <v>5100300</v>
      </c>
      <c r="I17076">
        <v>194190</v>
      </c>
    </row>
    <row r="17077" spans="1:9" x14ac:dyDescent="0.25">
      <c r="A17077" t="s">
        <v>418</v>
      </c>
      <c r="B17077" t="s">
        <v>418</v>
      </c>
      <c r="C17077" t="s">
        <v>419</v>
      </c>
      <c r="D17077">
        <v>2005</v>
      </c>
      <c r="E17077">
        <v>262950</v>
      </c>
      <c r="G17077">
        <v>3666.2999999999902</v>
      </c>
      <c r="H17077">
        <v>5275800</v>
      </c>
      <c r="I17077">
        <v>183320</v>
      </c>
    </row>
    <row r="17078" spans="1:9" x14ac:dyDescent="0.25">
      <c r="A17078" t="s">
        <v>418</v>
      </c>
      <c r="B17078" t="s">
        <v>418</v>
      </c>
      <c r="C17078" t="s">
        <v>419</v>
      </c>
      <c r="D17078">
        <v>2006</v>
      </c>
      <c r="E17078">
        <v>261029.99999999901</v>
      </c>
      <c r="G17078">
        <v>7328</v>
      </c>
      <c r="H17078">
        <v>6115200</v>
      </c>
      <c r="I17078">
        <v>212510</v>
      </c>
    </row>
    <row r="17079" spans="1:9" x14ac:dyDescent="0.25">
      <c r="A17079" t="s">
        <v>418</v>
      </c>
      <c r="B17079" t="s">
        <v>418</v>
      </c>
      <c r="C17079" t="s">
        <v>419</v>
      </c>
      <c r="D17079">
        <v>2007</v>
      </c>
      <c r="E17079">
        <v>256320</v>
      </c>
      <c r="G17079">
        <v>10992</v>
      </c>
      <c r="H17079">
        <v>5485000</v>
      </c>
      <c r="I17079">
        <v>194190</v>
      </c>
    </row>
    <row r="17080" spans="1:9" x14ac:dyDescent="0.25">
      <c r="A17080" t="s">
        <v>418</v>
      </c>
      <c r="B17080" t="s">
        <v>418</v>
      </c>
      <c r="C17080" t="s">
        <v>419</v>
      </c>
      <c r="D17080">
        <v>2008</v>
      </c>
      <c r="E17080">
        <v>249780</v>
      </c>
      <c r="G17080">
        <v>3664</v>
      </c>
      <c r="H17080">
        <v>7775000</v>
      </c>
      <c r="I17080">
        <v>172210</v>
      </c>
    </row>
    <row r="17081" spans="1:9" x14ac:dyDescent="0.25">
      <c r="A17081" t="s">
        <v>418</v>
      </c>
      <c r="B17081" t="s">
        <v>418</v>
      </c>
      <c r="C17081" t="s">
        <v>419</v>
      </c>
      <c r="D17081">
        <v>2009</v>
      </c>
      <c r="E17081">
        <v>417810</v>
      </c>
      <c r="G17081">
        <v>3664</v>
      </c>
      <c r="H17081">
        <v>7404900</v>
      </c>
      <c r="I17081">
        <v>120910</v>
      </c>
    </row>
    <row r="17082" spans="1:9" x14ac:dyDescent="0.25">
      <c r="A17082" t="s">
        <v>418</v>
      </c>
      <c r="B17082" t="s">
        <v>418</v>
      </c>
      <c r="C17082" t="s">
        <v>419</v>
      </c>
      <c r="D17082">
        <v>2010</v>
      </c>
      <c r="E17082">
        <v>328060</v>
      </c>
      <c r="G17082">
        <v>3664</v>
      </c>
      <c r="H17082">
        <v>5814800</v>
      </c>
      <c r="I17082">
        <v>150220</v>
      </c>
    </row>
    <row r="17083" spans="1:9" x14ac:dyDescent="0.25">
      <c r="A17083" t="s">
        <v>418</v>
      </c>
      <c r="B17083" t="s">
        <v>418</v>
      </c>
      <c r="C17083" t="s">
        <v>419</v>
      </c>
      <c r="D17083">
        <v>2011</v>
      </c>
      <c r="E17083">
        <v>380950</v>
      </c>
      <c r="G17083">
        <v>3665.7</v>
      </c>
      <c r="H17083">
        <v>7122500</v>
      </c>
      <c r="I17083">
        <v>146630</v>
      </c>
    </row>
    <row r="17084" spans="1:9" x14ac:dyDescent="0.25">
      <c r="A17084" t="s">
        <v>418</v>
      </c>
      <c r="B17084" t="s">
        <v>418</v>
      </c>
      <c r="C17084" t="s">
        <v>419</v>
      </c>
      <c r="D17084">
        <v>2012</v>
      </c>
      <c r="E17084">
        <v>341900</v>
      </c>
      <c r="G17084">
        <v>7331.1</v>
      </c>
      <c r="H17084">
        <v>8137499.9999999898</v>
      </c>
      <c r="I17084">
        <v>106300</v>
      </c>
    </row>
    <row r="17085" spans="1:9" x14ac:dyDescent="0.25">
      <c r="A17085" t="s">
        <v>418</v>
      </c>
      <c r="B17085" t="s">
        <v>418</v>
      </c>
      <c r="C17085" t="s">
        <v>419</v>
      </c>
      <c r="D17085">
        <v>2013</v>
      </c>
      <c r="E17085">
        <v>334050</v>
      </c>
      <c r="G17085">
        <v>7328</v>
      </c>
      <c r="H17085">
        <v>7049500</v>
      </c>
      <c r="I17085">
        <v>98928</v>
      </c>
    </row>
    <row r="17086" spans="1:9" x14ac:dyDescent="0.25">
      <c r="A17086" t="s">
        <v>418</v>
      </c>
      <c r="B17086" t="s">
        <v>418</v>
      </c>
      <c r="C17086" t="s">
        <v>419</v>
      </c>
      <c r="D17086">
        <v>2014</v>
      </c>
      <c r="E17086">
        <v>324890</v>
      </c>
      <c r="G17086">
        <v>7332</v>
      </c>
      <c r="H17086">
        <v>6232200</v>
      </c>
      <c r="I17086">
        <v>91650</v>
      </c>
    </row>
    <row r="17087" spans="1:9" x14ac:dyDescent="0.25">
      <c r="A17087" t="s">
        <v>418</v>
      </c>
      <c r="B17087" t="s">
        <v>418</v>
      </c>
      <c r="C17087" t="s">
        <v>419</v>
      </c>
      <c r="D17087">
        <v>2015</v>
      </c>
      <c r="E17087">
        <v>287020</v>
      </c>
      <c r="G17087">
        <v>7328</v>
      </c>
      <c r="H17087">
        <v>6228800</v>
      </c>
      <c r="I17087">
        <v>95264</v>
      </c>
    </row>
    <row r="17088" spans="1:9" x14ac:dyDescent="0.25">
      <c r="A17088" t="s">
        <v>418</v>
      </c>
      <c r="B17088" t="s">
        <v>418</v>
      </c>
      <c r="C17088" t="s">
        <v>419</v>
      </c>
      <c r="D17088">
        <v>2016</v>
      </c>
      <c r="E17088">
        <v>292980</v>
      </c>
      <c r="G17088">
        <v>10998</v>
      </c>
      <c r="H17088">
        <v>6272500</v>
      </c>
      <c r="I17088">
        <v>106310</v>
      </c>
    </row>
    <row r="17089" spans="1:9" x14ac:dyDescent="0.25">
      <c r="A17089" t="s">
        <v>418</v>
      </c>
      <c r="B17089" t="s">
        <v>418</v>
      </c>
      <c r="C17089" t="s">
        <v>419</v>
      </c>
      <c r="D17089">
        <v>2017</v>
      </c>
      <c r="E17089">
        <v>292820</v>
      </c>
      <c r="G17089">
        <v>8307.6</v>
      </c>
      <c r="H17089">
        <v>6289200</v>
      </c>
      <c r="I17089">
        <v>111950</v>
      </c>
    </row>
    <row r="17090" spans="1:9" x14ac:dyDescent="0.25">
      <c r="A17090" t="s">
        <v>418</v>
      </c>
      <c r="B17090" t="s">
        <v>418</v>
      </c>
      <c r="C17090" t="s">
        <v>419</v>
      </c>
      <c r="D17090">
        <v>2018</v>
      </c>
      <c r="E17090">
        <v>292820</v>
      </c>
      <c r="G17090">
        <v>8278.4</v>
      </c>
      <c r="H17090">
        <v>6529100</v>
      </c>
      <c r="I17090">
        <v>113640</v>
      </c>
    </row>
    <row r="17091" spans="1:9" x14ac:dyDescent="0.25">
      <c r="A17091" t="s">
        <v>420</v>
      </c>
      <c r="B17091" t="s">
        <v>554</v>
      </c>
      <c r="C17091" t="s">
        <v>421</v>
      </c>
      <c r="D17091">
        <v>1960</v>
      </c>
      <c r="E17091">
        <v>1419600</v>
      </c>
      <c r="G17091">
        <v>17902000</v>
      </c>
      <c r="H17091">
        <v>15202700</v>
      </c>
      <c r="I17091">
        <v>9192800</v>
      </c>
    </row>
    <row r="17092" spans="1:9" x14ac:dyDescent="0.25">
      <c r="A17092" t="s">
        <v>420</v>
      </c>
      <c r="B17092" t="s">
        <v>554</v>
      </c>
      <c r="C17092" t="s">
        <v>421</v>
      </c>
      <c r="D17092">
        <v>1961</v>
      </c>
      <c r="E17092">
        <v>1571700</v>
      </c>
      <c r="G17092">
        <v>16682500</v>
      </c>
      <c r="H17092">
        <v>15586100</v>
      </c>
      <c r="I17092">
        <v>11292200</v>
      </c>
    </row>
    <row r="17093" spans="1:9" x14ac:dyDescent="0.25">
      <c r="A17093" t="s">
        <v>420</v>
      </c>
      <c r="B17093" t="s">
        <v>554</v>
      </c>
      <c r="C17093" t="s">
        <v>421</v>
      </c>
      <c r="D17093">
        <v>1962</v>
      </c>
      <c r="E17093">
        <v>1757200</v>
      </c>
      <c r="G17093">
        <v>15769400</v>
      </c>
      <c r="H17093">
        <v>16556500</v>
      </c>
      <c r="I17093">
        <v>13342800</v>
      </c>
    </row>
    <row r="17094" spans="1:9" x14ac:dyDescent="0.25">
      <c r="A17094" t="s">
        <v>420</v>
      </c>
      <c r="B17094" t="s">
        <v>554</v>
      </c>
      <c r="C17094" t="s">
        <v>421</v>
      </c>
      <c r="D17094">
        <v>1963</v>
      </c>
      <c r="E17094">
        <v>1862200</v>
      </c>
      <c r="G17094">
        <v>15809700</v>
      </c>
      <c r="H17094">
        <v>17503000</v>
      </c>
      <c r="I17094">
        <v>15781700</v>
      </c>
    </row>
    <row r="17095" spans="1:9" x14ac:dyDescent="0.25">
      <c r="A17095" t="s">
        <v>420</v>
      </c>
      <c r="B17095" t="s">
        <v>554</v>
      </c>
      <c r="C17095" t="s">
        <v>421</v>
      </c>
      <c r="D17095">
        <v>1964</v>
      </c>
      <c r="E17095">
        <v>1974000</v>
      </c>
      <c r="G17095">
        <v>15716000</v>
      </c>
      <c r="H17095">
        <v>18092300</v>
      </c>
      <c r="I17095">
        <v>18505200</v>
      </c>
    </row>
    <row r="17096" spans="1:9" x14ac:dyDescent="0.25">
      <c r="A17096" t="s">
        <v>420</v>
      </c>
      <c r="B17096" t="s">
        <v>554</v>
      </c>
      <c r="C17096" t="s">
        <v>421</v>
      </c>
      <c r="D17096">
        <v>1965</v>
      </c>
      <c r="E17096">
        <v>2194800</v>
      </c>
      <c r="G17096">
        <v>15820900</v>
      </c>
      <c r="H17096">
        <v>18771500</v>
      </c>
      <c r="I17096">
        <v>20838900</v>
      </c>
    </row>
    <row r="17097" spans="1:9" x14ac:dyDescent="0.25">
      <c r="A17097" t="s">
        <v>420</v>
      </c>
      <c r="B17097" t="s">
        <v>554</v>
      </c>
      <c r="C17097" t="s">
        <v>421</v>
      </c>
      <c r="D17097">
        <v>1966</v>
      </c>
      <c r="E17097">
        <v>2421400</v>
      </c>
      <c r="G17097">
        <v>16065500</v>
      </c>
      <c r="H17097">
        <v>19705300</v>
      </c>
      <c r="I17097">
        <v>22683400</v>
      </c>
    </row>
    <row r="17098" spans="1:9" x14ac:dyDescent="0.25">
      <c r="A17098" t="s">
        <v>420</v>
      </c>
      <c r="B17098" t="s">
        <v>554</v>
      </c>
      <c r="C17098" t="s">
        <v>421</v>
      </c>
      <c r="D17098">
        <v>1967</v>
      </c>
      <c r="E17098">
        <v>2559700</v>
      </c>
      <c r="G17098">
        <v>15845800</v>
      </c>
      <c r="H17098">
        <v>21014100</v>
      </c>
      <c r="I17098">
        <v>24292700</v>
      </c>
    </row>
    <row r="17099" spans="1:9" x14ac:dyDescent="0.25">
      <c r="A17099" t="s">
        <v>420</v>
      </c>
      <c r="B17099" t="s">
        <v>554</v>
      </c>
      <c r="C17099" t="s">
        <v>421</v>
      </c>
      <c r="D17099">
        <v>1968</v>
      </c>
      <c r="E17099">
        <v>2637500</v>
      </c>
      <c r="G17099">
        <v>15326600</v>
      </c>
      <c r="H17099">
        <v>21885200</v>
      </c>
      <c r="I17099">
        <v>25724100</v>
      </c>
    </row>
    <row r="17100" spans="1:9" x14ac:dyDescent="0.25">
      <c r="A17100" t="s">
        <v>420</v>
      </c>
      <c r="B17100" t="s">
        <v>554</v>
      </c>
      <c r="C17100" t="s">
        <v>421</v>
      </c>
      <c r="D17100">
        <v>1969</v>
      </c>
      <c r="E17100">
        <v>2704000</v>
      </c>
      <c r="G17100">
        <v>15343300</v>
      </c>
      <c r="H17100">
        <v>23133300</v>
      </c>
      <c r="I17100">
        <v>27164800</v>
      </c>
    </row>
    <row r="17101" spans="1:9" x14ac:dyDescent="0.25">
      <c r="A17101" t="s">
        <v>420</v>
      </c>
      <c r="B17101" t="s">
        <v>554</v>
      </c>
      <c r="C17101" t="s">
        <v>421</v>
      </c>
      <c r="D17101">
        <v>1970</v>
      </c>
      <c r="E17101">
        <v>2876500</v>
      </c>
      <c r="G17101">
        <v>16887500</v>
      </c>
      <c r="H17101">
        <v>26025300</v>
      </c>
      <c r="I17101">
        <v>25981500</v>
      </c>
    </row>
    <row r="17102" spans="1:9" x14ac:dyDescent="0.25">
      <c r="A17102" t="s">
        <v>420</v>
      </c>
      <c r="B17102" t="s">
        <v>554</v>
      </c>
      <c r="C17102" t="s">
        <v>421</v>
      </c>
      <c r="D17102">
        <v>1971</v>
      </c>
      <c r="E17102">
        <v>2982300</v>
      </c>
      <c r="F17102">
        <v>1649800</v>
      </c>
      <c r="G17102">
        <v>16607800</v>
      </c>
      <c r="H17102">
        <v>26716600</v>
      </c>
      <c r="I17102">
        <v>28323500</v>
      </c>
    </row>
    <row r="17103" spans="1:9" x14ac:dyDescent="0.25">
      <c r="A17103" t="s">
        <v>420</v>
      </c>
      <c r="B17103" t="s">
        <v>554</v>
      </c>
      <c r="C17103" t="s">
        <v>421</v>
      </c>
      <c r="D17103">
        <v>1972</v>
      </c>
      <c r="E17103">
        <v>3058300</v>
      </c>
      <c r="F17103">
        <v>1571600</v>
      </c>
      <c r="G17103">
        <v>17049900</v>
      </c>
      <c r="H17103">
        <v>28901500</v>
      </c>
      <c r="I17103">
        <v>29673900</v>
      </c>
    </row>
    <row r="17104" spans="1:9" x14ac:dyDescent="0.25">
      <c r="A17104" t="s">
        <v>420</v>
      </c>
      <c r="B17104" t="s">
        <v>554</v>
      </c>
      <c r="C17104" t="s">
        <v>421</v>
      </c>
      <c r="D17104">
        <v>1973</v>
      </c>
      <c r="E17104">
        <v>3164500</v>
      </c>
      <c r="F17104">
        <v>1845500</v>
      </c>
      <c r="G17104">
        <v>17012300</v>
      </c>
      <c r="H17104">
        <v>30666200</v>
      </c>
      <c r="I17104">
        <v>30972000</v>
      </c>
    </row>
    <row r="17105" spans="1:9" x14ac:dyDescent="0.25">
      <c r="A17105" t="s">
        <v>420</v>
      </c>
      <c r="B17105" t="s">
        <v>554</v>
      </c>
      <c r="C17105" t="s">
        <v>421</v>
      </c>
      <c r="D17105">
        <v>1974</v>
      </c>
      <c r="E17105">
        <v>3278600</v>
      </c>
      <c r="F17105">
        <v>1997200</v>
      </c>
      <c r="G17105">
        <v>16814500</v>
      </c>
      <c r="H17105">
        <v>32400599.999999899</v>
      </c>
      <c r="I17105">
        <v>32371600</v>
      </c>
    </row>
    <row r="17106" spans="1:9" x14ac:dyDescent="0.25">
      <c r="A17106" t="s">
        <v>420</v>
      </c>
      <c r="B17106" t="s">
        <v>554</v>
      </c>
      <c r="C17106" t="s">
        <v>421</v>
      </c>
      <c r="D17106">
        <v>1975</v>
      </c>
      <c r="E17106">
        <v>3423200</v>
      </c>
      <c r="F17106">
        <v>2188200</v>
      </c>
      <c r="G17106">
        <v>17086900</v>
      </c>
      <c r="H17106">
        <v>33783900</v>
      </c>
      <c r="I17106">
        <v>34842000</v>
      </c>
    </row>
    <row r="17107" spans="1:9" x14ac:dyDescent="0.25">
      <c r="A17107" t="s">
        <v>420</v>
      </c>
      <c r="B17107" t="s">
        <v>554</v>
      </c>
      <c r="C17107" t="s">
        <v>421</v>
      </c>
      <c r="D17107">
        <v>1976</v>
      </c>
      <c r="E17107">
        <v>3388900</v>
      </c>
      <c r="F17107">
        <v>2392400</v>
      </c>
      <c r="G17107">
        <v>17275400</v>
      </c>
      <c r="H17107">
        <v>34067000</v>
      </c>
      <c r="I17107">
        <v>37720200</v>
      </c>
    </row>
    <row r="17108" spans="1:9" x14ac:dyDescent="0.25">
      <c r="A17108" t="s">
        <v>420</v>
      </c>
      <c r="B17108" t="s">
        <v>554</v>
      </c>
      <c r="C17108" t="s">
        <v>421</v>
      </c>
      <c r="D17108">
        <v>1977</v>
      </c>
      <c r="E17108">
        <v>3370100</v>
      </c>
      <c r="F17108">
        <v>2551200</v>
      </c>
      <c r="G17108">
        <v>17338300</v>
      </c>
      <c r="H17108">
        <v>34840800</v>
      </c>
      <c r="I17108">
        <v>39951000</v>
      </c>
    </row>
    <row r="17109" spans="1:9" x14ac:dyDescent="0.25">
      <c r="A17109" t="s">
        <v>420</v>
      </c>
      <c r="B17109" t="s">
        <v>554</v>
      </c>
      <c r="C17109" t="s">
        <v>421</v>
      </c>
      <c r="D17109">
        <v>1978</v>
      </c>
      <c r="E17109">
        <v>3274000</v>
      </c>
      <c r="F17109">
        <v>2711100</v>
      </c>
      <c r="G17109">
        <v>17047600</v>
      </c>
      <c r="H17109">
        <v>36949100</v>
      </c>
      <c r="I17109">
        <v>41438400</v>
      </c>
    </row>
    <row r="17110" spans="1:9" x14ac:dyDescent="0.25">
      <c r="A17110" t="s">
        <v>420</v>
      </c>
      <c r="B17110" t="s">
        <v>554</v>
      </c>
      <c r="C17110" t="s">
        <v>421</v>
      </c>
      <c r="D17110">
        <v>1979</v>
      </c>
      <c r="E17110">
        <v>3083500</v>
      </c>
      <c r="F17110">
        <v>1461500</v>
      </c>
      <c r="G17110">
        <v>16968700</v>
      </c>
      <c r="H17110">
        <v>36898900</v>
      </c>
      <c r="I17110">
        <v>43834900</v>
      </c>
    </row>
    <row r="17111" spans="1:9" x14ac:dyDescent="0.25">
      <c r="A17111" t="s">
        <v>420</v>
      </c>
      <c r="B17111" t="s">
        <v>554</v>
      </c>
      <c r="C17111" t="s">
        <v>421</v>
      </c>
      <c r="D17111">
        <v>1980</v>
      </c>
      <c r="E17111">
        <v>3046100</v>
      </c>
      <c r="F17111">
        <v>1470200</v>
      </c>
      <c r="G17111">
        <v>17930200</v>
      </c>
      <c r="H17111">
        <v>37878900</v>
      </c>
      <c r="I17111">
        <v>45879500</v>
      </c>
    </row>
    <row r="17112" spans="1:9" x14ac:dyDescent="0.25">
      <c r="A17112" t="s">
        <v>420</v>
      </c>
      <c r="B17112" t="s">
        <v>554</v>
      </c>
      <c r="C17112" t="s">
        <v>421</v>
      </c>
      <c r="D17112">
        <v>1981</v>
      </c>
      <c r="E17112">
        <v>3026900</v>
      </c>
      <c r="F17112">
        <v>1405900</v>
      </c>
      <c r="G17112">
        <v>15641300</v>
      </c>
      <c r="H17112">
        <v>36842600</v>
      </c>
      <c r="I17112">
        <v>47337200</v>
      </c>
    </row>
    <row r="17113" spans="1:9" x14ac:dyDescent="0.25">
      <c r="A17113" t="s">
        <v>420</v>
      </c>
      <c r="B17113" t="s">
        <v>554</v>
      </c>
      <c r="C17113" t="s">
        <v>421</v>
      </c>
      <c r="D17113">
        <v>1982</v>
      </c>
      <c r="E17113">
        <v>2878500</v>
      </c>
      <c r="F17113">
        <v>1386000</v>
      </c>
      <c r="G17113">
        <v>15705300</v>
      </c>
      <c r="H17113">
        <v>36658000</v>
      </c>
      <c r="I17113">
        <v>49628300</v>
      </c>
    </row>
    <row r="17114" spans="1:9" x14ac:dyDescent="0.25">
      <c r="A17114" t="s">
        <v>420</v>
      </c>
      <c r="B17114" t="s">
        <v>554</v>
      </c>
      <c r="C17114" t="s">
        <v>421</v>
      </c>
      <c r="D17114">
        <v>1983</v>
      </c>
      <c r="E17114">
        <v>2913800</v>
      </c>
      <c r="F17114">
        <v>1338000</v>
      </c>
      <c r="G17114">
        <v>15298000</v>
      </c>
      <c r="H17114">
        <v>35948500</v>
      </c>
      <c r="I17114">
        <v>52270200</v>
      </c>
    </row>
    <row r="17115" spans="1:9" x14ac:dyDescent="0.25">
      <c r="A17115" t="s">
        <v>420</v>
      </c>
      <c r="B17115" t="s">
        <v>554</v>
      </c>
      <c r="C17115" t="s">
        <v>421</v>
      </c>
      <c r="D17115">
        <v>1984</v>
      </c>
      <c r="E17115">
        <v>2888700</v>
      </c>
      <c r="F17115">
        <v>1290100</v>
      </c>
      <c r="G17115">
        <v>14873800</v>
      </c>
      <c r="H17115">
        <v>34358100</v>
      </c>
      <c r="I17115">
        <v>55346100</v>
      </c>
    </row>
    <row r="17116" spans="1:9" x14ac:dyDescent="0.25">
      <c r="A17116" t="s">
        <v>420</v>
      </c>
      <c r="B17116" t="s">
        <v>554</v>
      </c>
      <c r="C17116" t="s">
        <v>421</v>
      </c>
      <c r="D17116">
        <v>1985</v>
      </c>
      <c r="E17116">
        <v>2833300</v>
      </c>
      <c r="F17116">
        <v>1384000</v>
      </c>
      <c r="G17116">
        <v>17047700</v>
      </c>
      <c r="H17116">
        <v>34893800</v>
      </c>
      <c r="I17116">
        <v>61129500</v>
      </c>
    </row>
    <row r="17117" spans="1:9" x14ac:dyDescent="0.25">
      <c r="A17117" t="s">
        <v>420</v>
      </c>
      <c r="B17117" t="s">
        <v>554</v>
      </c>
      <c r="C17117" t="s">
        <v>421</v>
      </c>
      <c r="D17117">
        <v>1986</v>
      </c>
      <c r="E17117">
        <v>2855400</v>
      </c>
      <c r="F17117">
        <v>1230900</v>
      </c>
      <c r="G17117">
        <v>17818400</v>
      </c>
      <c r="H17117">
        <v>35502500</v>
      </c>
      <c r="I17117">
        <v>60017700</v>
      </c>
    </row>
    <row r="17118" spans="1:9" x14ac:dyDescent="0.25">
      <c r="A17118" t="s">
        <v>420</v>
      </c>
      <c r="B17118" t="s">
        <v>554</v>
      </c>
      <c r="C17118" t="s">
        <v>421</v>
      </c>
      <c r="D17118">
        <v>1987</v>
      </c>
      <c r="E17118">
        <v>2821500</v>
      </c>
      <c r="F17118">
        <v>1079500</v>
      </c>
      <c r="G17118">
        <v>17084200</v>
      </c>
      <c r="H17118">
        <v>29914900</v>
      </c>
      <c r="I17118">
        <v>66141300</v>
      </c>
    </row>
    <row r="17119" spans="1:9" x14ac:dyDescent="0.25">
      <c r="A17119" t="s">
        <v>420</v>
      </c>
      <c r="B17119" t="s">
        <v>554</v>
      </c>
      <c r="C17119" t="s">
        <v>421</v>
      </c>
      <c r="D17119">
        <v>1988</v>
      </c>
      <c r="E17119">
        <v>2785400</v>
      </c>
      <c r="F17119">
        <v>2323000</v>
      </c>
      <c r="G17119">
        <v>16913800</v>
      </c>
      <c r="H17119">
        <v>29043900</v>
      </c>
      <c r="I17119">
        <v>69141300</v>
      </c>
    </row>
    <row r="17120" spans="1:9" x14ac:dyDescent="0.25">
      <c r="A17120" t="s">
        <v>420</v>
      </c>
      <c r="B17120" t="s">
        <v>554</v>
      </c>
      <c r="C17120" t="s">
        <v>421</v>
      </c>
      <c r="D17120">
        <v>1989</v>
      </c>
      <c r="E17120">
        <v>2726000</v>
      </c>
      <c r="F17120">
        <v>2232400</v>
      </c>
      <c r="G17120">
        <v>15845200</v>
      </c>
      <c r="H17120">
        <v>28229900</v>
      </c>
      <c r="I17120">
        <v>68446600</v>
      </c>
    </row>
    <row r="17121" spans="1:9" x14ac:dyDescent="0.25">
      <c r="A17121" t="s">
        <v>420</v>
      </c>
      <c r="B17121" t="s">
        <v>554</v>
      </c>
      <c r="C17121" t="s">
        <v>421</v>
      </c>
      <c r="D17121">
        <v>1990</v>
      </c>
      <c r="E17121">
        <v>2582900</v>
      </c>
      <c r="F17121">
        <v>1407900</v>
      </c>
      <c r="G17121">
        <v>12728500</v>
      </c>
      <c r="H17121">
        <v>25975100</v>
      </c>
      <c r="I17121">
        <v>67162900</v>
      </c>
    </row>
    <row r="17122" spans="1:9" x14ac:dyDescent="0.25">
      <c r="A17122" t="s">
        <v>420</v>
      </c>
      <c r="B17122" t="s">
        <v>554</v>
      </c>
      <c r="C17122" t="s">
        <v>421</v>
      </c>
      <c r="D17122">
        <v>1991</v>
      </c>
      <c r="E17122">
        <v>2554700</v>
      </c>
      <c r="F17122">
        <v>1309800</v>
      </c>
      <c r="G17122">
        <v>12554600</v>
      </c>
      <c r="H17122">
        <v>27497800</v>
      </c>
      <c r="I17122">
        <v>68760300</v>
      </c>
    </row>
    <row r="17123" spans="1:9" x14ac:dyDescent="0.25">
      <c r="A17123" t="s">
        <v>420</v>
      </c>
      <c r="B17123" t="s">
        <v>554</v>
      </c>
      <c r="C17123" t="s">
        <v>421</v>
      </c>
      <c r="D17123">
        <v>1992</v>
      </c>
      <c r="E17123">
        <v>2493400</v>
      </c>
      <c r="G17123">
        <v>9691300</v>
      </c>
      <c r="H17123">
        <v>22082900</v>
      </c>
      <c r="I17123">
        <v>76845100</v>
      </c>
    </row>
    <row r="17124" spans="1:9" x14ac:dyDescent="0.25">
      <c r="A17124" t="s">
        <v>420</v>
      </c>
      <c r="B17124" t="s">
        <v>554</v>
      </c>
      <c r="C17124" t="s">
        <v>421</v>
      </c>
      <c r="D17124">
        <v>1993</v>
      </c>
      <c r="E17124">
        <v>2370300</v>
      </c>
      <c r="G17124">
        <v>7386400</v>
      </c>
      <c r="H17124">
        <v>24397800</v>
      </c>
      <c r="I17124">
        <v>81547100</v>
      </c>
    </row>
    <row r="17125" spans="1:9" x14ac:dyDescent="0.25">
      <c r="A17125" t="s">
        <v>420</v>
      </c>
      <c r="B17125" t="s">
        <v>554</v>
      </c>
      <c r="C17125" t="s">
        <v>421</v>
      </c>
      <c r="D17125">
        <v>1994</v>
      </c>
      <c r="E17125">
        <v>2101400</v>
      </c>
      <c r="G17125">
        <v>7478000</v>
      </c>
      <c r="H17125">
        <v>20385800</v>
      </c>
      <c r="I17125">
        <v>78150500</v>
      </c>
    </row>
    <row r="17126" spans="1:9" x14ac:dyDescent="0.25">
      <c r="A17126" t="s">
        <v>420</v>
      </c>
      <c r="B17126" t="s">
        <v>554</v>
      </c>
      <c r="C17126" t="s">
        <v>421</v>
      </c>
      <c r="D17126">
        <v>1995</v>
      </c>
      <c r="E17126">
        <v>1544600</v>
      </c>
      <c r="G17126">
        <v>4209800</v>
      </c>
      <c r="H17126">
        <v>19103400</v>
      </c>
      <c r="I17126">
        <v>78282200</v>
      </c>
    </row>
    <row r="17127" spans="1:9" x14ac:dyDescent="0.25">
      <c r="A17127" t="s">
        <v>420</v>
      </c>
      <c r="B17127" t="s">
        <v>554</v>
      </c>
      <c r="C17127" t="s">
        <v>421</v>
      </c>
      <c r="D17127">
        <v>1996</v>
      </c>
      <c r="E17127">
        <v>1433400</v>
      </c>
      <c r="G17127">
        <v>4722700</v>
      </c>
      <c r="H17127">
        <v>18608800</v>
      </c>
      <c r="I17127">
        <v>81253700</v>
      </c>
    </row>
    <row r="17128" spans="1:9" x14ac:dyDescent="0.25">
      <c r="A17128" t="s">
        <v>420</v>
      </c>
      <c r="B17128" t="s">
        <v>554</v>
      </c>
      <c r="C17128" t="s">
        <v>421</v>
      </c>
      <c r="D17128">
        <v>1997</v>
      </c>
      <c r="E17128">
        <v>1502100</v>
      </c>
      <c r="G17128">
        <v>3883700</v>
      </c>
      <c r="H17128">
        <v>19158400</v>
      </c>
      <c r="I17128">
        <v>82503100</v>
      </c>
    </row>
    <row r="17129" spans="1:9" x14ac:dyDescent="0.25">
      <c r="A17129" t="s">
        <v>420</v>
      </c>
      <c r="B17129" t="s">
        <v>554</v>
      </c>
      <c r="C17129" t="s">
        <v>421</v>
      </c>
      <c r="D17129">
        <v>1998</v>
      </c>
      <c r="E17129">
        <v>1591700</v>
      </c>
      <c r="G17129">
        <v>4056199.9999999902</v>
      </c>
      <c r="H17129">
        <v>18939800</v>
      </c>
      <c r="I17129">
        <v>94358200</v>
      </c>
    </row>
    <row r="17130" spans="1:9" x14ac:dyDescent="0.25">
      <c r="A17130" t="s">
        <v>420</v>
      </c>
      <c r="B17130" t="s">
        <v>554</v>
      </c>
      <c r="C17130" t="s">
        <v>421</v>
      </c>
      <c r="D17130">
        <v>1999</v>
      </c>
      <c r="E17130">
        <v>1497700</v>
      </c>
      <c r="G17130">
        <v>4026700</v>
      </c>
      <c r="H17130">
        <v>19734300</v>
      </c>
      <c r="I17130">
        <v>96934800</v>
      </c>
    </row>
    <row r="17131" spans="1:9" x14ac:dyDescent="0.25">
      <c r="A17131" t="s">
        <v>420</v>
      </c>
      <c r="B17131" t="s">
        <v>554</v>
      </c>
      <c r="C17131" t="s">
        <v>421</v>
      </c>
      <c r="D17131">
        <v>2000</v>
      </c>
      <c r="E17131">
        <v>1481600</v>
      </c>
      <c r="G17131">
        <v>4917100</v>
      </c>
      <c r="H17131">
        <v>19679300</v>
      </c>
      <c r="I17131">
        <v>95366600</v>
      </c>
    </row>
    <row r="17132" spans="1:9" x14ac:dyDescent="0.25">
      <c r="A17132" t="s">
        <v>420</v>
      </c>
      <c r="B17132" t="s">
        <v>554</v>
      </c>
      <c r="C17132" t="s">
        <v>421</v>
      </c>
      <c r="D17132">
        <v>2001</v>
      </c>
      <c r="E17132">
        <v>1681700</v>
      </c>
      <c r="G17132">
        <v>5049000</v>
      </c>
      <c r="H17132">
        <v>19459500</v>
      </c>
      <c r="I17132">
        <v>96839500</v>
      </c>
    </row>
    <row r="17133" spans="1:9" x14ac:dyDescent="0.25">
      <c r="A17133" t="s">
        <v>420</v>
      </c>
      <c r="B17133" t="s">
        <v>554</v>
      </c>
      <c r="C17133" t="s">
        <v>421</v>
      </c>
      <c r="D17133">
        <v>2002</v>
      </c>
      <c r="E17133">
        <v>1692900</v>
      </c>
      <c r="G17133">
        <v>5041800</v>
      </c>
      <c r="H17133">
        <v>19148600</v>
      </c>
      <c r="I17133">
        <v>102056300</v>
      </c>
    </row>
    <row r="17134" spans="1:9" x14ac:dyDescent="0.25">
      <c r="A17134" t="s">
        <v>420</v>
      </c>
      <c r="B17134" t="s">
        <v>554</v>
      </c>
      <c r="C17134" t="s">
        <v>421</v>
      </c>
      <c r="D17134">
        <v>2003</v>
      </c>
      <c r="E17134">
        <v>1792400</v>
      </c>
      <c r="G17134">
        <v>3876500</v>
      </c>
      <c r="H17134">
        <v>20452400</v>
      </c>
      <c r="I17134">
        <v>100294700</v>
      </c>
    </row>
    <row r="17135" spans="1:9" x14ac:dyDescent="0.25">
      <c r="A17135" t="s">
        <v>420</v>
      </c>
      <c r="B17135" t="s">
        <v>554</v>
      </c>
      <c r="C17135" t="s">
        <v>421</v>
      </c>
      <c r="D17135">
        <v>2004</v>
      </c>
      <c r="E17135">
        <v>2132300</v>
      </c>
      <c r="G17135">
        <v>4583500</v>
      </c>
      <c r="H17135">
        <v>19066900</v>
      </c>
      <c r="I17135">
        <v>99793500</v>
      </c>
    </row>
    <row r="17136" spans="1:9" x14ac:dyDescent="0.25">
      <c r="A17136" t="s">
        <v>420</v>
      </c>
      <c r="B17136" t="s">
        <v>554</v>
      </c>
      <c r="C17136" t="s">
        <v>421</v>
      </c>
      <c r="D17136">
        <v>2005</v>
      </c>
      <c r="E17136">
        <v>2266700</v>
      </c>
      <c r="G17136">
        <v>4426100</v>
      </c>
      <c r="H17136">
        <v>14729300</v>
      </c>
      <c r="I17136">
        <v>95454500</v>
      </c>
    </row>
    <row r="17137" spans="1:9" x14ac:dyDescent="0.25">
      <c r="A17137" t="s">
        <v>420</v>
      </c>
      <c r="B17137" t="s">
        <v>554</v>
      </c>
      <c r="C17137" t="s">
        <v>421</v>
      </c>
      <c r="D17137">
        <v>2006</v>
      </c>
      <c r="E17137">
        <v>2347800</v>
      </c>
      <c r="G17137">
        <v>4752100</v>
      </c>
      <c r="H17137">
        <v>14670200</v>
      </c>
      <c r="I17137">
        <v>97928400</v>
      </c>
    </row>
    <row r="17138" spans="1:9" x14ac:dyDescent="0.25">
      <c r="A17138" t="s">
        <v>420</v>
      </c>
      <c r="B17138" t="s">
        <v>554</v>
      </c>
      <c r="C17138" t="s">
        <v>421</v>
      </c>
      <c r="D17138">
        <v>2007</v>
      </c>
      <c r="E17138">
        <v>2554000</v>
      </c>
      <c r="G17138">
        <v>5034300</v>
      </c>
      <c r="H17138">
        <v>13304000</v>
      </c>
      <c r="I17138">
        <v>98525000</v>
      </c>
    </row>
    <row r="17139" spans="1:9" x14ac:dyDescent="0.25">
      <c r="A17139" t="s">
        <v>420</v>
      </c>
      <c r="B17139" t="s">
        <v>554</v>
      </c>
      <c r="C17139" t="s">
        <v>421</v>
      </c>
      <c r="D17139">
        <v>2008</v>
      </c>
      <c r="E17139">
        <v>2826700</v>
      </c>
      <c r="G17139">
        <v>4924400</v>
      </c>
      <c r="H17139">
        <v>13014500</v>
      </c>
      <c r="I17139">
        <v>102570000</v>
      </c>
    </row>
    <row r="17140" spans="1:9" x14ac:dyDescent="0.25">
      <c r="A17140" t="s">
        <v>420</v>
      </c>
      <c r="B17140" t="s">
        <v>554</v>
      </c>
      <c r="C17140" t="s">
        <v>421</v>
      </c>
      <c r="D17140">
        <v>2009</v>
      </c>
      <c r="E17140">
        <v>2905000</v>
      </c>
      <c r="G17140">
        <v>5305500</v>
      </c>
      <c r="H17140">
        <v>12193800</v>
      </c>
      <c r="I17140">
        <v>86129600</v>
      </c>
    </row>
    <row r="17141" spans="1:9" x14ac:dyDescent="0.25">
      <c r="A17141" t="s">
        <v>420</v>
      </c>
      <c r="B17141" t="s">
        <v>554</v>
      </c>
      <c r="C17141" t="s">
        <v>421</v>
      </c>
      <c r="D17141">
        <v>2010</v>
      </c>
      <c r="E17141">
        <v>2924100</v>
      </c>
      <c r="G17141">
        <v>5151600</v>
      </c>
      <c r="H17141">
        <v>10306800</v>
      </c>
      <c r="I17141">
        <v>85199000</v>
      </c>
    </row>
    <row r="17142" spans="1:9" x14ac:dyDescent="0.25">
      <c r="A17142" t="s">
        <v>420</v>
      </c>
      <c r="B17142" t="s">
        <v>554</v>
      </c>
      <c r="C17142" t="s">
        <v>421</v>
      </c>
      <c r="D17142">
        <v>2011</v>
      </c>
      <c r="E17142">
        <v>2791900</v>
      </c>
      <c r="G17142">
        <v>5415400</v>
      </c>
      <c r="H17142">
        <v>9705900</v>
      </c>
      <c r="I17142">
        <v>95132100</v>
      </c>
    </row>
    <row r="17143" spans="1:9" x14ac:dyDescent="0.25">
      <c r="A17143" t="s">
        <v>420</v>
      </c>
      <c r="B17143" t="s">
        <v>554</v>
      </c>
      <c r="C17143" t="s">
        <v>421</v>
      </c>
      <c r="D17143">
        <v>2012</v>
      </c>
      <c r="E17143">
        <v>2791000</v>
      </c>
      <c r="G17143">
        <v>5470400</v>
      </c>
      <c r="H17143">
        <v>8617700</v>
      </c>
      <c r="I17143">
        <v>98242800</v>
      </c>
    </row>
    <row r="17144" spans="1:9" x14ac:dyDescent="0.25">
      <c r="A17144" t="s">
        <v>420</v>
      </c>
      <c r="B17144" t="s">
        <v>554</v>
      </c>
      <c r="C17144" t="s">
        <v>421</v>
      </c>
      <c r="D17144">
        <v>2013</v>
      </c>
      <c r="E17144">
        <v>2869500</v>
      </c>
      <c r="G17144">
        <v>5686500</v>
      </c>
      <c r="H17144">
        <v>8119400</v>
      </c>
      <c r="I17144">
        <v>85979400</v>
      </c>
    </row>
    <row r="17145" spans="1:9" x14ac:dyDescent="0.25">
      <c r="A17145" t="s">
        <v>420</v>
      </c>
      <c r="B17145" t="s">
        <v>554</v>
      </c>
      <c r="C17145" t="s">
        <v>421</v>
      </c>
      <c r="D17145">
        <v>2014</v>
      </c>
      <c r="E17145">
        <v>3017300</v>
      </c>
      <c r="G17145">
        <v>6144500</v>
      </c>
      <c r="H17145">
        <v>7643100</v>
      </c>
      <c r="I17145">
        <v>87675900</v>
      </c>
    </row>
    <row r="17146" spans="1:9" x14ac:dyDescent="0.25">
      <c r="A17146" t="s">
        <v>420</v>
      </c>
      <c r="B17146" t="s">
        <v>554</v>
      </c>
      <c r="C17146" t="s">
        <v>421</v>
      </c>
      <c r="D17146">
        <v>2015</v>
      </c>
      <c r="E17146">
        <v>3240600</v>
      </c>
      <c r="G17146">
        <v>5529000</v>
      </c>
      <c r="H17146">
        <v>7434300</v>
      </c>
      <c r="I17146">
        <v>85946400</v>
      </c>
    </row>
    <row r="17147" spans="1:9" x14ac:dyDescent="0.25">
      <c r="A17147" t="s">
        <v>420</v>
      </c>
      <c r="B17147" t="s">
        <v>554</v>
      </c>
      <c r="C17147" t="s">
        <v>421</v>
      </c>
      <c r="D17147">
        <v>2016</v>
      </c>
      <c r="E17147">
        <v>3406800</v>
      </c>
      <c r="G17147">
        <v>6089800</v>
      </c>
      <c r="H17147">
        <v>6555200</v>
      </c>
      <c r="I17147">
        <v>74953800</v>
      </c>
    </row>
    <row r="17148" spans="1:9" x14ac:dyDescent="0.25">
      <c r="A17148" t="s">
        <v>420</v>
      </c>
      <c r="B17148" t="s">
        <v>554</v>
      </c>
      <c r="C17148" t="s">
        <v>421</v>
      </c>
      <c r="D17148">
        <v>2017</v>
      </c>
      <c r="E17148">
        <v>3406600</v>
      </c>
      <c r="G17148">
        <v>7813000</v>
      </c>
      <c r="H17148">
        <v>7514500</v>
      </c>
      <c r="I17148">
        <v>74559000</v>
      </c>
    </row>
    <row r="17149" spans="1:9" x14ac:dyDescent="0.25">
      <c r="A17149" t="s">
        <v>420</v>
      </c>
      <c r="B17149" t="s">
        <v>554</v>
      </c>
      <c r="C17149" t="s">
        <v>421</v>
      </c>
      <c r="D17149">
        <v>2018</v>
      </c>
      <c r="E17149">
        <v>3406600</v>
      </c>
      <c r="G17149">
        <v>6947900</v>
      </c>
      <c r="H17149">
        <v>7224800</v>
      </c>
      <c r="I17149">
        <v>73686000</v>
      </c>
    </row>
    <row r="17150" spans="1:9" x14ac:dyDescent="0.25">
      <c r="A17150" t="s">
        <v>422</v>
      </c>
      <c r="B17150" t="s">
        <v>422</v>
      </c>
      <c r="C17150" t="s">
        <v>423</v>
      </c>
      <c r="D17150">
        <v>1962</v>
      </c>
      <c r="G17150">
        <v>10992</v>
      </c>
      <c r="H17150">
        <v>29312</v>
      </c>
    </row>
    <row r="17151" spans="1:9" x14ac:dyDescent="0.25">
      <c r="A17151" t="s">
        <v>422</v>
      </c>
      <c r="B17151" t="s">
        <v>422</v>
      </c>
      <c r="C17151" t="s">
        <v>423</v>
      </c>
      <c r="D17151">
        <v>1963</v>
      </c>
      <c r="G17151">
        <v>6595.2</v>
      </c>
      <c r="H17151">
        <v>26381</v>
      </c>
    </row>
    <row r="17152" spans="1:9" x14ac:dyDescent="0.25">
      <c r="A17152" t="s">
        <v>422</v>
      </c>
      <c r="B17152" t="s">
        <v>422</v>
      </c>
      <c r="C17152" t="s">
        <v>423</v>
      </c>
      <c r="D17152">
        <v>1964</v>
      </c>
      <c r="G17152">
        <v>31144</v>
      </c>
      <c r="H17152">
        <v>31144</v>
      </c>
    </row>
    <row r="17153" spans="1:8" x14ac:dyDescent="0.25">
      <c r="A17153" t="s">
        <v>422</v>
      </c>
      <c r="B17153" t="s">
        <v>422</v>
      </c>
      <c r="C17153" t="s">
        <v>423</v>
      </c>
      <c r="D17153">
        <v>1965</v>
      </c>
      <c r="G17153">
        <v>14656</v>
      </c>
      <c r="H17153">
        <v>32976</v>
      </c>
    </row>
    <row r="17154" spans="1:8" x14ac:dyDescent="0.25">
      <c r="A17154" t="s">
        <v>422</v>
      </c>
      <c r="B17154" t="s">
        <v>422</v>
      </c>
      <c r="C17154" t="s">
        <v>423</v>
      </c>
      <c r="D17154">
        <v>1966</v>
      </c>
      <c r="G17154">
        <v>40304</v>
      </c>
      <c r="H17154">
        <v>36640</v>
      </c>
    </row>
    <row r="17155" spans="1:8" x14ac:dyDescent="0.25">
      <c r="A17155" t="s">
        <v>422</v>
      </c>
      <c r="B17155" t="s">
        <v>422</v>
      </c>
      <c r="C17155" t="s">
        <v>423</v>
      </c>
      <c r="D17155">
        <v>1967</v>
      </c>
      <c r="G17155">
        <v>43968</v>
      </c>
      <c r="H17155">
        <v>40304</v>
      </c>
    </row>
    <row r="17156" spans="1:8" x14ac:dyDescent="0.25">
      <c r="A17156" t="s">
        <v>422</v>
      </c>
      <c r="B17156" t="s">
        <v>422</v>
      </c>
      <c r="C17156" t="s">
        <v>423</v>
      </c>
      <c r="D17156">
        <v>1968</v>
      </c>
      <c r="G17156">
        <v>7328</v>
      </c>
      <c r="H17156">
        <v>54960</v>
      </c>
    </row>
    <row r="17157" spans="1:8" x14ac:dyDescent="0.25">
      <c r="A17157" t="s">
        <v>422</v>
      </c>
      <c r="B17157" t="s">
        <v>422</v>
      </c>
      <c r="C17157" t="s">
        <v>423</v>
      </c>
      <c r="D17157">
        <v>1969</v>
      </c>
      <c r="H17157">
        <v>43968</v>
      </c>
    </row>
    <row r="17158" spans="1:8" x14ac:dyDescent="0.25">
      <c r="A17158" t="s">
        <v>422</v>
      </c>
      <c r="B17158" t="s">
        <v>422</v>
      </c>
      <c r="C17158" t="s">
        <v>423</v>
      </c>
      <c r="D17158">
        <v>1970</v>
      </c>
      <c r="H17158">
        <v>40304</v>
      </c>
    </row>
    <row r="17159" spans="1:8" x14ac:dyDescent="0.25">
      <c r="A17159" t="s">
        <v>422</v>
      </c>
      <c r="B17159" t="s">
        <v>422</v>
      </c>
      <c r="C17159" t="s">
        <v>423</v>
      </c>
      <c r="D17159">
        <v>1971</v>
      </c>
      <c r="H17159">
        <v>58624</v>
      </c>
    </row>
    <row r="17160" spans="1:8" x14ac:dyDescent="0.25">
      <c r="A17160" t="s">
        <v>422</v>
      </c>
      <c r="B17160" t="s">
        <v>422</v>
      </c>
      <c r="C17160" t="s">
        <v>423</v>
      </c>
      <c r="D17160">
        <v>1972</v>
      </c>
      <c r="H17160">
        <v>62288</v>
      </c>
    </row>
    <row r="17161" spans="1:8" x14ac:dyDescent="0.25">
      <c r="A17161" t="s">
        <v>422</v>
      </c>
      <c r="B17161" t="s">
        <v>422</v>
      </c>
      <c r="C17161" t="s">
        <v>423</v>
      </c>
      <c r="D17161">
        <v>1973</v>
      </c>
      <c r="H17161">
        <v>54960</v>
      </c>
    </row>
    <row r="17162" spans="1:8" x14ac:dyDescent="0.25">
      <c r="A17162" t="s">
        <v>422</v>
      </c>
      <c r="B17162" t="s">
        <v>422</v>
      </c>
      <c r="C17162" t="s">
        <v>423</v>
      </c>
      <c r="D17162">
        <v>1974</v>
      </c>
      <c r="H17162">
        <v>62288</v>
      </c>
    </row>
    <row r="17163" spans="1:8" x14ac:dyDescent="0.25">
      <c r="A17163" t="s">
        <v>422</v>
      </c>
      <c r="B17163" t="s">
        <v>422</v>
      </c>
      <c r="C17163" t="s">
        <v>423</v>
      </c>
      <c r="D17163">
        <v>1975</v>
      </c>
      <c r="H17163">
        <v>54960</v>
      </c>
    </row>
    <row r="17164" spans="1:8" x14ac:dyDescent="0.25">
      <c r="A17164" t="s">
        <v>422</v>
      </c>
      <c r="B17164" t="s">
        <v>422</v>
      </c>
      <c r="C17164" t="s">
        <v>423</v>
      </c>
      <c r="D17164">
        <v>1976</v>
      </c>
      <c r="H17164">
        <v>43968</v>
      </c>
    </row>
    <row r="17165" spans="1:8" x14ac:dyDescent="0.25">
      <c r="A17165" t="s">
        <v>422</v>
      </c>
      <c r="B17165" t="s">
        <v>422</v>
      </c>
      <c r="C17165" t="s">
        <v>423</v>
      </c>
      <c r="D17165">
        <v>1977</v>
      </c>
      <c r="H17165">
        <v>51296</v>
      </c>
    </row>
    <row r="17166" spans="1:8" x14ac:dyDescent="0.25">
      <c r="A17166" t="s">
        <v>422</v>
      </c>
      <c r="B17166" t="s">
        <v>422</v>
      </c>
      <c r="C17166" t="s">
        <v>423</v>
      </c>
      <c r="D17166">
        <v>1978</v>
      </c>
      <c r="H17166">
        <v>58624</v>
      </c>
    </row>
    <row r="17167" spans="1:8" x14ac:dyDescent="0.25">
      <c r="A17167" t="s">
        <v>422</v>
      </c>
      <c r="B17167" t="s">
        <v>422</v>
      </c>
      <c r="C17167" t="s">
        <v>423</v>
      </c>
      <c r="D17167">
        <v>1979</v>
      </c>
      <c r="H17167">
        <v>62288</v>
      </c>
    </row>
    <row r="17168" spans="1:8" x14ac:dyDescent="0.25">
      <c r="A17168" t="s">
        <v>422</v>
      </c>
      <c r="B17168" t="s">
        <v>422</v>
      </c>
      <c r="C17168" t="s">
        <v>423</v>
      </c>
      <c r="D17168">
        <v>1980</v>
      </c>
      <c r="H17168">
        <v>62288</v>
      </c>
    </row>
    <row r="17169" spans="1:8" x14ac:dyDescent="0.25">
      <c r="A17169" t="s">
        <v>422</v>
      </c>
      <c r="B17169" t="s">
        <v>422</v>
      </c>
      <c r="C17169" t="s">
        <v>423</v>
      </c>
      <c r="D17169">
        <v>1981</v>
      </c>
      <c r="H17169">
        <v>51296</v>
      </c>
    </row>
    <row r="17170" spans="1:8" x14ac:dyDescent="0.25">
      <c r="A17170" t="s">
        <v>422</v>
      </c>
      <c r="B17170" t="s">
        <v>422</v>
      </c>
      <c r="C17170" t="s">
        <v>423</v>
      </c>
      <c r="D17170">
        <v>1982</v>
      </c>
      <c r="H17170">
        <v>51296</v>
      </c>
    </row>
    <row r="17171" spans="1:8" x14ac:dyDescent="0.25">
      <c r="A17171" t="s">
        <v>422</v>
      </c>
      <c r="B17171" t="s">
        <v>422</v>
      </c>
      <c r="C17171" t="s">
        <v>423</v>
      </c>
      <c r="D17171">
        <v>1983</v>
      </c>
      <c r="H17171">
        <v>54960</v>
      </c>
    </row>
    <row r="17172" spans="1:8" x14ac:dyDescent="0.25">
      <c r="A17172" t="s">
        <v>422</v>
      </c>
      <c r="B17172" t="s">
        <v>422</v>
      </c>
      <c r="C17172" t="s">
        <v>423</v>
      </c>
      <c r="D17172">
        <v>1984</v>
      </c>
      <c r="H17172">
        <v>54960</v>
      </c>
    </row>
    <row r="17173" spans="1:8" x14ac:dyDescent="0.25">
      <c r="A17173" t="s">
        <v>422</v>
      </c>
      <c r="B17173" t="s">
        <v>422</v>
      </c>
      <c r="C17173" t="s">
        <v>423</v>
      </c>
      <c r="D17173">
        <v>1985</v>
      </c>
      <c r="H17173">
        <v>120910</v>
      </c>
    </row>
    <row r="17174" spans="1:8" x14ac:dyDescent="0.25">
      <c r="A17174" t="s">
        <v>422</v>
      </c>
      <c r="B17174" t="s">
        <v>422</v>
      </c>
      <c r="C17174" t="s">
        <v>423</v>
      </c>
      <c r="D17174">
        <v>1986</v>
      </c>
      <c r="H17174">
        <v>58624</v>
      </c>
    </row>
    <row r="17175" spans="1:8" x14ac:dyDescent="0.25">
      <c r="A17175" t="s">
        <v>422</v>
      </c>
      <c r="B17175" t="s">
        <v>422</v>
      </c>
      <c r="C17175" t="s">
        <v>423</v>
      </c>
      <c r="D17175">
        <v>1987</v>
      </c>
      <c r="H17175">
        <v>47632</v>
      </c>
    </row>
    <row r="17176" spans="1:8" x14ac:dyDescent="0.25">
      <c r="A17176" t="s">
        <v>422</v>
      </c>
      <c r="B17176" t="s">
        <v>422</v>
      </c>
      <c r="C17176" t="s">
        <v>423</v>
      </c>
      <c r="D17176">
        <v>1988</v>
      </c>
      <c r="H17176">
        <v>65952</v>
      </c>
    </row>
    <row r="17177" spans="1:8" x14ac:dyDescent="0.25">
      <c r="A17177" t="s">
        <v>422</v>
      </c>
      <c r="B17177" t="s">
        <v>422</v>
      </c>
      <c r="C17177" t="s">
        <v>423</v>
      </c>
      <c r="D17177">
        <v>1989</v>
      </c>
      <c r="H17177">
        <v>62288</v>
      </c>
    </row>
    <row r="17178" spans="1:8" x14ac:dyDescent="0.25">
      <c r="A17178" t="s">
        <v>422</v>
      </c>
      <c r="B17178" t="s">
        <v>422</v>
      </c>
      <c r="C17178" t="s">
        <v>423</v>
      </c>
      <c r="D17178">
        <v>1990</v>
      </c>
      <c r="H17178">
        <v>65952</v>
      </c>
    </row>
    <row r="17179" spans="1:8" x14ac:dyDescent="0.25">
      <c r="A17179" t="s">
        <v>422</v>
      </c>
      <c r="B17179" t="s">
        <v>422</v>
      </c>
      <c r="C17179" t="s">
        <v>423</v>
      </c>
      <c r="D17179">
        <v>1991</v>
      </c>
      <c r="H17179">
        <v>65952</v>
      </c>
    </row>
    <row r="17180" spans="1:8" x14ac:dyDescent="0.25">
      <c r="A17180" t="s">
        <v>422</v>
      </c>
      <c r="B17180" t="s">
        <v>422</v>
      </c>
      <c r="C17180" t="s">
        <v>423</v>
      </c>
      <c r="D17180">
        <v>1992</v>
      </c>
      <c r="H17180">
        <v>62288</v>
      </c>
    </row>
    <row r="17181" spans="1:8" x14ac:dyDescent="0.25">
      <c r="A17181" t="s">
        <v>422</v>
      </c>
      <c r="B17181" t="s">
        <v>422</v>
      </c>
      <c r="C17181" t="s">
        <v>423</v>
      </c>
      <c r="D17181">
        <v>1993</v>
      </c>
      <c r="H17181">
        <v>62288</v>
      </c>
    </row>
    <row r="17182" spans="1:8" x14ac:dyDescent="0.25">
      <c r="A17182" t="s">
        <v>422</v>
      </c>
      <c r="B17182" t="s">
        <v>422</v>
      </c>
      <c r="C17182" t="s">
        <v>423</v>
      </c>
      <c r="D17182">
        <v>1994</v>
      </c>
      <c r="H17182">
        <v>62288</v>
      </c>
    </row>
    <row r="17183" spans="1:8" x14ac:dyDescent="0.25">
      <c r="A17183" t="s">
        <v>422</v>
      </c>
      <c r="B17183" t="s">
        <v>422</v>
      </c>
      <c r="C17183" t="s">
        <v>423</v>
      </c>
      <c r="D17183">
        <v>1995</v>
      </c>
      <c r="H17183">
        <v>65952</v>
      </c>
    </row>
    <row r="17184" spans="1:8" x14ac:dyDescent="0.25">
      <c r="A17184" t="s">
        <v>422</v>
      </c>
      <c r="B17184" t="s">
        <v>422</v>
      </c>
      <c r="C17184" t="s">
        <v>423</v>
      </c>
      <c r="D17184">
        <v>1996</v>
      </c>
      <c r="H17184">
        <v>84272</v>
      </c>
    </row>
    <row r="17185" spans="1:8" x14ac:dyDescent="0.25">
      <c r="A17185" t="s">
        <v>422</v>
      </c>
      <c r="B17185" t="s">
        <v>422</v>
      </c>
      <c r="C17185" t="s">
        <v>423</v>
      </c>
      <c r="D17185">
        <v>1997</v>
      </c>
      <c r="H17185">
        <v>84272</v>
      </c>
    </row>
    <row r="17186" spans="1:8" x14ac:dyDescent="0.25">
      <c r="A17186" t="s">
        <v>422</v>
      </c>
      <c r="B17186" t="s">
        <v>422</v>
      </c>
      <c r="C17186" t="s">
        <v>423</v>
      </c>
      <c r="D17186">
        <v>1998</v>
      </c>
      <c r="H17186">
        <v>80608</v>
      </c>
    </row>
    <row r="17187" spans="1:8" x14ac:dyDescent="0.25">
      <c r="A17187" t="s">
        <v>422</v>
      </c>
      <c r="B17187" t="s">
        <v>422</v>
      </c>
      <c r="C17187" t="s">
        <v>423</v>
      </c>
      <c r="D17187">
        <v>1999</v>
      </c>
      <c r="H17187">
        <v>84272</v>
      </c>
    </row>
    <row r="17188" spans="1:8" x14ac:dyDescent="0.25">
      <c r="A17188" t="s">
        <v>422</v>
      </c>
      <c r="B17188" t="s">
        <v>422</v>
      </c>
      <c r="C17188" t="s">
        <v>423</v>
      </c>
      <c r="D17188">
        <v>2000</v>
      </c>
      <c r="H17188">
        <v>84272</v>
      </c>
    </row>
    <row r="17189" spans="1:8" x14ac:dyDescent="0.25">
      <c r="A17189" t="s">
        <v>422</v>
      </c>
      <c r="B17189" t="s">
        <v>422</v>
      </c>
      <c r="C17189" t="s">
        <v>423</v>
      </c>
      <c r="D17189">
        <v>2001</v>
      </c>
      <c r="H17189">
        <v>87936</v>
      </c>
    </row>
    <row r="17190" spans="1:8" x14ac:dyDescent="0.25">
      <c r="A17190" t="s">
        <v>422</v>
      </c>
      <c r="B17190" t="s">
        <v>422</v>
      </c>
      <c r="C17190" t="s">
        <v>423</v>
      </c>
      <c r="D17190">
        <v>2002</v>
      </c>
      <c r="H17190">
        <v>84272</v>
      </c>
    </row>
    <row r="17191" spans="1:8" x14ac:dyDescent="0.25">
      <c r="A17191" t="s">
        <v>422</v>
      </c>
      <c r="B17191" t="s">
        <v>422</v>
      </c>
      <c r="C17191" t="s">
        <v>423</v>
      </c>
      <c r="D17191">
        <v>2003</v>
      </c>
      <c r="H17191">
        <v>84272</v>
      </c>
    </row>
    <row r="17192" spans="1:8" x14ac:dyDescent="0.25">
      <c r="A17192" t="s">
        <v>422</v>
      </c>
      <c r="B17192" t="s">
        <v>422</v>
      </c>
      <c r="C17192" t="s">
        <v>423</v>
      </c>
      <c r="D17192">
        <v>2004</v>
      </c>
      <c r="H17192">
        <v>58624</v>
      </c>
    </row>
    <row r="17193" spans="1:8" x14ac:dyDescent="0.25">
      <c r="A17193" t="s">
        <v>422</v>
      </c>
      <c r="B17193" t="s">
        <v>422</v>
      </c>
      <c r="C17193" t="s">
        <v>423</v>
      </c>
      <c r="D17193">
        <v>2005</v>
      </c>
      <c r="H17193">
        <v>58624</v>
      </c>
    </row>
    <row r="17194" spans="1:8" x14ac:dyDescent="0.25">
      <c r="A17194" t="s">
        <v>422</v>
      </c>
      <c r="B17194" t="s">
        <v>422</v>
      </c>
      <c r="C17194" t="s">
        <v>423</v>
      </c>
      <c r="D17194">
        <v>2006</v>
      </c>
      <c r="H17194">
        <v>47632</v>
      </c>
    </row>
    <row r="17195" spans="1:8" x14ac:dyDescent="0.25">
      <c r="A17195" t="s">
        <v>422</v>
      </c>
      <c r="B17195" t="s">
        <v>422</v>
      </c>
      <c r="C17195" t="s">
        <v>423</v>
      </c>
      <c r="D17195">
        <v>2007</v>
      </c>
      <c r="H17195">
        <v>98928</v>
      </c>
    </row>
    <row r="17196" spans="1:8" x14ac:dyDescent="0.25">
      <c r="A17196" t="s">
        <v>422</v>
      </c>
      <c r="B17196" t="s">
        <v>422</v>
      </c>
      <c r="C17196" t="s">
        <v>423</v>
      </c>
      <c r="D17196">
        <v>2008</v>
      </c>
      <c r="H17196">
        <v>95264</v>
      </c>
    </row>
    <row r="17197" spans="1:8" x14ac:dyDescent="0.25">
      <c r="A17197" t="s">
        <v>422</v>
      </c>
      <c r="B17197" t="s">
        <v>422</v>
      </c>
      <c r="C17197" t="s">
        <v>423</v>
      </c>
      <c r="D17197">
        <v>2009</v>
      </c>
      <c r="H17197">
        <v>120910</v>
      </c>
    </row>
    <row r="17198" spans="1:8" x14ac:dyDescent="0.25">
      <c r="A17198" t="s">
        <v>422</v>
      </c>
      <c r="B17198" t="s">
        <v>422</v>
      </c>
      <c r="C17198" t="s">
        <v>423</v>
      </c>
      <c r="D17198">
        <v>2010</v>
      </c>
      <c r="H17198">
        <v>120910</v>
      </c>
    </row>
    <row r="17199" spans="1:8" x14ac:dyDescent="0.25">
      <c r="A17199" t="s">
        <v>422</v>
      </c>
      <c r="B17199" t="s">
        <v>422</v>
      </c>
      <c r="C17199" t="s">
        <v>423</v>
      </c>
      <c r="D17199">
        <v>2011</v>
      </c>
      <c r="H17199">
        <v>131900</v>
      </c>
    </row>
    <row r="17200" spans="1:8" x14ac:dyDescent="0.25">
      <c r="A17200" t="s">
        <v>422</v>
      </c>
      <c r="B17200" t="s">
        <v>422</v>
      </c>
      <c r="C17200" t="s">
        <v>423</v>
      </c>
      <c r="D17200">
        <v>2012</v>
      </c>
      <c r="H17200">
        <v>113580</v>
      </c>
    </row>
    <row r="17201" spans="1:9" x14ac:dyDescent="0.25">
      <c r="A17201" t="s">
        <v>422</v>
      </c>
      <c r="B17201" t="s">
        <v>422</v>
      </c>
      <c r="C17201" t="s">
        <v>423</v>
      </c>
      <c r="D17201">
        <v>2013</v>
      </c>
      <c r="H17201">
        <v>106260</v>
      </c>
    </row>
    <row r="17202" spans="1:9" x14ac:dyDescent="0.25">
      <c r="A17202" t="s">
        <v>422</v>
      </c>
      <c r="B17202" t="s">
        <v>422</v>
      </c>
      <c r="C17202" t="s">
        <v>423</v>
      </c>
      <c r="D17202">
        <v>2014</v>
      </c>
      <c r="H17202">
        <v>153890</v>
      </c>
    </row>
    <row r="17203" spans="1:9" x14ac:dyDescent="0.25">
      <c r="A17203" t="s">
        <v>422</v>
      </c>
      <c r="B17203" t="s">
        <v>422</v>
      </c>
      <c r="C17203" t="s">
        <v>423</v>
      </c>
      <c r="D17203">
        <v>2015</v>
      </c>
      <c r="H17203">
        <v>131900</v>
      </c>
    </row>
    <row r="17204" spans="1:9" x14ac:dyDescent="0.25">
      <c r="A17204" t="s">
        <v>422</v>
      </c>
      <c r="B17204" t="s">
        <v>422</v>
      </c>
      <c r="C17204" t="s">
        <v>423</v>
      </c>
      <c r="D17204">
        <v>2016</v>
      </c>
      <c r="H17204">
        <v>146560</v>
      </c>
    </row>
    <row r="17205" spans="1:9" x14ac:dyDescent="0.25">
      <c r="A17205" t="s">
        <v>422</v>
      </c>
      <c r="B17205" t="s">
        <v>422</v>
      </c>
      <c r="C17205" t="s">
        <v>423</v>
      </c>
      <c r="D17205">
        <v>2017</v>
      </c>
      <c r="H17205">
        <v>150460</v>
      </c>
    </row>
    <row r="17206" spans="1:9" x14ac:dyDescent="0.25">
      <c r="A17206" t="s">
        <v>422</v>
      </c>
      <c r="B17206" t="s">
        <v>422</v>
      </c>
      <c r="C17206" t="s">
        <v>423</v>
      </c>
      <c r="D17206">
        <v>2018</v>
      </c>
      <c r="H17206">
        <v>154610</v>
      </c>
    </row>
    <row r="17207" spans="1:9" x14ac:dyDescent="0.25">
      <c r="A17207" t="s">
        <v>424</v>
      </c>
      <c r="B17207" t="s">
        <v>424</v>
      </c>
      <c r="C17207" t="s">
        <v>425</v>
      </c>
      <c r="D17207">
        <v>1904</v>
      </c>
      <c r="E17207">
        <v>0</v>
      </c>
      <c r="F17207">
        <v>0</v>
      </c>
      <c r="G17207">
        <v>3664</v>
      </c>
      <c r="H17207">
        <v>0</v>
      </c>
      <c r="I17207">
        <v>0</v>
      </c>
    </row>
    <row r="17208" spans="1:9" x14ac:dyDescent="0.25">
      <c r="A17208" t="s">
        <v>424</v>
      </c>
      <c r="B17208" t="s">
        <v>424</v>
      </c>
      <c r="C17208" t="s">
        <v>425</v>
      </c>
      <c r="D17208">
        <v>1908</v>
      </c>
      <c r="E17208">
        <v>0</v>
      </c>
      <c r="F17208">
        <v>0</v>
      </c>
      <c r="G17208">
        <v>3664</v>
      </c>
      <c r="H17208">
        <v>0</v>
      </c>
      <c r="I17208">
        <v>0</v>
      </c>
    </row>
    <row r="17209" spans="1:9" x14ac:dyDescent="0.25">
      <c r="A17209" t="s">
        <v>424</v>
      </c>
      <c r="B17209" t="s">
        <v>424</v>
      </c>
      <c r="C17209" t="s">
        <v>425</v>
      </c>
      <c r="D17209">
        <v>1913</v>
      </c>
      <c r="E17209">
        <v>0</v>
      </c>
      <c r="F17209">
        <v>0</v>
      </c>
      <c r="G17209">
        <v>14656</v>
      </c>
      <c r="H17209">
        <v>0</v>
      </c>
      <c r="I17209">
        <v>0</v>
      </c>
    </row>
    <row r="17210" spans="1:9" x14ac:dyDescent="0.25">
      <c r="A17210" t="s">
        <v>424</v>
      </c>
      <c r="B17210" t="s">
        <v>424</v>
      </c>
      <c r="C17210" t="s">
        <v>425</v>
      </c>
      <c r="D17210">
        <v>1914</v>
      </c>
      <c r="E17210">
        <v>0</v>
      </c>
      <c r="F17210">
        <v>0</v>
      </c>
      <c r="G17210">
        <v>25648</v>
      </c>
      <c r="H17210">
        <v>7328</v>
      </c>
      <c r="I17210">
        <v>0</v>
      </c>
    </row>
    <row r="17211" spans="1:9" x14ac:dyDescent="0.25">
      <c r="A17211" t="s">
        <v>424</v>
      </c>
      <c r="B17211" t="s">
        <v>424</v>
      </c>
      <c r="C17211" t="s">
        <v>425</v>
      </c>
      <c r="D17211">
        <v>1915</v>
      </c>
      <c r="E17211">
        <v>0</v>
      </c>
      <c r="F17211">
        <v>0</v>
      </c>
      <c r="G17211">
        <v>36640</v>
      </c>
      <c r="H17211">
        <v>14656</v>
      </c>
      <c r="I17211">
        <v>0</v>
      </c>
    </row>
    <row r="17212" spans="1:9" x14ac:dyDescent="0.25">
      <c r="A17212" t="s">
        <v>424</v>
      </c>
      <c r="B17212" t="s">
        <v>424</v>
      </c>
      <c r="C17212" t="s">
        <v>425</v>
      </c>
      <c r="D17212">
        <v>1916</v>
      </c>
      <c r="E17212">
        <v>0</v>
      </c>
      <c r="F17212">
        <v>0</v>
      </c>
      <c r="G17212">
        <v>51296</v>
      </c>
      <c r="H17212">
        <v>29312</v>
      </c>
      <c r="I17212">
        <v>0</v>
      </c>
    </row>
    <row r="17213" spans="1:9" x14ac:dyDescent="0.25">
      <c r="A17213" t="s">
        <v>424</v>
      </c>
      <c r="B17213" t="s">
        <v>424</v>
      </c>
      <c r="C17213" t="s">
        <v>425</v>
      </c>
      <c r="D17213">
        <v>1917</v>
      </c>
      <c r="E17213">
        <v>0</v>
      </c>
      <c r="F17213">
        <v>0</v>
      </c>
      <c r="G17213">
        <v>51296</v>
      </c>
      <c r="H17213">
        <v>29312</v>
      </c>
      <c r="I17213">
        <v>0</v>
      </c>
    </row>
    <row r="17214" spans="1:9" x14ac:dyDescent="0.25">
      <c r="A17214" t="s">
        <v>424</v>
      </c>
      <c r="B17214" t="s">
        <v>424</v>
      </c>
      <c r="C17214" t="s">
        <v>425</v>
      </c>
      <c r="D17214">
        <v>1918</v>
      </c>
      <c r="E17214">
        <v>0</v>
      </c>
      <c r="F17214">
        <v>0</v>
      </c>
      <c r="G17214">
        <v>135568</v>
      </c>
      <c r="H17214">
        <v>80608</v>
      </c>
      <c r="I17214">
        <v>0</v>
      </c>
    </row>
    <row r="17215" spans="1:9" x14ac:dyDescent="0.25">
      <c r="A17215" t="s">
        <v>424</v>
      </c>
      <c r="B17215" t="s">
        <v>424</v>
      </c>
      <c r="C17215" t="s">
        <v>425</v>
      </c>
      <c r="D17215">
        <v>1919</v>
      </c>
      <c r="E17215">
        <v>0</v>
      </c>
      <c r="F17215">
        <v>0</v>
      </c>
      <c r="G17215">
        <v>76944</v>
      </c>
      <c r="H17215">
        <v>135568</v>
      </c>
      <c r="I17215">
        <v>0</v>
      </c>
    </row>
    <row r="17216" spans="1:9" x14ac:dyDescent="0.25">
      <c r="A17216" t="s">
        <v>424</v>
      </c>
      <c r="B17216" t="s">
        <v>424</v>
      </c>
      <c r="C17216" t="s">
        <v>425</v>
      </c>
      <c r="D17216">
        <v>1920</v>
      </c>
      <c r="E17216">
        <v>0</v>
      </c>
      <c r="F17216">
        <v>0</v>
      </c>
      <c r="G17216">
        <v>62288</v>
      </c>
      <c r="H17216">
        <v>84272</v>
      </c>
      <c r="I17216">
        <v>0</v>
      </c>
    </row>
    <row r="17217" spans="1:9" x14ac:dyDescent="0.25">
      <c r="A17217" t="s">
        <v>424</v>
      </c>
      <c r="B17217" t="s">
        <v>424</v>
      </c>
      <c r="C17217" t="s">
        <v>425</v>
      </c>
      <c r="D17217">
        <v>1921</v>
      </c>
      <c r="E17217">
        <v>0</v>
      </c>
      <c r="F17217">
        <v>0</v>
      </c>
      <c r="G17217">
        <v>58624</v>
      </c>
      <c r="H17217">
        <v>102592</v>
      </c>
      <c r="I17217">
        <v>0</v>
      </c>
    </row>
    <row r="17218" spans="1:9" x14ac:dyDescent="0.25">
      <c r="A17218" t="s">
        <v>424</v>
      </c>
      <c r="B17218" t="s">
        <v>424</v>
      </c>
      <c r="C17218" t="s">
        <v>425</v>
      </c>
      <c r="D17218">
        <v>1922</v>
      </c>
      <c r="E17218">
        <v>0</v>
      </c>
      <c r="F17218">
        <v>0</v>
      </c>
      <c r="G17218">
        <v>54960</v>
      </c>
      <c r="H17218">
        <v>150224</v>
      </c>
      <c r="I17218">
        <v>0</v>
      </c>
    </row>
    <row r="17219" spans="1:9" x14ac:dyDescent="0.25">
      <c r="A17219" t="s">
        <v>424</v>
      </c>
      <c r="B17219" t="s">
        <v>424</v>
      </c>
      <c r="C17219" t="s">
        <v>425</v>
      </c>
      <c r="D17219">
        <v>1923</v>
      </c>
      <c r="E17219">
        <v>0</v>
      </c>
      <c r="F17219">
        <v>0</v>
      </c>
      <c r="G17219">
        <v>168544</v>
      </c>
      <c r="H17219">
        <v>285792</v>
      </c>
      <c r="I17219">
        <v>0</v>
      </c>
    </row>
    <row r="17220" spans="1:9" x14ac:dyDescent="0.25">
      <c r="A17220" t="s">
        <v>424</v>
      </c>
      <c r="B17220" t="s">
        <v>424</v>
      </c>
      <c r="C17220" t="s">
        <v>425</v>
      </c>
      <c r="D17220">
        <v>1924</v>
      </c>
      <c r="E17220">
        <v>0</v>
      </c>
      <c r="F17220">
        <v>0</v>
      </c>
      <c r="G17220">
        <v>135568</v>
      </c>
      <c r="H17220">
        <v>249152</v>
      </c>
      <c r="I17220">
        <v>0</v>
      </c>
    </row>
    <row r="17221" spans="1:9" x14ac:dyDescent="0.25">
      <c r="A17221" t="s">
        <v>424</v>
      </c>
      <c r="B17221" t="s">
        <v>424</v>
      </c>
      <c r="C17221" t="s">
        <v>425</v>
      </c>
      <c r="D17221">
        <v>1925</v>
      </c>
      <c r="E17221">
        <v>0</v>
      </c>
      <c r="F17221">
        <v>0</v>
      </c>
      <c r="G17221">
        <v>168544</v>
      </c>
      <c r="H17221">
        <v>501967.99999999901</v>
      </c>
      <c r="I17221">
        <v>0</v>
      </c>
    </row>
    <row r="17222" spans="1:9" x14ac:dyDescent="0.25">
      <c r="A17222" t="s">
        <v>424</v>
      </c>
      <c r="B17222" t="s">
        <v>424</v>
      </c>
      <c r="C17222" t="s">
        <v>425</v>
      </c>
      <c r="D17222">
        <v>1926</v>
      </c>
      <c r="E17222">
        <v>0</v>
      </c>
      <c r="F17222">
        <v>0</v>
      </c>
      <c r="G17222">
        <v>102592</v>
      </c>
      <c r="H17222">
        <v>967296</v>
      </c>
      <c r="I17222">
        <v>0</v>
      </c>
    </row>
    <row r="17223" spans="1:9" x14ac:dyDescent="0.25">
      <c r="A17223" t="s">
        <v>424</v>
      </c>
      <c r="B17223" t="s">
        <v>424</v>
      </c>
      <c r="C17223" t="s">
        <v>425</v>
      </c>
      <c r="D17223">
        <v>1927</v>
      </c>
      <c r="E17223">
        <v>0</v>
      </c>
      <c r="F17223">
        <v>0</v>
      </c>
      <c r="G17223">
        <v>47632</v>
      </c>
      <c r="H17223">
        <v>967296</v>
      </c>
      <c r="I17223">
        <v>0</v>
      </c>
    </row>
    <row r="17224" spans="1:9" x14ac:dyDescent="0.25">
      <c r="A17224" t="s">
        <v>424</v>
      </c>
      <c r="B17224" t="s">
        <v>424</v>
      </c>
      <c r="C17224" t="s">
        <v>425</v>
      </c>
      <c r="D17224">
        <v>1928</v>
      </c>
      <c r="E17224">
        <v>0</v>
      </c>
      <c r="F17224">
        <v>0</v>
      </c>
      <c r="G17224">
        <v>47632</v>
      </c>
      <c r="H17224">
        <v>1853984</v>
      </c>
      <c r="I17224">
        <v>0</v>
      </c>
    </row>
    <row r="17225" spans="1:9" x14ac:dyDescent="0.25">
      <c r="A17225" t="s">
        <v>424</v>
      </c>
      <c r="B17225" t="s">
        <v>424</v>
      </c>
      <c r="C17225" t="s">
        <v>425</v>
      </c>
      <c r="D17225">
        <v>1929</v>
      </c>
      <c r="E17225">
        <v>0</v>
      </c>
      <c r="F17225">
        <v>0</v>
      </c>
      <c r="G17225">
        <v>51296</v>
      </c>
      <c r="H17225">
        <v>1897952</v>
      </c>
      <c r="I17225">
        <v>0</v>
      </c>
    </row>
    <row r="17226" spans="1:9" x14ac:dyDescent="0.25">
      <c r="A17226" t="s">
        <v>424</v>
      </c>
      <c r="B17226" t="s">
        <v>424</v>
      </c>
      <c r="C17226" t="s">
        <v>425</v>
      </c>
      <c r="D17226">
        <v>1930</v>
      </c>
      <c r="E17226">
        <v>0</v>
      </c>
      <c r="F17226">
        <v>0</v>
      </c>
      <c r="G17226">
        <v>25648</v>
      </c>
      <c r="H17226">
        <v>-1190800</v>
      </c>
      <c r="I17226">
        <v>0</v>
      </c>
    </row>
    <row r="17227" spans="1:9" x14ac:dyDescent="0.25">
      <c r="A17227" t="s">
        <v>424</v>
      </c>
      <c r="B17227" t="s">
        <v>424</v>
      </c>
      <c r="C17227" t="s">
        <v>425</v>
      </c>
      <c r="D17227">
        <v>1931</v>
      </c>
      <c r="E17227">
        <v>0</v>
      </c>
      <c r="F17227">
        <v>0</v>
      </c>
      <c r="G17227">
        <v>3664</v>
      </c>
      <c r="H17227">
        <v>-256480</v>
      </c>
      <c r="I17227">
        <v>0</v>
      </c>
    </row>
    <row r="17228" spans="1:9" x14ac:dyDescent="0.25">
      <c r="A17228" t="s">
        <v>424</v>
      </c>
      <c r="B17228" t="s">
        <v>424</v>
      </c>
      <c r="C17228" t="s">
        <v>425</v>
      </c>
      <c r="D17228">
        <v>1932</v>
      </c>
      <c r="E17228">
        <v>0</v>
      </c>
      <c r="F17228">
        <v>0</v>
      </c>
      <c r="G17228">
        <v>3664</v>
      </c>
      <c r="H17228">
        <v>2744336</v>
      </c>
      <c r="I17228">
        <v>1062560</v>
      </c>
    </row>
    <row r="17229" spans="1:9" x14ac:dyDescent="0.25">
      <c r="A17229" t="s">
        <v>424</v>
      </c>
      <c r="B17229" t="s">
        <v>424</v>
      </c>
      <c r="C17229" t="s">
        <v>425</v>
      </c>
      <c r="D17229">
        <v>1933</v>
      </c>
      <c r="E17229">
        <v>0</v>
      </c>
      <c r="F17229">
        <v>0</v>
      </c>
      <c r="G17229">
        <v>14656</v>
      </c>
      <c r="H17229">
        <v>1751392</v>
      </c>
      <c r="I17229">
        <v>1055232</v>
      </c>
    </row>
    <row r="17230" spans="1:9" x14ac:dyDescent="0.25">
      <c r="A17230" t="s">
        <v>424</v>
      </c>
      <c r="B17230" t="s">
        <v>424</v>
      </c>
      <c r="C17230" t="s">
        <v>425</v>
      </c>
      <c r="D17230">
        <v>1934</v>
      </c>
      <c r="E17230">
        <v>0</v>
      </c>
      <c r="F17230">
        <v>0</v>
      </c>
      <c r="G17230">
        <v>0</v>
      </c>
      <c r="H17230">
        <v>4063376</v>
      </c>
      <c r="I17230">
        <v>1161488</v>
      </c>
    </row>
    <row r="17231" spans="1:9" x14ac:dyDescent="0.25">
      <c r="A17231" t="s">
        <v>424</v>
      </c>
      <c r="B17231" t="s">
        <v>424</v>
      </c>
      <c r="C17231" t="s">
        <v>425</v>
      </c>
      <c r="D17231">
        <v>1935</v>
      </c>
      <c r="E17231">
        <v>10992</v>
      </c>
      <c r="F17231">
        <v>0</v>
      </c>
      <c r="G17231">
        <v>3664</v>
      </c>
      <c r="H17231">
        <v>4752208</v>
      </c>
      <c r="I17231">
        <v>1227440</v>
      </c>
    </row>
    <row r="17232" spans="1:9" x14ac:dyDescent="0.25">
      <c r="A17232" t="s">
        <v>424</v>
      </c>
      <c r="B17232" t="s">
        <v>424</v>
      </c>
      <c r="C17232" t="s">
        <v>425</v>
      </c>
      <c r="D17232">
        <v>1936</v>
      </c>
      <c r="E17232">
        <v>18320</v>
      </c>
      <c r="F17232">
        <v>0</v>
      </c>
      <c r="G17232">
        <v>14656</v>
      </c>
      <c r="H17232">
        <v>1857648</v>
      </c>
      <c r="I17232">
        <v>1275072</v>
      </c>
    </row>
    <row r="17233" spans="1:9" x14ac:dyDescent="0.25">
      <c r="A17233" t="s">
        <v>424</v>
      </c>
      <c r="B17233" t="s">
        <v>424</v>
      </c>
      <c r="C17233" t="s">
        <v>425</v>
      </c>
      <c r="D17233">
        <v>1937</v>
      </c>
      <c r="E17233">
        <v>21984</v>
      </c>
      <c r="F17233">
        <v>0</v>
      </c>
      <c r="G17233">
        <v>18320</v>
      </c>
      <c r="H17233">
        <v>8031487.9999999898</v>
      </c>
      <c r="I17233">
        <v>1326368</v>
      </c>
    </row>
    <row r="17234" spans="1:9" x14ac:dyDescent="0.25">
      <c r="A17234" t="s">
        <v>424</v>
      </c>
      <c r="B17234" t="s">
        <v>424</v>
      </c>
      <c r="C17234" t="s">
        <v>425</v>
      </c>
      <c r="D17234">
        <v>1938</v>
      </c>
      <c r="E17234">
        <v>18320</v>
      </c>
      <c r="F17234">
        <v>0</v>
      </c>
      <c r="G17234">
        <v>14656</v>
      </c>
      <c r="H17234">
        <v>4477408</v>
      </c>
      <c r="I17234">
        <v>1608496</v>
      </c>
    </row>
    <row r="17235" spans="1:9" x14ac:dyDescent="0.25">
      <c r="A17235" t="s">
        <v>424</v>
      </c>
      <c r="B17235" t="s">
        <v>424</v>
      </c>
      <c r="C17235" t="s">
        <v>425</v>
      </c>
      <c r="D17235">
        <v>1939</v>
      </c>
      <c r="E17235">
        <v>43968</v>
      </c>
      <c r="F17235">
        <v>0</v>
      </c>
      <c r="G17235">
        <v>7328</v>
      </c>
      <c r="H17235">
        <v>6946944</v>
      </c>
      <c r="I17235">
        <v>0</v>
      </c>
    </row>
    <row r="17236" spans="1:9" x14ac:dyDescent="0.25">
      <c r="A17236" t="s">
        <v>424</v>
      </c>
      <c r="B17236" t="s">
        <v>424</v>
      </c>
      <c r="C17236" t="s">
        <v>425</v>
      </c>
      <c r="D17236">
        <v>1940</v>
      </c>
      <c r="E17236">
        <v>43968</v>
      </c>
      <c r="F17236">
        <v>0</v>
      </c>
      <c r="G17236">
        <v>14656</v>
      </c>
      <c r="H17236">
        <v>12285392</v>
      </c>
      <c r="I17236">
        <v>0</v>
      </c>
    </row>
    <row r="17237" spans="1:9" x14ac:dyDescent="0.25">
      <c r="A17237" t="s">
        <v>424</v>
      </c>
      <c r="B17237" t="s">
        <v>424</v>
      </c>
      <c r="C17237" t="s">
        <v>425</v>
      </c>
      <c r="D17237">
        <v>1941</v>
      </c>
      <c r="E17237">
        <v>58624</v>
      </c>
      <c r="F17237">
        <v>0</v>
      </c>
      <c r="G17237">
        <v>14656</v>
      </c>
      <c r="H17237">
        <v>13956176</v>
      </c>
      <c r="I17237">
        <v>1029584</v>
      </c>
    </row>
    <row r="17238" spans="1:9" x14ac:dyDescent="0.25">
      <c r="A17238" t="s">
        <v>424</v>
      </c>
      <c r="B17238" t="s">
        <v>424</v>
      </c>
      <c r="C17238" t="s">
        <v>425</v>
      </c>
      <c r="D17238">
        <v>1942</v>
      </c>
      <c r="E17238">
        <v>62288</v>
      </c>
      <c r="F17238">
        <v>0</v>
      </c>
      <c r="G17238">
        <v>25648</v>
      </c>
      <c r="H17238">
        <v>10621936</v>
      </c>
      <c r="I17238">
        <v>842720</v>
      </c>
    </row>
    <row r="17239" spans="1:9" x14ac:dyDescent="0.25">
      <c r="A17239" t="s">
        <v>424</v>
      </c>
      <c r="B17239" t="s">
        <v>424</v>
      </c>
      <c r="C17239" t="s">
        <v>425</v>
      </c>
      <c r="D17239">
        <v>1943</v>
      </c>
      <c r="E17239">
        <v>54960</v>
      </c>
      <c r="F17239">
        <v>0</v>
      </c>
      <c r="G17239">
        <v>29312</v>
      </c>
      <c r="H17239">
        <v>9559376</v>
      </c>
      <c r="I17239">
        <v>688832</v>
      </c>
    </row>
    <row r="17240" spans="1:9" x14ac:dyDescent="0.25">
      <c r="A17240" t="s">
        <v>424</v>
      </c>
      <c r="B17240" t="s">
        <v>424</v>
      </c>
      <c r="C17240" t="s">
        <v>425</v>
      </c>
      <c r="D17240">
        <v>1944</v>
      </c>
      <c r="E17240">
        <v>58624</v>
      </c>
      <c r="F17240">
        <v>0</v>
      </c>
      <c r="G17240">
        <v>25648</v>
      </c>
      <c r="H17240">
        <v>13912208</v>
      </c>
      <c r="I17240">
        <v>1128512</v>
      </c>
    </row>
    <row r="17241" spans="1:9" x14ac:dyDescent="0.25">
      <c r="A17241" t="s">
        <v>424</v>
      </c>
      <c r="B17241" t="s">
        <v>424</v>
      </c>
      <c r="C17241" t="s">
        <v>425</v>
      </c>
      <c r="D17241">
        <v>1945</v>
      </c>
      <c r="E17241">
        <v>58624</v>
      </c>
      <c r="F17241">
        <v>0</v>
      </c>
      <c r="G17241">
        <v>18320</v>
      </c>
      <c r="H17241">
        <v>14381200</v>
      </c>
      <c r="I17241">
        <v>1300720</v>
      </c>
    </row>
    <row r="17242" spans="1:9" x14ac:dyDescent="0.25">
      <c r="A17242" t="s">
        <v>424</v>
      </c>
      <c r="B17242" t="s">
        <v>424</v>
      </c>
      <c r="C17242" t="s">
        <v>425</v>
      </c>
      <c r="D17242">
        <v>1946</v>
      </c>
      <c r="E17242">
        <v>62288</v>
      </c>
      <c r="F17242">
        <v>0</v>
      </c>
      <c r="G17242">
        <v>10992</v>
      </c>
      <c r="H17242">
        <v>78383952</v>
      </c>
      <c r="I17242">
        <v>1593840</v>
      </c>
    </row>
    <row r="17243" spans="1:9" x14ac:dyDescent="0.25">
      <c r="A17243" t="s">
        <v>424</v>
      </c>
      <c r="B17243" t="s">
        <v>424</v>
      </c>
      <c r="C17243" t="s">
        <v>425</v>
      </c>
      <c r="D17243">
        <v>1947</v>
      </c>
      <c r="E17243">
        <v>73280</v>
      </c>
      <c r="F17243">
        <v>0</v>
      </c>
      <c r="G17243">
        <v>7328</v>
      </c>
      <c r="H17243">
        <v>18177104</v>
      </c>
      <c r="I17243">
        <v>2242368</v>
      </c>
    </row>
    <row r="17244" spans="1:9" x14ac:dyDescent="0.25">
      <c r="A17244" t="s">
        <v>424</v>
      </c>
      <c r="B17244" t="s">
        <v>424</v>
      </c>
      <c r="C17244" t="s">
        <v>425</v>
      </c>
      <c r="D17244">
        <v>1948</v>
      </c>
      <c r="E17244">
        <v>106256</v>
      </c>
      <c r="F17244">
        <v>0</v>
      </c>
      <c r="G17244">
        <v>7328</v>
      </c>
      <c r="H17244">
        <v>23097856</v>
      </c>
      <c r="I17244">
        <v>2337632</v>
      </c>
    </row>
    <row r="17245" spans="1:9" x14ac:dyDescent="0.25">
      <c r="A17245" t="s">
        <v>424</v>
      </c>
      <c r="B17245" t="s">
        <v>424</v>
      </c>
      <c r="C17245" t="s">
        <v>425</v>
      </c>
      <c r="D17245">
        <v>1949</v>
      </c>
      <c r="E17245">
        <v>142896</v>
      </c>
      <c r="F17245">
        <v>0</v>
      </c>
      <c r="G17245">
        <v>3664</v>
      </c>
      <c r="H17245">
        <v>26406448</v>
      </c>
      <c r="I17245">
        <v>2161760</v>
      </c>
    </row>
    <row r="17246" spans="1:9" x14ac:dyDescent="0.25">
      <c r="A17246" t="s">
        <v>424</v>
      </c>
      <c r="B17246" t="s">
        <v>424</v>
      </c>
      <c r="C17246" t="s">
        <v>425</v>
      </c>
      <c r="D17246">
        <v>1950</v>
      </c>
      <c r="E17246">
        <v>249152</v>
      </c>
      <c r="F17246">
        <v>27817088</v>
      </c>
      <c r="G17246">
        <v>3664</v>
      </c>
      <c r="H17246">
        <v>7903248</v>
      </c>
      <c r="I17246">
        <v>2304656</v>
      </c>
    </row>
    <row r="17247" spans="1:9" x14ac:dyDescent="0.25">
      <c r="A17247" t="s">
        <v>424</v>
      </c>
      <c r="B17247" t="s">
        <v>424</v>
      </c>
      <c r="C17247" t="s">
        <v>425</v>
      </c>
      <c r="D17247">
        <v>1951</v>
      </c>
      <c r="E17247">
        <v>307776</v>
      </c>
      <c r="F17247">
        <v>33481632</v>
      </c>
      <c r="G17247">
        <v>76944</v>
      </c>
      <c r="H17247">
        <v>10544992</v>
      </c>
      <c r="I17247">
        <v>2971504</v>
      </c>
    </row>
    <row r="17248" spans="1:9" x14ac:dyDescent="0.25">
      <c r="A17248" t="s">
        <v>424</v>
      </c>
      <c r="B17248" t="s">
        <v>424</v>
      </c>
      <c r="C17248" t="s">
        <v>425</v>
      </c>
      <c r="D17248">
        <v>1952</v>
      </c>
      <c r="E17248">
        <v>417696</v>
      </c>
      <c r="F17248">
        <v>35764304</v>
      </c>
      <c r="G17248">
        <v>69616</v>
      </c>
      <c r="H17248">
        <v>10882080</v>
      </c>
      <c r="I17248">
        <v>3612704</v>
      </c>
    </row>
    <row r="17249" spans="1:9" x14ac:dyDescent="0.25">
      <c r="A17249" t="s">
        <v>424</v>
      </c>
      <c r="B17249" t="s">
        <v>424</v>
      </c>
      <c r="C17249" t="s">
        <v>425</v>
      </c>
      <c r="D17249">
        <v>1953</v>
      </c>
      <c r="E17249">
        <v>490976</v>
      </c>
      <c r="F17249">
        <v>32638912</v>
      </c>
      <c r="G17249">
        <v>80608</v>
      </c>
      <c r="H17249">
        <v>10167600</v>
      </c>
      <c r="I17249">
        <v>4481072</v>
      </c>
    </row>
    <row r="17250" spans="1:9" x14ac:dyDescent="0.25">
      <c r="A17250" t="s">
        <v>424</v>
      </c>
      <c r="B17250" t="s">
        <v>424</v>
      </c>
      <c r="C17250" t="s">
        <v>425</v>
      </c>
      <c r="D17250">
        <v>1954</v>
      </c>
      <c r="E17250">
        <v>604560</v>
      </c>
      <c r="F17250">
        <v>34734720</v>
      </c>
      <c r="G17250">
        <v>87936</v>
      </c>
      <c r="H17250">
        <v>10731856</v>
      </c>
      <c r="I17250">
        <v>5048992</v>
      </c>
    </row>
    <row r="17251" spans="1:9" x14ac:dyDescent="0.25">
      <c r="A17251" t="s">
        <v>424</v>
      </c>
      <c r="B17251" t="s">
        <v>424</v>
      </c>
      <c r="C17251" t="s">
        <v>425</v>
      </c>
      <c r="D17251">
        <v>1955</v>
      </c>
      <c r="E17251">
        <v>637536</v>
      </c>
      <c r="F17251">
        <v>36394512</v>
      </c>
      <c r="G17251">
        <v>84272</v>
      </c>
      <c r="H17251">
        <v>16971648</v>
      </c>
      <c r="I17251">
        <v>5668208</v>
      </c>
    </row>
    <row r="17252" spans="1:9" x14ac:dyDescent="0.25">
      <c r="A17252" t="s">
        <v>424</v>
      </c>
      <c r="B17252" t="s">
        <v>424</v>
      </c>
      <c r="C17252" t="s">
        <v>425</v>
      </c>
      <c r="D17252">
        <v>1956</v>
      </c>
      <c r="E17252">
        <v>721808</v>
      </c>
      <c r="F17252">
        <v>40663072</v>
      </c>
      <c r="G17252">
        <v>84272</v>
      </c>
      <c r="H17252">
        <v>17371024</v>
      </c>
      <c r="I17252">
        <v>6177504</v>
      </c>
    </row>
    <row r="17253" spans="1:9" x14ac:dyDescent="0.25">
      <c r="A17253" t="s">
        <v>424</v>
      </c>
      <c r="B17253" t="s">
        <v>424</v>
      </c>
      <c r="C17253" t="s">
        <v>425</v>
      </c>
      <c r="D17253">
        <v>1957</v>
      </c>
      <c r="E17253">
        <v>872032</v>
      </c>
      <c r="F17253">
        <v>43319472</v>
      </c>
      <c r="G17253">
        <v>95264</v>
      </c>
      <c r="H17253">
        <v>17825360</v>
      </c>
      <c r="I17253">
        <v>7474560</v>
      </c>
    </row>
    <row r="17254" spans="1:9" x14ac:dyDescent="0.25">
      <c r="A17254" t="s">
        <v>424</v>
      </c>
      <c r="B17254" t="s">
        <v>424</v>
      </c>
      <c r="C17254" t="s">
        <v>425</v>
      </c>
      <c r="D17254">
        <v>1958</v>
      </c>
      <c r="E17254">
        <v>806080</v>
      </c>
      <c r="F17254">
        <v>38537952</v>
      </c>
      <c r="G17254">
        <v>98928</v>
      </c>
      <c r="H17254">
        <v>6917632</v>
      </c>
      <c r="I17254">
        <v>8104768</v>
      </c>
    </row>
    <row r="17255" spans="1:9" x14ac:dyDescent="0.25">
      <c r="A17255" t="s">
        <v>424</v>
      </c>
      <c r="B17255" t="s">
        <v>424</v>
      </c>
      <c r="C17255" t="s">
        <v>425</v>
      </c>
      <c r="D17255">
        <v>1959</v>
      </c>
      <c r="E17255">
        <v>934320</v>
      </c>
      <c r="F17255">
        <v>35680032</v>
      </c>
      <c r="G17255">
        <v>91600</v>
      </c>
      <c r="H17255">
        <v>19800256</v>
      </c>
      <c r="I17255">
        <v>8647040</v>
      </c>
    </row>
    <row r="17256" spans="1:9" x14ac:dyDescent="0.25">
      <c r="A17256" t="s">
        <v>424</v>
      </c>
      <c r="B17256" t="s">
        <v>424</v>
      </c>
      <c r="C17256" t="s">
        <v>425</v>
      </c>
      <c r="D17256">
        <v>1960</v>
      </c>
      <c r="E17256">
        <v>734130</v>
      </c>
      <c r="F17256">
        <v>31803500</v>
      </c>
      <c r="G17256">
        <v>95264</v>
      </c>
      <c r="H17256">
        <v>14883200</v>
      </c>
      <c r="I17256">
        <v>9500800</v>
      </c>
    </row>
    <row r="17257" spans="1:9" x14ac:dyDescent="0.25">
      <c r="A17257" t="s">
        <v>424</v>
      </c>
      <c r="B17257" t="s">
        <v>424</v>
      </c>
      <c r="C17257" t="s">
        <v>425</v>
      </c>
      <c r="D17257">
        <v>1961</v>
      </c>
      <c r="E17257">
        <v>748660</v>
      </c>
      <c r="F17257">
        <v>29363300</v>
      </c>
      <c r="G17257">
        <v>113580</v>
      </c>
      <c r="H17257">
        <v>11541600</v>
      </c>
      <c r="I17257">
        <v>10112600</v>
      </c>
    </row>
    <row r="17258" spans="1:9" x14ac:dyDescent="0.25">
      <c r="A17258" t="s">
        <v>424</v>
      </c>
      <c r="B17258" t="s">
        <v>424</v>
      </c>
      <c r="C17258" t="s">
        <v>425</v>
      </c>
      <c r="D17258">
        <v>1962</v>
      </c>
      <c r="E17258">
        <v>759620</v>
      </c>
      <c r="F17258">
        <v>34183800</v>
      </c>
      <c r="G17258">
        <v>377420</v>
      </c>
      <c r="H17258">
        <v>8042999.9999999898</v>
      </c>
      <c r="I17258">
        <v>10692300</v>
      </c>
    </row>
    <row r="17259" spans="1:9" x14ac:dyDescent="0.25">
      <c r="A17259" t="s">
        <v>424</v>
      </c>
      <c r="B17259" t="s">
        <v>424</v>
      </c>
      <c r="C17259" t="s">
        <v>425</v>
      </c>
      <c r="D17259">
        <v>1963</v>
      </c>
      <c r="E17259">
        <v>781370</v>
      </c>
      <c r="F17259">
        <v>30246300</v>
      </c>
      <c r="G17259">
        <v>450670</v>
      </c>
      <c r="H17259">
        <v>13113500</v>
      </c>
      <c r="I17259">
        <v>11559900</v>
      </c>
    </row>
    <row r="17260" spans="1:9" x14ac:dyDescent="0.25">
      <c r="A17260" t="s">
        <v>424</v>
      </c>
      <c r="B17260" t="s">
        <v>424</v>
      </c>
      <c r="C17260" t="s">
        <v>425</v>
      </c>
      <c r="D17260">
        <v>1964</v>
      </c>
      <c r="E17260">
        <v>915900</v>
      </c>
      <c r="F17260">
        <v>31168000</v>
      </c>
      <c r="G17260">
        <v>531310</v>
      </c>
      <c r="H17260">
        <v>11216200</v>
      </c>
      <c r="I17260">
        <v>12718600</v>
      </c>
    </row>
    <row r="17261" spans="1:9" x14ac:dyDescent="0.25">
      <c r="A17261" t="s">
        <v>424</v>
      </c>
      <c r="B17261" t="s">
        <v>424</v>
      </c>
      <c r="C17261" t="s">
        <v>425</v>
      </c>
      <c r="D17261">
        <v>1965</v>
      </c>
      <c r="E17261">
        <v>1043099.99999999</v>
      </c>
      <c r="F17261">
        <v>32083900</v>
      </c>
      <c r="G17261">
        <v>567950</v>
      </c>
      <c r="H17261">
        <v>13561300</v>
      </c>
      <c r="I17261">
        <v>13473300</v>
      </c>
    </row>
    <row r="17262" spans="1:9" x14ac:dyDescent="0.25">
      <c r="A17262" t="s">
        <v>424</v>
      </c>
      <c r="B17262" t="s">
        <v>424</v>
      </c>
      <c r="C17262" t="s">
        <v>425</v>
      </c>
      <c r="D17262">
        <v>1966</v>
      </c>
      <c r="E17262">
        <v>1042999.99999999</v>
      </c>
      <c r="F17262">
        <v>30521100</v>
      </c>
      <c r="G17262">
        <v>472660</v>
      </c>
      <c r="H17262">
        <v>10610900</v>
      </c>
      <c r="I17262">
        <v>14326200</v>
      </c>
    </row>
    <row r="17263" spans="1:9" x14ac:dyDescent="0.25">
      <c r="A17263" t="s">
        <v>424</v>
      </c>
      <c r="B17263" t="s">
        <v>424</v>
      </c>
      <c r="C17263" t="s">
        <v>425</v>
      </c>
      <c r="D17263">
        <v>1967</v>
      </c>
      <c r="E17263">
        <v>1112200</v>
      </c>
      <c r="F17263">
        <v>35308300</v>
      </c>
      <c r="G17263">
        <v>597270</v>
      </c>
      <c r="H17263">
        <v>13040900</v>
      </c>
      <c r="I17263">
        <v>15693800</v>
      </c>
    </row>
    <row r="17264" spans="1:9" x14ac:dyDescent="0.25">
      <c r="A17264" t="s">
        <v>424</v>
      </c>
      <c r="B17264" t="s">
        <v>424</v>
      </c>
      <c r="C17264" t="s">
        <v>425</v>
      </c>
      <c r="D17264">
        <v>1968</v>
      </c>
      <c r="E17264">
        <v>1206600</v>
      </c>
      <c r="F17264">
        <v>33696000</v>
      </c>
      <c r="G17264">
        <v>982010</v>
      </c>
      <c r="H17264">
        <v>13487900</v>
      </c>
      <c r="I17264">
        <v>16199400</v>
      </c>
    </row>
    <row r="17265" spans="1:9" x14ac:dyDescent="0.25">
      <c r="A17265" t="s">
        <v>424</v>
      </c>
      <c r="B17265" t="s">
        <v>424</v>
      </c>
      <c r="C17265" t="s">
        <v>425</v>
      </c>
      <c r="D17265">
        <v>1969</v>
      </c>
      <c r="E17265">
        <v>1057500</v>
      </c>
      <c r="F17265">
        <v>34337200</v>
      </c>
      <c r="G17265">
        <v>809700</v>
      </c>
      <c r="H17265">
        <v>16054800</v>
      </c>
      <c r="I17265">
        <v>16674000</v>
      </c>
    </row>
    <row r="17266" spans="1:9" x14ac:dyDescent="0.25">
      <c r="A17266" t="s">
        <v>424</v>
      </c>
      <c r="B17266" t="s">
        <v>424</v>
      </c>
      <c r="C17266" t="s">
        <v>425</v>
      </c>
      <c r="D17266">
        <v>1970</v>
      </c>
      <c r="E17266">
        <v>1308300</v>
      </c>
      <c r="F17266">
        <v>36312100</v>
      </c>
      <c r="G17266">
        <v>923280</v>
      </c>
      <c r="H17266">
        <v>17161300</v>
      </c>
      <c r="I17266">
        <v>18784400</v>
      </c>
    </row>
    <row r="17267" spans="1:9" x14ac:dyDescent="0.25">
      <c r="A17267" t="s">
        <v>424</v>
      </c>
      <c r="B17267" t="s">
        <v>424</v>
      </c>
      <c r="C17267" t="s">
        <v>425</v>
      </c>
      <c r="D17267">
        <v>1971</v>
      </c>
      <c r="E17267">
        <v>1384600</v>
      </c>
      <c r="F17267">
        <v>30398400</v>
      </c>
      <c r="G17267">
        <v>494610</v>
      </c>
      <c r="H17267">
        <v>10654300</v>
      </c>
      <c r="I17267">
        <v>19568300</v>
      </c>
    </row>
    <row r="17268" spans="1:9" x14ac:dyDescent="0.25">
      <c r="A17268" t="s">
        <v>424</v>
      </c>
      <c r="B17268" t="s">
        <v>424</v>
      </c>
      <c r="C17268" t="s">
        <v>425</v>
      </c>
      <c r="D17268">
        <v>1972</v>
      </c>
      <c r="E17268">
        <v>1475400</v>
      </c>
      <c r="F17268">
        <v>26760300</v>
      </c>
      <c r="G17268">
        <v>545900</v>
      </c>
      <c r="H17268">
        <v>13951700</v>
      </c>
      <c r="I17268">
        <v>19780800</v>
      </c>
    </row>
    <row r="17269" spans="1:9" x14ac:dyDescent="0.25">
      <c r="A17269" t="s">
        <v>424</v>
      </c>
      <c r="B17269" t="s">
        <v>424</v>
      </c>
      <c r="C17269" t="s">
        <v>425</v>
      </c>
      <c r="D17269">
        <v>1973</v>
      </c>
      <c r="E17269">
        <v>1686300</v>
      </c>
      <c r="F17269">
        <v>26772800</v>
      </c>
      <c r="G17269">
        <v>981950</v>
      </c>
      <c r="H17269">
        <v>13373600</v>
      </c>
      <c r="I17269">
        <v>23618100</v>
      </c>
    </row>
    <row r="17270" spans="1:9" x14ac:dyDescent="0.25">
      <c r="A17270" t="s">
        <v>424</v>
      </c>
      <c r="B17270" t="s">
        <v>424</v>
      </c>
      <c r="C17270" t="s">
        <v>425</v>
      </c>
      <c r="D17270">
        <v>1974</v>
      </c>
      <c r="E17270">
        <v>1726400</v>
      </c>
      <c r="F17270">
        <v>17199700</v>
      </c>
      <c r="G17270">
        <v>703520</v>
      </c>
      <c r="H17270">
        <v>31123500</v>
      </c>
      <c r="I17270">
        <v>24304500</v>
      </c>
    </row>
    <row r="17271" spans="1:9" x14ac:dyDescent="0.25">
      <c r="A17271" t="s">
        <v>424</v>
      </c>
      <c r="B17271" t="s">
        <v>424</v>
      </c>
      <c r="C17271" t="s">
        <v>425</v>
      </c>
      <c r="D17271">
        <v>1975</v>
      </c>
      <c r="E17271">
        <v>1729900</v>
      </c>
      <c r="F17271">
        <v>5572900</v>
      </c>
      <c r="G17271">
        <v>670510</v>
      </c>
      <c r="H17271">
        <v>32147900</v>
      </c>
      <c r="I17271">
        <v>23629100</v>
      </c>
    </row>
    <row r="17272" spans="1:9" x14ac:dyDescent="0.25">
      <c r="A17272" t="s">
        <v>424</v>
      </c>
      <c r="B17272" t="s">
        <v>424</v>
      </c>
      <c r="C17272" t="s">
        <v>425</v>
      </c>
      <c r="D17272">
        <v>1976</v>
      </c>
      <c r="E17272">
        <v>1738100</v>
      </c>
      <c r="F17272">
        <v>6378600</v>
      </c>
      <c r="G17272">
        <v>538570</v>
      </c>
      <c r="H17272">
        <v>26316800</v>
      </c>
      <c r="I17272">
        <v>22301300</v>
      </c>
    </row>
    <row r="17273" spans="1:9" x14ac:dyDescent="0.25">
      <c r="A17273" t="s">
        <v>424</v>
      </c>
      <c r="B17273" t="s">
        <v>424</v>
      </c>
      <c r="C17273" t="s">
        <v>425</v>
      </c>
      <c r="D17273">
        <v>1977</v>
      </c>
      <c r="E17273">
        <v>1534400</v>
      </c>
      <c r="F17273">
        <v>5921400</v>
      </c>
      <c r="G17273">
        <v>1069900</v>
      </c>
      <c r="H17273">
        <v>30017200</v>
      </c>
      <c r="I17273">
        <v>25107200</v>
      </c>
    </row>
    <row r="17274" spans="1:9" x14ac:dyDescent="0.25">
      <c r="A17274" t="s">
        <v>424</v>
      </c>
      <c r="B17274" t="s">
        <v>424</v>
      </c>
      <c r="C17274" t="s">
        <v>425</v>
      </c>
      <c r="D17274">
        <v>1978</v>
      </c>
      <c r="E17274">
        <v>1664800</v>
      </c>
      <c r="F17274">
        <v>4799800</v>
      </c>
      <c r="G17274">
        <v>373730</v>
      </c>
      <c r="H17274">
        <v>35797300</v>
      </c>
      <c r="I17274">
        <v>25955800</v>
      </c>
    </row>
    <row r="17275" spans="1:9" x14ac:dyDescent="0.25">
      <c r="A17275" t="s">
        <v>424</v>
      </c>
      <c r="B17275" t="s">
        <v>424</v>
      </c>
      <c r="C17275" t="s">
        <v>425</v>
      </c>
      <c r="D17275">
        <v>1979</v>
      </c>
      <c r="E17275">
        <v>1921600</v>
      </c>
      <c r="F17275">
        <v>5089300</v>
      </c>
      <c r="G17275">
        <v>600900</v>
      </c>
      <c r="H17275">
        <v>38798100</v>
      </c>
      <c r="I17275">
        <v>30037500</v>
      </c>
    </row>
    <row r="17276" spans="1:9" x14ac:dyDescent="0.25">
      <c r="A17276" t="s">
        <v>424</v>
      </c>
      <c r="B17276" t="s">
        <v>424</v>
      </c>
      <c r="C17276" t="s">
        <v>425</v>
      </c>
      <c r="D17276">
        <v>1980</v>
      </c>
      <c r="E17276">
        <v>2327200</v>
      </c>
      <c r="F17276">
        <v>4887800</v>
      </c>
      <c r="G17276">
        <v>732800</v>
      </c>
      <c r="H17276">
        <v>49790100</v>
      </c>
      <c r="I17276">
        <v>32902700</v>
      </c>
    </row>
    <row r="17277" spans="1:9" x14ac:dyDescent="0.25">
      <c r="A17277" t="s">
        <v>424</v>
      </c>
      <c r="B17277" t="s">
        <v>424</v>
      </c>
      <c r="C17277" t="s">
        <v>425</v>
      </c>
      <c r="D17277">
        <v>1981</v>
      </c>
      <c r="E17277">
        <v>2327800</v>
      </c>
      <c r="F17277">
        <v>4199100</v>
      </c>
      <c r="G17277">
        <v>271150</v>
      </c>
      <c r="H17277">
        <v>53368300</v>
      </c>
      <c r="I17277">
        <v>31625200</v>
      </c>
    </row>
    <row r="17278" spans="1:9" x14ac:dyDescent="0.25">
      <c r="A17278" t="s">
        <v>424</v>
      </c>
      <c r="B17278" t="s">
        <v>424</v>
      </c>
      <c r="C17278" t="s">
        <v>425</v>
      </c>
      <c r="D17278">
        <v>1982</v>
      </c>
      <c r="E17278">
        <v>2579200</v>
      </c>
      <c r="F17278">
        <v>3913000</v>
      </c>
      <c r="G17278">
        <v>381040</v>
      </c>
      <c r="H17278">
        <v>53378700</v>
      </c>
      <c r="I17278">
        <v>32949100</v>
      </c>
    </row>
    <row r="17279" spans="1:9" x14ac:dyDescent="0.25">
      <c r="A17279" t="s">
        <v>424</v>
      </c>
      <c r="B17279" t="s">
        <v>424</v>
      </c>
      <c r="C17279" t="s">
        <v>425</v>
      </c>
      <c r="D17279">
        <v>1983</v>
      </c>
      <c r="E17279">
        <v>2095800</v>
      </c>
      <c r="F17279">
        <v>3796100</v>
      </c>
      <c r="G17279">
        <v>501990</v>
      </c>
      <c r="H17279">
        <v>52280000</v>
      </c>
      <c r="I17279">
        <v>34234100</v>
      </c>
    </row>
    <row r="17280" spans="1:9" x14ac:dyDescent="0.25">
      <c r="A17280" t="s">
        <v>424</v>
      </c>
      <c r="B17280" t="s">
        <v>424</v>
      </c>
      <c r="C17280" t="s">
        <v>425</v>
      </c>
      <c r="D17280">
        <v>1984</v>
      </c>
      <c r="E17280">
        <v>2241900</v>
      </c>
      <c r="F17280">
        <v>3839900</v>
      </c>
      <c r="G17280">
        <v>633870</v>
      </c>
      <c r="H17280">
        <v>48654300</v>
      </c>
      <c r="I17280">
        <v>37632900</v>
      </c>
    </row>
    <row r="17281" spans="1:9" x14ac:dyDescent="0.25">
      <c r="A17281" t="s">
        <v>424</v>
      </c>
      <c r="B17281" t="s">
        <v>424</v>
      </c>
      <c r="C17281" t="s">
        <v>425</v>
      </c>
      <c r="D17281">
        <v>1985</v>
      </c>
      <c r="E17281">
        <v>2468600</v>
      </c>
      <c r="F17281">
        <v>3535800</v>
      </c>
      <c r="G17281">
        <v>326100</v>
      </c>
      <c r="H17281">
        <v>58118400</v>
      </c>
      <c r="I17281">
        <v>36577700</v>
      </c>
    </row>
    <row r="17282" spans="1:9" x14ac:dyDescent="0.25">
      <c r="A17282" t="s">
        <v>424</v>
      </c>
      <c r="B17282" t="s">
        <v>424</v>
      </c>
      <c r="C17282" t="s">
        <v>425</v>
      </c>
      <c r="D17282">
        <v>1986</v>
      </c>
      <c r="E17282">
        <v>2665100</v>
      </c>
      <c r="F17282">
        <v>6071200</v>
      </c>
      <c r="G17282">
        <v>337090</v>
      </c>
      <c r="H17282">
        <v>59151600</v>
      </c>
      <c r="I17282">
        <v>41014800</v>
      </c>
    </row>
    <row r="17283" spans="1:9" x14ac:dyDescent="0.25">
      <c r="A17283" t="s">
        <v>424</v>
      </c>
      <c r="B17283" t="s">
        <v>424</v>
      </c>
      <c r="C17283" t="s">
        <v>425</v>
      </c>
      <c r="D17283">
        <v>1987</v>
      </c>
      <c r="E17283">
        <v>2815000</v>
      </c>
      <c r="F17283">
        <v>8071800</v>
      </c>
      <c r="G17283">
        <v>399380</v>
      </c>
      <c r="H17283">
        <v>58404200</v>
      </c>
      <c r="I17283">
        <v>40970800</v>
      </c>
    </row>
    <row r="17284" spans="1:9" x14ac:dyDescent="0.25">
      <c r="A17284" t="s">
        <v>424</v>
      </c>
      <c r="B17284" t="s">
        <v>424</v>
      </c>
      <c r="C17284" t="s">
        <v>425</v>
      </c>
      <c r="D17284">
        <v>1988</v>
      </c>
      <c r="E17284">
        <v>2838300</v>
      </c>
      <c r="F17284">
        <v>8152400</v>
      </c>
      <c r="G17284">
        <v>663180</v>
      </c>
      <c r="H17284">
        <v>61335400</v>
      </c>
      <c r="I17284">
        <v>42762500</v>
      </c>
    </row>
    <row r="17285" spans="1:9" x14ac:dyDescent="0.25">
      <c r="A17285" t="s">
        <v>424</v>
      </c>
      <c r="B17285" t="s">
        <v>424</v>
      </c>
      <c r="C17285" t="s">
        <v>425</v>
      </c>
      <c r="D17285">
        <v>1989</v>
      </c>
      <c r="E17285">
        <v>2051300</v>
      </c>
      <c r="F17285">
        <v>5715800</v>
      </c>
      <c r="G17285">
        <v>1025900</v>
      </c>
      <c r="H17285">
        <v>60730800</v>
      </c>
      <c r="I17285">
        <v>39047200</v>
      </c>
    </row>
    <row r="17286" spans="1:9" x14ac:dyDescent="0.25">
      <c r="A17286" t="s">
        <v>424</v>
      </c>
      <c r="B17286" t="s">
        <v>424</v>
      </c>
      <c r="C17286" t="s">
        <v>425</v>
      </c>
      <c r="D17286">
        <v>1990</v>
      </c>
      <c r="E17286">
        <v>2364600</v>
      </c>
      <c r="F17286">
        <v>7544200</v>
      </c>
      <c r="G17286">
        <v>1216400</v>
      </c>
      <c r="H17286">
        <v>68351900</v>
      </c>
      <c r="I17286">
        <v>42344800</v>
      </c>
    </row>
    <row r="17287" spans="1:9" x14ac:dyDescent="0.25">
      <c r="A17287" t="s">
        <v>424</v>
      </c>
      <c r="B17287" t="s">
        <v>424</v>
      </c>
      <c r="C17287" t="s">
        <v>425</v>
      </c>
      <c r="D17287">
        <v>1991</v>
      </c>
      <c r="E17287">
        <v>2864400</v>
      </c>
      <c r="F17287">
        <v>7543900</v>
      </c>
      <c r="G17287">
        <v>1139500</v>
      </c>
      <c r="H17287">
        <v>60428400</v>
      </c>
      <c r="I17287">
        <v>43076300</v>
      </c>
    </row>
    <row r="17288" spans="1:9" x14ac:dyDescent="0.25">
      <c r="A17288" t="s">
        <v>424</v>
      </c>
      <c r="B17288" t="s">
        <v>424</v>
      </c>
      <c r="C17288" t="s">
        <v>425</v>
      </c>
      <c r="D17288">
        <v>1992</v>
      </c>
      <c r="E17288">
        <v>2975100</v>
      </c>
      <c r="F17288">
        <v>8262300</v>
      </c>
      <c r="G17288">
        <v>1231100</v>
      </c>
      <c r="H17288">
        <v>73771000</v>
      </c>
      <c r="I17288">
        <v>19338600</v>
      </c>
    </row>
    <row r="17289" spans="1:9" x14ac:dyDescent="0.25">
      <c r="A17289" t="s">
        <v>424</v>
      </c>
      <c r="B17289" t="s">
        <v>424</v>
      </c>
      <c r="C17289" t="s">
        <v>425</v>
      </c>
      <c r="D17289">
        <v>1993</v>
      </c>
      <c r="E17289">
        <v>3088900</v>
      </c>
      <c r="F17289">
        <v>10790800</v>
      </c>
      <c r="G17289">
        <v>1004000</v>
      </c>
      <c r="H17289">
        <v>69248000</v>
      </c>
      <c r="I17289">
        <v>39836200</v>
      </c>
    </row>
    <row r="17290" spans="1:9" x14ac:dyDescent="0.25">
      <c r="A17290" t="s">
        <v>424</v>
      </c>
      <c r="B17290" t="s">
        <v>424</v>
      </c>
      <c r="C17290" t="s">
        <v>425</v>
      </c>
      <c r="D17290">
        <v>1994</v>
      </c>
      <c r="E17290">
        <v>3122900</v>
      </c>
      <c r="F17290">
        <v>12161200</v>
      </c>
      <c r="G17290">
        <v>762130</v>
      </c>
      <c r="H17290">
        <v>63444000</v>
      </c>
      <c r="I17290">
        <v>50040700</v>
      </c>
    </row>
    <row r="17291" spans="1:9" x14ac:dyDescent="0.25">
      <c r="A17291" t="s">
        <v>424</v>
      </c>
      <c r="B17291" t="s">
        <v>424</v>
      </c>
      <c r="C17291" t="s">
        <v>425</v>
      </c>
      <c r="D17291">
        <v>1995</v>
      </c>
      <c r="E17291">
        <v>3454900</v>
      </c>
      <c r="F17291">
        <v>12270700</v>
      </c>
      <c r="G17291">
        <v>18320</v>
      </c>
      <c r="H17291">
        <v>59965000</v>
      </c>
      <c r="I17291">
        <v>57165700</v>
      </c>
    </row>
    <row r="17292" spans="1:9" x14ac:dyDescent="0.25">
      <c r="A17292" t="s">
        <v>424</v>
      </c>
      <c r="B17292" t="s">
        <v>424</v>
      </c>
      <c r="C17292" t="s">
        <v>425</v>
      </c>
      <c r="D17292">
        <v>1996</v>
      </c>
      <c r="E17292">
        <v>3402600</v>
      </c>
      <c r="F17292">
        <v>8075699.9999999898</v>
      </c>
      <c r="G17292">
        <v>58626</v>
      </c>
      <c r="H17292">
        <v>46680800</v>
      </c>
      <c r="I17292">
        <v>64121900</v>
      </c>
    </row>
    <row r="17293" spans="1:9" x14ac:dyDescent="0.25">
      <c r="A17293" t="s">
        <v>424</v>
      </c>
      <c r="B17293" t="s">
        <v>424</v>
      </c>
      <c r="C17293" t="s">
        <v>425</v>
      </c>
      <c r="D17293">
        <v>1997</v>
      </c>
      <c r="E17293">
        <v>3664400</v>
      </c>
      <c r="F17293">
        <v>8522700</v>
      </c>
      <c r="G17293">
        <v>124580</v>
      </c>
      <c r="H17293">
        <v>55503800</v>
      </c>
      <c r="I17293">
        <v>65668000</v>
      </c>
    </row>
    <row r="17294" spans="1:9" x14ac:dyDescent="0.25">
      <c r="A17294" t="s">
        <v>424</v>
      </c>
      <c r="B17294" t="s">
        <v>424</v>
      </c>
      <c r="C17294" t="s">
        <v>425</v>
      </c>
      <c r="D17294">
        <v>1998</v>
      </c>
      <c r="E17294">
        <v>3684500</v>
      </c>
      <c r="F17294">
        <v>1879600</v>
      </c>
      <c r="G17294">
        <v>3517400</v>
      </c>
      <c r="H17294">
        <v>77442300</v>
      </c>
      <c r="I17294">
        <v>80278200</v>
      </c>
    </row>
    <row r="17295" spans="1:9" x14ac:dyDescent="0.25">
      <c r="A17295" t="s">
        <v>424</v>
      </c>
      <c r="B17295" t="s">
        <v>424</v>
      </c>
      <c r="C17295" t="s">
        <v>425</v>
      </c>
      <c r="D17295">
        <v>1999</v>
      </c>
      <c r="E17295">
        <v>3817000</v>
      </c>
      <c r="F17295">
        <v>285790</v>
      </c>
      <c r="G17295">
        <v>131900</v>
      </c>
      <c r="H17295">
        <v>90530100</v>
      </c>
      <c r="I17295">
        <v>77797700</v>
      </c>
    </row>
    <row r="17296" spans="1:9" x14ac:dyDescent="0.25">
      <c r="A17296" t="s">
        <v>424</v>
      </c>
      <c r="B17296" t="s">
        <v>424</v>
      </c>
      <c r="C17296" t="s">
        <v>425</v>
      </c>
      <c r="D17296">
        <v>2000</v>
      </c>
      <c r="E17296">
        <v>3860100</v>
      </c>
      <c r="F17296">
        <v>9376200</v>
      </c>
      <c r="G17296">
        <v>476320</v>
      </c>
      <c r="H17296">
        <v>84792300</v>
      </c>
      <c r="I17296">
        <v>53366200</v>
      </c>
    </row>
    <row r="17297" spans="1:9" x14ac:dyDescent="0.25">
      <c r="A17297" t="s">
        <v>424</v>
      </c>
      <c r="B17297" t="s">
        <v>424</v>
      </c>
      <c r="C17297" t="s">
        <v>425</v>
      </c>
      <c r="D17297">
        <v>2001</v>
      </c>
      <c r="E17297">
        <v>3862500</v>
      </c>
      <c r="F17297">
        <v>6386400</v>
      </c>
      <c r="G17297">
        <v>175870</v>
      </c>
      <c r="H17297">
        <v>100679400</v>
      </c>
      <c r="I17297">
        <v>60870000</v>
      </c>
    </row>
    <row r="17298" spans="1:9" x14ac:dyDescent="0.25">
      <c r="A17298" t="s">
        <v>424</v>
      </c>
      <c r="B17298" t="s">
        <v>424</v>
      </c>
      <c r="C17298" t="s">
        <v>425</v>
      </c>
      <c r="D17298">
        <v>2002</v>
      </c>
      <c r="E17298">
        <v>3075800</v>
      </c>
      <c r="F17298">
        <v>8339300</v>
      </c>
      <c r="G17298">
        <v>65952</v>
      </c>
      <c r="H17298">
        <v>125554300</v>
      </c>
      <c r="I17298">
        <v>55711100</v>
      </c>
    </row>
    <row r="17299" spans="1:9" x14ac:dyDescent="0.25">
      <c r="A17299" t="s">
        <v>424</v>
      </c>
      <c r="B17299" t="s">
        <v>424</v>
      </c>
      <c r="C17299" t="s">
        <v>425</v>
      </c>
      <c r="D17299">
        <v>2003</v>
      </c>
      <c r="E17299">
        <v>3346900</v>
      </c>
      <c r="F17299">
        <v>8445500</v>
      </c>
      <c r="G17299">
        <v>157550</v>
      </c>
      <c r="H17299">
        <v>127683100</v>
      </c>
      <c r="I17299">
        <v>51823600</v>
      </c>
    </row>
    <row r="17300" spans="1:9" x14ac:dyDescent="0.25">
      <c r="A17300" t="s">
        <v>424</v>
      </c>
      <c r="B17300" t="s">
        <v>424</v>
      </c>
      <c r="C17300" t="s">
        <v>425</v>
      </c>
      <c r="D17300">
        <v>2004</v>
      </c>
      <c r="E17300">
        <v>2150500</v>
      </c>
      <c r="F17300">
        <v>10457100</v>
      </c>
      <c r="H17300">
        <v>87558600</v>
      </c>
      <c r="I17300">
        <v>51101800</v>
      </c>
    </row>
    <row r="17301" spans="1:9" x14ac:dyDescent="0.25">
      <c r="A17301" t="s">
        <v>424</v>
      </c>
      <c r="B17301" t="s">
        <v>424</v>
      </c>
      <c r="C17301" t="s">
        <v>425</v>
      </c>
      <c r="D17301">
        <v>2005</v>
      </c>
      <c r="E17301">
        <v>2468300</v>
      </c>
      <c r="F17301">
        <v>13611800</v>
      </c>
      <c r="G17301">
        <v>135570</v>
      </c>
      <c r="H17301">
        <v>95571800</v>
      </c>
      <c r="I17301">
        <v>52036100</v>
      </c>
    </row>
    <row r="17302" spans="1:9" x14ac:dyDescent="0.25">
      <c r="A17302" t="s">
        <v>424</v>
      </c>
      <c r="B17302" t="s">
        <v>424</v>
      </c>
      <c r="C17302" t="s">
        <v>425</v>
      </c>
      <c r="D17302">
        <v>2006</v>
      </c>
      <c r="E17302">
        <v>4648900</v>
      </c>
      <c r="F17302">
        <v>9966300</v>
      </c>
      <c r="G17302">
        <v>157560</v>
      </c>
      <c r="H17302">
        <v>98131400</v>
      </c>
      <c r="I17302">
        <v>56763900</v>
      </c>
    </row>
    <row r="17303" spans="1:9" x14ac:dyDescent="0.25">
      <c r="A17303" t="s">
        <v>424</v>
      </c>
      <c r="B17303" t="s">
        <v>424</v>
      </c>
      <c r="C17303" t="s">
        <v>425</v>
      </c>
      <c r="D17303">
        <v>2007</v>
      </c>
      <c r="E17303">
        <v>3319900</v>
      </c>
      <c r="F17303">
        <v>13820300</v>
      </c>
      <c r="G17303">
        <v>403030</v>
      </c>
      <c r="H17303">
        <v>85688000</v>
      </c>
      <c r="I17303">
        <v>58007100</v>
      </c>
    </row>
    <row r="17304" spans="1:9" x14ac:dyDescent="0.25">
      <c r="A17304" t="s">
        <v>424</v>
      </c>
      <c r="B17304" t="s">
        <v>424</v>
      </c>
      <c r="C17304" t="s">
        <v>425</v>
      </c>
      <c r="D17304">
        <v>2008</v>
      </c>
      <c r="E17304">
        <v>3253100</v>
      </c>
      <c r="F17304">
        <v>17645500</v>
      </c>
      <c r="G17304">
        <v>512950</v>
      </c>
      <c r="H17304">
        <v>102271200</v>
      </c>
      <c r="I17304">
        <v>55889500</v>
      </c>
    </row>
    <row r="17305" spans="1:9" x14ac:dyDescent="0.25">
      <c r="A17305" t="s">
        <v>424</v>
      </c>
      <c r="B17305" t="s">
        <v>424</v>
      </c>
      <c r="C17305" t="s">
        <v>425</v>
      </c>
      <c r="D17305">
        <v>2009</v>
      </c>
      <c r="E17305">
        <v>3138000</v>
      </c>
      <c r="F17305">
        <v>16836100</v>
      </c>
      <c r="G17305">
        <v>861040</v>
      </c>
      <c r="H17305">
        <v>105010200</v>
      </c>
      <c r="I17305">
        <v>54274800</v>
      </c>
    </row>
    <row r="17306" spans="1:9" x14ac:dyDescent="0.25">
      <c r="A17306" t="s">
        <v>424</v>
      </c>
      <c r="B17306" t="s">
        <v>424</v>
      </c>
      <c r="C17306" t="s">
        <v>425</v>
      </c>
      <c r="D17306">
        <v>2010</v>
      </c>
      <c r="E17306">
        <v>2810200</v>
      </c>
      <c r="F17306">
        <v>12849600</v>
      </c>
      <c r="G17306">
        <v>754780</v>
      </c>
      <c r="H17306">
        <v>113869800</v>
      </c>
      <c r="I17306">
        <v>59184600</v>
      </c>
    </row>
    <row r="17307" spans="1:9" x14ac:dyDescent="0.25">
      <c r="A17307" t="s">
        <v>424</v>
      </c>
      <c r="B17307" t="s">
        <v>424</v>
      </c>
      <c r="C17307" t="s">
        <v>425</v>
      </c>
      <c r="D17307">
        <v>2011</v>
      </c>
      <c r="E17307">
        <v>3043300</v>
      </c>
      <c r="F17307">
        <v>17858300</v>
      </c>
      <c r="G17307">
        <v>776770</v>
      </c>
      <c r="H17307">
        <v>100844300</v>
      </c>
      <c r="I17307">
        <v>47877500</v>
      </c>
    </row>
    <row r="17308" spans="1:9" x14ac:dyDescent="0.25">
      <c r="A17308" t="s">
        <v>424</v>
      </c>
      <c r="B17308" t="s">
        <v>424</v>
      </c>
      <c r="C17308" t="s">
        <v>425</v>
      </c>
      <c r="D17308">
        <v>2012</v>
      </c>
      <c r="E17308">
        <v>3296900</v>
      </c>
      <c r="F17308">
        <v>21826400</v>
      </c>
      <c r="G17308">
        <v>798750</v>
      </c>
      <c r="H17308">
        <v>115309700</v>
      </c>
      <c r="I17308">
        <v>49742500</v>
      </c>
    </row>
    <row r="17309" spans="1:9" x14ac:dyDescent="0.25">
      <c r="A17309" t="s">
        <v>424</v>
      </c>
      <c r="B17309" t="s">
        <v>424</v>
      </c>
      <c r="C17309" t="s">
        <v>425</v>
      </c>
      <c r="D17309">
        <v>2013</v>
      </c>
      <c r="E17309">
        <v>3464300</v>
      </c>
      <c r="F17309">
        <v>26399100</v>
      </c>
      <c r="G17309">
        <v>795090</v>
      </c>
      <c r="H17309">
        <v>103680200</v>
      </c>
      <c r="I17309">
        <v>48511400</v>
      </c>
    </row>
    <row r="17310" spans="1:9" x14ac:dyDescent="0.25">
      <c r="A17310" t="s">
        <v>424</v>
      </c>
      <c r="B17310" t="s">
        <v>424</v>
      </c>
      <c r="C17310" t="s">
        <v>425</v>
      </c>
      <c r="D17310">
        <v>2014</v>
      </c>
      <c r="E17310">
        <v>3131200</v>
      </c>
      <c r="F17310">
        <v>29465900</v>
      </c>
      <c r="G17310">
        <v>747460</v>
      </c>
      <c r="H17310">
        <v>104145500</v>
      </c>
      <c r="I17310">
        <v>46646400</v>
      </c>
    </row>
    <row r="17311" spans="1:9" x14ac:dyDescent="0.25">
      <c r="A17311" t="s">
        <v>424</v>
      </c>
      <c r="B17311" t="s">
        <v>424</v>
      </c>
      <c r="C17311" t="s">
        <v>425</v>
      </c>
      <c r="D17311">
        <v>2015</v>
      </c>
      <c r="E17311">
        <v>3238500</v>
      </c>
      <c r="F17311">
        <v>31815200</v>
      </c>
      <c r="G17311">
        <v>516640</v>
      </c>
      <c r="H17311">
        <v>88894200</v>
      </c>
      <c r="I17311">
        <v>46434900</v>
      </c>
    </row>
    <row r="17312" spans="1:9" x14ac:dyDescent="0.25">
      <c r="A17312" t="s">
        <v>424</v>
      </c>
      <c r="B17312" t="s">
        <v>424</v>
      </c>
      <c r="C17312" t="s">
        <v>425</v>
      </c>
      <c r="D17312">
        <v>2016</v>
      </c>
      <c r="E17312">
        <v>3154300</v>
      </c>
      <c r="F17312">
        <v>33920600</v>
      </c>
      <c r="G17312">
        <v>468980</v>
      </c>
      <c r="H17312">
        <v>76909300</v>
      </c>
      <c r="I17312">
        <v>48755800</v>
      </c>
    </row>
    <row r="17313" spans="1:9" x14ac:dyDescent="0.25">
      <c r="A17313" t="s">
        <v>424</v>
      </c>
      <c r="B17313" t="s">
        <v>424</v>
      </c>
      <c r="C17313" t="s">
        <v>425</v>
      </c>
      <c r="D17313">
        <v>2017</v>
      </c>
      <c r="E17313">
        <v>3154400</v>
      </c>
      <c r="F17313">
        <v>33921300</v>
      </c>
      <c r="G17313">
        <v>425910</v>
      </c>
      <c r="H17313">
        <v>65747299.999999903</v>
      </c>
      <c r="I17313">
        <v>50404200</v>
      </c>
    </row>
    <row r="17314" spans="1:9" x14ac:dyDescent="0.25">
      <c r="A17314" t="s">
        <v>424</v>
      </c>
      <c r="B17314" t="s">
        <v>424</v>
      </c>
      <c r="C17314" t="s">
        <v>425</v>
      </c>
      <c r="D17314">
        <v>2018</v>
      </c>
      <c r="E17314">
        <v>3154400</v>
      </c>
      <c r="F17314">
        <v>33921300</v>
      </c>
      <c r="G17314">
        <v>383540</v>
      </c>
      <c r="H17314">
        <v>57918600</v>
      </c>
      <c r="I17314">
        <v>43386800</v>
      </c>
    </row>
    <row r="17315" spans="1:9" x14ac:dyDescent="0.25">
      <c r="A17315" t="s">
        <v>426</v>
      </c>
      <c r="B17315" t="s">
        <v>426</v>
      </c>
      <c r="C17315" t="s">
        <v>427</v>
      </c>
      <c r="D17315">
        <v>1892</v>
      </c>
      <c r="E17315">
        <v>0</v>
      </c>
      <c r="F17315">
        <v>0</v>
      </c>
      <c r="G17315">
        <v>212512</v>
      </c>
      <c r="H17315">
        <v>0</v>
      </c>
      <c r="I17315">
        <v>0</v>
      </c>
    </row>
    <row r="17316" spans="1:9" x14ac:dyDescent="0.25">
      <c r="A17316" t="s">
        <v>426</v>
      </c>
      <c r="B17316" t="s">
        <v>426</v>
      </c>
      <c r="C17316" t="s">
        <v>427</v>
      </c>
      <c r="D17316">
        <v>1893</v>
      </c>
      <c r="E17316">
        <v>0</v>
      </c>
      <c r="F17316">
        <v>0</v>
      </c>
      <c r="G17316">
        <v>663184</v>
      </c>
      <c r="H17316">
        <v>0</v>
      </c>
      <c r="I17316">
        <v>0</v>
      </c>
    </row>
    <row r="17317" spans="1:9" x14ac:dyDescent="0.25">
      <c r="A17317" t="s">
        <v>426</v>
      </c>
      <c r="B17317" t="s">
        <v>426</v>
      </c>
      <c r="C17317" t="s">
        <v>427</v>
      </c>
      <c r="D17317">
        <v>1894</v>
      </c>
      <c r="E17317">
        <v>0</v>
      </c>
      <c r="F17317">
        <v>0</v>
      </c>
      <c r="G17317">
        <v>304112</v>
      </c>
      <c r="H17317">
        <v>0</v>
      </c>
      <c r="I17317">
        <v>0</v>
      </c>
    </row>
    <row r="17318" spans="1:9" x14ac:dyDescent="0.25">
      <c r="A17318" t="s">
        <v>426</v>
      </c>
      <c r="B17318" t="s">
        <v>426</v>
      </c>
      <c r="C17318" t="s">
        <v>427</v>
      </c>
      <c r="D17318">
        <v>1895</v>
      </c>
      <c r="E17318">
        <v>0</v>
      </c>
      <c r="F17318">
        <v>0</v>
      </c>
      <c r="G17318">
        <v>179536</v>
      </c>
      <c r="H17318">
        <v>0</v>
      </c>
      <c r="I17318">
        <v>0</v>
      </c>
    </row>
    <row r="17319" spans="1:9" x14ac:dyDescent="0.25">
      <c r="A17319" t="s">
        <v>426</v>
      </c>
      <c r="B17319" t="s">
        <v>426</v>
      </c>
      <c r="C17319" t="s">
        <v>427</v>
      </c>
      <c r="D17319">
        <v>1896</v>
      </c>
      <c r="E17319">
        <v>0</v>
      </c>
      <c r="F17319">
        <v>0</v>
      </c>
      <c r="G17319">
        <v>362736</v>
      </c>
      <c r="H17319">
        <v>0</v>
      </c>
      <c r="I17319">
        <v>0</v>
      </c>
    </row>
    <row r="17320" spans="1:9" x14ac:dyDescent="0.25">
      <c r="A17320" t="s">
        <v>426</v>
      </c>
      <c r="B17320" t="s">
        <v>426</v>
      </c>
      <c r="C17320" t="s">
        <v>427</v>
      </c>
      <c r="D17320">
        <v>1897</v>
      </c>
      <c r="E17320">
        <v>0</v>
      </c>
      <c r="F17320">
        <v>0</v>
      </c>
      <c r="G17320">
        <v>523952</v>
      </c>
      <c r="H17320">
        <v>0</v>
      </c>
      <c r="I17320">
        <v>0</v>
      </c>
    </row>
    <row r="17321" spans="1:9" x14ac:dyDescent="0.25">
      <c r="A17321" t="s">
        <v>426</v>
      </c>
      <c r="B17321" t="s">
        <v>426</v>
      </c>
      <c r="C17321" t="s">
        <v>427</v>
      </c>
      <c r="D17321">
        <v>1898</v>
      </c>
      <c r="E17321">
        <v>0</v>
      </c>
      <c r="F17321">
        <v>0</v>
      </c>
      <c r="G17321">
        <v>655856</v>
      </c>
      <c r="H17321">
        <v>0</v>
      </c>
      <c r="I17321">
        <v>0</v>
      </c>
    </row>
    <row r="17322" spans="1:9" x14ac:dyDescent="0.25">
      <c r="A17322" t="s">
        <v>426</v>
      </c>
      <c r="B17322" t="s">
        <v>426</v>
      </c>
      <c r="C17322" t="s">
        <v>427</v>
      </c>
      <c r="D17322">
        <v>1899</v>
      </c>
      <c r="E17322">
        <v>0</v>
      </c>
      <c r="F17322">
        <v>0</v>
      </c>
      <c r="G17322">
        <v>732800</v>
      </c>
      <c r="H17322">
        <v>0</v>
      </c>
      <c r="I17322">
        <v>0</v>
      </c>
    </row>
    <row r="17323" spans="1:9" x14ac:dyDescent="0.25">
      <c r="A17323" t="s">
        <v>426</v>
      </c>
      <c r="B17323" t="s">
        <v>426</v>
      </c>
      <c r="C17323" t="s">
        <v>427</v>
      </c>
      <c r="D17323">
        <v>1900</v>
      </c>
      <c r="E17323">
        <v>0</v>
      </c>
      <c r="F17323">
        <v>0</v>
      </c>
      <c r="G17323">
        <v>512960</v>
      </c>
      <c r="H17323">
        <v>0</v>
      </c>
      <c r="I17323">
        <v>0</v>
      </c>
    </row>
    <row r="17324" spans="1:9" x14ac:dyDescent="0.25">
      <c r="A17324" t="s">
        <v>426</v>
      </c>
      <c r="B17324" t="s">
        <v>426</v>
      </c>
      <c r="C17324" t="s">
        <v>427</v>
      </c>
      <c r="D17324">
        <v>1901</v>
      </c>
      <c r="E17324">
        <v>0</v>
      </c>
      <c r="F17324">
        <v>0</v>
      </c>
      <c r="G17324">
        <v>501967.99999999901</v>
      </c>
      <c r="H17324">
        <v>0</v>
      </c>
      <c r="I17324">
        <v>0</v>
      </c>
    </row>
    <row r="17325" spans="1:9" x14ac:dyDescent="0.25">
      <c r="A17325" t="s">
        <v>426</v>
      </c>
      <c r="B17325" t="s">
        <v>426</v>
      </c>
      <c r="C17325" t="s">
        <v>427</v>
      </c>
      <c r="D17325">
        <v>1902</v>
      </c>
      <c r="E17325">
        <v>0</v>
      </c>
      <c r="F17325">
        <v>0</v>
      </c>
      <c r="G17325">
        <v>399376</v>
      </c>
      <c r="H17325">
        <v>0</v>
      </c>
      <c r="I17325">
        <v>0</v>
      </c>
    </row>
    <row r="17326" spans="1:9" x14ac:dyDescent="0.25">
      <c r="A17326" t="s">
        <v>426</v>
      </c>
      <c r="B17326" t="s">
        <v>426</v>
      </c>
      <c r="C17326" t="s">
        <v>427</v>
      </c>
      <c r="D17326">
        <v>1903</v>
      </c>
      <c r="E17326">
        <v>0</v>
      </c>
      <c r="F17326">
        <v>0</v>
      </c>
      <c r="G17326">
        <v>556928</v>
      </c>
      <c r="H17326">
        <v>0</v>
      </c>
      <c r="I17326">
        <v>0</v>
      </c>
    </row>
    <row r="17327" spans="1:9" x14ac:dyDescent="0.25">
      <c r="A17327" t="s">
        <v>426</v>
      </c>
      <c r="B17327" t="s">
        <v>426</v>
      </c>
      <c r="C17327" t="s">
        <v>427</v>
      </c>
      <c r="D17327">
        <v>1904</v>
      </c>
      <c r="E17327">
        <v>0</v>
      </c>
      <c r="F17327">
        <v>0</v>
      </c>
      <c r="G17327">
        <v>802416</v>
      </c>
      <c r="H17327">
        <v>0</v>
      </c>
      <c r="I17327">
        <v>0</v>
      </c>
    </row>
    <row r="17328" spans="1:9" x14ac:dyDescent="0.25">
      <c r="A17328" t="s">
        <v>426</v>
      </c>
      <c r="B17328" t="s">
        <v>426</v>
      </c>
      <c r="C17328" t="s">
        <v>427</v>
      </c>
      <c r="D17328">
        <v>1905</v>
      </c>
      <c r="E17328">
        <v>0</v>
      </c>
      <c r="F17328">
        <v>0</v>
      </c>
      <c r="G17328">
        <v>791424</v>
      </c>
      <c r="H17328">
        <v>0</v>
      </c>
      <c r="I17328">
        <v>0</v>
      </c>
    </row>
    <row r="17329" spans="1:9" x14ac:dyDescent="0.25">
      <c r="A17329" t="s">
        <v>426</v>
      </c>
      <c r="B17329" t="s">
        <v>426</v>
      </c>
      <c r="C17329" t="s">
        <v>427</v>
      </c>
      <c r="D17329">
        <v>1906</v>
      </c>
      <c r="E17329">
        <v>0</v>
      </c>
      <c r="F17329">
        <v>0</v>
      </c>
      <c r="G17329">
        <v>835392</v>
      </c>
      <c r="H17329">
        <v>0</v>
      </c>
      <c r="I17329">
        <v>0</v>
      </c>
    </row>
    <row r="17330" spans="1:9" x14ac:dyDescent="0.25">
      <c r="A17330" t="s">
        <v>426</v>
      </c>
      <c r="B17330" t="s">
        <v>426</v>
      </c>
      <c r="C17330" t="s">
        <v>427</v>
      </c>
      <c r="D17330">
        <v>1907</v>
      </c>
      <c r="E17330">
        <v>0</v>
      </c>
      <c r="F17330">
        <v>0</v>
      </c>
      <c r="G17330">
        <v>850048</v>
      </c>
      <c r="H17330">
        <v>0</v>
      </c>
      <c r="I17330">
        <v>0</v>
      </c>
    </row>
    <row r="17331" spans="1:9" x14ac:dyDescent="0.25">
      <c r="A17331" t="s">
        <v>426</v>
      </c>
      <c r="B17331" t="s">
        <v>426</v>
      </c>
      <c r="C17331" t="s">
        <v>427</v>
      </c>
      <c r="D17331">
        <v>1908</v>
      </c>
      <c r="E17331">
        <v>0</v>
      </c>
      <c r="F17331">
        <v>0</v>
      </c>
      <c r="G17331">
        <v>919664</v>
      </c>
      <c r="H17331">
        <v>0</v>
      </c>
      <c r="I17331">
        <v>0</v>
      </c>
    </row>
    <row r="17332" spans="1:9" x14ac:dyDescent="0.25">
      <c r="A17332" t="s">
        <v>426</v>
      </c>
      <c r="B17332" t="s">
        <v>426</v>
      </c>
      <c r="C17332" t="s">
        <v>427</v>
      </c>
      <c r="D17332">
        <v>1909</v>
      </c>
      <c r="E17332">
        <v>0</v>
      </c>
      <c r="F17332">
        <v>0</v>
      </c>
      <c r="G17332">
        <v>1018592</v>
      </c>
      <c r="H17332">
        <v>0</v>
      </c>
      <c r="I17332">
        <v>0</v>
      </c>
    </row>
    <row r="17333" spans="1:9" x14ac:dyDescent="0.25">
      <c r="A17333" t="s">
        <v>426</v>
      </c>
      <c r="B17333" t="s">
        <v>426</v>
      </c>
      <c r="C17333" t="s">
        <v>427</v>
      </c>
      <c r="D17333">
        <v>1910</v>
      </c>
      <c r="E17333">
        <v>0</v>
      </c>
      <c r="F17333">
        <v>0</v>
      </c>
      <c r="G17333">
        <v>1322704</v>
      </c>
      <c r="H17333">
        <v>0</v>
      </c>
      <c r="I17333">
        <v>0</v>
      </c>
    </row>
    <row r="17334" spans="1:9" x14ac:dyDescent="0.25">
      <c r="A17334" t="s">
        <v>426</v>
      </c>
      <c r="B17334" t="s">
        <v>426</v>
      </c>
      <c r="C17334" t="s">
        <v>427</v>
      </c>
      <c r="D17334">
        <v>1911</v>
      </c>
      <c r="E17334">
        <v>0</v>
      </c>
      <c r="F17334">
        <v>0</v>
      </c>
      <c r="G17334">
        <v>1157824</v>
      </c>
      <c r="H17334">
        <v>0</v>
      </c>
      <c r="I17334">
        <v>0</v>
      </c>
    </row>
    <row r="17335" spans="1:9" x14ac:dyDescent="0.25">
      <c r="A17335" t="s">
        <v>426</v>
      </c>
      <c r="B17335" t="s">
        <v>426</v>
      </c>
      <c r="C17335" t="s">
        <v>427</v>
      </c>
      <c r="D17335">
        <v>1912</v>
      </c>
      <c r="E17335">
        <v>0</v>
      </c>
      <c r="F17335">
        <v>0</v>
      </c>
      <c r="G17335">
        <v>1139504</v>
      </c>
      <c r="H17335">
        <v>0</v>
      </c>
      <c r="I17335">
        <v>0</v>
      </c>
    </row>
    <row r="17336" spans="1:9" x14ac:dyDescent="0.25">
      <c r="A17336" t="s">
        <v>426</v>
      </c>
      <c r="B17336" t="s">
        <v>426</v>
      </c>
      <c r="C17336" t="s">
        <v>427</v>
      </c>
      <c r="D17336">
        <v>1913</v>
      </c>
      <c r="E17336">
        <v>0</v>
      </c>
      <c r="F17336">
        <v>0</v>
      </c>
      <c r="G17336">
        <v>1352016</v>
      </c>
      <c r="H17336">
        <v>0</v>
      </c>
      <c r="I17336">
        <v>0</v>
      </c>
    </row>
    <row r="17337" spans="1:9" x14ac:dyDescent="0.25">
      <c r="A17337" t="s">
        <v>426</v>
      </c>
      <c r="B17337" t="s">
        <v>426</v>
      </c>
      <c r="C17337" t="s">
        <v>427</v>
      </c>
      <c r="D17337">
        <v>1914</v>
      </c>
      <c r="E17337">
        <v>0</v>
      </c>
      <c r="F17337">
        <v>0</v>
      </c>
      <c r="G17337">
        <v>1645136</v>
      </c>
      <c r="H17337">
        <v>0</v>
      </c>
      <c r="I17337">
        <v>0</v>
      </c>
    </row>
    <row r="17338" spans="1:9" x14ac:dyDescent="0.25">
      <c r="A17338" t="s">
        <v>426</v>
      </c>
      <c r="B17338" t="s">
        <v>426</v>
      </c>
      <c r="C17338" t="s">
        <v>427</v>
      </c>
      <c r="D17338">
        <v>1915</v>
      </c>
      <c r="E17338">
        <v>0</v>
      </c>
      <c r="F17338">
        <v>0</v>
      </c>
      <c r="G17338">
        <v>1707424</v>
      </c>
      <c r="H17338">
        <v>0</v>
      </c>
      <c r="I17338">
        <v>0</v>
      </c>
    </row>
    <row r="17339" spans="1:9" x14ac:dyDescent="0.25">
      <c r="A17339" t="s">
        <v>426</v>
      </c>
      <c r="B17339" t="s">
        <v>426</v>
      </c>
      <c r="C17339" t="s">
        <v>427</v>
      </c>
      <c r="D17339">
        <v>1916</v>
      </c>
      <c r="E17339">
        <v>0</v>
      </c>
      <c r="F17339">
        <v>0</v>
      </c>
      <c r="G17339">
        <v>1817344</v>
      </c>
      <c r="H17339">
        <v>0</v>
      </c>
      <c r="I17339">
        <v>0</v>
      </c>
    </row>
    <row r="17340" spans="1:9" x14ac:dyDescent="0.25">
      <c r="A17340" t="s">
        <v>426</v>
      </c>
      <c r="B17340" t="s">
        <v>426</v>
      </c>
      <c r="C17340" t="s">
        <v>427</v>
      </c>
      <c r="D17340">
        <v>1917</v>
      </c>
      <c r="E17340">
        <v>0</v>
      </c>
      <c r="F17340">
        <v>0</v>
      </c>
      <c r="G17340">
        <v>1736736</v>
      </c>
      <c r="H17340">
        <v>0</v>
      </c>
      <c r="I17340">
        <v>0</v>
      </c>
    </row>
    <row r="17341" spans="1:9" x14ac:dyDescent="0.25">
      <c r="A17341" t="s">
        <v>426</v>
      </c>
      <c r="B17341" t="s">
        <v>426</v>
      </c>
      <c r="C17341" t="s">
        <v>427</v>
      </c>
      <c r="D17341">
        <v>1918</v>
      </c>
      <c r="E17341">
        <v>0</v>
      </c>
      <c r="F17341">
        <v>0</v>
      </c>
      <c r="G17341">
        <v>1689104</v>
      </c>
      <c r="H17341">
        <v>0</v>
      </c>
      <c r="I17341">
        <v>0</v>
      </c>
    </row>
    <row r="17342" spans="1:9" x14ac:dyDescent="0.25">
      <c r="A17342" t="s">
        <v>426</v>
      </c>
      <c r="B17342" t="s">
        <v>426</v>
      </c>
      <c r="C17342" t="s">
        <v>427</v>
      </c>
      <c r="D17342">
        <v>1919</v>
      </c>
      <c r="E17342">
        <v>0</v>
      </c>
      <c r="F17342">
        <v>0</v>
      </c>
      <c r="G17342">
        <v>1766048</v>
      </c>
      <c r="H17342">
        <v>0</v>
      </c>
      <c r="I17342">
        <v>0</v>
      </c>
    </row>
    <row r="17343" spans="1:9" x14ac:dyDescent="0.25">
      <c r="A17343" t="s">
        <v>426</v>
      </c>
      <c r="B17343" t="s">
        <v>426</v>
      </c>
      <c r="C17343" t="s">
        <v>427</v>
      </c>
      <c r="D17343">
        <v>1920</v>
      </c>
      <c r="E17343">
        <v>0</v>
      </c>
      <c r="F17343">
        <v>0</v>
      </c>
      <c r="G17343">
        <v>1857648</v>
      </c>
      <c r="H17343">
        <v>0</v>
      </c>
      <c r="I17343">
        <v>0</v>
      </c>
    </row>
    <row r="17344" spans="1:9" x14ac:dyDescent="0.25">
      <c r="A17344" t="s">
        <v>426</v>
      </c>
      <c r="B17344" t="s">
        <v>426</v>
      </c>
      <c r="C17344" t="s">
        <v>427</v>
      </c>
      <c r="D17344">
        <v>1921</v>
      </c>
      <c r="E17344">
        <v>0</v>
      </c>
      <c r="F17344">
        <v>0</v>
      </c>
      <c r="G17344">
        <v>2443888</v>
      </c>
      <c r="H17344">
        <v>0</v>
      </c>
      <c r="I17344">
        <v>0</v>
      </c>
    </row>
    <row r="17345" spans="1:9" x14ac:dyDescent="0.25">
      <c r="A17345" t="s">
        <v>426</v>
      </c>
      <c r="B17345" t="s">
        <v>426</v>
      </c>
      <c r="C17345" t="s">
        <v>427</v>
      </c>
      <c r="D17345">
        <v>1922</v>
      </c>
      <c r="E17345">
        <v>0</v>
      </c>
      <c r="F17345">
        <v>0</v>
      </c>
      <c r="G17345">
        <v>2627088</v>
      </c>
      <c r="H17345">
        <v>0</v>
      </c>
      <c r="I17345">
        <v>0</v>
      </c>
    </row>
    <row r="17346" spans="1:9" x14ac:dyDescent="0.25">
      <c r="A17346" t="s">
        <v>426</v>
      </c>
      <c r="B17346" t="s">
        <v>426</v>
      </c>
      <c r="C17346" t="s">
        <v>427</v>
      </c>
      <c r="D17346">
        <v>1923</v>
      </c>
      <c r="E17346">
        <v>0</v>
      </c>
      <c r="F17346">
        <v>0</v>
      </c>
      <c r="G17346">
        <v>2802960</v>
      </c>
      <c r="H17346">
        <v>0</v>
      </c>
      <c r="I17346">
        <v>0</v>
      </c>
    </row>
    <row r="17347" spans="1:9" x14ac:dyDescent="0.25">
      <c r="A17347" t="s">
        <v>426</v>
      </c>
      <c r="B17347" t="s">
        <v>426</v>
      </c>
      <c r="C17347" t="s">
        <v>427</v>
      </c>
      <c r="D17347">
        <v>1924</v>
      </c>
      <c r="E17347">
        <v>0</v>
      </c>
      <c r="F17347">
        <v>0</v>
      </c>
      <c r="G17347">
        <v>3279280</v>
      </c>
      <c r="H17347">
        <v>0</v>
      </c>
      <c r="I17347">
        <v>0</v>
      </c>
    </row>
    <row r="17348" spans="1:9" x14ac:dyDescent="0.25">
      <c r="A17348" t="s">
        <v>426</v>
      </c>
      <c r="B17348" t="s">
        <v>426</v>
      </c>
      <c r="C17348" t="s">
        <v>427</v>
      </c>
      <c r="D17348">
        <v>1925</v>
      </c>
      <c r="E17348">
        <v>0</v>
      </c>
      <c r="F17348">
        <v>0</v>
      </c>
      <c r="G17348">
        <v>3616368</v>
      </c>
      <c r="H17348">
        <v>0</v>
      </c>
      <c r="I17348">
        <v>0</v>
      </c>
    </row>
    <row r="17349" spans="1:9" x14ac:dyDescent="0.25">
      <c r="A17349" t="s">
        <v>426</v>
      </c>
      <c r="B17349" t="s">
        <v>426</v>
      </c>
      <c r="C17349" t="s">
        <v>427</v>
      </c>
      <c r="D17349">
        <v>1926</v>
      </c>
      <c r="E17349">
        <v>0</v>
      </c>
      <c r="F17349">
        <v>0</v>
      </c>
      <c r="G17349">
        <v>3422176</v>
      </c>
      <c r="H17349">
        <v>0</v>
      </c>
      <c r="I17349">
        <v>0</v>
      </c>
    </row>
    <row r="17350" spans="1:9" x14ac:dyDescent="0.25">
      <c r="A17350" t="s">
        <v>426</v>
      </c>
      <c r="B17350" t="s">
        <v>426</v>
      </c>
      <c r="C17350" t="s">
        <v>427</v>
      </c>
      <c r="D17350">
        <v>1927</v>
      </c>
      <c r="E17350">
        <v>0</v>
      </c>
      <c r="F17350">
        <v>0</v>
      </c>
      <c r="G17350">
        <v>3957120</v>
      </c>
      <c r="H17350">
        <v>0</v>
      </c>
      <c r="I17350">
        <v>0</v>
      </c>
    </row>
    <row r="17351" spans="1:9" x14ac:dyDescent="0.25">
      <c r="A17351" t="s">
        <v>426</v>
      </c>
      <c r="B17351" t="s">
        <v>426</v>
      </c>
      <c r="C17351" t="s">
        <v>427</v>
      </c>
      <c r="D17351">
        <v>1928</v>
      </c>
      <c r="E17351">
        <v>80608</v>
      </c>
      <c r="F17351">
        <v>0</v>
      </c>
      <c r="G17351">
        <v>5217536</v>
      </c>
      <c r="H17351">
        <v>0</v>
      </c>
      <c r="I17351">
        <v>0</v>
      </c>
    </row>
    <row r="17352" spans="1:9" x14ac:dyDescent="0.25">
      <c r="A17352" t="s">
        <v>426</v>
      </c>
      <c r="B17352" t="s">
        <v>426</v>
      </c>
      <c r="C17352" t="s">
        <v>427</v>
      </c>
      <c r="D17352">
        <v>1929</v>
      </c>
      <c r="E17352">
        <v>91600</v>
      </c>
      <c r="F17352">
        <v>0</v>
      </c>
      <c r="G17352">
        <v>5232192</v>
      </c>
      <c r="H17352">
        <v>0</v>
      </c>
      <c r="I17352">
        <v>0</v>
      </c>
    </row>
    <row r="17353" spans="1:9" x14ac:dyDescent="0.25">
      <c r="A17353" t="s">
        <v>426</v>
      </c>
      <c r="B17353" t="s">
        <v>426</v>
      </c>
      <c r="C17353" t="s">
        <v>427</v>
      </c>
      <c r="D17353">
        <v>1930</v>
      </c>
      <c r="E17353">
        <v>84272</v>
      </c>
      <c r="F17353">
        <v>0</v>
      </c>
      <c r="G17353">
        <v>5188224</v>
      </c>
      <c r="H17353">
        <v>0</v>
      </c>
      <c r="I17353">
        <v>0</v>
      </c>
    </row>
    <row r="17354" spans="1:9" x14ac:dyDescent="0.25">
      <c r="A17354" t="s">
        <v>426</v>
      </c>
      <c r="B17354" t="s">
        <v>426</v>
      </c>
      <c r="C17354" t="s">
        <v>427</v>
      </c>
      <c r="D17354">
        <v>1931</v>
      </c>
      <c r="E17354">
        <v>76944</v>
      </c>
      <c r="F17354">
        <v>0</v>
      </c>
      <c r="G17354">
        <v>4580000</v>
      </c>
      <c r="H17354">
        <v>0</v>
      </c>
      <c r="I17354">
        <v>0</v>
      </c>
    </row>
    <row r="17355" spans="1:9" x14ac:dyDescent="0.25">
      <c r="A17355" t="s">
        <v>426</v>
      </c>
      <c r="B17355" t="s">
        <v>426</v>
      </c>
      <c r="C17355" t="s">
        <v>427</v>
      </c>
      <c r="D17355">
        <v>1932</v>
      </c>
      <c r="E17355">
        <v>84272</v>
      </c>
      <c r="F17355">
        <v>0</v>
      </c>
      <c r="G17355">
        <v>4543360</v>
      </c>
      <c r="H17355">
        <v>0</v>
      </c>
      <c r="I17355">
        <v>0</v>
      </c>
    </row>
    <row r="17356" spans="1:9" x14ac:dyDescent="0.25">
      <c r="A17356" t="s">
        <v>426</v>
      </c>
      <c r="B17356" t="s">
        <v>426</v>
      </c>
      <c r="C17356" t="s">
        <v>427</v>
      </c>
      <c r="D17356">
        <v>1933</v>
      </c>
      <c r="E17356">
        <v>54960</v>
      </c>
      <c r="F17356">
        <v>0</v>
      </c>
      <c r="G17356">
        <v>4220928</v>
      </c>
      <c r="H17356">
        <v>0</v>
      </c>
      <c r="I17356">
        <v>0</v>
      </c>
    </row>
    <row r="17357" spans="1:9" x14ac:dyDescent="0.25">
      <c r="A17357" t="s">
        <v>426</v>
      </c>
      <c r="B17357" t="s">
        <v>426</v>
      </c>
      <c r="C17357" t="s">
        <v>427</v>
      </c>
      <c r="D17357">
        <v>1934</v>
      </c>
      <c r="E17357">
        <v>58624</v>
      </c>
      <c r="F17357">
        <v>0</v>
      </c>
      <c r="G17357">
        <v>4224592</v>
      </c>
      <c r="H17357">
        <v>0</v>
      </c>
      <c r="I17357">
        <v>0</v>
      </c>
    </row>
    <row r="17358" spans="1:9" x14ac:dyDescent="0.25">
      <c r="A17358" t="s">
        <v>426</v>
      </c>
      <c r="B17358" t="s">
        <v>426</v>
      </c>
      <c r="C17358" t="s">
        <v>427</v>
      </c>
      <c r="D17358">
        <v>1935</v>
      </c>
      <c r="E17358">
        <v>54960</v>
      </c>
      <c r="F17358">
        <v>0</v>
      </c>
      <c r="G17358">
        <v>4708240</v>
      </c>
      <c r="H17358">
        <v>0</v>
      </c>
      <c r="I17358">
        <v>0</v>
      </c>
    </row>
    <row r="17359" spans="1:9" x14ac:dyDescent="0.25">
      <c r="A17359" t="s">
        <v>426</v>
      </c>
      <c r="B17359" t="s">
        <v>426</v>
      </c>
      <c r="C17359" t="s">
        <v>427</v>
      </c>
      <c r="D17359">
        <v>1936</v>
      </c>
      <c r="E17359">
        <v>73280</v>
      </c>
      <c r="F17359">
        <v>0</v>
      </c>
      <c r="G17359">
        <v>5800112</v>
      </c>
      <c r="H17359">
        <v>0</v>
      </c>
      <c r="I17359">
        <v>0</v>
      </c>
    </row>
    <row r="17360" spans="1:9" x14ac:dyDescent="0.25">
      <c r="A17360" t="s">
        <v>426</v>
      </c>
      <c r="B17360" t="s">
        <v>426</v>
      </c>
      <c r="C17360" t="s">
        <v>427</v>
      </c>
      <c r="D17360">
        <v>1937</v>
      </c>
      <c r="E17360">
        <v>117248</v>
      </c>
      <c r="F17360">
        <v>0</v>
      </c>
      <c r="G17360">
        <v>6122544</v>
      </c>
      <c r="H17360">
        <v>0</v>
      </c>
      <c r="I17360">
        <v>0</v>
      </c>
    </row>
    <row r="17361" spans="1:9" x14ac:dyDescent="0.25">
      <c r="A17361" t="s">
        <v>426</v>
      </c>
      <c r="B17361" t="s">
        <v>426</v>
      </c>
      <c r="C17361" t="s">
        <v>427</v>
      </c>
      <c r="D17361">
        <v>1938</v>
      </c>
      <c r="E17361">
        <v>131904</v>
      </c>
      <c r="F17361">
        <v>0</v>
      </c>
      <c r="G17361">
        <v>6221472</v>
      </c>
      <c r="H17361">
        <v>0</v>
      </c>
      <c r="I17361">
        <v>0</v>
      </c>
    </row>
    <row r="17362" spans="1:9" x14ac:dyDescent="0.25">
      <c r="A17362" t="s">
        <v>426</v>
      </c>
      <c r="B17362" t="s">
        <v>426</v>
      </c>
      <c r="C17362" t="s">
        <v>427</v>
      </c>
      <c r="D17362">
        <v>1939</v>
      </c>
      <c r="E17362">
        <v>153888</v>
      </c>
      <c r="F17362">
        <v>0</v>
      </c>
      <c r="G17362">
        <v>6939616</v>
      </c>
      <c r="H17362">
        <v>0</v>
      </c>
      <c r="I17362">
        <v>0</v>
      </c>
    </row>
    <row r="17363" spans="1:9" x14ac:dyDescent="0.25">
      <c r="A17363" t="s">
        <v>426</v>
      </c>
      <c r="B17363" t="s">
        <v>426</v>
      </c>
      <c r="C17363" t="s">
        <v>427</v>
      </c>
      <c r="D17363">
        <v>1940</v>
      </c>
      <c r="E17363">
        <v>139232</v>
      </c>
      <c r="F17363">
        <v>0</v>
      </c>
      <c r="G17363">
        <v>6631840</v>
      </c>
      <c r="H17363">
        <v>0</v>
      </c>
      <c r="I17363">
        <v>0</v>
      </c>
    </row>
    <row r="17364" spans="1:9" x14ac:dyDescent="0.25">
      <c r="A17364" t="s">
        <v>426</v>
      </c>
      <c r="B17364" t="s">
        <v>426</v>
      </c>
      <c r="C17364" t="s">
        <v>427</v>
      </c>
      <c r="D17364">
        <v>1941</v>
      </c>
      <c r="E17364">
        <v>150224</v>
      </c>
      <c r="F17364">
        <v>0</v>
      </c>
      <c r="G17364">
        <v>6177504</v>
      </c>
      <c r="H17364">
        <v>0</v>
      </c>
      <c r="I17364">
        <v>0</v>
      </c>
    </row>
    <row r="17365" spans="1:9" x14ac:dyDescent="0.25">
      <c r="A17365" t="s">
        <v>426</v>
      </c>
      <c r="B17365" t="s">
        <v>426</v>
      </c>
      <c r="C17365" t="s">
        <v>427</v>
      </c>
      <c r="D17365">
        <v>1942</v>
      </c>
      <c r="E17365">
        <v>87936</v>
      </c>
      <c r="F17365">
        <v>0</v>
      </c>
      <c r="G17365">
        <v>3297600</v>
      </c>
      <c r="H17365">
        <v>0</v>
      </c>
      <c r="I17365">
        <v>0</v>
      </c>
    </row>
    <row r="17366" spans="1:9" x14ac:dyDescent="0.25">
      <c r="A17366" t="s">
        <v>426</v>
      </c>
      <c r="B17366" t="s">
        <v>426</v>
      </c>
      <c r="C17366" t="s">
        <v>427</v>
      </c>
      <c r="D17366">
        <v>1943</v>
      </c>
      <c r="E17366">
        <v>62288</v>
      </c>
      <c r="F17366">
        <v>0</v>
      </c>
      <c r="G17366">
        <v>2707696</v>
      </c>
      <c r="H17366">
        <v>0</v>
      </c>
      <c r="I17366">
        <v>0</v>
      </c>
    </row>
    <row r="17367" spans="1:9" x14ac:dyDescent="0.25">
      <c r="A17367" t="s">
        <v>426</v>
      </c>
      <c r="B17367" t="s">
        <v>426</v>
      </c>
      <c r="C17367" t="s">
        <v>427</v>
      </c>
      <c r="D17367">
        <v>1944</v>
      </c>
      <c r="E17367">
        <v>0</v>
      </c>
      <c r="F17367">
        <v>0</v>
      </c>
      <c r="G17367">
        <v>1425296</v>
      </c>
      <c r="H17367">
        <v>0</v>
      </c>
      <c r="I17367">
        <v>0</v>
      </c>
    </row>
    <row r="17368" spans="1:9" x14ac:dyDescent="0.25">
      <c r="A17368" t="s">
        <v>426</v>
      </c>
      <c r="B17368" t="s">
        <v>426</v>
      </c>
      <c r="C17368" t="s">
        <v>427</v>
      </c>
      <c r="D17368">
        <v>1945</v>
      </c>
      <c r="E17368">
        <v>3664</v>
      </c>
      <c r="F17368">
        <v>0</v>
      </c>
      <c r="G17368">
        <v>611888</v>
      </c>
      <c r="H17368">
        <v>0</v>
      </c>
      <c r="I17368">
        <v>0</v>
      </c>
    </row>
    <row r="17369" spans="1:9" x14ac:dyDescent="0.25">
      <c r="A17369" t="s">
        <v>426</v>
      </c>
      <c r="B17369" t="s">
        <v>426</v>
      </c>
      <c r="C17369" t="s">
        <v>427</v>
      </c>
      <c r="D17369">
        <v>1946</v>
      </c>
      <c r="E17369">
        <v>18320</v>
      </c>
      <c r="F17369">
        <v>0</v>
      </c>
      <c r="G17369">
        <v>696160</v>
      </c>
      <c r="H17369">
        <v>0</v>
      </c>
      <c r="I17369">
        <v>0</v>
      </c>
    </row>
    <row r="17370" spans="1:9" x14ac:dyDescent="0.25">
      <c r="A17370" t="s">
        <v>426</v>
      </c>
      <c r="B17370" t="s">
        <v>426</v>
      </c>
      <c r="C17370" t="s">
        <v>427</v>
      </c>
      <c r="D17370">
        <v>1947</v>
      </c>
      <c r="E17370">
        <v>18320</v>
      </c>
      <c r="F17370">
        <v>0</v>
      </c>
      <c r="G17370">
        <v>688832</v>
      </c>
      <c r="H17370">
        <v>0</v>
      </c>
      <c r="I17370">
        <v>0</v>
      </c>
    </row>
    <row r="17371" spans="1:9" x14ac:dyDescent="0.25">
      <c r="A17371" t="s">
        <v>426</v>
      </c>
      <c r="B17371" t="s">
        <v>426</v>
      </c>
      <c r="C17371" t="s">
        <v>427</v>
      </c>
      <c r="D17371">
        <v>1948</v>
      </c>
      <c r="E17371">
        <v>47632</v>
      </c>
      <c r="F17371">
        <v>0</v>
      </c>
      <c r="G17371">
        <v>952640</v>
      </c>
      <c r="H17371">
        <v>0</v>
      </c>
      <c r="I17371">
        <v>0</v>
      </c>
    </row>
    <row r="17372" spans="1:9" x14ac:dyDescent="0.25">
      <c r="A17372" t="s">
        <v>426</v>
      </c>
      <c r="B17372" t="s">
        <v>426</v>
      </c>
      <c r="C17372" t="s">
        <v>427</v>
      </c>
      <c r="D17372">
        <v>1949</v>
      </c>
      <c r="E17372">
        <v>76944</v>
      </c>
      <c r="F17372">
        <v>0</v>
      </c>
      <c r="G17372">
        <v>1000272</v>
      </c>
      <c r="H17372">
        <v>0</v>
      </c>
      <c r="I17372">
        <v>0</v>
      </c>
    </row>
    <row r="17373" spans="1:9" x14ac:dyDescent="0.25">
      <c r="A17373" t="s">
        <v>426</v>
      </c>
      <c r="B17373" t="s">
        <v>426</v>
      </c>
      <c r="C17373" t="s">
        <v>427</v>
      </c>
      <c r="D17373">
        <v>1950</v>
      </c>
      <c r="E17373">
        <v>73280</v>
      </c>
      <c r="F17373">
        <v>0</v>
      </c>
      <c r="G17373">
        <v>1036912</v>
      </c>
      <c r="H17373">
        <v>366400</v>
      </c>
      <c r="I17373">
        <v>0</v>
      </c>
    </row>
    <row r="17374" spans="1:9" x14ac:dyDescent="0.25">
      <c r="A17374" t="s">
        <v>426</v>
      </c>
      <c r="B17374" t="s">
        <v>426</v>
      </c>
      <c r="C17374" t="s">
        <v>427</v>
      </c>
      <c r="D17374">
        <v>1951</v>
      </c>
      <c r="E17374">
        <v>106256</v>
      </c>
      <c r="F17374">
        <v>0</v>
      </c>
      <c r="G17374">
        <v>622880</v>
      </c>
      <c r="H17374">
        <v>556928</v>
      </c>
      <c r="I17374">
        <v>0</v>
      </c>
    </row>
    <row r="17375" spans="1:9" x14ac:dyDescent="0.25">
      <c r="A17375" t="s">
        <v>426</v>
      </c>
      <c r="B17375" t="s">
        <v>426</v>
      </c>
      <c r="C17375" t="s">
        <v>427</v>
      </c>
      <c r="D17375">
        <v>1952</v>
      </c>
      <c r="E17375">
        <v>113584</v>
      </c>
      <c r="F17375">
        <v>0</v>
      </c>
      <c r="G17375">
        <v>1000272</v>
      </c>
      <c r="H17375">
        <v>751120</v>
      </c>
      <c r="I17375">
        <v>0</v>
      </c>
    </row>
    <row r="17376" spans="1:9" x14ac:dyDescent="0.25">
      <c r="A17376" t="s">
        <v>426</v>
      </c>
      <c r="B17376" t="s">
        <v>426</v>
      </c>
      <c r="C17376" t="s">
        <v>427</v>
      </c>
      <c r="D17376">
        <v>1953</v>
      </c>
      <c r="E17376">
        <v>146560</v>
      </c>
      <c r="F17376">
        <v>0</v>
      </c>
      <c r="G17376">
        <v>622880</v>
      </c>
      <c r="H17376">
        <v>981952</v>
      </c>
      <c r="I17376">
        <v>0</v>
      </c>
    </row>
    <row r="17377" spans="1:9" x14ac:dyDescent="0.25">
      <c r="A17377" t="s">
        <v>426</v>
      </c>
      <c r="B17377" t="s">
        <v>426</v>
      </c>
      <c r="C17377" t="s">
        <v>427</v>
      </c>
      <c r="D17377">
        <v>1954</v>
      </c>
      <c r="E17377">
        <v>128240</v>
      </c>
      <c r="F17377">
        <v>0</v>
      </c>
      <c r="G17377">
        <v>1395984</v>
      </c>
      <c r="H17377">
        <v>1146832</v>
      </c>
      <c r="I17377">
        <v>0</v>
      </c>
    </row>
    <row r="17378" spans="1:9" x14ac:dyDescent="0.25">
      <c r="A17378" t="s">
        <v>426</v>
      </c>
      <c r="B17378" t="s">
        <v>426</v>
      </c>
      <c r="C17378" t="s">
        <v>427</v>
      </c>
      <c r="D17378">
        <v>1955</v>
      </c>
      <c r="E17378">
        <v>150224</v>
      </c>
      <c r="F17378">
        <v>0</v>
      </c>
      <c r="G17378">
        <v>2198400</v>
      </c>
      <c r="H17378">
        <v>1176144</v>
      </c>
      <c r="I17378">
        <v>0</v>
      </c>
    </row>
    <row r="17379" spans="1:9" x14ac:dyDescent="0.25">
      <c r="A17379" t="s">
        <v>426</v>
      </c>
      <c r="B17379" t="s">
        <v>426</v>
      </c>
      <c r="C17379" t="s">
        <v>427</v>
      </c>
      <c r="D17379">
        <v>1956</v>
      </c>
      <c r="E17379">
        <v>98928</v>
      </c>
      <c r="F17379">
        <v>0</v>
      </c>
      <c r="G17379">
        <v>1586512</v>
      </c>
      <c r="H17379">
        <v>1223776</v>
      </c>
      <c r="I17379">
        <v>0</v>
      </c>
    </row>
    <row r="17380" spans="1:9" x14ac:dyDescent="0.25">
      <c r="A17380" t="s">
        <v>426</v>
      </c>
      <c r="B17380" t="s">
        <v>426</v>
      </c>
      <c r="C17380" t="s">
        <v>427</v>
      </c>
      <c r="D17380">
        <v>1957</v>
      </c>
      <c r="E17380">
        <v>80608</v>
      </c>
      <c r="F17380">
        <v>0</v>
      </c>
      <c r="G17380">
        <v>1359344</v>
      </c>
      <c r="H17380">
        <v>1439952</v>
      </c>
      <c r="I17380">
        <v>0</v>
      </c>
    </row>
    <row r="17381" spans="1:9" x14ac:dyDescent="0.25">
      <c r="A17381" t="s">
        <v>426</v>
      </c>
      <c r="B17381" t="s">
        <v>426</v>
      </c>
      <c r="C17381" t="s">
        <v>427</v>
      </c>
      <c r="D17381">
        <v>1958</v>
      </c>
      <c r="E17381">
        <v>150224</v>
      </c>
      <c r="F17381">
        <v>0</v>
      </c>
      <c r="G17381">
        <v>3107072</v>
      </c>
      <c r="H17381">
        <v>1758720</v>
      </c>
      <c r="I17381">
        <v>0</v>
      </c>
    </row>
    <row r="17382" spans="1:9" x14ac:dyDescent="0.25">
      <c r="A17382" t="s">
        <v>426</v>
      </c>
      <c r="B17382" t="s">
        <v>426</v>
      </c>
      <c r="C17382" t="s">
        <v>427</v>
      </c>
      <c r="D17382">
        <v>1959</v>
      </c>
      <c r="E17382">
        <v>190528</v>
      </c>
      <c r="F17382">
        <v>0</v>
      </c>
      <c r="G17382">
        <v>4609312</v>
      </c>
      <c r="H17382">
        <v>1806352</v>
      </c>
      <c r="I17382">
        <v>0</v>
      </c>
    </row>
    <row r="17383" spans="1:9" x14ac:dyDescent="0.25">
      <c r="A17383" t="s">
        <v>426</v>
      </c>
      <c r="B17383" t="s">
        <v>426</v>
      </c>
      <c r="C17383" t="s">
        <v>427</v>
      </c>
      <c r="D17383">
        <v>1960</v>
      </c>
      <c r="E17383">
        <v>199890</v>
      </c>
      <c r="G17383">
        <v>5488700</v>
      </c>
      <c r="H17383">
        <v>1795400</v>
      </c>
    </row>
    <row r="17384" spans="1:9" x14ac:dyDescent="0.25">
      <c r="A17384" t="s">
        <v>426</v>
      </c>
      <c r="B17384" t="s">
        <v>426</v>
      </c>
      <c r="C17384" t="s">
        <v>427</v>
      </c>
      <c r="D17384">
        <v>1961</v>
      </c>
      <c r="E17384">
        <v>225330</v>
      </c>
      <c r="G17384">
        <v>5726800</v>
      </c>
      <c r="H17384">
        <v>2026199.99999999</v>
      </c>
    </row>
    <row r="17385" spans="1:9" x14ac:dyDescent="0.25">
      <c r="A17385" t="s">
        <v>426</v>
      </c>
      <c r="B17385" t="s">
        <v>426</v>
      </c>
      <c r="C17385" t="s">
        <v>427</v>
      </c>
      <c r="D17385">
        <v>1962</v>
      </c>
      <c r="E17385">
        <v>228960</v>
      </c>
      <c r="G17385">
        <v>7122800</v>
      </c>
      <c r="H17385">
        <v>1985900</v>
      </c>
    </row>
    <row r="17386" spans="1:9" x14ac:dyDescent="0.25">
      <c r="A17386" t="s">
        <v>426</v>
      </c>
      <c r="B17386" t="s">
        <v>426</v>
      </c>
      <c r="C17386" t="s">
        <v>427</v>
      </c>
      <c r="D17386">
        <v>1963</v>
      </c>
      <c r="E17386">
        <v>243500</v>
      </c>
      <c r="G17386">
        <v>6690500</v>
      </c>
      <c r="H17386">
        <v>2176400</v>
      </c>
    </row>
    <row r="17387" spans="1:9" x14ac:dyDescent="0.25">
      <c r="A17387" t="s">
        <v>426</v>
      </c>
      <c r="B17387" t="s">
        <v>426</v>
      </c>
      <c r="C17387" t="s">
        <v>427</v>
      </c>
      <c r="D17387">
        <v>1964</v>
      </c>
      <c r="E17387">
        <v>356160</v>
      </c>
      <c r="G17387">
        <v>7258400</v>
      </c>
      <c r="H17387">
        <v>4173300</v>
      </c>
    </row>
    <row r="17388" spans="1:9" x14ac:dyDescent="0.25">
      <c r="A17388" t="s">
        <v>426</v>
      </c>
      <c r="B17388" t="s">
        <v>426</v>
      </c>
      <c r="C17388" t="s">
        <v>427</v>
      </c>
      <c r="D17388">
        <v>1965</v>
      </c>
      <c r="E17388">
        <v>468820</v>
      </c>
      <c r="G17388">
        <v>7687100</v>
      </c>
      <c r="H17388">
        <v>4994000</v>
      </c>
    </row>
    <row r="17389" spans="1:9" x14ac:dyDescent="0.25">
      <c r="A17389" t="s">
        <v>426</v>
      </c>
      <c r="B17389" t="s">
        <v>426</v>
      </c>
      <c r="C17389" t="s">
        <v>427</v>
      </c>
      <c r="D17389">
        <v>1966</v>
      </c>
      <c r="E17389">
        <v>436200</v>
      </c>
      <c r="G17389">
        <v>8073300</v>
      </c>
      <c r="H17389">
        <v>10671600</v>
      </c>
    </row>
    <row r="17390" spans="1:9" x14ac:dyDescent="0.25">
      <c r="A17390" t="s">
        <v>426</v>
      </c>
      <c r="B17390" t="s">
        <v>426</v>
      </c>
      <c r="C17390" t="s">
        <v>427</v>
      </c>
      <c r="D17390">
        <v>1967</v>
      </c>
      <c r="E17390">
        <v>461550</v>
      </c>
      <c r="G17390">
        <v>6822400</v>
      </c>
      <c r="H17390">
        <v>15678300</v>
      </c>
    </row>
    <row r="17391" spans="1:9" x14ac:dyDescent="0.25">
      <c r="A17391" t="s">
        <v>426</v>
      </c>
      <c r="B17391" t="s">
        <v>426</v>
      </c>
      <c r="C17391" t="s">
        <v>427</v>
      </c>
      <c r="D17391">
        <v>1968</v>
      </c>
      <c r="E17391">
        <v>316180</v>
      </c>
      <c r="G17391">
        <v>7221700</v>
      </c>
      <c r="H17391">
        <v>16062999.999999899</v>
      </c>
    </row>
    <row r="17392" spans="1:9" x14ac:dyDescent="0.25">
      <c r="A17392" t="s">
        <v>426</v>
      </c>
      <c r="B17392" t="s">
        <v>426</v>
      </c>
      <c r="C17392" t="s">
        <v>427</v>
      </c>
      <c r="D17392">
        <v>1969</v>
      </c>
      <c r="E17392">
        <v>367060</v>
      </c>
      <c r="G17392">
        <v>7232700</v>
      </c>
      <c r="H17392">
        <v>19455800</v>
      </c>
    </row>
    <row r="17393" spans="1:9" x14ac:dyDescent="0.25">
      <c r="A17393" t="s">
        <v>426</v>
      </c>
      <c r="B17393" t="s">
        <v>426</v>
      </c>
      <c r="C17393" t="s">
        <v>427</v>
      </c>
      <c r="D17393">
        <v>1970</v>
      </c>
      <c r="E17393">
        <v>388870</v>
      </c>
      <c r="G17393">
        <v>7287700</v>
      </c>
      <c r="H17393">
        <v>20496400</v>
      </c>
    </row>
    <row r="17394" spans="1:9" x14ac:dyDescent="0.25">
      <c r="A17394" t="s">
        <v>426</v>
      </c>
      <c r="B17394" t="s">
        <v>426</v>
      </c>
      <c r="C17394" t="s">
        <v>427</v>
      </c>
      <c r="D17394">
        <v>1971</v>
      </c>
      <c r="E17394">
        <v>377970</v>
      </c>
      <c r="G17394">
        <v>6763700</v>
      </c>
      <c r="H17394">
        <v>17363700</v>
      </c>
    </row>
    <row r="17395" spans="1:9" x14ac:dyDescent="0.25">
      <c r="A17395" t="s">
        <v>426</v>
      </c>
      <c r="B17395" t="s">
        <v>426</v>
      </c>
      <c r="C17395" t="s">
        <v>427</v>
      </c>
      <c r="D17395">
        <v>1972</v>
      </c>
      <c r="E17395">
        <v>247130</v>
      </c>
      <c r="G17395">
        <v>5100300</v>
      </c>
      <c r="H17395">
        <v>17689800</v>
      </c>
    </row>
    <row r="17396" spans="1:9" x14ac:dyDescent="0.25">
      <c r="A17396" t="s">
        <v>426</v>
      </c>
      <c r="B17396" t="s">
        <v>426</v>
      </c>
      <c r="C17396" t="s">
        <v>427</v>
      </c>
      <c r="D17396">
        <v>1973</v>
      </c>
      <c r="E17396">
        <v>377970</v>
      </c>
      <c r="G17396">
        <v>7350000</v>
      </c>
      <c r="H17396">
        <v>17345400</v>
      </c>
    </row>
    <row r="17397" spans="1:9" x14ac:dyDescent="0.25">
      <c r="A17397" t="s">
        <v>426</v>
      </c>
      <c r="B17397" t="s">
        <v>426</v>
      </c>
      <c r="C17397" t="s">
        <v>427</v>
      </c>
      <c r="D17397">
        <v>1974</v>
      </c>
      <c r="E17397">
        <v>345190</v>
      </c>
      <c r="G17397">
        <v>8780900</v>
      </c>
      <c r="H17397">
        <v>9938500</v>
      </c>
    </row>
    <row r="17398" spans="1:9" x14ac:dyDescent="0.25">
      <c r="A17398" t="s">
        <v>426</v>
      </c>
      <c r="B17398" t="s">
        <v>426</v>
      </c>
      <c r="C17398" t="s">
        <v>427</v>
      </c>
      <c r="D17398">
        <v>1975</v>
      </c>
      <c r="E17398">
        <v>345200</v>
      </c>
      <c r="G17398">
        <v>12177100</v>
      </c>
      <c r="H17398">
        <v>9257400</v>
      </c>
    </row>
    <row r="17399" spans="1:9" x14ac:dyDescent="0.25">
      <c r="A17399" t="s">
        <v>426</v>
      </c>
      <c r="B17399" t="s">
        <v>426</v>
      </c>
      <c r="C17399" t="s">
        <v>427</v>
      </c>
      <c r="D17399">
        <v>1976</v>
      </c>
      <c r="E17399">
        <v>362760</v>
      </c>
      <c r="G17399">
        <v>11391400</v>
      </c>
      <c r="H17399">
        <v>2150800</v>
      </c>
    </row>
    <row r="17400" spans="1:9" x14ac:dyDescent="0.25">
      <c r="A17400" t="s">
        <v>426</v>
      </c>
      <c r="B17400" t="s">
        <v>426</v>
      </c>
      <c r="C17400" t="s">
        <v>427</v>
      </c>
      <c r="D17400">
        <v>1977</v>
      </c>
      <c r="E17400">
        <v>408150</v>
      </c>
      <c r="G17400">
        <v>12567500</v>
      </c>
      <c r="H17400">
        <v>2275300</v>
      </c>
    </row>
    <row r="17401" spans="1:9" x14ac:dyDescent="0.25">
      <c r="A17401" t="s">
        <v>426</v>
      </c>
      <c r="B17401" t="s">
        <v>426</v>
      </c>
      <c r="C17401" t="s">
        <v>427</v>
      </c>
      <c r="D17401">
        <v>1978</v>
      </c>
      <c r="E17401">
        <v>403260</v>
      </c>
      <c r="G17401">
        <v>12124200</v>
      </c>
      <c r="H17401">
        <v>2861600</v>
      </c>
    </row>
    <row r="17402" spans="1:9" x14ac:dyDescent="0.25">
      <c r="A17402" t="s">
        <v>426</v>
      </c>
      <c r="B17402" t="s">
        <v>426</v>
      </c>
      <c r="C17402" t="s">
        <v>427</v>
      </c>
      <c r="D17402">
        <v>1979</v>
      </c>
      <c r="E17402">
        <v>342940</v>
      </c>
      <c r="G17402">
        <v>12615200</v>
      </c>
      <c r="H17402">
        <v>3290300</v>
      </c>
    </row>
    <row r="17403" spans="1:9" x14ac:dyDescent="0.25">
      <c r="A17403" t="s">
        <v>426</v>
      </c>
      <c r="B17403" t="s">
        <v>426</v>
      </c>
      <c r="C17403" t="s">
        <v>427</v>
      </c>
      <c r="D17403">
        <v>1980</v>
      </c>
      <c r="E17403">
        <v>297660</v>
      </c>
      <c r="G17403">
        <v>12736100</v>
      </c>
      <c r="H17403">
        <v>3751900</v>
      </c>
    </row>
    <row r="17404" spans="1:9" x14ac:dyDescent="0.25">
      <c r="A17404" t="s">
        <v>426</v>
      </c>
      <c r="B17404" t="s">
        <v>426</v>
      </c>
      <c r="C17404" t="s">
        <v>427</v>
      </c>
      <c r="D17404">
        <v>1981</v>
      </c>
      <c r="E17404">
        <v>250039.99999999901</v>
      </c>
      <c r="G17404">
        <v>13267300</v>
      </c>
      <c r="H17404">
        <v>4155000</v>
      </c>
      <c r="I17404">
        <v>18320</v>
      </c>
    </row>
    <row r="17405" spans="1:9" x14ac:dyDescent="0.25">
      <c r="A17405" t="s">
        <v>426</v>
      </c>
      <c r="B17405" t="s">
        <v>426</v>
      </c>
      <c r="C17405" t="s">
        <v>427</v>
      </c>
      <c r="D17405">
        <v>1982</v>
      </c>
      <c r="E17405">
        <v>363580</v>
      </c>
      <c r="G17405">
        <v>13528500</v>
      </c>
      <c r="H17405">
        <v>4399600</v>
      </c>
      <c r="I17405">
        <v>40296</v>
      </c>
    </row>
    <row r="17406" spans="1:9" x14ac:dyDescent="0.25">
      <c r="A17406" t="s">
        <v>426</v>
      </c>
      <c r="B17406" t="s">
        <v>426</v>
      </c>
      <c r="C17406" t="s">
        <v>427</v>
      </c>
      <c r="D17406">
        <v>1983</v>
      </c>
      <c r="E17406">
        <v>415010</v>
      </c>
      <c r="G17406">
        <v>13890200</v>
      </c>
      <c r="H17406">
        <v>4814500</v>
      </c>
      <c r="I17406">
        <v>135570</v>
      </c>
    </row>
    <row r="17407" spans="1:9" x14ac:dyDescent="0.25">
      <c r="A17407" t="s">
        <v>426</v>
      </c>
      <c r="B17407" t="s">
        <v>426</v>
      </c>
      <c r="C17407" t="s">
        <v>427</v>
      </c>
      <c r="D17407">
        <v>1984</v>
      </c>
      <c r="E17407">
        <v>484420</v>
      </c>
      <c r="G17407">
        <v>11673500</v>
      </c>
      <c r="H17407">
        <v>5199200</v>
      </c>
      <c r="I17407">
        <v>117250</v>
      </c>
    </row>
    <row r="17408" spans="1:9" x14ac:dyDescent="0.25">
      <c r="A17408" t="s">
        <v>426</v>
      </c>
      <c r="B17408" t="s">
        <v>426</v>
      </c>
      <c r="C17408" t="s">
        <v>427</v>
      </c>
      <c r="D17408">
        <v>1985</v>
      </c>
      <c r="E17408">
        <v>564710</v>
      </c>
      <c r="G17408">
        <v>14839200</v>
      </c>
      <c r="H17408">
        <v>5591300</v>
      </c>
      <c r="I17408">
        <v>73280</v>
      </c>
    </row>
    <row r="17409" spans="1:9" x14ac:dyDescent="0.25">
      <c r="A17409" t="s">
        <v>426</v>
      </c>
      <c r="B17409" t="s">
        <v>426</v>
      </c>
      <c r="C17409" t="s">
        <v>427</v>
      </c>
      <c r="D17409">
        <v>1986</v>
      </c>
      <c r="E17409">
        <v>657090</v>
      </c>
      <c r="G17409">
        <v>14091700</v>
      </c>
      <c r="H17409">
        <v>5719500</v>
      </c>
      <c r="I17409">
        <v>76944</v>
      </c>
    </row>
    <row r="17410" spans="1:9" x14ac:dyDescent="0.25">
      <c r="A17410" t="s">
        <v>426</v>
      </c>
      <c r="B17410" t="s">
        <v>426</v>
      </c>
      <c r="C17410" t="s">
        <v>427</v>
      </c>
      <c r="D17410">
        <v>1987</v>
      </c>
      <c r="E17410">
        <v>707300</v>
      </c>
      <c r="G17410">
        <v>16062999.999999899</v>
      </c>
      <c r="H17410">
        <v>6401000</v>
      </c>
      <c r="I17410">
        <v>76944</v>
      </c>
    </row>
    <row r="17411" spans="1:9" x14ac:dyDescent="0.25">
      <c r="A17411" t="s">
        <v>426</v>
      </c>
      <c r="B17411" t="s">
        <v>426</v>
      </c>
      <c r="C17411" t="s">
        <v>427</v>
      </c>
      <c r="D17411">
        <v>1988</v>
      </c>
      <c r="E17411">
        <v>819640</v>
      </c>
      <c r="F17411">
        <v>223540</v>
      </c>
      <c r="G17411">
        <v>13951100</v>
      </c>
      <c r="H17411">
        <v>7959500</v>
      </c>
      <c r="I17411">
        <v>54969</v>
      </c>
    </row>
    <row r="17412" spans="1:9" x14ac:dyDescent="0.25">
      <c r="A17412" t="s">
        <v>426</v>
      </c>
      <c r="B17412" t="s">
        <v>426</v>
      </c>
      <c r="C17412" t="s">
        <v>427</v>
      </c>
      <c r="D17412">
        <v>1989</v>
      </c>
      <c r="E17412">
        <v>823370</v>
      </c>
      <c r="F17412">
        <v>571580</v>
      </c>
      <c r="G17412">
        <v>8537100</v>
      </c>
      <c r="H17412">
        <v>7379300</v>
      </c>
      <c r="I17412">
        <v>14656</v>
      </c>
    </row>
    <row r="17413" spans="1:9" x14ac:dyDescent="0.25">
      <c r="A17413" t="s">
        <v>426</v>
      </c>
      <c r="B17413" t="s">
        <v>426</v>
      </c>
      <c r="C17413" t="s">
        <v>427</v>
      </c>
      <c r="D17413">
        <v>1990</v>
      </c>
      <c r="E17413">
        <v>1018500</v>
      </c>
      <c r="G17413">
        <v>11058000</v>
      </c>
      <c r="H17413">
        <v>9116000</v>
      </c>
      <c r="I17413">
        <v>7328</v>
      </c>
    </row>
    <row r="17414" spans="1:9" x14ac:dyDescent="0.25">
      <c r="A17414" t="s">
        <v>426</v>
      </c>
      <c r="B17414" t="s">
        <v>426</v>
      </c>
      <c r="C17414" t="s">
        <v>427</v>
      </c>
      <c r="D17414">
        <v>1991</v>
      </c>
      <c r="E17414">
        <v>1221100</v>
      </c>
      <c r="G17414">
        <v>11998000</v>
      </c>
      <c r="H17414">
        <v>8040200</v>
      </c>
      <c r="I17414">
        <v>3664.6</v>
      </c>
    </row>
    <row r="17415" spans="1:9" x14ac:dyDescent="0.25">
      <c r="A17415" t="s">
        <v>426</v>
      </c>
      <c r="B17415" t="s">
        <v>426</v>
      </c>
      <c r="C17415" t="s">
        <v>427</v>
      </c>
      <c r="D17415">
        <v>1992</v>
      </c>
      <c r="E17415">
        <v>1626100</v>
      </c>
      <c r="G17415">
        <v>10981000</v>
      </c>
      <c r="H17415">
        <v>8716700</v>
      </c>
    </row>
    <row r="17416" spans="1:9" x14ac:dyDescent="0.25">
      <c r="A17416" t="s">
        <v>426</v>
      </c>
      <c r="B17416" t="s">
        <v>426</v>
      </c>
      <c r="C17416" t="s">
        <v>427</v>
      </c>
      <c r="D17416">
        <v>1993</v>
      </c>
      <c r="E17416">
        <v>1704900</v>
      </c>
      <c r="G17416">
        <v>8896200</v>
      </c>
      <c r="H17416">
        <v>12109500</v>
      </c>
    </row>
    <row r="17417" spans="1:9" x14ac:dyDescent="0.25">
      <c r="A17417" t="s">
        <v>426</v>
      </c>
      <c r="B17417" t="s">
        <v>426</v>
      </c>
      <c r="C17417" t="s">
        <v>427</v>
      </c>
      <c r="D17417">
        <v>1994</v>
      </c>
      <c r="E17417">
        <v>1905800</v>
      </c>
      <c r="G17417">
        <v>10911400</v>
      </c>
      <c r="H17417">
        <v>13201400</v>
      </c>
    </row>
    <row r="17418" spans="1:9" x14ac:dyDescent="0.25">
      <c r="A17418" t="s">
        <v>426</v>
      </c>
      <c r="B17418" t="s">
        <v>426</v>
      </c>
      <c r="C17418" t="s">
        <v>427</v>
      </c>
      <c r="D17418">
        <v>1995</v>
      </c>
      <c r="E17418">
        <v>2362500</v>
      </c>
      <c r="G17418">
        <v>12549200</v>
      </c>
      <c r="H17418">
        <v>13186700</v>
      </c>
      <c r="I17418">
        <v>425020</v>
      </c>
    </row>
    <row r="17419" spans="1:9" x14ac:dyDescent="0.25">
      <c r="A17419" t="s">
        <v>426</v>
      </c>
      <c r="B17419" t="s">
        <v>426</v>
      </c>
      <c r="C17419" t="s">
        <v>427</v>
      </c>
      <c r="D17419">
        <v>1996</v>
      </c>
      <c r="E17419">
        <v>2666400</v>
      </c>
      <c r="G17419">
        <v>14747600</v>
      </c>
      <c r="H17419">
        <v>15982400</v>
      </c>
      <c r="I17419">
        <v>626540</v>
      </c>
    </row>
    <row r="17420" spans="1:9" x14ac:dyDescent="0.25">
      <c r="A17420" t="s">
        <v>426</v>
      </c>
      <c r="B17420" t="s">
        <v>426</v>
      </c>
      <c r="C17420" t="s">
        <v>427</v>
      </c>
      <c r="D17420">
        <v>1997</v>
      </c>
      <c r="E17420">
        <v>3243400</v>
      </c>
      <c r="G17420">
        <v>21527800</v>
      </c>
      <c r="H17420">
        <v>18398400</v>
      </c>
      <c r="I17420">
        <v>1139600</v>
      </c>
    </row>
    <row r="17421" spans="1:9" x14ac:dyDescent="0.25">
      <c r="A17421" t="s">
        <v>426</v>
      </c>
      <c r="B17421" t="s">
        <v>426</v>
      </c>
      <c r="C17421" t="s">
        <v>427</v>
      </c>
      <c r="D17421">
        <v>1998</v>
      </c>
      <c r="E17421">
        <v>3931100</v>
      </c>
      <c r="G17421">
        <v>21681900</v>
      </c>
      <c r="H17421">
        <v>19044000</v>
      </c>
      <c r="I17421">
        <v>1897800</v>
      </c>
    </row>
    <row r="17422" spans="1:9" x14ac:dyDescent="0.25">
      <c r="A17422" t="s">
        <v>426</v>
      </c>
      <c r="B17422" t="s">
        <v>426</v>
      </c>
      <c r="C17422" t="s">
        <v>427</v>
      </c>
      <c r="D17422">
        <v>1999</v>
      </c>
      <c r="E17422">
        <v>4232500</v>
      </c>
      <c r="G17422">
        <v>20031100</v>
      </c>
      <c r="H17422">
        <v>20236300</v>
      </c>
      <c r="I17422">
        <v>2158100</v>
      </c>
    </row>
    <row r="17423" spans="1:9" x14ac:dyDescent="0.25">
      <c r="A17423" t="s">
        <v>426</v>
      </c>
      <c r="B17423" t="s">
        <v>426</v>
      </c>
      <c r="C17423" t="s">
        <v>427</v>
      </c>
      <c r="D17423">
        <v>2000</v>
      </c>
      <c r="E17423">
        <v>5359600</v>
      </c>
      <c r="G17423">
        <v>20716300</v>
      </c>
      <c r="H17423">
        <v>23193100</v>
      </c>
      <c r="I17423">
        <v>3063100</v>
      </c>
    </row>
    <row r="17424" spans="1:9" x14ac:dyDescent="0.25">
      <c r="A17424" t="s">
        <v>426</v>
      </c>
      <c r="B17424" t="s">
        <v>426</v>
      </c>
      <c r="C17424" t="s">
        <v>427</v>
      </c>
      <c r="D17424">
        <v>2001</v>
      </c>
      <c r="E17424">
        <v>6448800</v>
      </c>
      <c r="G17424">
        <v>24951800</v>
      </c>
      <c r="H17424">
        <v>25563700</v>
      </c>
      <c r="I17424">
        <v>2564800</v>
      </c>
    </row>
    <row r="17425" spans="1:9" x14ac:dyDescent="0.25">
      <c r="A17425" t="s">
        <v>426</v>
      </c>
      <c r="B17425" t="s">
        <v>426</v>
      </c>
      <c r="C17425" t="s">
        <v>427</v>
      </c>
      <c r="D17425">
        <v>2002</v>
      </c>
      <c r="E17425">
        <v>8435700</v>
      </c>
      <c r="G17425">
        <v>27489600</v>
      </c>
      <c r="H17425">
        <v>28636300</v>
      </c>
      <c r="I17425">
        <v>4099800</v>
      </c>
    </row>
    <row r="17426" spans="1:9" x14ac:dyDescent="0.25">
      <c r="A17426" t="s">
        <v>426</v>
      </c>
      <c r="B17426" t="s">
        <v>426</v>
      </c>
      <c r="C17426" t="s">
        <v>427</v>
      </c>
      <c r="D17426">
        <v>2003</v>
      </c>
      <c r="E17426">
        <v>9595400</v>
      </c>
      <c r="G17426">
        <v>31974200</v>
      </c>
      <c r="H17426">
        <v>29501200</v>
      </c>
      <c r="I17426">
        <v>5206300</v>
      </c>
    </row>
    <row r="17427" spans="1:9" x14ac:dyDescent="0.25">
      <c r="A17427" t="s">
        <v>426</v>
      </c>
      <c r="B17427" t="s">
        <v>426</v>
      </c>
      <c r="C17427" t="s">
        <v>427</v>
      </c>
      <c r="D17427">
        <v>2004</v>
      </c>
      <c r="E17427">
        <v>10357400</v>
      </c>
      <c r="G17427">
        <v>34791900</v>
      </c>
      <c r="H17427">
        <v>33890600</v>
      </c>
      <c r="I17427">
        <v>8760300</v>
      </c>
    </row>
    <row r="17428" spans="1:9" x14ac:dyDescent="0.25">
      <c r="A17428" t="s">
        <v>426</v>
      </c>
      <c r="B17428" t="s">
        <v>426</v>
      </c>
      <c r="C17428" t="s">
        <v>427</v>
      </c>
      <c r="D17428">
        <v>2005</v>
      </c>
      <c r="E17428">
        <v>12147900</v>
      </c>
      <c r="G17428">
        <v>39457600</v>
      </c>
      <c r="H17428">
        <v>33859000</v>
      </c>
      <c r="I17428">
        <v>9394500</v>
      </c>
    </row>
    <row r="17429" spans="1:9" x14ac:dyDescent="0.25">
      <c r="A17429" t="s">
        <v>426</v>
      </c>
      <c r="B17429" t="s">
        <v>426</v>
      </c>
      <c r="C17429" t="s">
        <v>427</v>
      </c>
      <c r="D17429">
        <v>2006</v>
      </c>
      <c r="E17429">
        <v>12762600</v>
      </c>
      <c r="G17429">
        <v>42744200</v>
      </c>
      <c r="H17429">
        <v>32411700</v>
      </c>
      <c r="I17429">
        <v>11211800</v>
      </c>
    </row>
    <row r="17430" spans="1:9" x14ac:dyDescent="0.25">
      <c r="A17430" t="s">
        <v>426</v>
      </c>
      <c r="B17430" t="s">
        <v>426</v>
      </c>
      <c r="C17430" t="s">
        <v>427</v>
      </c>
      <c r="D17430">
        <v>2007</v>
      </c>
      <c r="E17430">
        <v>14278600</v>
      </c>
      <c r="G17430">
        <v>36462900</v>
      </c>
      <c r="H17430">
        <v>37356800</v>
      </c>
      <c r="I17430">
        <v>12479100</v>
      </c>
    </row>
    <row r="17431" spans="1:9" x14ac:dyDescent="0.25">
      <c r="A17431" t="s">
        <v>426</v>
      </c>
      <c r="B17431" t="s">
        <v>426</v>
      </c>
      <c r="C17431" t="s">
        <v>427</v>
      </c>
      <c r="D17431">
        <v>2008</v>
      </c>
      <c r="E17431">
        <v>15280100</v>
      </c>
      <c r="G17431">
        <v>43641900</v>
      </c>
      <c r="H17431">
        <v>40421200</v>
      </c>
      <c r="I17431">
        <v>13901200</v>
      </c>
    </row>
    <row r="17432" spans="1:9" x14ac:dyDescent="0.25">
      <c r="A17432" t="s">
        <v>426</v>
      </c>
      <c r="B17432" t="s">
        <v>426</v>
      </c>
      <c r="C17432" t="s">
        <v>427</v>
      </c>
      <c r="D17432">
        <v>2009</v>
      </c>
      <c r="E17432">
        <v>18628700</v>
      </c>
      <c r="G17432">
        <v>45488600</v>
      </c>
      <c r="H17432">
        <v>43341500</v>
      </c>
      <c r="I17432">
        <v>15374100</v>
      </c>
    </row>
    <row r="17433" spans="1:9" x14ac:dyDescent="0.25">
      <c r="A17433" t="s">
        <v>426</v>
      </c>
      <c r="B17433" t="s">
        <v>426</v>
      </c>
      <c r="C17433" t="s">
        <v>427</v>
      </c>
      <c r="D17433">
        <v>2010</v>
      </c>
      <c r="E17433">
        <v>21298000</v>
      </c>
      <c r="G17433">
        <v>47463500</v>
      </c>
      <c r="H17433">
        <v>49302800</v>
      </c>
      <c r="I17433">
        <v>18048900</v>
      </c>
    </row>
    <row r="17434" spans="1:9" x14ac:dyDescent="0.25">
      <c r="A17434" t="s">
        <v>426</v>
      </c>
      <c r="B17434" t="s">
        <v>426</v>
      </c>
      <c r="C17434" t="s">
        <v>427</v>
      </c>
      <c r="D17434">
        <v>2011</v>
      </c>
      <c r="E17434">
        <v>22040000</v>
      </c>
      <c r="G17434">
        <v>59551000</v>
      </c>
      <c r="H17434">
        <v>47177700</v>
      </c>
      <c r="I17434">
        <v>16279200</v>
      </c>
    </row>
    <row r="17435" spans="1:9" x14ac:dyDescent="0.25">
      <c r="A17435" t="s">
        <v>426</v>
      </c>
      <c r="B17435" t="s">
        <v>426</v>
      </c>
      <c r="C17435" t="s">
        <v>427</v>
      </c>
      <c r="D17435">
        <v>2012</v>
      </c>
      <c r="E17435">
        <v>21251800</v>
      </c>
      <c r="G17435">
        <v>52267000</v>
      </c>
      <c r="H17435">
        <v>44209800</v>
      </c>
      <c r="I17435">
        <v>17957300</v>
      </c>
    </row>
    <row r="17436" spans="1:9" x14ac:dyDescent="0.25">
      <c r="A17436" t="s">
        <v>426</v>
      </c>
      <c r="B17436" t="s">
        <v>426</v>
      </c>
      <c r="C17436" t="s">
        <v>427</v>
      </c>
      <c r="D17436">
        <v>2013</v>
      </c>
      <c r="E17436">
        <v>21989100</v>
      </c>
      <c r="G17436">
        <v>56275400</v>
      </c>
      <c r="H17436">
        <v>43455000</v>
      </c>
      <c r="I17436">
        <v>18719400</v>
      </c>
    </row>
    <row r="17437" spans="1:9" x14ac:dyDescent="0.25">
      <c r="A17437" t="s">
        <v>426</v>
      </c>
      <c r="B17437" t="s">
        <v>426</v>
      </c>
      <c r="C17437" t="s">
        <v>427</v>
      </c>
      <c r="D17437">
        <v>2014</v>
      </c>
      <c r="E17437">
        <v>23271000</v>
      </c>
      <c r="G17437">
        <v>70515800</v>
      </c>
      <c r="H17437">
        <v>46696700</v>
      </c>
      <c r="I17437">
        <v>19598300</v>
      </c>
    </row>
    <row r="17438" spans="1:9" x14ac:dyDescent="0.25">
      <c r="A17438" t="s">
        <v>426</v>
      </c>
      <c r="B17438" t="s">
        <v>426</v>
      </c>
      <c r="C17438" t="s">
        <v>427</v>
      </c>
      <c r="D17438">
        <v>2015</v>
      </c>
      <c r="E17438">
        <v>25729400</v>
      </c>
      <c r="G17438">
        <v>83191100</v>
      </c>
      <c r="H17438">
        <v>50922300</v>
      </c>
      <c r="I17438">
        <v>20463400</v>
      </c>
    </row>
    <row r="17439" spans="1:9" x14ac:dyDescent="0.25">
      <c r="A17439" t="s">
        <v>426</v>
      </c>
      <c r="B17439" t="s">
        <v>426</v>
      </c>
      <c r="C17439" t="s">
        <v>427</v>
      </c>
      <c r="D17439">
        <v>2016</v>
      </c>
      <c r="E17439">
        <v>29488700</v>
      </c>
      <c r="G17439">
        <v>81119400</v>
      </c>
      <c r="H17439">
        <v>52515100</v>
      </c>
      <c r="I17439">
        <v>20367800</v>
      </c>
    </row>
    <row r="17440" spans="1:9" x14ac:dyDescent="0.25">
      <c r="A17440" t="s">
        <v>426</v>
      </c>
      <c r="B17440" t="s">
        <v>426</v>
      </c>
      <c r="C17440" t="s">
        <v>427</v>
      </c>
      <c r="D17440">
        <v>2017</v>
      </c>
      <c r="E17440">
        <v>30070000</v>
      </c>
      <c r="G17440">
        <v>80480000</v>
      </c>
      <c r="H17440">
        <v>55237200</v>
      </c>
      <c r="I17440">
        <v>18939900</v>
      </c>
    </row>
    <row r="17441" spans="1:9" x14ac:dyDescent="0.25">
      <c r="A17441" t="s">
        <v>426</v>
      </c>
      <c r="B17441" t="s">
        <v>426</v>
      </c>
      <c r="C17441" t="s">
        <v>427</v>
      </c>
      <c r="D17441">
        <v>2018</v>
      </c>
      <c r="E17441">
        <v>30527900</v>
      </c>
      <c r="G17441">
        <v>98883700</v>
      </c>
      <c r="H17441">
        <v>58071300</v>
      </c>
      <c r="I17441">
        <v>19178000</v>
      </c>
    </row>
    <row r="17442" spans="1:9" x14ac:dyDescent="0.25">
      <c r="A17442" t="s">
        <v>428</v>
      </c>
      <c r="B17442" t="s">
        <v>555</v>
      </c>
      <c r="C17442" t="s">
        <v>429</v>
      </c>
      <c r="D17442">
        <v>1800</v>
      </c>
      <c r="E17442">
        <v>0</v>
      </c>
      <c r="F17442">
        <v>0</v>
      </c>
      <c r="G17442">
        <v>29311999.999999899</v>
      </c>
      <c r="H17442">
        <v>0</v>
      </c>
      <c r="I17442">
        <v>0</v>
      </c>
    </row>
    <row r="17443" spans="1:9" x14ac:dyDescent="0.25">
      <c r="A17443" t="s">
        <v>428</v>
      </c>
      <c r="B17443" t="s">
        <v>555</v>
      </c>
      <c r="C17443" t="s">
        <v>429</v>
      </c>
      <c r="D17443">
        <v>1850</v>
      </c>
      <c r="E17443">
        <v>0</v>
      </c>
      <c r="F17443">
        <v>0</v>
      </c>
      <c r="G17443">
        <v>197856000</v>
      </c>
      <c r="H17443">
        <v>0</v>
      </c>
      <c r="I17443">
        <v>0</v>
      </c>
    </row>
    <row r="17444" spans="1:9" x14ac:dyDescent="0.25">
      <c r="A17444" t="s">
        <v>428</v>
      </c>
      <c r="B17444" t="s">
        <v>555</v>
      </c>
      <c r="C17444" t="s">
        <v>429</v>
      </c>
      <c r="D17444">
        <v>1900</v>
      </c>
      <c r="E17444">
        <v>0</v>
      </c>
      <c r="F17444">
        <v>0</v>
      </c>
      <c r="G17444">
        <v>1886960000</v>
      </c>
      <c r="H17444">
        <v>58623999.999999903</v>
      </c>
      <c r="I17444">
        <v>10992000</v>
      </c>
    </row>
    <row r="17445" spans="1:9" x14ac:dyDescent="0.25">
      <c r="A17445" t="s">
        <v>428</v>
      </c>
      <c r="B17445" t="s">
        <v>555</v>
      </c>
      <c r="C17445" t="s">
        <v>429</v>
      </c>
      <c r="D17445">
        <v>1901</v>
      </c>
      <c r="E17445">
        <v>0</v>
      </c>
      <c r="F17445">
        <v>0</v>
      </c>
      <c r="G17445">
        <v>1945583999.99999</v>
      </c>
      <c r="H17445">
        <v>65952000</v>
      </c>
      <c r="I17445">
        <v>14655999.999999899</v>
      </c>
    </row>
    <row r="17446" spans="1:9" x14ac:dyDescent="0.25">
      <c r="A17446" t="s">
        <v>428</v>
      </c>
      <c r="B17446" t="s">
        <v>555</v>
      </c>
      <c r="C17446" t="s">
        <v>429</v>
      </c>
      <c r="D17446">
        <v>1902</v>
      </c>
      <c r="E17446">
        <v>0</v>
      </c>
      <c r="F17446">
        <v>0</v>
      </c>
      <c r="G17446">
        <v>1989552000</v>
      </c>
      <c r="H17446">
        <v>69616000</v>
      </c>
      <c r="I17446">
        <v>14655999.999999899</v>
      </c>
    </row>
    <row r="17447" spans="1:9" x14ac:dyDescent="0.25">
      <c r="A17447" t="s">
        <v>428</v>
      </c>
      <c r="B17447" t="s">
        <v>555</v>
      </c>
      <c r="C17447" t="s">
        <v>429</v>
      </c>
      <c r="D17447">
        <v>1903</v>
      </c>
      <c r="E17447">
        <v>0</v>
      </c>
      <c r="F17447">
        <v>0</v>
      </c>
      <c r="G17447">
        <v>2172752000</v>
      </c>
      <c r="H17447">
        <v>73280000</v>
      </c>
      <c r="I17447">
        <v>14655999.999999899</v>
      </c>
    </row>
    <row r="17448" spans="1:9" x14ac:dyDescent="0.25">
      <c r="A17448" t="s">
        <v>428</v>
      </c>
      <c r="B17448" t="s">
        <v>555</v>
      </c>
      <c r="C17448" t="s">
        <v>429</v>
      </c>
      <c r="D17448">
        <v>1904</v>
      </c>
      <c r="E17448">
        <v>0</v>
      </c>
      <c r="F17448">
        <v>0</v>
      </c>
      <c r="G17448">
        <v>2187408000</v>
      </c>
      <c r="H17448">
        <v>84272000</v>
      </c>
      <c r="I17448">
        <v>14655999.999999899</v>
      </c>
    </row>
    <row r="17449" spans="1:9" x14ac:dyDescent="0.25">
      <c r="A17449" t="s">
        <v>428</v>
      </c>
      <c r="B17449" t="s">
        <v>555</v>
      </c>
      <c r="C17449" t="s">
        <v>429</v>
      </c>
      <c r="D17449">
        <v>1905</v>
      </c>
      <c r="E17449">
        <v>0</v>
      </c>
      <c r="F17449">
        <v>0</v>
      </c>
      <c r="G17449">
        <v>2330304000</v>
      </c>
      <c r="H17449">
        <v>84272000</v>
      </c>
      <c r="I17449">
        <v>18320000</v>
      </c>
    </row>
    <row r="17450" spans="1:9" x14ac:dyDescent="0.25">
      <c r="A17450" t="s">
        <v>428</v>
      </c>
      <c r="B17450" t="s">
        <v>555</v>
      </c>
      <c r="C17450" t="s">
        <v>429</v>
      </c>
      <c r="D17450">
        <v>1906</v>
      </c>
      <c r="E17450">
        <v>0</v>
      </c>
      <c r="F17450">
        <v>0</v>
      </c>
      <c r="G17450">
        <v>2491520000</v>
      </c>
      <c r="H17450">
        <v>84272000</v>
      </c>
      <c r="I17450">
        <v>18320000</v>
      </c>
    </row>
    <row r="17451" spans="1:9" x14ac:dyDescent="0.25">
      <c r="A17451" t="s">
        <v>428</v>
      </c>
      <c r="B17451" t="s">
        <v>555</v>
      </c>
      <c r="C17451" t="s">
        <v>429</v>
      </c>
      <c r="D17451">
        <v>1907</v>
      </c>
      <c r="E17451">
        <v>0</v>
      </c>
      <c r="F17451">
        <v>0</v>
      </c>
      <c r="G17451">
        <v>2748000000</v>
      </c>
      <c r="H17451">
        <v>102592000</v>
      </c>
      <c r="I17451">
        <v>18320000</v>
      </c>
    </row>
    <row r="17452" spans="1:9" x14ac:dyDescent="0.25">
      <c r="A17452" t="s">
        <v>428</v>
      </c>
      <c r="B17452" t="s">
        <v>555</v>
      </c>
      <c r="C17452" t="s">
        <v>429</v>
      </c>
      <c r="D17452">
        <v>1908</v>
      </c>
      <c r="E17452">
        <v>0</v>
      </c>
      <c r="F17452">
        <v>0</v>
      </c>
      <c r="G17452">
        <v>2616096000</v>
      </c>
      <c r="H17452">
        <v>109920000</v>
      </c>
      <c r="I17452">
        <v>18320000</v>
      </c>
    </row>
    <row r="17453" spans="1:9" x14ac:dyDescent="0.25">
      <c r="A17453" t="s">
        <v>428</v>
      </c>
      <c r="B17453" t="s">
        <v>555</v>
      </c>
      <c r="C17453" t="s">
        <v>429</v>
      </c>
      <c r="D17453">
        <v>1909</v>
      </c>
      <c r="E17453">
        <v>0</v>
      </c>
      <c r="F17453">
        <v>0</v>
      </c>
      <c r="G17453">
        <v>2737008000</v>
      </c>
      <c r="H17453">
        <v>117247999.999999</v>
      </c>
      <c r="I17453">
        <v>21984000</v>
      </c>
    </row>
    <row r="17454" spans="1:9" x14ac:dyDescent="0.25">
      <c r="A17454" t="s">
        <v>428</v>
      </c>
      <c r="B17454" t="s">
        <v>555</v>
      </c>
      <c r="C17454" t="s">
        <v>429</v>
      </c>
      <c r="D17454">
        <v>1910</v>
      </c>
      <c r="E17454">
        <v>0</v>
      </c>
      <c r="F17454">
        <v>0</v>
      </c>
      <c r="G17454">
        <v>2850592000</v>
      </c>
      <c r="H17454">
        <v>124576000</v>
      </c>
      <c r="I17454">
        <v>25648000</v>
      </c>
    </row>
    <row r="17455" spans="1:9" x14ac:dyDescent="0.25">
      <c r="A17455" t="s">
        <v>428</v>
      </c>
      <c r="B17455" t="s">
        <v>555</v>
      </c>
      <c r="C17455" t="s">
        <v>429</v>
      </c>
      <c r="D17455">
        <v>1911</v>
      </c>
      <c r="E17455">
        <v>0</v>
      </c>
      <c r="F17455">
        <v>0</v>
      </c>
      <c r="G17455">
        <v>2901888000</v>
      </c>
      <c r="H17455">
        <v>131904000</v>
      </c>
      <c r="I17455">
        <v>25648000</v>
      </c>
    </row>
    <row r="17456" spans="1:9" x14ac:dyDescent="0.25">
      <c r="A17456" t="s">
        <v>428</v>
      </c>
      <c r="B17456" t="s">
        <v>555</v>
      </c>
      <c r="C17456" t="s">
        <v>429</v>
      </c>
      <c r="D17456">
        <v>1912</v>
      </c>
      <c r="E17456">
        <v>0</v>
      </c>
      <c r="F17456">
        <v>0</v>
      </c>
      <c r="G17456">
        <v>3055776000</v>
      </c>
      <c r="H17456">
        <v>135567999.99999899</v>
      </c>
      <c r="I17456">
        <v>29311999.999999899</v>
      </c>
    </row>
    <row r="17457" spans="1:9" x14ac:dyDescent="0.25">
      <c r="A17457" t="s">
        <v>428</v>
      </c>
      <c r="B17457" t="s">
        <v>555</v>
      </c>
      <c r="C17457" t="s">
        <v>429</v>
      </c>
      <c r="D17457">
        <v>1913</v>
      </c>
      <c r="E17457">
        <v>0</v>
      </c>
      <c r="F17457">
        <v>0</v>
      </c>
      <c r="G17457">
        <v>3279280000</v>
      </c>
      <c r="H17457">
        <v>150224000</v>
      </c>
      <c r="I17457">
        <v>29311999.999999899</v>
      </c>
    </row>
    <row r="17458" spans="1:9" x14ac:dyDescent="0.25">
      <c r="A17458" t="s">
        <v>428</v>
      </c>
      <c r="B17458" t="s">
        <v>555</v>
      </c>
      <c r="C17458" t="s">
        <v>429</v>
      </c>
      <c r="D17458">
        <v>1914</v>
      </c>
      <c r="E17458">
        <v>0</v>
      </c>
      <c r="F17458">
        <v>0</v>
      </c>
      <c r="G17458">
        <v>2931200000</v>
      </c>
      <c r="H17458">
        <v>153888000</v>
      </c>
      <c r="I17458">
        <v>29311999.999999899</v>
      </c>
    </row>
    <row r="17459" spans="1:9" x14ac:dyDescent="0.25">
      <c r="A17459" t="s">
        <v>428</v>
      </c>
      <c r="B17459" t="s">
        <v>555</v>
      </c>
      <c r="C17459" t="s">
        <v>429</v>
      </c>
      <c r="D17459">
        <v>1915</v>
      </c>
      <c r="E17459">
        <v>0</v>
      </c>
      <c r="F17459">
        <v>0</v>
      </c>
      <c r="G17459">
        <v>2872575999.99999</v>
      </c>
      <c r="H17459">
        <v>164880000</v>
      </c>
      <c r="I17459">
        <v>32976000</v>
      </c>
    </row>
    <row r="17460" spans="1:9" x14ac:dyDescent="0.25">
      <c r="A17460" t="s">
        <v>428</v>
      </c>
      <c r="B17460" t="s">
        <v>555</v>
      </c>
      <c r="C17460" t="s">
        <v>429</v>
      </c>
      <c r="D17460">
        <v>1916</v>
      </c>
      <c r="E17460">
        <v>0</v>
      </c>
      <c r="F17460">
        <v>0</v>
      </c>
      <c r="G17460">
        <v>3085087999.99999</v>
      </c>
      <c r="H17460">
        <v>175872000</v>
      </c>
      <c r="I17460">
        <v>36640000</v>
      </c>
    </row>
    <row r="17461" spans="1:9" x14ac:dyDescent="0.25">
      <c r="A17461" t="s">
        <v>428</v>
      </c>
      <c r="B17461" t="s">
        <v>555</v>
      </c>
      <c r="C17461" t="s">
        <v>429</v>
      </c>
      <c r="D17461">
        <v>1917</v>
      </c>
      <c r="E17461">
        <v>0</v>
      </c>
      <c r="F17461">
        <v>0</v>
      </c>
      <c r="G17461">
        <v>3264624000</v>
      </c>
      <c r="H17461">
        <v>197856000</v>
      </c>
      <c r="I17461">
        <v>40304000</v>
      </c>
    </row>
    <row r="17462" spans="1:9" x14ac:dyDescent="0.25">
      <c r="A17462" t="s">
        <v>428</v>
      </c>
      <c r="B17462" t="s">
        <v>555</v>
      </c>
      <c r="C17462" t="s">
        <v>429</v>
      </c>
      <c r="D17462">
        <v>1918</v>
      </c>
      <c r="E17462">
        <v>0</v>
      </c>
      <c r="F17462">
        <v>0</v>
      </c>
      <c r="G17462">
        <v>3198672000</v>
      </c>
      <c r="H17462">
        <v>194192000</v>
      </c>
      <c r="I17462">
        <v>36640000</v>
      </c>
    </row>
    <row r="17463" spans="1:9" x14ac:dyDescent="0.25">
      <c r="A17463" t="s">
        <v>428</v>
      </c>
      <c r="B17463" t="s">
        <v>555</v>
      </c>
      <c r="C17463" t="s">
        <v>429</v>
      </c>
      <c r="D17463">
        <v>1919</v>
      </c>
      <c r="E17463">
        <v>0</v>
      </c>
      <c r="F17463">
        <v>0</v>
      </c>
      <c r="G17463">
        <v>2693040000</v>
      </c>
      <c r="H17463">
        <v>223504000</v>
      </c>
      <c r="I17463">
        <v>36640000</v>
      </c>
    </row>
    <row r="17464" spans="1:9" x14ac:dyDescent="0.25">
      <c r="A17464" t="s">
        <v>428</v>
      </c>
      <c r="B17464" t="s">
        <v>555</v>
      </c>
      <c r="C17464" t="s">
        <v>429</v>
      </c>
      <c r="D17464">
        <v>1920</v>
      </c>
      <c r="E17464">
        <v>0</v>
      </c>
      <c r="F17464">
        <v>0</v>
      </c>
      <c r="G17464">
        <v>3088752000</v>
      </c>
      <c r="H17464">
        <v>285792000</v>
      </c>
      <c r="I17464">
        <v>40304000</v>
      </c>
    </row>
    <row r="17465" spans="1:9" x14ac:dyDescent="0.25">
      <c r="A17465" t="s">
        <v>428</v>
      </c>
      <c r="B17465" t="s">
        <v>555</v>
      </c>
      <c r="C17465" t="s">
        <v>429</v>
      </c>
      <c r="D17465">
        <v>1921</v>
      </c>
      <c r="E17465">
        <v>0</v>
      </c>
      <c r="F17465">
        <v>0</v>
      </c>
      <c r="G17465">
        <v>2597776000</v>
      </c>
      <c r="H17465">
        <v>307776000</v>
      </c>
      <c r="I17465">
        <v>36640000</v>
      </c>
    </row>
    <row r="17466" spans="1:9" x14ac:dyDescent="0.25">
      <c r="A17466" t="s">
        <v>428</v>
      </c>
      <c r="B17466" t="s">
        <v>555</v>
      </c>
      <c r="C17466" t="s">
        <v>429</v>
      </c>
      <c r="D17466">
        <v>1922</v>
      </c>
      <c r="E17466">
        <v>0</v>
      </c>
      <c r="F17466">
        <v>0</v>
      </c>
      <c r="G17466">
        <v>2711360000</v>
      </c>
      <c r="H17466">
        <v>344416000</v>
      </c>
      <c r="I17466">
        <v>40304000</v>
      </c>
    </row>
    <row r="17467" spans="1:9" x14ac:dyDescent="0.25">
      <c r="A17467" t="s">
        <v>428</v>
      </c>
      <c r="B17467" t="s">
        <v>555</v>
      </c>
      <c r="C17467" t="s">
        <v>429</v>
      </c>
      <c r="D17467">
        <v>1923</v>
      </c>
      <c r="E17467">
        <v>0</v>
      </c>
      <c r="F17467">
        <v>0</v>
      </c>
      <c r="G17467">
        <v>3096080000</v>
      </c>
      <c r="H17467">
        <v>406704000</v>
      </c>
      <c r="I17467">
        <v>51296000</v>
      </c>
    </row>
    <row r="17468" spans="1:9" x14ac:dyDescent="0.25">
      <c r="A17468" t="s">
        <v>428</v>
      </c>
      <c r="B17468" t="s">
        <v>555</v>
      </c>
      <c r="C17468" t="s">
        <v>429</v>
      </c>
      <c r="D17468">
        <v>1924</v>
      </c>
      <c r="E17468">
        <v>0</v>
      </c>
      <c r="F17468">
        <v>0</v>
      </c>
      <c r="G17468">
        <v>3063104000</v>
      </c>
      <c r="H17468">
        <v>403040000</v>
      </c>
      <c r="I17468">
        <v>58623999.999999903</v>
      </c>
    </row>
    <row r="17469" spans="1:9" x14ac:dyDescent="0.25">
      <c r="A17469" t="s">
        <v>428</v>
      </c>
      <c r="B17469" t="s">
        <v>555</v>
      </c>
      <c r="C17469" t="s">
        <v>429</v>
      </c>
      <c r="D17469">
        <v>1925</v>
      </c>
      <c r="E17469">
        <v>0</v>
      </c>
      <c r="F17469">
        <v>0</v>
      </c>
      <c r="G17469">
        <v>3085087999.99999</v>
      </c>
      <c r="H17469">
        <v>425024000</v>
      </c>
      <c r="I17469">
        <v>62288000</v>
      </c>
    </row>
    <row r="17470" spans="1:9" x14ac:dyDescent="0.25">
      <c r="A17470" t="s">
        <v>428</v>
      </c>
      <c r="B17470" t="s">
        <v>555</v>
      </c>
      <c r="C17470" t="s">
        <v>429</v>
      </c>
      <c r="D17470">
        <v>1926</v>
      </c>
      <c r="E17470">
        <v>0</v>
      </c>
      <c r="F17470">
        <v>0</v>
      </c>
      <c r="G17470">
        <v>3099744000</v>
      </c>
      <c r="H17470">
        <v>436015999.99999899</v>
      </c>
      <c r="I17470">
        <v>69616000</v>
      </c>
    </row>
    <row r="17471" spans="1:9" x14ac:dyDescent="0.25">
      <c r="A17471" t="s">
        <v>428</v>
      </c>
      <c r="B17471" t="s">
        <v>555</v>
      </c>
      <c r="C17471" t="s">
        <v>429</v>
      </c>
      <c r="D17471">
        <v>1927</v>
      </c>
      <c r="E17471">
        <v>0</v>
      </c>
      <c r="F17471">
        <v>0</v>
      </c>
      <c r="G17471">
        <v>3315920000</v>
      </c>
      <c r="H17471">
        <v>498304000</v>
      </c>
      <c r="I17471">
        <v>76944000</v>
      </c>
    </row>
    <row r="17472" spans="1:9" x14ac:dyDescent="0.25">
      <c r="A17472" t="s">
        <v>428</v>
      </c>
      <c r="B17472" t="s">
        <v>555</v>
      </c>
      <c r="C17472" t="s">
        <v>429</v>
      </c>
      <c r="D17472">
        <v>1928</v>
      </c>
      <c r="E17472">
        <v>36640000</v>
      </c>
      <c r="F17472">
        <v>0</v>
      </c>
      <c r="G17472">
        <v>3260960000</v>
      </c>
      <c r="H17472">
        <v>523952000</v>
      </c>
      <c r="I17472">
        <v>84272000</v>
      </c>
    </row>
    <row r="17473" spans="1:9" x14ac:dyDescent="0.25">
      <c r="A17473" t="s">
        <v>428</v>
      </c>
      <c r="B17473" t="s">
        <v>555</v>
      </c>
      <c r="C17473" t="s">
        <v>429</v>
      </c>
      <c r="D17473">
        <v>1929</v>
      </c>
      <c r="E17473">
        <v>36640000</v>
      </c>
      <c r="F17473">
        <v>0</v>
      </c>
      <c r="G17473">
        <v>3469808000</v>
      </c>
      <c r="H17473">
        <v>586240000</v>
      </c>
      <c r="I17473">
        <v>102592000</v>
      </c>
    </row>
    <row r="17474" spans="1:9" x14ac:dyDescent="0.25">
      <c r="A17474" t="s">
        <v>428</v>
      </c>
      <c r="B17474" t="s">
        <v>555</v>
      </c>
      <c r="C17474" t="s">
        <v>429</v>
      </c>
      <c r="D17474">
        <v>1930</v>
      </c>
      <c r="E17474">
        <v>36640000</v>
      </c>
      <c r="F17474">
        <v>0</v>
      </c>
      <c r="G17474">
        <v>3158368000</v>
      </c>
      <c r="H17474">
        <v>556928000</v>
      </c>
      <c r="I17474">
        <v>102592000</v>
      </c>
    </row>
    <row r="17475" spans="1:9" x14ac:dyDescent="0.25">
      <c r="A17475" t="s">
        <v>428</v>
      </c>
      <c r="B17475" t="s">
        <v>555</v>
      </c>
      <c r="C17475" t="s">
        <v>429</v>
      </c>
      <c r="D17475">
        <v>1931</v>
      </c>
      <c r="E17475">
        <v>29311999.999999899</v>
      </c>
      <c r="F17475">
        <v>0</v>
      </c>
      <c r="G17475">
        <v>2780975999.99999</v>
      </c>
      <c r="H17475">
        <v>538608000</v>
      </c>
      <c r="I17475">
        <v>91600000</v>
      </c>
    </row>
    <row r="17476" spans="1:9" x14ac:dyDescent="0.25">
      <c r="A17476" t="s">
        <v>428</v>
      </c>
      <c r="B17476" t="s">
        <v>555</v>
      </c>
      <c r="C17476" t="s">
        <v>429</v>
      </c>
      <c r="D17476">
        <v>1932</v>
      </c>
      <c r="E17476">
        <v>25648000</v>
      </c>
      <c r="F17476">
        <v>0</v>
      </c>
      <c r="G17476">
        <v>2473200000</v>
      </c>
      <c r="H17476">
        <v>516624000</v>
      </c>
      <c r="I17476">
        <v>87936000</v>
      </c>
    </row>
    <row r="17477" spans="1:9" x14ac:dyDescent="0.25">
      <c r="A17477" t="s">
        <v>428</v>
      </c>
      <c r="B17477" t="s">
        <v>555</v>
      </c>
      <c r="C17477" t="s">
        <v>429</v>
      </c>
      <c r="D17477">
        <v>1933</v>
      </c>
      <c r="E17477">
        <v>25648000</v>
      </c>
      <c r="F17477">
        <v>0</v>
      </c>
      <c r="G17477">
        <v>2594112000</v>
      </c>
      <c r="H17477">
        <v>564256000</v>
      </c>
      <c r="I17477">
        <v>91600000</v>
      </c>
    </row>
    <row r="17478" spans="1:9" x14ac:dyDescent="0.25">
      <c r="A17478" t="s">
        <v>428</v>
      </c>
      <c r="B17478" t="s">
        <v>555</v>
      </c>
      <c r="C17478" t="s">
        <v>429</v>
      </c>
      <c r="D17478">
        <v>1934</v>
      </c>
      <c r="E17478">
        <v>29311999.999999899</v>
      </c>
      <c r="F17478">
        <v>0</v>
      </c>
      <c r="G17478">
        <v>2839600000</v>
      </c>
      <c r="H17478">
        <v>593568000</v>
      </c>
      <c r="I17478">
        <v>102592000</v>
      </c>
    </row>
    <row r="17479" spans="1:9" x14ac:dyDescent="0.25">
      <c r="A17479" t="s">
        <v>428</v>
      </c>
      <c r="B17479" t="s">
        <v>555</v>
      </c>
      <c r="C17479" t="s">
        <v>429</v>
      </c>
      <c r="D17479">
        <v>1935</v>
      </c>
      <c r="E17479">
        <v>32976000</v>
      </c>
      <c r="F17479">
        <v>0</v>
      </c>
      <c r="G17479">
        <v>2971504000</v>
      </c>
      <c r="H17479">
        <v>644864000</v>
      </c>
      <c r="I17479">
        <v>109920000</v>
      </c>
    </row>
    <row r="17480" spans="1:9" x14ac:dyDescent="0.25">
      <c r="A17480" t="s">
        <v>428</v>
      </c>
      <c r="B17480" t="s">
        <v>555</v>
      </c>
      <c r="C17480" t="s">
        <v>429</v>
      </c>
      <c r="D17480">
        <v>1936</v>
      </c>
      <c r="E17480">
        <v>40304000</v>
      </c>
      <c r="F17480">
        <v>0</v>
      </c>
      <c r="G17480">
        <v>3271952000</v>
      </c>
      <c r="H17480">
        <v>703488000</v>
      </c>
      <c r="I17480">
        <v>124576000</v>
      </c>
    </row>
    <row r="17481" spans="1:9" x14ac:dyDescent="0.25">
      <c r="A17481" t="s">
        <v>428</v>
      </c>
      <c r="B17481" t="s">
        <v>555</v>
      </c>
      <c r="C17481" t="s">
        <v>429</v>
      </c>
      <c r="D17481">
        <v>1937</v>
      </c>
      <c r="E17481">
        <v>40304000</v>
      </c>
      <c r="F17481">
        <v>0</v>
      </c>
      <c r="G17481">
        <v>3447824000</v>
      </c>
      <c r="H17481">
        <v>802416000</v>
      </c>
      <c r="I17481">
        <v>139232000</v>
      </c>
    </row>
    <row r="17482" spans="1:9" x14ac:dyDescent="0.25">
      <c r="A17482" t="s">
        <v>428</v>
      </c>
      <c r="B17482" t="s">
        <v>555</v>
      </c>
      <c r="C17482" t="s">
        <v>429</v>
      </c>
      <c r="D17482">
        <v>1938</v>
      </c>
      <c r="E17482">
        <v>43968000</v>
      </c>
      <c r="F17482">
        <v>0</v>
      </c>
      <c r="G17482">
        <v>3224320000</v>
      </c>
      <c r="H17482">
        <v>784096000</v>
      </c>
      <c r="I17482">
        <v>135567999.99999899</v>
      </c>
    </row>
    <row r="17483" spans="1:9" x14ac:dyDescent="0.25">
      <c r="A17483" t="s">
        <v>428</v>
      </c>
      <c r="B17483" t="s">
        <v>555</v>
      </c>
      <c r="C17483" t="s">
        <v>429</v>
      </c>
      <c r="D17483">
        <v>1939</v>
      </c>
      <c r="E17483">
        <v>47632000</v>
      </c>
      <c r="F17483">
        <v>0</v>
      </c>
      <c r="G17483">
        <v>3363552000</v>
      </c>
      <c r="H17483">
        <v>813408000</v>
      </c>
      <c r="I17483">
        <v>139232000</v>
      </c>
    </row>
    <row r="17484" spans="1:9" x14ac:dyDescent="0.25">
      <c r="A17484" t="s">
        <v>428</v>
      </c>
      <c r="B17484" t="s">
        <v>555</v>
      </c>
      <c r="C17484" t="s">
        <v>429</v>
      </c>
      <c r="D17484">
        <v>1940</v>
      </c>
      <c r="E17484">
        <v>40304000</v>
      </c>
      <c r="F17484">
        <v>0</v>
      </c>
      <c r="G17484">
        <v>3726288000</v>
      </c>
      <c r="H17484">
        <v>839056000</v>
      </c>
      <c r="I17484">
        <v>153888000</v>
      </c>
    </row>
    <row r="17485" spans="1:9" x14ac:dyDescent="0.25">
      <c r="A17485" t="s">
        <v>428</v>
      </c>
      <c r="B17485" t="s">
        <v>555</v>
      </c>
      <c r="C17485" t="s">
        <v>429</v>
      </c>
      <c r="D17485">
        <v>1941</v>
      </c>
      <c r="E17485">
        <v>43968000</v>
      </c>
      <c r="F17485">
        <v>0</v>
      </c>
      <c r="G17485">
        <v>3821552000</v>
      </c>
      <c r="H17485">
        <v>864704000</v>
      </c>
      <c r="I17485">
        <v>153888000</v>
      </c>
    </row>
    <row r="17486" spans="1:9" x14ac:dyDescent="0.25">
      <c r="A17486" t="s">
        <v>428</v>
      </c>
      <c r="B17486" t="s">
        <v>555</v>
      </c>
      <c r="C17486" t="s">
        <v>429</v>
      </c>
      <c r="D17486">
        <v>1942</v>
      </c>
      <c r="E17486">
        <v>40304000</v>
      </c>
      <c r="F17486">
        <v>0</v>
      </c>
      <c r="G17486">
        <v>3894832000</v>
      </c>
      <c r="H17486">
        <v>813408000</v>
      </c>
      <c r="I17486">
        <v>164880000</v>
      </c>
    </row>
    <row r="17487" spans="1:9" x14ac:dyDescent="0.25">
      <c r="A17487" t="s">
        <v>428</v>
      </c>
      <c r="B17487" t="s">
        <v>555</v>
      </c>
      <c r="C17487" t="s">
        <v>429</v>
      </c>
      <c r="D17487">
        <v>1943</v>
      </c>
      <c r="E17487">
        <v>36640000</v>
      </c>
      <c r="F17487">
        <v>0</v>
      </c>
      <c r="G17487">
        <v>4001087999.99999</v>
      </c>
      <c r="H17487">
        <v>875696000</v>
      </c>
      <c r="I17487">
        <v>183200000</v>
      </c>
    </row>
    <row r="17488" spans="1:9" x14ac:dyDescent="0.25">
      <c r="A17488" t="s">
        <v>428</v>
      </c>
      <c r="B17488" t="s">
        <v>555</v>
      </c>
      <c r="C17488" t="s">
        <v>429</v>
      </c>
      <c r="D17488">
        <v>1944</v>
      </c>
      <c r="E17488">
        <v>25648000</v>
      </c>
      <c r="F17488">
        <v>0</v>
      </c>
      <c r="G17488">
        <v>3836208000</v>
      </c>
      <c r="H17488">
        <v>1007600000</v>
      </c>
      <c r="I17488">
        <v>197856000</v>
      </c>
    </row>
    <row r="17489" spans="1:9" x14ac:dyDescent="0.25">
      <c r="A17489" t="s">
        <v>428</v>
      </c>
      <c r="B17489" t="s">
        <v>555</v>
      </c>
      <c r="C17489" t="s">
        <v>429</v>
      </c>
      <c r="D17489">
        <v>1945</v>
      </c>
      <c r="E17489">
        <v>25648000</v>
      </c>
      <c r="F17489">
        <v>0</v>
      </c>
      <c r="G17489">
        <v>3004480000</v>
      </c>
      <c r="H17489">
        <v>1007600000</v>
      </c>
      <c r="I17489">
        <v>216176000</v>
      </c>
    </row>
    <row r="17490" spans="1:9" x14ac:dyDescent="0.25">
      <c r="A17490" t="s">
        <v>428</v>
      </c>
      <c r="B17490" t="s">
        <v>555</v>
      </c>
      <c r="C17490" t="s">
        <v>429</v>
      </c>
      <c r="D17490">
        <v>1946</v>
      </c>
      <c r="E17490">
        <v>36640000</v>
      </c>
      <c r="F17490">
        <v>0</v>
      </c>
      <c r="G17490">
        <v>3206000000</v>
      </c>
      <c r="H17490">
        <v>1069887999.99999</v>
      </c>
      <c r="I17490">
        <v>223504000</v>
      </c>
    </row>
    <row r="17491" spans="1:9" x14ac:dyDescent="0.25">
      <c r="A17491" t="s">
        <v>428</v>
      </c>
      <c r="B17491" t="s">
        <v>555</v>
      </c>
      <c r="C17491" t="s">
        <v>429</v>
      </c>
      <c r="D17491">
        <v>1947</v>
      </c>
      <c r="E17491">
        <v>43968000</v>
      </c>
      <c r="F17491">
        <v>0</v>
      </c>
      <c r="G17491">
        <v>3634688000</v>
      </c>
      <c r="H17491">
        <v>1179808000</v>
      </c>
      <c r="I17491">
        <v>245488000</v>
      </c>
    </row>
    <row r="17492" spans="1:9" x14ac:dyDescent="0.25">
      <c r="A17492" t="s">
        <v>428</v>
      </c>
      <c r="B17492" t="s">
        <v>555</v>
      </c>
      <c r="C17492" t="s">
        <v>429</v>
      </c>
      <c r="D17492">
        <v>1948</v>
      </c>
      <c r="E17492">
        <v>51296000</v>
      </c>
      <c r="F17492">
        <v>0</v>
      </c>
      <c r="G17492">
        <v>3718960000</v>
      </c>
      <c r="H17492">
        <v>1333696000</v>
      </c>
      <c r="I17492">
        <v>278464000</v>
      </c>
    </row>
    <row r="17493" spans="1:9" x14ac:dyDescent="0.25">
      <c r="A17493" t="s">
        <v>428</v>
      </c>
      <c r="B17493" t="s">
        <v>555</v>
      </c>
      <c r="C17493" t="s">
        <v>429</v>
      </c>
      <c r="D17493">
        <v>1949</v>
      </c>
      <c r="E17493">
        <v>58623999.999999903</v>
      </c>
      <c r="F17493">
        <v>0</v>
      </c>
      <c r="G17493">
        <v>3517440000</v>
      </c>
      <c r="H17493">
        <v>1326368000</v>
      </c>
      <c r="I17493">
        <v>296784000</v>
      </c>
    </row>
    <row r="17494" spans="1:9" x14ac:dyDescent="0.25">
      <c r="A17494" t="s">
        <v>428</v>
      </c>
      <c r="B17494" t="s">
        <v>555</v>
      </c>
      <c r="C17494" t="s">
        <v>429</v>
      </c>
      <c r="D17494">
        <v>1950</v>
      </c>
      <c r="E17494">
        <v>65952000</v>
      </c>
      <c r="F17494">
        <v>84272000</v>
      </c>
      <c r="G17494">
        <v>3920480000</v>
      </c>
      <c r="H17494">
        <v>1549872000</v>
      </c>
      <c r="I17494">
        <v>355408000</v>
      </c>
    </row>
    <row r="17495" spans="1:9" x14ac:dyDescent="0.25">
      <c r="A17495" t="s">
        <v>428</v>
      </c>
      <c r="B17495" t="s">
        <v>555</v>
      </c>
      <c r="C17495" t="s">
        <v>429</v>
      </c>
      <c r="D17495">
        <v>1951</v>
      </c>
      <c r="E17495">
        <v>73280000</v>
      </c>
      <c r="F17495">
        <v>87936000</v>
      </c>
      <c r="G17495">
        <v>4136656000</v>
      </c>
      <c r="H17495">
        <v>1755056000</v>
      </c>
      <c r="I17495">
        <v>421360000</v>
      </c>
    </row>
    <row r="17496" spans="1:9" x14ac:dyDescent="0.25">
      <c r="A17496" t="s">
        <v>428</v>
      </c>
      <c r="B17496" t="s">
        <v>555</v>
      </c>
      <c r="C17496" t="s">
        <v>429</v>
      </c>
      <c r="D17496">
        <v>1952</v>
      </c>
      <c r="E17496">
        <v>80608000</v>
      </c>
      <c r="F17496">
        <v>95264000</v>
      </c>
      <c r="G17496">
        <v>4100016000</v>
      </c>
      <c r="H17496">
        <v>1846656000</v>
      </c>
      <c r="I17496">
        <v>454336000</v>
      </c>
    </row>
    <row r="17497" spans="1:9" x14ac:dyDescent="0.25">
      <c r="A17497" t="s">
        <v>428</v>
      </c>
      <c r="B17497" t="s">
        <v>555</v>
      </c>
      <c r="C17497" t="s">
        <v>429</v>
      </c>
      <c r="D17497">
        <v>1953</v>
      </c>
      <c r="E17497">
        <v>87936000</v>
      </c>
      <c r="F17497">
        <v>98928000</v>
      </c>
      <c r="G17497">
        <v>4122000000</v>
      </c>
      <c r="H17497">
        <v>1952912000</v>
      </c>
      <c r="I17497">
        <v>479984000</v>
      </c>
    </row>
    <row r="17498" spans="1:9" x14ac:dyDescent="0.25">
      <c r="A17498" t="s">
        <v>428</v>
      </c>
      <c r="B17498" t="s">
        <v>555</v>
      </c>
      <c r="C17498" t="s">
        <v>429</v>
      </c>
      <c r="D17498">
        <v>1954</v>
      </c>
      <c r="E17498">
        <v>98928000</v>
      </c>
      <c r="F17498">
        <v>98928000</v>
      </c>
      <c r="G17498">
        <v>4089024000</v>
      </c>
      <c r="H17498">
        <v>2040848000</v>
      </c>
      <c r="I17498">
        <v>505631999.99999899</v>
      </c>
    </row>
    <row r="17499" spans="1:9" x14ac:dyDescent="0.25">
      <c r="A17499" t="s">
        <v>428</v>
      </c>
      <c r="B17499" t="s">
        <v>555</v>
      </c>
      <c r="C17499" t="s">
        <v>429</v>
      </c>
      <c r="D17499">
        <v>1955</v>
      </c>
      <c r="E17499">
        <v>109920000</v>
      </c>
      <c r="F17499">
        <v>113584000</v>
      </c>
      <c r="G17499">
        <v>4426112000</v>
      </c>
      <c r="H17499">
        <v>2290000000</v>
      </c>
      <c r="I17499">
        <v>549600000</v>
      </c>
    </row>
    <row r="17500" spans="1:9" x14ac:dyDescent="0.25">
      <c r="A17500" t="s">
        <v>428</v>
      </c>
      <c r="B17500" t="s">
        <v>555</v>
      </c>
      <c r="C17500" t="s">
        <v>429</v>
      </c>
      <c r="D17500">
        <v>1956</v>
      </c>
      <c r="E17500">
        <v>117247999.999999</v>
      </c>
      <c r="F17500">
        <v>117247999.999999</v>
      </c>
      <c r="G17500">
        <v>4664272000</v>
      </c>
      <c r="H17500">
        <v>2487856000</v>
      </c>
      <c r="I17500">
        <v>589904000</v>
      </c>
    </row>
    <row r="17501" spans="1:9" x14ac:dyDescent="0.25">
      <c r="A17501" t="s">
        <v>428</v>
      </c>
      <c r="B17501" t="s">
        <v>555</v>
      </c>
      <c r="C17501" t="s">
        <v>429</v>
      </c>
      <c r="D17501">
        <v>1957</v>
      </c>
      <c r="E17501">
        <v>124576000</v>
      </c>
      <c r="F17501">
        <v>128240000</v>
      </c>
      <c r="G17501">
        <v>4796175999.9999905</v>
      </c>
      <c r="H17501">
        <v>2616096000</v>
      </c>
      <c r="I17501">
        <v>652192000</v>
      </c>
    </row>
    <row r="17502" spans="1:9" x14ac:dyDescent="0.25">
      <c r="A17502" t="s">
        <v>428</v>
      </c>
      <c r="B17502" t="s">
        <v>555</v>
      </c>
      <c r="C17502" t="s">
        <v>429</v>
      </c>
      <c r="D17502">
        <v>1958</v>
      </c>
      <c r="E17502">
        <v>131904000</v>
      </c>
      <c r="F17502">
        <v>128240000</v>
      </c>
      <c r="G17502">
        <v>4895104000</v>
      </c>
      <c r="H17502">
        <v>2678384000</v>
      </c>
      <c r="I17502">
        <v>703488000</v>
      </c>
    </row>
    <row r="17503" spans="1:9" x14ac:dyDescent="0.25">
      <c r="A17503" t="s">
        <v>428</v>
      </c>
      <c r="B17503" t="s">
        <v>555</v>
      </c>
      <c r="C17503" t="s">
        <v>429</v>
      </c>
      <c r="D17503">
        <v>1959</v>
      </c>
      <c r="E17503">
        <v>145962568.77494699</v>
      </c>
      <c r="F17503">
        <v>91693532.168963298</v>
      </c>
      <c r="G17503">
        <v>4952145579.8373699</v>
      </c>
      <c r="H17503">
        <v>2907990288.0223198</v>
      </c>
      <c r="I17503">
        <v>758975661.69160295</v>
      </c>
    </row>
    <row r="17504" spans="1:9" x14ac:dyDescent="0.25">
      <c r="A17504" t="s">
        <v>428</v>
      </c>
      <c r="B17504" t="s">
        <v>555</v>
      </c>
      <c r="C17504" t="s">
        <v>429</v>
      </c>
      <c r="D17504">
        <v>1960</v>
      </c>
      <c r="E17504">
        <v>156946565.936519</v>
      </c>
      <c r="F17504">
        <v>89140212.510688305</v>
      </c>
      <c r="G17504">
        <v>5140260888.7445402</v>
      </c>
      <c r="H17504">
        <v>3122659704.7936001</v>
      </c>
      <c r="I17504">
        <v>835014266.19802701</v>
      </c>
    </row>
    <row r="17505" spans="1:9" x14ac:dyDescent="0.25">
      <c r="A17505" t="s">
        <v>428</v>
      </c>
      <c r="B17505" t="s">
        <v>555</v>
      </c>
      <c r="C17505" t="s">
        <v>429</v>
      </c>
      <c r="D17505">
        <v>1961</v>
      </c>
      <c r="E17505">
        <v>165449963.559533</v>
      </c>
      <c r="F17505">
        <v>86219069.014342397</v>
      </c>
      <c r="G17505">
        <v>4925563916.8120804</v>
      </c>
      <c r="H17505">
        <v>3306223479.2255998</v>
      </c>
      <c r="I17505">
        <v>882398760.773651</v>
      </c>
    </row>
    <row r="17506" spans="1:9" x14ac:dyDescent="0.25">
      <c r="A17506" t="s">
        <v>428</v>
      </c>
      <c r="B17506" t="s">
        <v>555</v>
      </c>
      <c r="C17506" t="s">
        <v>429</v>
      </c>
      <c r="D17506">
        <v>1962</v>
      </c>
      <c r="E17506">
        <v>177703014.94028899</v>
      </c>
      <c r="F17506">
        <v>85930794.689610496</v>
      </c>
      <c r="G17506">
        <v>4912594772.0136204</v>
      </c>
      <c r="H17506">
        <v>3553654178.1661501</v>
      </c>
      <c r="I17506">
        <v>968349702.56093597</v>
      </c>
    </row>
    <row r="17507" spans="1:9" x14ac:dyDescent="0.25">
      <c r="A17507" t="s">
        <v>428</v>
      </c>
      <c r="B17507" t="s">
        <v>555</v>
      </c>
      <c r="C17507" t="s">
        <v>429</v>
      </c>
      <c r="D17507">
        <v>1963</v>
      </c>
      <c r="E17507">
        <v>187217019.924676</v>
      </c>
      <c r="F17507">
        <v>90506187.542425901</v>
      </c>
      <c r="G17507">
        <v>5113153430.7262602</v>
      </c>
      <c r="H17507">
        <v>3807739009.2814002</v>
      </c>
      <c r="I17507">
        <v>1048881168.40196</v>
      </c>
    </row>
    <row r="17508" spans="1:9" x14ac:dyDescent="0.25">
      <c r="A17508" t="s">
        <v>428</v>
      </c>
      <c r="B17508" t="s">
        <v>555</v>
      </c>
      <c r="C17508" t="s">
        <v>429</v>
      </c>
      <c r="D17508">
        <v>1964</v>
      </c>
      <c r="E17508">
        <v>205795360.83070499</v>
      </c>
      <c r="F17508">
        <v>112791867.23059399</v>
      </c>
      <c r="G17508">
        <v>5206888477.3113499</v>
      </c>
      <c r="H17508">
        <v>4100312451.4754801</v>
      </c>
      <c r="I17508">
        <v>1154819224.1846499</v>
      </c>
    </row>
    <row r="17509" spans="1:9" x14ac:dyDescent="0.25">
      <c r="A17509" t="s">
        <v>428</v>
      </c>
      <c r="B17509" t="s">
        <v>555</v>
      </c>
      <c r="C17509" t="s">
        <v>429</v>
      </c>
      <c r="D17509">
        <v>1965</v>
      </c>
      <c r="E17509">
        <v>215185409.88604301</v>
      </c>
      <c r="F17509">
        <v>130442811.57183801</v>
      </c>
      <c r="G17509">
        <v>5292867894.4647102</v>
      </c>
      <c r="H17509">
        <v>4409580205.1893101</v>
      </c>
      <c r="I17509">
        <v>1233299608.9867001</v>
      </c>
    </row>
    <row r="17510" spans="1:9" x14ac:dyDescent="0.25">
      <c r="A17510" t="s">
        <v>428</v>
      </c>
      <c r="B17510" t="s">
        <v>555</v>
      </c>
      <c r="C17510" t="s">
        <v>429</v>
      </c>
      <c r="D17510">
        <v>1966</v>
      </c>
      <c r="E17510">
        <v>230275404.99040201</v>
      </c>
      <c r="F17510">
        <v>144566086.37067601</v>
      </c>
      <c r="G17510">
        <v>5340523394.8557796</v>
      </c>
      <c r="H17510">
        <v>4748374132.6576796</v>
      </c>
      <c r="I17510">
        <v>1342240555.74597</v>
      </c>
    </row>
    <row r="17511" spans="1:9" x14ac:dyDescent="0.25">
      <c r="A17511" t="s">
        <v>428</v>
      </c>
      <c r="B17511" t="s">
        <v>555</v>
      </c>
      <c r="C17511" t="s">
        <v>429</v>
      </c>
      <c r="D17511">
        <v>1967</v>
      </c>
      <c r="E17511">
        <v>238154823.549826</v>
      </c>
      <c r="F17511">
        <v>190782930.27230799</v>
      </c>
      <c r="G17511">
        <v>5256972601.3425999</v>
      </c>
      <c r="H17511">
        <v>5062329025.9141302</v>
      </c>
      <c r="I17511">
        <v>1435603408.0422499</v>
      </c>
    </row>
    <row r="17512" spans="1:9" x14ac:dyDescent="0.25">
      <c r="A17512" t="s">
        <v>428</v>
      </c>
      <c r="B17512" t="s">
        <v>555</v>
      </c>
      <c r="C17512" t="s">
        <v>429</v>
      </c>
      <c r="D17512">
        <v>1968</v>
      </c>
      <c r="E17512">
        <v>254913294.88328701</v>
      </c>
      <c r="F17512">
        <v>203802809.132438</v>
      </c>
      <c r="G17512">
        <v>5315202028.81213</v>
      </c>
      <c r="H17512">
        <v>5512592592.8961401</v>
      </c>
      <c r="I17512">
        <v>1562316991.9400201</v>
      </c>
    </row>
    <row r="17513" spans="1:9" x14ac:dyDescent="0.25">
      <c r="A17513" t="s">
        <v>428</v>
      </c>
      <c r="B17513" t="s">
        <v>555</v>
      </c>
      <c r="C17513" t="s">
        <v>429</v>
      </c>
      <c r="D17513">
        <v>1969</v>
      </c>
      <c r="E17513">
        <v>268368460.91250899</v>
      </c>
      <c r="F17513">
        <v>244034831.48369801</v>
      </c>
      <c r="G17513">
        <v>5515927419.9759903</v>
      </c>
      <c r="H17513">
        <v>5964725283.3214998</v>
      </c>
      <c r="I17513">
        <v>1711561120.7282801</v>
      </c>
    </row>
    <row r="17514" spans="1:9" x14ac:dyDescent="0.25">
      <c r="A17514" t="s">
        <v>428</v>
      </c>
      <c r="B17514" t="s">
        <v>555</v>
      </c>
      <c r="C17514" t="s">
        <v>429</v>
      </c>
      <c r="D17514">
        <v>1970</v>
      </c>
      <c r="E17514">
        <v>282292665.37690502</v>
      </c>
      <c r="F17514">
        <v>277747225.85441297</v>
      </c>
      <c r="G17514">
        <v>5694729754.3348999</v>
      </c>
      <c r="H17514">
        <v>6791189951.0020304</v>
      </c>
      <c r="I17514">
        <v>1793699809.69191</v>
      </c>
    </row>
    <row r="17515" spans="1:9" x14ac:dyDescent="0.25">
      <c r="A17515" t="s">
        <v>428</v>
      </c>
      <c r="B17515" t="s">
        <v>555</v>
      </c>
      <c r="C17515" t="s">
        <v>429</v>
      </c>
      <c r="D17515">
        <v>1971</v>
      </c>
      <c r="E17515">
        <v>300141015.69010001</v>
      </c>
      <c r="F17515">
        <v>321120124.42846</v>
      </c>
      <c r="G17515">
        <v>5696237448.6180401</v>
      </c>
      <c r="H17515">
        <v>7185250335.6907597</v>
      </c>
      <c r="I17515">
        <v>1936320994.53122</v>
      </c>
    </row>
    <row r="17516" spans="1:9" x14ac:dyDescent="0.25">
      <c r="A17516" t="s">
        <v>428</v>
      </c>
      <c r="B17516" t="s">
        <v>555</v>
      </c>
      <c r="C17516" t="s">
        <v>429</v>
      </c>
      <c r="D17516">
        <v>1972</v>
      </c>
      <c r="E17516">
        <v>317156909.20500302</v>
      </c>
      <c r="F17516">
        <v>346567782.81678802</v>
      </c>
      <c r="G17516">
        <v>5691468669.4280596</v>
      </c>
      <c r="H17516">
        <v>7746585737.2123003</v>
      </c>
      <c r="I17516">
        <v>2054919054.82655</v>
      </c>
    </row>
    <row r="17517" spans="1:9" x14ac:dyDescent="0.25">
      <c r="A17517" t="s">
        <v>428</v>
      </c>
      <c r="B17517" t="s">
        <v>555</v>
      </c>
      <c r="C17517" t="s">
        <v>429</v>
      </c>
      <c r="D17517">
        <v>1973</v>
      </c>
      <c r="E17517">
        <v>336306266.50713599</v>
      </c>
      <c r="F17517">
        <v>402002933.12277299</v>
      </c>
      <c r="G17517">
        <v>5853480536.3625498</v>
      </c>
      <c r="H17517">
        <v>8287304896.1211796</v>
      </c>
      <c r="I17517">
        <v>2136158566.6322501</v>
      </c>
    </row>
    <row r="17518" spans="1:9" x14ac:dyDescent="0.25">
      <c r="A17518" t="s">
        <v>428</v>
      </c>
      <c r="B17518" t="s">
        <v>555</v>
      </c>
      <c r="C17518" t="s">
        <v>429</v>
      </c>
      <c r="D17518">
        <v>1974</v>
      </c>
      <c r="E17518">
        <v>337153687.78582501</v>
      </c>
      <c r="F17518">
        <v>391233937.21279299</v>
      </c>
      <c r="G17518">
        <v>5865223859.4923201</v>
      </c>
      <c r="H17518">
        <v>8167278022.0168304</v>
      </c>
      <c r="I17518">
        <v>2180795824.7543702</v>
      </c>
    </row>
    <row r="17519" spans="1:9" x14ac:dyDescent="0.25">
      <c r="A17519" t="s">
        <v>428</v>
      </c>
      <c r="B17519" t="s">
        <v>555</v>
      </c>
      <c r="C17519" t="s">
        <v>429</v>
      </c>
      <c r="D17519">
        <v>1975</v>
      </c>
      <c r="E17519">
        <v>334430330.33657801</v>
      </c>
      <c r="F17519">
        <v>336445810.23329902</v>
      </c>
      <c r="G17519">
        <v>5993711544.1730204</v>
      </c>
      <c r="H17519">
        <v>8061627052.9066095</v>
      </c>
      <c r="I17519">
        <v>2193991776.2410998</v>
      </c>
    </row>
    <row r="17520" spans="1:9" x14ac:dyDescent="0.25">
      <c r="A17520" t="s">
        <v>428</v>
      </c>
      <c r="B17520" t="s">
        <v>555</v>
      </c>
      <c r="C17520" t="s">
        <v>429</v>
      </c>
      <c r="D17520">
        <v>1976</v>
      </c>
      <c r="E17520">
        <v>357009300.36577302</v>
      </c>
      <c r="F17520">
        <v>395346583.129134</v>
      </c>
      <c r="G17520">
        <v>6261919597.3833303</v>
      </c>
      <c r="H17520">
        <v>8480175706.6773901</v>
      </c>
      <c r="I17520">
        <v>2323426716.8789001</v>
      </c>
    </row>
    <row r="17521" spans="1:9" x14ac:dyDescent="0.25">
      <c r="A17521" t="s">
        <v>428</v>
      </c>
      <c r="B17521" t="s">
        <v>555</v>
      </c>
      <c r="C17521" t="s">
        <v>429</v>
      </c>
      <c r="D17521">
        <v>1977</v>
      </c>
      <c r="E17521">
        <v>372751177.06032902</v>
      </c>
      <c r="F17521">
        <v>381323404.478755</v>
      </c>
      <c r="G17521">
        <v>6394482258.9861002</v>
      </c>
      <c r="H17521">
        <v>8791199483.3471699</v>
      </c>
      <c r="I17521">
        <v>2367306702.7838502</v>
      </c>
    </row>
    <row r="17522" spans="1:9" x14ac:dyDescent="0.25">
      <c r="A17522" t="s">
        <v>428</v>
      </c>
      <c r="B17522" t="s">
        <v>555</v>
      </c>
      <c r="C17522" t="s">
        <v>429</v>
      </c>
      <c r="D17522">
        <v>1978</v>
      </c>
      <c r="E17522">
        <v>395723862.489658</v>
      </c>
      <c r="F17522">
        <v>390098650.83794898</v>
      </c>
      <c r="G17522">
        <v>6589122558.26373</v>
      </c>
      <c r="H17522">
        <v>9112423964.5691509</v>
      </c>
      <c r="I17522">
        <v>2490397087.6582499</v>
      </c>
    </row>
    <row r="17523" spans="1:9" x14ac:dyDescent="0.25">
      <c r="A17523" t="s">
        <v>428</v>
      </c>
      <c r="B17523" t="s">
        <v>555</v>
      </c>
      <c r="C17523" t="s">
        <v>429</v>
      </c>
      <c r="D17523">
        <v>1979</v>
      </c>
      <c r="E17523">
        <v>402222441.80201298</v>
      </c>
      <c r="F17523">
        <v>360201813.84599698</v>
      </c>
      <c r="G17523">
        <v>6837004820.4247198</v>
      </c>
      <c r="H17523">
        <v>9253619574.5571995</v>
      </c>
      <c r="I17523">
        <v>2630800148.7662802</v>
      </c>
    </row>
    <row r="17524" spans="1:9" x14ac:dyDescent="0.25">
      <c r="A17524" t="s">
        <v>428</v>
      </c>
      <c r="B17524" t="s">
        <v>555</v>
      </c>
      <c r="C17524" t="s">
        <v>429</v>
      </c>
      <c r="D17524">
        <v>1980</v>
      </c>
      <c r="E17524">
        <v>404872486.39332199</v>
      </c>
      <c r="F17524">
        <v>316489518.06831402</v>
      </c>
      <c r="G17524">
        <v>7040126938.2612</v>
      </c>
      <c r="H17524">
        <v>8920610286.5750008</v>
      </c>
      <c r="I17524">
        <v>2708616062.7837601</v>
      </c>
    </row>
    <row r="17525" spans="1:9" x14ac:dyDescent="0.25">
      <c r="A17525" t="s">
        <v>428</v>
      </c>
      <c r="B17525" t="s">
        <v>555</v>
      </c>
      <c r="C17525" t="s">
        <v>429</v>
      </c>
      <c r="D17525">
        <v>1981</v>
      </c>
      <c r="E17525">
        <v>404794075.96958601</v>
      </c>
      <c r="F17525">
        <v>237311426.43133301</v>
      </c>
      <c r="G17525">
        <v>6997896368.6674604</v>
      </c>
      <c r="H17525">
        <v>8484306033.6152496</v>
      </c>
      <c r="I17525">
        <v>2739874859.0444198</v>
      </c>
    </row>
    <row r="17526" spans="1:9" x14ac:dyDescent="0.25">
      <c r="A17526" t="s">
        <v>428</v>
      </c>
      <c r="B17526" t="s">
        <v>555</v>
      </c>
      <c r="C17526" t="s">
        <v>429</v>
      </c>
      <c r="D17526">
        <v>1982</v>
      </c>
      <c r="E17526">
        <v>402831393.12067801</v>
      </c>
      <c r="F17526">
        <v>235804132.936461</v>
      </c>
      <c r="G17526">
        <v>7124200071.18118</v>
      </c>
      <c r="H17526">
        <v>8280067443.0403004</v>
      </c>
      <c r="I17526">
        <v>2681243965.5415401</v>
      </c>
    </row>
    <row r="17527" spans="1:9" x14ac:dyDescent="0.25">
      <c r="A17527" t="s">
        <v>428</v>
      </c>
      <c r="B17527" t="s">
        <v>555</v>
      </c>
      <c r="C17527" t="s">
        <v>429</v>
      </c>
      <c r="D17527">
        <v>1983</v>
      </c>
      <c r="E17527">
        <v>412548153.36908603</v>
      </c>
      <c r="F17527">
        <v>213154156.65769801</v>
      </c>
      <c r="G17527">
        <v>7338577928.6004896</v>
      </c>
      <c r="H17527">
        <v>8211498646.6778803</v>
      </c>
      <c r="I17527">
        <v>2725874660.6125798</v>
      </c>
    </row>
    <row r="17528" spans="1:9" x14ac:dyDescent="0.25">
      <c r="A17528" t="s">
        <v>428</v>
      </c>
      <c r="B17528" t="s">
        <v>555</v>
      </c>
      <c r="C17528" t="s">
        <v>429</v>
      </c>
      <c r="D17528">
        <v>1984</v>
      </c>
      <c r="E17528">
        <v>420388436.351174</v>
      </c>
      <c r="F17528">
        <v>187126247.584396</v>
      </c>
      <c r="G17528">
        <v>7650058547.6754198</v>
      </c>
      <c r="H17528">
        <v>8250933959.9857702</v>
      </c>
      <c r="I17528">
        <v>2943170641.5176501</v>
      </c>
    </row>
    <row r="17529" spans="1:9" x14ac:dyDescent="0.25">
      <c r="A17529" t="s">
        <v>428</v>
      </c>
      <c r="B17529" t="s">
        <v>555</v>
      </c>
      <c r="C17529" t="s">
        <v>429</v>
      </c>
      <c r="D17529">
        <v>1985</v>
      </c>
      <c r="E17529">
        <v>424358401.31966603</v>
      </c>
      <c r="F17529">
        <v>181889215.283241</v>
      </c>
      <c r="G17529">
        <v>8205599666.1357203</v>
      </c>
      <c r="H17529">
        <v>8268053933.5572796</v>
      </c>
      <c r="I17529">
        <v>3064709860.59199</v>
      </c>
    </row>
    <row r="17530" spans="1:9" x14ac:dyDescent="0.25">
      <c r="A17530" t="s">
        <v>428</v>
      </c>
      <c r="B17530" t="s">
        <v>555</v>
      </c>
      <c r="C17530" t="s">
        <v>429</v>
      </c>
      <c r="D17530">
        <v>1986</v>
      </c>
      <c r="E17530">
        <v>441499789.23697603</v>
      </c>
      <c r="F17530">
        <v>170185115.797847</v>
      </c>
      <c r="G17530">
        <v>8299314177.3923197</v>
      </c>
      <c r="H17530">
        <v>8514807688.9787197</v>
      </c>
      <c r="I17530">
        <v>3005635744.1470699</v>
      </c>
    </row>
    <row r="17531" spans="1:9" x14ac:dyDescent="0.25">
      <c r="A17531" t="s">
        <v>428</v>
      </c>
      <c r="B17531" t="s">
        <v>555</v>
      </c>
      <c r="C17531" t="s">
        <v>429</v>
      </c>
      <c r="D17531">
        <v>1987</v>
      </c>
      <c r="E17531">
        <v>459328450.93155801</v>
      </c>
      <c r="F17531">
        <v>163550938.561358</v>
      </c>
      <c r="G17531">
        <v>8599328439.3444004</v>
      </c>
      <c r="H17531">
        <v>8616532151.4158497</v>
      </c>
      <c r="I17531">
        <v>3255094275.2945099</v>
      </c>
    </row>
    <row r="17532" spans="1:9" x14ac:dyDescent="0.25">
      <c r="A17532" t="s">
        <v>428</v>
      </c>
      <c r="B17532" t="s">
        <v>555</v>
      </c>
      <c r="C17532" t="s">
        <v>429</v>
      </c>
      <c r="D17532">
        <v>1988</v>
      </c>
      <c r="E17532">
        <v>487891610.79072499</v>
      </c>
      <c r="F17532">
        <v>186181495.838168</v>
      </c>
      <c r="G17532">
        <v>8892886722.7193108</v>
      </c>
      <c r="H17532">
        <v>8919580380.5051193</v>
      </c>
      <c r="I17532">
        <v>3414169318.6297302</v>
      </c>
    </row>
    <row r="17533" spans="1:9" x14ac:dyDescent="0.25">
      <c r="A17533" t="s">
        <v>428</v>
      </c>
      <c r="B17533" t="s">
        <v>555</v>
      </c>
      <c r="C17533" t="s">
        <v>429</v>
      </c>
      <c r="D17533">
        <v>1989</v>
      </c>
      <c r="E17533">
        <v>499480844.28442401</v>
      </c>
      <c r="F17533">
        <v>151452461.32115701</v>
      </c>
      <c r="G17533">
        <v>8918543940.0390701</v>
      </c>
      <c r="H17533">
        <v>9069054078.0100994</v>
      </c>
      <c r="I17533">
        <v>3592152868.5587602</v>
      </c>
    </row>
    <row r="17534" spans="1:9" x14ac:dyDescent="0.25">
      <c r="A17534" t="s">
        <v>428</v>
      </c>
      <c r="B17534" t="s">
        <v>555</v>
      </c>
      <c r="C17534" t="s">
        <v>429</v>
      </c>
      <c r="D17534">
        <v>1990</v>
      </c>
      <c r="E17534">
        <v>501311220.96498698</v>
      </c>
      <c r="F17534">
        <v>228942012.11913201</v>
      </c>
      <c r="G17534">
        <v>8753146147.4362106</v>
      </c>
      <c r="H17534">
        <v>9201045600.0458794</v>
      </c>
      <c r="I17534">
        <v>3860972092.80059</v>
      </c>
    </row>
    <row r="17535" spans="1:9" x14ac:dyDescent="0.25">
      <c r="A17535" t="s">
        <v>428</v>
      </c>
      <c r="B17535" t="s">
        <v>555</v>
      </c>
      <c r="C17535" t="s">
        <v>429</v>
      </c>
      <c r="D17535">
        <v>1991</v>
      </c>
      <c r="E17535">
        <v>514347817.07670599</v>
      </c>
      <c r="F17535">
        <v>243695709.820829</v>
      </c>
      <c r="G17535">
        <v>8675549768.86059</v>
      </c>
      <c r="H17535">
        <v>9658971299.8747902</v>
      </c>
      <c r="I17535">
        <v>3938425705.7920499</v>
      </c>
    </row>
    <row r="17536" spans="1:9" x14ac:dyDescent="0.25">
      <c r="A17536" t="s">
        <v>428</v>
      </c>
      <c r="B17536" t="s">
        <v>555</v>
      </c>
      <c r="C17536" t="s">
        <v>429</v>
      </c>
      <c r="D17536">
        <v>1992</v>
      </c>
      <c r="E17536">
        <v>535993501.59559</v>
      </c>
      <c r="F17536">
        <v>213813485.36993799</v>
      </c>
      <c r="G17536">
        <v>8454430800.6352396</v>
      </c>
      <c r="H17536">
        <v>9141708657.2209301</v>
      </c>
      <c r="I17536">
        <v>3965433364.0908699</v>
      </c>
    </row>
    <row r="17537" spans="1:9" x14ac:dyDescent="0.25">
      <c r="A17537" t="s">
        <v>428</v>
      </c>
      <c r="B17537" t="s">
        <v>555</v>
      </c>
      <c r="C17537" t="s">
        <v>429</v>
      </c>
      <c r="D17537">
        <v>1993</v>
      </c>
      <c r="E17537">
        <v>556158511.93441796</v>
      </c>
      <c r="F17537">
        <v>209934064.809569</v>
      </c>
      <c r="G17537">
        <v>8564447154.6764803</v>
      </c>
      <c r="H17537">
        <v>9173792487.5177498</v>
      </c>
      <c r="I17537">
        <v>4074539160.7199202</v>
      </c>
    </row>
    <row r="17538" spans="1:9" x14ac:dyDescent="0.25">
      <c r="A17538" t="s">
        <v>428</v>
      </c>
      <c r="B17538" t="s">
        <v>555</v>
      </c>
      <c r="C17538" t="s">
        <v>429</v>
      </c>
      <c r="D17538">
        <v>1994</v>
      </c>
      <c r="E17538">
        <v>592047707.84768605</v>
      </c>
      <c r="F17538">
        <v>212474927.46357599</v>
      </c>
      <c r="G17538">
        <v>8612934655.1212692</v>
      </c>
      <c r="H17538">
        <v>9209503433.9537697</v>
      </c>
      <c r="I17538">
        <v>4114202847.5900302</v>
      </c>
    </row>
    <row r="17539" spans="1:9" x14ac:dyDescent="0.25">
      <c r="A17539" t="s">
        <v>428</v>
      </c>
      <c r="B17539" t="s">
        <v>555</v>
      </c>
      <c r="C17539" t="s">
        <v>429</v>
      </c>
      <c r="D17539">
        <v>1995</v>
      </c>
      <c r="E17539">
        <v>626340637.77159297</v>
      </c>
      <c r="F17539">
        <v>210750222.78093699</v>
      </c>
      <c r="G17539">
        <v>8864242675.2829494</v>
      </c>
      <c r="H17539">
        <v>9308652181.2485809</v>
      </c>
      <c r="I17539">
        <v>4221010763.42454</v>
      </c>
    </row>
    <row r="17540" spans="1:9" x14ac:dyDescent="0.25">
      <c r="A17540" t="s">
        <v>428</v>
      </c>
      <c r="B17540" t="s">
        <v>555</v>
      </c>
      <c r="C17540" t="s">
        <v>429</v>
      </c>
      <c r="D17540">
        <v>1996</v>
      </c>
      <c r="E17540">
        <v>639656821.58811605</v>
      </c>
      <c r="F17540">
        <v>214524147.48997301</v>
      </c>
      <c r="G17540">
        <v>9078903874.1264992</v>
      </c>
      <c r="H17540">
        <v>9621271795.0566998</v>
      </c>
      <c r="I17540">
        <v>4407267294.1622105</v>
      </c>
    </row>
    <row r="17541" spans="1:9" x14ac:dyDescent="0.25">
      <c r="A17541" t="s">
        <v>428</v>
      </c>
      <c r="B17541" t="s">
        <v>555</v>
      </c>
      <c r="C17541" t="s">
        <v>429</v>
      </c>
      <c r="D17541">
        <v>1997</v>
      </c>
      <c r="E17541">
        <v>658772873.91198397</v>
      </c>
      <c r="F17541">
        <v>219490548.06230101</v>
      </c>
      <c r="G17541">
        <v>9036387754.5802193</v>
      </c>
      <c r="H17541">
        <v>9758587884.1070309</v>
      </c>
      <c r="I17541">
        <v>4428612566.2732897</v>
      </c>
    </row>
    <row r="17542" spans="1:9" x14ac:dyDescent="0.25">
      <c r="A17542" t="s">
        <v>428</v>
      </c>
      <c r="B17542" t="s">
        <v>555</v>
      </c>
      <c r="C17542" t="s">
        <v>429</v>
      </c>
      <c r="D17542">
        <v>1998</v>
      </c>
      <c r="E17542">
        <v>655742133.22169006</v>
      </c>
      <c r="F17542">
        <v>207026386.07187799</v>
      </c>
      <c r="G17542">
        <v>8801604524.6139202</v>
      </c>
      <c r="H17542">
        <v>9853850946.4907093</v>
      </c>
      <c r="I17542">
        <v>4498526928.6140099</v>
      </c>
    </row>
    <row r="17543" spans="1:9" x14ac:dyDescent="0.25">
      <c r="A17543" t="s">
        <v>428</v>
      </c>
      <c r="B17543" t="s">
        <v>555</v>
      </c>
      <c r="C17543" t="s">
        <v>429</v>
      </c>
      <c r="D17543">
        <v>1999</v>
      </c>
      <c r="E17543">
        <v>684887575.35528803</v>
      </c>
      <c r="F17543">
        <v>199467564.08124</v>
      </c>
      <c r="G17543">
        <v>8737590968.1249695</v>
      </c>
      <c r="H17543">
        <v>10072168270.232201</v>
      </c>
      <c r="I17543">
        <v>4630744980.5665302</v>
      </c>
    </row>
    <row r="17544" spans="1:9" x14ac:dyDescent="0.25">
      <c r="A17544" t="s">
        <v>428</v>
      </c>
      <c r="B17544" t="s">
        <v>555</v>
      </c>
      <c r="C17544" t="s">
        <v>429</v>
      </c>
      <c r="D17544">
        <v>2000</v>
      </c>
      <c r="E17544">
        <v>716290818.44403696</v>
      </c>
      <c r="F17544">
        <v>245657051.96994799</v>
      </c>
      <c r="G17544">
        <v>9059852356.6788692</v>
      </c>
      <c r="H17544">
        <v>10255630735.8983</v>
      </c>
      <c r="I17544">
        <v>4746478540.5332003</v>
      </c>
    </row>
    <row r="17545" spans="1:9" x14ac:dyDescent="0.25">
      <c r="A17545" t="s">
        <v>428</v>
      </c>
      <c r="B17545" t="s">
        <v>555</v>
      </c>
      <c r="C17545" t="s">
        <v>429</v>
      </c>
      <c r="D17545">
        <v>2001</v>
      </c>
      <c r="E17545">
        <v>748450996.17249501</v>
      </c>
      <c r="F17545">
        <v>247206649.54484701</v>
      </c>
      <c r="G17545">
        <v>9107523802.2213993</v>
      </c>
      <c r="H17545">
        <v>10338207095.892</v>
      </c>
      <c r="I17545">
        <v>4792724470.90938</v>
      </c>
    </row>
    <row r="17546" spans="1:9" x14ac:dyDescent="0.25">
      <c r="A17546" t="s">
        <v>428</v>
      </c>
      <c r="B17546" t="s">
        <v>555</v>
      </c>
      <c r="C17546" t="s">
        <v>429</v>
      </c>
      <c r="D17546">
        <v>2002</v>
      </c>
      <c r="E17546">
        <v>790607085.09951699</v>
      </c>
      <c r="F17546">
        <v>258195773.56579199</v>
      </c>
      <c r="G17546">
        <v>9498974669.0887794</v>
      </c>
      <c r="H17546">
        <v>10300742608.445299</v>
      </c>
      <c r="I17546">
        <v>4938263338.5324402</v>
      </c>
    </row>
    <row r="17547" spans="1:9" x14ac:dyDescent="0.25">
      <c r="A17547" t="s">
        <v>428</v>
      </c>
      <c r="B17547" t="s">
        <v>555</v>
      </c>
      <c r="C17547" t="s">
        <v>429</v>
      </c>
      <c r="D17547">
        <v>2003</v>
      </c>
      <c r="E17547">
        <v>850692607.01605403</v>
      </c>
      <c r="F17547">
        <v>258191000.01539001</v>
      </c>
      <c r="G17547">
        <v>10273491212.681</v>
      </c>
      <c r="H17547">
        <v>10544015743.130199</v>
      </c>
      <c r="I17547">
        <v>5106602126.1068602</v>
      </c>
    </row>
    <row r="17548" spans="1:9" x14ac:dyDescent="0.25">
      <c r="A17548" t="s">
        <v>428</v>
      </c>
      <c r="B17548" t="s">
        <v>555</v>
      </c>
      <c r="C17548" t="s">
        <v>429</v>
      </c>
      <c r="D17548">
        <v>2004</v>
      </c>
      <c r="E17548">
        <v>907440422.95654905</v>
      </c>
      <c r="F17548">
        <v>281746442.59089899</v>
      </c>
      <c r="G17548">
        <v>10946745820.089399</v>
      </c>
      <c r="H17548">
        <v>10900076965.6821</v>
      </c>
      <c r="I17548">
        <v>5270779608.2362299</v>
      </c>
    </row>
    <row r="17549" spans="1:9" x14ac:dyDescent="0.25">
      <c r="A17549" t="s">
        <v>428</v>
      </c>
      <c r="B17549" t="s">
        <v>555</v>
      </c>
      <c r="C17549" t="s">
        <v>429</v>
      </c>
      <c r="D17549">
        <v>2005</v>
      </c>
      <c r="E17549">
        <v>959023594.352718</v>
      </c>
      <c r="F17549">
        <v>301615262.647609</v>
      </c>
      <c r="G17549">
        <v>11614689317.6061</v>
      </c>
      <c r="H17549">
        <v>10990381523.150999</v>
      </c>
      <c r="I17549">
        <v>5396431829.3061199</v>
      </c>
    </row>
    <row r="17550" spans="1:9" x14ac:dyDescent="0.25">
      <c r="A17550" t="s">
        <v>428</v>
      </c>
      <c r="B17550" t="s">
        <v>555</v>
      </c>
      <c r="C17550" t="s">
        <v>429</v>
      </c>
      <c r="D17550">
        <v>2006</v>
      </c>
      <c r="E17550">
        <v>1045734382.63158</v>
      </c>
      <c r="F17550">
        <v>303124226.33014297</v>
      </c>
      <c r="G17550">
        <v>12273776842.894501</v>
      </c>
      <c r="H17550">
        <v>11071364816.5054</v>
      </c>
      <c r="I17550">
        <v>5535243677.1291599</v>
      </c>
    </row>
    <row r="17551" spans="1:9" x14ac:dyDescent="0.25">
      <c r="A17551" t="s">
        <v>428</v>
      </c>
      <c r="B17551" t="s">
        <v>555</v>
      </c>
      <c r="C17551" t="s">
        <v>429</v>
      </c>
      <c r="D17551">
        <v>2007</v>
      </c>
      <c r="E17551">
        <v>1121553457.74312</v>
      </c>
      <c r="F17551">
        <v>318079188.118487</v>
      </c>
      <c r="G17551">
        <v>12862912526.743401</v>
      </c>
      <c r="H17551">
        <v>11109941763.9419</v>
      </c>
      <c r="I17551">
        <v>5721283006.8334703</v>
      </c>
    </row>
    <row r="17552" spans="1:9" x14ac:dyDescent="0.25">
      <c r="A17552" t="s">
        <v>428</v>
      </c>
      <c r="B17552" t="s">
        <v>555</v>
      </c>
      <c r="C17552" t="s">
        <v>429</v>
      </c>
      <c r="D17552">
        <v>2008</v>
      </c>
      <c r="E17552">
        <v>1137576452.6645899</v>
      </c>
      <c r="F17552">
        <v>330478297.73727602</v>
      </c>
      <c r="G17552">
        <v>13359475104.1875</v>
      </c>
      <c r="H17552">
        <v>11140761641.620701</v>
      </c>
      <c r="I17552">
        <v>5883918517.8438501</v>
      </c>
    </row>
    <row r="17553" spans="1:9" x14ac:dyDescent="0.25">
      <c r="A17553" t="s">
        <v>428</v>
      </c>
      <c r="B17553" t="s">
        <v>555</v>
      </c>
      <c r="C17553" t="s">
        <v>429</v>
      </c>
      <c r="D17553">
        <v>2009</v>
      </c>
      <c r="E17553">
        <v>1172658989.4428401</v>
      </c>
      <c r="F17553">
        <v>322819214.55440497</v>
      </c>
      <c r="G17553">
        <v>13199914344.5434</v>
      </c>
      <c r="H17553">
        <v>10962235257.165001</v>
      </c>
      <c r="I17553">
        <v>5754904182.8392296</v>
      </c>
    </row>
    <row r="17554" spans="1:9" x14ac:dyDescent="0.25">
      <c r="A17554" t="s">
        <v>428</v>
      </c>
      <c r="B17554" t="s">
        <v>555</v>
      </c>
      <c r="C17554" t="s">
        <v>429</v>
      </c>
      <c r="D17554">
        <v>2010</v>
      </c>
      <c r="E17554">
        <v>1249289294.15993</v>
      </c>
      <c r="F17554">
        <v>329797959.73548001</v>
      </c>
      <c r="G17554">
        <v>14004188985.389999</v>
      </c>
      <c r="H17554">
        <v>11235770015.709</v>
      </c>
      <c r="I17554">
        <v>6197240100.7501297</v>
      </c>
    </row>
    <row r="17555" spans="1:9" x14ac:dyDescent="0.25">
      <c r="A17555" t="s">
        <v>428</v>
      </c>
      <c r="B17555" t="s">
        <v>555</v>
      </c>
      <c r="C17555" t="s">
        <v>429</v>
      </c>
      <c r="D17555">
        <v>2011</v>
      </c>
      <c r="E17555">
        <v>1340942918.27672</v>
      </c>
      <c r="F17555">
        <v>322489081.40238601</v>
      </c>
      <c r="G17555">
        <v>14882900050.8246</v>
      </c>
      <c r="H17555">
        <v>11244629581.1387</v>
      </c>
      <c r="I17555">
        <v>6343626043.2293701</v>
      </c>
    </row>
    <row r="17556" spans="1:9" x14ac:dyDescent="0.25">
      <c r="A17556" t="s">
        <v>428</v>
      </c>
      <c r="B17556" t="s">
        <v>555</v>
      </c>
      <c r="C17556" t="s">
        <v>429</v>
      </c>
      <c r="D17556">
        <v>2012</v>
      </c>
      <c r="E17556">
        <v>1373448925.5539701</v>
      </c>
      <c r="F17556">
        <v>327847895.37852198</v>
      </c>
      <c r="G17556">
        <v>15043240461.6525</v>
      </c>
      <c r="H17556">
        <v>11446890158.4163</v>
      </c>
      <c r="I17556">
        <v>6466750174.7011995</v>
      </c>
    </row>
    <row r="17557" spans="1:9" x14ac:dyDescent="0.25">
      <c r="A17557" t="s">
        <v>428</v>
      </c>
      <c r="B17557" t="s">
        <v>555</v>
      </c>
      <c r="C17557" t="s">
        <v>429</v>
      </c>
      <c r="D17557">
        <v>2013</v>
      </c>
      <c r="E17557">
        <v>1424292673.4895201</v>
      </c>
      <c r="F17557">
        <v>332073438.21443897</v>
      </c>
      <c r="G17557">
        <v>14931525124.455</v>
      </c>
      <c r="H17557">
        <v>11588877170.201401</v>
      </c>
      <c r="I17557">
        <v>6546193018.5108995</v>
      </c>
    </row>
    <row r="17558" spans="1:9" x14ac:dyDescent="0.25">
      <c r="A17558" t="s">
        <v>428</v>
      </c>
      <c r="B17558" t="s">
        <v>555</v>
      </c>
      <c r="C17558" t="s">
        <v>429</v>
      </c>
      <c r="D17558">
        <v>2014</v>
      </c>
      <c r="E17558">
        <v>1476262601.6035099</v>
      </c>
      <c r="F17558">
        <v>336634614.54558098</v>
      </c>
      <c r="G17558">
        <v>14936736228.462299</v>
      </c>
      <c r="H17558">
        <v>11738850237.7376</v>
      </c>
      <c r="I17558">
        <v>6598738403.9918604</v>
      </c>
    </row>
    <row r="17559" spans="1:9" x14ac:dyDescent="0.25">
      <c r="A17559" t="s">
        <v>428</v>
      </c>
      <c r="B17559" t="s">
        <v>555</v>
      </c>
      <c r="C17559" t="s">
        <v>429</v>
      </c>
      <c r="D17559">
        <v>2015</v>
      </c>
      <c r="E17559">
        <v>1434625712.7300799</v>
      </c>
      <c r="F17559">
        <v>338809260.94395697</v>
      </c>
      <c r="G17559">
        <v>14641197819.257401</v>
      </c>
      <c r="H17559">
        <v>11942550787.153799</v>
      </c>
      <c r="I17559">
        <v>6747393193.1202297</v>
      </c>
    </row>
    <row r="17560" spans="1:9" x14ac:dyDescent="0.25">
      <c r="A17560" t="s">
        <v>428</v>
      </c>
      <c r="B17560" t="s">
        <v>555</v>
      </c>
      <c r="C17560" t="s">
        <v>429</v>
      </c>
      <c r="D17560">
        <v>2016</v>
      </c>
      <c r="E17560">
        <v>1464897527.0924499</v>
      </c>
      <c r="F17560">
        <v>334952700.009951</v>
      </c>
      <c r="G17560">
        <v>14440880939.9744</v>
      </c>
      <c r="H17560">
        <v>12123426401.663401</v>
      </c>
      <c r="I17560">
        <v>6884984264.3010902</v>
      </c>
    </row>
    <row r="17561" spans="1:9" x14ac:dyDescent="0.25">
      <c r="A17561" t="s">
        <v>428</v>
      </c>
      <c r="B17561" t="s">
        <v>555</v>
      </c>
      <c r="C17561" t="s">
        <v>429</v>
      </c>
      <c r="D17561">
        <v>2017</v>
      </c>
      <c r="E17561">
        <v>1476098968.8616199</v>
      </c>
      <c r="F17561">
        <v>343245162.82666498</v>
      </c>
      <c r="G17561">
        <v>14483732438.8731</v>
      </c>
      <c r="H17561">
        <v>12274685671.1141</v>
      </c>
      <c r="I17561">
        <v>7101156019.8401203</v>
      </c>
    </row>
    <row r="17562" spans="1:9" x14ac:dyDescent="0.25">
      <c r="A17562" t="s">
        <v>428</v>
      </c>
      <c r="B17562" t="s">
        <v>555</v>
      </c>
      <c r="C17562" t="s">
        <v>429</v>
      </c>
      <c r="D17562">
        <v>2018</v>
      </c>
      <c r="E17562">
        <v>1506761698.03897</v>
      </c>
      <c r="F17562">
        <v>343307450.82666498</v>
      </c>
      <c r="G17562">
        <v>14680381267.9398</v>
      </c>
      <c r="H17562">
        <v>12425536056.7645</v>
      </c>
      <c r="I17562">
        <v>7485188397.6787996</v>
      </c>
    </row>
    <row r="17563" spans="1:9" x14ac:dyDescent="0.25">
      <c r="A17563" t="s">
        <v>430</v>
      </c>
      <c r="B17563" t="s">
        <v>430</v>
      </c>
      <c r="C17563" t="s">
        <v>431</v>
      </c>
      <c r="D17563">
        <v>1950</v>
      </c>
      <c r="E17563">
        <v>0</v>
      </c>
      <c r="F17563">
        <v>0</v>
      </c>
      <c r="G17563">
        <v>0</v>
      </c>
      <c r="H17563">
        <v>58624</v>
      </c>
      <c r="I17563">
        <v>0</v>
      </c>
    </row>
    <row r="17564" spans="1:9" x14ac:dyDescent="0.25">
      <c r="A17564" t="s">
        <v>430</v>
      </c>
      <c r="B17564" t="s">
        <v>430</v>
      </c>
      <c r="C17564" t="s">
        <v>431</v>
      </c>
      <c r="D17564">
        <v>1951</v>
      </c>
      <c r="E17564">
        <v>0</v>
      </c>
      <c r="F17564">
        <v>0</v>
      </c>
      <c r="G17564">
        <v>0</v>
      </c>
      <c r="H17564">
        <v>40304</v>
      </c>
      <c r="I17564">
        <v>0</v>
      </c>
    </row>
    <row r="17565" spans="1:9" x14ac:dyDescent="0.25">
      <c r="A17565" t="s">
        <v>430</v>
      </c>
      <c r="B17565" t="s">
        <v>430</v>
      </c>
      <c r="C17565" t="s">
        <v>431</v>
      </c>
      <c r="D17565">
        <v>1952</v>
      </c>
      <c r="E17565">
        <v>0</v>
      </c>
      <c r="F17565">
        <v>0</v>
      </c>
      <c r="G17565">
        <v>0</v>
      </c>
      <c r="H17565">
        <v>58624</v>
      </c>
      <c r="I17565">
        <v>0</v>
      </c>
    </row>
    <row r="17566" spans="1:9" x14ac:dyDescent="0.25">
      <c r="A17566" t="s">
        <v>430</v>
      </c>
      <c r="B17566" t="s">
        <v>430</v>
      </c>
      <c r="C17566" t="s">
        <v>431</v>
      </c>
      <c r="D17566">
        <v>1953</v>
      </c>
      <c r="E17566">
        <v>0</v>
      </c>
      <c r="F17566">
        <v>0</v>
      </c>
      <c r="G17566">
        <v>0</v>
      </c>
      <c r="H17566">
        <v>69616</v>
      </c>
      <c r="I17566">
        <v>0</v>
      </c>
    </row>
    <row r="17567" spans="1:9" x14ac:dyDescent="0.25">
      <c r="A17567" t="s">
        <v>430</v>
      </c>
      <c r="B17567" t="s">
        <v>430</v>
      </c>
      <c r="C17567" t="s">
        <v>431</v>
      </c>
      <c r="D17567">
        <v>1954</v>
      </c>
      <c r="E17567">
        <v>0</v>
      </c>
      <c r="F17567">
        <v>0</v>
      </c>
      <c r="G17567">
        <v>0</v>
      </c>
      <c r="H17567">
        <v>4455424</v>
      </c>
      <c r="I17567">
        <v>0</v>
      </c>
    </row>
    <row r="17568" spans="1:9" x14ac:dyDescent="0.25">
      <c r="A17568" t="s">
        <v>430</v>
      </c>
      <c r="B17568" t="s">
        <v>430</v>
      </c>
      <c r="C17568" t="s">
        <v>431</v>
      </c>
      <c r="D17568">
        <v>1955</v>
      </c>
      <c r="E17568">
        <v>0</v>
      </c>
      <c r="F17568">
        <v>0</v>
      </c>
      <c r="G17568">
        <v>0</v>
      </c>
      <c r="H17568">
        <v>2484192</v>
      </c>
      <c r="I17568">
        <v>0</v>
      </c>
    </row>
    <row r="17569" spans="1:9" x14ac:dyDescent="0.25">
      <c r="A17569" t="s">
        <v>430</v>
      </c>
      <c r="B17569" t="s">
        <v>430</v>
      </c>
      <c r="C17569" t="s">
        <v>431</v>
      </c>
      <c r="D17569">
        <v>1956</v>
      </c>
      <c r="E17569">
        <v>0</v>
      </c>
      <c r="F17569">
        <v>0</v>
      </c>
      <c r="G17569">
        <v>0</v>
      </c>
      <c r="H17569">
        <v>2330304</v>
      </c>
      <c r="I17569">
        <v>0</v>
      </c>
    </row>
    <row r="17570" spans="1:9" x14ac:dyDescent="0.25">
      <c r="A17570" t="s">
        <v>430</v>
      </c>
      <c r="B17570" t="s">
        <v>430</v>
      </c>
      <c r="C17570" t="s">
        <v>431</v>
      </c>
      <c r="D17570">
        <v>1957</v>
      </c>
      <c r="E17570">
        <v>0</v>
      </c>
      <c r="F17570">
        <v>0</v>
      </c>
      <c r="G17570">
        <v>0</v>
      </c>
      <c r="H17570">
        <v>2956848</v>
      </c>
      <c r="I17570">
        <v>0</v>
      </c>
    </row>
    <row r="17571" spans="1:9" x14ac:dyDescent="0.25">
      <c r="A17571" t="s">
        <v>430</v>
      </c>
      <c r="B17571" t="s">
        <v>430</v>
      </c>
      <c r="C17571" t="s">
        <v>431</v>
      </c>
      <c r="D17571">
        <v>1958</v>
      </c>
      <c r="E17571">
        <v>0</v>
      </c>
      <c r="F17571">
        <v>0</v>
      </c>
      <c r="G17571">
        <v>0</v>
      </c>
      <c r="H17571">
        <v>1883296</v>
      </c>
      <c r="I17571">
        <v>0</v>
      </c>
    </row>
    <row r="17572" spans="1:9" x14ac:dyDescent="0.25">
      <c r="A17572" t="s">
        <v>430</v>
      </c>
      <c r="B17572" t="s">
        <v>430</v>
      </c>
      <c r="C17572" t="s">
        <v>431</v>
      </c>
      <c r="D17572">
        <v>1959</v>
      </c>
      <c r="E17572">
        <v>0</v>
      </c>
      <c r="F17572">
        <v>0</v>
      </c>
      <c r="G17572">
        <v>0</v>
      </c>
      <c r="H17572">
        <v>2601440</v>
      </c>
      <c r="I17572">
        <v>0</v>
      </c>
    </row>
    <row r="17573" spans="1:9" x14ac:dyDescent="0.25">
      <c r="A17573" t="s">
        <v>430</v>
      </c>
      <c r="B17573" t="s">
        <v>430</v>
      </c>
      <c r="C17573" t="s">
        <v>431</v>
      </c>
      <c r="D17573">
        <v>1960</v>
      </c>
      <c r="H17573">
        <v>3631000</v>
      </c>
    </row>
    <row r="17574" spans="1:9" x14ac:dyDescent="0.25">
      <c r="A17574" t="s">
        <v>430</v>
      </c>
      <c r="B17574" t="s">
        <v>430</v>
      </c>
      <c r="C17574" t="s">
        <v>431</v>
      </c>
      <c r="D17574">
        <v>1961</v>
      </c>
      <c r="H17574">
        <v>2663700</v>
      </c>
    </row>
    <row r="17575" spans="1:9" x14ac:dyDescent="0.25">
      <c r="A17575" t="s">
        <v>430</v>
      </c>
      <c r="B17575" t="s">
        <v>430</v>
      </c>
      <c r="C17575" t="s">
        <v>431</v>
      </c>
      <c r="D17575">
        <v>1962</v>
      </c>
      <c r="H17575">
        <v>3883800</v>
      </c>
    </row>
    <row r="17576" spans="1:9" x14ac:dyDescent="0.25">
      <c r="A17576" t="s">
        <v>430</v>
      </c>
      <c r="B17576" t="s">
        <v>430</v>
      </c>
      <c r="C17576" t="s">
        <v>431</v>
      </c>
      <c r="D17576">
        <v>1963</v>
      </c>
      <c r="H17576">
        <v>2916500</v>
      </c>
    </row>
    <row r="17577" spans="1:9" x14ac:dyDescent="0.25">
      <c r="A17577" t="s">
        <v>430</v>
      </c>
      <c r="B17577" t="s">
        <v>430</v>
      </c>
      <c r="C17577" t="s">
        <v>431</v>
      </c>
      <c r="D17577">
        <v>1964</v>
      </c>
      <c r="H17577">
        <v>3631000</v>
      </c>
    </row>
    <row r="17578" spans="1:9" x14ac:dyDescent="0.25">
      <c r="A17578" t="s">
        <v>430</v>
      </c>
      <c r="B17578" t="s">
        <v>430</v>
      </c>
      <c r="C17578" t="s">
        <v>431</v>
      </c>
      <c r="D17578">
        <v>1965</v>
      </c>
      <c r="H17578">
        <v>3927800</v>
      </c>
    </row>
    <row r="17579" spans="1:9" x14ac:dyDescent="0.25">
      <c r="A17579" t="s">
        <v>430</v>
      </c>
      <c r="B17579" t="s">
        <v>430</v>
      </c>
      <c r="C17579" t="s">
        <v>431</v>
      </c>
      <c r="D17579">
        <v>1966</v>
      </c>
      <c r="H17579">
        <v>3462500</v>
      </c>
    </row>
    <row r="17580" spans="1:9" x14ac:dyDescent="0.25">
      <c r="A17580" t="s">
        <v>430</v>
      </c>
      <c r="B17580" t="s">
        <v>430</v>
      </c>
      <c r="C17580" t="s">
        <v>431</v>
      </c>
      <c r="D17580">
        <v>1967</v>
      </c>
      <c r="H17580">
        <v>3052100</v>
      </c>
    </row>
    <row r="17581" spans="1:9" x14ac:dyDescent="0.25">
      <c r="A17581" t="s">
        <v>430</v>
      </c>
      <c r="B17581" t="s">
        <v>430</v>
      </c>
      <c r="C17581" t="s">
        <v>431</v>
      </c>
      <c r="D17581">
        <v>1968</v>
      </c>
      <c r="H17581">
        <v>11636900</v>
      </c>
    </row>
    <row r="17582" spans="1:9" x14ac:dyDescent="0.25">
      <c r="A17582" t="s">
        <v>430</v>
      </c>
      <c r="B17582" t="s">
        <v>430</v>
      </c>
      <c r="C17582" t="s">
        <v>431</v>
      </c>
      <c r="D17582">
        <v>1969</v>
      </c>
      <c r="H17582">
        <v>4675300</v>
      </c>
    </row>
    <row r="17583" spans="1:9" x14ac:dyDescent="0.25">
      <c r="A17583" t="s">
        <v>430</v>
      </c>
      <c r="B17583" t="s">
        <v>430</v>
      </c>
      <c r="C17583" t="s">
        <v>431</v>
      </c>
      <c r="D17583">
        <v>1970</v>
      </c>
      <c r="H17583">
        <v>2509800</v>
      </c>
    </row>
    <row r="17584" spans="1:9" x14ac:dyDescent="0.25">
      <c r="A17584" t="s">
        <v>430</v>
      </c>
      <c r="B17584" t="s">
        <v>430</v>
      </c>
      <c r="C17584" t="s">
        <v>431</v>
      </c>
      <c r="D17584">
        <v>1971</v>
      </c>
      <c r="H17584">
        <v>1971200</v>
      </c>
    </row>
    <row r="17585" spans="1:8" x14ac:dyDescent="0.25">
      <c r="A17585" t="s">
        <v>430</v>
      </c>
      <c r="B17585" t="s">
        <v>430</v>
      </c>
      <c r="C17585" t="s">
        <v>431</v>
      </c>
      <c r="D17585">
        <v>1972</v>
      </c>
      <c r="H17585">
        <v>1494900</v>
      </c>
    </row>
    <row r="17586" spans="1:8" x14ac:dyDescent="0.25">
      <c r="A17586" t="s">
        <v>430</v>
      </c>
      <c r="B17586" t="s">
        <v>430</v>
      </c>
      <c r="C17586" t="s">
        <v>431</v>
      </c>
      <c r="D17586">
        <v>1973</v>
      </c>
      <c r="E17586">
        <v>7268.6</v>
      </c>
      <c r="H17586">
        <v>2722400</v>
      </c>
    </row>
    <row r="17587" spans="1:8" x14ac:dyDescent="0.25">
      <c r="A17587" t="s">
        <v>430</v>
      </c>
      <c r="B17587" t="s">
        <v>430</v>
      </c>
      <c r="C17587" t="s">
        <v>431</v>
      </c>
      <c r="D17587">
        <v>1974</v>
      </c>
      <c r="E17587">
        <v>29074</v>
      </c>
      <c r="H17587">
        <v>2216700</v>
      </c>
    </row>
    <row r="17588" spans="1:8" x14ac:dyDescent="0.25">
      <c r="A17588" t="s">
        <v>430</v>
      </c>
      <c r="B17588" t="s">
        <v>430</v>
      </c>
      <c r="C17588" t="s">
        <v>431</v>
      </c>
      <c r="D17588">
        <v>1975</v>
      </c>
      <c r="E17588">
        <v>29074</v>
      </c>
      <c r="H17588">
        <v>2139800</v>
      </c>
    </row>
    <row r="17589" spans="1:8" x14ac:dyDescent="0.25">
      <c r="A17589" t="s">
        <v>430</v>
      </c>
      <c r="B17589" t="s">
        <v>430</v>
      </c>
      <c r="C17589" t="s">
        <v>431</v>
      </c>
      <c r="D17589">
        <v>1976</v>
      </c>
      <c r="E17589">
        <v>28772</v>
      </c>
      <c r="H17589">
        <v>2535500</v>
      </c>
    </row>
    <row r="17590" spans="1:8" x14ac:dyDescent="0.25">
      <c r="A17590" t="s">
        <v>430</v>
      </c>
      <c r="B17590" t="s">
        <v>430</v>
      </c>
      <c r="C17590" t="s">
        <v>431</v>
      </c>
      <c r="D17590">
        <v>1977</v>
      </c>
      <c r="E17590">
        <v>28471</v>
      </c>
      <c r="H17590">
        <v>2949500</v>
      </c>
    </row>
    <row r="17591" spans="1:8" x14ac:dyDescent="0.25">
      <c r="A17591" t="s">
        <v>430</v>
      </c>
      <c r="B17591" t="s">
        <v>430</v>
      </c>
      <c r="C17591" t="s">
        <v>431</v>
      </c>
      <c r="D17591">
        <v>1978</v>
      </c>
      <c r="E17591">
        <v>31690</v>
      </c>
      <c r="H17591">
        <v>3070400</v>
      </c>
    </row>
    <row r="17592" spans="1:8" x14ac:dyDescent="0.25">
      <c r="A17592" t="s">
        <v>430</v>
      </c>
      <c r="B17592" t="s">
        <v>430</v>
      </c>
      <c r="C17592" t="s">
        <v>431</v>
      </c>
      <c r="D17592">
        <v>1979</v>
      </c>
      <c r="E17592">
        <v>41800</v>
      </c>
      <c r="H17592">
        <v>3176700</v>
      </c>
    </row>
    <row r="17593" spans="1:8" x14ac:dyDescent="0.25">
      <c r="A17593" t="s">
        <v>430</v>
      </c>
      <c r="B17593" t="s">
        <v>430</v>
      </c>
      <c r="C17593" t="s">
        <v>431</v>
      </c>
      <c r="D17593">
        <v>1980</v>
      </c>
      <c r="E17593">
        <v>37902</v>
      </c>
      <c r="H17593">
        <v>3275600</v>
      </c>
    </row>
    <row r="17594" spans="1:8" x14ac:dyDescent="0.25">
      <c r="A17594" t="s">
        <v>430</v>
      </c>
      <c r="B17594" t="s">
        <v>430</v>
      </c>
      <c r="C17594" t="s">
        <v>431</v>
      </c>
      <c r="D17594">
        <v>1981</v>
      </c>
      <c r="E17594">
        <v>37487</v>
      </c>
      <c r="H17594">
        <v>4187999.9999999902</v>
      </c>
    </row>
    <row r="17595" spans="1:8" x14ac:dyDescent="0.25">
      <c r="A17595" t="s">
        <v>430</v>
      </c>
      <c r="B17595" t="s">
        <v>430</v>
      </c>
      <c r="C17595" t="s">
        <v>431</v>
      </c>
      <c r="D17595">
        <v>1982</v>
      </c>
      <c r="E17595">
        <v>107840</v>
      </c>
      <c r="H17595">
        <v>5825800</v>
      </c>
    </row>
    <row r="17596" spans="1:8" x14ac:dyDescent="0.25">
      <c r="A17596" t="s">
        <v>430</v>
      </c>
      <c r="B17596" t="s">
        <v>430</v>
      </c>
      <c r="C17596" t="s">
        <v>431</v>
      </c>
      <c r="D17596">
        <v>1983</v>
      </c>
      <c r="E17596">
        <v>386560</v>
      </c>
      <c r="H17596">
        <v>5899000</v>
      </c>
    </row>
    <row r="17597" spans="1:8" x14ac:dyDescent="0.25">
      <c r="A17597" t="s">
        <v>430</v>
      </c>
      <c r="B17597" t="s">
        <v>430</v>
      </c>
      <c r="C17597" t="s">
        <v>431</v>
      </c>
      <c r="D17597">
        <v>1984</v>
      </c>
      <c r="E17597">
        <v>622690</v>
      </c>
      <c r="H17597">
        <v>6474300</v>
      </c>
    </row>
    <row r="17598" spans="1:8" x14ac:dyDescent="0.25">
      <c r="A17598" t="s">
        <v>430</v>
      </c>
      <c r="B17598" t="s">
        <v>430</v>
      </c>
      <c r="C17598" t="s">
        <v>431</v>
      </c>
      <c r="D17598">
        <v>1985</v>
      </c>
      <c r="E17598">
        <v>618820</v>
      </c>
      <c r="H17598">
        <v>7954500</v>
      </c>
    </row>
    <row r="17599" spans="1:8" x14ac:dyDescent="0.25">
      <c r="A17599" t="s">
        <v>430</v>
      </c>
      <c r="B17599" t="s">
        <v>430</v>
      </c>
      <c r="C17599" t="s">
        <v>431</v>
      </c>
      <c r="D17599">
        <v>1986</v>
      </c>
      <c r="E17599">
        <v>508630</v>
      </c>
      <c r="H17599">
        <v>7683400</v>
      </c>
    </row>
    <row r="17600" spans="1:8" x14ac:dyDescent="0.25">
      <c r="A17600" t="s">
        <v>430</v>
      </c>
      <c r="B17600" t="s">
        <v>430</v>
      </c>
      <c r="C17600" t="s">
        <v>431</v>
      </c>
      <c r="D17600">
        <v>1987</v>
      </c>
      <c r="E17600">
        <v>327690</v>
      </c>
      <c r="H17600">
        <v>8298999.9999999898</v>
      </c>
    </row>
    <row r="17601" spans="1:8" x14ac:dyDescent="0.25">
      <c r="A17601" t="s">
        <v>430</v>
      </c>
      <c r="B17601" t="s">
        <v>430</v>
      </c>
      <c r="C17601" t="s">
        <v>431</v>
      </c>
      <c r="D17601">
        <v>1988</v>
      </c>
      <c r="E17601">
        <v>276650</v>
      </c>
      <c r="H17601">
        <v>9273600</v>
      </c>
    </row>
    <row r="17602" spans="1:8" x14ac:dyDescent="0.25">
      <c r="A17602" t="s">
        <v>430</v>
      </c>
      <c r="B17602" t="s">
        <v>430</v>
      </c>
      <c r="C17602" t="s">
        <v>431</v>
      </c>
      <c r="D17602">
        <v>1989</v>
      </c>
      <c r="E17602">
        <v>295070</v>
      </c>
      <c r="H17602">
        <v>9640000</v>
      </c>
    </row>
    <row r="17603" spans="1:8" x14ac:dyDescent="0.25">
      <c r="A17603" t="s">
        <v>430</v>
      </c>
      <c r="B17603" t="s">
        <v>430</v>
      </c>
      <c r="C17603" t="s">
        <v>431</v>
      </c>
      <c r="D17603">
        <v>1990</v>
      </c>
      <c r="E17603">
        <v>346710</v>
      </c>
      <c r="H17603">
        <v>9174700</v>
      </c>
    </row>
    <row r="17604" spans="1:8" x14ac:dyDescent="0.25">
      <c r="A17604" t="s">
        <v>430</v>
      </c>
      <c r="B17604" t="s">
        <v>430</v>
      </c>
      <c r="C17604" t="s">
        <v>431</v>
      </c>
      <c r="D17604">
        <v>1991</v>
      </c>
      <c r="E17604">
        <v>353300</v>
      </c>
      <c r="H17604">
        <v>8775300</v>
      </c>
    </row>
    <row r="17605" spans="1:8" x14ac:dyDescent="0.25">
      <c r="A17605" t="s">
        <v>430</v>
      </c>
      <c r="B17605" t="s">
        <v>430</v>
      </c>
      <c r="C17605" t="s">
        <v>431</v>
      </c>
      <c r="D17605">
        <v>1992</v>
      </c>
      <c r="E17605">
        <v>329510</v>
      </c>
      <c r="H17605">
        <v>9544700</v>
      </c>
    </row>
    <row r="17606" spans="1:8" x14ac:dyDescent="0.25">
      <c r="A17606" t="s">
        <v>430</v>
      </c>
      <c r="B17606" t="s">
        <v>430</v>
      </c>
      <c r="C17606" t="s">
        <v>431</v>
      </c>
      <c r="D17606">
        <v>1993</v>
      </c>
      <c r="E17606">
        <v>327050</v>
      </c>
      <c r="H17606">
        <v>8298999.9999999898</v>
      </c>
    </row>
    <row r="17607" spans="1:8" x14ac:dyDescent="0.25">
      <c r="A17607" t="s">
        <v>430</v>
      </c>
      <c r="B17607" t="s">
        <v>430</v>
      </c>
      <c r="C17607" t="s">
        <v>431</v>
      </c>
      <c r="D17607">
        <v>1994</v>
      </c>
      <c r="E17607">
        <v>324580</v>
      </c>
      <c r="H17607">
        <v>8658000</v>
      </c>
    </row>
    <row r="17608" spans="1:8" x14ac:dyDescent="0.25">
      <c r="A17608" t="s">
        <v>430</v>
      </c>
      <c r="B17608" t="s">
        <v>430</v>
      </c>
      <c r="C17608" t="s">
        <v>431</v>
      </c>
      <c r="D17608">
        <v>1995</v>
      </c>
      <c r="E17608">
        <v>437380</v>
      </c>
      <c r="H17608">
        <v>9914800</v>
      </c>
    </row>
    <row r="17609" spans="1:8" x14ac:dyDescent="0.25">
      <c r="A17609" t="s">
        <v>430</v>
      </c>
      <c r="B17609" t="s">
        <v>430</v>
      </c>
      <c r="C17609" t="s">
        <v>431</v>
      </c>
      <c r="D17609">
        <v>1996</v>
      </c>
      <c r="E17609">
        <v>410570</v>
      </c>
      <c r="H17609">
        <v>10116300</v>
      </c>
    </row>
    <row r="17610" spans="1:8" x14ac:dyDescent="0.25">
      <c r="A17610" t="s">
        <v>430</v>
      </c>
      <c r="B17610" t="s">
        <v>430</v>
      </c>
      <c r="C17610" t="s">
        <v>431</v>
      </c>
      <c r="D17610">
        <v>1997</v>
      </c>
      <c r="E17610">
        <v>488890</v>
      </c>
      <c r="H17610">
        <v>10827100</v>
      </c>
    </row>
    <row r="17611" spans="1:8" x14ac:dyDescent="0.25">
      <c r="A17611" t="s">
        <v>430</v>
      </c>
      <c r="B17611" t="s">
        <v>430</v>
      </c>
      <c r="C17611" t="s">
        <v>431</v>
      </c>
      <c r="D17611">
        <v>1998</v>
      </c>
      <c r="E17611">
        <v>470650</v>
      </c>
      <c r="H17611">
        <v>11592900</v>
      </c>
    </row>
    <row r="17612" spans="1:8" x14ac:dyDescent="0.25">
      <c r="A17612" t="s">
        <v>430</v>
      </c>
      <c r="B17612" t="s">
        <v>430</v>
      </c>
      <c r="C17612" t="s">
        <v>431</v>
      </c>
      <c r="D17612">
        <v>1999</v>
      </c>
      <c r="E17612">
        <v>567240</v>
      </c>
      <c r="H17612">
        <v>13157400</v>
      </c>
    </row>
    <row r="17613" spans="1:8" x14ac:dyDescent="0.25">
      <c r="A17613" t="s">
        <v>430</v>
      </c>
      <c r="B17613" t="s">
        <v>430</v>
      </c>
      <c r="C17613" t="s">
        <v>431</v>
      </c>
      <c r="D17613">
        <v>2000</v>
      </c>
      <c r="E17613">
        <v>540020</v>
      </c>
      <c r="H17613">
        <v>13934200</v>
      </c>
    </row>
    <row r="17614" spans="1:8" x14ac:dyDescent="0.25">
      <c r="A17614" t="s">
        <v>430</v>
      </c>
      <c r="B17614" t="s">
        <v>430</v>
      </c>
      <c r="C17614" t="s">
        <v>431</v>
      </c>
      <c r="D17614">
        <v>2001</v>
      </c>
      <c r="E17614">
        <v>565580</v>
      </c>
      <c r="H17614">
        <v>15451100</v>
      </c>
    </row>
    <row r="17615" spans="1:8" x14ac:dyDescent="0.25">
      <c r="A17615" t="s">
        <v>430</v>
      </c>
      <c r="B17615" t="s">
        <v>430</v>
      </c>
      <c r="C17615" t="s">
        <v>431</v>
      </c>
      <c r="D17615">
        <v>2002</v>
      </c>
      <c r="E17615">
        <v>578760</v>
      </c>
      <c r="H17615">
        <v>14974800</v>
      </c>
    </row>
    <row r="17616" spans="1:8" x14ac:dyDescent="0.25">
      <c r="A17616" t="s">
        <v>430</v>
      </c>
      <c r="B17616" t="s">
        <v>430</v>
      </c>
      <c r="C17616" t="s">
        <v>431</v>
      </c>
      <c r="D17616">
        <v>2003</v>
      </c>
      <c r="E17616">
        <v>561520</v>
      </c>
      <c r="H17616">
        <v>16521000</v>
      </c>
    </row>
    <row r="17617" spans="1:9" x14ac:dyDescent="0.25">
      <c r="A17617" t="s">
        <v>430</v>
      </c>
      <c r="B17617" t="s">
        <v>430</v>
      </c>
      <c r="C17617" t="s">
        <v>431</v>
      </c>
      <c r="D17617">
        <v>2004</v>
      </c>
      <c r="E17617">
        <v>549740</v>
      </c>
      <c r="H17617">
        <v>18096500</v>
      </c>
    </row>
    <row r="17618" spans="1:9" x14ac:dyDescent="0.25">
      <c r="A17618" t="s">
        <v>430</v>
      </c>
      <c r="B17618" t="s">
        <v>430</v>
      </c>
      <c r="C17618" t="s">
        <v>431</v>
      </c>
      <c r="D17618">
        <v>2005</v>
      </c>
      <c r="E17618">
        <v>540520</v>
      </c>
      <c r="H17618">
        <v>19254300</v>
      </c>
    </row>
    <row r="17619" spans="1:9" x14ac:dyDescent="0.25">
      <c r="A17619" t="s">
        <v>430</v>
      </c>
      <c r="B17619" t="s">
        <v>430</v>
      </c>
      <c r="C17619" t="s">
        <v>431</v>
      </c>
      <c r="D17619">
        <v>2006</v>
      </c>
      <c r="E17619">
        <v>519020</v>
      </c>
      <c r="H17619">
        <v>20566000</v>
      </c>
    </row>
    <row r="17620" spans="1:9" x14ac:dyDescent="0.25">
      <c r="A17620" t="s">
        <v>430</v>
      </c>
      <c r="B17620" t="s">
        <v>430</v>
      </c>
      <c r="C17620" t="s">
        <v>431</v>
      </c>
      <c r="D17620">
        <v>2007</v>
      </c>
      <c r="E17620">
        <v>625640</v>
      </c>
      <c r="H17620">
        <v>20093400</v>
      </c>
    </row>
    <row r="17621" spans="1:9" x14ac:dyDescent="0.25">
      <c r="A17621" t="s">
        <v>430</v>
      </c>
      <c r="B17621" t="s">
        <v>430</v>
      </c>
      <c r="C17621" t="s">
        <v>431</v>
      </c>
      <c r="D17621">
        <v>2008</v>
      </c>
      <c r="E17621">
        <v>755460</v>
      </c>
      <c r="G17621">
        <v>128240</v>
      </c>
      <c r="H17621">
        <v>21141300</v>
      </c>
    </row>
    <row r="17622" spans="1:9" x14ac:dyDescent="0.25">
      <c r="A17622" t="s">
        <v>430</v>
      </c>
      <c r="B17622" t="s">
        <v>430</v>
      </c>
      <c r="C17622" t="s">
        <v>431</v>
      </c>
      <c r="D17622">
        <v>2009</v>
      </c>
      <c r="E17622">
        <v>761320</v>
      </c>
      <c r="G17622">
        <v>238160</v>
      </c>
      <c r="H17622">
        <v>22515300</v>
      </c>
      <c r="I17622">
        <v>736460</v>
      </c>
    </row>
    <row r="17623" spans="1:9" x14ac:dyDescent="0.25">
      <c r="A17623" t="s">
        <v>430</v>
      </c>
      <c r="B17623" t="s">
        <v>430</v>
      </c>
      <c r="C17623" t="s">
        <v>431</v>
      </c>
      <c r="D17623">
        <v>2010</v>
      </c>
      <c r="E17623">
        <v>669560</v>
      </c>
      <c r="G17623">
        <v>450670</v>
      </c>
      <c r="H17623">
        <v>20086000</v>
      </c>
      <c r="I17623">
        <v>1945600</v>
      </c>
    </row>
    <row r="17624" spans="1:9" x14ac:dyDescent="0.25">
      <c r="A17624" t="s">
        <v>430</v>
      </c>
      <c r="B17624" t="s">
        <v>430</v>
      </c>
      <c r="C17624" t="s">
        <v>431</v>
      </c>
      <c r="D17624">
        <v>2011</v>
      </c>
      <c r="E17624">
        <v>991300</v>
      </c>
      <c r="G17624">
        <v>461660</v>
      </c>
      <c r="H17624">
        <v>17437000</v>
      </c>
      <c r="I17624">
        <v>1300700</v>
      </c>
    </row>
    <row r="17625" spans="1:9" x14ac:dyDescent="0.25">
      <c r="A17625" t="s">
        <v>430</v>
      </c>
      <c r="B17625" t="s">
        <v>430</v>
      </c>
      <c r="C17625" t="s">
        <v>431</v>
      </c>
      <c r="D17625">
        <v>2012</v>
      </c>
      <c r="E17625">
        <v>959020</v>
      </c>
      <c r="G17625">
        <v>472750</v>
      </c>
      <c r="H17625">
        <v>15318500</v>
      </c>
      <c r="I17625">
        <v>1517200</v>
      </c>
    </row>
    <row r="17626" spans="1:9" x14ac:dyDescent="0.25">
      <c r="A17626" t="s">
        <v>430</v>
      </c>
      <c r="B17626" t="s">
        <v>430</v>
      </c>
      <c r="C17626" t="s">
        <v>431</v>
      </c>
      <c r="D17626">
        <v>2013</v>
      </c>
      <c r="E17626">
        <v>1149800</v>
      </c>
      <c r="G17626">
        <v>494640</v>
      </c>
      <c r="H17626">
        <v>21320800</v>
      </c>
      <c r="I17626">
        <v>2011499.99999999</v>
      </c>
    </row>
    <row r="17627" spans="1:9" x14ac:dyDescent="0.25">
      <c r="A17627" t="s">
        <v>430</v>
      </c>
      <c r="B17627" t="s">
        <v>430</v>
      </c>
      <c r="C17627" t="s">
        <v>431</v>
      </c>
      <c r="D17627">
        <v>2014</v>
      </c>
      <c r="E17627">
        <v>1083700</v>
      </c>
      <c r="G17627">
        <v>494640</v>
      </c>
      <c r="H17627">
        <v>20752900</v>
      </c>
      <c r="I17627">
        <v>1854000</v>
      </c>
    </row>
    <row r="17628" spans="1:9" x14ac:dyDescent="0.25">
      <c r="A17628" t="s">
        <v>430</v>
      </c>
      <c r="B17628" t="s">
        <v>430</v>
      </c>
      <c r="C17628" t="s">
        <v>431</v>
      </c>
      <c r="D17628">
        <v>2015</v>
      </c>
      <c r="E17628">
        <v>1083700</v>
      </c>
      <c r="G17628">
        <v>355410</v>
      </c>
      <c r="H17628">
        <v>9365200</v>
      </c>
      <c r="I17628">
        <v>1894300</v>
      </c>
    </row>
    <row r="17629" spans="1:9" x14ac:dyDescent="0.25">
      <c r="A17629" t="s">
        <v>430</v>
      </c>
      <c r="B17629" t="s">
        <v>430</v>
      </c>
      <c r="C17629" t="s">
        <v>431</v>
      </c>
      <c r="D17629">
        <v>2016</v>
      </c>
      <c r="E17629">
        <v>837160</v>
      </c>
      <c r="G17629">
        <v>322430</v>
      </c>
      <c r="H17629">
        <v>8097400</v>
      </c>
      <c r="I17629">
        <v>985620</v>
      </c>
    </row>
    <row r="17630" spans="1:9" x14ac:dyDescent="0.25">
      <c r="A17630" t="s">
        <v>430</v>
      </c>
      <c r="B17630" t="s">
        <v>430</v>
      </c>
      <c r="C17630" t="s">
        <v>431</v>
      </c>
      <c r="D17630">
        <v>2017</v>
      </c>
      <c r="E17630">
        <v>837160</v>
      </c>
      <c r="G17630">
        <v>289480</v>
      </c>
      <c r="H17630">
        <v>7979900</v>
      </c>
      <c r="I17630">
        <v>1000699.99999999</v>
      </c>
    </row>
    <row r="17631" spans="1:9" x14ac:dyDescent="0.25">
      <c r="A17631" t="s">
        <v>430</v>
      </c>
      <c r="B17631" t="s">
        <v>430</v>
      </c>
      <c r="C17631" t="s">
        <v>431</v>
      </c>
      <c r="D17631">
        <v>2018</v>
      </c>
      <c r="E17631">
        <v>837160</v>
      </c>
      <c r="G17631">
        <v>289480</v>
      </c>
      <c r="H17631">
        <v>8042000</v>
      </c>
      <c r="I17631">
        <v>972020</v>
      </c>
    </row>
    <row r="17632" spans="1:9" x14ac:dyDescent="0.25">
      <c r="A17632" t="s">
        <v>432</v>
      </c>
      <c r="B17632" t="s">
        <v>432</v>
      </c>
      <c r="C17632" t="s">
        <v>433</v>
      </c>
      <c r="D17632">
        <v>1960</v>
      </c>
      <c r="E17632">
        <v>102150</v>
      </c>
      <c r="G17632">
        <v>3888200</v>
      </c>
      <c r="H17632">
        <v>364880</v>
      </c>
    </row>
    <row r="17633" spans="1:8" x14ac:dyDescent="0.25">
      <c r="A17633" t="s">
        <v>432</v>
      </c>
      <c r="B17633" t="s">
        <v>432</v>
      </c>
      <c r="C17633" t="s">
        <v>433</v>
      </c>
      <c r="D17633">
        <v>1961</v>
      </c>
      <c r="E17633">
        <v>75671</v>
      </c>
      <c r="G17633">
        <v>3254800</v>
      </c>
      <c r="H17633">
        <v>378500</v>
      </c>
    </row>
    <row r="17634" spans="1:8" x14ac:dyDescent="0.25">
      <c r="A17634" t="s">
        <v>432</v>
      </c>
      <c r="B17634" t="s">
        <v>432</v>
      </c>
      <c r="C17634" t="s">
        <v>433</v>
      </c>
      <c r="D17634">
        <v>1962</v>
      </c>
      <c r="E17634">
        <v>69899</v>
      </c>
      <c r="G17634">
        <v>3109400</v>
      </c>
      <c r="H17634">
        <v>403420</v>
      </c>
    </row>
    <row r="17635" spans="1:8" x14ac:dyDescent="0.25">
      <c r="A17635" t="s">
        <v>432</v>
      </c>
      <c r="B17635" t="s">
        <v>432</v>
      </c>
      <c r="C17635" t="s">
        <v>433</v>
      </c>
      <c r="D17635">
        <v>1963</v>
      </c>
      <c r="E17635">
        <v>67664</v>
      </c>
      <c r="G17635">
        <v>2967000</v>
      </c>
      <c r="H17635">
        <v>409860</v>
      </c>
    </row>
    <row r="17636" spans="1:8" x14ac:dyDescent="0.25">
      <c r="A17636" t="s">
        <v>432</v>
      </c>
      <c r="B17636" t="s">
        <v>432</v>
      </c>
      <c r="C17636" t="s">
        <v>433</v>
      </c>
      <c r="D17636">
        <v>1964</v>
      </c>
      <c r="E17636">
        <v>76320</v>
      </c>
      <c r="G17636">
        <v>2751700</v>
      </c>
      <c r="H17636">
        <v>447010</v>
      </c>
    </row>
    <row r="17637" spans="1:8" x14ac:dyDescent="0.25">
      <c r="A17637" t="s">
        <v>432</v>
      </c>
      <c r="B17637" t="s">
        <v>432</v>
      </c>
      <c r="C17637" t="s">
        <v>433</v>
      </c>
      <c r="D17637">
        <v>1965</v>
      </c>
      <c r="E17637">
        <v>109030</v>
      </c>
      <c r="G17637">
        <v>3220700</v>
      </c>
      <c r="H17637">
        <v>582580</v>
      </c>
    </row>
    <row r="17638" spans="1:8" x14ac:dyDescent="0.25">
      <c r="A17638" t="s">
        <v>432</v>
      </c>
      <c r="B17638" t="s">
        <v>432</v>
      </c>
      <c r="C17638" t="s">
        <v>433</v>
      </c>
      <c r="D17638">
        <v>1966</v>
      </c>
      <c r="E17638">
        <v>109030</v>
      </c>
      <c r="G17638">
        <v>2835900</v>
      </c>
      <c r="H17638">
        <v>553260</v>
      </c>
    </row>
    <row r="17639" spans="1:8" x14ac:dyDescent="0.25">
      <c r="A17639" t="s">
        <v>432</v>
      </c>
      <c r="B17639" t="s">
        <v>432</v>
      </c>
      <c r="C17639" t="s">
        <v>433</v>
      </c>
      <c r="D17639">
        <v>1967</v>
      </c>
      <c r="E17639">
        <v>148890</v>
      </c>
      <c r="G17639">
        <v>3675800</v>
      </c>
      <c r="H17639">
        <v>962900</v>
      </c>
    </row>
    <row r="17640" spans="1:8" x14ac:dyDescent="0.25">
      <c r="A17640" t="s">
        <v>432</v>
      </c>
      <c r="B17640" t="s">
        <v>432</v>
      </c>
      <c r="C17640" t="s">
        <v>433</v>
      </c>
      <c r="D17640">
        <v>1968</v>
      </c>
      <c r="E17640">
        <v>167040</v>
      </c>
      <c r="G17640">
        <v>3324200</v>
      </c>
      <c r="H17640">
        <v>1076400</v>
      </c>
    </row>
    <row r="17641" spans="1:8" x14ac:dyDescent="0.25">
      <c r="A17641" t="s">
        <v>432</v>
      </c>
      <c r="B17641" t="s">
        <v>432</v>
      </c>
      <c r="C17641" t="s">
        <v>433</v>
      </c>
      <c r="D17641">
        <v>1969</v>
      </c>
      <c r="E17641">
        <v>163540</v>
      </c>
      <c r="G17641">
        <v>2887200</v>
      </c>
      <c r="H17641">
        <v>1220100</v>
      </c>
    </row>
    <row r="17642" spans="1:8" x14ac:dyDescent="0.25">
      <c r="A17642" t="s">
        <v>432</v>
      </c>
      <c r="B17642" t="s">
        <v>432</v>
      </c>
      <c r="C17642" t="s">
        <v>433</v>
      </c>
      <c r="D17642">
        <v>1970</v>
      </c>
      <c r="E17642">
        <v>87223</v>
      </c>
      <c r="G17642">
        <v>2436600</v>
      </c>
      <c r="H17642">
        <v>1242100</v>
      </c>
    </row>
    <row r="17643" spans="1:8" x14ac:dyDescent="0.25">
      <c r="A17643" t="s">
        <v>432</v>
      </c>
      <c r="B17643" t="s">
        <v>432</v>
      </c>
      <c r="C17643" t="s">
        <v>433</v>
      </c>
      <c r="D17643">
        <v>1971</v>
      </c>
      <c r="E17643">
        <v>232370</v>
      </c>
      <c r="G17643">
        <v>2170700</v>
      </c>
      <c r="H17643">
        <v>1383700</v>
      </c>
    </row>
    <row r="17644" spans="1:8" x14ac:dyDescent="0.25">
      <c r="A17644" t="s">
        <v>432</v>
      </c>
      <c r="B17644" t="s">
        <v>432</v>
      </c>
      <c r="C17644" t="s">
        <v>433</v>
      </c>
      <c r="D17644">
        <v>1972</v>
      </c>
      <c r="E17644">
        <v>239860</v>
      </c>
      <c r="G17644">
        <v>2337600</v>
      </c>
      <c r="H17644">
        <v>1483900</v>
      </c>
    </row>
    <row r="17645" spans="1:8" x14ac:dyDescent="0.25">
      <c r="A17645" t="s">
        <v>432</v>
      </c>
      <c r="B17645" t="s">
        <v>432</v>
      </c>
      <c r="C17645" t="s">
        <v>433</v>
      </c>
      <c r="D17645">
        <v>1973</v>
      </c>
      <c r="E17645">
        <v>203360</v>
      </c>
      <c r="G17645">
        <v>2247900</v>
      </c>
      <c r="H17645">
        <v>2134400</v>
      </c>
    </row>
    <row r="17646" spans="1:8" x14ac:dyDescent="0.25">
      <c r="A17646" t="s">
        <v>432</v>
      </c>
      <c r="B17646" t="s">
        <v>432</v>
      </c>
      <c r="C17646" t="s">
        <v>433</v>
      </c>
      <c r="D17646">
        <v>1974</v>
      </c>
      <c r="E17646">
        <v>218060</v>
      </c>
      <c r="G17646">
        <v>1985900</v>
      </c>
      <c r="H17646">
        <v>1993200</v>
      </c>
    </row>
    <row r="17647" spans="1:8" x14ac:dyDescent="0.25">
      <c r="A17647" t="s">
        <v>432</v>
      </c>
      <c r="B17647" t="s">
        <v>432</v>
      </c>
      <c r="C17647" t="s">
        <v>433</v>
      </c>
      <c r="D17647">
        <v>1975</v>
      </c>
      <c r="E17647">
        <v>221690</v>
      </c>
      <c r="G17647">
        <v>1857600</v>
      </c>
      <c r="H17647">
        <v>1996900</v>
      </c>
    </row>
    <row r="17648" spans="1:8" x14ac:dyDescent="0.25">
      <c r="A17648" t="s">
        <v>432</v>
      </c>
      <c r="B17648" t="s">
        <v>432</v>
      </c>
      <c r="C17648" t="s">
        <v>433</v>
      </c>
      <c r="D17648">
        <v>1976</v>
      </c>
      <c r="E17648">
        <v>186850</v>
      </c>
      <c r="G17648">
        <v>1795400</v>
      </c>
      <c r="H17648">
        <v>2037200</v>
      </c>
    </row>
    <row r="17649" spans="1:8" x14ac:dyDescent="0.25">
      <c r="A17649" t="s">
        <v>432</v>
      </c>
      <c r="B17649" t="s">
        <v>432</v>
      </c>
      <c r="C17649" t="s">
        <v>433</v>
      </c>
      <c r="D17649">
        <v>1977</v>
      </c>
      <c r="E17649">
        <v>191820</v>
      </c>
      <c r="G17649">
        <v>1590200</v>
      </c>
      <c r="H17649">
        <v>1952900</v>
      </c>
    </row>
    <row r="17650" spans="1:8" x14ac:dyDescent="0.25">
      <c r="A17650" t="s">
        <v>432</v>
      </c>
      <c r="B17650" t="s">
        <v>432</v>
      </c>
      <c r="C17650" t="s">
        <v>433</v>
      </c>
      <c r="D17650">
        <v>1978</v>
      </c>
      <c r="E17650">
        <v>59689</v>
      </c>
      <c r="G17650">
        <v>1403300</v>
      </c>
      <c r="H17650">
        <v>2007899.99999999</v>
      </c>
    </row>
    <row r="17651" spans="1:8" x14ac:dyDescent="0.25">
      <c r="A17651" t="s">
        <v>432</v>
      </c>
      <c r="B17651" t="s">
        <v>432</v>
      </c>
      <c r="C17651" t="s">
        <v>433</v>
      </c>
      <c r="D17651">
        <v>1979</v>
      </c>
      <c r="E17651">
        <v>93787</v>
      </c>
      <c r="G17651">
        <v>1342400</v>
      </c>
      <c r="H17651">
        <v>2160300</v>
      </c>
    </row>
    <row r="17652" spans="1:8" x14ac:dyDescent="0.25">
      <c r="A17652" t="s">
        <v>432</v>
      </c>
      <c r="B17652" t="s">
        <v>432</v>
      </c>
      <c r="C17652" t="s">
        <v>433</v>
      </c>
      <c r="D17652">
        <v>1980</v>
      </c>
      <c r="E17652">
        <v>75438</v>
      </c>
      <c r="G17652">
        <v>1352000</v>
      </c>
      <c r="H17652">
        <v>2095800</v>
      </c>
    </row>
    <row r="17653" spans="1:8" x14ac:dyDescent="0.25">
      <c r="A17653" t="s">
        <v>432</v>
      </c>
      <c r="B17653" t="s">
        <v>432</v>
      </c>
      <c r="C17653" t="s">
        <v>433</v>
      </c>
      <c r="D17653">
        <v>1981</v>
      </c>
      <c r="E17653">
        <v>67759</v>
      </c>
      <c r="G17653">
        <v>1132200</v>
      </c>
      <c r="H17653">
        <v>2158100</v>
      </c>
    </row>
    <row r="17654" spans="1:8" x14ac:dyDescent="0.25">
      <c r="A17654" t="s">
        <v>432</v>
      </c>
      <c r="B17654" t="s">
        <v>432</v>
      </c>
      <c r="C17654" t="s">
        <v>433</v>
      </c>
      <c r="D17654">
        <v>1982</v>
      </c>
      <c r="E17654">
        <v>70285</v>
      </c>
      <c r="G17654">
        <v>1352000</v>
      </c>
      <c r="H17654">
        <v>2088499.99999999</v>
      </c>
    </row>
    <row r="17655" spans="1:8" x14ac:dyDescent="0.25">
      <c r="A17655" t="s">
        <v>432</v>
      </c>
      <c r="B17655" t="s">
        <v>432</v>
      </c>
      <c r="C17655" t="s">
        <v>433</v>
      </c>
      <c r="D17655">
        <v>1983</v>
      </c>
      <c r="E17655">
        <v>69422</v>
      </c>
      <c r="G17655">
        <v>1011300</v>
      </c>
      <c r="H17655">
        <v>2180100</v>
      </c>
    </row>
    <row r="17656" spans="1:8" x14ac:dyDescent="0.25">
      <c r="A17656" t="s">
        <v>432</v>
      </c>
      <c r="B17656" t="s">
        <v>432</v>
      </c>
      <c r="C17656" t="s">
        <v>433</v>
      </c>
      <c r="D17656">
        <v>1984</v>
      </c>
      <c r="E17656">
        <v>107740</v>
      </c>
      <c r="G17656">
        <v>1128500</v>
      </c>
      <c r="H17656">
        <v>1568200</v>
      </c>
    </row>
    <row r="17657" spans="1:8" x14ac:dyDescent="0.25">
      <c r="A17657" t="s">
        <v>432</v>
      </c>
      <c r="B17657" t="s">
        <v>432</v>
      </c>
      <c r="C17657" t="s">
        <v>433</v>
      </c>
      <c r="D17657">
        <v>1985</v>
      </c>
      <c r="E17657">
        <v>138620</v>
      </c>
      <c r="G17657">
        <v>1106500</v>
      </c>
      <c r="H17657">
        <v>1487600</v>
      </c>
    </row>
    <row r="17658" spans="1:8" x14ac:dyDescent="0.25">
      <c r="A17658" t="s">
        <v>432</v>
      </c>
      <c r="B17658" t="s">
        <v>432</v>
      </c>
      <c r="C17658" t="s">
        <v>433</v>
      </c>
      <c r="D17658">
        <v>1986</v>
      </c>
      <c r="E17658">
        <v>143220</v>
      </c>
      <c r="G17658">
        <v>1223800</v>
      </c>
      <c r="H17658">
        <v>1498600</v>
      </c>
    </row>
    <row r="17659" spans="1:8" x14ac:dyDescent="0.25">
      <c r="A17659" t="s">
        <v>432</v>
      </c>
      <c r="B17659" t="s">
        <v>432</v>
      </c>
      <c r="C17659" t="s">
        <v>433</v>
      </c>
      <c r="D17659">
        <v>1987</v>
      </c>
      <c r="E17659">
        <v>160000</v>
      </c>
      <c r="G17659">
        <v>1024500</v>
      </c>
      <c r="H17659">
        <v>1489200</v>
      </c>
    </row>
    <row r="17660" spans="1:8" x14ac:dyDescent="0.25">
      <c r="A17660" t="s">
        <v>432</v>
      </c>
      <c r="B17660" t="s">
        <v>432</v>
      </c>
      <c r="C17660" t="s">
        <v>433</v>
      </c>
      <c r="D17660">
        <v>1988</v>
      </c>
      <c r="E17660">
        <v>170730</v>
      </c>
      <c r="G17660">
        <v>1382900</v>
      </c>
      <c r="H17660">
        <v>1555400</v>
      </c>
    </row>
    <row r="17661" spans="1:8" x14ac:dyDescent="0.25">
      <c r="A17661" t="s">
        <v>432</v>
      </c>
      <c r="B17661" t="s">
        <v>432</v>
      </c>
      <c r="C17661" t="s">
        <v>433</v>
      </c>
      <c r="D17661">
        <v>1989</v>
      </c>
      <c r="E17661">
        <v>159090</v>
      </c>
      <c r="G17661">
        <v>875700</v>
      </c>
      <c r="H17661">
        <v>1535200</v>
      </c>
    </row>
    <row r="17662" spans="1:8" x14ac:dyDescent="0.25">
      <c r="A17662" t="s">
        <v>432</v>
      </c>
      <c r="B17662" t="s">
        <v>432</v>
      </c>
      <c r="C17662" t="s">
        <v>433</v>
      </c>
      <c r="D17662">
        <v>1990</v>
      </c>
      <c r="E17662">
        <v>178090</v>
      </c>
      <c r="G17662">
        <v>831730</v>
      </c>
      <c r="H17662">
        <v>1396000</v>
      </c>
    </row>
    <row r="17663" spans="1:8" x14ac:dyDescent="0.25">
      <c r="A17663" t="s">
        <v>432</v>
      </c>
      <c r="B17663" t="s">
        <v>432</v>
      </c>
      <c r="C17663" t="s">
        <v>433</v>
      </c>
      <c r="D17663">
        <v>1991</v>
      </c>
      <c r="E17663">
        <v>150690</v>
      </c>
      <c r="G17663">
        <v>839060</v>
      </c>
      <c r="H17663">
        <v>1392300</v>
      </c>
    </row>
    <row r="17664" spans="1:8" x14ac:dyDescent="0.25">
      <c r="A17664" t="s">
        <v>432</v>
      </c>
      <c r="B17664" t="s">
        <v>432</v>
      </c>
      <c r="C17664" t="s">
        <v>433</v>
      </c>
      <c r="D17664">
        <v>1992</v>
      </c>
      <c r="E17664">
        <v>141440</v>
      </c>
      <c r="G17664">
        <v>872030</v>
      </c>
      <c r="H17664">
        <v>1410600</v>
      </c>
    </row>
    <row r="17665" spans="1:8" x14ac:dyDescent="0.25">
      <c r="A17665" t="s">
        <v>432</v>
      </c>
      <c r="B17665" t="s">
        <v>432</v>
      </c>
      <c r="C17665" t="s">
        <v>433</v>
      </c>
      <c r="D17665">
        <v>1993</v>
      </c>
      <c r="E17665">
        <v>144230</v>
      </c>
      <c r="G17665">
        <v>883020</v>
      </c>
      <c r="H17665">
        <v>1440000</v>
      </c>
    </row>
    <row r="17666" spans="1:8" x14ac:dyDescent="0.25">
      <c r="A17666" t="s">
        <v>432</v>
      </c>
      <c r="B17666" t="s">
        <v>432</v>
      </c>
      <c r="C17666" t="s">
        <v>433</v>
      </c>
      <c r="D17666">
        <v>1994</v>
      </c>
      <c r="E17666">
        <v>114000</v>
      </c>
      <c r="G17666">
        <v>839060</v>
      </c>
      <c r="H17666">
        <v>1440000</v>
      </c>
    </row>
    <row r="17667" spans="1:8" x14ac:dyDescent="0.25">
      <c r="A17667" t="s">
        <v>432</v>
      </c>
      <c r="B17667" t="s">
        <v>432</v>
      </c>
      <c r="C17667" t="s">
        <v>433</v>
      </c>
      <c r="D17667">
        <v>1995</v>
      </c>
      <c r="E17667">
        <v>125810</v>
      </c>
      <c r="G17667">
        <v>329760</v>
      </c>
      <c r="H17667">
        <v>1685400</v>
      </c>
    </row>
    <row r="17668" spans="1:8" x14ac:dyDescent="0.25">
      <c r="A17668" t="s">
        <v>432</v>
      </c>
      <c r="B17668" t="s">
        <v>432</v>
      </c>
      <c r="C17668" t="s">
        <v>433</v>
      </c>
      <c r="D17668">
        <v>1996</v>
      </c>
      <c r="E17668">
        <v>140570</v>
      </c>
      <c r="G17668">
        <v>421360</v>
      </c>
      <c r="H17668">
        <v>1275100</v>
      </c>
    </row>
    <row r="17669" spans="1:8" x14ac:dyDescent="0.25">
      <c r="A17669" t="s">
        <v>432</v>
      </c>
      <c r="B17669" t="s">
        <v>432</v>
      </c>
      <c r="C17669" t="s">
        <v>433</v>
      </c>
      <c r="D17669">
        <v>1997</v>
      </c>
      <c r="E17669">
        <v>155530</v>
      </c>
      <c r="G17669">
        <v>484390</v>
      </c>
      <c r="H17669">
        <v>1713700</v>
      </c>
    </row>
    <row r="17670" spans="1:8" x14ac:dyDescent="0.25">
      <c r="A17670" t="s">
        <v>432</v>
      </c>
      <c r="B17670" t="s">
        <v>432</v>
      </c>
      <c r="C17670" t="s">
        <v>433</v>
      </c>
      <c r="D17670">
        <v>1998</v>
      </c>
      <c r="E17670">
        <v>143130</v>
      </c>
      <c r="G17670">
        <v>461660</v>
      </c>
      <c r="H17670">
        <v>1674400</v>
      </c>
    </row>
    <row r="17671" spans="1:8" x14ac:dyDescent="0.25">
      <c r="A17671" t="s">
        <v>432</v>
      </c>
      <c r="B17671" t="s">
        <v>432</v>
      </c>
      <c r="C17671" t="s">
        <v>433</v>
      </c>
      <c r="D17671">
        <v>1999</v>
      </c>
      <c r="E17671">
        <v>122070</v>
      </c>
      <c r="G17671">
        <v>278460</v>
      </c>
      <c r="H17671">
        <v>1377700</v>
      </c>
    </row>
    <row r="17672" spans="1:8" x14ac:dyDescent="0.25">
      <c r="A17672" t="s">
        <v>432</v>
      </c>
      <c r="B17672" t="s">
        <v>432</v>
      </c>
      <c r="C17672" t="s">
        <v>433</v>
      </c>
      <c r="D17672">
        <v>2000</v>
      </c>
      <c r="E17672">
        <v>154580</v>
      </c>
      <c r="G17672">
        <v>289460</v>
      </c>
      <c r="H17672">
        <v>1341000</v>
      </c>
    </row>
    <row r="17673" spans="1:8" x14ac:dyDescent="0.25">
      <c r="A17673" t="s">
        <v>432</v>
      </c>
      <c r="B17673" t="s">
        <v>432</v>
      </c>
      <c r="C17673" t="s">
        <v>433</v>
      </c>
      <c r="D17673">
        <v>2001</v>
      </c>
      <c r="E17673">
        <v>85864</v>
      </c>
      <c r="G17673">
        <v>300450</v>
      </c>
      <c r="H17673">
        <v>1498600</v>
      </c>
    </row>
    <row r="17674" spans="1:8" x14ac:dyDescent="0.25">
      <c r="A17674" t="s">
        <v>432</v>
      </c>
      <c r="B17674" t="s">
        <v>432</v>
      </c>
      <c r="C17674" t="s">
        <v>433</v>
      </c>
      <c r="D17674">
        <v>2002</v>
      </c>
      <c r="E17674">
        <v>91421</v>
      </c>
      <c r="G17674">
        <v>304110</v>
      </c>
      <c r="H17674">
        <v>1564500</v>
      </c>
    </row>
    <row r="17675" spans="1:8" x14ac:dyDescent="0.25">
      <c r="A17675" t="s">
        <v>432</v>
      </c>
      <c r="B17675" t="s">
        <v>432</v>
      </c>
      <c r="C17675" t="s">
        <v>433</v>
      </c>
      <c r="D17675">
        <v>2003</v>
      </c>
      <c r="E17675">
        <v>140990</v>
      </c>
      <c r="G17675">
        <v>322430</v>
      </c>
      <c r="H17675">
        <v>1612200</v>
      </c>
    </row>
    <row r="17676" spans="1:8" x14ac:dyDescent="0.25">
      <c r="A17676" t="s">
        <v>432</v>
      </c>
      <c r="B17676" t="s">
        <v>432</v>
      </c>
      <c r="C17676" t="s">
        <v>433</v>
      </c>
      <c r="D17676">
        <v>2004</v>
      </c>
      <c r="E17676">
        <v>155320</v>
      </c>
      <c r="G17676">
        <v>238570</v>
      </c>
      <c r="H17676">
        <v>1710300</v>
      </c>
    </row>
    <row r="17677" spans="1:8" x14ac:dyDescent="0.25">
      <c r="A17677" t="s">
        <v>432</v>
      </c>
      <c r="B17677" t="s">
        <v>432</v>
      </c>
      <c r="C17677" t="s">
        <v>433</v>
      </c>
      <c r="D17677">
        <v>2005</v>
      </c>
      <c r="E17677">
        <v>171910</v>
      </c>
      <c r="G17677">
        <v>315100</v>
      </c>
      <c r="H17677">
        <v>1755100</v>
      </c>
    </row>
    <row r="17678" spans="1:8" x14ac:dyDescent="0.25">
      <c r="A17678" t="s">
        <v>432</v>
      </c>
      <c r="B17678" t="s">
        <v>432</v>
      </c>
      <c r="C17678" t="s">
        <v>433</v>
      </c>
      <c r="D17678">
        <v>2006</v>
      </c>
      <c r="E17678">
        <v>216480</v>
      </c>
      <c r="G17678">
        <v>131900</v>
      </c>
      <c r="H17678">
        <v>1883300</v>
      </c>
    </row>
    <row r="17679" spans="1:8" x14ac:dyDescent="0.25">
      <c r="A17679" t="s">
        <v>432</v>
      </c>
      <c r="B17679" t="s">
        <v>432</v>
      </c>
      <c r="C17679" t="s">
        <v>433</v>
      </c>
      <c r="D17679">
        <v>2007</v>
      </c>
      <c r="E17679">
        <v>207820</v>
      </c>
      <c r="G17679">
        <v>293120</v>
      </c>
      <c r="H17679">
        <v>1366700</v>
      </c>
    </row>
    <row r="17680" spans="1:8" x14ac:dyDescent="0.25">
      <c r="A17680" t="s">
        <v>432</v>
      </c>
      <c r="B17680" t="s">
        <v>432</v>
      </c>
      <c r="C17680" t="s">
        <v>433</v>
      </c>
      <c r="D17680">
        <v>2008</v>
      </c>
      <c r="E17680">
        <v>214930</v>
      </c>
      <c r="G17680">
        <v>315100</v>
      </c>
      <c r="H17680">
        <v>1575500</v>
      </c>
    </row>
    <row r="17681" spans="1:9" x14ac:dyDescent="0.25">
      <c r="A17681" t="s">
        <v>432</v>
      </c>
      <c r="B17681" t="s">
        <v>432</v>
      </c>
      <c r="C17681" t="s">
        <v>433</v>
      </c>
      <c r="D17681">
        <v>2009</v>
      </c>
      <c r="E17681">
        <v>339780</v>
      </c>
      <c r="G17681">
        <v>406700</v>
      </c>
      <c r="H17681">
        <v>1659800</v>
      </c>
    </row>
    <row r="17682" spans="1:9" x14ac:dyDescent="0.25">
      <c r="A17682" t="s">
        <v>432</v>
      </c>
      <c r="B17682" t="s">
        <v>432</v>
      </c>
      <c r="C17682" t="s">
        <v>433</v>
      </c>
      <c r="D17682">
        <v>2010</v>
      </c>
      <c r="E17682">
        <v>433790</v>
      </c>
      <c r="G17682">
        <v>381060</v>
      </c>
      <c r="H17682">
        <v>1747700</v>
      </c>
    </row>
    <row r="17683" spans="1:9" x14ac:dyDescent="0.25">
      <c r="A17683" t="s">
        <v>432</v>
      </c>
      <c r="B17683" t="s">
        <v>432</v>
      </c>
      <c r="C17683" t="s">
        <v>433</v>
      </c>
      <c r="D17683">
        <v>2011</v>
      </c>
      <c r="E17683">
        <v>457790</v>
      </c>
      <c r="G17683">
        <v>267140</v>
      </c>
      <c r="H17683">
        <v>2056600</v>
      </c>
    </row>
    <row r="17684" spans="1:9" x14ac:dyDescent="0.25">
      <c r="A17684" t="s">
        <v>432</v>
      </c>
      <c r="B17684" t="s">
        <v>432</v>
      </c>
      <c r="C17684" t="s">
        <v>433</v>
      </c>
      <c r="D17684">
        <v>2012</v>
      </c>
      <c r="E17684">
        <v>612860</v>
      </c>
      <c r="G17684">
        <v>348080</v>
      </c>
      <c r="H17684">
        <v>2528200</v>
      </c>
    </row>
    <row r="17685" spans="1:9" x14ac:dyDescent="0.25">
      <c r="A17685" t="s">
        <v>432</v>
      </c>
      <c r="B17685" t="s">
        <v>432</v>
      </c>
      <c r="C17685" t="s">
        <v>433</v>
      </c>
      <c r="D17685">
        <v>2013</v>
      </c>
      <c r="E17685">
        <v>704030</v>
      </c>
      <c r="G17685">
        <v>458000</v>
      </c>
      <c r="H17685">
        <v>2594100</v>
      </c>
    </row>
    <row r="17686" spans="1:9" x14ac:dyDescent="0.25">
      <c r="A17686" t="s">
        <v>432</v>
      </c>
      <c r="B17686" t="s">
        <v>432</v>
      </c>
      <c r="C17686" t="s">
        <v>433</v>
      </c>
      <c r="D17686">
        <v>2014</v>
      </c>
      <c r="E17686">
        <v>851870</v>
      </c>
      <c r="G17686">
        <v>483650</v>
      </c>
      <c r="H17686">
        <v>2920200</v>
      </c>
    </row>
    <row r="17687" spans="1:9" x14ac:dyDescent="0.25">
      <c r="A17687" t="s">
        <v>432</v>
      </c>
      <c r="B17687" t="s">
        <v>432</v>
      </c>
      <c r="C17687" t="s">
        <v>433</v>
      </c>
      <c r="D17687">
        <v>2015</v>
      </c>
      <c r="E17687">
        <v>814170</v>
      </c>
      <c r="G17687">
        <v>483260</v>
      </c>
      <c r="H17687">
        <v>2998400</v>
      </c>
    </row>
    <row r="17688" spans="1:9" x14ac:dyDescent="0.25">
      <c r="A17688" t="s">
        <v>432</v>
      </c>
      <c r="B17688" t="s">
        <v>432</v>
      </c>
      <c r="C17688" t="s">
        <v>433</v>
      </c>
      <c r="D17688">
        <v>2016</v>
      </c>
      <c r="E17688">
        <v>1045600</v>
      </c>
      <c r="G17688">
        <v>853710</v>
      </c>
      <c r="H17688">
        <v>2938500</v>
      </c>
    </row>
    <row r="17689" spans="1:9" x14ac:dyDescent="0.25">
      <c r="A17689" t="s">
        <v>432</v>
      </c>
      <c r="B17689" t="s">
        <v>432</v>
      </c>
      <c r="C17689" t="s">
        <v>433</v>
      </c>
      <c r="D17689">
        <v>2017</v>
      </c>
      <c r="E17689">
        <v>1045600</v>
      </c>
      <c r="G17689">
        <v>980560</v>
      </c>
      <c r="H17689">
        <v>3095400</v>
      </c>
    </row>
    <row r="17690" spans="1:9" x14ac:dyDescent="0.25">
      <c r="A17690" t="s">
        <v>432</v>
      </c>
      <c r="B17690" t="s">
        <v>432</v>
      </c>
      <c r="C17690" t="s">
        <v>433</v>
      </c>
      <c r="D17690">
        <v>2018</v>
      </c>
      <c r="E17690">
        <v>1045600</v>
      </c>
      <c r="G17690">
        <v>997540</v>
      </c>
      <c r="H17690">
        <v>3184900</v>
      </c>
    </row>
    <row r="17691" spans="1:9" x14ac:dyDescent="0.25">
      <c r="A17691" t="s">
        <v>434</v>
      </c>
      <c r="B17691" t="s">
        <v>556</v>
      </c>
      <c r="C17691" t="s">
        <v>435</v>
      </c>
      <c r="D17691">
        <v>1903</v>
      </c>
      <c r="E17691">
        <v>0</v>
      </c>
      <c r="F17691">
        <v>0</v>
      </c>
      <c r="G17691">
        <v>113584</v>
      </c>
      <c r="H17691">
        <v>0</v>
      </c>
      <c r="I17691">
        <v>0</v>
      </c>
    </row>
    <row r="17692" spans="1:9" x14ac:dyDescent="0.25">
      <c r="A17692" t="s">
        <v>434</v>
      </c>
      <c r="B17692" t="s">
        <v>556</v>
      </c>
      <c r="C17692" t="s">
        <v>435</v>
      </c>
      <c r="D17692">
        <v>1904</v>
      </c>
      <c r="E17692">
        <v>0</v>
      </c>
      <c r="F17692">
        <v>0</v>
      </c>
      <c r="G17692">
        <v>142896</v>
      </c>
      <c r="H17692">
        <v>0</v>
      </c>
      <c r="I17692">
        <v>0</v>
      </c>
    </row>
    <row r="17693" spans="1:9" x14ac:dyDescent="0.25">
      <c r="A17693" t="s">
        <v>434</v>
      </c>
      <c r="B17693" t="s">
        <v>556</v>
      </c>
      <c r="C17693" t="s">
        <v>435</v>
      </c>
      <c r="D17693">
        <v>1905</v>
      </c>
      <c r="E17693">
        <v>0</v>
      </c>
      <c r="F17693">
        <v>0</v>
      </c>
      <c r="G17693">
        <v>234496</v>
      </c>
      <c r="H17693">
        <v>0</v>
      </c>
      <c r="I17693">
        <v>0</v>
      </c>
    </row>
    <row r="17694" spans="1:9" x14ac:dyDescent="0.25">
      <c r="A17694" t="s">
        <v>434</v>
      </c>
      <c r="B17694" t="s">
        <v>556</v>
      </c>
      <c r="C17694" t="s">
        <v>435</v>
      </c>
      <c r="D17694">
        <v>1906</v>
      </c>
      <c r="E17694">
        <v>0</v>
      </c>
      <c r="F17694">
        <v>0</v>
      </c>
      <c r="G17694">
        <v>252815.99999999901</v>
      </c>
      <c r="H17694">
        <v>0</v>
      </c>
      <c r="I17694">
        <v>0</v>
      </c>
    </row>
    <row r="17695" spans="1:9" x14ac:dyDescent="0.25">
      <c r="A17695" t="s">
        <v>434</v>
      </c>
      <c r="B17695" t="s">
        <v>556</v>
      </c>
      <c r="C17695" t="s">
        <v>435</v>
      </c>
      <c r="D17695">
        <v>1907</v>
      </c>
      <c r="E17695">
        <v>0</v>
      </c>
      <c r="F17695">
        <v>0</v>
      </c>
      <c r="G17695">
        <v>278464</v>
      </c>
      <c r="H17695">
        <v>0</v>
      </c>
      <c r="I17695">
        <v>0</v>
      </c>
    </row>
    <row r="17696" spans="1:9" x14ac:dyDescent="0.25">
      <c r="A17696" t="s">
        <v>434</v>
      </c>
      <c r="B17696" t="s">
        <v>556</v>
      </c>
      <c r="C17696" t="s">
        <v>435</v>
      </c>
      <c r="D17696">
        <v>1908</v>
      </c>
      <c r="E17696">
        <v>0</v>
      </c>
      <c r="F17696">
        <v>0</v>
      </c>
      <c r="G17696">
        <v>395712</v>
      </c>
      <c r="H17696">
        <v>0</v>
      </c>
      <c r="I17696">
        <v>0</v>
      </c>
    </row>
    <row r="17697" spans="1:9" x14ac:dyDescent="0.25">
      <c r="A17697" t="s">
        <v>434</v>
      </c>
      <c r="B17697" t="s">
        <v>556</v>
      </c>
      <c r="C17697" t="s">
        <v>435</v>
      </c>
      <c r="D17697">
        <v>1909</v>
      </c>
      <c r="E17697">
        <v>0</v>
      </c>
      <c r="F17697">
        <v>0</v>
      </c>
      <c r="G17697">
        <v>410368</v>
      </c>
      <c r="H17697">
        <v>0</v>
      </c>
      <c r="I17697">
        <v>0</v>
      </c>
    </row>
    <row r="17698" spans="1:9" x14ac:dyDescent="0.25">
      <c r="A17698" t="s">
        <v>434</v>
      </c>
      <c r="B17698" t="s">
        <v>556</v>
      </c>
      <c r="C17698" t="s">
        <v>435</v>
      </c>
      <c r="D17698">
        <v>1910</v>
      </c>
      <c r="E17698">
        <v>0</v>
      </c>
      <c r="F17698">
        <v>0</v>
      </c>
      <c r="G17698">
        <v>432352</v>
      </c>
      <c r="H17698">
        <v>0</v>
      </c>
      <c r="I17698">
        <v>0</v>
      </c>
    </row>
    <row r="17699" spans="1:9" x14ac:dyDescent="0.25">
      <c r="A17699" t="s">
        <v>434</v>
      </c>
      <c r="B17699" t="s">
        <v>556</v>
      </c>
      <c r="C17699" t="s">
        <v>435</v>
      </c>
      <c r="D17699">
        <v>1911</v>
      </c>
      <c r="E17699">
        <v>0</v>
      </c>
      <c r="F17699">
        <v>0</v>
      </c>
      <c r="G17699">
        <v>512960</v>
      </c>
      <c r="H17699">
        <v>0</v>
      </c>
      <c r="I17699">
        <v>0</v>
      </c>
    </row>
    <row r="17700" spans="1:9" x14ac:dyDescent="0.25">
      <c r="A17700" t="s">
        <v>434</v>
      </c>
      <c r="B17700" t="s">
        <v>556</v>
      </c>
      <c r="C17700" t="s">
        <v>435</v>
      </c>
      <c r="D17700">
        <v>1912</v>
      </c>
      <c r="E17700">
        <v>0</v>
      </c>
      <c r="F17700">
        <v>0</v>
      </c>
      <c r="G17700">
        <v>520288</v>
      </c>
      <c r="H17700">
        <v>0</v>
      </c>
      <c r="I17700">
        <v>0</v>
      </c>
    </row>
    <row r="17701" spans="1:9" x14ac:dyDescent="0.25">
      <c r="A17701" t="s">
        <v>434</v>
      </c>
      <c r="B17701" t="s">
        <v>556</v>
      </c>
      <c r="C17701" t="s">
        <v>435</v>
      </c>
      <c r="D17701">
        <v>1913</v>
      </c>
      <c r="E17701">
        <v>0</v>
      </c>
      <c r="F17701">
        <v>0</v>
      </c>
      <c r="G17701">
        <v>582576</v>
      </c>
      <c r="H17701">
        <v>0</v>
      </c>
      <c r="I17701">
        <v>0</v>
      </c>
    </row>
    <row r="17702" spans="1:9" x14ac:dyDescent="0.25">
      <c r="A17702" t="s">
        <v>434</v>
      </c>
      <c r="B17702" t="s">
        <v>556</v>
      </c>
      <c r="C17702" t="s">
        <v>435</v>
      </c>
      <c r="D17702">
        <v>1914</v>
      </c>
      <c r="E17702">
        <v>0</v>
      </c>
      <c r="F17702">
        <v>0</v>
      </c>
      <c r="G17702">
        <v>842720</v>
      </c>
      <c r="H17702">
        <v>0</v>
      </c>
      <c r="I17702">
        <v>0</v>
      </c>
    </row>
    <row r="17703" spans="1:9" x14ac:dyDescent="0.25">
      <c r="A17703" t="s">
        <v>434</v>
      </c>
      <c r="B17703" t="s">
        <v>556</v>
      </c>
      <c r="C17703" t="s">
        <v>435</v>
      </c>
      <c r="D17703">
        <v>1915</v>
      </c>
      <c r="E17703">
        <v>0</v>
      </c>
      <c r="F17703">
        <v>0</v>
      </c>
      <c r="G17703">
        <v>985616</v>
      </c>
      <c r="H17703">
        <v>0</v>
      </c>
      <c r="I17703">
        <v>0</v>
      </c>
    </row>
    <row r="17704" spans="1:9" x14ac:dyDescent="0.25">
      <c r="A17704" t="s">
        <v>434</v>
      </c>
      <c r="B17704" t="s">
        <v>556</v>
      </c>
      <c r="C17704" t="s">
        <v>435</v>
      </c>
      <c r="D17704">
        <v>1916</v>
      </c>
      <c r="E17704">
        <v>0</v>
      </c>
      <c r="F17704">
        <v>0</v>
      </c>
      <c r="G17704">
        <v>1183472</v>
      </c>
      <c r="H17704">
        <v>0</v>
      </c>
      <c r="I17704">
        <v>0</v>
      </c>
    </row>
    <row r="17705" spans="1:9" x14ac:dyDescent="0.25">
      <c r="A17705" t="s">
        <v>434</v>
      </c>
      <c r="B17705" t="s">
        <v>556</v>
      </c>
      <c r="C17705" t="s">
        <v>435</v>
      </c>
      <c r="D17705">
        <v>1917</v>
      </c>
      <c r="E17705">
        <v>0</v>
      </c>
      <c r="F17705">
        <v>0</v>
      </c>
      <c r="G17705">
        <v>1322704</v>
      </c>
      <c r="H17705">
        <v>0</v>
      </c>
      <c r="I17705">
        <v>0</v>
      </c>
    </row>
    <row r="17706" spans="1:9" x14ac:dyDescent="0.25">
      <c r="A17706" t="s">
        <v>434</v>
      </c>
      <c r="B17706" t="s">
        <v>556</v>
      </c>
      <c r="C17706" t="s">
        <v>435</v>
      </c>
      <c r="D17706">
        <v>1918</v>
      </c>
      <c r="E17706">
        <v>0</v>
      </c>
      <c r="F17706">
        <v>0</v>
      </c>
      <c r="G17706">
        <v>1179808</v>
      </c>
      <c r="H17706">
        <v>0</v>
      </c>
      <c r="I17706">
        <v>0</v>
      </c>
    </row>
    <row r="17707" spans="1:9" x14ac:dyDescent="0.25">
      <c r="A17707" t="s">
        <v>434</v>
      </c>
      <c r="B17707" t="s">
        <v>556</v>
      </c>
      <c r="C17707" t="s">
        <v>435</v>
      </c>
      <c r="D17707">
        <v>1919</v>
      </c>
      <c r="E17707">
        <v>0</v>
      </c>
      <c r="F17707">
        <v>0</v>
      </c>
      <c r="G17707">
        <v>1227440</v>
      </c>
      <c r="H17707">
        <v>0</v>
      </c>
      <c r="I17707">
        <v>0</v>
      </c>
    </row>
    <row r="17708" spans="1:9" x14ac:dyDescent="0.25">
      <c r="A17708" t="s">
        <v>434</v>
      </c>
      <c r="B17708" t="s">
        <v>556</v>
      </c>
      <c r="C17708" t="s">
        <v>435</v>
      </c>
      <c r="D17708">
        <v>1920</v>
      </c>
      <c r="E17708">
        <v>0</v>
      </c>
      <c r="F17708">
        <v>0</v>
      </c>
      <c r="G17708">
        <v>1388656</v>
      </c>
      <c r="H17708">
        <v>0</v>
      </c>
      <c r="I17708">
        <v>0</v>
      </c>
    </row>
    <row r="17709" spans="1:9" x14ac:dyDescent="0.25">
      <c r="A17709" t="s">
        <v>434</v>
      </c>
      <c r="B17709" t="s">
        <v>556</v>
      </c>
      <c r="C17709" t="s">
        <v>435</v>
      </c>
      <c r="D17709">
        <v>1921</v>
      </c>
      <c r="E17709">
        <v>0</v>
      </c>
      <c r="F17709">
        <v>0</v>
      </c>
      <c r="G17709">
        <v>1384992</v>
      </c>
      <c r="H17709">
        <v>0</v>
      </c>
      <c r="I17709">
        <v>0</v>
      </c>
    </row>
    <row r="17710" spans="1:9" x14ac:dyDescent="0.25">
      <c r="A17710" t="s">
        <v>434</v>
      </c>
      <c r="B17710" t="s">
        <v>556</v>
      </c>
      <c r="C17710" t="s">
        <v>435</v>
      </c>
      <c r="D17710">
        <v>1922</v>
      </c>
      <c r="E17710">
        <v>0</v>
      </c>
      <c r="F17710">
        <v>0</v>
      </c>
      <c r="G17710">
        <v>1242096</v>
      </c>
      <c r="H17710">
        <v>0</v>
      </c>
      <c r="I17710">
        <v>0</v>
      </c>
    </row>
    <row r="17711" spans="1:9" x14ac:dyDescent="0.25">
      <c r="A17711" t="s">
        <v>434</v>
      </c>
      <c r="B17711" t="s">
        <v>556</v>
      </c>
      <c r="C17711" t="s">
        <v>435</v>
      </c>
      <c r="D17711">
        <v>1923</v>
      </c>
      <c r="E17711">
        <v>0</v>
      </c>
      <c r="F17711">
        <v>0</v>
      </c>
      <c r="G17711">
        <v>1483920</v>
      </c>
      <c r="H17711">
        <v>0</v>
      </c>
      <c r="I17711">
        <v>0</v>
      </c>
    </row>
    <row r="17712" spans="1:9" x14ac:dyDescent="0.25">
      <c r="A17712" t="s">
        <v>434</v>
      </c>
      <c r="B17712" t="s">
        <v>556</v>
      </c>
      <c r="C17712" t="s">
        <v>435</v>
      </c>
      <c r="D17712">
        <v>1924</v>
      </c>
      <c r="E17712">
        <v>0</v>
      </c>
      <c r="F17712">
        <v>0</v>
      </c>
      <c r="G17712">
        <v>1568192</v>
      </c>
      <c r="H17712">
        <v>0</v>
      </c>
      <c r="I17712">
        <v>0</v>
      </c>
    </row>
    <row r="17713" spans="1:9" x14ac:dyDescent="0.25">
      <c r="A17713" t="s">
        <v>434</v>
      </c>
      <c r="B17713" t="s">
        <v>556</v>
      </c>
      <c r="C17713" t="s">
        <v>435</v>
      </c>
      <c r="D17713">
        <v>1925</v>
      </c>
      <c r="E17713">
        <v>0</v>
      </c>
      <c r="F17713">
        <v>0</v>
      </c>
      <c r="G17713">
        <v>1828336</v>
      </c>
      <c r="H17713">
        <v>0</v>
      </c>
      <c r="I17713">
        <v>0</v>
      </c>
    </row>
    <row r="17714" spans="1:9" x14ac:dyDescent="0.25">
      <c r="A17714" t="s">
        <v>434</v>
      </c>
      <c r="B17714" t="s">
        <v>556</v>
      </c>
      <c r="C17714" t="s">
        <v>435</v>
      </c>
      <c r="D17714">
        <v>1926</v>
      </c>
      <c r="E17714">
        <v>0</v>
      </c>
      <c r="F17714">
        <v>0</v>
      </c>
      <c r="G17714">
        <v>2322976</v>
      </c>
      <c r="H17714">
        <v>0</v>
      </c>
      <c r="I17714">
        <v>0</v>
      </c>
    </row>
    <row r="17715" spans="1:9" x14ac:dyDescent="0.25">
      <c r="A17715" t="s">
        <v>434</v>
      </c>
      <c r="B17715" t="s">
        <v>556</v>
      </c>
      <c r="C17715" t="s">
        <v>435</v>
      </c>
      <c r="D17715">
        <v>1927</v>
      </c>
      <c r="E17715">
        <v>0</v>
      </c>
      <c r="F17715">
        <v>0</v>
      </c>
      <c r="G17715">
        <v>2410912</v>
      </c>
      <c r="H17715">
        <v>0</v>
      </c>
      <c r="I17715">
        <v>0</v>
      </c>
    </row>
    <row r="17716" spans="1:9" x14ac:dyDescent="0.25">
      <c r="A17716" t="s">
        <v>434</v>
      </c>
      <c r="B17716" t="s">
        <v>556</v>
      </c>
      <c r="C17716" t="s">
        <v>435</v>
      </c>
      <c r="D17716">
        <v>1928</v>
      </c>
      <c r="E17716">
        <v>0</v>
      </c>
      <c r="F17716">
        <v>0</v>
      </c>
      <c r="G17716">
        <v>2905552</v>
      </c>
      <c r="H17716">
        <v>0</v>
      </c>
      <c r="I17716">
        <v>0</v>
      </c>
    </row>
    <row r="17717" spans="1:9" x14ac:dyDescent="0.25">
      <c r="A17717" t="s">
        <v>434</v>
      </c>
      <c r="B17717" t="s">
        <v>556</v>
      </c>
      <c r="C17717" t="s">
        <v>435</v>
      </c>
      <c r="D17717">
        <v>1929</v>
      </c>
      <c r="E17717">
        <v>0</v>
      </c>
      <c r="F17717">
        <v>0</v>
      </c>
      <c r="G17717">
        <v>2751664</v>
      </c>
      <c r="H17717">
        <v>0</v>
      </c>
      <c r="I17717">
        <v>0</v>
      </c>
    </row>
    <row r="17718" spans="1:9" x14ac:dyDescent="0.25">
      <c r="A17718" t="s">
        <v>434</v>
      </c>
      <c r="B17718" t="s">
        <v>556</v>
      </c>
      <c r="C17718" t="s">
        <v>435</v>
      </c>
      <c r="D17718">
        <v>1930</v>
      </c>
      <c r="E17718">
        <v>0</v>
      </c>
      <c r="F17718">
        <v>0</v>
      </c>
      <c r="G17718">
        <v>2491520</v>
      </c>
      <c r="H17718">
        <v>0</v>
      </c>
      <c r="I17718">
        <v>0</v>
      </c>
    </row>
    <row r="17719" spans="1:9" x14ac:dyDescent="0.25">
      <c r="A17719" t="s">
        <v>434</v>
      </c>
      <c r="B17719" t="s">
        <v>556</v>
      </c>
      <c r="C17719" t="s">
        <v>435</v>
      </c>
      <c r="D17719">
        <v>1931</v>
      </c>
      <c r="E17719">
        <v>0</v>
      </c>
      <c r="F17719">
        <v>0</v>
      </c>
      <c r="G17719">
        <v>1557200</v>
      </c>
      <c r="H17719">
        <v>0</v>
      </c>
      <c r="I17719">
        <v>0</v>
      </c>
    </row>
    <row r="17720" spans="1:9" x14ac:dyDescent="0.25">
      <c r="A17720" t="s">
        <v>434</v>
      </c>
      <c r="B17720" t="s">
        <v>556</v>
      </c>
      <c r="C17720" t="s">
        <v>435</v>
      </c>
      <c r="D17720">
        <v>1932</v>
      </c>
      <c r="E17720">
        <v>0</v>
      </c>
      <c r="F17720">
        <v>0</v>
      </c>
      <c r="G17720">
        <v>1161488</v>
      </c>
      <c r="H17720">
        <v>0</v>
      </c>
      <c r="I17720">
        <v>0</v>
      </c>
    </row>
    <row r="17721" spans="1:9" x14ac:dyDescent="0.25">
      <c r="A17721" t="s">
        <v>434</v>
      </c>
      <c r="B17721" t="s">
        <v>556</v>
      </c>
      <c r="C17721" t="s">
        <v>435</v>
      </c>
      <c r="D17721">
        <v>1933</v>
      </c>
      <c r="E17721">
        <v>0</v>
      </c>
      <c r="F17721">
        <v>0</v>
      </c>
      <c r="G17721">
        <v>1282400</v>
      </c>
      <c r="H17721">
        <v>0</v>
      </c>
      <c r="I17721">
        <v>0</v>
      </c>
    </row>
    <row r="17722" spans="1:9" x14ac:dyDescent="0.25">
      <c r="A17722" t="s">
        <v>434</v>
      </c>
      <c r="B17722" t="s">
        <v>556</v>
      </c>
      <c r="C17722" t="s">
        <v>435</v>
      </c>
      <c r="D17722">
        <v>1934</v>
      </c>
      <c r="E17722">
        <v>0</v>
      </c>
      <c r="F17722">
        <v>0</v>
      </c>
      <c r="G17722">
        <v>1707424</v>
      </c>
      <c r="H17722">
        <v>0</v>
      </c>
      <c r="I17722">
        <v>0</v>
      </c>
    </row>
    <row r="17723" spans="1:9" x14ac:dyDescent="0.25">
      <c r="A17723" t="s">
        <v>434</v>
      </c>
      <c r="B17723" t="s">
        <v>556</v>
      </c>
      <c r="C17723" t="s">
        <v>435</v>
      </c>
      <c r="D17723">
        <v>1935</v>
      </c>
      <c r="E17723">
        <v>0</v>
      </c>
      <c r="F17723">
        <v>0</v>
      </c>
      <c r="G17723">
        <v>1842992</v>
      </c>
      <c r="H17723">
        <v>0</v>
      </c>
      <c r="I17723">
        <v>0</v>
      </c>
    </row>
    <row r="17724" spans="1:9" x14ac:dyDescent="0.25">
      <c r="A17724" t="s">
        <v>434</v>
      </c>
      <c r="B17724" t="s">
        <v>556</v>
      </c>
      <c r="C17724" t="s">
        <v>435</v>
      </c>
      <c r="D17724">
        <v>1936</v>
      </c>
      <c r="E17724">
        <v>0</v>
      </c>
      <c r="F17724">
        <v>0</v>
      </c>
      <c r="G17724">
        <v>1868640</v>
      </c>
      <c r="H17724">
        <v>0</v>
      </c>
      <c r="I17724">
        <v>0</v>
      </c>
    </row>
    <row r="17725" spans="1:9" x14ac:dyDescent="0.25">
      <c r="A17725" t="s">
        <v>434</v>
      </c>
      <c r="B17725" t="s">
        <v>556</v>
      </c>
      <c r="C17725" t="s">
        <v>435</v>
      </c>
      <c r="D17725">
        <v>1937</v>
      </c>
      <c r="E17725">
        <v>0</v>
      </c>
      <c r="F17725">
        <v>0</v>
      </c>
      <c r="G17725">
        <v>2733344</v>
      </c>
      <c r="H17725">
        <v>0</v>
      </c>
      <c r="I17725">
        <v>0</v>
      </c>
    </row>
    <row r="17726" spans="1:9" x14ac:dyDescent="0.25">
      <c r="A17726" t="s">
        <v>434</v>
      </c>
      <c r="B17726" t="s">
        <v>556</v>
      </c>
      <c r="C17726" t="s">
        <v>435</v>
      </c>
      <c r="D17726">
        <v>1938</v>
      </c>
      <c r="E17726">
        <v>0</v>
      </c>
      <c r="F17726">
        <v>0</v>
      </c>
      <c r="G17726">
        <v>2769984</v>
      </c>
      <c r="H17726">
        <v>0</v>
      </c>
      <c r="I17726">
        <v>0</v>
      </c>
    </row>
    <row r="17727" spans="1:9" x14ac:dyDescent="0.25">
      <c r="A17727" t="s">
        <v>434</v>
      </c>
      <c r="B17727" t="s">
        <v>556</v>
      </c>
      <c r="C17727" t="s">
        <v>435</v>
      </c>
      <c r="D17727">
        <v>1939</v>
      </c>
      <c r="E17727">
        <v>0</v>
      </c>
      <c r="F17727">
        <v>0</v>
      </c>
      <c r="G17727">
        <v>2967840</v>
      </c>
      <c r="H17727">
        <v>0</v>
      </c>
      <c r="I17727">
        <v>0</v>
      </c>
    </row>
    <row r="17728" spans="1:9" x14ac:dyDescent="0.25">
      <c r="A17728" t="s">
        <v>434</v>
      </c>
      <c r="B17728" t="s">
        <v>556</v>
      </c>
      <c r="C17728" t="s">
        <v>435</v>
      </c>
      <c r="D17728">
        <v>1940</v>
      </c>
      <c r="E17728">
        <v>0</v>
      </c>
      <c r="F17728">
        <v>0</v>
      </c>
      <c r="G17728">
        <v>3425840</v>
      </c>
      <c r="H17728">
        <v>0</v>
      </c>
      <c r="I17728">
        <v>0</v>
      </c>
    </row>
    <row r="17729" spans="1:9" x14ac:dyDescent="0.25">
      <c r="A17729" t="s">
        <v>434</v>
      </c>
      <c r="B17729" t="s">
        <v>556</v>
      </c>
      <c r="C17729" t="s">
        <v>435</v>
      </c>
      <c r="D17729">
        <v>1941</v>
      </c>
      <c r="E17729">
        <v>0</v>
      </c>
      <c r="F17729">
        <v>0</v>
      </c>
      <c r="G17729">
        <v>3744608</v>
      </c>
      <c r="H17729">
        <v>0</v>
      </c>
      <c r="I17729">
        <v>0</v>
      </c>
    </row>
    <row r="17730" spans="1:9" x14ac:dyDescent="0.25">
      <c r="A17730" t="s">
        <v>434</v>
      </c>
      <c r="B17730" t="s">
        <v>556</v>
      </c>
      <c r="C17730" t="s">
        <v>435</v>
      </c>
      <c r="D17730">
        <v>1942</v>
      </c>
      <c r="E17730">
        <v>0</v>
      </c>
      <c r="F17730">
        <v>0</v>
      </c>
      <c r="G17730">
        <v>4140320</v>
      </c>
      <c r="H17730">
        <v>0</v>
      </c>
      <c r="I17730">
        <v>0</v>
      </c>
    </row>
    <row r="17731" spans="1:9" x14ac:dyDescent="0.25">
      <c r="A17731" t="s">
        <v>434</v>
      </c>
      <c r="B17731" t="s">
        <v>556</v>
      </c>
      <c r="C17731" t="s">
        <v>435</v>
      </c>
      <c r="D17731">
        <v>1943</v>
      </c>
      <c r="E17731">
        <v>0</v>
      </c>
      <c r="F17731">
        <v>0</v>
      </c>
      <c r="G17731">
        <v>4719232</v>
      </c>
      <c r="H17731">
        <v>0</v>
      </c>
      <c r="I17731">
        <v>0</v>
      </c>
    </row>
    <row r="17732" spans="1:9" x14ac:dyDescent="0.25">
      <c r="A17732" t="s">
        <v>434</v>
      </c>
      <c r="B17732" t="s">
        <v>556</v>
      </c>
      <c r="C17732" t="s">
        <v>435</v>
      </c>
      <c r="D17732">
        <v>1944</v>
      </c>
      <c r="E17732">
        <v>0</v>
      </c>
      <c r="F17732">
        <v>0</v>
      </c>
      <c r="G17732">
        <v>4796176</v>
      </c>
      <c r="H17732">
        <v>0</v>
      </c>
      <c r="I17732">
        <v>0</v>
      </c>
    </row>
    <row r="17733" spans="1:9" x14ac:dyDescent="0.25">
      <c r="A17733" t="s">
        <v>434</v>
      </c>
      <c r="B17733" t="s">
        <v>556</v>
      </c>
      <c r="C17733" t="s">
        <v>435</v>
      </c>
      <c r="D17733">
        <v>1945</v>
      </c>
      <c r="E17733">
        <v>32976</v>
      </c>
      <c r="F17733">
        <v>0</v>
      </c>
      <c r="G17733">
        <v>4429776</v>
      </c>
      <c r="H17733">
        <v>0</v>
      </c>
      <c r="I17733">
        <v>0</v>
      </c>
    </row>
    <row r="17734" spans="1:9" x14ac:dyDescent="0.25">
      <c r="A17734" t="s">
        <v>434</v>
      </c>
      <c r="B17734" t="s">
        <v>556</v>
      </c>
      <c r="C17734" t="s">
        <v>435</v>
      </c>
      <c r="D17734">
        <v>1946</v>
      </c>
      <c r="E17734">
        <v>32976</v>
      </c>
      <c r="F17734">
        <v>0</v>
      </c>
      <c r="G17734">
        <v>4279552</v>
      </c>
      <c r="H17734">
        <v>0</v>
      </c>
      <c r="I17734">
        <v>0</v>
      </c>
    </row>
    <row r="17735" spans="1:9" x14ac:dyDescent="0.25">
      <c r="A17735" t="s">
        <v>434</v>
      </c>
      <c r="B17735" t="s">
        <v>556</v>
      </c>
      <c r="C17735" t="s">
        <v>435</v>
      </c>
      <c r="D17735">
        <v>1947</v>
      </c>
      <c r="E17735">
        <v>36640</v>
      </c>
      <c r="F17735">
        <v>0</v>
      </c>
      <c r="G17735">
        <v>4001088</v>
      </c>
      <c r="H17735">
        <v>0</v>
      </c>
      <c r="I17735">
        <v>0</v>
      </c>
    </row>
    <row r="17736" spans="1:9" x14ac:dyDescent="0.25">
      <c r="A17736" t="s">
        <v>434</v>
      </c>
      <c r="B17736" t="s">
        <v>556</v>
      </c>
      <c r="C17736" t="s">
        <v>435</v>
      </c>
      <c r="D17736">
        <v>1948</v>
      </c>
      <c r="E17736">
        <v>36640</v>
      </c>
      <c r="F17736">
        <v>0</v>
      </c>
      <c r="G17736">
        <v>4499392</v>
      </c>
      <c r="H17736">
        <v>0</v>
      </c>
      <c r="I17736">
        <v>0</v>
      </c>
    </row>
    <row r="17737" spans="1:9" x14ac:dyDescent="0.25">
      <c r="A17737" t="s">
        <v>434</v>
      </c>
      <c r="B17737" t="s">
        <v>556</v>
      </c>
      <c r="C17737" t="s">
        <v>435</v>
      </c>
      <c r="D17737">
        <v>1949</v>
      </c>
      <c r="E17737">
        <v>40304</v>
      </c>
      <c r="F17737">
        <v>0</v>
      </c>
      <c r="G17737">
        <v>5089296</v>
      </c>
      <c r="H17737">
        <v>0</v>
      </c>
      <c r="I17737">
        <v>0</v>
      </c>
    </row>
    <row r="17738" spans="1:9" x14ac:dyDescent="0.25">
      <c r="A17738" t="s">
        <v>434</v>
      </c>
      <c r="B17738" t="s">
        <v>556</v>
      </c>
      <c r="C17738" t="s">
        <v>435</v>
      </c>
      <c r="D17738">
        <v>1960</v>
      </c>
      <c r="E17738">
        <v>175220</v>
      </c>
      <c r="G17738">
        <v>4766600</v>
      </c>
      <c r="H17738">
        <v>1001300</v>
      </c>
    </row>
    <row r="17739" spans="1:9" x14ac:dyDescent="0.25">
      <c r="A17739" t="s">
        <v>434</v>
      </c>
      <c r="B17739" t="s">
        <v>556</v>
      </c>
      <c r="C17739" t="s">
        <v>435</v>
      </c>
      <c r="D17739">
        <v>1961</v>
      </c>
      <c r="E17739">
        <v>127349.999999999</v>
      </c>
      <c r="G17739">
        <v>3914800</v>
      </c>
      <c r="H17739">
        <v>1019099.99999999</v>
      </c>
    </row>
    <row r="17740" spans="1:9" x14ac:dyDescent="0.25">
      <c r="A17740" t="s">
        <v>434</v>
      </c>
      <c r="B17740" t="s">
        <v>556</v>
      </c>
      <c r="C17740" t="s">
        <v>435</v>
      </c>
      <c r="D17740">
        <v>1962</v>
      </c>
      <c r="E17740">
        <v>116330</v>
      </c>
      <c r="G17740">
        <v>3698500</v>
      </c>
      <c r="H17740">
        <v>1074100</v>
      </c>
    </row>
    <row r="17741" spans="1:9" x14ac:dyDescent="0.25">
      <c r="A17741" t="s">
        <v>434</v>
      </c>
      <c r="B17741" t="s">
        <v>556</v>
      </c>
      <c r="C17741" t="s">
        <v>435</v>
      </c>
      <c r="D17741">
        <v>1963</v>
      </c>
      <c r="E17741">
        <v>111840</v>
      </c>
      <c r="G17741">
        <v>3504800</v>
      </c>
      <c r="H17741">
        <v>1083800</v>
      </c>
    </row>
    <row r="17742" spans="1:9" x14ac:dyDescent="0.25">
      <c r="A17742" t="s">
        <v>434</v>
      </c>
      <c r="B17742" t="s">
        <v>556</v>
      </c>
      <c r="C17742" t="s">
        <v>435</v>
      </c>
      <c r="D17742">
        <v>1964</v>
      </c>
      <c r="E17742">
        <v>123670</v>
      </c>
      <c r="G17742">
        <v>3186600</v>
      </c>
      <c r="H17742">
        <v>1158800</v>
      </c>
    </row>
    <row r="17743" spans="1:9" x14ac:dyDescent="0.25">
      <c r="A17743" t="s">
        <v>434</v>
      </c>
      <c r="B17743" t="s">
        <v>556</v>
      </c>
      <c r="C17743" t="s">
        <v>435</v>
      </c>
      <c r="D17743">
        <v>1965</v>
      </c>
      <c r="E17743">
        <v>123480</v>
      </c>
      <c r="G17743">
        <v>3401500</v>
      </c>
      <c r="H17743">
        <v>1684300</v>
      </c>
    </row>
    <row r="17744" spans="1:9" x14ac:dyDescent="0.25">
      <c r="A17744" t="s">
        <v>434</v>
      </c>
      <c r="B17744" t="s">
        <v>556</v>
      </c>
      <c r="C17744" t="s">
        <v>435</v>
      </c>
      <c r="D17744">
        <v>1966</v>
      </c>
      <c r="E17744">
        <v>123570</v>
      </c>
      <c r="G17744">
        <v>4990400</v>
      </c>
      <c r="H17744">
        <v>926990</v>
      </c>
    </row>
    <row r="17745" spans="1:8" x14ac:dyDescent="0.25">
      <c r="A17745" t="s">
        <v>434</v>
      </c>
      <c r="B17745" t="s">
        <v>556</v>
      </c>
      <c r="C17745" t="s">
        <v>435</v>
      </c>
      <c r="D17745">
        <v>1967</v>
      </c>
      <c r="G17745">
        <v>4176999.9999999902</v>
      </c>
      <c r="H17745">
        <v>1117500</v>
      </c>
    </row>
    <row r="17746" spans="1:8" x14ac:dyDescent="0.25">
      <c r="A17746" t="s">
        <v>434</v>
      </c>
      <c r="B17746" t="s">
        <v>556</v>
      </c>
      <c r="C17746" t="s">
        <v>435</v>
      </c>
      <c r="D17746">
        <v>1968</v>
      </c>
      <c r="E17746">
        <v>167180</v>
      </c>
      <c r="G17746">
        <v>4957400</v>
      </c>
      <c r="H17746">
        <v>1253100</v>
      </c>
    </row>
    <row r="17747" spans="1:8" x14ac:dyDescent="0.25">
      <c r="A17747" t="s">
        <v>434</v>
      </c>
      <c r="B17747" t="s">
        <v>556</v>
      </c>
      <c r="C17747" t="s">
        <v>435</v>
      </c>
      <c r="D17747">
        <v>1969</v>
      </c>
      <c r="E17747">
        <v>188980</v>
      </c>
      <c r="G17747">
        <v>5191900</v>
      </c>
      <c r="H17747">
        <v>1363000</v>
      </c>
    </row>
    <row r="17748" spans="1:8" x14ac:dyDescent="0.25">
      <c r="A17748" t="s">
        <v>434</v>
      </c>
      <c r="B17748" t="s">
        <v>556</v>
      </c>
      <c r="C17748" t="s">
        <v>435</v>
      </c>
      <c r="D17748">
        <v>1970</v>
      </c>
      <c r="E17748">
        <v>236230</v>
      </c>
      <c r="G17748">
        <v>6551200</v>
      </c>
      <c r="H17748">
        <v>1366700</v>
      </c>
    </row>
    <row r="17749" spans="1:8" x14ac:dyDescent="0.25">
      <c r="A17749" t="s">
        <v>434</v>
      </c>
      <c r="B17749" t="s">
        <v>556</v>
      </c>
      <c r="C17749" t="s">
        <v>435</v>
      </c>
      <c r="D17749">
        <v>1971</v>
      </c>
      <c r="E17749">
        <v>276090</v>
      </c>
      <c r="G17749">
        <v>7002600</v>
      </c>
      <c r="H17749">
        <v>1454000</v>
      </c>
    </row>
    <row r="17750" spans="1:8" x14ac:dyDescent="0.25">
      <c r="A17750" t="s">
        <v>434</v>
      </c>
      <c r="B17750" t="s">
        <v>556</v>
      </c>
      <c r="C17750" t="s">
        <v>435</v>
      </c>
      <c r="D17750">
        <v>1972</v>
      </c>
      <c r="E17750">
        <v>308910</v>
      </c>
      <c r="G17750">
        <v>6294800</v>
      </c>
      <c r="H17750">
        <v>1612200</v>
      </c>
    </row>
    <row r="17751" spans="1:8" x14ac:dyDescent="0.25">
      <c r="A17751" t="s">
        <v>434</v>
      </c>
      <c r="B17751" t="s">
        <v>556</v>
      </c>
      <c r="C17751" t="s">
        <v>435</v>
      </c>
      <c r="D17751">
        <v>1973</v>
      </c>
      <c r="E17751">
        <v>334350</v>
      </c>
      <c r="G17751">
        <v>7185100</v>
      </c>
      <c r="H17751">
        <v>1751400</v>
      </c>
    </row>
    <row r="17752" spans="1:8" x14ac:dyDescent="0.25">
      <c r="A17752" t="s">
        <v>434</v>
      </c>
      <c r="B17752" t="s">
        <v>556</v>
      </c>
      <c r="C17752" t="s">
        <v>435</v>
      </c>
      <c r="D17752">
        <v>1974</v>
      </c>
      <c r="E17752">
        <v>374330</v>
      </c>
      <c r="G17752">
        <v>6796700</v>
      </c>
      <c r="H17752">
        <v>1876000</v>
      </c>
    </row>
    <row r="17753" spans="1:8" x14ac:dyDescent="0.25">
      <c r="A17753" t="s">
        <v>434</v>
      </c>
      <c r="B17753" t="s">
        <v>556</v>
      </c>
      <c r="C17753" t="s">
        <v>435</v>
      </c>
      <c r="D17753">
        <v>1975</v>
      </c>
      <c r="E17753">
        <v>330720</v>
      </c>
      <c r="G17753">
        <v>5869700</v>
      </c>
      <c r="H17753">
        <v>2110500</v>
      </c>
    </row>
    <row r="17754" spans="1:8" x14ac:dyDescent="0.25">
      <c r="A17754" t="s">
        <v>434</v>
      </c>
      <c r="B17754" t="s">
        <v>556</v>
      </c>
      <c r="C17754" t="s">
        <v>435</v>
      </c>
      <c r="D17754">
        <v>1976</v>
      </c>
      <c r="E17754">
        <v>262310</v>
      </c>
      <c r="G17754">
        <v>8940200</v>
      </c>
      <c r="H17754">
        <v>1652500</v>
      </c>
    </row>
    <row r="17755" spans="1:8" x14ac:dyDescent="0.25">
      <c r="A17755" t="s">
        <v>434</v>
      </c>
      <c r="B17755" t="s">
        <v>556</v>
      </c>
      <c r="C17755" t="s">
        <v>435</v>
      </c>
      <c r="D17755">
        <v>1977</v>
      </c>
      <c r="E17755">
        <v>238000</v>
      </c>
      <c r="G17755">
        <v>7357300</v>
      </c>
      <c r="H17755">
        <v>1689100</v>
      </c>
    </row>
    <row r="17756" spans="1:8" x14ac:dyDescent="0.25">
      <c r="A17756" t="s">
        <v>434</v>
      </c>
      <c r="B17756" t="s">
        <v>556</v>
      </c>
      <c r="C17756" t="s">
        <v>435</v>
      </c>
      <c r="D17756">
        <v>1978</v>
      </c>
      <c r="E17756">
        <v>196540</v>
      </c>
      <c r="G17756">
        <v>7380000</v>
      </c>
      <c r="H17756">
        <v>1703100</v>
      </c>
    </row>
    <row r="17757" spans="1:8" x14ac:dyDescent="0.25">
      <c r="A17757" t="s">
        <v>434</v>
      </c>
      <c r="B17757" t="s">
        <v>556</v>
      </c>
      <c r="C17757" t="s">
        <v>435</v>
      </c>
      <c r="D17757">
        <v>1979</v>
      </c>
      <c r="E17757">
        <v>187380</v>
      </c>
      <c r="G17757">
        <v>7738400</v>
      </c>
      <c r="H17757">
        <v>1505900</v>
      </c>
    </row>
    <row r="17758" spans="1:8" x14ac:dyDescent="0.25">
      <c r="A17758" t="s">
        <v>434</v>
      </c>
      <c r="B17758" t="s">
        <v>556</v>
      </c>
      <c r="C17758" t="s">
        <v>435</v>
      </c>
      <c r="D17758">
        <v>1980</v>
      </c>
      <c r="E17758">
        <v>219460</v>
      </c>
      <c r="G17758">
        <v>7712700</v>
      </c>
      <c r="H17758">
        <v>1681800</v>
      </c>
    </row>
    <row r="17759" spans="1:8" x14ac:dyDescent="0.25">
      <c r="A17759" t="s">
        <v>434</v>
      </c>
      <c r="B17759" t="s">
        <v>556</v>
      </c>
      <c r="C17759" t="s">
        <v>435</v>
      </c>
      <c r="D17759">
        <v>1981</v>
      </c>
      <c r="E17759">
        <v>271040</v>
      </c>
      <c r="G17759">
        <v>7214400</v>
      </c>
      <c r="H17759">
        <v>1919900</v>
      </c>
    </row>
    <row r="17760" spans="1:8" x14ac:dyDescent="0.25">
      <c r="A17760" t="s">
        <v>434</v>
      </c>
      <c r="B17760" t="s">
        <v>556</v>
      </c>
      <c r="C17760" t="s">
        <v>435</v>
      </c>
      <c r="D17760">
        <v>1982</v>
      </c>
      <c r="E17760">
        <v>261060</v>
      </c>
      <c r="G17760">
        <v>7067900</v>
      </c>
      <c r="H17760">
        <v>1450900</v>
      </c>
    </row>
    <row r="17761" spans="1:8" x14ac:dyDescent="0.25">
      <c r="A17761" t="s">
        <v>434</v>
      </c>
      <c r="B17761" t="s">
        <v>556</v>
      </c>
      <c r="C17761" t="s">
        <v>435</v>
      </c>
      <c r="D17761">
        <v>1983</v>
      </c>
      <c r="E17761">
        <v>261160</v>
      </c>
      <c r="G17761">
        <v>8335599.9999999898</v>
      </c>
      <c r="H17761">
        <v>1828300</v>
      </c>
    </row>
    <row r="17762" spans="1:8" x14ac:dyDescent="0.25">
      <c r="A17762" t="s">
        <v>434</v>
      </c>
      <c r="B17762" t="s">
        <v>556</v>
      </c>
      <c r="C17762" t="s">
        <v>435</v>
      </c>
      <c r="D17762">
        <v>1984</v>
      </c>
      <c r="E17762">
        <v>287410</v>
      </c>
      <c r="G17762">
        <v>7766900</v>
      </c>
      <c r="H17762">
        <v>1825300</v>
      </c>
    </row>
    <row r="17763" spans="1:8" x14ac:dyDescent="0.25">
      <c r="A17763" t="s">
        <v>434</v>
      </c>
      <c r="B17763" t="s">
        <v>556</v>
      </c>
      <c r="C17763" t="s">
        <v>435</v>
      </c>
      <c r="D17763">
        <v>1985</v>
      </c>
      <c r="E17763">
        <v>306250</v>
      </c>
      <c r="G17763">
        <v>8049799.9999999898</v>
      </c>
      <c r="H17763">
        <v>1857600</v>
      </c>
    </row>
    <row r="17764" spans="1:8" x14ac:dyDescent="0.25">
      <c r="A17764" t="s">
        <v>434</v>
      </c>
      <c r="B17764" t="s">
        <v>556</v>
      </c>
      <c r="C17764" t="s">
        <v>435</v>
      </c>
      <c r="D17764">
        <v>1986</v>
      </c>
      <c r="E17764">
        <v>324630</v>
      </c>
      <c r="G17764">
        <v>10849100</v>
      </c>
      <c r="H17764">
        <v>1894300</v>
      </c>
    </row>
    <row r="17765" spans="1:8" x14ac:dyDescent="0.25">
      <c r="A17765" t="s">
        <v>434</v>
      </c>
      <c r="B17765" t="s">
        <v>556</v>
      </c>
      <c r="C17765" t="s">
        <v>435</v>
      </c>
      <c r="D17765">
        <v>1987</v>
      </c>
      <c r="E17765">
        <v>345660</v>
      </c>
      <c r="G17765">
        <v>13003000</v>
      </c>
      <c r="H17765">
        <v>1821400</v>
      </c>
    </row>
    <row r="17766" spans="1:8" x14ac:dyDescent="0.25">
      <c r="A17766" t="s">
        <v>434</v>
      </c>
      <c r="B17766" t="s">
        <v>556</v>
      </c>
      <c r="C17766" t="s">
        <v>435</v>
      </c>
      <c r="D17766">
        <v>1988</v>
      </c>
      <c r="E17766">
        <v>325560</v>
      </c>
      <c r="G17766">
        <v>13402900</v>
      </c>
      <c r="H17766">
        <v>2301000</v>
      </c>
    </row>
    <row r="17767" spans="1:8" x14ac:dyDescent="0.25">
      <c r="A17767" t="s">
        <v>434</v>
      </c>
      <c r="B17767" t="s">
        <v>556</v>
      </c>
      <c r="C17767" t="s">
        <v>435</v>
      </c>
      <c r="D17767">
        <v>1989</v>
      </c>
      <c r="E17767">
        <v>299830</v>
      </c>
      <c r="G17767">
        <v>13611800</v>
      </c>
      <c r="H17767">
        <v>2202100</v>
      </c>
    </row>
    <row r="17768" spans="1:8" x14ac:dyDescent="0.25">
      <c r="A17768" t="s">
        <v>434</v>
      </c>
      <c r="B17768" t="s">
        <v>556</v>
      </c>
      <c r="C17768" t="s">
        <v>435</v>
      </c>
      <c r="D17768">
        <v>1990</v>
      </c>
      <c r="E17768">
        <v>286680</v>
      </c>
      <c r="G17768">
        <v>13414400</v>
      </c>
      <c r="H17768">
        <v>1868200</v>
      </c>
    </row>
    <row r="17769" spans="1:8" x14ac:dyDescent="0.25">
      <c r="A17769" t="s">
        <v>434</v>
      </c>
      <c r="B17769" t="s">
        <v>556</v>
      </c>
      <c r="C17769" t="s">
        <v>435</v>
      </c>
      <c r="D17769">
        <v>1991</v>
      </c>
      <c r="E17769">
        <v>355630</v>
      </c>
      <c r="G17769">
        <v>12772700</v>
      </c>
      <c r="H17769">
        <v>2737000</v>
      </c>
    </row>
    <row r="17770" spans="1:8" x14ac:dyDescent="0.25">
      <c r="A17770" t="s">
        <v>434</v>
      </c>
      <c r="B17770" t="s">
        <v>556</v>
      </c>
      <c r="C17770" t="s">
        <v>435</v>
      </c>
      <c r="D17770">
        <v>1992</v>
      </c>
      <c r="E17770">
        <v>367130</v>
      </c>
      <c r="G17770">
        <v>13512800</v>
      </c>
      <c r="H17770">
        <v>3037500</v>
      </c>
    </row>
    <row r="17771" spans="1:8" x14ac:dyDescent="0.25">
      <c r="A17771" t="s">
        <v>434</v>
      </c>
      <c r="B17771" t="s">
        <v>556</v>
      </c>
      <c r="C17771" t="s">
        <v>435</v>
      </c>
      <c r="D17771">
        <v>1993</v>
      </c>
      <c r="E17771">
        <v>408640</v>
      </c>
      <c r="G17771">
        <v>12556500</v>
      </c>
      <c r="H17771">
        <v>3293900</v>
      </c>
    </row>
    <row r="17772" spans="1:8" x14ac:dyDescent="0.25">
      <c r="A17772" t="s">
        <v>434</v>
      </c>
      <c r="B17772" t="s">
        <v>556</v>
      </c>
      <c r="C17772" t="s">
        <v>435</v>
      </c>
      <c r="D17772">
        <v>1994</v>
      </c>
      <c r="E17772">
        <v>438020</v>
      </c>
      <c r="G17772">
        <v>13553100</v>
      </c>
      <c r="H17772">
        <v>3693300</v>
      </c>
    </row>
    <row r="17773" spans="1:8" x14ac:dyDescent="0.25">
      <c r="A17773" t="s">
        <v>434</v>
      </c>
      <c r="B17773" t="s">
        <v>556</v>
      </c>
      <c r="C17773" t="s">
        <v>435</v>
      </c>
      <c r="D17773">
        <v>1995</v>
      </c>
      <c r="E17773">
        <v>395410</v>
      </c>
      <c r="G17773">
        <v>10610900</v>
      </c>
      <c r="H17773">
        <v>4023100</v>
      </c>
    </row>
    <row r="17774" spans="1:8" x14ac:dyDescent="0.25">
      <c r="A17774" t="s">
        <v>434</v>
      </c>
      <c r="B17774" t="s">
        <v>556</v>
      </c>
      <c r="C17774" t="s">
        <v>435</v>
      </c>
      <c r="D17774">
        <v>1996</v>
      </c>
      <c r="E17774">
        <v>406770</v>
      </c>
      <c r="G17774">
        <v>10497400</v>
      </c>
      <c r="H17774">
        <v>3986400</v>
      </c>
    </row>
    <row r="17775" spans="1:8" x14ac:dyDescent="0.25">
      <c r="A17775" t="s">
        <v>434</v>
      </c>
      <c r="B17775" t="s">
        <v>556</v>
      </c>
      <c r="C17775" t="s">
        <v>435</v>
      </c>
      <c r="D17775">
        <v>1997</v>
      </c>
      <c r="E17775">
        <v>447960</v>
      </c>
      <c r="G17775">
        <v>9493400</v>
      </c>
      <c r="H17775">
        <v>4352800</v>
      </c>
    </row>
    <row r="17776" spans="1:8" x14ac:dyDescent="0.25">
      <c r="A17776" t="s">
        <v>434</v>
      </c>
      <c r="B17776" t="s">
        <v>556</v>
      </c>
      <c r="C17776" t="s">
        <v>435</v>
      </c>
      <c r="D17776">
        <v>1998</v>
      </c>
      <c r="E17776">
        <v>447270</v>
      </c>
      <c r="G17776">
        <v>9731600</v>
      </c>
      <c r="H17776">
        <v>3960800</v>
      </c>
    </row>
    <row r="17777" spans="1:8" x14ac:dyDescent="0.25">
      <c r="A17777" t="s">
        <v>434</v>
      </c>
      <c r="B17777" t="s">
        <v>556</v>
      </c>
      <c r="C17777" t="s">
        <v>435</v>
      </c>
      <c r="D17777">
        <v>1999</v>
      </c>
      <c r="E17777">
        <v>404900</v>
      </c>
      <c r="G17777">
        <v>10600000</v>
      </c>
      <c r="H17777">
        <v>4722900</v>
      </c>
    </row>
    <row r="17778" spans="1:8" x14ac:dyDescent="0.25">
      <c r="A17778" t="s">
        <v>434</v>
      </c>
      <c r="B17778" t="s">
        <v>556</v>
      </c>
      <c r="C17778" t="s">
        <v>435</v>
      </c>
      <c r="D17778">
        <v>2000</v>
      </c>
      <c r="E17778">
        <v>404280</v>
      </c>
      <c r="G17778">
        <v>10123600</v>
      </c>
      <c r="H17778">
        <v>3290300</v>
      </c>
    </row>
    <row r="17779" spans="1:8" x14ac:dyDescent="0.25">
      <c r="A17779" t="s">
        <v>434</v>
      </c>
      <c r="B17779" t="s">
        <v>556</v>
      </c>
      <c r="C17779" t="s">
        <v>435</v>
      </c>
      <c r="D17779">
        <v>2001</v>
      </c>
      <c r="E17779">
        <v>322640</v>
      </c>
      <c r="G17779">
        <v>9538300</v>
      </c>
      <c r="H17779">
        <v>2648300</v>
      </c>
    </row>
    <row r="17780" spans="1:8" x14ac:dyDescent="0.25">
      <c r="A17780" t="s">
        <v>434</v>
      </c>
      <c r="B17780" t="s">
        <v>556</v>
      </c>
      <c r="C17780" t="s">
        <v>435</v>
      </c>
      <c r="D17780">
        <v>2002</v>
      </c>
      <c r="E17780">
        <v>241820</v>
      </c>
      <c r="G17780">
        <v>9123400</v>
      </c>
      <c r="H17780">
        <v>2531800</v>
      </c>
    </row>
    <row r="17781" spans="1:8" x14ac:dyDescent="0.25">
      <c r="A17781" t="s">
        <v>434</v>
      </c>
      <c r="B17781" t="s">
        <v>556</v>
      </c>
      <c r="C17781" t="s">
        <v>435</v>
      </c>
      <c r="D17781">
        <v>2003</v>
      </c>
      <c r="E17781">
        <v>158560</v>
      </c>
      <c r="G17781">
        <v>8182600</v>
      </c>
      <c r="H17781">
        <v>2267200</v>
      </c>
    </row>
    <row r="17782" spans="1:8" x14ac:dyDescent="0.25">
      <c r="A17782" t="s">
        <v>434</v>
      </c>
      <c r="B17782" t="s">
        <v>556</v>
      </c>
      <c r="C17782" t="s">
        <v>435</v>
      </c>
      <c r="D17782">
        <v>2004</v>
      </c>
      <c r="E17782">
        <v>198860</v>
      </c>
      <c r="G17782">
        <v>7416700</v>
      </c>
      <c r="H17782">
        <v>1813000</v>
      </c>
    </row>
    <row r="17783" spans="1:8" x14ac:dyDescent="0.25">
      <c r="A17783" t="s">
        <v>434</v>
      </c>
      <c r="B17783" t="s">
        <v>556</v>
      </c>
      <c r="C17783" t="s">
        <v>435</v>
      </c>
      <c r="D17783">
        <v>2005</v>
      </c>
      <c r="E17783">
        <v>238920</v>
      </c>
      <c r="G17783">
        <v>8474800</v>
      </c>
      <c r="H17783">
        <v>1985900</v>
      </c>
    </row>
    <row r="17784" spans="1:8" x14ac:dyDescent="0.25">
      <c r="A17784" t="s">
        <v>434</v>
      </c>
      <c r="B17784" t="s">
        <v>556</v>
      </c>
      <c r="C17784" t="s">
        <v>435</v>
      </c>
      <c r="D17784">
        <v>2006</v>
      </c>
      <c r="E17784">
        <v>274210</v>
      </c>
      <c r="G17784">
        <v>8185400</v>
      </c>
      <c r="H17784">
        <v>1905300</v>
      </c>
    </row>
    <row r="17785" spans="1:8" x14ac:dyDescent="0.25">
      <c r="A17785" t="s">
        <v>434</v>
      </c>
      <c r="B17785" t="s">
        <v>556</v>
      </c>
      <c r="C17785" t="s">
        <v>435</v>
      </c>
      <c r="D17785">
        <v>2007</v>
      </c>
      <c r="E17785">
        <v>153730</v>
      </c>
      <c r="G17785">
        <v>7808000</v>
      </c>
      <c r="H17785">
        <v>1872300</v>
      </c>
    </row>
    <row r="17786" spans="1:8" x14ac:dyDescent="0.25">
      <c r="A17786" t="s">
        <v>434</v>
      </c>
      <c r="B17786" t="s">
        <v>556</v>
      </c>
      <c r="C17786" t="s">
        <v>435</v>
      </c>
      <c r="D17786">
        <v>2008</v>
      </c>
      <c r="E17786">
        <v>152710</v>
      </c>
      <c r="G17786">
        <v>5957700</v>
      </c>
      <c r="H17786">
        <v>1608500</v>
      </c>
    </row>
    <row r="17787" spans="1:8" x14ac:dyDescent="0.25">
      <c r="A17787" t="s">
        <v>434</v>
      </c>
      <c r="B17787" t="s">
        <v>556</v>
      </c>
      <c r="C17787" t="s">
        <v>435</v>
      </c>
      <c r="D17787">
        <v>2009</v>
      </c>
      <c r="E17787">
        <v>269170</v>
      </c>
      <c r="G17787">
        <v>3582100</v>
      </c>
      <c r="H17787">
        <v>1668200</v>
      </c>
    </row>
    <row r="17788" spans="1:8" x14ac:dyDescent="0.25">
      <c r="A17788" t="s">
        <v>434</v>
      </c>
      <c r="B17788" t="s">
        <v>556</v>
      </c>
      <c r="C17788" t="s">
        <v>435</v>
      </c>
      <c r="D17788">
        <v>2010</v>
      </c>
      <c r="E17788">
        <v>308900</v>
      </c>
      <c r="G17788">
        <v>5636200</v>
      </c>
      <c r="H17788">
        <v>1761600</v>
      </c>
    </row>
    <row r="17789" spans="1:8" x14ac:dyDescent="0.25">
      <c r="A17789" t="s">
        <v>434</v>
      </c>
      <c r="B17789" t="s">
        <v>556</v>
      </c>
      <c r="C17789" t="s">
        <v>435</v>
      </c>
      <c r="D17789">
        <v>2011</v>
      </c>
      <c r="E17789">
        <v>382440</v>
      </c>
      <c r="G17789">
        <v>5855100</v>
      </c>
      <c r="H17789">
        <v>3261000</v>
      </c>
    </row>
    <row r="17790" spans="1:8" x14ac:dyDescent="0.25">
      <c r="A17790" t="s">
        <v>434</v>
      </c>
      <c r="B17790" t="s">
        <v>556</v>
      </c>
      <c r="C17790" t="s">
        <v>435</v>
      </c>
      <c r="D17790">
        <v>2012</v>
      </c>
      <c r="E17790">
        <v>565060</v>
      </c>
      <c r="G17790">
        <v>3436800</v>
      </c>
      <c r="H17790">
        <v>3693300</v>
      </c>
    </row>
    <row r="17791" spans="1:8" x14ac:dyDescent="0.25">
      <c r="A17791" t="s">
        <v>434</v>
      </c>
      <c r="B17791" t="s">
        <v>556</v>
      </c>
      <c r="C17791" t="s">
        <v>435</v>
      </c>
      <c r="D17791">
        <v>2013</v>
      </c>
      <c r="E17791">
        <v>463490</v>
      </c>
      <c r="G17791">
        <v>7058300</v>
      </c>
      <c r="H17791">
        <v>4109700</v>
      </c>
    </row>
    <row r="17792" spans="1:8" x14ac:dyDescent="0.25">
      <c r="A17792" t="s">
        <v>434</v>
      </c>
      <c r="B17792" t="s">
        <v>556</v>
      </c>
      <c r="C17792" t="s">
        <v>435</v>
      </c>
      <c r="D17792">
        <v>2014</v>
      </c>
      <c r="E17792">
        <v>504279.99999999901</v>
      </c>
      <c r="G17792">
        <v>7731000</v>
      </c>
      <c r="H17792">
        <v>3726300</v>
      </c>
    </row>
    <row r="17793" spans="1:8" x14ac:dyDescent="0.25">
      <c r="A17793" t="s">
        <v>434</v>
      </c>
      <c r="B17793" t="s">
        <v>556</v>
      </c>
      <c r="C17793" t="s">
        <v>435</v>
      </c>
      <c r="D17793">
        <v>2015</v>
      </c>
      <c r="E17793">
        <v>504279.99999999901</v>
      </c>
      <c r="G17793">
        <v>8035200</v>
      </c>
      <c r="H17793">
        <v>3623700</v>
      </c>
    </row>
    <row r="17794" spans="1:8" x14ac:dyDescent="0.25">
      <c r="A17794" t="s">
        <v>434</v>
      </c>
      <c r="B17794" t="s">
        <v>556</v>
      </c>
      <c r="C17794" t="s">
        <v>435</v>
      </c>
      <c r="D17794">
        <v>2016</v>
      </c>
      <c r="E17794">
        <v>581210</v>
      </c>
      <c r="G17794">
        <v>7064200</v>
      </c>
      <c r="H17794">
        <v>3162000</v>
      </c>
    </row>
    <row r="17795" spans="1:8" x14ac:dyDescent="0.25">
      <c r="A17795" t="s">
        <v>434</v>
      </c>
      <c r="B17795" t="s">
        <v>556</v>
      </c>
      <c r="C17795" t="s">
        <v>435</v>
      </c>
      <c r="D17795">
        <v>2017</v>
      </c>
      <c r="E17795">
        <v>581210</v>
      </c>
      <c r="G17795">
        <v>8113899.9999999898</v>
      </c>
      <c r="H17795">
        <v>3330800</v>
      </c>
    </row>
    <row r="17796" spans="1:8" x14ac:dyDescent="0.25">
      <c r="A17796" t="s">
        <v>434</v>
      </c>
      <c r="B17796" t="s">
        <v>556</v>
      </c>
      <c r="C17796" t="s">
        <v>435</v>
      </c>
      <c r="D17796">
        <v>2018</v>
      </c>
      <c r="E17796">
        <v>581210</v>
      </c>
      <c r="G17796">
        <v>8254400</v>
      </c>
      <c r="H17796">
        <v>3427100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ADCA-8A54-448B-BEC8-BAD498C71472}">
  <dimension ref="A1:H146"/>
  <sheetViews>
    <sheetView workbookViewId="0">
      <selection activeCell="J3" sqref="J3"/>
    </sheetView>
  </sheetViews>
  <sheetFormatPr baseColWidth="10" defaultRowHeight="15" x14ac:dyDescent="0.25"/>
  <cols>
    <col min="2" max="2" width="14" customWidth="1"/>
    <col min="5" max="5" width="30.5703125" bestFit="1" customWidth="1"/>
  </cols>
  <sheetData>
    <row r="1" spans="1:8" x14ac:dyDescent="0.25">
      <c r="A1" t="s">
        <v>436</v>
      </c>
      <c r="B1" t="s">
        <v>557</v>
      </c>
      <c r="C1" t="s">
        <v>438</v>
      </c>
      <c r="D1" s="1" t="s">
        <v>578</v>
      </c>
      <c r="E1" s="2" t="s">
        <v>585</v>
      </c>
      <c r="F1" s="3" t="s">
        <v>586</v>
      </c>
      <c r="G1" s="4" t="s">
        <v>587</v>
      </c>
      <c r="H1" s="5" t="s">
        <v>588</v>
      </c>
    </row>
    <row r="2" spans="1:8" x14ac:dyDescent="0.25">
      <c r="A2" t="s">
        <v>428</v>
      </c>
      <c r="B2" t="s">
        <v>555</v>
      </c>
      <c r="C2">
        <v>1990</v>
      </c>
      <c r="D2" t="s">
        <v>579</v>
      </c>
      <c r="E2">
        <v>501311.22096498701</v>
      </c>
      <c r="F2">
        <f>IF(D1=Emisiones_CO2_combustibles_MUNDO[[#This Row],[Proceso o Combustible]],Emisiones_CO2_combustibles_MUNDO[[#This Row],[Emisiones (kilotoneladas CO2)]]-E1,0)</f>
        <v>0</v>
      </c>
      <c r="G2">
        <f>IFERROR(IF(D1=Emisiones_CO2_combustibles_MUNDO[[#This Row],[Proceso o Combustible]],((Emisiones_CO2_combustibles_MUNDO[[#This Row],[Emisiones (kilotoneladas CO2)]]-E1)/E1)*100,0),0)</f>
        <v>0</v>
      </c>
      <c r="H2">
        <v>9.4103526009100602E-2</v>
      </c>
    </row>
    <row r="3" spans="1:8" x14ac:dyDescent="0.25">
      <c r="A3" t="s">
        <v>428</v>
      </c>
      <c r="B3" t="s">
        <v>555</v>
      </c>
      <c r="C3">
        <v>1991</v>
      </c>
      <c r="D3" t="s">
        <v>579</v>
      </c>
      <c r="E3">
        <v>514347.81707670598</v>
      </c>
      <c r="F3">
        <f>IF(D2=Emisiones_CO2_combustibles_MUNDO[[#This Row],[Proceso o Combustible]],Emisiones_CO2_combustibles_MUNDO[[#This Row],[Emisiones (kilotoneladas CO2)]]-E2,0)</f>
        <v>13036.596111718973</v>
      </c>
      <c r="G3">
        <f>IFERROR(IF(D2=Emisiones_CO2_combustibles_MUNDO[[#This Row],[Proceso o Combustible]],((Emisiones_CO2_combustibles_MUNDO[[#This Row],[Emisiones (kilotoneladas CO2)]]-E2)/E2)*100,0),0)</f>
        <v>2.6004995632502479</v>
      </c>
      <c r="H3">
        <v>9.4998219909706694E-2</v>
      </c>
    </row>
    <row r="4" spans="1:8" x14ac:dyDescent="0.25">
      <c r="A4" t="s">
        <v>428</v>
      </c>
      <c r="B4" t="s">
        <v>555</v>
      </c>
      <c r="C4">
        <v>1992</v>
      </c>
      <c r="D4" t="s">
        <v>579</v>
      </c>
      <c r="E4">
        <v>535993.50159559003</v>
      </c>
      <c r="F4">
        <f>IF(D3=Emisiones_CO2_combustibles_MUNDO[[#This Row],[Proceso o Combustible]],Emisiones_CO2_combustibles_MUNDO[[#This Row],[Emisiones (kilotoneladas CO2)]]-E3,0)</f>
        <v>21645.684518884053</v>
      </c>
      <c r="G4">
        <f>IFERROR(IF(D3=Emisiones_CO2_combustibles_MUNDO[[#This Row],[Proceso o Combustible]],((Emisiones_CO2_combustibles_MUNDO[[#This Row],[Emisiones (kilotoneladas CO2)]]-E3)/E3)*100,0),0)</f>
        <v>4.2083749167843711</v>
      </c>
      <c r="H4">
        <v>9.7472503981798242E-2</v>
      </c>
    </row>
    <row r="5" spans="1:8" x14ac:dyDescent="0.25">
      <c r="A5" t="s">
        <v>428</v>
      </c>
      <c r="B5" t="s">
        <v>555</v>
      </c>
      <c r="C5">
        <v>1993</v>
      </c>
      <c r="D5" t="s">
        <v>579</v>
      </c>
      <c r="E5">
        <v>556158.511934418</v>
      </c>
      <c r="F5">
        <f>IF(D4=Emisiones_CO2_combustibles_MUNDO[[#This Row],[Proceso o Combustible]],Emisiones_CO2_combustibles_MUNDO[[#This Row],[Emisiones (kilotoneladas CO2)]]-E4,0)</f>
        <v>20165.010338827968</v>
      </c>
      <c r="G5">
        <f>IFERROR(IF(D4=Emisiones_CO2_combustibles_MUNDO[[#This Row],[Proceso o Combustible]],((Emisiones_CO2_combustibles_MUNDO[[#This Row],[Emisiones (kilotoneladas CO2)]]-E4)/E4)*100,0),0)</f>
        <v>3.7621744067417029</v>
      </c>
      <c r="H5">
        <v>9.9641448906642505E-2</v>
      </c>
    </row>
    <row r="6" spans="1:8" x14ac:dyDescent="0.25">
      <c r="A6" t="s">
        <v>428</v>
      </c>
      <c r="B6" t="s">
        <v>555</v>
      </c>
      <c r="C6">
        <v>1994</v>
      </c>
      <c r="D6" t="s">
        <v>579</v>
      </c>
      <c r="E6">
        <v>592047.70784768602</v>
      </c>
      <c r="F6">
        <f>IF(D5=Emisiones_CO2_combustibles_MUNDO[[#This Row],[Proceso o Combustible]],Emisiones_CO2_combustibles_MUNDO[[#This Row],[Emisiones (kilotoneladas CO2)]]-E5,0)</f>
        <v>35889.19591326802</v>
      </c>
      <c r="G6">
        <f>IFERROR(IF(D5=Emisiones_CO2_combustibles_MUNDO[[#This Row],[Proceso o Combustible]],((Emisiones_CO2_combustibles_MUNDO[[#This Row],[Emisiones (kilotoneladas CO2)]]-E5)/E5)*100,0),0)</f>
        <v>6.4530516288313242</v>
      </c>
      <c r="H6">
        <v>0.10454388597294545</v>
      </c>
    </row>
    <row r="7" spans="1:8" x14ac:dyDescent="0.25">
      <c r="A7" t="s">
        <v>428</v>
      </c>
      <c r="B7" t="s">
        <v>555</v>
      </c>
      <c r="C7">
        <v>1995</v>
      </c>
      <c r="D7" t="s">
        <v>579</v>
      </c>
      <c r="E7">
        <v>626340.63777159294</v>
      </c>
      <c r="F7">
        <f>IF(D6=Emisiones_CO2_combustibles_MUNDO[[#This Row],[Proceso o Combustible]],Emisiones_CO2_combustibles_MUNDO[[#This Row],[Emisiones (kilotoneladas CO2)]]-E6,0)</f>
        <v>34292.929923906922</v>
      </c>
      <c r="G7">
        <f>IFERROR(IF(D6=Emisiones_CO2_combustibles_MUNDO[[#This Row],[Proceso o Combustible]],((Emisiones_CO2_combustibles_MUNDO[[#This Row],[Emisiones (kilotoneladas CO2)]]-E6)/E6)*100,0),0)</f>
        <v>5.7922578652613144</v>
      </c>
      <c r="H7">
        <v>0.10903854675507209</v>
      </c>
    </row>
    <row r="8" spans="1:8" x14ac:dyDescent="0.25">
      <c r="A8" t="s">
        <v>428</v>
      </c>
      <c r="B8" t="s">
        <v>555</v>
      </c>
      <c r="C8">
        <v>1996</v>
      </c>
      <c r="D8" t="s">
        <v>579</v>
      </c>
      <c r="E8">
        <v>639656.821588116</v>
      </c>
      <c r="F8">
        <f>IF(D7=Emisiones_CO2_combustibles_MUNDO[[#This Row],[Proceso o Combustible]],Emisiones_CO2_combustibles_MUNDO[[#This Row],[Emisiones (kilotoneladas CO2)]]-E7,0)</f>
        <v>13316.183816523058</v>
      </c>
      <c r="G8">
        <f>IFERROR(IF(D7=Emisiones_CO2_combustibles_MUNDO[[#This Row],[Proceso o Combustible]],((Emisiones_CO2_combustibles_MUNDO[[#This Row],[Emisiones (kilotoneladas CO2)]]-E7)/E7)*100,0),0)</f>
        <v>2.1260290349193434</v>
      </c>
      <c r="H8">
        <v>0.10981436592955131</v>
      </c>
    </row>
    <row r="9" spans="1:8" x14ac:dyDescent="0.25">
      <c r="A9" t="s">
        <v>428</v>
      </c>
      <c r="B9" t="s">
        <v>555</v>
      </c>
      <c r="C9">
        <v>1997</v>
      </c>
      <c r="D9" t="s">
        <v>579</v>
      </c>
      <c r="E9">
        <v>658772.87391198392</v>
      </c>
      <c r="F9">
        <f>IF(D8=Emisiones_CO2_combustibles_MUNDO[[#This Row],[Proceso o Combustible]],Emisiones_CO2_combustibles_MUNDO[[#This Row],[Emisiones (kilotoneladas CO2)]]-E8,0)</f>
        <v>19116.052323867916</v>
      </c>
      <c r="G9">
        <f>IFERROR(IF(D8=Emisiones_CO2_combustibles_MUNDO[[#This Row],[Proceso o Combustible]],((Emisiones_CO2_combustibles_MUNDO[[#This Row],[Emisiones (kilotoneladas CO2)]]-E8)/E8)*100,0),0)</f>
        <v>2.9884856502283985</v>
      </c>
      <c r="H9">
        <v>0.11156100628377559</v>
      </c>
    </row>
    <row r="10" spans="1:8" x14ac:dyDescent="0.25">
      <c r="A10" t="s">
        <v>428</v>
      </c>
      <c r="B10" t="s">
        <v>555</v>
      </c>
      <c r="C10">
        <v>1998</v>
      </c>
      <c r="D10" t="s">
        <v>579</v>
      </c>
      <c r="E10">
        <v>655742.13322169008</v>
      </c>
      <c r="F10">
        <f>IF(D9=Emisiones_CO2_combustibles_MUNDO[[#This Row],[Proceso o Combustible]],Emisiones_CO2_combustibles_MUNDO[[#This Row],[Emisiones (kilotoneladas CO2)]]-E9,0)</f>
        <v>-3030.7406902938383</v>
      </c>
      <c r="G10">
        <f>IFERROR(IF(D9=Emisiones_CO2_combustibles_MUNDO[[#This Row],[Proceso o Combustible]],((Emisiones_CO2_combustibles_MUNDO[[#This Row],[Emisiones (kilotoneladas CO2)]]-E9)/E9)*100,0),0)</f>
        <v>-0.46005851338359205</v>
      </c>
      <c r="H10">
        <v>0.10956803746656779</v>
      </c>
    </row>
    <row r="11" spans="1:8" x14ac:dyDescent="0.25">
      <c r="A11" t="s">
        <v>428</v>
      </c>
      <c r="B11" t="s">
        <v>555</v>
      </c>
      <c r="C11">
        <v>1999</v>
      </c>
      <c r="D11" t="s">
        <v>579</v>
      </c>
      <c r="E11">
        <v>684887.57535528799</v>
      </c>
      <c r="F11">
        <f>IF(D10=Emisiones_CO2_combustibles_MUNDO[[#This Row],[Proceso o Combustible]],Emisiones_CO2_combustibles_MUNDO[[#This Row],[Emisiones (kilotoneladas CO2)]]-E10,0)</f>
        <v>29145.442133597913</v>
      </c>
      <c r="G11">
        <f>IFERROR(IF(D10=Emisiones_CO2_combustibles_MUNDO[[#This Row],[Proceso o Combustible]],((Emisiones_CO2_combustibles_MUNDO[[#This Row],[Emisiones (kilotoneladas CO2)]]-E10)/E10)*100,0),0)</f>
        <v>4.4446499099280183</v>
      </c>
      <c r="H11">
        <v>0.11293875049372032</v>
      </c>
    </row>
    <row r="12" spans="1:8" x14ac:dyDescent="0.25">
      <c r="A12" t="s">
        <v>428</v>
      </c>
      <c r="B12" t="s">
        <v>555</v>
      </c>
      <c r="C12">
        <v>2000</v>
      </c>
      <c r="D12" t="s">
        <v>579</v>
      </c>
      <c r="E12">
        <v>716290.818444037</v>
      </c>
      <c r="F12">
        <f>IF(D11=Emisiones_CO2_combustibles_MUNDO[[#This Row],[Proceso o Combustible]],Emisiones_CO2_combustibles_MUNDO[[#This Row],[Emisiones (kilotoneladas CO2)]]-E11,0)</f>
        <v>31403.243088749005</v>
      </c>
      <c r="G12">
        <f>IFERROR(IF(D11=Emisiones_CO2_combustibles_MUNDO[[#This Row],[Proceso o Combustible]],((Emisiones_CO2_combustibles_MUNDO[[#This Row],[Emisiones (kilotoneladas CO2)]]-E11)/E11)*100,0),0)</f>
        <v>4.5851675835203256</v>
      </c>
      <c r="H12">
        <v>0.11659339431991583</v>
      </c>
    </row>
    <row r="13" spans="1:8" x14ac:dyDescent="0.25">
      <c r="A13" t="s">
        <v>428</v>
      </c>
      <c r="B13" t="s">
        <v>555</v>
      </c>
      <c r="C13">
        <v>2001</v>
      </c>
      <c r="D13" t="s">
        <v>579</v>
      </c>
      <c r="E13">
        <v>748450.99617249495</v>
      </c>
      <c r="F13">
        <f>IF(D12=Emisiones_CO2_combustibles_MUNDO[[#This Row],[Proceso o Combustible]],Emisiones_CO2_combustibles_MUNDO[[#This Row],[Emisiones (kilotoneladas CO2)]]-E12,0)</f>
        <v>32160.177728457958</v>
      </c>
      <c r="G13">
        <f>IFERROR(IF(D12=Emisiones_CO2_combustibles_MUNDO[[#This Row],[Proceso o Combustible]],((Emisiones_CO2_combustibles_MUNDO[[#This Row],[Emisiones (kilotoneladas CO2)]]-E12)/E12)*100,0),0)</f>
        <v>4.4898212988849862</v>
      </c>
      <c r="H13">
        <v>0.12027894266721996</v>
      </c>
    </row>
    <row r="14" spans="1:8" x14ac:dyDescent="0.25">
      <c r="A14" t="s">
        <v>428</v>
      </c>
      <c r="B14" t="s">
        <v>555</v>
      </c>
      <c r="C14">
        <v>2002</v>
      </c>
      <c r="D14" t="s">
        <v>579</v>
      </c>
      <c r="E14">
        <v>790607.08509951702</v>
      </c>
      <c r="F14">
        <f>IF(D13=Emisiones_CO2_combustibles_MUNDO[[#This Row],[Proceso o Combustible]],Emisiones_CO2_combustibles_MUNDO[[#This Row],[Emisiones (kilotoneladas CO2)]]-E13,0)</f>
        <v>42156.088927022065</v>
      </c>
      <c r="G14">
        <f>IFERROR(IF(D13=Emisiones_CO2_combustibles_MUNDO[[#This Row],[Proceso o Combustible]],((Emisiones_CO2_combustibles_MUNDO[[#This Row],[Emisiones (kilotoneladas CO2)]]-E13)/E13)*100,0),0)</f>
        <v>5.6324447615948365</v>
      </c>
      <c r="H14">
        <v>0.12545788067890054</v>
      </c>
    </row>
    <row r="15" spans="1:8" x14ac:dyDescent="0.25">
      <c r="A15" t="s">
        <v>428</v>
      </c>
      <c r="B15" t="s">
        <v>555</v>
      </c>
      <c r="C15">
        <v>2003</v>
      </c>
      <c r="D15" t="s">
        <v>579</v>
      </c>
      <c r="E15">
        <v>850692.60701605398</v>
      </c>
      <c r="F15">
        <f>IF(D14=Emisiones_CO2_combustibles_MUNDO[[#This Row],[Proceso o Combustible]],Emisiones_CO2_combustibles_MUNDO[[#This Row],[Emisiones (kilotoneladas CO2)]]-E14,0)</f>
        <v>60085.521916536964</v>
      </c>
      <c r="G15">
        <f>IFERROR(IF(D14=Emisiones_CO2_combustibles_MUNDO[[#This Row],[Proceso o Combustible]],((Emisiones_CO2_combustibles_MUNDO[[#This Row],[Emisiones (kilotoneladas CO2)]]-E14)/E14)*100,0),0)</f>
        <v>7.5999220154944283</v>
      </c>
      <c r="H15">
        <v>0.13331263817238553</v>
      </c>
    </row>
    <row r="16" spans="1:8" x14ac:dyDescent="0.25">
      <c r="A16" t="s">
        <v>428</v>
      </c>
      <c r="B16" t="s">
        <v>555</v>
      </c>
      <c r="C16">
        <v>2004</v>
      </c>
      <c r="D16" t="s">
        <v>579</v>
      </c>
      <c r="E16">
        <v>907440.4229565491</v>
      </c>
      <c r="F16">
        <f>IF(D15=Emisiones_CO2_combustibles_MUNDO[[#This Row],[Proceso o Combustible]],Emisiones_CO2_combustibles_MUNDO[[#This Row],[Emisiones (kilotoneladas CO2)]]-E15,0)</f>
        <v>56747.815940495115</v>
      </c>
      <c r="G16">
        <f>IFERROR(IF(D15=Emisiones_CO2_combustibles_MUNDO[[#This Row],[Proceso o Combustible]],((Emisiones_CO2_combustibles_MUNDO[[#This Row],[Emisiones (kilotoneladas CO2)]]-E15)/E15)*100,0),0)</f>
        <v>6.6707780780589516</v>
      </c>
      <c r="H16">
        <v>0.1404454561413129</v>
      </c>
    </row>
    <row r="17" spans="1:8" x14ac:dyDescent="0.25">
      <c r="A17" t="s">
        <v>428</v>
      </c>
      <c r="B17" t="s">
        <v>555</v>
      </c>
      <c r="C17">
        <v>2005</v>
      </c>
      <c r="D17" t="s">
        <v>579</v>
      </c>
      <c r="E17">
        <v>959023.59435271798</v>
      </c>
      <c r="F17">
        <f>IF(D16=Emisiones_CO2_combustibles_MUNDO[[#This Row],[Proceso o Combustible]],Emisiones_CO2_combustibles_MUNDO[[#This Row],[Emisiones (kilotoneladas CO2)]]-E16,0)</f>
        <v>51583.17139616888</v>
      </c>
      <c r="G17">
        <f>IFERROR(IF(D16=Emisiones_CO2_combustibles_MUNDO[[#This Row],[Proceso o Combustible]],((Emisiones_CO2_combustibles_MUNDO[[#This Row],[Emisiones (kilotoneladas CO2)]]-E16)/E16)*100,0),0)</f>
        <v>5.6844692049429266</v>
      </c>
      <c r="H17">
        <v>0.14659694709091983</v>
      </c>
    </row>
    <row r="18" spans="1:8" x14ac:dyDescent="0.25">
      <c r="A18" t="s">
        <v>428</v>
      </c>
      <c r="B18" t="s">
        <v>555</v>
      </c>
      <c r="C18">
        <v>2006</v>
      </c>
      <c r="D18" t="s">
        <v>579</v>
      </c>
      <c r="E18">
        <v>1045734.38263158</v>
      </c>
      <c r="F18">
        <f>IF(D17=Emisiones_CO2_combustibles_MUNDO[[#This Row],[Proceso o Combustible]],Emisiones_CO2_combustibles_MUNDO[[#This Row],[Emisiones (kilotoneladas CO2)]]-E17,0)</f>
        <v>86710.788278862019</v>
      </c>
      <c r="G18">
        <f>IFERROR(IF(D17=Emisiones_CO2_combustibles_MUNDO[[#This Row],[Proceso o Combustible]],((Emisiones_CO2_combustibles_MUNDO[[#This Row],[Emisiones (kilotoneladas CO2)]]-E17)/E17)*100,0),0)</f>
        <v>9.0415698622499967</v>
      </c>
      <c r="H18">
        <v>0.15788201717449549</v>
      </c>
    </row>
    <row r="19" spans="1:8" x14ac:dyDescent="0.25">
      <c r="A19" t="s">
        <v>428</v>
      </c>
      <c r="B19" t="s">
        <v>555</v>
      </c>
      <c r="C19">
        <v>2007</v>
      </c>
      <c r="D19" t="s">
        <v>579</v>
      </c>
      <c r="E19">
        <v>1121553.4577431199</v>
      </c>
      <c r="F19">
        <f>IF(D18=Emisiones_CO2_combustibles_MUNDO[[#This Row],[Proceso o Combustible]],Emisiones_CO2_combustibles_MUNDO[[#This Row],[Emisiones (kilotoneladas CO2)]]-E18,0)</f>
        <v>75819.075111539918</v>
      </c>
      <c r="G19">
        <f>IFERROR(IF(D18=Emisiones_CO2_combustibles_MUNDO[[#This Row],[Proceso o Combustible]],((Emisiones_CO2_combustibles_MUNDO[[#This Row],[Emisiones (kilotoneladas CO2)]]-E18)/E18)*100,0),0)</f>
        <v>7.2503186632098666</v>
      </c>
      <c r="H19">
        <v>0.16724758751345931</v>
      </c>
    </row>
    <row r="20" spans="1:8" x14ac:dyDescent="0.25">
      <c r="A20" t="s">
        <v>428</v>
      </c>
      <c r="B20" t="s">
        <v>555</v>
      </c>
      <c r="C20">
        <v>2008</v>
      </c>
      <c r="D20" t="s">
        <v>579</v>
      </c>
      <c r="E20">
        <v>1137576.45266459</v>
      </c>
      <c r="F20">
        <f>IF(D19=Emisiones_CO2_combustibles_MUNDO[[#This Row],[Proceso o Combustible]],Emisiones_CO2_combustibles_MUNDO[[#This Row],[Emisiones (kilotoneladas CO2)]]-E19,0)</f>
        <v>16022.994921470061</v>
      </c>
      <c r="G20">
        <f>IFERROR(IF(D19=Emisiones_CO2_combustibles_MUNDO[[#This Row],[Proceso o Combustible]],((Emisiones_CO2_combustibles_MUNDO[[#This Row],[Emisiones (kilotoneladas CO2)]]-E19)/E19)*100,0),0)</f>
        <v>1.4286429960915836</v>
      </c>
      <c r="H20">
        <v>0.1675595139001109</v>
      </c>
    </row>
    <row r="21" spans="1:8" x14ac:dyDescent="0.25">
      <c r="A21" t="s">
        <v>428</v>
      </c>
      <c r="B21" t="s">
        <v>555</v>
      </c>
      <c r="C21">
        <v>2009</v>
      </c>
      <c r="D21" t="s">
        <v>579</v>
      </c>
      <c r="E21">
        <v>1172658.98944284</v>
      </c>
      <c r="F21">
        <f>IF(D20=Emisiones_CO2_combustibles_MUNDO[[#This Row],[Proceso o Combustible]],Emisiones_CO2_combustibles_MUNDO[[#This Row],[Emisiones (kilotoneladas CO2)]]-E20,0)</f>
        <v>35082.536778250011</v>
      </c>
      <c r="G21">
        <f>IFERROR(IF(D20=Emisiones_CO2_combustibles_MUNDO[[#This Row],[Proceso o Combustible]],((Emisiones_CO2_combustibles_MUNDO[[#This Row],[Emisiones (kilotoneladas CO2)]]-E20)/E20)*100,0),0)</f>
        <v>3.0839717801889104</v>
      </c>
      <c r="H21">
        <v>0.17062399895745628</v>
      </c>
    </row>
    <row r="22" spans="1:8" x14ac:dyDescent="0.25">
      <c r="A22" t="s">
        <v>428</v>
      </c>
      <c r="B22" t="s">
        <v>555</v>
      </c>
      <c r="C22">
        <v>2010</v>
      </c>
      <c r="D22" t="s">
        <v>579</v>
      </c>
      <c r="E22">
        <v>1249289.29415993</v>
      </c>
      <c r="F22">
        <f>IF(D21=Emisiones_CO2_combustibles_MUNDO[[#This Row],[Proceso o Combustible]],Emisiones_CO2_combustibles_MUNDO[[#This Row],[Emisiones (kilotoneladas CO2)]]-E21,0)</f>
        <v>76630.304717089981</v>
      </c>
      <c r="G22">
        <f>IFERROR(IF(D21=Emisiones_CO2_combustibles_MUNDO[[#This Row],[Proceso o Combustible]],((Emisiones_CO2_combustibles_MUNDO[[#This Row],[Emisiones (kilotoneladas CO2)]]-E21)/E21)*100,0),0)</f>
        <v>6.5347475614798283</v>
      </c>
      <c r="H22">
        <v>0.17957753339166405</v>
      </c>
    </row>
    <row r="23" spans="1:8" x14ac:dyDescent="0.25">
      <c r="A23" t="s">
        <v>428</v>
      </c>
      <c r="B23" t="s">
        <v>555</v>
      </c>
      <c r="C23">
        <v>2011</v>
      </c>
      <c r="D23" t="s">
        <v>579</v>
      </c>
      <c r="E23">
        <v>1340942.91827672</v>
      </c>
      <c r="F23">
        <f>IF(D22=Emisiones_CO2_combustibles_MUNDO[[#This Row],[Proceso o Combustible]],Emisiones_CO2_combustibles_MUNDO[[#This Row],[Emisiones (kilotoneladas CO2)]]-E22,0)</f>
        <v>91653.624116790015</v>
      </c>
      <c r="G23">
        <f>IFERROR(IF(D22=Emisiones_CO2_combustibles_MUNDO[[#This Row],[Proceso o Combustible]],((Emisiones_CO2_combustibles_MUNDO[[#This Row],[Emisiones (kilotoneladas CO2)]]-E22)/E22)*100,0),0)</f>
        <v>7.3364611819891898</v>
      </c>
      <c r="H23">
        <v>0.19044254685735404</v>
      </c>
    </row>
    <row r="24" spans="1:8" x14ac:dyDescent="0.25">
      <c r="A24" t="s">
        <v>428</v>
      </c>
      <c r="B24" t="s">
        <v>555</v>
      </c>
      <c r="C24">
        <v>2012</v>
      </c>
      <c r="D24" t="s">
        <v>579</v>
      </c>
      <c r="E24">
        <v>1373448.92555397</v>
      </c>
      <c r="F24">
        <f>IF(D23=Emisiones_CO2_combustibles_MUNDO[[#This Row],[Proceso o Combustible]],Emisiones_CO2_combustibles_MUNDO[[#This Row],[Emisiones (kilotoneladas CO2)]]-E23,0)</f>
        <v>32506.007277250057</v>
      </c>
      <c r="G24">
        <f>IFERROR(IF(D23=Emisiones_CO2_combustibles_MUNDO[[#This Row],[Proceso o Combustible]],((Emisiones_CO2_combustibles_MUNDO[[#This Row],[Emisiones (kilotoneladas CO2)]]-E23)/E23)*100,0),0)</f>
        <v>2.4241156602716809</v>
      </c>
      <c r="H24">
        <v>0.19274236278983581</v>
      </c>
    </row>
    <row r="25" spans="1:8" x14ac:dyDescent="0.25">
      <c r="A25" t="s">
        <v>428</v>
      </c>
      <c r="B25" t="s">
        <v>555</v>
      </c>
      <c r="C25">
        <v>2013</v>
      </c>
      <c r="D25" t="s">
        <v>579</v>
      </c>
      <c r="E25">
        <v>1424292.6734895201</v>
      </c>
      <c r="F25">
        <f>IF(D24=Emisiones_CO2_combustibles_MUNDO[[#This Row],[Proceso o Combustible]],Emisiones_CO2_combustibles_MUNDO[[#This Row],[Emisiones (kilotoneladas CO2)]]-E24,0)</f>
        <v>50843.747935550055</v>
      </c>
      <c r="G25">
        <f>IFERROR(IF(D24=Emisiones_CO2_combustibles_MUNDO[[#This Row],[Proceso o Combustible]],((Emisiones_CO2_combustibles_MUNDO[[#This Row],[Emisiones (kilotoneladas CO2)]]-E24)/E24)*100,0),0)</f>
        <v>3.7019030696785915</v>
      </c>
      <c r="H25">
        <v>0.19752811541280857</v>
      </c>
    </row>
    <row r="26" spans="1:8" x14ac:dyDescent="0.25">
      <c r="A26" t="s">
        <v>428</v>
      </c>
      <c r="B26" t="s">
        <v>555</v>
      </c>
      <c r="C26">
        <v>2014</v>
      </c>
      <c r="D26" t="s">
        <v>579</v>
      </c>
      <c r="E26">
        <v>1476262.6016035099</v>
      </c>
      <c r="F26">
        <f>IF(D25=Emisiones_CO2_combustibles_MUNDO[[#This Row],[Proceso o Combustible]],Emisiones_CO2_combustibles_MUNDO[[#This Row],[Emisiones (kilotoneladas CO2)]]-E25,0)</f>
        <v>51969.928113989765</v>
      </c>
      <c r="G26">
        <f>IFERROR(IF(D25=Emisiones_CO2_combustibles_MUNDO[[#This Row],[Proceso o Combustible]],((Emisiones_CO2_combustibles_MUNDO[[#This Row],[Emisiones (kilotoneladas CO2)]]-E25)/E25)*100,0),0)</f>
        <v>3.6488236639358207</v>
      </c>
      <c r="H26">
        <v>0.20235828860062055</v>
      </c>
    </row>
    <row r="27" spans="1:8" x14ac:dyDescent="0.25">
      <c r="A27" t="s">
        <v>428</v>
      </c>
      <c r="B27" t="s">
        <v>555</v>
      </c>
      <c r="C27">
        <v>2015</v>
      </c>
      <c r="D27" t="s">
        <v>579</v>
      </c>
      <c r="E27">
        <v>1434625.7127300799</v>
      </c>
      <c r="F27">
        <f>IF(D26=Emisiones_CO2_combustibles_MUNDO[[#This Row],[Proceso o Combustible]],Emisiones_CO2_combustibles_MUNDO[[#This Row],[Emisiones (kilotoneladas CO2)]]-E26,0)</f>
        <v>-41636.888873429969</v>
      </c>
      <c r="G27">
        <f>IFERROR(IF(D26=Emisiones_CO2_combustibles_MUNDO[[#This Row],[Proceso o Combustible]],((Emisiones_CO2_combustibles_MUNDO[[#This Row],[Emisiones (kilotoneladas CO2)]]-E26)/E26)*100,0),0)</f>
        <v>-2.8204256362116173</v>
      </c>
      <c r="H27">
        <v>0.19439907530384373</v>
      </c>
    </row>
    <row r="28" spans="1:8" x14ac:dyDescent="0.25">
      <c r="A28" t="s">
        <v>428</v>
      </c>
      <c r="B28" t="s">
        <v>555</v>
      </c>
      <c r="C28">
        <v>2016</v>
      </c>
      <c r="D28" t="s">
        <v>579</v>
      </c>
      <c r="E28">
        <v>1464897.5270924498</v>
      </c>
      <c r="F28">
        <f>IF(D27=Emisiones_CO2_combustibles_MUNDO[[#This Row],[Proceso o Combustible]],Emisiones_CO2_combustibles_MUNDO[[#This Row],[Emisiones (kilotoneladas CO2)]]-E27,0)</f>
        <v>30271.814362369943</v>
      </c>
      <c r="G28">
        <f>IFERROR(IF(D27=Emisiones_CO2_combustibles_MUNDO[[#This Row],[Proceso o Combustible]],((Emisiones_CO2_combustibles_MUNDO[[#This Row],[Emisiones (kilotoneladas CO2)]]-E27)/E27)*100,0),0)</f>
        <v>2.1100844696811514</v>
      </c>
      <c r="H28">
        <v>0.19626114809045977</v>
      </c>
    </row>
    <row r="29" spans="1:8" x14ac:dyDescent="0.25">
      <c r="A29" t="s">
        <v>428</v>
      </c>
      <c r="B29" t="s">
        <v>555</v>
      </c>
      <c r="C29">
        <v>2017</v>
      </c>
      <c r="D29" t="s">
        <v>579</v>
      </c>
      <c r="E29">
        <v>1476098.9688616199</v>
      </c>
      <c r="F29">
        <f>IF(D28=Emisiones_CO2_combustibles_MUNDO[[#This Row],[Proceso o Combustible]],Emisiones_CO2_combustibles_MUNDO[[#This Row],[Emisiones (kilotoneladas CO2)]]-E28,0)</f>
        <v>11201.441769170109</v>
      </c>
      <c r="G29">
        <f>IFERROR(IF(D28=Emisiones_CO2_combustibles_MUNDO[[#This Row],[Proceso o Combustible]],((Emisiones_CO2_combustibles_MUNDO[[#This Row],[Emisiones (kilotoneladas CO2)]]-E28)/E28)*100,0),0)</f>
        <v>0.76465701948469367</v>
      </c>
      <c r="H29">
        <v>0.19556525484400544</v>
      </c>
    </row>
    <row r="30" spans="1:8" x14ac:dyDescent="0.25">
      <c r="A30" t="s">
        <v>428</v>
      </c>
      <c r="B30" t="s">
        <v>555</v>
      </c>
      <c r="C30">
        <v>2018</v>
      </c>
      <c r="D30" t="s">
        <v>579</v>
      </c>
      <c r="E30">
        <v>1506761.6980389699</v>
      </c>
      <c r="F30">
        <f>IF(D29=Emisiones_CO2_combustibles_MUNDO[[#This Row],[Proceso o Combustible]],Emisiones_CO2_combustibles_MUNDO[[#This Row],[Emisiones (kilotoneladas CO2)]]-E29,0)</f>
        <v>30662.729177349946</v>
      </c>
      <c r="G30">
        <f>IFERROR(IF(D29=Emisiones_CO2_combustibles_MUNDO[[#This Row],[Proceso o Combustible]],((Emisiones_CO2_combustibles_MUNDO[[#This Row],[Emisiones (kilotoneladas CO2)]]-E29)/E29)*100,0),0)</f>
        <v>2.0772813899461839</v>
      </c>
      <c r="H30">
        <v>0.19745036431081348</v>
      </c>
    </row>
    <row r="31" spans="1:8" x14ac:dyDescent="0.25">
      <c r="A31" t="s">
        <v>428</v>
      </c>
      <c r="B31" t="s">
        <v>555</v>
      </c>
      <c r="C31">
        <v>1990</v>
      </c>
      <c r="D31" t="s">
        <v>584</v>
      </c>
      <c r="E31">
        <v>228942.01211913201</v>
      </c>
      <c r="F31" t="e">
        <f>IF(#REF!=Emisiones_CO2_combustibles_MUNDO[[#This Row],[Proceso o Combustible]],Emisiones_CO2_combustibles_MUNDO[[#This Row],[Emisiones (kilotoneladas CO2)]]-#REF!,0)</f>
        <v>#REF!</v>
      </c>
      <c r="G31">
        <f>IFERROR(IF(#REF!=Emisiones_CO2_combustibles_MUNDO[[#This Row],[Proceso o Combustible]],((Emisiones_CO2_combustibles_MUNDO[[#This Row],[Emisiones (kilotoneladas CO2)]]-#REF!)/#REF!)*100,0),0)</f>
        <v>0</v>
      </c>
      <c r="H31">
        <v>4.2975799645093675E-2</v>
      </c>
    </row>
    <row r="32" spans="1:8" x14ac:dyDescent="0.25">
      <c r="A32" t="s">
        <v>428</v>
      </c>
      <c r="B32" t="s">
        <v>555</v>
      </c>
      <c r="C32">
        <v>1991</v>
      </c>
      <c r="D32" t="s">
        <v>584</v>
      </c>
      <c r="E32">
        <v>243695.70982082901</v>
      </c>
      <c r="F32">
        <f>IF(D31=Emisiones_CO2_combustibles_MUNDO[[#This Row],[Proceso o Combustible]],Emisiones_CO2_combustibles_MUNDO[[#This Row],[Emisiones (kilotoneladas CO2)]]-E31,0)</f>
        <v>14753.697701697005</v>
      </c>
      <c r="G32">
        <f>IFERROR(IF(D31=Emisiones_CO2_combustibles_MUNDO[[#This Row],[Proceso o Combustible]],((Emisiones_CO2_combustibles_MUNDO[[#This Row],[Emisiones (kilotoneladas CO2)]]-E31)/E31)*100,0),0)</f>
        <v>6.4442945902038238</v>
      </c>
      <c r="H32">
        <v>4.5009734393717991E-2</v>
      </c>
    </row>
    <row r="33" spans="1:8" x14ac:dyDescent="0.25">
      <c r="A33" t="s">
        <v>428</v>
      </c>
      <c r="B33" t="s">
        <v>555</v>
      </c>
      <c r="C33">
        <v>1992</v>
      </c>
      <c r="D33" t="s">
        <v>584</v>
      </c>
      <c r="E33">
        <v>213813.48536993799</v>
      </c>
      <c r="F33">
        <f>IF(D32=Emisiones_CO2_combustibles_MUNDO[[#This Row],[Proceso o Combustible]],Emisiones_CO2_combustibles_MUNDO[[#This Row],[Emisiones (kilotoneladas CO2)]]-E32,0)</f>
        <v>-29882.224450891023</v>
      </c>
      <c r="G33">
        <f>IFERROR(IF(D32=Emisiones_CO2_combustibles_MUNDO[[#This Row],[Proceso o Combustible]],((Emisiones_CO2_combustibles_MUNDO[[#This Row],[Emisiones (kilotoneladas CO2)]]-E32)/E32)*100,0),0)</f>
        <v>-12.262105259407791</v>
      </c>
      <c r="H33">
        <v>3.888281432898423E-2</v>
      </c>
    </row>
    <row r="34" spans="1:8" x14ac:dyDescent="0.25">
      <c r="A34" t="s">
        <v>428</v>
      </c>
      <c r="B34" t="s">
        <v>555</v>
      </c>
      <c r="C34">
        <v>1993</v>
      </c>
      <c r="D34" t="s">
        <v>584</v>
      </c>
      <c r="E34">
        <v>209934.06480956901</v>
      </c>
      <c r="F34">
        <f>IF(D33=Emisiones_CO2_combustibles_MUNDO[[#This Row],[Proceso o Combustible]],Emisiones_CO2_combustibles_MUNDO[[#This Row],[Emisiones (kilotoneladas CO2)]]-E33,0)</f>
        <v>-3879.420560368977</v>
      </c>
      <c r="G34">
        <f>IFERROR(IF(D33=Emisiones_CO2_combustibles_MUNDO[[#This Row],[Proceso o Combustible]],((Emisiones_CO2_combustibles_MUNDO[[#This Row],[Emisiones (kilotoneladas CO2)]]-E33)/E33)*100,0),0)</f>
        <v>-1.8143947065157473</v>
      </c>
      <c r="H34">
        <v>3.76118209891807E-2</v>
      </c>
    </row>
    <row r="35" spans="1:8" x14ac:dyDescent="0.25">
      <c r="A35" t="s">
        <v>428</v>
      </c>
      <c r="B35" t="s">
        <v>555</v>
      </c>
      <c r="C35">
        <v>1994</v>
      </c>
      <c r="D35" t="s">
        <v>584</v>
      </c>
      <c r="E35">
        <v>212474.92746357599</v>
      </c>
      <c r="F35">
        <f>IF(D34=Emisiones_CO2_combustibles_MUNDO[[#This Row],[Proceso o Combustible]],Emisiones_CO2_combustibles_MUNDO[[#This Row],[Emisiones (kilotoneladas CO2)]]-E34,0)</f>
        <v>2540.8626540069818</v>
      </c>
      <c r="G35">
        <f>IFERROR(IF(D34=Emisiones_CO2_combustibles_MUNDO[[#This Row],[Proceso o Combustible]],((Emisiones_CO2_combustibles_MUNDO[[#This Row],[Emisiones (kilotoneladas CO2)]]-E34)/E34)*100,0),0)</f>
        <v>1.2103146082136769</v>
      </c>
      <c r="H35">
        <v>3.7518859197368248E-2</v>
      </c>
    </row>
    <row r="36" spans="1:8" x14ac:dyDescent="0.25">
      <c r="A36" t="s">
        <v>428</v>
      </c>
      <c r="B36" t="s">
        <v>555</v>
      </c>
      <c r="C36">
        <v>1995</v>
      </c>
      <c r="D36" t="s">
        <v>584</v>
      </c>
      <c r="E36">
        <v>210750.22278093698</v>
      </c>
      <c r="F36">
        <f>IF(D35=Emisiones_CO2_combustibles_MUNDO[[#This Row],[Proceso o Combustible]],Emisiones_CO2_combustibles_MUNDO[[#This Row],[Emisiones (kilotoneladas CO2)]]-E35,0)</f>
        <v>-1724.7046826390142</v>
      </c>
      <c r="G36">
        <f>IFERROR(IF(D35=Emisiones_CO2_combustibles_MUNDO[[#This Row],[Proceso o Combustible]],((Emisiones_CO2_combustibles_MUNDO[[#This Row],[Emisiones (kilotoneladas CO2)]]-E35)/E35)*100,0),0)</f>
        <v>-0.81172150673385957</v>
      </c>
      <c r="H36">
        <v>3.6689137882062697E-2</v>
      </c>
    </row>
    <row r="37" spans="1:8" x14ac:dyDescent="0.25">
      <c r="A37" t="s">
        <v>428</v>
      </c>
      <c r="B37" t="s">
        <v>555</v>
      </c>
      <c r="C37">
        <v>1996</v>
      </c>
      <c r="D37" t="s">
        <v>584</v>
      </c>
      <c r="E37">
        <v>214524.14748997299</v>
      </c>
      <c r="F37">
        <f>IF(D36=Emisiones_CO2_combustibles_MUNDO[[#This Row],[Proceso o Combustible]],Emisiones_CO2_combustibles_MUNDO[[#This Row],[Emisiones (kilotoneladas CO2)]]-E36,0)</f>
        <v>3773.924709036015</v>
      </c>
      <c r="G37">
        <f>IFERROR(IF(D36=Emisiones_CO2_combustibles_MUNDO[[#This Row],[Proceso o Combustible]],((Emisiones_CO2_combustibles_MUNDO[[#This Row],[Emisiones (kilotoneladas CO2)]]-E36)/E36)*100,0),0)</f>
        <v>1.7907097127763407</v>
      </c>
      <c r="H37">
        <v>3.6828862662170045E-2</v>
      </c>
    </row>
    <row r="38" spans="1:8" x14ac:dyDescent="0.25">
      <c r="A38" t="s">
        <v>428</v>
      </c>
      <c r="B38" t="s">
        <v>555</v>
      </c>
      <c r="C38">
        <v>1997</v>
      </c>
      <c r="D38" t="s">
        <v>584</v>
      </c>
      <c r="E38">
        <v>219490.54806230101</v>
      </c>
      <c r="F38">
        <f>IF(D37=Emisiones_CO2_combustibles_MUNDO[[#This Row],[Proceso o Combustible]],Emisiones_CO2_combustibles_MUNDO[[#This Row],[Emisiones (kilotoneladas CO2)]]-E37,0)</f>
        <v>4966.4005723280134</v>
      </c>
      <c r="G38">
        <f>IFERROR(IF(D37=Emisiones_CO2_combustibles_MUNDO[[#This Row],[Proceso o Combustible]],((Emisiones_CO2_combustibles_MUNDO[[#This Row],[Emisiones (kilotoneladas CO2)]]-E37)/E37)*100,0),0)</f>
        <v>2.3150776406465599</v>
      </c>
      <c r="H38">
        <v>3.7169998008872579E-2</v>
      </c>
    </row>
    <row r="39" spans="1:8" x14ac:dyDescent="0.25">
      <c r="A39" t="s">
        <v>428</v>
      </c>
      <c r="B39" t="s">
        <v>555</v>
      </c>
      <c r="C39">
        <v>1998</v>
      </c>
      <c r="D39" t="s">
        <v>584</v>
      </c>
      <c r="E39">
        <v>207026.38607187799</v>
      </c>
      <c r="F39">
        <f>IF(D38=Emisiones_CO2_combustibles_MUNDO[[#This Row],[Proceso o Combustible]],Emisiones_CO2_combustibles_MUNDO[[#This Row],[Emisiones (kilotoneladas CO2)]]-E38,0)</f>
        <v>-12464.161990423017</v>
      </c>
      <c r="G39">
        <f>IFERROR(IF(D38=Emisiones_CO2_combustibles_MUNDO[[#This Row],[Proceso o Combustible]],((Emisiones_CO2_combustibles_MUNDO[[#This Row],[Emisiones (kilotoneladas CO2)]]-E38)/E38)*100,0),0)</f>
        <v>-5.6786782394315871</v>
      </c>
      <c r="H39">
        <v>3.4592065503320245E-2</v>
      </c>
    </row>
    <row r="40" spans="1:8" x14ac:dyDescent="0.25">
      <c r="A40" t="s">
        <v>428</v>
      </c>
      <c r="B40" t="s">
        <v>555</v>
      </c>
      <c r="C40">
        <v>1999</v>
      </c>
      <c r="D40" t="s">
        <v>584</v>
      </c>
      <c r="E40">
        <v>199467.56408124001</v>
      </c>
      <c r="F40">
        <f>IF(D39=Emisiones_CO2_combustibles_MUNDO[[#This Row],[Proceso o Combustible]],Emisiones_CO2_combustibles_MUNDO[[#This Row],[Emisiones (kilotoneladas CO2)]]-E39,0)</f>
        <v>-7558.8219906379818</v>
      </c>
      <c r="G40">
        <f>IFERROR(IF(D39=Emisiones_CO2_combustibles_MUNDO[[#This Row],[Proceso o Combustible]],((Emisiones_CO2_combustibles_MUNDO[[#This Row],[Emisiones (kilotoneladas CO2)]]-E39)/E39)*100,0),0)</f>
        <v>-3.6511394195006699</v>
      </c>
      <c r="H40">
        <v>3.2892431198908882E-2</v>
      </c>
    </row>
    <row r="41" spans="1:8" x14ac:dyDescent="0.25">
      <c r="A41" t="s">
        <v>428</v>
      </c>
      <c r="B41" t="s">
        <v>555</v>
      </c>
      <c r="C41">
        <v>2000</v>
      </c>
      <c r="D41" t="s">
        <v>584</v>
      </c>
      <c r="E41">
        <v>245657.05196994799</v>
      </c>
      <c r="F41">
        <f>IF(D40=Emisiones_CO2_combustibles_MUNDO[[#This Row],[Proceso o Combustible]],Emisiones_CO2_combustibles_MUNDO[[#This Row],[Emisiones (kilotoneladas CO2)]]-E40,0)</f>
        <v>46189.487888707983</v>
      </c>
      <c r="G41">
        <f>IFERROR(IF(D40=Emisiones_CO2_combustibles_MUNDO[[#This Row],[Proceso o Combustible]],((Emisiones_CO2_combustibles_MUNDO[[#This Row],[Emisiones (kilotoneladas CO2)]]-E40)/E40)*100,0),0)</f>
        <v>23.156390414381221</v>
      </c>
      <c r="H41">
        <v>3.9986537297822373E-2</v>
      </c>
    </row>
    <row r="42" spans="1:8" x14ac:dyDescent="0.25">
      <c r="A42" t="s">
        <v>428</v>
      </c>
      <c r="B42" t="s">
        <v>555</v>
      </c>
      <c r="C42">
        <v>2001</v>
      </c>
      <c r="D42" t="s">
        <v>584</v>
      </c>
      <c r="E42">
        <v>247206.64954484702</v>
      </c>
      <c r="F42">
        <f>IF(D41=Emisiones_CO2_combustibles_MUNDO[[#This Row],[Proceso o Combustible]],Emisiones_CO2_combustibles_MUNDO[[#This Row],[Emisiones (kilotoneladas CO2)]]-E41,0)</f>
        <v>1549.5975748990313</v>
      </c>
      <c r="G42">
        <f>IFERROR(IF(D41=Emisiones_CO2_combustibles_MUNDO[[#This Row],[Proceso o Combustible]],((Emisiones_CO2_combustibles_MUNDO[[#This Row],[Emisiones (kilotoneladas CO2)]]-E41)/E41)*100,0),0)</f>
        <v>0.63079710615781492</v>
      </c>
      <c r="H42">
        <v>3.972705571856501E-2</v>
      </c>
    </row>
    <row r="43" spans="1:8" x14ac:dyDescent="0.25">
      <c r="A43" t="s">
        <v>428</v>
      </c>
      <c r="B43" t="s">
        <v>555</v>
      </c>
      <c r="C43">
        <v>2002</v>
      </c>
      <c r="D43" t="s">
        <v>584</v>
      </c>
      <c r="E43">
        <v>258195.77356579198</v>
      </c>
      <c r="F43">
        <f>IF(D42=Emisiones_CO2_combustibles_MUNDO[[#This Row],[Proceso o Combustible]],Emisiones_CO2_combustibles_MUNDO[[#This Row],[Emisiones (kilotoneladas CO2)]]-E42,0)</f>
        <v>10989.124020944961</v>
      </c>
      <c r="G43">
        <f>IFERROR(IF(D42=Emisiones_CO2_combustibles_MUNDO[[#This Row],[Proceso o Combustible]],((Emisiones_CO2_combustibles_MUNDO[[#This Row],[Emisiones (kilotoneladas CO2)]]-E42)/E42)*100,0),0)</f>
        <v>4.4453189431505837</v>
      </c>
      <c r="H43">
        <v>4.0971925451105902E-2</v>
      </c>
    </row>
    <row r="44" spans="1:8" x14ac:dyDescent="0.25">
      <c r="A44" t="s">
        <v>428</v>
      </c>
      <c r="B44" t="s">
        <v>555</v>
      </c>
      <c r="C44">
        <v>2003</v>
      </c>
      <c r="D44" t="s">
        <v>584</v>
      </c>
      <c r="E44">
        <v>258191.00001539002</v>
      </c>
      <c r="F44">
        <f>IF(D43=Emisiones_CO2_combustibles_MUNDO[[#This Row],[Proceso o Combustible]],Emisiones_CO2_combustibles_MUNDO[[#This Row],[Emisiones (kilotoneladas CO2)]]-E43,0)</f>
        <v>-4.7735504019656219</v>
      </c>
      <c r="G44">
        <f>IFERROR(IF(D43=Emisiones_CO2_combustibles_MUNDO[[#This Row],[Proceso o Combustible]],((Emisiones_CO2_combustibles_MUNDO[[#This Row],[Emisiones (kilotoneladas CO2)]]-E43)/E43)*100,0),0)</f>
        <v>-1.8488104340519938E-3</v>
      </c>
      <c r="H44">
        <v>4.0461293633610375E-2</v>
      </c>
    </row>
    <row r="45" spans="1:8" x14ac:dyDescent="0.25">
      <c r="A45" t="s">
        <v>428</v>
      </c>
      <c r="B45" t="s">
        <v>555</v>
      </c>
      <c r="C45">
        <v>2004</v>
      </c>
      <c r="D45" t="s">
        <v>584</v>
      </c>
      <c r="E45">
        <v>281746.44259089901</v>
      </c>
      <c r="F45">
        <f>IF(D44=Emisiones_CO2_combustibles_MUNDO[[#This Row],[Proceso o Combustible]],Emisiones_CO2_combustibles_MUNDO[[#This Row],[Emisiones (kilotoneladas CO2)]]-E44,0)</f>
        <v>23555.442575508991</v>
      </c>
      <c r="G45">
        <f>IFERROR(IF(D44=Emisiones_CO2_combustibles_MUNDO[[#This Row],[Proceso o Combustible]],((Emisiones_CO2_combustibles_MUNDO[[#This Row],[Emisiones (kilotoneladas CO2)]]-E44)/E44)*100,0),0)</f>
        <v>9.1232624584532065</v>
      </c>
      <c r="H45">
        <v>4.360617693991109E-2</v>
      </c>
    </row>
    <row r="46" spans="1:8" x14ac:dyDescent="0.25">
      <c r="A46" t="s">
        <v>428</v>
      </c>
      <c r="B46" t="s">
        <v>555</v>
      </c>
      <c r="C46">
        <v>2005</v>
      </c>
      <c r="D46" t="s">
        <v>584</v>
      </c>
      <c r="E46">
        <v>301615.26264760899</v>
      </c>
      <c r="F46">
        <f>IF(D45=Emisiones_CO2_combustibles_MUNDO[[#This Row],[Proceso o Combustible]],Emisiones_CO2_combustibles_MUNDO[[#This Row],[Emisiones (kilotoneladas CO2)]]-E45,0)</f>
        <v>19868.820056709985</v>
      </c>
      <c r="G46">
        <f>IFERROR(IF(D45=Emisiones_CO2_combustibles_MUNDO[[#This Row],[Proceso o Combustible]],((Emisiones_CO2_combustibles_MUNDO[[#This Row],[Emisiones (kilotoneladas CO2)]]-E45)/E45)*100,0),0)</f>
        <v>7.0520216241238849</v>
      </c>
      <c r="H46">
        <v>4.6105097893872383E-2</v>
      </c>
    </row>
    <row r="47" spans="1:8" x14ac:dyDescent="0.25">
      <c r="A47" t="s">
        <v>428</v>
      </c>
      <c r="B47" t="s">
        <v>555</v>
      </c>
      <c r="C47">
        <v>2006</v>
      </c>
      <c r="D47" t="s">
        <v>584</v>
      </c>
      <c r="E47">
        <v>303124.22633014299</v>
      </c>
      <c r="F47">
        <f>IF(D46=Emisiones_CO2_combustibles_MUNDO[[#This Row],[Proceso o Combustible]],Emisiones_CO2_combustibles_MUNDO[[#This Row],[Emisiones (kilotoneladas CO2)]]-E46,0)</f>
        <v>1508.9636825339985</v>
      </c>
      <c r="G47">
        <f>IFERROR(IF(D46=Emisiones_CO2_combustibles_MUNDO[[#This Row],[Proceso o Combustible]],((Emisiones_CO2_combustibles_MUNDO[[#This Row],[Emisiones (kilotoneladas CO2)]]-E46)/E46)*100,0),0)</f>
        <v>0.5002942057003894</v>
      </c>
      <c r="H47">
        <v>4.5764837708622969E-2</v>
      </c>
    </row>
    <row r="48" spans="1:8" x14ac:dyDescent="0.25">
      <c r="A48" t="s">
        <v>428</v>
      </c>
      <c r="B48" t="s">
        <v>555</v>
      </c>
      <c r="C48">
        <v>2007</v>
      </c>
      <c r="D48" t="s">
        <v>584</v>
      </c>
      <c r="E48">
        <v>318079.18811848701</v>
      </c>
      <c r="F48">
        <f>IF(D47=Emisiones_CO2_combustibles_MUNDO[[#This Row],[Proceso o Combustible]],Emisiones_CO2_combustibles_MUNDO[[#This Row],[Emisiones (kilotoneladas CO2)]]-E47,0)</f>
        <v>14954.961788344022</v>
      </c>
      <c r="G48">
        <f>IFERROR(IF(D47=Emisiones_CO2_combustibles_MUNDO[[#This Row],[Proceso o Combustible]],((Emisiones_CO2_combustibles_MUNDO[[#This Row],[Emisiones (kilotoneladas CO2)]]-E47)/E47)*100,0),0)</f>
        <v>4.9336082336276421</v>
      </c>
      <c r="H48">
        <v>4.7432404121071498E-2</v>
      </c>
    </row>
    <row r="49" spans="1:8" x14ac:dyDescent="0.25">
      <c r="A49" t="s">
        <v>428</v>
      </c>
      <c r="B49" t="s">
        <v>555</v>
      </c>
      <c r="C49">
        <v>2008</v>
      </c>
      <c r="D49" t="s">
        <v>584</v>
      </c>
      <c r="E49">
        <v>330478.29773727601</v>
      </c>
      <c r="F49">
        <f>IF(D48=Emisiones_CO2_combustibles_MUNDO[[#This Row],[Proceso o Combustible]],Emisiones_CO2_combustibles_MUNDO[[#This Row],[Emisiones (kilotoneladas CO2)]]-E48,0)</f>
        <v>12399.109618788993</v>
      </c>
      <c r="G49">
        <f>IFERROR(IF(D48=Emisiones_CO2_combustibles_MUNDO[[#This Row],[Proceso o Combustible]],((Emisiones_CO2_combustibles_MUNDO[[#This Row],[Emisiones (kilotoneladas CO2)]]-E48)/E48)*100,0),0)</f>
        <v>3.898120368117334</v>
      </c>
      <c r="H49">
        <v>4.8677856150843801E-2</v>
      </c>
    </row>
    <row r="50" spans="1:8" x14ac:dyDescent="0.25">
      <c r="A50" t="s">
        <v>428</v>
      </c>
      <c r="B50" t="s">
        <v>555</v>
      </c>
      <c r="C50">
        <v>2009</v>
      </c>
      <c r="D50" t="s">
        <v>584</v>
      </c>
      <c r="E50">
        <v>322819.21455440496</v>
      </c>
      <c r="F50">
        <f>IF(D49=Emisiones_CO2_combustibles_MUNDO[[#This Row],[Proceso o Combustible]],Emisiones_CO2_combustibles_MUNDO[[#This Row],[Emisiones (kilotoneladas CO2)]]-E49,0)</f>
        <v>-7659.0831828710507</v>
      </c>
      <c r="G50">
        <f>IFERROR(IF(D49=Emisiones_CO2_combustibles_MUNDO[[#This Row],[Proceso o Combustible]],((Emisiones_CO2_combustibles_MUNDO[[#This Row],[Emisiones (kilotoneladas CO2)]]-E49)/E49)*100,0),0)</f>
        <v>-2.3175752342321361</v>
      </c>
      <c r="H50">
        <v>4.6970778225772086E-2</v>
      </c>
    </row>
    <row r="51" spans="1:8" x14ac:dyDescent="0.25">
      <c r="A51" t="s">
        <v>428</v>
      </c>
      <c r="B51" t="s">
        <v>555</v>
      </c>
      <c r="C51">
        <v>2010</v>
      </c>
      <c r="D51" t="s">
        <v>584</v>
      </c>
      <c r="E51">
        <v>329797.95973548002</v>
      </c>
      <c r="F51">
        <f>IF(D50=Emisiones_CO2_combustibles_MUNDO[[#This Row],[Proceso o Combustible]],Emisiones_CO2_combustibles_MUNDO[[#This Row],[Emisiones (kilotoneladas CO2)]]-E50,0)</f>
        <v>6978.7451810750645</v>
      </c>
      <c r="G51">
        <f>IFERROR(IF(D50=Emisiones_CO2_combustibles_MUNDO[[#This Row],[Proceso o Combustible]],((Emisiones_CO2_combustibles_MUNDO[[#This Row],[Emisiones (kilotoneladas CO2)]]-E50)/E50)*100,0),0)</f>
        <v>2.1618122052331961</v>
      </c>
      <c r="H51">
        <v>4.7406396904029771E-2</v>
      </c>
    </row>
    <row r="52" spans="1:8" x14ac:dyDescent="0.25">
      <c r="A52" t="s">
        <v>428</v>
      </c>
      <c r="B52" t="s">
        <v>555</v>
      </c>
      <c r="C52">
        <v>2011</v>
      </c>
      <c r="D52" t="s">
        <v>584</v>
      </c>
      <c r="E52">
        <v>322489.08140238601</v>
      </c>
      <c r="F52">
        <f>IF(D51=Emisiones_CO2_combustibles_MUNDO[[#This Row],[Proceso o Combustible]],Emisiones_CO2_combustibles_MUNDO[[#This Row],[Emisiones (kilotoneladas CO2)]]-E51,0)</f>
        <v>-7308.8783330940059</v>
      </c>
      <c r="G52">
        <f>IFERROR(IF(D51=Emisiones_CO2_combustibles_MUNDO[[#This Row],[Proceso o Combustible]],((Emisiones_CO2_combustibles_MUNDO[[#This Row],[Emisiones (kilotoneladas CO2)]]-E51)/E51)*100,0),0)</f>
        <v>-2.2161684502100059</v>
      </c>
      <c r="H52">
        <v>4.5800340311939428E-2</v>
      </c>
    </row>
    <row r="53" spans="1:8" x14ac:dyDescent="0.25">
      <c r="A53" t="s">
        <v>428</v>
      </c>
      <c r="B53" t="s">
        <v>555</v>
      </c>
      <c r="C53">
        <v>2012</v>
      </c>
      <c r="D53" t="s">
        <v>584</v>
      </c>
      <c r="E53">
        <v>327847.89537852199</v>
      </c>
      <c r="F53">
        <f>IF(D52=Emisiones_CO2_combustibles_MUNDO[[#This Row],[Proceso o Combustible]],Emisiones_CO2_combustibles_MUNDO[[#This Row],[Emisiones (kilotoneladas CO2)]]-E52,0)</f>
        <v>5358.813976135978</v>
      </c>
      <c r="G53">
        <f>IFERROR(IF(D52=Emisiones_CO2_combustibles_MUNDO[[#This Row],[Proceso o Combustible]],((Emisiones_CO2_combustibles_MUNDO[[#This Row],[Emisiones (kilotoneladas CO2)]]-E52)/E52)*100,0),0)</f>
        <v>1.661704003382835</v>
      </c>
      <c r="H53">
        <v>4.6008393042678272E-2</v>
      </c>
    </row>
    <row r="54" spans="1:8" x14ac:dyDescent="0.25">
      <c r="A54" t="s">
        <v>428</v>
      </c>
      <c r="B54" t="s">
        <v>555</v>
      </c>
      <c r="C54">
        <v>2013</v>
      </c>
      <c r="D54" t="s">
        <v>584</v>
      </c>
      <c r="E54">
        <v>332073.43821443897</v>
      </c>
      <c r="F54">
        <f>IF(D53=Emisiones_CO2_combustibles_MUNDO[[#This Row],[Proceso o Combustible]],Emisiones_CO2_combustibles_MUNDO[[#This Row],[Emisiones (kilotoneladas CO2)]]-E53,0)</f>
        <v>4225.5428359169746</v>
      </c>
      <c r="G54">
        <f>IFERROR(IF(D53=Emisiones_CO2_combustibles_MUNDO[[#This Row],[Proceso o Combustible]],((Emisiones_CO2_combustibles_MUNDO[[#This Row],[Emisiones (kilotoneladas CO2)]]-E53)/E53)*100,0),0)</f>
        <v>1.288872948547773</v>
      </c>
      <c r="H54">
        <v>4.6053624827293964E-2</v>
      </c>
    </row>
    <row r="55" spans="1:8" x14ac:dyDescent="0.25">
      <c r="A55" t="s">
        <v>428</v>
      </c>
      <c r="B55" t="s">
        <v>555</v>
      </c>
      <c r="C55">
        <v>2014</v>
      </c>
      <c r="D55" t="s">
        <v>584</v>
      </c>
      <c r="E55">
        <v>336634.61454558099</v>
      </c>
      <c r="F55">
        <f>IF(D54=Emisiones_CO2_combustibles_MUNDO[[#This Row],[Proceso o Combustible]],Emisiones_CO2_combustibles_MUNDO[[#This Row],[Emisiones (kilotoneladas CO2)]]-E54,0)</f>
        <v>4561.1763311420218</v>
      </c>
      <c r="G55">
        <f>IFERROR(IF(D54=Emisiones_CO2_combustibles_MUNDO[[#This Row],[Proceso o Combustible]],((Emisiones_CO2_combustibles_MUNDO[[#This Row],[Emisiones (kilotoneladas CO2)]]-E54)/E54)*100,0),0)</f>
        <v>1.3735444652446449</v>
      </c>
      <c r="H55">
        <v>4.614409686269965E-2</v>
      </c>
    </row>
    <row r="56" spans="1:8" x14ac:dyDescent="0.25">
      <c r="A56" t="s">
        <v>428</v>
      </c>
      <c r="B56" t="s">
        <v>555</v>
      </c>
      <c r="C56">
        <v>2015</v>
      </c>
      <c r="D56" t="s">
        <v>584</v>
      </c>
      <c r="E56">
        <v>338809.26094395696</v>
      </c>
      <c r="F56">
        <f>IF(D55=Emisiones_CO2_combustibles_MUNDO[[#This Row],[Proceso o Combustible]],Emisiones_CO2_combustibles_MUNDO[[#This Row],[Emisiones (kilotoneladas CO2)]]-E55,0)</f>
        <v>2174.646398375975</v>
      </c>
      <c r="G56">
        <f>IFERROR(IF(D55=Emisiones_CO2_combustibles_MUNDO[[#This Row],[Proceso o Combustible]],((Emisiones_CO2_combustibles_MUNDO[[#This Row],[Emisiones (kilotoneladas CO2)]]-E55)/E55)*100,0),0)</f>
        <v>0.64599607539215886</v>
      </c>
      <c r="H56">
        <v>4.5910376795453449E-2</v>
      </c>
    </row>
    <row r="57" spans="1:8" x14ac:dyDescent="0.25">
      <c r="A57" t="s">
        <v>428</v>
      </c>
      <c r="B57" t="s">
        <v>555</v>
      </c>
      <c r="C57">
        <v>2016</v>
      </c>
      <c r="D57" t="s">
        <v>584</v>
      </c>
      <c r="E57">
        <v>334952.70000995102</v>
      </c>
      <c r="F57">
        <f>IF(D56=Emisiones_CO2_combustibles_MUNDO[[#This Row],[Proceso o Combustible]],Emisiones_CO2_combustibles_MUNDO[[#This Row],[Emisiones (kilotoneladas CO2)]]-E56,0)</f>
        <v>-3856.5609340059455</v>
      </c>
      <c r="G57">
        <f>IFERROR(IF(D56=Emisiones_CO2_combustibles_MUNDO[[#This Row],[Proceso o Combustible]],((Emisiones_CO2_combustibles_MUNDO[[#This Row],[Emisiones (kilotoneladas CO2)]]-E56)/E56)*100,0),0)</f>
        <v>-1.1382690435501011</v>
      </c>
      <c r="H57">
        <v>4.4875631396846229E-2</v>
      </c>
    </row>
    <row r="58" spans="1:8" x14ac:dyDescent="0.25">
      <c r="A58" t="s">
        <v>428</v>
      </c>
      <c r="B58" t="s">
        <v>555</v>
      </c>
      <c r="C58">
        <v>2017</v>
      </c>
      <c r="D58" t="s">
        <v>584</v>
      </c>
      <c r="E58">
        <v>343245.16282666498</v>
      </c>
      <c r="F58">
        <f>IF(D57=Emisiones_CO2_combustibles_MUNDO[[#This Row],[Proceso o Combustible]],Emisiones_CO2_combustibles_MUNDO[[#This Row],[Emisiones (kilotoneladas CO2)]]-E57,0)</f>
        <v>8292.4628167139599</v>
      </c>
      <c r="G58">
        <f>IFERROR(IF(D57=Emisiones_CO2_combustibles_MUNDO[[#This Row],[Proceso o Combustible]],((Emisiones_CO2_combustibles_MUNDO[[#This Row],[Emisiones (kilotoneladas CO2)]]-E57)/E57)*100,0),0)</f>
        <v>2.4757115904626534</v>
      </c>
      <c r="H58">
        <v>4.5475831335305146E-2</v>
      </c>
    </row>
    <row r="59" spans="1:8" x14ac:dyDescent="0.25">
      <c r="A59" t="s">
        <v>428</v>
      </c>
      <c r="B59" t="s">
        <v>555</v>
      </c>
      <c r="C59">
        <v>2018</v>
      </c>
      <c r="D59" t="s">
        <v>584</v>
      </c>
      <c r="E59">
        <v>343307.45082666498</v>
      </c>
      <c r="F59">
        <f>IF(D58=Emisiones_CO2_combustibles_MUNDO[[#This Row],[Proceso o Combustible]],Emisiones_CO2_combustibles_MUNDO[[#This Row],[Emisiones (kilotoneladas CO2)]]-E58,0)</f>
        <v>62.288000000000466</v>
      </c>
      <c r="G59">
        <f>IFERROR(IF(D58=Emisiones_CO2_combustibles_MUNDO[[#This Row],[Proceso o Combustible]],((Emisiones_CO2_combustibles_MUNDO[[#This Row],[Emisiones (kilotoneladas CO2)]]-E58)/E58)*100,0),0)</f>
        <v>1.8146796152071404E-2</v>
      </c>
      <c r="H59">
        <v>4.4987990685298469E-2</v>
      </c>
    </row>
    <row r="60" spans="1:8" x14ac:dyDescent="0.25">
      <c r="A60" t="s">
        <v>428</v>
      </c>
      <c r="B60" t="s">
        <v>555</v>
      </c>
      <c r="C60">
        <v>1990</v>
      </c>
      <c r="D60" t="s">
        <v>581</v>
      </c>
      <c r="E60">
        <v>8753146.1474362109</v>
      </c>
      <c r="F60" t="e">
        <f>IF(#REF!=Emisiones_CO2_combustibles_MUNDO[[#This Row],[Proceso o Combustible]],Emisiones_CO2_combustibles_MUNDO[[#This Row],[Emisiones (kilotoneladas CO2)]]-#REF!,0)</f>
        <v>#REF!</v>
      </c>
      <c r="G60">
        <f>IFERROR(IF(#REF!=Emisiones_CO2_combustibles_MUNDO[[#This Row],[Proceso o Combustible]],((Emisiones_CO2_combustibles_MUNDO[[#This Row],[Emisiones (kilotoneladas CO2)]]-#REF!)/#REF!)*100,0),0)</f>
        <v>0</v>
      </c>
      <c r="H60">
        <v>1.6430949113031161</v>
      </c>
    </row>
    <row r="61" spans="1:8" x14ac:dyDescent="0.25">
      <c r="A61" t="s">
        <v>428</v>
      </c>
      <c r="B61" t="s">
        <v>555</v>
      </c>
      <c r="C61">
        <v>1991</v>
      </c>
      <c r="D61" t="s">
        <v>581</v>
      </c>
      <c r="E61">
        <v>8675549.7688605897</v>
      </c>
      <c r="F61">
        <f>IF(D60=Emisiones_CO2_combustibles_MUNDO[[#This Row],[Proceso o Combustible]],Emisiones_CO2_combustibles_MUNDO[[#This Row],[Emisiones (kilotoneladas CO2)]]-E60,0)</f>
        <v>-77596.378575621173</v>
      </c>
      <c r="G61">
        <f>IFERROR(IF(D60=Emisiones_CO2_combustibles_MUNDO[[#This Row],[Proceso o Combustible]],((Emisiones_CO2_combustibles_MUNDO[[#This Row],[Emisiones (kilotoneladas CO2)]]-E60)/E60)*100,0),0)</f>
        <v>-0.88649700654603014</v>
      </c>
      <c r="H61">
        <v>1.6023433120878088</v>
      </c>
    </row>
    <row r="62" spans="1:8" x14ac:dyDescent="0.25">
      <c r="A62" t="s">
        <v>428</v>
      </c>
      <c r="B62" t="s">
        <v>555</v>
      </c>
      <c r="C62">
        <v>1992</v>
      </c>
      <c r="D62" t="s">
        <v>581</v>
      </c>
      <c r="E62">
        <v>8454430.8006352391</v>
      </c>
      <c r="F62">
        <f>IF(D61=Emisiones_CO2_combustibles_MUNDO[[#This Row],[Proceso o Combustible]],Emisiones_CO2_combustibles_MUNDO[[#This Row],[Emisiones (kilotoneladas CO2)]]-E61,0)</f>
        <v>-221118.9682253506</v>
      </c>
      <c r="G62">
        <f>IFERROR(IF(D61=Emisiones_CO2_combustibles_MUNDO[[#This Row],[Proceso o Combustible]],((Emisiones_CO2_combustibles_MUNDO[[#This Row],[Emisiones (kilotoneladas CO2)]]-E61)/E61)*100,0),0)</f>
        <v>-2.5487602989613354</v>
      </c>
      <c r="H62">
        <v>1.5374711399029699</v>
      </c>
    </row>
    <row r="63" spans="1:8" x14ac:dyDescent="0.25">
      <c r="A63" t="s">
        <v>428</v>
      </c>
      <c r="B63" t="s">
        <v>555</v>
      </c>
      <c r="C63">
        <v>1993</v>
      </c>
      <c r="D63" t="s">
        <v>581</v>
      </c>
      <c r="E63">
        <v>8564447.1546764802</v>
      </c>
      <c r="F63">
        <f>IF(D62=Emisiones_CO2_combustibles_MUNDO[[#This Row],[Proceso o Combustible]],Emisiones_CO2_combustibles_MUNDO[[#This Row],[Emisiones (kilotoneladas CO2)]]-E62,0)</f>
        <v>110016.35404124111</v>
      </c>
      <c r="G63">
        <f>IFERROR(IF(D62=Emisiones_CO2_combustibles_MUNDO[[#This Row],[Proceso o Combustible]],((Emisiones_CO2_combustibles_MUNDO[[#This Row],[Emisiones (kilotoneladas CO2)]]-E62)/E62)*100,0),0)</f>
        <v>1.3012863507378265</v>
      </c>
      <c r="H63">
        <v>1.5344077367586273</v>
      </c>
    </row>
    <row r="64" spans="1:8" x14ac:dyDescent="0.25">
      <c r="A64" t="s">
        <v>428</v>
      </c>
      <c r="B64" t="s">
        <v>555</v>
      </c>
      <c r="C64">
        <v>1994</v>
      </c>
      <c r="D64" t="s">
        <v>581</v>
      </c>
      <c r="E64">
        <v>8612934.6551212687</v>
      </c>
      <c r="F64">
        <f>IF(D63=Emisiones_CO2_combustibles_MUNDO[[#This Row],[Proceso o Combustible]],Emisiones_CO2_combustibles_MUNDO[[#This Row],[Emisiones (kilotoneladas CO2)]]-E63,0)</f>
        <v>48487.500444788486</v>
      </c>
      <c r="G64">
        <f>IFERROR(IF(D63=Emisiones_CO2_combustibles_MUNDO[[#This Row],[Proceso o Combustible]],((Emisiones_CO2_combustibles_MUNDO[[#This Row],[Emisiones (kilotoneladas CO2)]]-E63)/E63)*100,0),0)</f>
        <v>0.5661486324696704</v>
      </c>
      <c r="H64">
        <v>1.520873481211211</v>
      </c>
    </row>
    <row r="65" spans="1:8" x14ac:dyDescent="0.25">
      <c r="A65" t="s">
        <v>428</v>
      </c>
      <c r="B65" t="s">
        <v>555</v>
      </c>
      <c r="C65">
        <v>1995</v>
      </c>
      <c r="D65" t="s">
        <v>581</v>
      </c>
      <c r="E65">
        <v>8864242.6752829496</v>
      </c>
      <c r="F65">
        <f>IF(D64=Emisiones_CO2_combustibles_MUNDO[[#This Row],[Proceso o Combustible]],Emisiones_CO2_combustibles_MUNDO[[#This Row],[Emisiones (kilotoneladas CO2)]]-E64,0)</f>
        <v>251308.02016168088</v>
      </c>
      <c r="G65">
        <f>IFERROR(IF(D64=Emisiones_CO2_combustibles_MUNDO[[#This Row],[Proceso o Combustible]],((Emisiones_CO2_combustibles_MUNDO[[#This Row],[Emisiones (kilotoneladas CO2)]]-E64)/E64)*100,0),0)</f>
        <v>2.9177978264615372</v>
      </c>
      <c r="H65">
        <v>1.5431605122029683</v>
      </c>
    </row>
    <row r="66" spans="1:8" x14ac:dyDescent="0.25">
      <c r="A66" t="s">
        <v>428</v>
      </c>
      <c r="B66" t="s">
        <v>555</v>
      </c>
      <c r="C66">
        <v>1996</v>
      </c>
      <c r="D66" t="s">
        <v>581</v>
      </c>
      <c r="E66">
        <v>9078903.8741264995</v>
      </c>
      <c r="F66">
        <f>IF(D65=Emisiones_CO2_combustibles_MUNDO[[#This Row],[Proceso o Combustible]],Emisiones_CO2_combustibles_MUNDO[[#This Row],[Emisiones (kilotoneladas CO2)]]-E65,0)</f>
        <v>214661.19884354994</v>
      </c>
      <c r="G66">
        <f>IFERROR(IF(D65=Emisiones_CO2_combustibles_MUNDO[[#This Row],[Proceso o Combustible]],((Emisiones_CO2_combustibles_MUNDO[[#This Row],[Emisiones (kilotoneladas CO2)]]-E65)/E65)*100,0),0)</f>
        <v>2.4216530019209777</v>
      </c>
      <c r="H66">
        <v>1.5586390055174413</v>
      </c>
    </row>
    <row r="67" spans="1:8" x14ac:dyDescent="0.25">
      <c r="A67" t="s">
        <v>428</v>
      </c>
      <c r="B67" t="s">
        <v>555</v>
      </c>
      <c r="C67">
        <v>1997</v>
      </c>
      <c r="D67" t="s">
        <v>581</v>
      </c>
      <c r="E67">
        <v>9036387.7545802183</v>
      </c>
      <c r="F67">
        <f>IF(D66=Emisiones_CO2_combustibles_MUNDO[[#This Row],[Proceso o Combustible]],Emisiones_CO2_combustibles_MUNDO[[#This Row],[Emisiones (kilotoneladas CO2)]]-E66,0)</f>
        <v>-42516.119546281174</v>
      </c>
      <c r="G67">
        <f>IFERROR(IF(D66=Emisiones_CO2_combustibles_MUNDO[[#This Row],[Proceso o Combustible]],((Emisiones_CO2_combustibles_MUNDO[[#This Row],[Emisiones (kilotoneladas CO2)]]-E66)/E66)*100,0),0)</f>
        <v>-0.46829573410778885</v>
      </c>
      <c r="H67">
        <v>1.5302823643677319</v>
      </c>
    </row>
    <row r="68" spans="1:8" x14ac:dyDescent="0.25">
      <c r="A68" t="s">
        <v>428</v>
      </c>
      <c r="B68" t="s">
        <v>555</v>
      </c>
      <c r="C68">
        <v>1998</v>
      </c>
      <c r="D68" t="s">
        <v>581</v>
      </c>
      <c r="E68">
        <v>8801604.5246139206</v>
      </c>
      <c r="F68">
        <f>IF(D67=Emisiones_CO2_combustibles_MUNDO[[#This Row],[Proceso o Combustible]],Emisiones_CO2_combustibles_MUNDO[[#This Row],[Emisiones (kilotoneladas CO2)]]-E67,0)</f>
        <v>-234783.22996629775</v>
      </c>
      <c r="G68">
        <f>IFERROR(IF(D67=Emisiones_CO2_combustibles_MUNDO[[#This Row],[Proceso o Combustible]],((Emisiones_CO2_combustibles_MUNDO[[#This Row],[Emisiones (kilotoneladas CO2)]]-E67)/E67)*100,0),0)</f>
        <v>-2.5981978235417644</v>
      </c>
      <c r="H68">
        <v>1.4706612332210467</v>
      </c>
    </row>
    <row r="69" spans="1:8" x14ac:dyDescent="0.25">
      <c r="A69" t="s">
        <v>428</v>
      </c>
      <c r="B69" t="s">
        <v>555</v>
      </c>
      <c r="C69">
        <v>1999</v>
      </c>
      <c r="D69" t="s">
        <v>581</v>
      </c>
      <c r="E69">
        <v>8737590.9681249689</v>
      </c>
      <c r="F69">
        <f>IF(D68=Emisiones_CO2_combustibles_MUNDO[[#This Row],[Proceso o Combustible]],Emisiones_CO2_combustibles_MUNDO[[#This Row],[Emisiones (kilotoneladas CO2)]]-E68,0)</f>
        <v>-64013.556488951668</v>
      </c>
      <c r="G69">
        <f>IFERROR(IF(D68=Emisiones_CO2_combustibles_MUNDO[[#This Row],[Proceso o Combustible]],((Emisiones_CO2_combustibles_MUNDO[[#This Row],[Emisiones (kilotoneladas CO2)]]-E68)/E68)*100,0),0)</f>
        <v>-0.72729416903402166</v>
      </c>
      <c r="H69">
        <v>1.44083882052224</v>
      </c>
    </row>
    <row r="70" spans="1:8" x14ac:dyDescent="0.25">
      <c r="A70" t="s">
        <v>428</v>
      </c>
      <c r="B70" t="s">
        <v>555</v>
      </c>
      <c r="C70">
        <v>2000</v>
      </c>
      <c r="D70" t="s">
        <v>581</v>
      </c>
      <c r="E70">
        <v>9059852.3566788696</v>
      </c>
      <c r="F70">
        <f>IF(D69=Emisiones_CO2_combustibles_MUNDO[[#This Row],[Proceso o Combustible]],Emisiones_CO2_combustibles_MUNDO[[#This Row],[Emisiones (kilotoneladas CO2)]]-E69,0)</f>
        <v>322261.38855390064</v>
      </c>
      <c r="G70">
        <f>IFERROR(IF(D69=Emisiones_CO2_combustibles_MUNDO[[#This Row],[Proceso o Combustible]],((Emisiones_CO2_combustibles_MUNDO[[#This Row],[Emisiones (kilotoneladas CO2)]]-E69)/E69)*100,0),0)</f>
        <v>3.6882178363523908</v>
      </c>
      <c r="H70">
        <v>1.4747067966012288</v>
      </c>
    </row>
    <row r="71" spans="1:8" x14ac:dyDescent="0.25">
      <c r="A71" t="s">
        <v>428</v>
      </c>
      <c r="B71" t="s">
        <v>555</v>
      </c>
      <c r="C71">
        <v>2001</v>
      </c>
      <c r="D71" t="s">
        <v>581</v>
      </c>
      <c r="E71">
        <v>9107523.8022213988</v>
      </c>
      <c r="F71">
        <f>IF(D70=Emisiones_CO2_combustibles_MUNDO[[#This Row],[Proceso o Combustible]],Emisiones_CO2_combustibles_MUNDO[[#This Row],[Emisiones (kilotoneladas CO2)]]-E70,0)</f>
        <v>47671.445542529225</v>
      </c>
      <c r="G71">
        <f>IFERROR(IF(D70=Emisiones_CO2_combustibles_MUNDO[[#This Row],[Proceso o Combustible]],((Emisiones_CO2_combustibles_MUNDO[[#This Row],[Emisiones (kilotoneladas CO2)]]-E70)/E70)*100,0),0)</f>
        <v>0.52618347038940561</v>
      </c>
      <c r="H71">
        <v>1.4636139691839796</v>
      </c>
    </row>
    <row r="72" spans="1:8" x14ac:dyDescent="0.25">
      <c r="A72" t="s">
        <v>428</v>
      </c>
      <c r="B72" t="s">
        <v>555</v>
      </c>
      <c r="C72">
        <v>2002</v>
      </c>
      <c r="D72" t="s">
        <v>581</v>
      </c>
      <c r="E72">
        <v>9498974.669088779</v>
      </c>
      <c r="F72">
        <f>IF(D71=Emisiones_CO2_combustibles_MUNDO[[#This Row],[Proceso o Combustible]],Emisiones_CO2_combustibles_MUNDO[[#This Row],[Emisiones (kilotoneladas CO2)]]-E71,0)</f>
        <v>391450.86686738022</v>
      </c>
      <c r="G72">
        <f>IFERROR(IF(D71=Emisiones_CO2_combustibles_MUNDO[[#This Row],[Proceso o Combustible]],((Emisiones_CO2_combustibles_MUNDO[[#This Row],[Emisiones (kilotoneladas CO2)]]-E71)/E71)*100,0),0)</f>
        <v>4.2981042418127107</v>
      </c>
      <c r="H72">
        <v>1.5073495457689097</v>
      </c>
    </row>
    <row r="73" spans="1:8" x14ac:dyDescent="0.25">
      <c r="A73" t="s">
        <v>428</v>
      </c>
      <c r="B73" t="s">
        <v>555</v>
      </c>
      <c r="C73">
        <v>2003</v>
      </c>
      <c r="D73" t="s">
        <v>581</v>
      </c>
      <c r="E73">
        <v>10273491.212680999</v>
      </c>
      <c r="F73">
        <f>IF(D72=Emisiones_CO2_combustibles_MUNDO[[#This Row],[Proceso o Combustible]],Emisiones_CO2_combustibles_MUNDO[[#This Row],[Emisiones (kilotoneladas CO2)]]-E72,0)</f>
        <v>774516.54359222017</v>
      </c>
      <c r="G73">
        <f>IFERROR(IF(D72=Emisiones_CO2_combustibles_MUNDO[[#This Row],[Proceso o Combustible]],((Emisiones_CO2_combustibles_MUNDO[[#This Row],[Emisiones (kilotoneladas CO2)]]-E72)/E72)*100,0),0)</f>
        <v>8.1536857458165883</v>
      </c>
      <c r="H73">
        <v>1.6099660506130129</v>
      </c>
    </row>
    <row r="74" spans="1:8" x14ac:dyDescent="0.25">
      <c r="A74" t="s">
        <v>428</v>
      </c>
      <c r="B74" t="s">
        <v>555</v>
      </c>
      <c r="C74">
        <v>2004</v>
      </c>
      <c r="D74" t="s">
        <v>581</v>
      </c>
      <c r="E74">
        <v>10946745.8200894</v>
      </c>
      <c r="F74">
        <f>IF(D73=Emisiones_CO2_combustibles_MUNDO[[#This Row],[Proceso o Combustible]],Emisiones_CO2_combustibles_MUNDO[[#This Row],[Emisiones (kilotoneladas CO2)]]-E73,0)</f>
        <v>673254.60740840062</v>
      </c>
      <c r="G74">
        <f>IFERROR(IF(D73=Emisiones_CO2_combustibles_MUNDO[[#This Row],[Proceso o Combustible]],((Emisiones_CO2_combustibles_MUNDO[[#This Row],[Emisiones (kilotoneladas CO2)]]-E73)/E73)*100,0),0)</f>
        <v>6.5533185698097878</v>
      </c>
      <c r="H74">
        <v>1.6942387302478394</v>
      </c>
    </row>
    <row r="75" spans="1:8" x14ac:dyDescent="0.25">
      <c r="A75" t="s">
        <v>428</v>
      </c>
      <c r="B75" t="s">
        <v>555</v>
      </c>
      <c r="C75">
        <v>2005</v>
      </c>
      <c r="D75" t="s">
        <v>581</v>
      </c>
      <c r="E75">
        <v>11614689.317606101</v>
      </c>
      <c r="F75">
        <f>IF(D74=Emisiones_CO2_combustibles_MUNDO[[#This Row],[Proceso o Combustible]],Emisiones_CO2_combustibles_MUNDO[[#This Row],[Emisiones (kilotoneladas CO2)]]-E74,0)</f>
        <v>667943.497516701</v>
      </c>
      <c r="G75">
        <f>IFERROR(IF(D74=Emisiones_CO2_combustibles_MUNDO[[#This Row],[Proceso o Combustible]],((Emisiones_CO2_combustibles_MUNDO[[#This Row],[Emisiones (kilotoneladas CO2)]]-E74)/E74)*100,0),0)</f>
        <v>6.1017539686624973</v>
      </c>
      <c r="H75">
        <v>1.7754286812096383</v>
      </c>
    </row>
    <row r="76" spans="1:8" x14ac:dyDescent="0.25">
      <c r="A76" t="s">
        <v>428</v>
      </c>
      <c r="B76" t="s">
        <v>555</v>
      </c>
      <c r="C76">
        <v>2006</v>
      </c>
      <c r="D76" t="s">
        <v>581</v>
      </c>
      <c r="E76">
        <v>12273776.8428945</v>
      </c>
      <c r="F76">
        <f>IF(D75=Emisiones_CO2_combustibles_MUNDO[[#This Row],[Proceso o Combustible]],Emisiones_CO2_combustibles_MUNDO[[#This Row],[Emisiones (kilotoneladas CO2)]]-E75,0)</f>
        <v>659087.52528839931</v>
      </c>
      <c r="G76">
        <f>IFERROR(IF(D75=Emisiones_CO2_combustibles_MUNDO[[#This Row],[Proceso o Combustible]],((Emisiones_CO2_combustibles_MUNDO[[#This Row],[Emisiones (kilotoneladas CO2)]]-E75)/E75)*100,0),0)</f>
        <v>5.6746031449099803</v>
      </c>
      <c r="H76">
        <v>1.8530600872367977</v>
      </c>
    </row>
    <row r="77" spans="1:8" x14ac:dyDescent="0.25">
      <c r="A77" t="s">
        <v>428</v>
      </c>
      <c r="B77" t="s">
        <v>555</v>
      </c>
      <c r="C77">
        <v>2007</v>
      </c>
      <c r="D77" t="s">
        <v>581</v>
      </c>
      <c r="E77">
        <v>12862912.526743401</v>
      </c>
      <c r="F77">
        <f>IF(D76=Emisiones_CO2_combustibles_MUNDO[[#This Row],[Proceso o Combustible]],Emisiones_CO2_combustibles_MUNDO[[#This Row],[Emisiones (kilotoneladas CO2)]]-E76,0)</f>
        <v>589135.68384890072</v>
      </c>
      <c r="G77">
        <f>IFERROR(IF(D76=Emisiones_CO2_combustibles_MUNDO[[#This Row],[Proceso o Combustible]],((Emisiones_CO2_combustibles_MUNDO[[#This Row],[Emisiones (kilotoneladas CO2)]]-E76)/E76)*100,0),0)</f>
        <v>4.7999543367122683</v>
      </c>
      <c r="H77">
        <v>1.9181351309134116</v>
      </c>
    </row>
    <row r="78" spans="1:8" x14ac:dyDescent="0.25">
      <c r="A78" t="s">
        <v>428</v>
      </c>
      <c r="B78" t="s">
        <v>555</v>
      </c>
      <c r="C78">
        <v>2008</v>
      </c>
      <c r="D78" t="s">
        <v>581</v>
      </c>
      <c r="E78">
        <v>13359475.1041875</v>
      </c>
      <c r="F78">
        <f>IF(D77=Emisiones_CO2_combustibles_MUNDO[[#This Row],[Proceso o Combustible]],Emisiones_CO2_combustibles_MUNDO[[#This Row],[Emisiones (kilotoneladas CO2)]]-E77,0)</f>
        <v>496562.57744409889</v>
      </c>
      <c r="G78">
        <f>IFERROR(IF(D77=Emisiones_CO2_combustibles_MUNDO[[#This Row],[Proceso o Combustible]],((Emisiones_CO2_combustibles_MUNDO[[#This Row],[Emisiones (kilotoneladas CO2)]]-E77)/E77)*100,0),0)</f>
        <v>3.8604210081635171</v>
      </c>
      <c r="H78">
        <v>1.967786120374545</v>
      </c>
    </row>
    <row r="79" spans="1:8" x14ac:dyDescent="0.25">
      <c r="A79" t="s">
        <v>428</v>
      </c>
      <c r="B79" t="s">
        <v>555</v>
      </c>
      <c r="C79">
        <v>2009</v>
      </c>
      <c r="D79" t="s">
        <v>581</v>
      </c>
      <c r="E79">
        <v>13199914.344543399</v>
      </c>
      <c r="F79">
        <f>IF(D78=Emisiones_CO2_combustibles_MUNDO[[#This Row],[Proceso o Combustible]],Emisiones_CO2_combustibles_MUNDO[[#This Row],[Emisiones (kilotoneladas CO2)]]-E78,0)</f>
        <v>-159560.75964410044</v>
      </c>
      <c r="G79">
        <f>IFERROR(IF(D78=Emisiones_CO2_combustibles_MUNDO[[#This Row],[Proceso o Combustible]],((Emisiones_CO2_combustibles_MUNDO[[#This Row],[Emisiones (kilotoneladas CO2)]]-E78)/E78)*100,0),0)</f>
        <v>-1.1943639881037427</v>
      </c>
      <c r="H79">
        <v>1.9206113555927908</v>
      </c>
    </row>
    <row r="80" spans="1:8" x14ac:dyDescent="0.25">
      <c r="A80" t="s">
        <v>428</v>
      </c>
      <c r="B80" t="s">
        <v>555</v>
      </c>
      <c r="C80">
        <v>2010</v>
      </c>
      <c r="D80" t="s">
        <v>581</v>
      </c>
      <c r="E80">
        <v>14004188.98539</v>
      </c>
      <c r="F80">
        <f>IF(D79=Emisiones_CO2_combustibles_MUNDO[[#This Row],[Proceso o Combustible]],Emisiones_CO2_combustibles_MUNDO[[#This Row],[Emisiones (kilotoneladas CO2)]]-E79,0)</f>
        <v>804274.64084660076</v>
      </c>
      <c r="G80">
        <f>IFERROR(IF(D79=Emisiones_CO2_combustibles_MUNDO[[#This Row],[Proceso o Combustible]],((Emisiones_CO2_combustibles_MUNDO[[#This Row],[Emisiones (kilotoneladas CO2)]]-E79)/E79)*100,0),0)</f>
        <v>6.0930292413531681</v>
      </c>
      <c r="H80">
        <v>2.0130147011610471</v>
      </c>
    </row>
    <row r="81" spans="1:8" x14ac:dyDescent="0.25">
      <c r="A81" t="s">
        <v>428</v>
      </c>
      <c r="B81" t="s">
        <v>555</v>
      </c>
      <c r="C81">
        <v>2011</v>
      </c>
      <c r="D81" t="s">
        <v>581</v>
      </c>
      <c r="E81">
        <v>14882900.050824599</v>
      </c>
      <c r="F81">
        <f>IF(D80=Emisiones_CO2_combustibles_MUNDO[[#This Row],[Proceso o Combustible]],Emisiones_CO2_combustibles_MUNDO[[#This Row],[Emisiones (kilotoneladas CO2)]]-E80,0)</f>
        <v>878711.0654345993</v>
      </c>
      <c r="G81">
        <f>IFERROR(IF(D80=Emisiones_CO2_combustibles_MUNDO[[#This Row],[Proceso o Combustible]],((Emisiones_CO2_combustibles_MUNDO[[#This Row],[Emisiones (kilotoneladas CO2)]]-E80)/E80)*100,0),0)</f>
        <v>6.2746301578143706</v>
      </c>
      <c r="H81">
        <v>2.1136898160773012</v>
      </c>
    </row>
    <row r="82" spans="1:8" x14ac:dyDescent="0.25">
      <c r="A82" t="s">
        <v>428</v>
      </c>
      <c r="B82" t="s">
        <v>555</v>
      </c>
      <c r="C82">
        <v>2012</v>
      </c>
      <c r="D82" t="s">
        <v>581</v>
      </c>
      <c r="E82">
        <v>15043240.461652501</v>
      </c>
      <c r="F82">
        <f>IF(D81=Emisiones_CO2_combustibles_MUNDO[[#This Row],[Proceso o Combustible]],Emisiones_CO2_combustibles_MUNDO[[#This Row],[Emisiones (kilotoneladas CO2)]]-E81,0)</f>
        <v>160340.41082790121</v>
      </c>
      <c r="G82">
        <f>IFERROR(IF(D81=Emisiones_CO2_combustibles_MUNDO[[#This Row],[Proceso o Combustible]],((Emisiones_CO2_combustibles_MUNDO[[#This Row],[Emisiones (kilotoneladas CO2)]]-E81)/E81)*100,0),0)</f>
        <v>1.0773465539669296</v>
      </c>
      <c r="H82">
        <v>2.1110866641255588</v>
      </c>
    </row>
    <row r="83" spans="1:8" x14ac:dyDescent="0.25">
      <c r="A83" t="s">
        <v>428</v>
      </c>
      <c r="B83" t="s">
        <v>555</v>
      </c>
      <c r="C83">
        <v>2013</v>
      </c>
      <c r="D83" t="s">
        <v>581</v>
      </c>
      <c r="E83">
        <v>14931525.124454999</v>
      </c>
      <c r="F83">
        <f>IF(D82=Emisiones_CO2_combustibles_MUNDO[[#This Row],[Proceso o Combustible]],Emisiones_CO2_combustibles_MUNDO[[#This Row],[Emisiones (kilotoneladas CO2)]]-E82,0)</f>
        <v>-111715.33719750121</v>
      </c>
      <c r="G83">
        <f>IFERROR(IF(D82=Emisiones_CO2_combustibles_MUNDO[[#This Row],[Proceso o Combustible]],((Emisiones_CO2_combustibles_MUNDO[[#This Row],[Emisiones (kilotoneladas CO2)]]-E82)/E82)*100,0),0)</f>
        <v>-0.74262814240243336</v>
      </c>
      <c r="H83">
        <v>2.0707794633574652</v>
      </c>
    </row>
    <row r="84" spans="1:8" x14ac:dyDescent="0.25">
      <c r="A84" t="s">
        <v>428</v>
      </c>
      <c r="B84" t="s">
        <v>555</v>
      </c>
      <c r="C84">
        <v>2014</v>
      </c>
      <c r="D84" t="s">
        <v>581</v>
      </c>
      <c r="E84">
        <v>14936736.228462299</v>
      </c>
      <c r="F84">
        <f>IF(D83=Emisiones_CO2_combustibles_MUNDO[[#This Row],[Proceso o Combustible]],Emisiones_CO2_combustibles_MUNDO[[#This Row],[Emisiones (kilotoneladas CO2)]]-E83,0)</f>
        <v>5211.1040072999895</v>
      </c>
      <c r="G84">
        <f>IFERROR(IF(D83=Emisiones_CO2_combustibles_MUNDO[[#This Row],[Proceso o Combustible]],((Emisiones_CO2_combustibles_MUNDO[[#This Row],[Emisiones (kilotoneladas CO2)]]-E83)/E83)*100,0),0)</f>
        <v>3.4900011645596689E-2</v>
      </c>
      <c r="H84">
        <v>2.047448995312497</v>
      </c>
    </row>
    <row r="85" spans="1:8" x14ac:dyDescent="0.25">
      <c r="A85" t="s">
        <v>428</v>
      </c>
      <c r="B85" t="s">
        <v>555</v>
      </c>
      <c r="C85">
        <v>2015</v>
      </c>
      <c r="D85" t="s">
        <v>581</v>
      </c>
      <c r="E85">
        <v>14641197.819257401</v>
      </c>
      <c r="F85">
        <f>IF(D84=Emisiones_CO2_combustibles_MUNDO[[#This Row],[Proceso o Combustible]],Emisiones_CO2_combustibles_MUNDO[[#This Row],[Emisiones (kilotoneladas CO2)]]-E84,0)</f>
        <v>-295538.4092048984</v>
      </c>
      <c r="G85">
        <f>IFERROR(IF(D84=Emisiones_CO2_combustibles_MUNDO[[#This Row],[Proceso o Combustible]],((Emisiones_CO2_combustibles_MUNDO[[#This Row],[Emisiones (kilotoneladas CO2)]]-E84)/E84)*100,0),0)</f>
        <v>-1.9786009787181158</v>
      </c>
      <c r="H85">
        <v>1.9839567157819382</v>
      </c>
    </row>
    <row r="86" spans="1:8" x14ac:dyDescent="0.25">
      <c r="A86" t="s">
        <v>428</v>
      </c>
      <c r="B86" t="s">
        <v>555</v>
      </c>
      <c r="C86">
        <v>2016</v>
      </c>
      <c r="D86" t="s">
        <v>581</v>
      </c>
      <c r="E86">
        <v>14440880.939974399</v>
      </c>
      <c r="F86">
        <f>IF(D85=Emisiones_CO2_combustibles_MUNDO[[#This Row],[Proceso o Combustible]],Emisiones_CO2_combustibles_MUNDO[[#This Row],[Emisiones (kilotoneladas CO2)]]-E85,0)</f>
        <v>-200316.87928300165</v>
      </c>
      <c r="G86">
        <f>IFERROR(IF(D85=Emisiones_CO2_combustibles_MUNDO[[#This Row],[Proceso o Combustible]],((Emisiones_CO2_combustibles_MUNDO[[#This Row],[Emisiones (kilotoneladas CO2)]]-E85)/E85)*100,0),0)</f>
        <v>-1.3681727530484367</v>
      </c>
      <c r="H86">
        <v>1.9347318295651323</v>
      </c>
    </row>
    <row r="87" spans="1:8" x14ac:dyDescent="0.25">
      <c r="A87" t="s">
        <v>428</v>
      </c>
      <c r="B87" t="s">
        <v>555</v>
      </c>
      <c r="C87">
        <v>2017</v>
      </c>
      <c r="D87" t="s">
        <v>581</v>
      </c>
      <c r="E87">
        <v>14483732.438873101</v>
      </c>
      <c r="F87">
        <f>IF(D86=Emisiones_CO2_combustibles_MUNDO[[#This Row],[Proceso o Combustible]],Emisiones_CO2_combustibles_MUNDO[[#This Row],[Emisiones (kilotoneladas CO2)]]-E86,0)</f>
        <v>42851.498898701742</v>
      </c>
      <c r="G87">
        <f>IFERROR(IF(D86=Emisiones_CO2_combustibles_MUNDO[[#This Row],[Proceso o Combustible]],((Emisiones_CO2_combustibles_MUNDO[[#This Row],[Emisiones (kilotoneladas CO2)]]-E86)/E86)*100,0),0)</f>
        <v>0.29673742950184384</v>
      </c>
      <c r="H87">
        <v>1.9189193172359342</v>
      </c>
    </row>
    <row r="88" spans="1:8" x14ac:dyDescent="0.25">
      <c r="A88" t="s">
        <v>428</v>
      </c>
      <c r="B88" t="s">
        <v>555</v>
      </c>
      <c r="C88">
        <v>2018</v>
      </c>
      <c r="D88" t="s">
        <v>581</v>
      </c>
      <c r="E88">
        <v>14680381.2679398</v>
      </c>
      <c r="F88">
        <f>IF(D87=Emisiones_CO2_combustibles_MUNDO[[#This Row],[Proceso o Combustible]],Emisiones_CO2_combustibles_MUNDO[[#This Row],[Emisiones (kilotoneladas CO2)]]-E87,0)</f>
        <v>196648.82906669937</v>
      </c>
      <c r="G88">
        <f>IFERROR(IF(D87=Emisiones_CO2_combustibles_MUNDO[[#This Row],[Proceso o Combustible]],((Emisiones_CO2_combustibles_MUNDO[[#This Row],[Emisiones (kilotoneladas CO2)]]-E87)/E87)*100,0),0)</f>
        <v>1.3577220505600525</v>
      </c>
      <c r="H88">
        <v>1.9237591673248033</v>
      </c>
    </row>
    <row r="89" spans="1:8" x14ac:dyDescent="0.25">
      <c r="A89" t="s">
        <v>428</v>
      </c>
      <c r="B89" t="s">
        <v>555</v>
      </c>
      <c r="C89">
        <v>1990</v>
      </c>
      <c r="D89" t="s">
        <v>582</v>
      </c>
      <c r="E89">
        <v>9201045.6000458784</v>
      </c>
      <c r="F89" t="e">
        <f>IF(#REF!=Emisiones_CO2_combustibles_MUNDO[[#This Row],[Proceso o Combustible]],Emisiones_CO2_combustibles_MUNDO[[#This Row],[Emisiones (kilotoneladas CO2)]]-#REF!,0)</f>
        <v>#REF!</v>
      </c>
      <c r="G89">
        <f>IFERROR(IF(#REF!=Emisiones_CO2_combustibles_MUNDO[[#This Row],[Proceso o Combustible]],((Emisiones_CO2_combustibles_MUNDO[[#This Row],[Emisiones (kilotoneladas CO2)]]-#REF!)/#REF!)*100,0),0)</f>
        <v>0</v>
      </c>
      <c r="H89">
        <v>1.7271722589176026</v>
      </c>
    </row>
    <row r="90" spans="1:8" x14ac:dyDescent="0.25">
      <c r="A90" t="s">
        <v>428</v>
      </c>
      <c r="B90" t="s">
        <v>555</v>
      </c>
      <c r="C90">
        <v>1991</v>
      </c>
      <c r="D90" t="s">
        <v>582</v>
      </c>
      <c r="E90">
        <v>9658971.29987479</v>
      </c>
      <c r="F90">
        <f>IF(D89=Emisiones_CO2_combustibles_MUNDO[[#This Row],[Proceso o Combustible]],Emisiones_CO2_combustibles_MUNDO[[#This Row],[Emisiones (kilotoneladas CO2)]]-E89,0)</f>
        <v>457925.69982891157</v>
      </c>
      <c r="G90">
        <f>IFERROR(IF(D89=Emisiones_CO2_combustibles_MUNDO[[#This Row],[Proceso o Combustible]],((Emisiones_CO2_combustibles_MUNDO[[#This Row],[Emisiones (kilotoneladas CO2)]]-E89)/E89)*100,0),0)</f>
        <v>4.9768876248872003</v>
      </c>
      <c r="H90">
        <v>1.7839777854257115</v>
      </c>
    </row>
    <row r="91" spans="1:8" x14ac:dyDescent="0.25">
      <c r="A91" t="s">
        <v>428</v>
      </c>
      <c r="B91" t="s">
        <v>555</v>
      </c>
      <c r="C91">
        <v>1992</v>
      </c>
      <c r="D91" t="s">
        <v>582</v>
      </c>
      <c r="E91">
        <v>9141708.6572209299</v>
      </c>
      <c r="F91">
        <f>IF(D90=Emisiones_CO2_combustibles_MUNDO[[#This Row],[Proceso o Combustible]],Emisiones_CO2_combustibles_MUNDO[[#This Row],[Emisiones (kilotoneladas CO2)]]-E90,0)</f>
        <v>-517262.64265386015</v>
      </c>
      <c r="G91">
        <f>IFERROR(IF(D90=Emisiones_CO2_combustibles_MUNDO[[#This Row],[Proceso o Combustible]],((Emisiones_CO2_combustibles_MUNDO[[#This Row],[Emisiones (kilotoneladas CO2)]]-E90)/E90)*100,0),0)</f>
        <v>-5.3552560267009541</v>
      </c>
      <c r="H91">
        <v>1.6624552925339757</v>
      </c>
    </row>
    <row r="92" spans="1:8" x14ac:dyDescent="0.25">
      <c r="A92" t="s">
        <v>428</v>
      </c>
      <c r="B92" t="s">
        <v>555</v>
      </c>
      <c r="C92">
        <v>1993</v>
      </c>
      <c r="D92" t="s">
        <v>582</v>
      </c>
      <c r="E92">
        <v>9173792.4875177499</v>
      </c>
      <c r="F92">
        <f>IF(D91=Emisiones_CO2_combustibles_MUNDO[[#This Row],[Proceso o Combustible]],Emisiones_CO2_combustibles_MUNDO[[#This Row],[Emisiones (kilotoneladas CO2)]]-E91,0)</f>
        <v>32083.83029682003</v>
      </c>
      <c r="G92">
        <f>IFERROR(IF(D91=Emisiones_CO2_combustibles_MUNDO[[#This Row],[Proceso o Combustible]],((Emisiones_CO2_combustibles_MUNDO[[#This Row],[Emisiones (kilotoneladas CO2)]]-E91)/E91)*100,0),0)</f>
        <v>0.35096098005133192</v>
      </c>
      <c r="H92">
        <v>1.6435781450971121</v>
      </c>
    </row>
    <row r="93" spans="1:8" x14ac:dyDescent="0.25">
      <c r="A93" t="s">
        <v>428</v>
      </c>
      <c r="B93" t="s">
        <v>555</v>
      </c>
      <c r="C93">
        <v>1994</v>
      </c>
      <c r="D93" t="s">
        <v>582</v>
      </c>
      <c r="E93">
        <v>9209503.4339537695</v>
      </c>
      <c r="F93">
        <f>IF(D92=Emisiones_CO2_combustibles_MUNDO[[#This Row],[Proceso o Combustible]],Emisiones_CO2_combustibles_MUNDO[[#This Row],[Emisiones (kilotoneladas CO2)]]-E92,0)</f>
        <v>35710.946436019614</v>
      </c>
      <c r="G93">
        <f>IFERROR(IF(D92=Emisiones_CO2_combustibles_MUNDO[[#This Row],[Proceso o Combustible]],((Emisiones_CO2_combustibles_MUNDO[[#This Row],[Emisiones (kilotoneladas CO2)]]-E92)/E92)*100,0),0)</f>
        <v>0.38927135625325554</v>
      </c>
      <c r="H93">
        <v>1.6262156986754315</v>
      </c>
    </row>
    <row r="94" spans="1:8" x14ac:dyDescent="0.25">
      <c r="A94" t="s">
        <v>428</v>
      </c>
      <c r="B94" t="s">
        <v>555</v>
      </c>
      <c r="C94">
        <v>1995</v>
      </c>
      <c r="D94" t="s">
        <v>582</v>
      </c>
      <c r="E94">
        <v>9308652.181248581</v>
      </c>
      <c r="F94">
        <f>IF(D93=Emisiones_CO2_combustibles_MUNDO[[#This Row],[Proceso o Combustible]],Emisiones_CO2_combustibles_MUNDO[[#This Row],[Emisiones (kilotoneladas CO2)]]-E93,0)</f>
        <v>99148.747294811532</v>
      </c>
      <c r="G94">
        <f>IFERROR(IF(D93=Emisiones_CO2_combustibles_MUNDO[[#This Row],[Proceso o Combustible]],((Emisiones_CO2_combustibles_MUNDO[[#This Row],[Emisiones (kilotoneladas CO2)]]-E93)/E93)*100,0),0)</f>
        <v>1.0765916751740172</v>
      </c>
      <c r="H94">
        <v>1.620526986246607</v>
      </c>
    </row>
    <row r="95" spans="1:8" x14ac:dyDescent="0.25">
      <c r="A95" t="s">
        <v>428</v>
      </c>
      <c r="B95" t="s">
        <v>555</v>
      </c>
      <c r="C95">
        <v>1996</v>
      </c>
      <c r="D95" t="s">
        <v>582</v>
      </c>
      <c r="E95">
        <v>9621271.7950566988</v>
      </c>
      <c r="F95">
        <f>IF(D94=Emisiones_CO2_combustibles_MUNDO[[#This Row],[Proceso o Combustible]],Emisiones_CO2_combustibles_MUNDO[[#This Row],[Emisiones (kilotoneladas CO2)]]-E94,0)</f>
        <v>312619.61380811781</v>
      </c>
      <c r="G95">
        <f>IFERROR(IF(D94=Emisiones_CO2_combustibles_MUNDO[[#This Row],[Proceso o Combustible]],((Emisiones_CO2_combustibles_MUNDO[[#This Row],[Emisiones (kilotoneladas CO2)]]-E94)/E94)*100,0),0)</f>
        <v>3.3583767845345123</v>
      </c>
      <c r="H95">
        <v>1.6517511045795696</v>
      </c>
    </row>
    <row r="96" spans="1:8" x14ac:dyDescent="0.25">
      <c r="A96" t="s">
        <v>428</v>
      </c>
      <c r="B96" t="s">
        <v>555</v>
      </c>
      <c r="C96">
        <v>1997</v>
      </c>
      <c r="D96" t="s">
        <v>582</v>
      </c>
      <c r="E96">
        <v>9758587.8841070309</v>
      </c>
      <c r="F96">
        <f>IF(D95=Emisiones_CO2_combustibles_MUNDO[[#This Row],[Proceso o Combustible]],Emisiones_CO2_combustibles_MUNDO[[#This Row],[Emisiones (kilotoneladas CO2)]]-E95,0)</f>
        <v>137316.08905033208</v>
      </c>
      <c r="G96">
        <f>IFERROR(IF(D95=Emisiones_CO2_combustibles_MUNDO[[#This Row],[Proceso o Combustible]],((Emisiones_CO2_combustibles_MUNDO[[#This Row],[Emisiones (kilotoneladas CO2)]]-E95)/E95)*100,0),0)</f>
        <v>1.4272134908493443</v>
      </c>
      <c r="H96">
        <v>1.6525845665058378</v>
      </c>
    </row>
    <row r="97" spans="1:8" x14ac:dyDescent="0.25">
      <c r="A97" t="s">
        <v>428</v>
      </c>
      <c r="B97" t="s">
        <v>555</v>
      </c>
      <c r="C97">
        <v>1998</v>
      </c>
      <c r="D97" t="s">
        <v>582</v>
      </c>
      <c r="E97">
        <v>9853850.9464907087</v>
      </c>
      <c r="F97">
        <f>IF(D96=Emisiones_CO2_combustibles_MUNDO[[#This Row],[Proceso o Combustible]],Emisiones_CO2_combustibles_MUNDO[[#This Row],[Emisiones (kilotoneladas CO2)]]-E96,0)</f>
        <v>95263.06238367781</v>
      </c>
      <c r="G97">
        <f>IFERROR(IF(D96=Emisiones_CO2_combustibles_MUNDO[[#This Row],[Proceso o Combustible]],((Emisiones_CO2_combustibles_MUNDO[[#This Row],[Emisiones (kilotoneladas CO2)]]-E96)/E96)*100,0),0)</f>
        <v>0.97619720716789904</v>
      </c>
      <c r="H97">
        <v>1.6464812233287742</v>
      </c>
    </row>
    <row r="98" spans="1:8" x14ac:dyDescent="0.25">
      <c r="A98" t="s">
        <v>428</v>
      </c>
      <c r="B98" t="s">
        <v>555</v>
      </c>
      <c r="C98">
        <v>1999</v>
      </c>
      <c r="D98" t="s">
        <v>582</v>
      </c>
      <c r="E98">
        <v>10072168.270232201</v>
      </c>
      <c r="F98">
        <f>IF(D97=Emisiones_CO2_combustibles_MUNDO[[#This Row],[Proceso o Combustible]],Emisiones_CO2_combustibles_MUNDO[[#This Row],[Emisiones (kilotoneladas CO2)]]-E97,0)</f>
        <v>218317.32374149188</v>
      </c>
      <c r="G98">
        <f>IFERROR(IF(D97=Emisiones_CO2_combustibles_MUNDO[[#This Row],[Proceso o Combustible]],((Emisiones_CO2_combustibles_MUNDO[[#This Row],[Emisiones (kilotoneladas CO2)]]-E97)/E97)*100,0),0)</f>
        <v>2.2155533397756755</v>
      </c>
      <c r="H98">
        <v>1.6609121557102549</v>
      </c>
    </row>
    <row r="99" spans="1:8" x14ac:dyDescent="0.25">
      <c r="A99" t="s">
        <v>428</v>
      </c>
      <c r="B99" t="s">
        <v>555</v>
      </c>
      <c r="C99">
        <v>2000</v>
      </c>
      <c r="D99" t="s">
        <v>582</v>
      </c>
      <c r="E99">
        <v>10255630.735898301</v>
      </c>
      <c r="F99">
        <f>IF(D98=Emisiones_CO2_combustibles_MUNDO[[#This Row],[Proceso o Combustible]],Emisiones_CO2_combustibles_MUNDO[[#This Row],[Emisiones (kilotoneladas CO2)]]-E98,0)</f>
        <v>183462.46566610038</v>
      </c>
      <c r="G99">
        <f>IFERROR(IF(D98=Emisiones_CO2_combustibles_MUNDO[[#This Row],[Proceso o Combustible]],((Emisiones_CO2_combustibles_MUNDO[[#This Row],[Emisiones (kilotoneladas CO2)]]-E98)/E98)*100,0),0)</f>
        <v>1.8214793552279573</v>
      </c>
      <c r="H99">
        <v>1.6693482138825724</v>
      </c>
    </row>
    <row r="100" spans="1:8" x14ac:dyDescent="0.25">
      <c r="A100" t="s">
        <v>428</v>
      </c>
      <c r="B100" t="s">
        <v>555</v>
      </c>
      <c r="C100">
        <v>2001</v>
      </c>
      <c r="D100" t="s">
        <v>582</v>
      </c>
      <c r="E100">
        <v>10338207.095892001</v>
      </c>
      <c r="F100">
        <f>IF(D99=Emisiones_CO2_combustibles_MUNDO[[#This Row],[Proceso o Combustible]],Emisiones_CO2_combustibles_MUNDO[[#This Row],[Emisiones (kilotoneladas CO2)]]-E99,0)</f>
        <v>82576.359993699938</v>
      </c>
      <c r="G100">
        <f>IFERROR(IF(D99=Emisiones_CO2_combustibles_MUNDO[[#This Row],[Proceso o Combustible]],((Emisiones_CO2_combustibles_MUNDO[[#This Row],[Emisiones (kilotoneladas CO2)]]-E99)/E99)*100,0),0)</f>
        <v>0.80518070628902172</v>
      </c>
      <c r="H100">
        <v>1.6613894896628065</v>
      </c>
    </row>
    <row r="101" spans="1:8" x14ac:dyDescent="0.25">
      <c r="A101" t="s">
        <v>428</v>
      </c>
      <c r="B101" t="s">
        <v>555</v>
      </c>
      <c r="C101">
        <v>2002</v>
      </c>
      <c r="D101" t="s">
        <v>582</v>
      </c>
      <c r="E101">
        <v>10300742.6084453</v>
      </c>
      <c r="F101">
        <f>IF(D100=Emisiones_CO2_combustibles_MUNDO[[#This Row],[Proceso o Combustible]],Emisiones_CO2_combustibles_MUNDO[[#This Row],[Emisiones (kilotoneladas CO2)]]-E100,0)</f>
        <v>-37464.487446701154</v>
      </c>
      <c r="G101">
        <f>IFERROR(IF(D100=Emisiones_CO2_combustibles_MUNDO[[#This Row],[Proceso o Combustible]],((Emisiones_CO2_combustibles_MUNDO[[#This Row],[Emisiones (kilotoneladas CO2)]]-E100)/E100)*100,0),0)</f>
        <v>-0.36238863372729374</v>
      </c>
      <c r="H101">
        <v>1.6345784921870876</v>
      </c>
    </row>
    <row r="102" spans="1:8" x14ac:dyDescent="0.25">
      <c r="A102" t="s">
        <v>428</v>
      </c>
      <c r="B102" t="s">
        <v>555</v>
      </c>
      <c r="C102">
        <v>2003</v>
      </c>
      <c r="D102" t="s">
        <v>582</v>
      </c>
      <c r="E102">
        <v>10544015.7431302</v>
      </c>
      <c r="F102">
        <f>IF(D101=Emisiones_CO2_combustibles_MUNDO[[#This Row],[Proceso o Combustible]],Emisiones_CO2_combustibles_MUNDO[[#This Row],[Emisiones (kilotoneladas CO2)]]-E101,0)</f>
        <v>243273.13468489982</v>
      </c>
      <c r="G102">
        <f>IFERROR(IF(D101=Emisiones_CO2_combustibles_MUNDO[[#This Row],[Proceso o Combustible]],((Emisiones_CO2_combustibles_MUNDO[[#This Row],[Emisiones (kilotoneladas CO2)]]-E101)/E101)*100,0),0)</f>
        <v>2.3617048200529425</v>
      </c>
      <c r="H102">
        <v>1.6523601404958796</v>
      </c>
    </row>
    <row r="103" spans="1:8" x14ac:dyDescent="0.25">
      <c r="A103" t="s">
        <v>428</v>
      </c>
      <c r="B103" t="s">
        <v>555</v>
      </c>
      <c r="C103">
        <v>2004</v>
      </c>
      <c r="D103" t="s">
        <v>582</v>
      </c>
      <c r="E103">
        <v>10900076.965682101</v>
      </c>
      <c r="F103">
        <f>IF(D102=Emisiones_CO2_combustibles_MUNDO[[#This Row],[Proceso o Combustible]],Emisiones_CO2_combustibles_MUNDO[[#This Row],[Emisiones (kilotoneladas CO2)]]-E102,0)</f>
        <v>356061.22255190089</v>
      </c>
      <c r="G103">
        <f>IFERROR(IF(D102=Emisiones_CO2_combustibles_MUNDO[[#This Row],[Proceso o Combustible]],((Emisiones_CO2_combustibles_MUNDO[[#This Row],[Emisiones (kilotoneladas CO2)]]-E102)/E102)*100,0),0)</f>
        <v>3.3769033661002208</v>
      </c>
      <c r="H103">
        <v>1.6870157452683181</v>
      </c>
    </row>
    <row r="104" spans="1:8" x14ac:dyDescent="0.25">
      <c r="A104" t="s">
        <v>428</v>
      </c>
      <c r="B104" t="s">
        <v>555</v>
      </c>
      <c r="C104">
        <v>2005</v>
      </c>
      <c r="D104" t="s">
        <v>582</v>
      </c>
      <c r="E104">
        <v>10990381.523150999</v>
      </c>
      <c r="F104">
        <f>IF(D103=Emisiones_CO2_combustibles_MUNDO[[#This Row],[Proceso o Combustible]],Emisiones_CO2_combustibles_MUNDO[[#This Row],[Emisiones (kilotoneladas CO2)]]-E103,0)</f>
        <v>90304.557468898594</v>
      </c>
      <c r="G104">
        <f>IFERROR(IF(D103=Emisiones_CO2_combustibles_MUNDO[[#This Row],[Proceso o Combustible]],((Emisiones_CO2_combustibles_MUNDO[[#This Row],[Emisiones (kilotoneladas CO2)]]-E103)/E103)*100,0),0)</f>
        <v>0.82847632868294674</v>
      </c>
      <c r="H104">
        <v>1.679996600861339</v>
      </c>
    </row>
    <row r="105" spans="1:8" x14ac:dyDescent="0.25">
      <c r="A105" t="s">
        <v>428</v>
      </c>
      <c r="B105" t="s">
        <v>555</v>
      </c>
      <c r="C105">
        <v>2006</v>
      </c>
      <c r="D105" t="s">
        <v>582</v>
      </c>
      <c r="E105">
        <v>11071364.8165054</v>
      </c>
      <c r="F105">
        <f>IF(D104=Emisiones_CO2_combustibles_MUNDO[[#This Row],[Proceso o Combustible]],Emisiones_CO2_combustibles_MUNDO[[#This Row],[Emisiones (kilotoneladas CO2)]]-E104,0)</f>
        <v>80983.293354401365</v>
      </c>
      <c r="G105">
        <f>IFERROR(IF(D104=Emisiones_CO2_combustibles_MUNDO[[#This Row],[Proceso o Combustible]],((Emisiones_CO2_combustibles_MUNDO[[#This Row],[Emisiones (kilotoneladas CO2)]]-E104)/E104)*100,0),0)</f>
        <v>0.73685606986265051</v>
      </c>
      <c r="H105">
        <v>1.6715233228784765</v>
      </c>
    </row>
    <row r="106" spans="1:8" x14ac:dyDescent="0.25">
      <c r="A106" t="s">
        <v>428</v>
      </c>
      <c r="B106" t="s">
        <v>555</v>
      </c>
      <c r="C106">
        <v>2007</v>
      </c>
      <c r="D106" t="s">
        <v>582</v>
      </c>
      <c r="E106">
        <v>11109941.763941901</v>
      </c>
      <c r="F106">
        <f>IF(D105=Emisiones_CO2_combustibles_MUNDO[[#This Row],[Proceso o Combustible]],Emisiones_CO2_combustibles_MUNDO[[#This Row],[Emisiones (kilotoneladas CO2)]]-E105,0)</f>
        <v>38576.947436500341</v>
      </c>
      <c r="G106">
        <f>IFERROR(IF(D105=Emisiones_CO2_combustibles_MUNDO[[#This Row],[Proceso o Combustible]],((Emisiones_CO2_combustibles_MUNDO[[#This Row],[Emisiones (kilotoneladas CO2)]]-E105)/E105)*100,0),0)</f>
        <v>0.3484389510766468</v>
      </c>
      <c r="H106">
        <v>1.6567297301845514</v>
      </c>
    </row>
    <row r="107" spans="1:8" x14ac:dyDescent="0.25">
      <c r="A107" t="s">
        <v>428</v>
      </c>
      <c r="B107" t="s">
        <v>555</v>
      </c>
      <c r="C107">
        <v>2008</v>
      </c>
      <c r="D107" t="s">
        <v>582</v>
      </c>
      <c r="E107">
        <v>11140761.641620701</v>
      </c>
      <c r="F107">
        <f>IF(D106=Emisiones_CO2_combustibles_MUNDO[[#This Row],[Proceso o Combustible]],Emisiones_CO2_combustibles_MUNDO[[#This Row],[Emisiones (kilotoneladas CO2)]]-E106,0)</f>
        <v>30819.877678800374</v>
      </c>
      <c r="G107">
        <f>IFERROR(IF(D106=Emisiones_CO2_combustibles_MUNDO[[#This Row],[Proceso o Combustible]],((Emisiones_CO2_combustibles_MUNDO[[#This Row],[Emisiones (kilotoneladas CO2)]]-E106)/E106)*100,0),0)</f>
        <v>0.27740809388244014</v>
      </c>
      <c r="H107">
        <v>1.6409803497377484</v>
      </c>
    </row>
    <row r="108" spans="1:8" x14ac:dyDescent="0.25">
      <c r="A108" t="s">
        <v>428</v>
      </c>
      <c r="B108" t="s">
        <v>555</v>
      </c>
      <c r="C108">
        <v>2009</v>
      </c>
      <c r="D108" t="s">
        <v>582</v>
      </c>
      <c r="E108">
        <v>10962235.257165002</v>
      </c>
      <c r="F108">
        <f>IF(D107=Emisiones_CO2_combustibles_MUNDO[[#This Row],[Proceso o Combustible]],Emisiones_CO2_combustibles_MUNDO[[#This Row],[Emisiones (kilotoneladas CO2)]]-E107,0)</f>
        <v>-178526.38445569947</v>
      </c>
      <c r="G108">
        <f>IFERROR(IF(D107=Emisiones_CO2_combustibles_MUNDO[[#This Row],[Proceso o Combustible]],((Emisiones_CO2_combustibles_MUNDO[[#This Row],[Emisiones (kilotoneladas CO2)]]-E107)/E107)*100,0),0)</f>
        <v>-1.602461215835943</v>
      </c>
      <c r="H108">
        <v>1.5950250106201769</v>
      </c>
    </row>
    <row r="109" spans="1:8" x14ac:dyDescent="0.25">
      <c r="A109" t="s">
        <v>428</v>
      </c>
      <c r="B109" t="s">
        <v>555</v>
      </c>
      <c r="C109">
        <v>2010</v>
      </c>
      <c r="D109" t="s">
        <v>582</v>
      </c>
      <c r="E109">
        <v>11235770.015709</v>
      </c>
      <c r="F109">
        <f>IF(D108=Emisiones_CO2_combustibles_MUNDO[[#This Row],[Proceso o Combustible]],Emisiones_CO2_combustibles_MUNDO[[#This Row],[Emisiones (kilotoneladas CO2)]]-E108,0)</f>
        <v>273534.758543998</v>
      </c>
      <c r="G109">
        <f>IFERROR(IF(D108=Emisiones_CO2_combustibles_MUNDO[[#This Row],[Proceso o Combustible]],((Emisiones_CO2_combustibles_MUNDO[[#This Row],[Emisiones (kilotoneladas CO2)]]-E108)/E108)*100,0),0)</f>
        <v>2.4952461986729721</v>
      </c>
      <c r="H109">
        <v>1.6150717648899844</v>
      </c>
    </row>
    <row r="110" spans="1:8" x14ac:dyDescent="0.25">
      <c r="A110" t="s">
        <v>428</v>
      </c>
      <c r="B110" t="s">
        <v>555</v>
      </c>
      <c r="C110">
        <v>2011</v>
      </c>
      <c r="D110" t="s">
        <v>582</v>
      </c>
      <c r="E110">
        <v>11244629.5811387</v>
      </c>
      <c r="F110">
        <f>IF(D109=Emisiones_CO2_combustibles_MUNDO[[#This Row],[Proceso o Combustible]],Emisiones_CO2_combustibles_MUNDO[[#This Row],[Emisiones (kilotoneladas CO2)]]-E109,0)</f>
        <v>8859.5654297005385</v>
      </c>
      <c r="G110">
        <f>IFERROR(IF(D109=Emisiones_CO2_combustibles_MUNDO[[#This Row],[Proceso o Combustible]],((Emisiones_CO2_combustibles_MUNDO[[#This Row],[Emisiones (kilotoneladas CO2)]]-E109)/E109)*100,0),0)</f>
        <v>7.8851430897159416E-2</v>
      </c>
      <c r="H110">
        <v>1.5969776690059527</v>
      </c>
    </row>
    <row r="111" spans="1:8" x14ac:dyDescent="0.25">
      <c r="A111" t="s">
        <v>428</v>
      </c>
      <c r="B111" t="s">
        <v>555</v>
      </c>
      <c r="C111">
        <v>2012</v>
      </c>
      <c r="D111" t="s">
        <v>582</v>
      </c>
      <c r="E111">
        <v>11446890.158416299</v>
      </c>
      <c r="F111">
        <f>IF(D110=Emisiones_CO2_combustibles_MUNDO[[#This Row],[Proceso o Combustible]],Emisiones_CO2_combustibles_MUNDO[[#This Row],[Emisiones (kilotoneladas CO2)]]-E110,0)</f>
        <v>202260.5772775989</v>
      </c>
      <c r="G111">
        <f>IFERROR(IF(D110=Emisiones_CO2_combustibles_MUNDO[[#This Row],[Proceso o Combustible]],((Emisiones_CO2_combustibles_MUNDO[[#This Row],[Emisiones (kilotoneladas CO2)]]-E110)/E110)*100,0),0)</f>
        <v>1.798730458999404</v>
      </c>
      <c r="H111">
        <v>1.6063943949273403</v>
      </c>
    </row>
    <row r="112" spans="1:8" x14ac:dyDescent="0.25">
      <c r="A112" t="s">
        <v>428</v>
      </c>
      <c r="B112" t="s">
        <v>555</v>
      </c>
      <c r="C112">
        <v>2013</v>
      </c>
      <c r="D112" t="s">
        <v>582</v>
      </c>
      <c r="E112">
        <v>11588877.1702014</v>
      </c>
      <c r="F112">
        <f>IF(D111=Emisiones_CO2_combustibles_MUNDO[[#This Row],[Proceso o Combustible]],Emisiones_CO2_combustibles_MUNDO[[#This Row],[Emisiones (kilotoneladas CO2)]]-E111,0)</f>
        <v>141987.01178510115</v>
      </c>
      <c r="G112">
        <f>IFERROR(IF(D111=Emisiones_CO2_combustibles_MUNDO[[#This Row],[Proceso o Combustible]],((Emisiones_CO2_combustibles_MUNDO[[#This Row],[Emisiones (kilotoneladas CO2)]]-E111)/E111)*100,0),0)</f>
        <v>1.240398132768886</v>
      </c>
      <c r="H112">
        <v>1.6072041300135551</v>
      </c>
    </row>
    <row r="113" spans="1:8" x14ac:dyDescent="0.25">
      <c r="A113" t="s">
        <v>428</v>
      </c>
      <c r="B113" t="s">
        <v>555</v>
      </c>
      <c r="C113">
        <v>2014</v>
      </c>
      <c r="D113" t="s">
        <v>582</v>
      </c>
      <c r="E113">
        <v>11738850.2377376</v>
      </c>
      <c r="F113">
        <f>IF(D112=Emisiones_CO2_combustibles_MUNDO[[#This Row],[Proceso o Combustible]],Emisiones_CO2_combustibles_MUNDO[[#This Row],[Emisiones (kilotoneladas CO2)]]-E112,0)</f>
        <v>149973.06753619947</v>
      </c>
      <c r="G113">
        <f>IFERROR(IF(D112=Emisiones_CO2_combustibles_MUNDO[[#This Row],[Proceso o Combustible]],((Emisiones_CO2_combustibles_MUNDO[[#This Row],[Emisiones (kilotoneladas CO2)]]-E112)/E112)*100,0),0)</f>
        <v>1.2941121502420163</v>
      </c>
      <c r="H113">
        <v>1.6090996558927668</v>
      </c>
    </row>
    <row r="114" spans="1:8" x14ac:dyDescent="0.25">
      <c r="A114" t="s">
        <v>428</v>
      </c>
      <c r="B114" t="s">
        <v>555</v>
      </c>
      <c r="C114">
        <v>2015</v>
      </c>
      <c r="D114" t="s">
        <v>582</v>
      </c>
      <c r="E114">
        <v>11942550.787153799</v>
      </c>
      <c r="F114">
        <f>IF(D113=Emisiones_CO2_combustibles_MUNDO[[#This Row],[Proceso o Combustible]],Emisiones_CO2_combustibles_MUNDO[[#This Row],[Emisiones (kilotoneladas CO2)]]-E113,0)</f>
        <v>203700.54941619933</v>
      </c>
      <c r="G114">
        <f>IFERROR(IF(D113=Emisiones_CO2_combustibles_MUNDO[[#This Row],[Proceso o Combustible]],((Emisiones_CO2_combustibles_MUNDO[[#This Row],[Emisiones (kilotoneladas CO2)]]-E113)/E113)*100,0),0)</f>
        <v>1.7352683209242308</v>
      </c>
      <c r="H114">
        <v>1.6182763275404186</v>
      </c>
    </row>
    <row r="115" spans="1:8" x14ac:dyDescent="0.25">
      <c r="A115" t="s">
        <v>428</v>
      </c>
      <c r="B115" t="s">
        <v>555</v>
      </c>
      <c r="C115">
        <v>2016</v>
      </c>
      <c r="D115" t="s">
        <v>582</v>
      </c>
      <c r="E115">
        <v>12123426.4016634</v>
      </c>
      <c r="F115">
        <f>IF(D114=Emisiones_CO2_combustibles_MUNDO[[#This Row],[Proceso o Combustible]],Emisiones_CO2_combustibles_MUNDO[[#This Row],[Emisiones (kilotoneladas CO2)]]-E114,0)</f>
        <v>180875.61450960115</v>
      </c>
      <c r="G115">
        <f>IFERROR(IF(D114=Emisiones_CO2_combustibles_MUNDO[[#This Row],[Proceso o Combustible]],((Emisiones_CO2_combustibles_MUNDO[[#This Row],[Emisiones (kilotoneladas CO2)]]-E114)/E114)*100,0),0)</f>
        <v>1.5145475847937191</v>
      </c>
      <c r="H115">
        <v>1.6242484818055736</v>
      </c>
    </row>
    <row r="116" spans="1:8" x14ac:dyDescent="0.25">
      <c r="A116" t="s">
        <v>428</v>
      </c>
      <c r="B116" t="s">
        <v>555</v>
      </c>
      <c r="C116">
        <v>2017</v>
      </c>
      <c r="D116" t="s">
        <v>582</v>
      </c>
      <c r="E116">
        <v>12274685.6711141</v>
      </c>
      <c r="F116">
        <f>IF(D115=Emisiones_CO2_combustibles_MUNDO[[#This Row],[Proceso o Combustible]],Emisiones_CO2_combustibles_MUNDO[[#This Row],[Emisiones (kilotoneladas CO2)]]-E115,0)</f>
        <v>151259.26945069991</v>
      </c>
      <c r="G116">
        <f>IFERROR(IF(D115=Emisiones_CO2_combustibles_MUNDO[[#This Row],[Proceso o Combustible]],((Emisiones_CO2_combustibles_MUNDO[[#This Row],[Emisiones (kilotoneladas CO2)]]-E115)/E115)*100,0),0)</f>
        <v>1.2476610525712954</v>
      </c>
      <c r="H116">
        <v>1.6262473465805469</v>
      </c>
    </row>
    <row r="117" spans="1:8" x14ac:dyDescent="0.25">
      <c r="A117" t="s">
        <v>428</v>
      </c>
      <c r="B117" t="s">
        <v>555</v>
      </c>
      <c r="C117">
        <v>2018</v>
      </c>
      <c r="D117" t="s">
        <v>582</v>
      </c>
      <c r="E117">
        <v>12425536.0567645</v>
      </c>
      <c r="F117">
        <f>IF(D116=Emisiones_CO2_combustibles_MUNDO[[#This Row],[Proceso o Combustible]],Emisiones_CO2_combustibles_MUNDO[[#This Row],[Emisiones (kilotoneladas CO2)]]-E116,0)</f>
        <v>150850.38565040007</v>
      </c>
      <c r="G117">
        <f>IFERROR(IF(D116=Emisiones_CO2_combustibles_MUNDO[[#This Row],[Proceso o Combustible]],((Emisiones_CO2_combustibles_MUNDO[[#This Row],[Emisiones (kilotoneladas CO2)]]-E116)/E116)*100,0),0)</f>
        <v>1.2289551821713434</v>
      </c>
      <c r="H117">
        <v>1.6282777989103394</v>
      </c>
    </row>
    <row r="118" spans="1:8" x14ac:dyDescent="0.25">
      <c r="A118" t="s">
        <v>428</v>
      </c>
      <c r="B118" t="s">
        <v>555</v>
      </c>
      <c r="C118">
        <v>1990</v>
      </c>
      <c r="D118" t="s">
        <v>583</v>
      </c>
      <c r="E118">
        <v>3860972.0928005902</v>
      </c>
      <c r="F118" t="e">
        <f>IF(#REF!=Emisiones_CO2_combustibles_MUNDO[[#This Row],[Proceso o Combustible]],Emisiones_CO2_combustibles_MUNDO[[#This Row],[Emisiones (kilotoneladas CO2)]]-#REF!,0)</f>
        <v>#REF!</v>
      </c>
      <c r="G118">
        <f>IFERROR(IF(#REF!=Emisiones_CO2_combustibles_MUNDO[[#This Row],[Proceso o Combustible]],((Emisiones_CO2_combustibles_MUNDO[[#This Row],[Emisiones (kilotoneladas CO2)]]-#REF!)/#REF!)*100,0),0)</f>
        <v>0</v>
      </c>
      <c r="H118">
        <v>0.72476153048377101</v>
      </c>
    </row>
    <row r="119" spans="1:8" x14ac:dyDescent="0.25">
      <c r="A119" t="s">
        <v>428</v>
      </c>
      <c r="B119" t="s">
        <v>555</v>
      </c>
      <c r="C119">
        <v>1991</v>
      </c>
      <c r="D119" t="s">
        <v>583</v>
      </c>
      <c r="E119">
        <v>3938425.7057920499</v>
      </c>
      <c r="F119">
        <f>IF(D118=Emisiones_CO2_combustibles_MUNDO[[#This Row],[Proceso o Combustible]],Emisiones_CO2_combustibles_MUNDO[[#This Row],[Emisiones (kilotoneladas CO2)]]-E118,0)</f>
        <v>77453.612991459668</v>
      </c>
      <c r="G119">
        <f>IFERROR(IF(D118=Emisiones_CO2_combustibles_MUNDO[[#This Row],[Proceso o Combustible]],((Emisiones_CO2_combustibles_MUNDO[[#This Row],[Emisiones (kilotoneladas CO2)]]-E118)/E118)*100,0),0)</f>
        <v>2.0060650823113826</v>
      </c>
      <c r="H119">
        <v>0.72741327730973537</v>
      </c>
    </row>
    <row r="120" spans="1:8" x14ac:dyDescent="0.25">
      <c r="A120" t="s">
        <v>428</v>
      </c>
      <c r="B120" t="s">
        <v>555</v>
      </c>
      <c r="C120">
        <v>1992</v>
      </c>
      <c r="D120" t="s">
        <v>583</v>
      </c>
      <c r="E120">
        <v>3965433.3640908701</v>
      </c>
      <c r="F120">
        <f>IF(D119=Emisiones_CO2_combustibles_MUNDO[[#This Row],[Proceso o Combustible]],Emisiones_CO2_combustibles_MUNDO[[#This Row],[Emisiones (kilotoneladas CO2)]]-E119,0)</f>
        <v>27007.658298820257</v>
      </c>
      <c r="G120">
        <f>IFERROR(IF(D119=Emisiones_CO2_combustibles_MUNDO[[#This Row],[Proceso o Combustible]],((Emisiones_CO2_combustibles_MUNDO[[#This Row],[Emisiones (kilotoneladas CO2)]]-E119)/E119)*100,0),0)</f>
        <v>0.68574756301995021</v>
      </c>
      <c r="H120">
        <v>0.72112948798870868</v>
      </c>
    </row>
    <row r="121" spans="1:8" x14ac:dyDescent="0.25">
      <c r="A121" t="s">
        <v>428</v>
      </c>
      <c r="B121" t="s">
        <v>555</v>
      </c>
      <c r="C121">
        <v>1993</v>
      </c>
      <c r="D121" t="s">
        <v>583</v>
      </c>
      <c r="E121">
        <v>4074539.1607199199</v>
      </c>
      <c r="F121">
        <f>IF(D120=Emisiones_CO2_combustibles_MUNDO[[#This Row],[Proceso o Combustible]],Emisiones_CO2_combustibles_MUNDO[[#This Row],[Emisiones (kilotoneladas CO2)]]-E120,0)</f>
        <v>109105.79662904982</v>
      </c>
      <c r="G121">
        <f>IFERROR(IF(D120=Emisiones_CO2_combustibles_MUNDO[[#This Row],[Proceso o Combustible]],((Emisiones_CO2_combustibles_MUNDO[[#This Row],[Emisiones (kilotoneladas CO2)]]-E120)/E120)*100,0),0)</f>
        <v>2.7514217643161381</v>
      </c>
      <c r="H121">
        <v>0.72999509472375479</v>
      </c>
    </row>
    <row r="122" spans="1:8" x14ac:dyDescent="0.25">
      <c r="A122" t="s">
        <v>428</v>
      </c>
      <c r="B122" t="s">
        <v>555</v>
      </c>
      <c r="C122">
        <v>1994</v>
      </c>
      <c r="D122" t="s">
        <v>583</v>
      </c>
      <c r="E122">
        <v>4114202.8475900302</v>
      </c>
      <c r="F122">
        <f>IF(D121=Emisiones_CO2_combustibles_MUNDO[[#This Row],[Proceso o Combustible]],Emisiones_CO2_combustibles_MUNDO[[#This Row],[Emisiones (kilotoneladas CO2)]]-E121,0)</f>
        <v>39663.686870110221</v>
      </c>
      <c r="G122">
        <f>IFERROR(IF(D121=Emisiones_CO2_combustibles_MUNDO[[#This Row],[Proceso o Combustible]],((Emisiones_CO2_combustibles_MUNDO[[#This Row],[Emisiones (kilotoneladas CO2)]]-E121)/E121)*100,0),0)</f>
        <v>0.97345209618999329</v>
      </c>
      <c r="H122">
        <v>0.72648664569895371</v>
      </c>
    </row>
    <row r="123" spans="1:8" x14ac:dyDescent="0.25">
      <c r="A123" t="s">
        <v>428</v>
      </c>
      <c r="B123" t="s">
        <v>555</v>
      </c>
      <c r="C123">
        <v>1995</v>
      </c>
      <c r="D123" t="s">
        <v>583</v>
      </c>
      <c r="E123">
        <v>4221010.7634245399</v>
      </c>
      <c r="F123">
        <f>IF(D122=Emisiones_CO2_combustibles_MUNDO[[#This Row],[Proceso o Combustible]],Emisiones_CO2_combustibles_MUNDO[[#This Row],[Emisiones (kilotoneladas CO2)]]-E122,0)</f>
        <v>106807.91583450977</v>
      </c>
      <c r="G123">
        <f>IFERROR(IF(D122=Emisiones_CO2_combustibles_MUNDO[[#This Row],[Proceso o Combustible]],((Emisiones_CO2_combustibles_MUNDO[[#This Row],[Emisiones (kilotoneladas CO2)]]-E122)/E122)*100,0),0)</f>
        <v>2.5960780202433256</v>
      </c>
      <c r="H123">
        <v>0.73482838526784078</v>
      </c>
    </row>
    <row r="124" spans="1:8" x14ac:dyDescent="0.25">
      <c r="A124" t="s">
        <v>428</v>
      </c>
      <c r="B124" t="s">
        <v>555</v>
      </c>
      <c r="C124">
        <v>1996</v>
      </c>
      <c r="D124" t="s">
        <v>583</v>
      </c>
      <c r="E124">
        <v>4407267.2941622101</v>
      </c>
      <c r="F124">
        <f>IF(D123=Emisiones_CO2_combustibles_MUNDO[[#This Row],[Proceso o Combustible]],Emisiones_CO2_combustibles_MUNDO[[#This Row],[Emisiones (kilotoneladas CO2)]]-E123,0)</f>
        <v>186256.53073767014</v>
      </c>
      <c r="G124">
        <f>IFERROR(IF(D123=Emisiones_CO2_combustibles_MUNDO[[#This Row],[Proceso o Combustible]],((Emisiones_CO2_combustibles_MUNDO[[#This Row],[Emisiones (kilotoneladas CO2)]]-E123)/E123)*100,0),0)</f>
        <v>4.4126049701555061</v>
      </c>
      <c r="H124">
        <v>0.75662643945367747</v>
      </c>
    </row>
    <row r="125" spans="1:8" x14ac:dyDescent="0.25">
      <c r="A125" t="s">
        <v>428</v>
      </c>
      <c r="B125" t="s">
        <v>555</v>
      </c>
      <c r="C125">
        <v>1997</v>
      </c>
      <c r="D125" t="s">
        <v>583</v>
      </c>
      <c r="E125">
        <v>4428612.5662732897</v>
      </c>
      <c r="F125">
        <f>IF(D124=Emisiones_CO2_combustibles_MUNDO[[#This Row],[Proceso o Combustible]],Emisiones_CO2_combustibles_MUNDO[[#This Row],[Emisiones (kilotoneladas CO2)]]-E124,0)</f>
        <v>21345.272111079656</v>
      </c>
      <c r="G125">
        <f>IFERROR(IF(D124=Emisiones_CO2_combustibles_MUNDO[[#This Row],[Proceso o Combustible]],((Emisiones_CO2_combustibles_MUNDO[[#This Row],[Emisiones (kilotoneladas CO2)]]-E124)/E124)*100,0),0)</f>
        <v>0.48431988999971098</v>
      </c>
      <c r="H125">
        <v>0.74997088359231912</v>
      </c>
    </row>
    <row r="126" spans="1:8" x14ac:dyDescent="0.25">
      <c r="A126" t="s">
        <v>428</v>
      </c>
      <c r="B126" t="s">
        <v>555</v>
      </c>
      <c r="C126">
        <v>1998</v>
      </c>
      <c r="D126" t="s">
        <v>583</v>
      </c>
      <c r="E126">
        <v>4498526.9286140101</v>
      </c>
      <c r="F126">
        <f>IF(D125=Emisiones_CO2_combustibles_MUNDO[[#This Row],[Proceso o Combustible]],Emisiones_CO2_combustibles_MUNDO[[#This Row],[Emisiones (kilotoneladas CO2)]]-E125,0)</f>
        <v>69914.36234072037</v>
      </c>
      <c r="G126">
        <f>IFERROR(IF(D125=Emisiones_CO2_combustibles_MUNDO[[#This Row],[Proceso o Combustible]],((Emisiones_CO2_combustibles_MUNDO[[#This Row],[Emisiones (kilotoneladas CO2)]]-E125)/E125)*100,0),0)</f>
        <v>1.5786967429294412</v>
      </c>
      <c r="H126">
        <v>0.75165944368578264</v>
      </c>
    </row>
    <row r="127" spans="1:8" x14ac:dyDescent="0.25">
      <c r="A127" t="s">
        <v>428</v>
      </c>
      <c r="B127" t="s">
        <v>555</v>
      </c>
      <c r="C127">
        <v>1999</v>
      </c>
      <c r="D127" t="s">
        <v>583</v>
      </c>
      <c r="E127">
        <v>4630744.9805665305</v>
      </c>
      <c r="F127">
        <f>IF(D126=Emisiones_CO2_combustibles_MUNDO[[#This Row],[Proceso o Combustible]],Emisiones_CO2_combustibles_MUNDO[[#This Row],[Emisiones (kilotoneladas CO2)]]-E126,0)</f>
        <v>132218.05195252039</v>
      </c>
      <c r="G127">
        <f>IFERROR(IF(D126=Emisiones_CO2_combustibles_MUNDO[[#This Row],[Proceso o Combustible]],((Emisiones_CO2_combustibles_MUNDO[[#This Row],[Emisiones (kilotoneladas CO2)]]-E126)/E126)*100,0),0)</f>
        <v>2.9391410577430195</v>
      </c>
      <c r="H127">
        <v>0.76361518412558127</v>
      </c>
    </row>
    <row r="128" spans="1:8" x14ac:dyDescent="0.25">
      <c r="A128" t="s">
        <v>428</v>
      </c>
      <c r="B128" t="s">
        <v>555</v>
      </c>
      <c r="C128">
        <v>2000</v>
      </c>
      <c r="D128" t="s">
        <v>583</v>
      </c>
      <c r="E128">
        <v>4746478.5405331999</v>
      </c>
      <c r="F128">
        <f>IF(D127=Emisiones_CO2_combustibles_MUNDO[[#This Row],[Proceso o Combustible]],Emisiones_CO2_combustibles_MUNDO[[#This Row],[Emisiones (kilotoneladas CO2)]]-E127,0)</f>
        <v>115733.55996666942</v>
      </c>
      <c r="G128">
        <f>IFERROR(IF(D127=Emisiones_CO2_combustibles_MUNDO[[#This Row],[Proceso o Combustible]],((Emisiones_CO2_combustibles_MUNDO[[#This Row],[Emisiones (kilotoneladas CO2)]]-E127)/E127)*100,0),0)</f>
        <v>2.4992427881984214</v>
      </c>
      <c r="H128">
        <v>0.77260245399982486</v>
      </c>
    </row>
    <row r="129" spans="1:8" x14ac:dyDescent="0.25">
      <c r="A129" t="s">
        <v>428</v>
      </c>
      <c r="B129" t="s">
        <v>555</v>
      </c>
      <c r="C129">
        <v>2001</v>
      </c>
      <c r="D129" t="s">
        <v>583</v>
      </c>
      <c r="E129">
        <v>4792724.4709093804</v>
      </c>
      <c r="F129">
        <f>IF(D128=Emisiones_CO2_combustibles_MUNDO[[#This Row],[Proceso o Combustible]],Emisiones_CO2_combustibles_MUNDO[[#This Row],[Emisiones (kilotoneladas CO2)]]-E128,0)</f>
        <v>46245.930376180448</v>
      </c>
      <c r="G129">
        <f>IFERROR(IF(D128=Emisiones_CO2_combustibles_MUNDO[[#This Row],[Proceso o Combustible]],((Emisiones_CO2_combustibles_MUNDO[[#This Row],[Emisiones (kilotoneladas CO2)]]-E128)/E128)*100,0),0)</f>
        <v>0.97432085663628365</v>
      </c>
      <c r="H129">
        <v>0.77020918510934056</v>
      </c>
    </row>
    <row r="130" spans="1:8" x14ac:dyDescent="0.25">
      <c r="A130" t="s">
        <v>428</v>
      </c>
      <c r="B130" t="s">
        <v>555</v>
      </c>
      <c r="C130">
        <v>2002</v>
      </c>
      <c r="D130" t="s">
        <v>583</v>
      </c>
      <c r="E130">
        <v>4938263.3385324404</v>
      </c>
      <c r="F130">
        <f>IF(D129=Emisiones_CO2_combustibles_MUNDO[[#This Row],[Proceso o Combustible]],Emisiones_CO2_combustibles_MUNDO[[#This Row],[Emisiones (kilotoneladas CO2)]]-E129,0)</f>
        <v>145538.86762306001</v>
      </c>
      <c r="G130">
        <f>IFERROR(IF(D129=Emisiones_CO2_combustibles_MUNDO[[#This Row],[Proceso o Combustible]],((Emisiones_CO2_combustibles_MUNDO[[#This Row],[Emisiones (kilotoneladas CO2)]]-E129)/E129)*100,0),0)</f>
        <v>3.0366625184995288</v>
      </c>
      <c r="H130">
        <v>0.78363078748352888</v>
      </c>
    </row>
    <row r="131" spans="1:8" x14ac:dyDescent="0.25">
      <c r="A131" t="s">
        <v>428</v>
      </c>
      <c r="B131" t="s">
        <v>555</v>
      </c>
      <c r="C131">
        <v>2003</v>
      </c>
      <c r="D131" t="s">
        <v>583</v>
      </c>
      <c r="E131">
        <v>5106602.1261068601</v>
      </c>
      <c r="F131">
        <f>IF(D130=Emisiones_CO2_combustibles_MUNDO[[#This Row],[Proceso o Combustible]],Emisiones_CO2_combustibles_MUNDO[[#This Row],[Emisiones (kilotoneladas CO2)]]-E130,0)</f>
        <v>168338.78757441975</v>
      </c>
      <c r="G131">
        <f>IFERROR(IF(D130=Emisiones_CO2_combustibles_MUNDO[[#This Row],[Proceso o Combustible]],((Emisiones_CO2_combustibles_MUNDO[[#This Row],[Emisiones (kilotoneladas CO2)]]-E130)/E130)*100,0),0)</f>
        <v>3.4088661546438894</v>
      </c>
      <c r="H131">
        <v>0.80025921926834287</v>
      </c>
    </row>
    <row r="132" spans="1:8" x14ac:dyDescent="0.25">
      <c r="A132" t="s">
        <v>428</v>
      </c>
      <c r="B132" t="s">
        <v>555</v>
      </c>
      <c r="C132">
        <v>2004</v>
      </c>
      <c r="D132" t="s">
        <v>583</v>
      </c>
      <c r="E132">
        <v>5270779.60823623</v>
      </c>
      <c r="F132">
        <f>IF(D131=Emisiones_CO2_combustibles_MUNDO[[#This Row],[Proceso o Combustible]],Emisiones_CO2_combustibles_MUNDO[[#This Row],[Emisiones (kilotoneladas CO2)]]-E131,0)</f>
        <v>164177.48212936986</v>
      </c>
      <c r="G132">
        <f>IFERROR(IF(D131=Emisiones_CO2_combustibles_MUNDO[[#This Row],[Proceso o Combustible]],((Emisiones_CO2_combustibles_MUNDO[[#This Row],[Emisiones (kilotoneladas CO2)]]-E131)/E131)*100,0),0)</f>
        <v>3.2150043820730256</v>
      </c>
      <c r="H132">
        <v>0.81576379845105651</v>
      </c>
    </row>
    <row r="133" spans="1:8" x14ac:dyDescent="0.25">
      <c r="A133" t="s">
        <v>428</v>
      </c>
      <c r="B133" t="s">
        <v>555</v>
      </c>
      <c r="C133">
        <v>2005</v>
      </c>
      <c r="D133" t="s">
        <v>583</v>
      </c>
      <c r="E133">
        <v>5396431.8293061201</v>
      </c>
      <c r="F133">
        <f>IF(D132=Emisiones_CO2_combustibles_MUNDO[[#This Row],[Proceso o Combustible]],Emisiones_CO2_combustibles_MUNDO[[#This Row],[Emisiones (kilotoneladas CO2)]]-E132,0)</f>
        <v>125652.22106989007</v>
      </c>
      <c r="G133">
        <f>IFERROR(IF(D132=Emisiones_CO2_combustibles_MUNDO[[#This Row],[Proceso o Combustible]],((Emisiones_CO2_combustibles_MUNDO[[#This Row],[Emisiones (kilotoneladas CO2)]]-E132)/E132)*100,0),0)</f>
        <v>2.3839399559325778</v>
      </c>
      <c r="H133">
        <v>0.82490194820961538</v>
      </c>
    </row>
    <row r="134" spans="1:8" x14ac:dyDescent="0.25">
      <c r="A134" t="s">
        <v>428</v>
      </c>
      <c r="B134" t="s">
        <v>555</v>
      </c>
      <c r="C134">
        <v>2006</v>
      </c>
      <c r="D134" t="s">
        <v>583</v>
      </c>
      <c r="E134">
        <v>5535243.6771291597</v>
      </c>
      <c r="F134">
        <f>IF(D133=Emisiones_CO2_combustibles_MUNDO[[#This Row],[Proceso o Combustible]],Emisiones_CO2_combustibles_MUNDO[[#This Row],[Emisiones (kilotoneladas CO2)]]-E133,0)</f>
        <v>138811.84782303963</v>
      </c>
      <c r="G134">
        <f>IFERROR(IF(D133=Emisiones_CO2_combustibles_MUNDO[[#This Row],[Proceso o Combustible]],((Emisiones_CO2_combustibles_MUNDO[[#This Row],[Emisiones (kilotoneladas CO2)]]-E133)/E133)*100,0),0)</f>
        <v>2.5722894722620491</v>
      </c>
      <c r="H134">
        <v>0.8356954230560194</v>
      </c>
    </row>
    <row r="135" spans="1:8" x14ac:dyDescent="0.25">
      <c r="A135" t="s">
        <v>428</v>
      </c>
      <c r="B135" t="s">
        <v>555</v>
      </c>
      <c r="C135">
        <v>2007</v>
      </c>
      <c r="D135" t="s">
        <v>583</v>
      </c>
      <c r="E135">
        <v>5721283.0068334704</v>
      </c>
      <c r="F135">
        <f>IF(D134=Emisiones_CO2_combustibles_MUNDO[[#This Row],[Proceso o Combustible]],Emisiones_CO2_combustibles_MUNDO[[#This Row],[Emisiones (kilotoneladas CO2)]]-E134,0)</f>
        <v>186039.32970431075</v>
      </c>
      <c r="G135">
        <f>IFERROR(IF(D134=Emisiones_CO2_combustibles_MUNDO[[#This Row],[Proceso o Combustible]],((Emisiones_CO2_combustibles_MUNDO[[#This Row],[Emisiones (kilotoneladas CO2)]]-E134)/E134)*100,0),0)</f>
        <v>3.3609962009983194</v>
      </c>
      <c r="H135">
        <v>0.85316555690545581</v>
      </c>
    </row>
    <row r="136" spans="1:8" x14ac:dyDescent="0.25">
      <c r="A136" t="s">
        <v>428</v>
      </c>
      <c r="B136" t="s">
        <v>555</v>
      </c>
      <c r="C136">
        <v>2008</v>
      </c>
      <c r="D136" t="s">
        <v>583</v>
      </c>
      <c r="E136">
        <v>5883918.51784385</v>
      </c>
      <c r="F136">
        <f>IF(D135=Emisiones_CO2_combustibles_MUNDO[[#This Row],[Proceso o Combustible]],Emisiones_CO2_combustibles_MUNDO[[#This Row],[Emisiones (kilotoneladas CO2)]]-E135,0)</f>
        <v>162635.51101037953</v>
      </c>
      <c r="G136">
        <f>IFERROR(IF(D135=Emisiones_CO2_combustibles_MUNDO[[#This Row],[Proceso o Combustible]],((Emisiones_CO2_combustibles_MUNDO[[#This Row],[Emisiones (kilotoneladas CO2)]]-E135)/E135)*100,0),0)</f>
        <v>2.8426405548568132</v>
      </c>
      <c r="H136">
        <v>0.86667276240506641</v>
      </c>
    </row>
    <row r="137" spans="1:8" x14ac:dyDescent="0.25">
      <c r="A137" t="s">
        <v>428</v>
      </c>
      <c r="B137" t="s">
        <v>555</v>
      </c>
      <c r="C137">
        <v>2009</v>
      </c>
      <c r="D137" t="s">
        <v>583</v>
      </c>
      <c r="E137">
        <v>5754904.1828392297</v>
      </c>
      <c r="F137">
        <f>IF(D136=Emisiones_CO2_combustibles_MUNDO[[#This Row],[Proceso o Combustible]],Emisiones_CO2_combustibles_MUNDO[[#This Row],[Emisiones (kilotoneladas CO2)]]-E136,0)</f>
        <v>-129014.33500462025</v>
      </c>
      <c r="G137">
        <f>IFERROR(IF(D136=Emisiones_CO2_combustibles_MUNDO[[#This Row],[Proceso o Combustible]],((Emisiones_CO2_combustibles_MUNDO[[#This Row],[Emisiones (kilotoneladas CO2)]]-E136)/E136)*100,0),0)</f>
        <v>-2.1926601228988005</v>
      </c>
      <c r="H137">
        <v>0.83734894298602436</v>
      </c>
    </row>
    <row r="138" spans="1:8" x14ac:dyDescent="0.25">
      <c r="A138" t="s">
        <v>428</v>
      </c>
      <c r="B138" t="s">
        <v>555</v>
      </c>
      <c r="C138">
        <v>2010</v>
      </c>
      <c r="D138" t="s">
        <v>583</v>
      </c>
      <c r="E138">
        <v>6197240.1007501297</v>
      </c>
      <c r="F138">
        <f>IF(D137=Emisiones_CO2_combustibles_MUNDO[[#This Row],[Proceso o Combustible]],Emisiones_CO2_combustibles_MUNDO[[#This Row],[Emisiones (kilotoneladas CO2)]]-E137,0)</f>
        <v>442335.91791089997</v>
      </c>
      <c r="G138">
        <f>IFERROR(IF(D137=Emisiones_CO2_combustibles_MUNDO[[#This Row],[Proceso o Combustible]],((Emisiones_CO2_combustibles_MUNDO[[#This Row],[Emisiones (kilotoneladas CO2)]]-E137)/E137)*100,0),0)</f>
        <v>7.6862429652594129</v>
      </c>
      <c r="H138">
        <v>0.89081455859026037</v>
      </c>
    </row>
    <row r="139" spans="1:8" x14ac:dyDescent="0.25">
      <c r="A139" t="s">
        <v>428</v>
      </c>
      <c r="B139" t="s">
        <v>555</v>
      </c>
      <c r="C139">
        <v>2011</v>
      </c>
      <c r="D139" t="s">
        <v>583</v>
      </c>
      <c r="E139">
        <v>6343626.0432293704</v>
      </c>
      <c r="F139">
        <f>IF(D138=Emisiones_CO2_combustibles_MUNDO[[#This Row],[Proceso o Combustible]],Emisiones_CO2_combustibles_MUNDO[[#This Row],[Emisiones (kilotoneladas CO2)]]-E138,0)</f>
        <v>146385.94247924071</v>
      </c>
      <c r="G139">
        <f>IFERROR(IF(D138=Emisiones_CO2_combustibles_MUNDO[[#This Row],[Proceso o Combustible]],((Emisiones_CO2_combustibles_MUNDO[[#This Row],[Emisiones (kilotoneladas CO2)]]-E138)/E138)*100,0),0)</f>
        <v>2.3621150721838546</v>
      </c>
      <c r="H139">
        <v>0.90093044492587049</v>
      </c>
    </row>
    <row r="140" spans="1:8" x14ac:dyDescent="0.25">
      <c r="A140" t="s">
        <v>428</v>
      </c>
      <c r="B140" t="s">
        <v>555</v>
      </c>
      <c r="C140">
        <v>2012</v>
      </c>
      <c r="D140" t="s">
        <v>583</v>
      </c>
      <c r="E140">
        <v>6466750.1747011999</v>
      </c>
      <c r="F140">
        <f>IF(D139=Emisiones_CO2_combustibles_MUNDO[[#This Row],[Proceso o Combustible]],Emisiones_CO2_combustibles_MUNDO[[#This Row],[Emisiones (kilotoneladas CO2)]]-E139,0)</f>
        <v>123124.13147182949</v>
      </c>
      <c r="G140">
        <f>IFERROR(IF(D139=Emisiones_CO2_combustibles_MUNDO[[#This Row],[Proceso o Combustible]],((Emisiones_CO2_combustibles_MUNDO[[#This Row],[Emisiones (kilotoneladas CO2)]]-E139)/E139)*100,0),0)</f>
        <v>1.9409109337906416</v>
      </c>
      <c r="H140">
        <v>0.9075085975554279</v>
      </c>
    </row>
    <row r="141" spans="1:8" x14ac:dyDescent="0.25">
      <c r="A141" t="s">
        <v>428</v>
      </c>
      <c r="B141" t="s">
        <v>555</v>
      </c>
      <c r="C141">
        <v>2013</v>
      </c>
      <c r="D141" t="s">
        <v>583</v>
      </c>
      <c r="E141">
        <v>6546193.0185108995</v>
      </c>
      <c r="F141">
        <f>IF(D140=Emisiones_CO2_combustibles_MUNDO[[#This Row],[Proceso o Combustible]],Emisiones_CO2_combustibles_MUNDO[[#This Row],[Emisiones (kilotoneladas CO2)]]-E140,0)</f>
        <v>79442.84380969964</v>
      </c>
      <c r="G141">
        <f>IFERROR(IF(D140=Emisiones_CO2_combustibles_MUNDO[[#This Row],[Proceso o Combustible]],((Emisiones_CO2_combustibles_MUNDO[[#This Row],[Emisiones (kilotoneladas CO2)]]-E140)/E140)*100,0),0)</f>
        <v>1.2284817205478382</v>
      </c>
      <c r="H141">
        <v>0.9078591739905183</v>
      </c>
    </row>
    <row r="142" spans="1:8" x14ac:dyDescent="0.25">
      <c r="A142" t="s">
        <v>428</v>
      </c>
      <c r="B142" t="s">
        <v>555</v>
      </c>
      <c r="C142">
        <v>2014</v>
      </c>
      <c r="D142" t="s">
        <v>583</v>
      </c>
      <c r="E142">
        <v>6598738.4039918603</v>
      </c>
      <c r="F142">
        <f>IF(D141=Emisiones_CO2_combustibles_MUNDO[[#This Row],[Proceso o Combustible]],Emisiones_CO2_combustibles_MUNDO[[#This Row],[Emisiones (kilotoneladas CO2)]]-E141,0)</f>
        <v>52545.385480960831</v>
      </c>
      <c r="G142">
        <f>IFERROR(IF(D141=Emisiones_CO2_combustibles_MUNDO[[#This Row],[Proceso o Combustible]],((Emisiones_CO2_combustibles_MUNDO[[#This Row],[Emisiones (kilotoneladas CO2)]]-E141)/E141)*100,0),0)</f>
        <v>0.80268616174891882</v>
      </c>
      <c r="H142">
        <v>0.90452024518170149</v>
      </c>
    </row>
    <row r="143" spans="1:8" x14ac:dyDescent="0.25">
      <c r="A143" t="s">
        <v>428</v>
      </c>
      <c r="B143" t="s">
        <v>555</v>
      </c>
      <c r="C143">
        <v>2015</v>
      </c>
      <c r="D143" t="s">
        <v>583</v>
      </c>
      <c r="E143">
        <v>6747393.19312023</v>
      </c>
      <c r="F143">
        <f>IF(D142=Emisiones_CO2_combustibles_MUNDO[[#This Row],[Proceso o Combustible]],Emisiones_CO2_combustibles_MUNDO[[#This Row],[Emisiones (kilotoneladas CO2)]]-E142,0)</f>
        <v>148654.78912836965</v>
      </c>
      <c r="G143">
        <f>IFERROR(IF(D142=Emisiones_CO2_combustibles_MUNDO[[#This Row],[Proceso o Combustible]],((Emisiones_CO2_combustibles_MUNDO[[#This Row],[Emisiones (kilotoneladas CO2)]]-E142)/E142)*100,0),0)</f>
        <v>2.2527759099897335</v>
      </c>
      <c r="H143">
        <v>0.91430607008840892</v>
      </c>
    </row>
    <row r="144" spans="1:8" x14ac:dyDescent="0.25">
      <c r="A144" t="s">
        <v>428</v>
      </c>
      <c r="B144" t="s">
        <v>555</v>
      </c>
      <c r="C144">
        <v>2016</v>
      </c>
      <c r="D144" t="s">
        <v>583</v>
      </c>
      <c r="E144">
        <v>6884984.2643010905</v>
      </c>
      <c r="F144">
        <f>IF(D143=Emisiones_CO2_combustibles_MUNDO[[#This Row],[Proceso o Combustible]],Emisiones_CO2_combustibles_MUNDO[[#This Row],[Emisiones (kilotoneladas CO2)]]-E143,0)</f>
        <v>137591.07118086051</v>
      </c>
      <c r="G144">
        <f>IFERROR(IF(D143=Emisiones_CO2_combustibles_MUNDO[[#This Row],[Proceso o Combustible]],((Emisiones_CO2_combustibles_MUNDO[[#This Row],[Emisiones (kilotoneladas CO2)]]-E143)/E143)*100,0),0)</f>
        <v>2.0391737555942488</v>
      </c>
      <c r="H144">
        <v>0.92242282569653344</v>
      </c>
    </row>
    <row r="145" spans="1:8" x14ac:dyDescent="0.25">
      <c r="A145" t="s">
        <v>428</v>
      </c>
      <c r="B145" t="s">
        <v>555</v>
      </c>
      <c r="C145">
        <v>2017</v>
      </c>
      <c r="D145" t="s">
        <v>583</v>
      </c>
      <c r="E145">
        <v>7101156.0198401203</v>
      </c>
      <c r="F145">
        <f>IF(D144=Emisiones_CO2_combustibles_MUNDO[[#This Row],[Proceso o Combustible]],Emisiones_CO2_combustibles_MUNDO[[#This Row],[Emisiones (kilotoneladas CO2)]]-E144,0)</f>
        <v>216171.75553902984</v>
      </c>
      <c r="G145">
        <f>IFERROR(IF(D144=Emisiones_CO2_combustibles_MUNDO[[#This Row],[Proceso o Combustible]],((Emisiones_CO2_combustibles_MUNDO[[#This Row],[Emisiones (kilotoneladas CO2)]]-E144)/E144)*100,0),0)</f>
        <v>3.1397567117166667</v>
      </c>
      <c r="H145">
        <v>0.94081725954871709</v>
      </c>
    </row>
    <row r="146" spans="1:8" x14ac:dyDescent="0.25">
      <c r="A146" t="s">
        <v>428</v>
      </c>
      <c r="B146" t="s">
        <v>555</v>
      </c>
      <c r="C146">
        <v>2018</v>
      </c>
      <c r="D146" t="s">
        <v>583</v>
      </c>
      <c r="E146">
        <v>7485188.3976787999</v>
      </c>
      <c r="F146">
        <f>IF(D145=Emisiones_CO2_combustibles_MUNDO[[#This Row],[Proceso o Combustible]],Emisiones_CO2_combustibles_MUNDO[[#This Row],[Emisiones (kilotoneladas CO2)]]-E145,0)</f>
        <v>384032.37783867959</v>
      </c>
      <c r="G146">
        <f>IFERROR(IF(D145=Emisiones_CO2_combustibles_MUNDO[[#This Row],[Proceso o Combustible]],((Emisiones_CO2_combustibles_MUNDO[[#This Row],[Emisiones (kilotoneladas CO2)]]-E145)/E145)*100,0),0)</f>
        <v>5.4080261969420285</v>
      </c>
      <c r="H146">
        <v>0.98088050551078465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B0FA-3FDB-409F-AF29-45F9A955E86D}">
  <dimension ref="A1:I2756"/>
  <sheetViews>
    <sheetView tabSelected="1" workbookViewId="0">
      <selection activeCell="J92" sqref="J92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436</v>
      </c>
      <c r="B1" t="s">
        <v>557</v>
      </c>
      <c r="C1" t="s">
        <v>437</v>
      </c>
      <c r="D1" t="s">
        <v>438</v>
      </c>
      <c r="E1" s="1" t="s">
        <v>578</v>
      </c>
      <c r="F1" s="2" t="s">
        <v>585</v>
      </c>
      <c r="G1" s="3" t="s">
        <v>586</v>
      </c>
      <c r="H1" s="4" t="s">
        <v>587</v>
      </c>
      <c r="I1" s="5" t="s">
        <v>588</v>
      </c>
    </row>
    <row r="2" spans="1:9" x14ac:dyDescent="0.25">
      <c r="A2" t="s">
        <v>14</v>
      </c>
      <c r="B2" t="s">
        <v>14</v>
      </c>
      <c r="C2" t="s">
        <v>15</v>
      </c>
      <c r="D2">
        <v>1990</v>
      </c>
      <c r="E2" t="s">
        <v>579</v>
      </c>
      <c r="F2">
        <v>1632.9</v>
      </c>
      <c r="G2">
        <f>IF(A1=Emisiones_CO2_combustibles_LA[[#This Row],[País]],Emisiones_CO2_combustibles_LA[[#This Row],[Emisiones (kilotoneladas CO2)]]-F1,0)</f>
        <v>0</v>
      </c>
      <c r="H2">
        <f>IF(A1=Emisiones_CO2_combustibles_LA[[#This Row],[País]],((Emisiones_CO2_combustibles_LA[[#This Row],[Emisiones (kilotoneladas CO2)]]-F1)/F1)*100,0)</f>
        <v>0</v>
      </c>
      <c r="I2">
        <v>5.0059781109169504E-2</v>
      </c>
    </row>
    <row r="3" spans="1:9" x14ac:dyDescent="0.25">
      <c r="A3" t="s">
        <v>14</v>
      </c>
      <c r="B3" t="s">
        <v>14</v>
      </c>
      <c r="C3" t="s">
        <v>15</v>
      </c>
      <c r="D3">
        <v>1991</v>
      </c>
      <c r="E3" t="s">
        <v>579</v>
      </c>
      <c r="F3">
        <v>1535.3</v>
      </c>
      <c r="G3">
        <f>IF(A2=Emisiones_CO2_combustibles_LA[[#This Row],[País]],Emisiones_CO2_combustibles_LA[[#This Row],[Emisiones (kilotoneladas CO2)]]-F2,0)</f>
        <v>-97.600000000000136</v>
      </c>
      <c r="H3">
        <f>IF(A2=Emisiones_CO2_combustibles_LA[[#This Row],[País]],((Emisiones_CO2_combustibles_LA[[#This Row],[Emisiones (kilotoneladas CO2)]]-F2)/F2)*100,0)</f>
        <v>-5.9770959642354171</v>
      </c>
      <c r="I3">
        <v>4.6413132198675898E-2</v>
      </c>
    </row>
    <row r="4" spans="1:9" x14ac:dyDescent="0.25">
      <c r="A4" t="s">
        <v>14</v>
      </c>
      <c r="B4" t="s">
        <v>14</v>
      </c>
      <c r="C4" t="s">
        <v>15</v>
      </c>
      <c r="D4">
        <v>1992</v>
      </c>
      <c r="E4" t="s">
        <v>579</v>
      </c>
      <c r="F4">
        <v>2281.1</v>
      </c>
      <c r="G4">
        <f>IF(A3=Emisiones_CO2_combustibles_LA[[#This Row],[País]],Emisiones_CO2_combustibles_LA[[#This Row],[Emisiones (kilotoneladas CO2)]]-F3,0)</f>
        <v>745.8</v>
      </c>
      <c r="H4">
        <f>IF(A3=Emisiones_CO2_combustibles_LA[[#This Row],[País]],((Emisiones_CO2_combustibles_LA[[#This Row],[Emisiones (kilotoneladas CO2)]]-F3)/F3)*100,0)</f>
        <v>48.57682537614798</v>
      </c>
      <c r="I4">
        <v>6.8033642518416898E-2</v>
      </c>
    </row>
    <row r="5" spans="1:9" x14ac:dyDescent="0.25">
      <c r="A5" t="s">
        <v>14</v>
      </c>
      <c r="B5" t="s">
        <v>14</v>
      </c>
      <c r="C5" t="s">
        <v>15</v>
      </c>
      <c r="D5">
        <v>1993</v>
      </c>
      <c r="E5" t="s">
        <v>579</v>
      </c>
      <c r="F5">
        <v>2548.1999999999998</v>
      </c>
      <c r="G5">
        <f>IF(A4=Emisiones_CO2_combustibles_LA[[#This Row],[País]],Emisiones_CO2_combustibles_LA[[#This Row],[Emisiones (kilotoneladas CO2)]]-F4,0)</f>
        <v>267.09999999999991</v>
      </c>
      <c r="H5">
        <f>IF(A4=Emisiones_CO2_combustibles_LA[[#This Row],[País]],((Emisiones_CO2_combustibles_LA[[#This Row],[Emisiones (kilotoneladas CO2)]]-F4)/F4)*100,0)</f>
        <v>11.709263074832315</v>
      </c>
      <c r="I5">
        <v>7.5013246982631732E-2</v>
      </c>
    </row>
    <row r="6" spans="1:9" x14ac:dyDescent="0.25">
      <c r="A6" t="s">
        <v>14</v>
      </c>
      <c r="B6" t="s">
        <v>14</v>
      </c>
      <c r="C6" t="s">
        <v>15</v>
      </c>
      <c r="D6">
        <v>1994</v>
      </c>
      <c r="E6" t="s">
        <v>579</v>
      </c>
      <c r="F6">
        <v>2831</v>
      </c>
      <c r="G6">
        <f>IF(A5=Emisiones_CO2_combustibles_LA[[#This Row],[País]],Emisiones_CO2_combustibles_LA[[#This Row],[Emisiones (kilotoneladas CO2)]]-F5,0)</f>
        <v>282.80000000000018</v>
      </c>
      <c r="H6">
        <f>IF(A5=Emisiones_CO2_combustibles_LA[[#This Row],[País]],((Emisiones_CO2_combustibles_LA[[#This Row],[Emisiones (kilotoneladas CO2)]]-F5)/F5)*100,0)</f>
        <v>11.09802998194805</v>
      </c>
      <c r="I6">
        <v>8.2289335232392527E-2</v>
      </c>
    </row>
    <row r="7" spans="1:9" x14ac:dyDescent="0.25">
      <c r="A7" t="s">
        <v>14</v>
      </c>
      <c r="B7" t="s">
        <v>14</v>
      </c>
      <c r="C7" t="s">
        <v>15</v>
      </c>
      <c r="D7">
        <v>1995</v>
      </c>
      <c r="E7" t="s">
        <v>579</v>
      </c>
      <c r="F7">
        <v>2454.6</v>
      </c>
      <c r="G7">
        <f>IF(A6=Emisiones_CO2_combustibles_LA[[#This Row],[País]],Emisiones_CO2_combustibles_LA[[#This Row],[Emisiones (kilotoneladas CO2)]]-F6,0)</f>
        <v>-376.40000000000009</v>
      </c>
      <c r="H7">
        <f>IF(A6=Emisiones_CO2_combustibles_LA[[#This Row],[País]],((Emisiones_CO2_combustibles_LA[[#This Row],[Emisiones (kilotoneladas CO2)]]-F6)/F6)*100,0)</f>
        <v>-13.295655245496294</v>
      </c>
      <c r="I7">
        <v>7.0477776501665326E-2</v>
      </c>
    </row>
    <row r="8" spans="1:9" x14ac:dyDescent="0.25">
      <c r="A8" t="s">
        <v>14</v>
      </c>
      <c r="B8" t="s">
        <v>14</v>
      </c>
      <c r="C8" t="s">
        <v>15</v>
      </c>
      <c r="D8">
        <v>1996</v>
      </c>
      <c r="E8" t="s">
        <v>579</v>
      </c>
      <c r="F8">
        <v>2303.6</v>
      </c>
      <c r="G8">
        <f>IF(A7=Emisiones_CO2_combustibles_LA[[#This Row],[País]],Emisiones_CO2_combustibles_LA[[#This Row],[Emisiones (kilotoneladas CO2)]]-F7,0)</f>
        <v>-151</v>
      </c>
      <c r="H8">
        <f>IF(A7=Emisiones_CO2_combustibles_LA[[#This Row],[País]],((Emisiones_CO2_combustibles_LA[[#This Row],[Emisiones (kilotoneladas CO2)]]-F7)/F7)*100,0)</f>
        <v>-6.1517151470708065</v>
      </c>
      <c r="I8">
        <v>6.5357771094592287E-2</v>
      </c>
    </row>
    <row r="9" spans="1:9" x14ac:dyDescent="0.25">
      <c r="A9" t="s">
        <v>14</v>
      </c>
      <c r="B9" t="s">
        <v>14</v>
      </c>
      <c r="C9" t="s">
        <v>15</v>
      </c>
      <c r="D9">
        <v>1997</v>
      </c>
      <c r="E9" t="s">
        <v>579</v>
      </c>
      <c r="F9">
        <v>3085.6</v>
      </c>
      <c r="G9">
        <f>IF(A8=Emisiones_CO2_combustibles_LA[[#This Row],[País]],Emisiones_CO2_combustibles_LA[[#This Row],[Emisiones (kilotoneladas CO2)]]-F8,0)</f>
        <v>782</v>
      </c>
      <c r="H9">
        <f>IF(A8=Emisiones_CO2_combustibles_LA[[#This Row],[País]],((Emisiones_CO2_combustibles_LA[[#This Row],[Emisiones (kilotoneladas CO2)]]-F8)/F8)*100,0)</f>
        <v>33.946865775308218</v>
      </c>
      <c r="I9">
        <v>8.6535603107384243E-2</v>
      </c>
    </row>
    <row r="10" spans="1:9" x14ac:dyDescent="0.25">
      <c r="A10" t="s">
        <v>14</v>
      </c>
      <c r="B10" t="s">
        <v>14</v>
      </c>
      <c r="C10" t="s">
        <v>15</v>
      </c>
      <c r="D10">
        <v>1998</v>
      </c>
      <c r="E10" t="s">
        <v>579</v>
      </c>
      <c r="F10">
        <v>3185.6</v>
      </c>
      <c r="G10">
        <f>IF(A9=Emisiones_CO2_combustibles_LA[[#This Row],[País]],Emisiones_CO2_combustibles_LA[[#This Row],[Emisiones (kilotoneladas CO2)]]-F9,0)</f>
        <v>100</v>
      </c>
      <c r="H10">
        <f>IF(A9=Emisiones_CO2_combustibles_LA[[#This Row],[País]],((Emisiones_CO2_combustibles_LA[[#This Row],[Emisiones (kilotoneladas CO2)]]-F9)/F9)*100,0)</f>
        <v>3.2408607726212084</v>
      </c>
      <c r="I10">
        <v>8.8334303857138891E-2</v>
      </c>
    </row>
    <row r="11" spans="1:9" x14ac:dyDescent="0.25">
      <c r="A11" t="s">
        <v>14</v>
      </c>
      <c r="B11" t="s">
        <v>14</v>
      </c>
      <c r="C11" t="s">
        <v>15</v>
      </c>
      <c r="D11">
        <v>1999</v>
      </c>
      <c r="E11" t="s">
        <v>579</v>
      </c>
      <c r="F11">
        <v>3226</v>
      </c>
      <c r="G11">
        <f>IF(A10=Emisiones_CO2_combustibles_LA[[#This Row],[País]],Emisiones_CO2_combustibles_LA[[#This Row],[Emisiones (kilotoneladas CO2)]]-F10,0)</f>
        <v>40.400000000000091</v>
      </c>
      <c r="H11">
        <f>IF(A10=Emisiones_CO2_combustibles_LA[[#This Row],[País]],((Emisiones_CO2_combustibles_LA[[#This Row],[Emisiones (kilotoneladas CO2)]]-F10)/F10)*100,0)</f>
        <v>1.2682069311903597</v>
      </c>
      <c r="I11">
        <v>8.846354238078262E-2</v>
      </c>
    </row>
    <row r="12" spans="1:9" x14ac:dyDescent="0.25">
      <c r="A12" t="s">
        <v>14</v>
      </c>
      <c r="B12" t="s">
        <v>14</v>
      </c>
      <c r="C12" t="s">
        <v>15</v>
      </c>
      <c r="D12">
        <v>2000</v>
      </c>
      <c r="E12" t="s">
        <v>579</v>
      </c>
      <c r="F12">
        <v>2744.9</v>
      </c>
      <c r="G12">
        <f>IF(A11=Emisiones_CO2_combustibles_LA[[#This Row],[País]],Emisiones_CO2_combustibles_LA[[#This Row],[Emisiones (kilotoneladas CO2)]]-F11,0)</f>
        <v>-481.09999999999991</v>
      </c>
      <c r="H12">
        <f>IF(A11=Emisiones_CO2_combustibles_LA[[#This Row],[País]],((Emisiones_CO2_combustibles_LA[[#This Row],[Emisiones (kilotoneladas CO2)]]-F11)/F11)*100,0)</f>
        <v>-14.913205207687536</v>
      </c>
      <c r="I12">
        <v>7.4446041604513027E-2</v>
      </c>
    </row>
    <row r="13" spans="1:9" x14ac:dyDescent="0.25">
      <c r="A13" t="s">
        <v>14</v>
      </c>
      <c r="B13" t="s">
        <v>14</v>
      </c>
      <c r="C13" t="s">
        <v>15</v>
      </c>
      <c r="D13">
        <v>2001</v>
      </c>
      <c r="E13" t="s">
        <v>579</v>
      </c>
      <c r="F13">
        <v>2461.8000000000002</v>
      </c>
      <c r="G13">
        <f>IF(A12=Emisiones_CO2_combustibles_LA[[#This Row],[País]],Emisiones_CO2_combustibles_LA[[#This Row],[Emisiones (kilotoneladas CO2)]]-F12,0)</f>
        <v>-283.09999999999991</v>
      </c>
      <c r="H13">
        <f>IF(A12=Emisiones_CO2_combustibles_LA[[#This Row],[País]],((Emisiones_CO2_combustibles_LA[[#This Row],[Emisiones (kilotoneladas CO2)]]-F12)/F12)*100,0)</f>
        <v>-10.313672629239678</v>
      </c>
      <c r="I13">
        <v>6.6042493829810062E-2</v>
      </c>
    </row>
    <row r="14" spans="1:9" x14ac:dyDescent="0.25">
      <c r="A14" t="s">
        <v>14</v>
      </c>
      <c r="B14" t="s">
        <v>14</v>
      </c>
      <c r="C14" t="s">
        <v>15</v>
      </c>
      <c r="D14">
        <v>2002</v>
      </c>
      <c r="E14" t="s">
        <v>579</v>
      </c>
      <c r="F14">
        <v>1718.9</v>
      </c>
      <c r="G14">
        <f>IF(A13=Emisiones_CO2_combustibles_LA[[#This Row],[País]],Emisiones_CO2_combustibles_LA[[#This Row],[Emisiones (kilotoneladas CO2)]]-F13,0)</f>
        <v>-742.90000000000009</v>
      </c>
      <c r="H14">
        <f>IF(A13=Emisiones_CO2_combustibles_LA[[#This Row],[País]],((Emisiones_CO2_combustibles_LA[[#This Row],[Emisiones (kilotoneladas CO2)]]-F13)/F13)*100,0)</f>
        <v>-30.177106182468115</v>
      </c>
      <c r="I14">
        <v>4.5615943952019532E-2</v>
      </c>
    </row>
    <row r="15" spans="1:9" x14ac:dyDescent="0.25">
      <c r="A15" t="s">
        <v>14</v>
      </c>
      <c r="B15" t="s">
        <v>14</v>
      </c>
      <c r="C15" t="s">
        <v>15</v>
      </c>
      <c r="D15">
        <v>2003</v>
      </c>
      <c r="E15" t="s">
        <v>579</v>
      </c>
      <c r="F15">
        <v>2269.6999999999998</v>
      </c>
      <c r="G15">
        <f>IF(A14=Emisiones_CO2_combustibles_LA[[#This Row],[País]],Emisiones_CO2_combustibles_LA[[#This Row],[Emisiones (kilotoneladas CO2)]]-F14,0)</f>
        <v>550.79999999999973</v>
      </c>
      <c r="H15">
        <f>IF(A14=Emisiones_CO2_combustibles_LA[[#This Row],[País]],((Emisiones_CO2_combustibles_LA[[#This Row],[Emisiones (kilotoneladas CO2)]]-F14)/F14)*100,0)</f>
        <v>32.043748909186085</v>
      </c>
      <c r="I15">
        <v>5.9590947279983195E-2</v>
      </c>
    </row>
    <row r="16" spans="1:9" x14ac:dyDescent="0.25">
      <c r="A16" t="s">
        <v>14</v>
      </c>
      <c r="B16" t="s">
        <v>14</v>
      </c>
      <c r="C16" t="s">
        <v>15</v>
      </c>
      <c r="D16">
        <v>2004</v>
      </c>
      <c r="E16" t="s">
        <v>579</v>
      </c>
      <c r="F16">
        <v>2691.2</v>
      </c>
      <c r="G16">
        <f>IF(A15=Emisiones_CO2_combustibles_LA[[#This Row],[País]],Emisiones_CO2_combustibles_LA[[#This Row],[Emisiones (kilotoneladas CO2)]]-F15,0)</f>
        <v>421.5</v>
      </c>
      <c r="H16">
        <f>IF(A15=Emisiones_CO2_combustibles_LA[[#This Row],[País]],((Emisiones_CO2_combustibles_LA[[#This Row],[Emisiones (kilotoneladas CO2)]]-F15)/F15)*100,0)</f>
        <v>18.570736220645902</v>
      </c>
      <c r="I16">
        <v>6.9915826665281094E-2</v>
      </c>
    </row>
    <row r="17" spans="1:9" x14ac:dyDescent="0.25">
      <c r="A17" t="s">
        <v>14</v>
      </c>
      <c r="B17" t="s">
        <v>14</v>
      </c>
      <c r="C17" t="s">
        <v>15</v>
      </c>
      <c r="D17">
        <v>2005</v>
      </c>
      <c r="E17" t="s">
        <v>579</v>
      </c>
      <c r="F17">
        <v>3231.6</v>
      </c>
      <c r="G17">
        <f>IF(A16=Emisiones_CO2_combustibles_LA[[#This Row],[País]],Emisiones_CO2_combustibles_LA[[#This Row],[Emisiones (kilotoneladas CO2)]]-F16,0)</f>
        <v>540.40000000000009</v>
      </c>
      <c r="H17">
        <f>IF(A16=Emisiones_CO2_combustibles_LA[[#This Row],[País]],((Emisiones_CO2_combustibles_LA[[#This Row],[Emisiones (kilotoneladas CO2)]]-F16)/F16)*100,0)</f>
        <v>20.080261593341262</v>
      </c>
      <c r="I17">
        <v>8.3089501966934917E-2</v>
      </c>
    </row>
    <row r="18" spans="1:9" x14ac:dyDescent="0.25">
      <c r="A18" t="s">
        <v>14</v>
      </c>
      <c r="B18" t="s">
        <v>14</v>
      </c>
      <c r="C18" t="s">
        <v>15</v>
      </c>
      <c r="D18">
        <v>2006</v>
      </c>
      <c r="E18" t="s">
        <v>579</v>
      </c>
      <c r="F18">
        <v>3772.5</v>
      </c>
      <c r="G18">
        <f>IF(A17=Emisiones_CO2_combustibles_LA[[#This Row],[País]],Emisiones_CO2_combustibles_LA[[#This Row],[Emisiones (kilotoneladas CO2)]]-F17,0)</f>
        <v>540.90000000000009</v>
      </c>
      <c r="H18">
        <f>IF(A17=Emisiones_CO2_combustibles_LA[[#This Row],[País]],((Emisiones_CO2_combustibles_LA[[#This Row],[Emisiones (kilotoneladas CO2)]]-F17)/F17)*100,0)</f>
        <v>16.737838841440773</v>
      </c>
      <c r="I18">
        <v>9.6016798167472633E-2</v>
      </c>
    </row>
    <row r="19" spans="1:9" x14ac:dyDescent="0.25">
      <c r="A19" t="s">
        <v>14</v>
      </c>
      <c r="B19" t="s">
        <v>14</v>
      </c>
      <c r="C19" t="s">
        <v>15</v>
      </c>
      <c r="D19">
        <v>2007</v>
      </c>
      <c r="E19" t="s">
        <v>579</v>
      </c>
      <c r="F19">
        <v>3985.2</v>
      </c>
      <c r="G19">
        <f>IF(A18=Emisiones_CO2_combustibles_LA[[#This Row],[País]],Emisiones_CO2_combustibles_LA[[#This Row],[Emisiones (kilotoneladas CO2)]]-F18,0)</f>
        <v>212.69999999999982</v>
      </c>
      <c r="H19">
        <f>IF(A18=Emisiones_CO2_combustibles_LA[[#This Row],[País]],((Emisiones_CO2_combustibles_LA[[#This Row],[Emisiones (kilotoneladas CO2)]]-F18)/F18)*100,0)</f>
        <v>5.6381709741550647</v>
      </c>
      <c r="I19">
        <v>0.10042334442092531</v>
      </c>
    </row>
    <row r="20" spans="1:9" x14ac:dyDescent="0.25">
      <c r="A20" t="s">
        <v>14</v>
      </c>
      <c r="B20" t="s">
        <v>14</v>
      </c>
      <c r="C20" t="s">
        <v>15</v>
      </c>
      <c r="D20">
        <v>2008</v>
      </c>
      <c r="E20" t="s">
        <v>579</v>
      </c>
      <c r="F20">
        <v>3925.2</v>
      </c>
      <c r="G20">
        <f>IF(A19=Emisiones_CO2_combustibles_LA[[#This Row],[País]],Emisiones_CO2_combustibles_LA[[#This Row],[Emisiones (kilotoneladas CO2)]]-F19,0)</f>
        <v>-60</v>
      </c>
      <c r="H20">
        <f>IF(A19=Emisiones_CO2_combustibles_LA[[#This Row],[País]],((Emisiones_CO2_combustibles_LA[[#This Row],[Emisiones (kilotoneladas CO2)]]-F19)/F19)*100,0)</f>
        <v>-1.5055706112616682</v>
      </c>
      <c r="I20">
        <v>9.7934131736526944E-2</v>
      </c>
    </row>
    <row r="21" spans="1:9" x14ac:dyDescent="0.25">
      <c r="A21" t="s">
        <v>14</v>
      </c>
      <c r="B21" t="s">
        <v>14</v>
      </c>
      <c r="C21" t="s">
        <v>15</v>
      </c>
      <c r="D21">
        <v>2009</v>
      </c>
      <c r="E21" t="s">
        <v>579</v>
      </c>
      <c r="F21">
        <v>3728.2</v>
      </c>
      <c r="G21">
        <f>IF(A20=Emisiones_CO2_combustibles_LA[[#This Row],[País]],Emisiones_CO2_combustibles_LA[[#This Row],[Emisiones (kilotoneladas CO2)]]-F20,0)</f>
        <v>-197</v>
      </c>
      <c r="H21">
        <f>IF(A20=Emisiones_CO2_combustibles_LA[[#This Row],[País]],((Emisiones_CO2_combustibles_LA[[#This Row],[Emisiones (kilotoneladas CO2)]]-F20)/F20)*100,0)</f>
        <v>-5.018852542545603</v>
      </c>
      <c r="I21">
        <v>9.2092977299113213E-2</v>
      </c>
    </row>
    <row r="22" spans="1:9" x14ac:dyDescent="0.25">
      <c r="A22" t="s">
        <v>14</v>
      </c>
      <c r="B22" t="s">
        <v>14</v>
      </c>
      <c r="C22" t="s">
        <v>15</v>
      </c>
      <c r="D22">
        <v>2010</v>
      </c>
      <c r="E22" t="s">
        <v>579</v>
      </c>
      <c r="F22">
        <v>4116.7</v>
      </c>
      <c r="G22">
        <f>IF(A21=Emisiones_CO2_combustibles_LA[[#This Row],[País]],Emisiones_CO2_combustibles_LA[[#This Row],[Emisiones (kilotoneladas CO2)]]-F21,0)</f>
        <v>388.5</v>
      </c>
      <c r="H22">
        <f>IF(A21=Emisiones_CO2_combustibles_LA[[#This Row],[País]],((Emisiones_CO2_combustibles_LA[[#This Row],[Emisiones (kilotoneladas CO2)]]-F21)/F21)*100,0)</f>
        <v>10.42057829515584</v>
      </c>
      <c r="I22">
        <v>0.10066265649452269</v>
      </c>
    </row>
    <row r="23" spans="1:9" x14ac:dyDescent="0.25">
      <c r="A23" t="s">
        <v>14</v>
      </c>
      <c r="B23" t="s">
        <v>14</v>
      </c>
      <c r="C23" t="s">
        <v>15</v>
      </c>
      <c r="D23">
        <v>2011</v>
      </c>
      <c r="E23" t="s">
        <v>579</v>
      </c>
      <c r="F23">
        <v>4549.1000000000004</v>
      </c>
      <c r="G23">
        <f>IF(A22=Emisiones_CO2_combustibles_LA[[#This Row],[País]],Emisiones_CO2_combustibles_LA[[#This Row],[Emisiones (kilotoneladas CO2)]]-F22,0)</f>
        <v>432.40000000000055</v>
      </c>
      <c r="H23">
        <f>IF(A22=Emisiones_CO2_combustibles_LA[[#This Row],[País]],((Emisiones_CO2_combustibles_LA[[#This Row],[Emisiones (kilotoneladas CO2)]]-F22)/F22)*100,0)</f>
        <v>10.503558675638267</v>
      </c>
      <c r="I23">
        <v>0.110094385285576</v>
      </c>
    </row>
    <row r="24" spans="1:9" x14ac:dyDescent="0.25">
      <c r="A24" t="s">
        <v>14</v>
      </c>
      <c r="B24" t="s">
        <v>14</v>
      </c>
      <c r="C24" t="s">
        <v>15</v>
      </c>
      <c r="D24">
        <v>2012</v>
      </c>
      <c r="E24" t="s">
        <v>579</v>
      </c>
      <c r="F24">
        <v>4184.3</v>
      </c>
      <c r="G24">
        <f>IF(A23=Emisiones_CO2_combustibles_LA[[#This Row],[País]],Emisiones_CO2_combustibles_LA[[#This Row],[Emisiones (kilotoneladas CO2)]]-F23,0)</f>
        <v>-364.80000000000018</v>
      </c>
      <c r="H24">
        <f>IF(A23=Emisiones_CO2_combustibles_LA[[#This Row],[País]],((Emisiones_CO2_combustibles_LA[[#This Row],[Emisiones (kilotoneladas CO2)]]-F23)/F23)*100,0)</f>
        <v>-8.0191686267613402</v>
      </c>
      <c r="I24">
        <v>0.1002107532032092</v>
      </c>
    </row>
    <row r="25" spans="1:9" x14ac:dyDescent="0.25">
      <c r="A25" t="s">
        <v>14</v>
      </c>
      <c r="B25" t="s">
        <v>14</v>
      </c>
      <c r="C25" t="s">
        <v>15</v>
      </c>
      <c r="D25">
        <v>2013</v>
      </c>
      <c r="E25" t="s">
        <v>579</v>
      </c>
      <c r="F25">
        <v>4656.5</v>
      </c>
      <c r="G25">
        <f>IF(A24=Emisiones_CO2_combustibles_LA[[#This Row],[País]],Emisiones_CO2_combustibles_LA[[#This Row],[Emisiones (kilotoneladas CO2)]]-F24,0)</f>
        <v>472.19999999999982</v>
      </c>
      <c r="H25">
        <f>IF(A24=Emisiones_CO2_combustibles_LA[[#This Row],[País]],((Emisiones_CO2_combustibles_LA[[#This Row],[Emisiones (kilotoneladas CO2)]]-F24)/F24)*100,0)</f>
        <v>11.285041703510739</v>
      </c>
      <c r="I25">
        <v>0.11035406199639776</v>
      </c>
    </row>
    <row r="26" spans="1:9" x14ac:dyDescent="0.25">
      <c r="A26" t="s">
        <v>14</v>
      </c>
      <c r="B26" t="s">
        <v>14</v>
      </c>
      <c r="C26" t="s">
        <v>15</v>
      </c>
      <c r="D26">
        <v>2014</v>
      </c>
      <c r="E26" t="s">
        <v>579</v>
      </c>
      <c r="F26">
        <v>4496.7</v>
      </c>
      <c r="G26">
        <f>IF(A25=Emisiones_CO2_combustibles_LA[[#This Row],[País]],Emisiones_CO2_combustibles_LA[[#This Row],[Emisiones (kilotoneladas CO2)]]-F25,0)</f>
        <v>-159.80000000000018</v>
      </c>
      <c r="H26">
        <f>IF(A25=Emisiones_CO2_combustibles_LA[[#This Row],[País]],((Emisiones_CO2_combustibles_LA[[#This Row],[Emisiones (kilotoneladas CO2)]]-F25)/F25)*100,0)</f>
        <v>-3.4317620530441357</v>
      </c>
      <c r="I26">
        <v>0.10546226370842911</v>
      </c>
    </row>
    <row r="27" spans="1:9" x14ac:dyDescent="0.25">
      <c r="A27" t="s">
        <v>14</v>
      </c>
      <c r="B27" t="s">
        <v>14</v>
      </c>
      <c r="C27" t="s">
        <v>15</v>
      </c>
      <c r="D27">
        <v>2015</v>
      </c>
      <c r="E27" t="s">
        <v>579</v>
      </c>
      <c r="F27">
        <v>4337.3</v>
      </c>
      <c r="G27">
        <f>IF(A26=Emisiones_CO2_combustibles_LA[[#This Row],[País]],Emisiones_CO2_combustibles_LA[[#This Row],[Emisiones (kilotoneladas CO2)]]-F26,0)</f>
        <v>-159.39999999999964</v>
      </c>
      <c r="H27">
        <f>IF(A26=Emisiones_CO2_combustibles_LA[[#This Row],[País]],((Emisiones_CO2_combustibles_LA[[#This Row],[Emisiones (kilotoneladas CO2)]]-F26)/F26)*100,0)</f>
        <v>-3.544821758178212</v>
      </c>
      <c r="I27">
        <v>0.10069181659895531</v>
      </c>
    </row>
    <row r="28" spans="1:9" x14ac:dyDescent="0.25">
      <c r="A28" t="s">
        <v>14</v>
      </c>
      <c r="B28" t="s">
        <v>14</v>
      </c>
      <c r="C28" t="s">
        <v>15</v>
      </c>
      <c r="D28">
        <v>2016</v>
      </c>
      <c r="E28" t="s">
        <v>579</v>
      </c>
      <c r="F28">
        <v>4337.3</v>
      </c>
      <c r="G28">
        <f>IF(A27=Emisiones_CO2_combustibles_LA[[#This Row],[País]],Emisiones_CO2_combustibles_LA[[#This Row],[Emisiones (kilotoneladas CO2)]]-F27,0)</f>
        <v>0</v>
      </c>
      <c r="H28">
        <f>IF(A27=Emisiones_CO2_combustibles_LA[[#This Row],[País]],((Emisiones_CO2_combustibles_LA[[#This Row],[Emisiones (kilotoneladas CO2)]]-F27)/F27)*100,0)</f>
        <v>0</v>
      </c>
      <c r="I28">
        <v>9.9689712236830014E-2</v>
      </c>
    </row>
    <row r="29" spans="1:9" x14ac:dyDescent="0.25">
      <c r="A29" t="s">
        <v>14</v>
      </c>
      <c r="B29" t="s">
        <v>14</v>
      </c>
      <c r="C29" t="s">
        <v>15</v>
      </c>
      <c r="D29">
        <v>2017</v>
      </c>
      <c r="E29" t="s">
        <v>579</v>
      </c>
      <c r="F29">
        <v>4337.3</v>
      </c>
      <c r="G29">
        <f>IF(A28=Emisiones_CO2_combustibles_LA[[#This Row],[País]],Emisiones_CO2_combustibles_LA[[#This Row],[Emisiones (kilotoneladas CO2)]]-F28,0)</f>
        <v>0</v>
      </c>
      <c r="H29">
        <f>IF(A28=Emisiones_CO2_combustibles_LA[[#This Row],[País]],((Emisiones_CO2_combustibles_LA[[#This Row],[Emisiones (kilotoneladas CO2)]]-F28)/F28)*100,0)</f>
        <v>0</v>
      </c>
      <c r="I29">
        <v>9.8716343855975608E-2</v>
      </c>
    </row>
    <row r="30" spans="1:9" x14ac:dyDescent="0.25">
      <c r="A30" t="s">
        <v>14</v>
      </c>
      <c r="B30" t="s">
        <v>14</v>
      </c>
      <c r="C30" t="s">
        <v>15</v>
      </c>
      <c r="D30">
        <v>2018</v>
      </c>
      <c r="E30" t="s">
        <v>579</v>
      </c>
      <c r="F30">
        <v>4337.3</v>
      </c>
      <c r="G30">
        <f>IF(A29=Emisiones_CO2_combustibles_LA[[#This Row],[País]],Emisiones_CO2_combustibles_LA[[#This Row],[Emisiones (kilotoneladas CO2)]]-F29,0)</f>
        <v>0</v>
      </c>
      <c r="H30">
        <f>IF(A29=Emisiones_CO2_combustibles_LA[[#This Row],[País]],((Emisiones_CO2_combustibles_LA[[#This Row],[Emisiones (kilotoneladas CO2)]]-F29)/F29)*100,0)</f>
        <v>0</v>
      </c>
      <c r="I30">
        <v>9.7772818466671171E-2</v>
      </c>
    </row>
    <row r="31" spans="1:9" x14ac:dyDescent="0.25">
      <c r="A31" t="s">
        <v>46</v>
      </c>
      <c r="B31" t="s">
        <v>46</v>
      </c>
      <c r="C31" t="s">
        <v>47</v>
      </c>
      <c r="D31">
        <v>1990</v>
      </c>
      <c r="E31" t="s">
        <v>579</v>
      </c>
      <c r="F31">
        <v>252.74999999999901</v>
      </c>
      <c r="G31">
        <f>IF(A30=Emisiones_CO2_combustibles_LA[[#This Row],[País]],Emisiones_CO2_combustibles_LA[[#This Row],[Emisiones (kilotoneladas CO2)]]-F30,0)</f>
        <v>0</v>
      </c>
      <c r="H31">
        <f>IF(A30=Emisiones_CO2_combustibles_LA[[#This Row],[País]],((Emisiones_CO2_combustibles_LA[[#This Row],[Emisiones (kilotoneladas CO2)]]-F30)/F30)*100,0)</f>
        <v>0</v>
      </c>
      <c r="I31">
        <v>3.6817188638018791E-2</v>
      </c>
    </row>
    <row r="32" spans="1:9" x14ac:dyDescent="0.25">
      <c r="A32" t="s">
        <v>46</v>
      </c>
      <c r="B32" t="s">
        <v>46</v>
      </c>
      <c r="C32" t="s">
        <v>47</v>
      </c>
      <c r="D32">
        <v>1991</v>
      </c>
      <c r="E32" t="s">
        <v>579</v>
      </c>
      <c r="F32">
        <v>269.17</v>
      </c>
      <c r="G32">
        <f>IF(A31=Emisiones_CO2_combustibles_LA[[#This Row],[País]],Emisiones_CO2_combustibles_LA[[#This Row],[Emisiones (kilotoneladas CO2)]]-F31,0)</f>
        <v>16.420000000001011</v>
      </c>
      <c r="H32">
        <f>IF(A31=Emisiones_CO2_combustibles_LA[[#This Row],[País]],((Emisiones_CO2_combustibles_LA[[#This Row],[Emisiones (kilotoneladas CO2)]]-F31)/F31)*100,0)</f>
        <v>6.4965380811082403</v>
      </c>
      <c r="I32">
        <v>3.8392526030523462E-2</v>
      </c>
    </row>
    <row r="33" spans="1:9" x14ac:dyDescent="0.25">
      <c r="A33" t="s">
        <v>46</v>
      </c>
      <c r="B33" t="s">
        <v>46</v>
      </c>
      <c r="C33" t="s">
        <v>47</v>
      </c>
      <c r="D33">
        <v>1992</v>
      </c>
      <c r="E33" t="s">
        <v>579</v>
      </c>
      <c r="F33">
        <v>272.27</v>
      </c>
      <c r="G33">
        <f>IF(A32=Emisiones_CO2_combustibles_LA[[#This Row],[País]],Emisiones_CO2_combustibles_LA[[#This Row],[Emisiones (kilotoneladas CO2)]]-F32,0)</f>
        <v>3.0999999999999659</v>
      </c>
      <c r="H33">
        <f>IF(A32=Emisiones_CO2_combustibles_LA[[#This Row],[País]],((Emisiones_CO2_combustibles_LA[[#This Row],[Emisiones (kilotoneladas CO2)]]-F32)/F32)*100,0)</f>
        <v>1.1516885239811143</v>
      </c>
      <c r="I33">
        <v>3.8021226085742217E-2</v>
      </c>
    </row>
    <row r="34" spans="1:9" x14ac:dyDescent="0.25">
      <c r="A34" t="s">
        <v>46</v>
      </c>
      <c r="B34" t="s">
        <v>46</v>
      </c>
      <c r="C34" t="s">
        <v>47</v>
      </c>
      <c r="D34">
        <v>1993</v>
      </c>
      <c r="E34" t="s">
        <v>579</v>
      </c>
      <c r="F34">
        <v>295.27999999999997</v>
      </c>
      <c r="G34">
        <f>IF(A33=Emisiones_CO2_combustibles_LA[[#This Row],[País]],Emisiones_CO2_combustibles_LA[[#This Row],[Emisiones (kilotoneladas CO2)]]-F33,0)</f>
        <v>23.009999999999991</v>
      </c>
      <c r="H34">
        <f>IF(A33=Emisiones_CO2_combustibles_LA[[#This Row],[País]],((Emisiones_CO2_combustibles_LA[[#This Row],[Emisiones (kilotoneladas CO2)]]-F33)/F33)*100,0)</f>
        <v>8.4511697946890916</v>
      </c>
      <c r="I34">
        <v>4.0377410091617667E-2</v>
      </c>
    </row>
    <row r="35" spans="1:9" x14ac:dyDescent="0.25">
      <c r="A35" t="s">
        <v>46</v>
      </c>
      <c r="B35" t="s">
        <v>46</v>
      </c>
      <c r="C35" t="s">
        <v>47</v>
      </c>
      <c r="D35">
        <v>1994</v>
      </c>
      <c r="E35" t="s">
        <v>579</v>
      </c>
      <c r="F35">
        <v>344.92</v>
      </c>
      <c r="G35">
        <f>IF(A34=Emisiones_CO2_combustibles_LA[[#This Row],[País]],Emisiones_CO2_combustibles_LA[[#This Row],[Emisiones (kilotoneladas CO2)]]-F34,0)</f>
        <v>49.640000000000043</v>
      </c>
      <c r="H35">
        <f>IF(A34=Emisiones_CO2_combustibles_LA[[#This Row],[País]],((Emisiones_CO2_combustibles_LA[[#This Row],[Emisiones (kilotoneladas CO2)]]-F34)/F34)*100,0)</f>
        <v>16.811162286643203</v>
      </c>
      <c r="I35">
        <v>4.6192580688362128E-2</v>
      </c>
    </row>
    <row r="36" spans="1:9" x14ac:dyDescent="0.25">
      <c r="A36" t="s">
        <v>46</v>
      </c>
      <c r="B36" t="s">
        <v>46</v>
      </c>
      <c r="C36" t="s">
        <v>47</v>
      </c>
      <c r="D36">
        <v>1995</v>
      </c>
      <c r="E36" t="s">
        <v>579</v>
      </c>
      <c r="F36">
        <v>400.81</v>
      </c>
      <c r="G36">
        <f>IF(A35=Emisiones_CO2_combustibles_LA[[#This Row],[País]],Emisiones_CO2_combustibles_LA[[#This Row],[Emisiones (kilotoneladas CO2)]]-F35,0)</f>
        <v>55.889999999999986</v>
      </c>
      <c r="H36">
        <f>IF(A35=Emisiones_CO2_combustibles_LA[[#This Row],[País]],((Emisiones_CO2_combustibles_LA[[#This Row],[Emisiones (kilotoneladas CO2)]]-F35)/F35)*100,0)</f>
        <v>16.203757393018666</v>
      </c>
      <c r="I36">
        <v>5.2585935450013117E-2</v>
      </c>
    </row>
    <row r="37" spans="1:9" x14ac:dyDescent="0.25">
      <c r="A37" t="s">
        <v>46</v>
      </c>
      <c r="B37" t="s">
        <v>46</v>
      </c>
      <c r="C37" t="s">
        <v>47</v>
      </c>
      <c r="D37">
        <v>1996</v>
      </c>
      <c r="E37" t="s">
        <v>579</v>
      </c>
      <c r="F37">
        <v>420.19</v>
      </c>
      <c r="G37">
        <f>IF(A36=Emisiones_CO2_combustibles_LA[[#This Row],[País]],Emisiones_CO2_combustibles_LA[[#This Row],[Emisiones (kilotoneladas CO2)]]-F36,0)</f>
        <v>19.379999999999995</v>
      </c>
      <c r="H37">
        <f>IF(A36=Emisiones_CO2_combustibles_LA[[#This Row],[País]],((Emisiones_CO2_combustibles_LA[[#This Row],[Emisiones (kilotoneladas CO2)]]-F36)/F36)*100,0)</f>
        <v>4.8352087023776846</v>
      </c>
      <c r="I37">
        <v>5.4015940352230361E-2</v>
      </c>
    </row>
    <row r="38" spans="1:9" x14ac:dyDescent="0.25">
      <c r="A38" t="s">
        <v>46</v>
      </c>
      <c r="B38" t="s">
        <v>46</v>
      </c>
      <c r="C38" t="s">
        <v>47</v>
      </c>
      <c r="D38">
        <v>1997</v>
      </c>
      <c r="E38" t="s">
        <v>579</v>
      </c>
      <c r="F38">
        <v>466.31</v>
      </c>
      <c r="G38">
        <f>IF(A37=Emisiones_CO2_combustibles_LA[[#This Row],[País]],Emisiones_CO2_combustibles_LA[[#This Row],[Emisiones (kilotoneladas CO2)]]-F37,0)</f>
        <v>46.120000000000005</v>
      </c>
      <c r="H38">
        <f>IF(A37=Emisiones_CO2_combustibles_LA[[#This Row],[País]],((Emisiones_CO2_combustibles_LA[[#This Row],[Emisiones (kilotoneladas CO2)]]-F37)/F37)*100,0)</f>
        <v>10.975987053475809</v>
      </c>
      <c r="I38">
        <v>5.8751417412120449E-2</v>
      </c>
    </row>
    <row r="39" spans="1:9" x14ac:dyDescent="0.25">
      <c r="A39" t="s">
        <v>46</v>
      </c>
      <c r="B39" t="s">
        <v>46</v>
      </c>
      <c r="C39" t="s">
        <v>47</v>
      </c>
      <c r="D39">
        <v>1998</v>
      </c>
      <c r="E39" t="s">
        <v>579</v>
      </c>
      <c r="F39">
        <v>525.24</v>
      </c>
      <c r="G39">
        <f>IF(A38=Emisiones_CO2_combustibles_LA[[#This Row],[País]],Emisiones_CO2_combustibles_LA[[#This Row],[Emisiones (kilotoneladas CO2)]]-F38,0)</f>
        <v>58.930000000000007</v>
      </c>
      <c r="H39">
        <f>IF(A38=Emisiones_CO2_combustibles_LA[[#This Row],[País]],((Emisiones_CO2_combustibles_LA[[#This Row],[Emisiones (kilotoneladas CO2)]]-F38)/F38)*100,0)</f>
        <v>12.637515815659112</v>
      </c>
      <c r="I39">
        <v>6.4868469803630979E-2</v>
      </c>
    </row>
    <row r="40" spans="1:9" x14ac:dyDescent="0.25">
      <c r="A40" t="s">
        <v>46</v>
      </c>
      <c r="B40" t="s">
        <v>46</v>
      </c>
      <c r="C40" t="s">
        <v>47</v>
      </c>
      <c r="D40">
        <v>1999</v>
      </c>
      <c r="E40" t="s">
        <v>579</v>
      </c>
      <c r="F40">
        <v>538.20000000000005</v>
      </c>
      <c r="G40">
        <f>IF(A39=Emisiones_CO2_combustibles_LA[[#This Row],[País]],Emisiones_CO2_combustibles_LA[[#This Row],[Emisiones (kilotoneladas CO2)]]-F39,0)</f>
        <v>12.960000000000036</v>
      </c>
      <c r="H40">
        <f>IF(A39=Emisiones_CO2_combustibles_LA[[#This Row],[País]],((Emisiones_CO2_combustibles_LA[[#This Row],[Emisiones (kilotoneladas CO2)]]-F39)/F39)*100,0)</f>
        <v>2.467443454420843</v>
      </c>
      <c r="I40">
        <v>6.5181058495821731E-2</v>
      </c>
    </row>
    <row r="41" spans="1:9" x14ac:dyDescent="0.25">
      <c r="A41" t="s">
        <v>46</v>
      </c>
      <c r="B41" t="s">
        <v>46</v>
      </c>
      <c r="C41" t="s">
        <v>47</v>
      </c>
      <c r="D41">
        <v>2000</v>
      </c>
      <c r="E41" t="s">
        <v>579</v>
      </c>
      <c r="F41">
        <v>481.69</v>
      </c>
      <c r="G41">
        <f>IF(A40=Emisiones_CO2_combustibles_LA[[#This Row],[País]],Emisiones_CO2_combustibles_LA[[#This Row],[Emisiones (kilotoneladas CO2)]]-F40,0)</f>
        <v>-56.510000000000048</v>
      </c>
      <c r="H41">
        <f>IF(A40=Emisiones_CO2_combustibles_LA[[#This Row],[País]],((Emisiones_CO2_combustibles_LA[[#This Row],[Emisiones (kilotoneladas CO2)]]-F40)/F40)*100,0)</f>
        <v>-10.499814195466376</v>
      </c>
      <c r="I41">
        <v>5.7221430268472324E-2</v>
      </c>
    </row>
    <row r="42" spans="1:9" x14ac:dyDescent="0.25">
      <c r="A42" t="s">
        <v>46</v>
      </c>
      <c r="B42" t="s">
        <v>46</v>
      </c>
      <c r="C42" t="s">
        <v>47</v>
      </c>
      <c r="D42">
        <v>2001</v>
      </c>
      <c r="E42" t="s">
        <v>579</v>
      </c>
      <c r="F42">
        <v>437.52</v>
      </c>
      <c r="G42">
        <f>IF(A41=Emisiones_CO2_combustibles_LA[[#This Row],[País]],Emisiones_CO2_combustibles_LA[[#This Row],[Emisiones (kilotoneladas CO2)]]-F41,0)</f>
        <v>-44.170000000000016</v>
      </c>
      <c r="H42">
        <f>IF(A41=Emisiones_CO2_combustibles_LA[[#This Row],[País]],((Emisiones_CO2_combustibles_LA[[#This Row],[Emisiones (kilotoneladas CO2)]]-F41)/F41)*100,0)</f>
        <v>-9.1697980028649173</v>
      </c>
      <c r="I42">
        <v>5.099300699300699E-2</v>
      </c>
    </row>
    <row r="43" spans="1:9" x14ac:dyDescent="0.25">
      <c r="A43" t="s">
        <v>46</v>
      </c>
      <c r="B43" t="s">
        <v>46</v>
      </c>
      <c r="C43" t="s">
        <v>47</v>
      </c>
      <c r="D43">
        <v>2002</v>
      </c>
      <c r="E43" t="s">
        <v>579</v>
      </c>
      <c r="F43">
        <v>442.79</v>
      </c>
      <c r="G43">
        <f>IF(A42=Emisiones_CO2_combustibles_LA[[#This Row],[País]],Emisiones_CO2_combustibles_LA[[#This Row],[Emisiones (kilotoneladas CO2)]]-F42,0)</f>
        <v>5.2700000000000387</v>
      </c>
      <c r="H43">
        <f>IF(A42=Emisiones_CO2_combustibles_LA[[#This Row],[País]],((Emisiones_CO2_combustibles_LA[[#This Row],[Emisiones (kilotoneladas CO2)]]-F42)/F42)*100,0)</f>
        <v>1.2045163649661819</v>
      </c>
      <c r="I43">
        <v>5.0645087498570288E-2</v>
      </c>
    </row>
    <row r="44" spans="1:9" x14ac:dyDescent="0.25">
      <c r="A44" t="s">
        <v>46</v>
      </c>
      <c r="B44" t="s">
        <v>46</v>
      </c>
      <c r="C44" t="s">
        <v>47</v>
      </c>
      <c r="D44">
        <v>2003</v>
      </c>
      <c r="E44" t="s">
        <v>579</v>
      </c>
      <c r="F44">
        <v>495.49</v>
      </c>
      <c r="G44">
        <f>IF(A43=Emisiones_CO2_combustibles_LA[[#This Row],[País]],Emisiones_CO2_combustibles_LA[[#This Row],[Emisiones (kilotoneladas CO2)]]-F43,0)</f>
        <v>52.699999999999989</v>
      </c>
      <c r="H44">
        <f>IF(A43=Emisiones_CO2_combustibles_LA[[#This Row],[País]],((Emisiones_CO2_combustibles_LA[[#This Row],[Emisiones (kilotoneladas CO2)]]-F43)/F43)*100,0)</f>
        <v>11.901804467128885</v>
      </c>
      <c r="I44">
        <v>5.56355266112733E-2</v>
      </c>
    </row>
    <row r="45" spans="1:9" x14ac:dyDescent="0.25">
      <c r="A45" t="s">
        <v>46</v>
      </c>
      <c r="B45" t="s">
        <v>46</v>
      </c>
      <c r="C45" t="s">
        <v>47</v>
      </c>
      <c r="D45">
        <v>2004</v>
      </c>
      <c r="E45" t="s">
        <v>579</v>
      </c>
      <c r="F45">
        <v>550.28</v>
      </c>
      <c r="G45">
        <f>IF(A44=Emisiones_CO2_combustibles_LA[[#This Row],[País]],Emisiones_CO2_combustibles_LA[[#This Row],[Emisiones (kilotoneladas CO2)]]-F44,0)</f>
        <v>54.789999999999964</v>
      </c>
      <c r="H45">
        <f>IF(A44=Emisiones_CO2_combustibles_LA[[#This Row],[País]],((Emisiones_CO2_combustibles_LA[[#This Row],[Emisiones (kilotoneladas CO2)]]-F44)/F44)*100,0)</f>
        <v>11.057740822216385</v>
      </c>
      <c r="I45">
        <v>6.0677031646267504E-2</v>
      </c>
    </row>
    <row r="46" spans="1:9" x14ac:dyDescent="0.25">
      <c r="A46" t="s">
        <v>46</v>
      </c>
      <c r="B46" t="s">
        <v>46</v>
      </c>
      <c r="C46" t="s">
        <v>47</v>
      </c>
      <c r="D46">
        <v>2005</v>
      </c>
      <c r="E46" t="s">
        <v>579</v>
      </c>
      <c r="F46">
        <v>612.97</v>
      </c>
      <c r="G46">
        <f>IF(A45=Emisiones_CO2_combustibles_LA[[#This Row],[País]],Emisiones_CO2_combustibles_LA[[#This Row],[Emisiones (kilotoneladas CO2)]]-F45,0)</f>
        <v>62.690000000000055</v>
      </c>
      <c r="H46">
        <f>IF(A45=Emisiones_CO2_combustibles_LA[[#This Row],[País]],((Emisiones_CO2_combustibles_LA[[#This Row],[Emisiones (kilotoneladas CO2)]]-F45)/F45)*100,0)</f>
        <v>11.39238206004217</v>
      </c>
      <c r="I46">
        <v>6.6396230502599657E-2</v>
      </c>
    </row>
    <row r="47" spans="1:9" x14ac:dyDescent="0.25">
      <c r="A47" t="s">
        <v>46</v>
      </c>
      <c r="B47" t="s">
        <v>46</v>
      </c>
      <c r="C47" t="s">
        <v>47</v>
      </c>
      <c r="D47">
        <v>2006</v>
      </c>
      <c r="E47" t="s">
        <v>579</v>
      </c>
      <c r="F47">
        <v>690.03</v>
      </c>
      <c r="G47">
        <f>IF(A46=Emisiones_CO2_combustibles_LA[[#This Row],[País]],Emisiones_CO2_combustibles_LA[[#This Row],[Emisiones (kilotoneladas CO2)]]-F46,0)</f>
        <v>77.059999999999945</v>
      </c>
      <c r="H47">
        <f>IF(A46=Emisiones_CO2_combustibles_LA[[#This Row],[País]],((Emisiones_CO2_combustibles_LA[[#This Row],[Emisiones (kilotoneladas CO2)]]-F46)/F46)*100,0)</f>
        <v>12.571577728110665</v>
      </c>
      <c r="I47">
        <v>7.3446514103246402E-2</v>
      </c>
    </row>
    <row r="48" spans="1:9" x14ac:dyDescent="0.25">
      <c r="A48" t="s">
        <v>46</v>
      </c>
      <c r="B48" t="s">
        <v>46</v>
      </c>
      <c r="C48" t="s">
        <v>47</v>
      </c>
      <c r="D48">
        <v>2007</v>
      </c>
      <c r="E48" t="s">
        <v>579</v>
      </c>
      <c r="F48">
        <v>723.19</v>
      </c>
      <c r="G48">
        <f>IF(A47=Emisiones_CO2_combustibles_LA[[#This Row],[País]],Emisiones_CO2_combustibles_LA[[#This Row],[Emisiones (kilotoneladas CO2)]]-F47,0)</f>
        <v>33.160000000000082</v>
      </c>
      <c r="H48">
        <f>IF(A47=Emisiones_CO2_combustibles_LA[[#This Row],[País]],((Emisiones_CO2_combustibles_LA[[#This Row],[Emisiones (kilotoneladas CO2)]]-F47)/F47)*100,0)</f>
        <v>4.8055881628335122</v>
      </c>
      <c r="I48">
        <v>7.5663318685917552E-2</v>
      </c>
    </row>
    <row r="49" spans="1:9" x14ac:dyDescent="0.25">
      <c r="A49" t="s">
        <v>46</v>
      </c>
      <c r="B49" t="s">
        <v>46</v>
      </c>
      <c r="C49" t="s">
        <v>47</v>
      </c>
      <c r="D49">
        <v>2008</v>
      </c>
      <c r="E49" t="s">
        <v>579</v>
      </c>
      <c r="F49">
        <v>802.66</v>
      </c>
      <c r="G49">
        <f>IF(A48=Emisiones_CO2_combustibles_LA[[#This Row],[País]],Emisiones_CO2_combustibles_LA[[#This Row],[Emisiones (kilotoneladas CO2)]]-F48,0)</f>
        <v>79.469999999999914</v>
      </c>
      <c r="H49">
        <f>IF(A48=Emisiones_CO2_combustibles_LA[[#This Row],[País]],((Emisiones_CO2_combustibles_LA[[#This Row],[Emisiones (kilotoneladas CO2)]]-F48)/F48)*100,0)</f>
        <v>10.988813451513421</v>
      </c>
      <c r="I49">
        <v>8.2569694475876962E-2</v>
      </c>
    </row>
    <row r="50" spans="1:9" x14ac:dyDescent="0.25">
      <c r="A50" t="s">
        <v>46</v>
      </c>
      <c r="B50" t="s">
        <v>46</v>
      </c>
      <c r="C50" t="s">
        <v>47</v>
      </c>
      <c r="D50">
        <v>2009</v>
      </c>
      <c r="E50" t="s">
        <v>579</v>
      </c>
      <c r="F50">
        <v>911.59</v>
      </c>
      <c r="G50">
        <f>IF(A49=Emisiones_CO2_combustibles_LA[[#This Row],[País]],Emisiones_CO2_combustibles_LA[[#This Row],[Emisiones (kilotoneladas CO2)]]-F49,0)</f>
        <v>108.93000000000006</v>
      </c>
      <c r="H50">
        <f>IF(A49=Emisiones_CO2_combustibles_LA[[#This Row],[País]],((Emisiones_CO2_combustibles_LA[[#This Row],[Emisiones (kilotoneladas CO2)]]-F49)/F49)*100,0)</f>
        <v>13.57112600602996</v>
      </c>
      <c r="I50">
        <v>9.2219524532119374E-2</v>
      </c>
    </row>
    <row r="51" spans="1:9" x14ac:dyDescent="0.25">
      <c r="A51" t="s">
        <v>46</v>
      </c>
      <c r="B51" t="s">
        <v>46</v>
      </c>
      <c r="C51" t="s">
        <v>47</v>
      </c>
      <c r="D51">
        <v>2010</v>
      </c>
      <c r="E51" t="s">
        <v>579</v>
      </c>
      <c r="F51">
        <v>952</v>
      </c>
      <c r="G51">
        <f>IF(A50=Emisiones_CO2_combustibles_LA[[#This Row],[País]],Emisiones_CO2_combustibles_LA[[#This Row],[Emisiones (kilotoneladas CO2)]]-F50,0)</f>
        <v>40.409999999999968</v>
      </c>
      <c r="H51">
        <f>IF(A50=Emisiones_CO2_combustibles_LA[[#This Row],[País]],((Emisiones_CO2_combustibles_LA[[#This Row],[Emisiones (kilotoneladas CO2)]]-F50)/F50)*100,0)</f>
        <v>4.4329139196349194</v>
      </c>
      <c r="I51">
        <v>9.4735794606428503E-2</v>
      </c>
    </row>
    <row r="52" spans="1:9" x14ac:dyDescent="0.25">
      <c r="A52" t="s">
        <v>46</v>
      </c>
      <c r="B52" t="s">
        <v>46</v>
      </c>
      <c r="C52" t="s">
        <v>47</v>
      </c>
      <c r="D52">
        <v>2011</v>
      </c>
      <c r="E52" t="s">
        <v>579</v>
      </c>
      <c r="F52">
        <v>1041.5999999999999</v>
      </c>
      <c r="G52">
        <f>IF(A51=Emisiones_CO2_combustibles_LA[[#This Row],[País]],Emisiones_CO2_combustibles_LA[[#This Row],[Emisiones (kilotoneladas CO2)]]-F51,0)</f>
        <v>89.599999999999909</v>
      </c>
      <c r="H52">
        <f>IF(A51=Emisiones_CO2_combustibles_LA[[#This Row],[País]],((Emisiones_CO2_combustibles_LA[[#This Row],[Emisiones (kilotoneladas CO2)]]-F51)/F51)*100,0)</f>
        <v>9.4117647058823426</v>
      </c>
      <c r="I52">
        <v>0.10198766278272789</v>
      </c>
    </row>
    <row r="53" spans="1:9" x14ac:dyDescent="0.25">
      <c r="A53" t="s">
        <v>46</v>
      </c>
      <c r="B53" t="s">
        <v>46</v>
      </c>
      <c r="C53" t="s">
        <v>47</v>
      </c>
      <c r="D53">
        <v>2012</v>
      </c>
      <c r="E53" t="s">
        <v>579</v>
      </c>
      <c r="F53">
        <v>1059.5</v>
      </c>
      <c r="G53">
        <f>IF(A52=Emisiones_CO2_combustibles_LA[[#This Row],[País]],Emisiones_CO2_combustibles_LA[[#This Row],[Emisiones (kilotoneladas CO2)]]-F52,0)</f>
        <v>17.900000000000091</v>
      </c>
      <c r="H53">
        <f>IF(A52=Emisiones_CO2_combustibles_LA[[#This Row],[País]],((Emisiones_CO2_combustibles_LA[[#This Row],[Emisiones (kilotoneladas CO2)]]-F52)/F52)*100,0)</f>
        <v>1.7185099846390259</v>
      </c>
      <c r="I53">
        <v>0.10209096164964347</v>
      </c>
    </row>
    <row r="54" spans="1:9" x14ac:dyDescent="0.25">
      <c r="A54" t="s">
        <v>46</v>
      </c>
      <c r="B54" t="s">
        <v>46</v>
      </c>
      <c r="C54" t="s">
        <v>47</v>
      </c>
      <c r="D54">
        <v>2013</v>
      </c>
      <c r="E54" t="s">
        <v>579</v>
      </c>
      <c r="F54">
        <v>1198</v>
      </c>
      <c r="G54">
        <f>IF(A53=Emisiones_CO2_combustibles_LA[[#This Row],[País]],Emisiones_CO2_combustibles_LA[[#This Row],[Emisiones (kilotoneladas CO2)]]-F53,0)</f>
        <v>138.5</v>
      </c>
      <c r="H54">
        <f>IF(A53=Emisiones_CO2_combustibles_LA[[#This Row],[País]],((Emisiones_CO2_combustibles_LA[[#This Row],[Emisiones (kilotoneladas CO2)]]-F53)/F53)*100,0)</f>
        <v>13.072203869749883</v>
      </c>
      <c r="I54">
        <v>0.11364067539366345</v>
      </c>
    </row>
    <row r="55" spans="1:9" x14ac:dyDescent="0.25">
      <c r="A55" t="s">
        <v>46</v>
      </c>
      <c r="B55" t="s">
        <v>46</v>
      </c>
      <c r="C55" t="s">
        <v>47</v>
      </c>
      <c r="D55">
        <v>2014</v>
      </c>
      <c r="E55" t="s">
        <v>579</v>
      </c>
      <c r="F55">
        <v>1316.3</v>
      </c>
      <c r="G55">
        <f>IF(A54=Emisiones_CO2_combustibles_LA[[#This Row],[País]],Emisiones_CO2_combustibles_LA[[#This Row],[Emisiones (kilotoneladas CO2)]]-F54,0)</f>
        <v>118.29999999999995</v>
      </c>
      <c r="H55">
        <f>IF(A54=Emisiones_CO2_combustibles_LA[[#This Row],[País]],((Emisiones_CO2_combustibles_LA[[#This Row],[Emisiones (kilotoneladas CO2)]]-F54)/F54)*100,0)</f>
        <v>9.8747913188647711</v>
      </c>
      <c r="I55">
        <v>0.12293826468665359</v>
      </c>
    </row>
    <row r="56" spans="1:9" x14ac:dyDescent="0.25">
      <c r="A56" t="s">
        <v>46</v>
      </c>
      <c r="B56" t="s">
        <v>46</v>
      </c>
      <c r="C56" t="s">
        <v>47</v>
      </c>
      <c r="D56">
        <v>2015</v>
      </c>
      <c r="E56" t="s">
        <v>579</v>
      </c>
      <c r="F56">
        <v>1368.4</v>
      </c>
      <c r="G56">
        <f>IF(A55=Emisiones_CO2_combustibles_LA[[#This Row],[País]],Emisiones_CO2_combustibles_LA[[#This Row],[Emisiones (kilotoneladas CO2)]]-F55,0)</f>
        <v>52.100000000000136</v>
      </c>
      <c r="H56">
        <f>IF(A55=Emisiones_CO2_combustibles_LA[[#This Row],[País]],((Emisiones_CO2_combustibles_LA[[#This Row],[Emisiones (kilotoneladas CO2)]]-F55)/F55)*100,0)</f>
        <v>3.9580642710628382</v>
      </c>
      <c r="I56">
        <v>0.12588776448942043</v>
      </c>
    </row>
    <row r="57" spans="1:9" x14ac:dyDescent="0.25">
      <c r="A57" t="s">
        <v>46</v>
      </c>
      <c r="B57" t="s">
        <v>46</v>
      </c>
      <c r="C57" t="s">
        <v>47</v>
      </c>
      <c r="D57">
        <v>2016</v>
      </c>
      <c r="E57" t="s">
        <v>579</v>
      </c>
      <c r="F57">
        <v>1420.6</v>
      </c>
      <c r="G57">
        <f>IF(A56=Emisiones_CO2_combustibles_LA[[#This Row],[País]],Emisiones_CO2_combustibles_LA[[#This Row],[Emisiones (kilotoneladas CO2)]]-F56,0)</f>
        <v>52.199999999999818</v>
      </c>
      <c r="H57">
        <f>IF(A56=Emisiones_CO2_combustibles_LA[[#This Row],[País]],((Emisiones_CO2_combustibles_LA[[#This Row],[Emisiones (kilotoneladas CO2)]]-F56)/F56)*100,0)</f>
        <v>3.8146740719087848</v>
      </c>
      <c r="I57">
        <v>0.1287708484408992</v>
      </c>
    </row>
    <row r="58" spans="1:9" x14ac:dyDescent="0.25">
      <c r="A58" t="s">
        <v>46</v>
      </c>
      <c r="B58" t="s">
        <v>46</v>
      </c>
      <c r="C58" t="s">
        <v>47</v>
      </c>
      <c r="D58">
        <v>2017</v>
      </c>
      <c r="E58" t="s">
        <v>579</v>
      </c>
      <c r="F58">
        <v>1420.6</v>
      </c>
      <c r="G58">
        <f>IF(A57=Emisiones_CO2_combustibles_LA[[#This Row],[País]],Emisiones_CO2_combustibles_LA[[#This Row],[Emisiones (kilotoneladas CO2)]]-F57,0)</f>
        <v>0</v>
      </c>
      <c r="H58">
        <f>IF(A57=Emisiones_CO2_combustibles_LA[[#This Row],[País]],((Emisiones_CO2_combustibles_LA[[#This Row],[Emisiones (kilotoneladas CO2)]]-F57)/F57)*100,0)</f>
        <v>0</v>
      </c>
      <c r="I58">
        <v>0.12691860984543912</v>
      </c>
    </row>
    <row r="59" spans="1:9" x14ac:dyDescent="0.25">
      <c r="A59" t="s">
        <v>46</v>
      </c>
      <c r="B59" t="s">
        <v>46</v>
      </c>
      <c r="C59" t="s">
        <v>47</v>
      </c>
      <c r="D59">
        <v>2018</v>
      </c>
      <c r="E59" t="s">
        <v>579</v>
      </c>
      <c r="F59">
        <v>1420.6</v>
      </c>
      <c r="G59">
        <f>IF(A58=Emisiones_CO2_combustibles_LA[[#This Row],[País]],Emisiones_CO2_combustibles_LA[[#This Row],[Emisiones (kilotoneladas CO2)]]-F58,0)</f>
        <v>0</v>
      </c>
      <c r="H59">
        <f>IF(A58=Emisiones_CO2_combustibles_LA[[#This Row],[País]],((Emisiones_CO2_combustibles_LA[[#This Row],[Emisiones (kilotoneladas CO2)]]-F58)/F58)*100,0)</f>
        <v>0</v>
      </c>
      <c r="I59">
        <v>0.12512992160662381</v>
      </c>
    </row>
    <row r="60" spans="1:9" x14ac:dyDescent="0.25">
      <c r="A60" t="s">
        <v>54</v>
      </c>
      <c r="B60" t="s">
        <v>455</v>
      </c>
      <c r="C60" t="s">
        <v>55</v>
      </c>
      <c r="D60">
        <v>1990</v>
      </c>
      <c r="E60" t="s">
        <v>579</v>
      </c>
      <c r="F60">
        <v>11062</v>
      </c>
      <c r="G60">
        <f>IF(A59=Emisiones_CO2_combustibles_LA[[#This Row],[País]],Emisiones_CO2_combustibles_LA[[#This Row],[Emisiones (kilotoneladas CO2)]]-F59,0)</f>
        <v>0</v>
      </c>
      <c r="H60">
        <f>IF(A59=Emisiones_CO2_combustibles_LA[[#This Row],[País]],((Emisiones_CO2_combustibles_LA[[#This Row],[Emisiones (kilotoneladas CO2)]]-F59)/F59)*100,0)</f>
        <v>0</v>
      </c>
      <c r="I60">
        <v>7.4240115970819379E-2</v>
      </c>
    </row>
    <row r="61" spans="1:9" x14ac:dyDescent="0.25">
      <c r="A61" t="s">
        <v>54</v>
      </c>
      <c r="B61" t="s">
        <v>455</v>
      </c>
      <c r="C61" t="s">
        <v>55</v>
      </c>
      <c r="D61">
        <v>1991</v>
      </c>
      <c r="E61" t="s">
        <v>579</v>
      </c>
      <c r="F61">
        <v>11776</v>
      </c>
      <c r="G61">
        <f>IF(A60=Emisiones_CO2_combustibles_LA[[#This Row],[País]],Emisiones_CO2_combustibles_LA[[#This Row],[Emisiones (kilotoneladas CO2)]]-F60,0)</f>
        <v>714</v>
      </c>
      <c r="H61">
        <f>IF(A60=Emisiones_CO2_combustibles_LA[[#This Row],[País]],((Emisiones_CO2_combustibles_LA[[#This Row],[Emisiones (kilotoneladas CO2)]]-F60)/F60)*100,0)</f>
        <v>6.4545290182607129</v>
      </c>
      <c r="I61">
        <v>7.7653513399451354E-2</v>
      </c>
    </row>
    <row r="62" spans="1:9" x14ac:dyDescent="0.25">
      <c r="A62" t="s">
        <v>54</v>
      </c>
      <c r="B62" t="s">
        <v>455</v>
      </c>
      <c r="C62" t="s">
        <v>55</v>
      </c>
      <c r="D62">
        <v>1992</v>
      </c>
      <c r="E62" t="s">
        <v>579</v>
      </c>
      <c r="F62">
        <v>9770</v>
      </c>
      <c r="G62">
        <f>IF(A61=Emisiones_CO2_combustibles_LA[[#This Row],[País]],Emisiones_CO2_combustibles_LA[[#This Row],[Emisiones (kilotoneladas CO2)]]-F61,0)</f>
        <v>-2006</v>
      </c>
      <c r="H62">
        <f>IF(A61=Emisiones_CO2_combustibles_LA[[#This Row],[País]],((Emisiones_CO2_combustibles_LA[[#This Row],[Emisiones (kilotoneladas CO2)]]-F61)/F61)*100,0)</f>
        <v>-17.034646739130434</v>
      </c>
      <c r="I62">
        <v>6.3335040419035524E-2</v>
      </c>
    </row>
    <row r="63" spans="1:9" x14ac:dyDescent="0.25">
      <c r="A63" t="s">
        <v>54</v>
      </c>
      <c r="B63" t="s">
        <v>455</v>
      </c>
      <c r="C63" t="s">
        <v>55</v>
      </c>
      <c r="D63">
        <v>1993</v>
      </c>
      <c r="E63" t="s">
        <v>579</v>
      </c>
      <c r="F63">
        <v>10164</v>
      </c>
      <c r="G63">
        <f>IF(A62=Emisiones_CO2_combustibles_LA[[#This Row],[País]],Emisiones_CO2_combustibles_LA[[#This Row],[Emisiones (kilotoneladas CO2)]]-F62,0)</f>
        <v>394</v>
      </c>
      <c r="H63">
        <f>IF(A62=Emisiones_CO2_combustibles_LA[[#This Row],[País]],((Emisiones_CO2_combustibles_LA[[#This Row],[Emisiones (kilotoneladas CO2)]]-F62)/F62)*100,0)</f>
        <v>4.0327533265097237</v>
      </c>
      <c r="I63">
        <v>6.4801178203240065E-2</v>
      </c>
    </row>
    <row r="64" spans="1:9" x14ac:dyDescent="0.25">
      <c r="A64" t="s">
        <v>54</v>
      </c>
      <c r="B64" t="s">
        <v>455</v>
      </c>
      <c r="C64" t="s">
        <v>55</v>
      </c>
      <c r="D64">
        <v>1994</v>
      </c>
      <c r="E64" t="s">
        <v>579</v>
      </c>
      <c r="F64">
        <v>10086</v>
      </c>
      <c r="G64">
        <f>IF(A63=Emisiones_CO2_combustibles_LA[[#This Row],[País]],Emisiones_CO2_combustibles_LA[[#This Row],[Emisiones (kilotoneladas CO2)]]-F63,0)</f>
        <v>-78</v>
      </c>
      <c r="H64">
        <f>IF(A63=Emisiones_CO2_combustibles_LA[[#This Row],[País]],((Emisiones_CO2_combustibles_LA[[#This Row],[Emisiones (kilotoneladas CO2)]]-F63)/F63)*100,0)</f>
        <v>-0.76741440377804016</v>
      </c>
      <c r="I64">
        <v>6.3261683591226414E-2</v>
      </c>
    </row>
    <row r="65" spans="1:9" x14ac:dyDescent="0.25">
      <c r="A65" t="s">
        <v>54</v>
      </c>
      <c r="B65" t="s">
        <v>455</v>
      </c>
      <c r="C65" t="s">
        <v>55</v>
      </c>
      <c r="D65">
        <v>1995</v>
      </c>
      <c r="E65" t="s">
        <v>579</v>
      </c>
      <c r="F65">
        <v>11528</v>
      </c>
      <c r="G65">
        <f>IF(A64=Emisiones_CO2_combustibles_LA[[#This Row],[País]],Emisiones_CO2_combustibles_LA[[#This Row],[Emisiones (kilotoneladas CO2)]]-F64,0)</f>
        <v>1442</v>
      </c>
      <c r="H65">
        <f>IF(A64=Emisiones_CO2_combustibles_LA[[#This Row],[País]],((Emisiones_CO2_combustibles_LA[[#This Row],[Emisiones (kilotoneladas CO2)]]-F64)/F64)*100,0)</f>
        <v>14.297045409478484</v>
      </c>
      <c r="I65">
        <v>7.1151709665473392E-2</v>
      </c>
    </row>
    <row r="66" spans="1:9" x14ac:dyDescent="0.25">
      <c r="A66" t="s">
        <v>54</v>
      </c>
      <c r="B66" t="s">
        <v>455</v>
      </c>
      <c r="C66" t="s">
        <v>55</v>
      </c>
      <c r="D66">
        <v>1996</v>
      </c>
      <c r="E66" t="s">
        <v>579</v>
      </c>
      <c r="F66">
        <v>13884</v>
      </c>
      <c r="G66">
        <f>IF(A65=Emisiones_CO2_combustibles_LA[[#This Row],[País]],Emisiones_CO2_combustibles_LA[[#This Row],[Emisiones (kilotoneladas CO2)]]-F65,0)</f>
        <v>2356</v>
      </c>
      <c r="H66">
        <f>IF(A65=Emisiones_CO2_combustibles_LA[[#This Row],[País]],((Emisiones_CO2_combustibles_LA[[#This Row],[Emisiones (kilotoneladas CO2)]]-F65)/F65)*100,0)</f>
        <v>20.437196391394867</v>
      </c>
      <c r="I66">
        <v>8.4342253136105452E-2</v>
      </c>
    </row>
    <row r="67" spans="1:9" x14ac:dyDescent="0.25">
      <c r="A67" t="s">
        <v>54</v>
      </c>
      <c r="B67" t="s">
        <v>455</v>
      </c>
      <c r="C67" t="s">
        <v>55</v>
      </c>
      <c r="D67">
        <v>1997</v>
      </c>
      <c r="E67" t="s">
        <v>579</v>
      </c>
      <c r="F67">
        <v>15267</v>
      </c>
      <c r="G67">
        <f>IF(A66=Emisiones_CO2_combustibles_LA[[#This Row],[País]],Emisiones_CO2_combustibles_LA[[#This Row],[Emisiones (kilotoneladas CO2)]]-F66,0)</f>
        <v>1383</v>
      </c>
      <c r="H67">
        <f>IF(A66=Emisiones_CO2_combustibles_LA[[#This Row],[País]],((Emisiones_CO2_combustibles_LA[[#This Row],[Emisiones (kilotoneladas CO2)]]-F66)/F66)*100,0)</f>
        <v>9.9611063094209165</v>
      </c>
      <c r="I67">
        <v>9.1304893875329682E-2</v>
      </c>
    </row>
    <row r="68" spans="1:9" x14ac:dyDescent="0.25">
      <c r="A68" t="s">
        <v>54</v>
      </c>
      <c r="B68" t="s">
        <v>455</v>
      </c>
      <c r="C68" t="s">
        <v>55</v>
      </c>
      <c r="D68">
        <v>1998</v>
      </c>
      <c r="E68" t="s">
        <v>579</v>
      </c>
      <c r="F68">
        <v>16175</v>
      </c>
      <c r="G68">
        <f>IF(A67=Emisiones_CO2_combustibles_LA[[#This Row],[País]],Emisiones_CO2_combustibles_LA[[#This Row],[Emisiones (kilotoneladas CO2)]]-F67,0)</f>
        <v>908</v>
      </c>
      <c r="H68">
        <f>IF(A67=Emisiones_CO2_combustibles_LA[[#This Row],[País]],((Emisiones_CO2_combustibles_LA[[#This Row],[Emisiones (kilotoneladas CO2)]]-F67)/F67)*100,0)</f>
        <v>5.9474683958865526</v>
      </c>
      <c r="I68">
        <v>9.5267544247136085E-2</v>
      </c>
    </row>
    <row r="69" spans="1:9" x14ac:dyDescent="0.25">
      <c r="A69" t="s">
        <v>54</v>
      </c>
      <c r="B69" t="s">
        <v>455</v>
      </c>
      <c r="C69" t="s">
        <v>55</v>
      </c>
      <c r="D69">
        <v>1999</v>
      </c>
      <c r="E69" t="s">
        <v>579</v>
      </c>
      <c r="F69">
        <v>16439</v>
      </c>
      <c r="G69">
        <f>IF(A68=Emisiones_CO2_combustibles_LA[[#This Row],[País]],Emisiones_CO2_combustibles_LA[[#This Row],[Emisiones (kilotoneladas CO2)]]-F68,0)</f>
        <v>264</v>
      </c>
      <c r="H69">
        <f>IF(A68=Emisiones_CO2_combustibles_LA[[#This Row],[País]],((Emisiones_CO2_combustibles_LA[[#This Row],[Emisiones (kilotoneladas CO2)]]-F68)/F68)*100,0)</f>
        <v>1.6321483771251932</v>
      </c>
      <c r="I69">
        <v>9.5398650177867791E-2</v>
      </c>
    </row>
    <row r="70" spans="1:9" x14ac:dyDescent="0.25">
      <c r="A70" t="s">
        <v>54</v>
      </c>
      <c r="B70" t="s">
        <v>455</v>
      </c>
      <c r="C70" t="s">
        <v>55</v>
      </c>
      <c r="D70">
        <v>2000</v>
      </c>
      <c r="E70" t="s">
        <v>579</v>
      </c>
      <c r="F70">
        <v>16047</v>
      </c>
      <c r="G70">
        <f>IF(A69=Emisiones_CO2_combustibles_LA[[#This Row],[País]],Emisiones_CO2_combustibles_LA[[#This Row],[Emisiones (kilotoneladas CO2)]]-F69,0)</f>
        <v>-392</v>
      </c>
      <c r="H70">
        <f>IF(A69=Emisiones_CO2_combustibles_LA[[#This Row],[País]],((Emisiones_CO2_combustibles_LA[[#This Row],[Emisiones (kilotoneladas CO2)]]-F69)/F69)*100,0)</f>
        <v>-2.3845732708802236</v>
      </c>
      <c r="I70">
        <v>9.1807311631100175E-2</v>
      </c>
    </row>
    <row r="71" spans="1:9" x14ac:dyDescent="0.25">
      <c r="A71" t="s">
        <v>54</v>
      </c>
      <c r="B71" t="s">
        <v>455</v>
      </c>
      <c r="C71" t="s">
        <v>55</v>
      </c>
      <c r="D71">
        <v>2001</v>
      </c>
      <c r="E71" t="s">
        <v>579</v>
      </c>
      <c r="F71">
        <v>15227</v>
      </c>
      <c r="G71">
        <f>IF(A70=Emisiones_CO2_combustibles_LA[[#This Row],[País]],Emisiones_CO2_combustibles_LA[[#This Row],[Emisiones (kilotoneladas CO2)]]-F70,0)</f>
        <v>-820</v>
      </c>
      <c r="H71">
        <f>IF(A70=Emisiones_CO2_combustibles_LA[[#This Row],[País]],((Emisiones_CO2_combustibles_LA[[#This Row],[Emisiones (kilotoneladas CO2)]]-F70)/F70)*100,0)</f>
        <v>-5.1099894061195235</v>
      </c>
      <c r="I71">
        <v>8.5933091040429802E-2</v>
      </c>
    </row>
    <row r="72" spans="1:9" x14ac:dyDescent="0.25">
      <c r="A72" t="s">
        <v>54</v>
      </c>
      <c r="B72" t="s">
        <v>455</v>
      </c>
      <c r="C72" t="s">
        <v>55</v>
      </c>
      <c r="D72">
        <v>2002</v>
      </c>
      <c r="E72" t="s">
        <v>579</v>
      </c>
      <c r="F72">
        <v>14390</v>
      </c>
      <c r="G72">
        <f>IF(A71=Emisiones_CO2_combustibles_LA[[#This Row],[País]],Emisiones_CO2_combustibles_LA[[#This Row],[Emisiones (kilotoneladas CO2)]]-F71,0)</f>
        <v>-837</v>
      </c>
      <c r="H72">
        <f>IF(A71=Emisiones_CO2_combustibles_LA[[#This Row],[País]],((Emisiones_CO2_combustibles_LA[[#This Row],[Emisiones (kilotoneladas CO2)]]-F71)/F71)*100,0)</f>
        <v>-5.4968148683260001</v>
      </c>
      <c r="I72">
        <v>8.015016319664918E-2</v>
      </c>
    </row>
    <row r="73" spans="1:9" x14ac:dyDescent="0.25">
      <c r="A73" t="s">
        <v>54</v>
      </c>
      <c r="B73" t="s">
        <v>455</v>
      </c>
      <c r="C73" t="s">
        <v>55</v>
      </c>
      <c r="D73">
        <v>2003</v>
      </c>
      <c r="E73" t="s">
        <v>579</v>
      </c>
      <c r="F73">
        <v>13096</v>
      </c>
      <c r="G73">
        <f>IF(A72=Emisiones_CO2_combustibles_LA[[#This Row],[País]],Emisiones_CO2_combustibles_LA[[#This Row],[Emisiones (kilotoneladas CO2)]]-F72,0)</f>
        <v>-1294</v>
      </c>
      <c r="H73">
        <f>IF(A72=Emisiones_CO2_combustibles_LA[[#This Row],[País]],((Emisiones_CO2_combustibles_LA[[#This Row],[Emisiones (kilotoneladas CO2)]]-F72)/F72)*100,0)</f>
        <v>-8.9923558026407218</v>
      </c>
      <c r="I73">
        <v>7.2031637597698678E-2</v>
      </c>
    </row>
    <row r="74" spans="1:9" x14ac:dyDescent="0.25">
      <c r="A74" t="s">
        <v>54</v>
      </c>
      <c r="B74" t="s">
        <v>455</v>
      </c>
      <c r="C74" t="s">
        <v>55</v>
      </c>
      <c r="D74">
        <v>2004</v>
      </c>
      <c r="E74" t="s">
        <v>579</v>
      </c>
      <c r="F74">
        <v>13273</v>
      </c>
      <c r="G74">
        <f>IF(A73=Emisiones_CO2_combustibles_LA[[#This Row],[País]],Emisiones_CO2_combustibles_LA[[#This Row],[Emisiones (kilotoneladas CO2)]]-F73,0)</f>
        <v>177</v>
      </c>
      <c r="H74">
        <f>IF(A73=Emisiones_CO2_combustibles_LA[[#This Row],[País]],((Emisiones_CO2_combustibles_LA[[#This Row],[Emisiones (kilotoneladas CO2)]]-F73)/F73)*100,0)</f>
        <v>1.3515577275503972</v>
      </c>
      <c r="I74">
        <v>7.2133517385302659E-2</v>
      </c>
    </row>
    <row r="75" spans="1:9" x14ac:dyDescent="0.25">
      <c r="A75" t="s">
        <v>54</v>
      </c>
      <c r="B75" t="s">
        <v>455</v>
      </c>
      <c r="C75" t="s">
        <v>55</v>
      </c>
      <c r="D75">
        <v>2005</v>
      </c>
      <c r="E75" t="s">
        <v>579</v>
      </c>
      <c r="F75">
        <v>14349</v>
      </c>
      <c r="G75">
        <f>IF(A74=Emisiones_CO2_combustibles_LA[[#This Row],[País]],Emisiones_CO2_combustibles_LA[[#This Row],[Emisiones (kilotoneladas CO2)]]-F74,0)</f>
        <v>1076</v>
      </c>
      <c r="H75">
        <f>IF(A74=Emisiones_CO2_combustibles_LA[[#This Row],[País]],((Emisiones_CO2_combustibles_LA[[#This Row],[Emisiones (kilotoneladas CO2)]]-F74)/F74)*100,0)</f>
        <v>8.1066827393957652</v>
      </c>
      <c r="I75">
        <v>7.7092522847303183E-2</v>
      </c>
    </row>
    <row r="76" spans="1:9" x14ac:dyDescent="0.25">
      <c r="A76" t="s">
        <v>54</v>
      </c>
      <c r="B76" t="s">
        <v>455</v>
      </c>
      <c r="C76" t="s">
        <v>55</v>
      </c>
      <c r="D76">
        <v>2006</v>
      </c>
      <c r="E76" t="s">
        <v>579</v>
      </c>
      <c r="F76">
        <v>15440</v>
      </c>
      <c r="G76">
        <f>IF(A75=Emisiones_CO2_combustibles_LA[[#This Row],[País]],Emisiones_CO2_combustibles_LA[[#This Row],[Emisiones (kilotoneladas CO2)]]-F75,0)</f>
        <v>1091</v>
      </c>
      <c r="H76">
        <f>IF(A75=Emisiones_CO2_combustibles_LA[[#This Row],[País]],((Emisiones_CO2_combustibles_LA[[#This Row],[Emisiones (kilotoneladas CO2)]]-F75)/F75)*100,0)</f>
        <v>7.6033173043417657</v>
      </c>
      <c r="I76">
        <v>8.2054770496420737E-2</v>
      </c>
    </row>
    <row r="77" spans="1:9" x14ac:dyDescent="0.25">
      <c r="A77" t="s">
        <v>54</v>
      </c>
      <c r="B77" t="s">
        <v>455</v>
      </c>
      <c r="C77" t="s">
        <v>55</v>
      </c>
      <c r="D77">
        <v>2007</v>
      </c>
      <c r="E77" t="s">
        <v>579</v>
      </c>
      <c r="F77">
        <v>17200</v>
      </c>
      <c r="G77">
        <f>IF(A76=Emisiones_CO2_combustibles_LA[[#This Row],[País]],Emisiones_CO2_combustibles_LA[[#This Row],[Emisiones (kilotoneladas CO2)]]-F76,0)</f>
        <v>1760</v>
      </c>
      <c r="H77">
        <f>IF(A76=Emisiones_CO2_combustibles_LA[[#This Row],[País]],((Emisiones_CO2_combustibles_LA[[#This Row],[Emisiones (kilotoneladas CO2)]]-F76)/F76)*100,0)</f>
        <v>11.398963730569948</v>
      </c>
      <c r="I77">
        <v>9.0464419081680958E-2</v>
      </c>
    </row>
    <row r="78" spans="1:9" x14ac:dyDescent="0.25">
      <c r="A78" t="s">
        <v>54</v>
      </c>
      <c r="B78" t="s">
        <v>455</v>
      </c>
      <c r="C78" t="s">
        <v>55</v>
      </c>
      <c r="D78">
        <v>2008</v>
      </c>
      <c r="E78" t="s">
        <v>579</v>
      </c>
      <c r="F78">
        <v>18884</v>
      </c>
      <c r="G78">
        <f>IF(A77=Emisiones_CO2_combustibles_LA[[#This Row],[País]],Emisiones_CO2_combustibles_LA[[#This Row],[Emisiones (kilotoneladas CO2)]]-F77,0)</f>
        <v>1684</v>
      </c>
      <c r="H78">
        <f>IF(A77=Emisiones_CO2_combustibles_LA[[#This Row],[País]],((Emisiones_CO2_combustibles_LA[[#This Row],[Emisiones (kilotoneladas CO2)]]-F77)/F77)*100,0)</f>
        <v>9.7906976744186061</v>
      </c>
      <c r="I78">
        <v>9.8338801228974634E-2</v>
      </c>
    </row>
    <row r="79" spans="1:9" x14ac:dyDescent="0.25">
      <c r="A79" t="s">
        <v>54</v>
      </c>
      <c r="B79" t="s">
        <v>455</v>
      </c>
      <c r="C79" t="s">
        <v>55</v>
      </c>
      <c r="D79">
        <v>2009</v>
      </c>
      <c r="E79" t="s">
        <v>579</v>
      </c>
      <c r="F79">
        <v>19031</v>
      </c>
      <c r="G79">
        <f>IF(A78=Emisiones_CO2_combustibles_LA[[#This Row],[País]],Emisiones_CO2_combustibles_LA[[#This Row],[Emisiones (kilotoneladas CO2)]]-F78,0)</f>
        <v>147</v>
      </c>
      <c r="H79">
        <f>IF(A78=Emisiones_CO2_combustibles_LA[[#This Row],[País]],((Emisiones_CO2_combustibles_LA[[#This Row],[Emisiones (kilotoneladas CO2)]]-F78)/F78)*100,0)</f>
        <v>0.77843677187036642</v>
      </c>
      <c r="I79">
        <v>9.8155110966697101E-2</v>
      </c>
    </row>
    <row r="80" spans="1:9" x14ac:dyDescent="0.25">
      <c r="A80" t="s">
        <v>54</v>
      </c>
      <c r="B80" t="s">
        <v>455</v>
      </c>
      <c r="C80" t="s">
        <v>55</v>
      </c>
      <c r="D80">
        <v>2010</v>
      </c>
      <c r="E80" t="s">
        <v>579</v>
      </c>
      <c r="F80">
        <v>21288</v>
      </c>
      <c r="G80">
        <f>IF(A79=Emisiones_CO2_combustibles_LA[[#This Row],[País]],Emisiones_CO2_combustibles_LA[[#This Row],[Emisiones (kilotoneladas CO2)]]-F79,0)</f>
        <v>2257</v>
      </c>
      <c r="H80">
        <f>IF(A79=Emisiones_CO2_combustibles_LA[[#This Row],[País]],((Emisiones_CO2_combustibles_LA[[#This Row],[Emisiones (kilotoneladas CO2)]]-F79)/F79)*100,0)</f>
        <v>11.859597498817719</v>
      </c>
      <c r="I80">
        <v>0.10877096170943315</v>
      </c>
    </row>
    <row r="81" spans="1:9" x14ac:dyDescent="0.25">
      <c r="A81" t="s">
        <v>54</v>
      </c>
      <c r="B81" t="s">
        <v>455</v>
      </c>
      <c r="C81" t="s">
        <v>55</v>
      </c>
      <c r="D81">
        <v>2011</v>
      </c>
      <c r="E81" t="s">
        <v>579</v>
      </c>
      <c r="F81">
        <v>22845</v>
      </c>
      <c r="G81">
        <f>IF(A80=Emisiones_CO2_combustibles_LA[[#This Row],[País]],Emisiones_CO2_combustibles_LA[[#This Row],[Emisiones (kilotoneladas CO2)]]-F80,0)</f>
        <v>1557</v>
      </c>
      <c r="H81">
        <f>IF(A80=Emisiones_CO2_combustibles_LA[[#This Row],[País]],((Emisiones_CO2_combustibles_LA[[#This Row],[Emisiones (kilotoneladas CO2)]]-F80)/F80)*100,0)</f>
        <v>7.3139797068771131</v>
      </c>
      <c r="I81">
        <v>0.11566210161253576</v>
      </c>
    </row>
    <row r="82" spans="1:9" x14ac:dyDescent="0.25">
      <c r="A82" t="s">
        <v>54</v>
      </c>
      <c r="B82" t="s">
        <v>455</v>
      </c>
      <c r="C82" t="s">
        <v>55</v>
      </c>
      <c r="D82">
        <v>2012</v>
      </c>
      <c r="E82" t="s">
        <v>579</v>
      </c>
      <c r="F82">
        <v>24998</v>
      </c>
      <c r="G82">
        <f>IF(A81=Emisiones_CO2_combustibles_LA[[#This Row],[País]],Emisiones_CO2_combustibles_LA[[#This Row],[Emisiones (kilotoneladas CO2)]]-F81,0)</f>
        <v>2153</v>
      </c>
      <c r="H82">
        <f>IF(A81=Emisiones_CO2_combustibles_LA[[#This Row],[País]],((Emisiones_CO2_combustibles_LA[[#This Row],[Emisiones (kilotoneladas CO2)]]-F81)/F81)*100,0)</f>
        <v>9.424381702779602</v>
      </c>
      <c r="I82">
        <v>0.12543718355938921</v>
      </c>
    </row>
    <row r="83" spans="1:9" x14ac:dyDescent="0.25">
      <c r="A83" t="s">
        <v>54</v>
      </c>
      <c r="B83" t="s">
        <v>455</v>
      </c>
      <c r="C83" t="s">
        <v>55</v>
      </c>
      <c r="D83">
        <v>2013</v>
      </c>
      <c r="E83" t="s">
        <v>579</v>
      </c>
      <c r="F83">
        <v>26652</v>
      </c>
      <c r="G83">
        <f>IF(A82=Emisiones_CO2_combustibles_LA[[#This Row],[País]],Emisiones_CO2_combustibles_LA[[#This Row],[Emisiones (kilotoneladas CO2)]]-F82,0)</f>
        <v>1654</v>
      </c>
      <c r="H83">
        <f>IF(A82=Emisiones_CO2_combustibles_LA[[#This Row],[País]],((Emisiones_CO2_combustibles_LA[[#This Row],[Emisiones (kilotoneladas CO2)]]-F82)/F82)*100,0)</f>
        <v>6.6165293223457873</v>
      </c>
      <c r="I83">
        <v>0.13257327045902226</v>
      </c>
    </row>
    <row r="84" spans="1:9" x14ac:dyDescent="0.25">
      <c r="A84" t="s">
        <v>54</v>
      </c>
      <c r="B84" t="s">
        <v>455</v>
      </c>
      <c r="C84" t="s">
        <v>55</v>
      </c>
      <c r="D84">
        <v>2014</v>
      </c>
      <c r="E84" t="s">
        <v>579</v>
      </c>
      <c r="F84">
        <v>26308</v>
      </c>
      <c r="G84">
        <f>IF(A83=Emisiones_CO2_combustibles_LA[[#This Row],[País]],Emisiones_CO2_combustibles_LA[[#This Row],[Emisiones (kilotoneladas CO2)]]-F83,0)</f>
        <v>-344</v>
      </c>
      <c r="H84">
        <f>IF(A83=Emisiones_CO2_combustibles_LA[[#This Row],[País]],((Emisiones_CO2_combustibles_LA[[#This Row],[Emisiones (kilotoneladas CO2)]]-F83)/F83)*100,0)</f>
        <v>-1.2907098904397418</v>
      </c>
      <c r="I84">
        <v>0.12974689787141702</v>
      </c>
    </row>
    <row r="85" spans="1:9" x14ac:dyDescent="0.25">
      <c r="A85" t="s">
        <v>54</v>
      </c>
      <c r="B85" t="s">
        <v>455</v>
      </c>
      <c r="C85" t="s">
        <v>55</v>
      </c>
      <c r="D85">
        <v>2015</v>
      </c>
      <c r="E85" t="s">
        <v>579</v>
      </c>
      <c r="F85">
        <v>23767</v>
      </c>
      <c r="G85">
        <f>IF(A84=Emisiones_CO2_combustibles_LA[[#This Row],[País]],Emisiones_CO2_combustibles_LA[[#This Row],[Emisiones (kilotoneladas CO2)]]-F84,0)</f>
        <v>-2541</v>
      </c>
      <c r="H85">
        <f>IF(A84=Emisiones_CO2_combustibles_LA[[#This Row],[País]],((Emisiones_CO2_combustibles_LA[[#This Row],[Emisiones (kilotoneladas CO2)]]-F84)/F84)*100,0)</f>
        <v>-9.6586589630530639</v>
      </c>
      <c r="I85">
        <v>0.11623596384835087</v>
      </c>
    </row>
    <row r="86" spans="1:9" x14ac:dyDescent="0.25">
      <c r="A86" t="s">
        <v>54</v>
      </c>
      <c r="B86" t="s">
        <v>455</v>
      </c>
      <c r="C86" t="s">
        <v>55</v>
      </c>
      <c r="D86">
        <v>2016</v>
      </c>
      <c r="E86" t="s">
        <v>579</v>
      </c>
      <c r="F86">
        <v>20955.8</v>
      </c>
      <c r="G86">
        <f>IF(A85=Emisiones_CO2_combustibles_LA[[#This Row],[País]],Emisiones_CO2_combustibles_LA[[#This Row],[Emisiones (kilotoneladas CO2)]]-F85,0)</f>
        <v>-2811.2000000000007</v>
      </c>
      <c r="H86">
        <f>IF(A85=Emisiones_CO2_combustibles_LA[[#This Row],[País]],((Emisiones_CO2_combustibles_LA[[#This Row],[Emisiones (kilotoneladas CO2)]]-F85)/F85)*100,0)</f>
        <v>-11.828165102873736</v>
      </c>
      <c r="I86">
        <v>0.10164675523736073</v>
      </c>
    </row>
    <row r="87" spans="1:9" x14ac:dyDescent="0.25">
      <c r="A87" t="s">
        <v>54</v>
      </c>
      <c r="B87" t="s">
        <v>455</v>
      </c>
      <c r="C87" t="s">
        <v>55</v>
      </c>
      <c r="D87">
        <v>2017</v>
      </c>
      <c r="E87" t="s">
        <v>579</v>
      </c>
      <c r="F87">
        <v>19296.8</v>
      </c>
      <c r="G87">
        <f>IF(A86=Emisiones_CO2_combustibles_LA[[#This Row],[País]],Emisiones_CO2_combustibles_LA[[#This Row],[Emisiones (kilotoneladas CO2)]]-F86,0)</f>
        <v>-1659</v>
      </c>
      <c r="H87">
        <f>IF(A86=Emisiones_CO2_combustibles_LA[[#This Row],[País]],((Emisiones_CO2_combustibles_LA[[#This Row],[Emisiones (kilotoneladas CO2)]]-F86)/F86)*100,0)</f>
        <v>-7.9166626900428527</v>
      </c>
      <c r="I87">
        <v>9.2847176111704538E-2</v>
      </c>
    </row>
    <row r="88" spans="1:9" x14ac:dyDescent="0.25">
      <c r="A88" t="s">
        <v>54</v>
      </c>
      <c r="B88" t="s">
        <v>455</v>
      </c>
      <c r="C88" t="s">
        <v>55</v>
      </c>
      <c r="D88">
        <v>2018</v>
      </c>
      <c r="E88" t="s">
        <v>579</v>
      </c>
      <c r="F88">
        <v>18932.7</v>
      </c>
      <c r="G88">
        <f>IF(A87=Emisiones_CO2_combustibles_LA[[#This Row],[País]],Emisiones_CO2_combustibles_LA[[#This Row],[Emisiones (kilotoneladas CO2)]]-F87,0)</f>
        <v>-364.09999999999854</v>
      </c>
      <c r="H88">
        <f>IF(A87=Emisiones_CO2_combustibles_LA[[#This Row],[País]],((Emisiones_CO2_combustibles_LA[[#This Row],[Emisiones (kilotoneladas CO2)]]-F87)/F87)*100,0)</f>
        <v>-1.8868413415695791</v>
      </c>
      <c r="I88">
        <v>9.0384257336407772E-2</v>
      </c>
    </row>
    <row r="89" spans="1:9" x14ac:dyDescent="0.25">
      <c r="A89" t="s">
        <v>80</v>
      </c>
      <c r="B89" t="s">
        <v>80</v>
      </c>
      <c r="C89" t="s">
        <v>81</v>
      </c>
      <c r="D89">
        <v>1990</v>
      </c>
      <c r="E89" t="s">
        <v>579</v>
      </c>
      <c r="F89">
        <v>650.1</v>
      </c>
      <c r="G89">
        <f>IF(A88=Emisiones_CO2_combustibles_LA[[#This Row],[País]],Emisiones_CO2_combustibles_LA[[#This Row],[Emisiones (kilotoneladas CO2)]]-F88,0)</f>
        <v>0</v>
      </c>
      <c r="H89">
        <f>IF(A88=Emisiones_CO2_combustibles_LA[[#This Row],[País]],((Emisiones_CO2_combustibles_LA[[#This Row],[Emisiones (kilotoneladas CO2)]]-F88)/F88)*100,0)</f>
        <v>0</v>
      </c>
      <c r="I89">
        <v>4.8971751412429376E-2</v>
      </c>
    </row>
    <row r="90" spans="1:9" x14ac:dyDescent="0.25">
      <c r="A90" t="s">
        <v>80</v>
      </c>
      <c r="B90" t="s">
        <v>80</v>
      </c>
      <c r="C90" t="s">
        <v>81</v>
      </c>
      <c r="D90">
        <v>1991</v>
      </c>
      <c r="E90" t="s">
        <v>579</v>
      </c>
      <c r="F90">
        <v>959.8</v>
      </c>
      <c r="G90">
        <f>IF(A89=Emisiones_CO2_combustibles_LA[[#This Row],[País]],Emisiones_CO2_combustibles_LA[[#This Row],[Emisiones (kilotoneladas CO2)]]-F89,0)</f>
        <v>309.69999999999993</v>
      </c>
      <c r="H90">
        <f>IF(A89=Emisiones_CO2_combustibles_LA[[#This Row],[País]],((Emisiones_CO2_combustibles_LA[[#This Row],[Emisiones (kilotoneladas CO2)]]-F89)/F89)*100,0)</f>
        <v>47.63882479618519</v>
      </c>
      <c r="I90">
        <v>7.1122638014079295E-2</v>
      </c>
    </row>
    <row r="91" spans="1:9" x14ac:dyDescent="0.25">
      <c r="A91" t="s">
        <v>80</v>
      </c>
      <c r="B91" t="s">
        <v>80</v>
      </c>
      <c r="C91" t="s">
        <v>81</v>
      </c>
      <c r="D91">
        <v>1992</v>
      </c>
      <c r="E91" t="s">
        <v>579</v>
      </c>
      <c r="F91">
        <v>1073</v>
      </c>
      <c r="G91">
        <f>IF(A90=Emisiones_CO2_combustibles_LA[[#This Row],[País]],Emisiones_CO2_combustibles_LA[[#This Row],[Emisiones (kilotoneladas CO2)]]-F90,0)</f>
        <v>113.20000000000005</v>
      </c>
      <c r="H91">
        <f>IF(A90=Emisiones_CO2_combustibles_LA[[#This Row],[País]],((Emisiones_CO2_combustibles_LA[[#This Row],[Emisiones (kilotoneladas CO2)]]-F90)/F90)*100,0)</f>
        <v>11.794123775786627</v>
      </c>
      <c r="I91">
        <v>7.8206997084548105E-2</v>
      </c>
    </row>
    <row r="92" spans="1:9" x14ac:dyDescent="0.25">
      <c r="A92" t="s">
        <v>80</v>
      </c>
      <c r="B92" t="s">
        <v>80</v>
      </c>
      <c r="C92" t="s">
        <v>81</v>
      </c>
      <c r="D92">
        <v>1993</v>
      </c>
      <c r="E92" t="s">
        <v>579</v>
      </c>
      <c r="F92">
        <v>1166.2</v>
      </c>
      <c r="G92">
        <f>IF(A91=Emisiones_CO2_combustibles_LA[[#This Row],[País]],Emisiones_CO2_combustibles_LA[[#This Row],[Emisiones (kilotoneladas CO2)]]-F91,0)</f>
        <v>93.200000000000045</v>
      </c>
      <c r="H92">
        <f>IF(A91=Emisiones_CO2_combustibles_LA[[#This Row],[País]],((Emisiones_CO2_combustibles_LA[[#This Row],[Emisiones (kilotoneladas CO2)]]-F91)/F91)*100,0)</f>
        <v>8.685927306616966</v>
      </c>
      <c r="I92">
        <v>8.3628540695589823E-2</v>
      </c>
    </row>
    <row r="93" spans="1:9" x14ac:dyDescent="0.25">
      <c r="A93" t="s">
        <v>80</v>
      </c>
      <c r="B93" t="s">
        <v>80</v>
      </c>
      <c r="C93" t="s">
        <v>81</v>
      </c>
      <c r="D93">
        <v>1994</v>
      </c>
      <c r="E93" t="s">
        <v>579</v>
      </c>
      <c r="F93">
        <v>1158.7</v>
      </c>
      <c r="G93">
        <f>IF(A92=Emisiones_CO2_combustibles_LA[[#This Row],[País]],Emisiones_CO2_combustibles_LA[[#This Row],[Emisiones (kilotoneladas CO2)]]-F92,0)</f>
        <v>-7.5</v>
      </c>
      <c r="H93">
        <f>IF(A92=Emisiones_CO2_combustibles_LA[[#This Row],[País]],((Emisiones_CO2_combustibles_LA[[#This Row],[Emisiones (kilotoneladas CO2)]]-F92)/F92)*100,0)</f>
        <v>-0.64311438861258785</v>
      </c>
      <c r="I93">
        <v>8.1794437385288715E-2</v>
      </c>
    </row>
    <row r="94" spans="1:9" x14ac:dyDescent="0.25">
      <c r="A94" t="s">
        <v>80</v>
      </c>
      <c r="B94" t="s">
        <v>80</v>
      </c>
      <c r="C94" t="s">
        <v>81</v>
      </c>
      <c r="D94">
        <v>1995</v>
      </c>
      <c r="E94" t="s">
        <v>579</v>
      </c>
      <c r="F94">
        <v>1009.6</v>
      </c>
      <c r="G94">
        <f>IF(A93=Emisiones_CO2_combustibles_LA[[#This Row],[País]],Emisiones_CO2_combustibles_LA[[#This Row],[Emisiones (kilotoneladas CO2)]]-F93,0)</f>
        <v>-149.10000000000002</v>
      </c>
      <c r="H94">
        <f>IF(A93=Emisiones_CO2_combustibles_LA[[#This Row],[País]],((Emisiones_CO2_combustibles_LA[[#This Row],[Emisiones (kilotoneladas CO2)]]-F93)/F93)*100,0)</f>
        <v>-12.867869163717959</v>
      </c>
      <c r="I94">
        <v>7.0203741047215079E-2</v>
      </c>
    </row>
    <row r="95" spans="1:9" x14ac:dyDescent="0.25">
      <c r="A95" t="s">
        <v>80</v>
      </c>
      <c r="B95" t="s">
        <v>80</v>
      </c>
      <c r="C95" t="s">
        <v>81</v>
      </c>
      <c r="D95">
        <v>1996</v>
      </c>
      <c r="E95" t="s">
        <v>579</v>
      </c>
      <c r="F95">
        <v>978.5</v>
      </c>
      <c r="G95">
        <f>IF(A94=Emisiones_CO2_combustibles_LA[[#This Row],[País]],Emisiones_CO2_combustibles_LA[[#This Row],[Emisiones (kilotoneladas CO2)]]-F94,0)</f>
        <v>-31.100000000000023</v>
      </c>
      <c r="H95">
        <f>IF(A94=Emisiones_CO2_combustibles_LA[[#This Row],[País]],((Emisiones_CO2_combustibles_LA[[#This Row],[Emisiones (kilotoneladas CO2)]]-F94)/F94)*100,0)</f>
        <v>-3.0804278922345505</v>
      </c>
      <c r="I95">
        <v>6.7080276958936036E-2</v>
      </c>
    </row>
    <row r="96" spans="1:9" x14ac:dyDescent="0.25">
      <c r="A96" t="s">
        <v>80</v>
      </c>
      <c r="B96" t="s">
        <v>80</v>
      </c>
      <c r="C96" t="s">
        <v>81</v>
      </c>
      <c r="D96">
        <v>1997</v>
      </c>
      <c r="E96" t="s">
        <v>579</v>
      </c>
      <c r="F96">
        <v>962.9</v>
      </c>
      <c r="G96">
        <f>IF(A95=Emisiones_CO2_combustibles_LA[[#This Row],[País]],Emisiones_CO2_combustibles_LA[[#This Row],[Emisiones (kilotoneladas CO2)]]-F95,0)</f>
        <v>-15.600000000000023</v>
      </c>
      <c r="H96">
        <f>IF(A95=Emisiones_CO2_combustibles_LA[[#This Row],[País]],((Emisiones_CO2_combustibles_LA[[#This Row],[Emisiones (kilotoneladas CO2)]]-F95)/F95)*100,0)</f>
        <v>-1.5942769545222304</v>
      </c>
      <c r="I96">
        <v>6.5122413093466794E-2</v>
      </c>
    </row>
    <row r="97" spans="1:9" x14ac:dyDescent="0.25">
      <c r="A97" t="s">
        <v>80</v>
      </c>
      <c r="B97" t="s">
        <v>80</v>
      </c>
      <c r="C97" t="s">
        <v>81</v>
      </c>
      <c r="D97">
        <v>1998</v>
      </c>
      <c r="E97" t="s">
        <v>579</v>
      </c>
      <c r="F97">
        <v>1151.0999999999999</v>
      </c>
      <c r="G97">
        <f>IF(A96=Emisiones_CO2_combustibles_LA[[#This Row],[País]],Emisiones_CO2_combustibles_LA[[#This Row],[Emisiones (kilotoneladas CO2)]]-F96,0)</f>
        <v>188.19999999999993</v>
      </c>
      <c r="H97">
        <f>IF(A96=Emisiones_CO2_combustibles_LA[[#This Row],[País]],((Emisiones_CO2_combustibles_LA[[#This Row],[Emisiones (kilotoneladas CO2)]]-F96)/F96)*100,0)</f>
        <v>19.54512410426835</v>
      </c>
      <c r="I97">
        <v>7.6852717318734137E-2</v>
      </c>
    </row>
    <row r="98" spans="1:9" x14ac:dyDescent="0.25">
      <c r="A98" t="s">
        <v>80</v>
      </c>
      <c r="B98" t="s">
        <v>80</v>
      </c>
      <c r="C98" t="s">
        <v>81</v>
      </c>
      <c r="D98">
        <v>1999</v>
      </c>
      <c r="E98" t="s">
        <v>579</v>
      </c>
      <c r="F98">
        <v>967.9</v>
      </c>
      <c r="G98">
        <f>IF(A97=Emisiones_CO2_combustibles_LA[[#This Row],[País]],Emisiones_CO2_combustibles_LA[[#This Row],[Emisiones (kilotoneladas CO2)]]-F97,0)</f>
        <v>-183.19999999999993</v>
      </c>
      <c r="H98">
        <f>IF(A97=Emisiones_CO2_combustibles_LA[[#This Row],[País]],((Emisiones_CO2_combustibles_LA[[#This Row],[Emisiones (kilotoneladas CO2)]]-F97)/F97)*100,0)</f>
        <v>-15.91521153679089</v>
      </c>
      <c r="I98">
        <v>6.383301457495219E-2</v>
      </c>
    </row>
    <row r="99" spans="1:9" x14ac:dyDescent="0.25">
      <c r="A99" t="s">
        <v>80</v>
      </c>
      <c r="B99" t="s">
        <v>80</v>
      </c>
      <c r="C99" t="s">
        <v>81</v>
      </c>
      <c r="D99">
        <v>2000</v>
      </c>
      <c r="E99" t="s">
        <v>579</v>
      </c>
      <c r="F99">
        <v>1028.5999999999999</v>
      </c>
      <c r="G99">
        <f>IF(A98=Emisiones_CO2_combustibles_LA[[#This Row],[País]],Emisiones_CO2_combustibles_LA[[#This Row],[Emisiones (kilotoneladas CO2)]]-F98,0)</f>
        <v>60.699999999999932</v>
      </c>
      <c r="H99">
        <f>IF(A98=Emisiones_CO2_combustibles_LA[[#This Row],[País]],((Emisiones_CO2_combustibles_LA[[#This Row],[Emisiones (kilotoneladas CO2)]]-F98)/F98)*100,0)</f>
        <v>6.2713090195268038</v>
      </c>
      <c r="I99">
        <v>6.7044713857384947E-2</v>
      </c>
    </row>
    <row r="100" spans="1:9" x14ac:dyDescent="0.25">
      <c r="A100" t="s">
        <v>80</v>
      </c>
      <c r="B100" t="s">
        <v>80</v>
      </c>
      <c r="C100" t="s">
        <v>81</v>
      </c>
      <c r="D100">
        <v>2001</v>
      </c>
      <c r="E100" t="s">
        <v>579</v>
      </c>
      <c r="F100">
        <v>1031.4000000000001</v>
      </c>
      <c r="G100">
        <f>IF(A99=Emisiones_CO2_combustibles_LA[[#This Row],[País]],Emisiones_CO2_combustibles_LA[[#This Row],[Emisiones (kilotoneladas CO2)]]-F99,0)</f>
        <v>2.8000000000001819</v>
      </c>
      <c r="H100">
        <f>IF(A99=Emisiones_CO2_combustibles_LA[[#This Row],[País]],((Emisiones_CO2_combustibles_LA[[#This Row],[Emisiones (kilotoneladas CO2)]]-F99)/F99)*100,0)</f>
        <v>0.27221466070388706</v>
      </c>
      <c r="I100">
        <v>6.6473317865429246E-2</v>
      </c>
    </row>
    <row r="101" spans="1:9" x14ac:dyDescent="0.25">
      <c r="A101" t="s">
        <v>80</v>
      </c>
      <c r="B101" t="s">
        <v>80</v>
      </c>
      <c r="C101" t="s">
        <v>81</v>
      </c>
      <c r="D101">
        <v>2002</v>
      </c>
      <c r="E101" t="s">
        <v>579</v>
      </c>
      <c r="F101">
        <v>1098.5</v>
      </c>
      <c r="G101">
        <f>IF(A100=Emisiones_CO2_combustibles_LA[[#This Row],[País]],Emisiones_CO2_combustibles_LA[[#This Row],[Emisiones (kilotoneladas CO2)]]-F100,0)</f>
        <v>67.099999999999909</v>
      </c>
      <c r="H101">
        <f>IF(A100=Emisiones_CO2_combustibles_LA[[#This Row],[País]],((Emisiones_CO2_combustibles_LA[[#This Row],[Emisiones (kilotoneladas CO2)]]-F100)/F100)*100,0)</f>
        <v>6.5057203800659202</v>
      </c>
      <c r="I101">
        <v>7.0039530731956137E-2</v>
      </c>
    </row>
    <row r="102" spans="1:9" x14ac:dyDescent="0.25">
      <c r="A102" t="s">
        <v>80</v>
      </c>
      <c r="B102" t="s">
        <v>80</v>
      </c>
      <c r="C102" t="s">
        <v>81</v>
      </c>
      <c r="D102">
        <v>2003</v>
      </c>
      <c r="E102" t="s">
        <v>579</v>
      </c>
      <c r="F102">
        <v>1133.3</v>
      </c>
      <c r="G102">
        <f>IF(A101=Emisiones_CO2_combustibles_LA[[#This Row],[País]],Emisiones_CO2_combustibles_LA[[#This Row],[Emisiones (kilotoneladas CO2)]]-F101,0)</f>
        <v>34.799999999999955</v>
      </c>
      <c r="H102">
        <f>IF(A101=Emisiones_CO2_combustibles_LA[[#This Row],[País]],((Emisiones_CO2_combustibles_LA[[#This Row],[Emisiones (kilotoneladas CO2)]]-F101)/F101)*100,0)</f>
        <v>3.1679563040509744</v>
      </c>
      <c r="I102">
        <v>7.1501577287066242E-2</v>
      </c>
    </row>
    <row r="103" spans="1:9" x14ac:dyDescent="0.25">
      <c r="A103" t="s">
        <v>80</v>
      </c>
      <c r="B103" t="s">
        <v>80</v>
      </c>
      <c r="C103" t="s">
        <v>81</v>
      </c>
      <c r="D103">
        <v>2004</v>
      </c>
      <c r="E103" t="s">
        <v>579</v>
      </c>
      <c r="F103">
        <v>1214.9000000000001</v>
      </c>
      <c r="G103">
        <f>IF(A102=Emisiones_CO2_combustibles_LA[[#This Row],[País]],Emisiones_CO2_combustibles_LA[[#This Row],[Emisiones (kilotoneladas CO2)]]-F102,0)</f>
        <v>81.600000000000136</v>
      </c>
      <c r="H103">
        <f>IF(A102=Emisiones_CO2_combustibles_LA[[#This Row],[País]],((Emisiones_CO2_combustibles_LA[[#This Row],[Emisiones (kilotoneladas CO2)]]-F102)/F102)*100,0)</f>
        <v>7.2002117709344517</v>
      </c>
      <c r="I103">
        <v>7.5860131127068367E-2</v>
      </c>
    </row>
    <row r="104" spans="1:9" x14ac:dyDescent="0.25">
      <c r="A104" t="s">
        <v>80</v>
      </c>
      <c r="B104" t="s">
        <v>80</v>
      </c>
      <c r="C104" t="s">
        <v>81</v>
      </c>
      <c r="D104">
        <v>2005</v>
      </c>
      <c r="E104" t="s">
        <v>579</v>
      </c>
      <c r="F104">
        <v>1172.5999999999999</v>
      </c>
      <c r="G104">
        <f>IF(A103=Emisiones_CO2_combustibles_LA[[#This Row],[País]],Emisiones_CO2_combustibles_LA[[#This Row],[Emisiones (kilotoneladas CO2)]]-F103,0)</f>
        <v>-42.300000000000182</v>
      </c>
      <c r="H104">
        <f>IF(A103=Emisiones_CO2_combustibles_LA[[#This Row],[País]],((Emisiones_CO2_combustibles_LA[[#This Row],[Emisiones (kilotoneladas CO2)]]-F103)/F103)*100,0)</f>
        <v>-3.4817680467528338</v>
      </c>
      <c r="I104">
        <v>7.245875301242044E-2</v>
      </c>
    </row>
    <row r="105" spans="1:9" x14ac:dyDescent="0.25">
      <c r="A105" t="s">
        <v>80</v>
      </c>
      <c r="B105" t="s">
        <v>80</v>
      </c>
      <c r="C105" t="s">
        <v>81</v>
      </c>
      <c r="D105">
        <v>2006</v>
      </c>
      <c r="E105" t="s">
        <v>579</v>
      </c>
      <c r="F105">
        <v>1258.5999999999999</v>
      </c>
      <c r="G105">
        <f>IF(A104=Emisiones_CO2_combustibles_LA[[#This Row],[País]],Emisiones_CO2_combustibles_LA[[#This Row],[Emisiones (kilotoneladas CO2)]]-F104,0)</f>
        <v>86</v>
      </c>
      <c r="H105">
        <f>IF(A104=Emisiones_CO2_combustibles_LA[[#This Row],[País]],((Emisiones_CO2_combustibles_LA[[#This Row],[Emisiones (kilotoneladas CO2)]]-F104)/F104)*100,0)</f>
        <v>7.3341292853487978</v>
      </c>
      <c r="I105">
        <v>7.6955059614796692E-2</v>
      </c>
    </row>
    <row r="106" spans="1:9" x14ac:dyDescent="0.25">
      <c r="A106" t="s">
        <v>80</v>
      </c>
      <c r="B106" t="s">
        <v>80</v>
      </c>
      <c r="C106" t="s">
        <v>81</v>
      </c>
      <c r="D106">
        <v>2007</v>
      </c>
      <c r="E106" t="s">
        <v>579</v>
      </c>
      <c r="F106">
        <v>1340.1</v>
      </c>
      <c r="G106">
        <f>IF(A105=Emisiones_CO2_combustibles_LA[[#This Row],[País]],Emisiones_CO2_combustibles_LA[[#This Row],[Emisiones (kilotoneladas CO2)]]-F105,0)</f>
        <v>81.5</v>
      </c>
      <c r="H106">
        <f>IF(A105=Emisiones_CO2_combustibles_LA[[#This Row],[País]],((Emisiones_CO2_combustibles_LA[[#This Row],[Emisiones (kilotoneladas CO2)]]-F105)/F105)*100,0)</f>
        <v>6.4754489114889573</v>
      </c>
      <c r="I106">
        <v>8.1070780399274053E-2</v>
      </c>
    </row>
    <row r="107" spans="1:9" x14ac:dyDescent="0.25">
      <c r="A107" t="s">
        <v>80</v>
      </c>
      <c r="B107" t="s">
        <v>80</v>
      </c>
      <c r="C107" t="s">
        <v>81</v>
      </c>
      <c r="D107">
        <v>2008</v>
      </c>
      <c r="E107" t="s">
        <v>579</v>
      </c>
      <c r="F107">
        <v>1330.9</v>
      </c>
      <c r="G107">
        <f>IF(A106=Emisiones_CO2_combustibles_LA[[#This Row],[País]],Emisiones_CO2_combustibles_LA[[#This Row],[Emisiones (kilotoneladas CO2)]]-F106,0)</f>
        <v>-9.1999999999998181</v>
      </c>
      <c r="H107">
        <f>IF(A106=Emisiones_CO2_combustibles_LA[[#This Row],[País]],((Emisiones_CO2_combustibles_LA[[#This Row],[Emisiones (kilotoneladas CO2)]]-F106)/F106)*100,0)</f>
        <v>-0.68651593164687852</v>
      </c>
      <c r="I107">
        <v>7.965645199904238E-2</v>
      </c>
    </row>
    <row r="108" spans="1:9" x14ac:dyDescent="0.25">
      <c r="A108" t="s">
        <v>80</v>
      </c>
      <c r="B108" t="s">
        <v>80</v>
      </c>
      <c r="C108" t="s">
        <v>81</v>
      </c>
      <c r="D108">
        <v>2009</v>
      </c>
      <c r="E108" t="s">
        <v>579</v>
      </c>
      <c r="F108">
        <v>1100</v>
      </c>
      <c r="G108">
        <f>IF(A107=Emisiones_CO2_combustibles_LA[[#This Row],[País]],Emisiones_CO2_combustibles_LA[[#This Row],[Emisiones (kilotoneladas CO2)]]-F107,0)</f>
        <v>-230.90000000000009</v>
      </c>
      <c r="H108">
        <f>IF(A107=Emisiones_CO2_combustibles_LA[[#This Row],[País]],((Emisiones_CO2_combustibles_LA[[#This Row],[Emisiones (kilotoneladas CO2)]]-F107)/F107)*100,0)</f>
        <v>-17.349162221053426</v>
      </c>
      <c r="I108">
        <v>6.5142721781357341E-2</v>
      </c>
    </row>
    <row r="109" spans="1:9" x14ac:dyDescent="0.25">
      <c r="A109" t="s">
        <v>80</v>
      </c>
      <c r="B109" t="s">
        <v>80</v>
      </c>
      <c r="C109" t="s">
        <v>81</v>
      </c>
      <c r="D109">
        <v>2010</v>
      </c>
      <c r="E109" t="s">
        <v>579</v>
      </c>
      <c r="F109">
        <v>1065.3</v>
      </c>
      <c r="G109">
        <f>IF(A108=Emisiones_CO2_combustibles_LA[[#This Row],[País]],Emisiones_CO2_combustibles_LA[[#This Row],[Emisiones (kilotoneladas CO2)]]-F108,0)</f>
        <v>-34.700000000000045</v>
      </c>
      <c r="H109">
        <f>IF(A108=Emisiones_CO2_combustibles_LA[[#This Row],[País]],((Emisiones_CO2_combustibles_LA[[#This Row],[Emisiones (kilotoneladas CO2)]]-F108)/F108)*100,0)</f>
        <v>-3.1545454545454583</v>
      </c>
      <c r="I109">
        <v>6.2433335286878042E-2</v>
      </c>
    </row>
    <row r="110" spans="1:9" x14ac:dyDescent="0.25">
      <c r="A110" t="s">
        <v>80</v>
      </c>
      <c r="B110" t="s">
        <v>80</v>
      </c>
      <c r="C110" t="s">
        <v>81</v>
      </c>
      <c r="D110">
        <v>2011</v>
      </c>
      <c r="E110" t="s">
        <v>579</v>
      </c>
      <c r="F110">
        <v>1099.5</v>
      </c>
      <c r="G110">
        <f>IF(A109=Emisiones_CO2_combustibles_LA[[#This Row],[País]],Emisiones_CO2_combustibles_LA[[#This Row],[Emisiones (kilotoneladas CO2)]]-F109,0)</f>
        <v>34.200000000000045</v>
      </c>
      <c r="H110">
        <f>IF(A109=Emisiones_CO2_combustibles_LA[[#This Row],[País]],((Emisiones_CO2_combustibles_LA[[#This Row],[Emisiones (kilotoneladas CO2)]]-F109)/F109)*100,0)</f>
        <v>3.2103632779498779</v>
      </c>
      <c r="I110">
        <v>6.3798305674828831E-2</v>
      </c>
    </row>
    <row r="111" spans="1:9" x14ac:dyDescent="0.25">
      <c r="A111" t="s">
        <v>80</v>
      </c>
      <c r="B111" t="s">
        <v>80</v>
      </c>
      <c r="C111" t="s">
        <v>81</v>
      </c>
      <c r="D111">
        <v>2012</v>
      </c>
      <c r="E111" t="s">
        <v>579</v>
      </c>
      <c r="F111">
        <v>1147.7</v>
      </c>
      <c r="G111">
        <f>IF(A110=Emisiones_CO2_combustibles_LA[[#This Row],[País]],Emisiones_CO2_combustibles_LA[[#This Row],[Emisiones (kilotoneladas CO2)]]-F110,0)</f>
        <v>48.200000000000045</v>
      </c>
      <c r="H111">
        <f>IF(A110=Emisiones_CO2_combustibles_LA[[#This Row],[País]],((Emisiones_CO2_combustibles_LA[[#This Row],[Emisiones (kilotoneladas CO2)]]-F110)/F110)*100,0)</f>
        <v>4.3838108231014141</v>
      </c>
      <c r="I111">
        <v>6.5959770114942529E-2</v>
      </c>
    </row>
    <row r="112" spans="1:9" x14ac:dyDescent="0.25">
      <c r="A112" t="s">
        <v>80</v>
      </c>
      <c r="B112" t="s">
        <v>80</v>
      </c>
      <c r="C112" t="s">
        <v>81</v>
      </c>
      <c r="D112">
        <v>2013</v>
      </c>
      <c r="E112" t="s">
        <v>579</v>
      </c>
      <c r="F112">
        <v>966.4</v>
      </c>
      <c r="G112">
        <f>IF(A111=Emisiones_CO2_combustibles_LA[[#This Row],[País]],Emisiones_CO2_combustibles_LA[[#This Row],[Emisiones (kilotoneladas CO2)]]-F111,0)</f>
        <v>-181.30000000000007</v>
      </c>
      <c r="H112">
        <f>IF(A111=Emisiones_CO2_combustibles_LA[[#This Row],[País]],((Emisiones_CO2_combustibles_LA[[#This Row],[Emisiones (kilotoneladas CO2)]]-F111)/F111)*100,0)</f>
        <v>-15.796811013331016</v>
      </c>
      <c r="I112">
        <v>5.4996585476895059E-2</v>
      </c>
    </row>
    <row r="113" spans="1:9" x14ac:dyDescent="0.25">
      <c r="A113" t="s">
        <v>80</v>
      </c>
      <c r="B113" t="s">
        <v>80</v>
      </c>
      <c r="C113" t="s">
        <v>81</v>
      </c>
      <c r="D113">
        <v>2014</v>
      </c>
      <c r="E113" t="s">
        <v>579</v>
      </c>
      <c r="F113">
        <v>870.9</v>
      </c>
      <c r="G113">
        <f>IF(A112=Emisiones_CO2_combustibles_LA[[#This Row],[País]],Emisiones_CO2_combustibles_LA[[#This Row],[Emisiones (kilotoneladas CO2)]]-F112,0)</f>
        <v>-95.5</v>
      </c>
      <c r="H113">
        <f>IF(A112=Emisiones_CO2_combustibles_LA[[#This Row],[País]],((Emisiones_CO2_combustibles_LA[[#This Row],[Emisiones (kilotoneladas CO2)]]-F112)/F112)*100,0)</f>
        <v>-9.8820364238410612</v>
      </c>
      <c r="I113">
        <v>4.9039923419111439E-2</v>
      </c>
    </row>
    <row r="114" spans="1:9" x14ac:dyDescent="0.25">
      <c r="A114" t="s">
        <v>80</v>
      </c>
      <c r="B114" t="s">
        <v>80</v>
      </c>
      <c r="C114" t="s">
        <v>81</v>
      </c>
      <c r="D114">
        <v>2015</v>
      </c>
      <c r="E114" t="s">
        <v>579</v>
      </c>
      <c r="F114">
        <v>841.9</v>
      </c>
      <c r="G114">
        <f>IF(A113=Emisiones_CO2_combustibles_LA[[#This Row],[País]],Emisiones_CO2_combustibles_LA[[#This Row],[Emisiones (kilotoneladas CO2)]]-F113,0)</f>
        <v>-29</v>
      </c>
      <c r="H114">
        <f>IF(A113=Emisiones_CO2_combustibles_LA[[#This Row],[País]],((Emisiones_CO2_combustibles_LA[[#This Row],[Emisiones (kilotoneladas CO2)]]-F113)/F113)*100,0)</f>
        <v>-3.3298886209668157</v>
      </c>
      <c r="I114">
        <v>4.685291335077077E-2</v>
      </c>
    </row>
    <row r="115" spans="1:9" x14ac:dyDescent="0.25">
      <c r="A115" t="s">
        <v>80</v>
      </c>
      <c r="B115" t="s">
        <v>80</v>
      </c>
      <c r="C115" t="s">
        <v>81</v>
      </c>
      <c r="D115">
        <v>2016</v>
      </c>
      <c r="E115" t="s">
        <v>579</v>
      </c>
      <c r="F115">
        <v>882</v>
      </c>
      <c r="G115">
        <f>IF(A114=Emisiones_CO2_combustibles_LA[[#This Row],[País]],Emisiones_CO2_combustibles_LA[[#This Row],[Emisiones (kilotoneladas CO2)]]-F114,0)</f>
        <v>40.100000000000023</v>
      </c>
      <c r="H115">
        <f>IF(A114=Emisiones_CO2_combustibles_LA[[#This Row],[País]],((Emisiones_CO2_combustibles_LA[[#This Row],[Emisiones (kilotoneladas CO2)]]-F114)/F114)*100,0)</f>
        <v>4.7630359900225709</v>
      </c>
      <c r="I115">
        <v>4.8437585809215221E-2</v>
      </c>
    </row>
    <row r="116" spans="1:9" x14ac:dyDescent="0.25">
      <c r="A116" t="s">
        <v>80</v>
      </c>
      <c r="B116" t="s">
        <v>80</v>
      </c>
      <c r="C116" t="s">
        <v>81</v>
      </c>
      <c r="D116">
        <v>2017</v>
      </c>
      <c r="E116" t="s">
        <v>579</v>
      </c>
      <c r="F116">
        <v>882</v>
      </c>
      <c r="G116">
        <f>IF(A115=Emisiones_CO2_combustibles_LA[[#This Row],[País]],Emisiones_CO2_combustibles_LA[[#This Row],[Emisiones (kilotoneladas CO2)]]-F115,0)</f>
        <v>0</v>
      </c>
      <c r="H116">
        <f>IF(A115=Emisiones_CO2_combustibles_LA[[#This Row],[País]],((Emisiones_CO2_combustibles_LA[[#This Row],[Emisiones (kilotoneladas CO2)]]-F115)/F115)*100,0)</f>
        <v>0</v>
      </c>
      <c r="I116">
        <v>4.7753113156469948E-2</v>
      </c>
    </row>
    <row r="117" spans="1:9" x14ac:dyDescent="0.25">
      <c r="A117" t="s">
        <v>80</v>
      </c>
      <c r="B117" t="s">
        <v>80</v>
      </c>
      <c r="C117" t="s">
        <v>81</v>
      </c>
      <c r="D117">
        <v>2018</v>
      </c>
      <c r="E117" t="s">
        <v>579</v>
      </c>
      <c r="F117">
        <v>882</v>
      </c>
      <c r="G117">
        <f>IF(A116=Emisiones_CO2_combustibles_LA[[#This Row],[País]],Emisiones_CO2_combustibles_LA[[#This Row],[Emisiones (kilotoneladas CO2)]]-F116,0)</f>
        <v>0</v>
      </c>
      <c r="H117">
        <f>IF(A116=Emisiones_CO2_combustibles_LA[[#This Row],[País]],((Emisiones_CO2_combustibles_LA[[#This Row],[Emisiones (kilotoneladas CO2)]]-F116)/F116)*100,0)</f>
        <v>0</v>
      </c>
      <c r="I117">
        <v>4.7092743873137916E-2</v>
      </c>
    </row>
    <row r="118" spans="1:9" x14ac:dyDescent="0.25">
      <c r="A118" t="s">
        <v>84</v>
      </c>
      <c r="B118" t="s">
        <v>84</v>
      </c>
      <c r="C118" t="s">
        <v>85</v>
      </c>
      <c r="D118">
        <v>1990</v>
      </c>
      <c r="E118" t="s">
        <v>579</v>
      </c>
      <c r="F118">
        <v>2722</v>
      </c>
      <c r="G118">
        <f>IF(A117=Emisiones_CO2_combustibles_LA[[#This Row],[País]],Emisiones_CO2_combustibles_LA[[#This Row],[Emisiones (kilotoneladas CO2)]]-F117,0)</f>
        <v>0</v>
      </c>
      <c r="H118">
        <f>IF(A117=Emisiones_CO2_combustibles_LA[[#This Row],[País]],((Emisiones_CO2_combustibles_LA[[#This Row],[Emisiones (kilotoneladas CO2)]]-F117)/F117)*100,0)</f>
        <v>0</v>
      </c>
      <c r="I118">
        <v>8.2228196840165538E-2</v>
      </c>
    </row>
    <row r="119" spans="1:9" x14ac:dyDescent="0.25">
      <c r="A119" t="s">
        <v>84</v>
      </c>
      <c r="B119" t="s">
        <v>84</v>
      </c>
      <c r="C119" t="s">
        <v>85</v>
      </c>
      <c r="D119">
        <v>1991</v>
      </c>
      <c r="E119" t="s">
        <v>579</v>
      </c>
      <c r="F119">
        <v>2720</v>
      </c>
      <c r="G119">
        <f>IF(A118=Emisiones_CO2_combustibles_LA[[#This Row],[País]],Emisiones_CO2_combustibles_LA[[#This Row],[Emisiones (kilotoneladas CO2)]]-F118,0)</f>
        <v>-2</v>
      </c>
      <c r="H119">
        <f>IF(A118=Emisiones_CO2_combustibles_LA[[#This Row],[País]],((Emisiones_CO2_combustibles_LA[[#This Row],[Emisiones (kilotoneladas CO2)]]-F118)/F118)*100,0)</f>
        <v>-7.3475385745775154E-2</v>
      </c>
      <c r="I119">
        <v>8.0573493690384496E-2</v>
      </c>
    </row>
    <row r="120" spans="1:9" x14ac:dyDescent="0.25">
      <c r="A120" t="s">
        <v>84</v>
      </c>
      <c r="B120" t="s">
        <v>84</v>
      </c>
      <c r="C120" t="s">
        <v>85</v>
      </c>
      <c r="D120">
        <v>1992</v>
      </c>
      <c r="E120" t="s">
        <v>579</v>
      </c>
      <c r="F120">
        <v>2889</v>
      </c>
      <c r="G120">
        <f>IF(A119=Emisiones_CO2_combustibles_LA[[#This Row],[País]],Emisiones_CO2_combustibles_LA[[#This Row],[Emisiones (kilotoneladas CO2)]]-F119,0)</f>
        <v>169</v>
      </c>
      <c r="H120">
        <f>IF(A119=Emisiones_CO2_combustibles_LA[[#This Row],[País]],((Emisiones_CO2_combustibles_LA[[#This Row],[Emisiones (kilotoneladas CO2)]]-F119)/F119)*100,0)</f>
        <v>6.2132352941176467</v>
      </c>
      <c r="I120">
        <v>8.3926444528367658E-2</v>
      </c>
    </row>
    <row r="121" spans="1:9" x14ac:dyDescent="0.25">
      <c r="A121" t="s">
        <v>84</v>
      </c>
      <c r="B121" t="s">
        <v>84</v>
      </c>
      <c r="C121" t="s">
        <v>85</v>
      </c>
      <c r="D121">
        <v>1993</v>
      </c>
      <c r="E121" t="s">
        <v>579</v>
      </c>
      <c r="F121">
        <v>3318</v>
      </c>
      <c r="G121">
        <f>IF(A120=Emisiones_CO2_combustibles_LA[[#This Row],[País]],Emisiones_CO2_combustibles_LA[[#This Row],[Emisiones (kilotoneladas CO2)]]-F120,0)</f>
        <v>429</v>
      </c>
      <c r="H121">
        <f>IF(A120=Emisiones_CO2_combustibles_LA[[#This Row],[País]],((Emisiones_CO2_combustibles_LA[[#This Row],[Emisiones (kilotoneladas CO2)]]-F120)/F120)*100,0)</f>
        <v>14.849428868120457</v>
      </c>
      <c r="I121">
        <v>9.4554159186116093E-2</v>
      </c>
    </row>
    <row r="122" spans="1:9" x14ac:dyDescent="0.25">
      <c r="A122" t="s">
        <v>84</v>
      </c>
      <c r="B122" t="s">
        <v>84</v>
      </c>
      <c r="C122" t="s">
        <v>85</v>
      </c>
      <c r="D122">
        <v>1994</v>
      </c>
      <c r="E122" t="s">
        <v>579</v>
      </c>
      <c r="F122">
        <v>3920</v>
      </c>
      <c r="G122">
        <f>IF(A121=Emisiones_CO2_combustibles_LA[[#This Row],[País]],Emisiones_CO2_combustibles_LA[[#This Row],[Emisiones (kilotoneladas CO2)]]-F121,0)</f>
        <v>602</v>
      </c>
      <c r="H122">
        <f>IF(A121=Emisiones_CO2_combustibles_LA[[#This Row],[País]],((Emisiones_CO2_combustibles_LA[[#This Row],[Emisiones (kilotoneladas CO2)]]-F121)/F121)*100,0)</f>
        <v>18.143459915611814</v>
      </c>
      <c r="I122">
        <v>0.10962275231410275</v>
      </c>
    </row>
    <row r="123" spans="1:9" x14ac:dyDescent="0.25">
      <c r="A123" t="s">
        <v>84</v>
      </c>
      <c r="B123" t="s">
        <v>84</v>
      </c>
      <c r="C123" t="s">
        <v>85</v>
      </c>
      <c r="D123">
        <v>1995</v>
      </c>
      <c r="E123" t="s">
        <v>579</v>
      </c>
      <c r="F123">
        <v>3896</v>
      </c>
      <c r="G123">
        <f>IF(A122=Emisiones_CO2_combustibles_LA[[#This Row],[País]],Emisiones_CO2_combustibles_LA[[#This Row],[Emisiones (kilotoneladas CO2)]]-F122,0)</f>
        <v>-24</v>
      </c>
      <c r="H123">
        <f>IF(A122=Emisiones_CO2_combustibles_LA[[#This Row],[País]],((Emisiones_CO2_combustibles_LA[[#This Row],[Emisiones (kilotoneladas CO2)]]-F122)/F122)*100,0)</f>
        <v>-0.61224489795918369</v>
      </c>
      <c r="I123">
        <v>0.10697125284863128</v>
      </c>
    </row>
    <row r="124" spans="1:9" x14ac:dyDescent="0.25">
      <c r="A124" t="s">
        <v>84</v>
      </c>
      <c r="B124" t="s">
        <v>84</v>
      </c>
      <c r="C124" t="s">
        <v>85</v>
      </c>
      <c r="D124">
        <v>1996</v>
      </c>
      <c r="E124" t="s">
        <v>579</v>
      </c>
      <c r="F124">
        <v>3730</v>
      </c>
      <c r="G124">
        <f>IF(A123=Emisiones_CO2_combustibles_LA[[#This Row],[País]],Emisiones_CO2_combustibles_LA[[#This Row],[Emisiones (kilotoneladas CO2)]]-F123,0)</f>
        <v>-166</v>
      </c>
      <c r="H124">
        <f>IF(A123=Emisiones_CO2_combustibles_LA[[#This Row],[País]],((Emisiones_CO2_combustibles_LA[[#This Row],[Emisiones (kilotoneladas CO2)]]-F123)/F123)*100,0)</f>
        <v>-4.2607802874743328</v>
      </c>
      <c r="I124">
        <v>0.10060416441903118</v>
      </c>
    </row>
    <row r="125" spans="1:9" x14ac:dyDescent="0.25">
      <c r="A125" t="s">
        <v>84</v>
      </c>
      <c r="B125" t="s">
        <v>84</v>
      </c>
      <c r="C125" t="s">
        <v>85</v>
      </c>
      <c r="D125">
        <v>1997</v>
      </c>
      <c r="E125" t="s">
        <v>579</v>
      </c>
      <c r="F125">
        <v>3850</v>
      </c>
      <c r="G125">
        <f>IF(A124=Emisiones_CO2_combustibles_LA[[#This Row],[País]],Emisiones_CO2_combustibles_LA[[#This Row],[Emisiones (kilotoneladas CO2)]]-F124,0)</f>
        <v>120</v>
      </c>
      <c r="H125">
        <f>IF(A124=Emisiones_CO2_combustibles_LA[[#This Row],[País]],((Emisiones_CO2_combustibles_LA[[#This Row],[Emisiones (kilotoneladas CO2)]]-F124)/F124)*100,0)</f>
        <v>3.2171581769436997</v>
      </c>
      <c r="I125">
        <v>0.1020570459124165</v>
      </c>
    </row>
    <row r="126" spans="1:9" x14ac:dyDescent="0.25">
      <c r="A126" t="s">
        <v>84</v>
      </c>
      <c r="B126" t="s">
        <v>84</v>
      </c>
      <c r="C126" t="s">
        <v>85</v>
      </c>
      <c r="D126">
        <v>1998</v>
      </c>
      <c r="E126" t="s">
        <v>579</v>
      </c>
      <c r="F126">
        <v>3815</v>
      </c>
      <c r="G126">
        <f>IF(A125=Emisiones_CO2_combustibles_LA[[#This Row],[País]],Emisiones_CO2_combustibles_LA[[#This Row],[Emisiones (kilotoneladas CO2)]]-F125,0)</f>
        <v>-35</v>
      </c>
      <c r="H126">
        <f>IF(A125=Emisiones_CO2_combustibles_LA[[#This Row],[País]],((Emisiones_CO2_combustibles_LA[[#This Row],[Emisiones (kilotoneladas CO2)]]-F125)/F125)*100,0)</f>
        <v>-0.90909090909090906</v>
      </c>
      <c r="I126">
        <v>9.9442185382129081E-2</v>
      </c>
    </row>
    <row r="127" spans="1:9" x14ac:dyDescent="0.25">
      <c r="A127" t="s">
        <v>84</v>
      </c>
      <c r="B127" t="s">
        <v>84</v>
      </c>
      <c r="C127" t="s">
        <v>85</v>
      </c>
      <c r="D127">
        <v>1999</v>
      </c>
      <c r="E127" t="s">
        <v>579</v>
      </c>
      <c r="F127">
        <v>2879</v>
      </c>
      <c r="G127">
        <f>IF(A126=Emisiones_CO2_combustibles_LA[[#This Row],[País]],Emisiones_CO2_combustibles_LA[[#This Row],[Emisiones (kilotoneladas CO2)]]-F126,0)</f>
        <v>-936</v>
      </c>
      <c r="H127">
        <f>IF(A126=Emisiones_CO2_combustibles_LA[[#This Row],[País]],((Emisiones_CO2_combustibles_LA[[#This Row],[Emisiones (kilotoneladas CO2)]]-F126)/F126)*100,0)</f>
        <v>-24.534731323722152</v>
      </c>
      <c r="I127">
        <v>7.3822405702710328E-2</v>
      </c>
    </row>
    <row r="128" spans="1:9" x14ac:dyDescent="0.25">
      <c r="A128" t="s">
        <v>84</v>
      </c>
      <c r="B128" t="s">
        <v>84</v>
      </c>
      <c r="C128" t="s">
        <v>85</v>
      </c>
      <c r="D128">
        <v>2000</v>
      </c>
      <c r="E128" t="s">
        <v>579</v>
      </c>
      <c r="F128">
        <v>3241</v>
      </c>
      <c r="G128">
        <f>IF(A127=Emisiones_CO2_combustibles_LA[[#This Row],[País]],Emisiones_CO2_combustibles_LA[[#This Row],[Emisiones (kilotoneladas CO2)]]-F127,0)</f>
        <v>362</v>
      </c>
      <c r="H128">
        <f>IF(A127=Emisiones_CO2_combustibles_LA[[#This Row],[País]],((Emisiones_CO2_combustibles_LA[[#This Row],[Emisiones (kilotoneladas CO2)]]-F127)/F127)*100,0)</f>
        <v>12.573810350816256</v>
      </c>
      <c r="I128">
        <v>8.1781478677769373E-2</v>
      </c>
    </row>
    <row r="129" spans="1:9" x14ac:dyDescent="0.25">
      <c r="A129" t="s">
        <v>84</v>
      </c>
      <c r="B129" t="s">
        <v>84</v>
      </c>
      <c r="C129" t="s">
        <v>85</v>
      </c>
      <c r="D129">
        <v>2001</v>
      </c>
      <c r="E129" t="s">
        <v>579</v>
      </c>
      <c r="F129">
        <v>3115</v>
      </c>
      <c r="G129">
        <f>IF(A128=Emisiones_CO2_combustibles_LA[[#This Row],[País]],Emisiones_CO2_combustibles_LA[[#This Row],[Emisiones (kilotoneladas CO2)]]-F128,0)</f>
        <v>-126</v>
      </c>
      <c r="H129">
        <f>IF(A128=Emisiones_CO2_combustibles_LA[[#This Row],[País]],((Emisiones_CO2_combustibles_LA[[#This Row],[Emisiones (kilotoneladas CO2)]]-F128)/F128)*100,0)</f>
        <v>-3.8876889848812093</v>
      </c>
      <c r="I129">
        <v>7.7379769475357713E-2</v>
      </c>
    </row>
    <row r="130" spans="1:9" x14ac:dyDescent="0.25">
      <c r="A130" t="s">
        <v>84</v>
      </c>
      <c r="B130" t="s">
        <v>84</v>
      </c>
      <c r="C130" t="s">
        <v>85</v>
      </c>
      <c r="D130">
        <v>2002</v>
      </c>
      <c r="E130" t="s">
        <v>579</v>
      </c>
      <c r="F130">
        <v>3105</v>
      </c>
      <c r="G130">
        <f>IF(A129=Emisiones_CO2_combustibles_LA[[#This Row],[País]],Emisiones_CO2_combustibles_LA[[#This Row],[Emisiones (kilotoneladas CO2)]]-F129,0)</f>
        <v>-10</v>
      </c>
      <c r="H130">
        <f>IF(A129=Emisiones_CO2_combustibles_LA[[#This Row],[País]],((Emisiones_CO2_combustibles_LA[[#This Row],[Emisiones (kilotoneladas CO2)]]-F129)/F129)*100,0)</f>
        <v>-0.32102728731942215</v>
      </c>
      <c r="I130">
        <v>7.5963302752293571E-2</v>
      </c>
    </row>
    <row r="131" spans="1:9" x14ac:dyDescent="0.25">
      <c r="A131" t="s">
        <v>84</v>
      </c>
      <c r="B131" t="s">
        <v>84</v>
      </c>
      <c r="C131" t="s">
        <v>85</v>
      </c>
      <c r="D131">
        <v>2003</v>
      </c>
      <c r="E131" t="s">
        <v>579</v>
      </c>
      <c r="F131">
        <v>3376</v>
      </c>
      <c r="G131">
        <f>IF(A130=Emisiones_CO2_combustibles_LA[[#This Row],[País]],Emisiones_CO2_combustibles_LA[[#This Row],[Emisiones (kilotoneladas CO2)]]-F130,0)</f>
        <v>271</v>
      </c>
      <c r="H131">
        <f>IF(A130=Emisiones_CO2_combustibles_LA[[#This Row],[País]],((Emisiones_CO2_combustibles_LA[[#This Row],[Emisiones (kilotoneladas CO2)]]-F130)/F130)*100,0)</f>
        <v>8.7278582930756841</v>
      </c>
      <c r="I131">
        <v>8.1380773310191876E-2</v>
      </c>
    </row>
    <row r="132" spans="1:9" x14ac:dyDescent="0.25">
      <c r="A132" t="s">
        <v>84</v>
      </c>
      <c r="B132" t="s">
        <v>84</v>
      </c>
      <c r="C132" t="s">
        <v>85</v>
      </c>
      <c r="D132">
        <v>2004</v>
      </c>
      <c r="E132" t="s">
        <v>579</v>
      </c>
      <c r="F132">
        <v>3442</v>
      </c>
      <c r="G132">
        <f>IF(A131=Emisiones_CO2_combustibles_LA[[#This Row],[País]],Emisiones_CO2_combustibles_LA[[#This Row],[Emisiones (kilotoneladas CO2)]]-F131,0)</f>
        <v>66</v>
      </c>
      <c r="H132">
        <f>IF(A131=Emisiones_CO2_combustibles_LA[[#This Row],[País]],((Emisiones_CO2_combustibles_LA[[#This Row],[Emisiones (kilotoneladas CO2)]]-F131)/F131)*100,0)</f>
        <v>1.9549763033175356</v>
      </c>
      <c r="I132">
        <v>8.1804354026048104E-2</v>
      </c>
    </row>
    <row r="133" spans="1:9" x14ac:dyDescent="0.25">
      <c r="A133" t="s">
        <v>84</v>
      </c>
      <c r="B133" t="s">
        <v>84</v>
      </c>
      <c r="C133" t="s">
        <v>85</v>
      </c>
      <c r="D133">
        <v>2005</v>
      </c>
      <c r="E133" t="s">
        <v>579</v>
      </c>
      <c r="F133">
        <v>4125</v>
      </c>
      <c r="G133">
        <f>IF(A132=Emisiones_CO2_combustibles_LA[[#This Row],[País]],Emisiones_CO2_combustibles_LA[[#This Row],[Emisiones (kilotoneladas CO2)]]-F132,0)</f>
        <v>683</v>
      </c>
      <c r="H133">
        <f>IF(A132=Emisiones_CO2_combustibles_LA[[#This Row],[País]],((Emisiones_CO2_combustibles_LA[[#This Row],[Emisiones (kilotoneladas CO2)]]-F132)/F132)*100,0)</f>
        <v>19.843114468332367</v>
      </c>
      <c r="I133">
        <v>9.6722003376477211E-2</v>
      </c>
    </row>
    <row r="134" spans="1:9" x14ac:dyDescent="0.25">
      <c r="A134" t="s">
        <v>84</v>
      </c>
      <c r="B134" t="s">
        <v>84</v>
      </c>
      <c r="C134" t="s">
        <v>85</v>
      </c>
      <c r="D134">
        <v>2006</v>
      </c>
      <c r="E134" t="s">
        <v>579</v>
      </c>
      <c r="F134">
        <v>4117</v>
      </c>
      <c r="G134">
        <f>IF(A133=Emisiones_CO2_combustibles_LA[[#This Row],[País]],Emisiones_CO2_combustibles_LA[[#This Row],[Emisiones (kilotoneladas CO2)]]-F133,0)</f>
        <v>-8</v>
      </c>
      <c r="H134">
        <f>IF(A133=Emisiones_CO2_combustibles_LA[[#This Row],[País]],((Emisiones_CO2_combustibles_LA[[#This Row],[Emisiones (kilotoneladas CO2)]]-F133)/F133)*100,0)</f>
        <v>-0.19393939393939394</v>
      </c>
      <c r="I134">
        <v>9.5298719937038492E-2</v>
      </c>
    </row>
    <row r="135" spans="1:9" x14ac:dyDescent="0.25">
      <c r="A135" t="s">
        <v>84</v>
      </c>
      <c r="B135" t="s">
        <v>84</v>
      </c>
      <c r="C135" t="s">
        <v>85</v>
      </c>
      <c r="D135">
        <v>2007</v>
      </c>
      <c r="E135" t="s">
        <v>579</v>
      </c>
      <c r="F135">
        <v>4541</v>
      </c>
      <c r="G135">
        <f>IF(A134=Emisiones_CO2_combustibles_LA[[#This Row],[País]],Emisiones_CO2_combustibles_LA[[#This Row],[Emisiones (kilotoneladas CO2)]]-F134,0)</f>
        <v>424</v>
      </c>
      <c r="H135">
        <f>IF(A134=Emisiones_CO2_combustibles_LA[[#This Row],[País]],((Emisiones_CO2_combustibles_LA[[#This Row],[Emisiones (kilotoneladas CO2)]]-F134)/F134)*100,0)</f>
        <v>10.298761233908186</v>
      </c>
      <c r="I135">
        <v>0.10382276281494353</v>
      </c>
    </row>
    <row r="136" spans="1:9" x14ac:dyDescent="0.25">
      <c r="A136" t="s">
        <v>84</v>
      </c>
      <c r="B136" t="s">
        <v>84</v>
      </c>
      <c r="C136" t="s">
        <v>85</v>
      </c>
      <c r="D136">
        <v>2008</v>
      </c>
      <c r="E136" t="s">
        <v>579</v>
      </c>
      <c r="F136">
        <v>4439</v>
      </c>
      <c r="G136">
        <f>IF(A135=Emisiones_CO2_combustibles_LA[[#This Row],[País]],Emisiones_CO2_combustibles_LA[[#This Row],[Emisiones (kilotoneladas CO2)]]-F135,0)</f>
        <v>-102</v>
      </c>
      <c r="H136">
        <f>IF(A135=Emisiones_CO2_combustibles_LA[[#This Row],[País]],((Emisiones_CO2_combustibles_LA[[#This Row],[Emisiones (kilotoneladas CO2)]]-F135)/F135)*100,0)</f>
        <v>-2.2462012772517066</v>
      </c>
      <c r="I136">
        <v>0.10030505027680488</v>
      </c>
    </row>
    <row r="137" spans="1:9" x14ac:dyDescent="0.25">
      <c r="A137" t="s">
        <v>84</v>
      </c>
      <c r="B137" t="s">
        <v>84</v>
      </c>
      <c r="C137" t="s">
        <v>85</v>
      </c>
      <c r="D137">
        <v>2009</v>
      </c>
      <c r="E137" t="s">
        <v>579</v>
      </c>
      <c r="F137">
        <v>3930</v>
      </c>
      <c r="G137">
        <f>IF(A136=Emisiones_CO2_combustibles_LA[[#This Row],[País]],Emisiones_CO2_combustibles_LA[[#This Row],[Emisiones (kilotoneladas CO2)]]-F136,0)</f>
        <v>-509</v>
      </c>
      <c r="H137">
        <f>IF(A136=Emisiones_CO2_combustibles_LA[[#This Row],[País]],((Emisiones_CO2_combustibles_LA[[#This Row],[Emisiones (kilotoneladas CO2)]]-F136)/F136)*100,0)</f>
        <v>-11.46654651948637</v>
      </c>
      <c r="I137">
        <v>8.7821229050279323E-2</v>
      </c>
    </row>
    <row r="138" spans="1:9" x14ac:dyDescent="0.25">
      <c r="A138" t="s">
        <v>84</v>
      </c>
      <c r="B138" t="s">
        <v>84</v>
      </c>
      <c r="C138" t="s">
        <v>85</v>
      </c>
      <c r="D138">
        <v>2010</v>
      </c>
      <c r="E138" t="s">
        <v>579</v>
      </c>
      <c r="F138">
        <v>4038.99999999999</v>
      </c>
      <c r="G138">
        <f>IF(A137=Emisiones_CO2_combustibles_LA[[#This Row],[País]],Emisiones_CO2_combustibles_LA[[#This Row],[Emisiones (kilotoneladas CO2)]]-F137,0)</f>
        <v>108.99999999999</v>
      </c>
      <c r="H138">
        <f>IF(A137=Emisiones_CO2_combustibles_LA[[#This Row],[País]],((Emisiones_CO2_combustibles_LA[[#This Row],[Emisiones (kilotoneladas CO2)]]-F137)/F137)*100,0)</f>
        <v>2.7735368956740456</v>
      </c>
      <c r="I138">
        <v>8.9312960219357196E-2</v>
      </c>
    </row>
    <row r="139" spans="1:9" x14ac:dyDescent="0.25">
      <c r="A139" t="s">
        <v>84</v>
      </c>
      <c r="B139" t="s">
        <v>84</v>
      </c>
      <c r="C139" t="s">
        <v>85</v>
      </c>
      <c r="D139">
        <v>2011</v>
      </c>
      <c r="E139" t="s">
        <v>579</v>
      </c>
      <c r="F139">
        <v>4588</v>
      </c>
      <c r="G139">
        <f>IF(A138=Emisiones_CO2_combustibles_LA[[#This Row],[País]],Emisiones_CO2_combustibles_LA[[#This Row],[Emisiones (kilotoneladas CO2)]]-F138,0)</f>
        <v>549.00000000001</v>
      </c>
      <c r="H139">
        <f>IF(A138=Emisiones_CO2_combustibles_LA[[#This Row],[País]],((Emisiones_CO2_combustibles_LA[[#This Row],[Emisiones (kilotoneladas CO2)]]-F138)/F138)*100,0)</f>
        <v>13.592473384501396</v>
      </c>
      <c r="I139">
        <v>0.10047522063815342</v>
      </c>
    </row>
    <row r="140" spans="1:9" x14ac:dyDescent="0.25">
      <c r="A140" t="s">
        <v>84</v>
      </c>
      <c r="B140" t="s">
        <v>84</v>
      </c>
      <c r="C140" t="s">
        <v>85</v>
      </c>
      <c r="D140">
        <v>2012</v>
      </c>
      <c r="E140" t="s">
        <v>579</v>
      </c>
      <c r="F140">
        <v>5051</v>
      </c>
      <c r="G140">
        <f>IF(A139=Emisiones_CO2_combustibles_LA[[#This Row],[País]],Emisiones_CO2_combustibles_LA[[#This Row],[Emisiones (kilotoneladas CO2)]]-F139,0)</f>
        <v>463</v>
      </c>
      <c r="H140">
        <f>IF(A139=Emisiones_CO2_combustibles_LA[[#This Row],[País]],((Emisiones_CO2_combustibles_LA[[#This Row],[Emisiones (kilotoneladas CO2)]]-F139)/F139)*100,0)</f>
        <v>10.091543156059284</v>
      </c>
      <c r="I140">
        <v>0.10962323118326243</v>
      </c>
    </row>
    <row r="141" spans="1:9" x14ac:dyDescent="0.25">
      <c r="A141" t="s">
        <v>84</v>
      </c>
      <c r="B141" t="s">
        <v>84</v>
      </c>
      <c r="C141" t="s">
        <v>85</v>
      </c>
      <c r="D141">
        <v>2013</v>
      </c>
      <c r="E141" t="s">
        <v>579</v>
      </c>
      <c r="F141">
        <v>4790</v>
      </c>
      <c r="G141">
        <f>IF(A140=Emisiones_CO2_combustibles_LA[[#This Row],[País]],Emisiones_CO2_combustibles_LA[[#This Row],[Emisiones (kilotoneladas CO2)]]-F140,0)</f>
        <v>-261</v>
      </c>
      <c r="H141">
        <f>IF(A140=Emisiones_CO2_combustibles_LA[[#This Row],[País]],((Emisiones_CO2_combustibles_LA[[#This Row],[Emisiones (kilotoneladas CO2)]]-F140)/F140)*100,0)</f>
        <v>-5.1672936052266882</v>
      </c>
      <c r="I141">
        <v>0.1030218303043338</v>
      </c>
    </row>
    <row r="142" spans="1:9" x14ac:dyDescent="0.25">
      <c r="A142" t="s">
        <v>84</v>
      </c>
      <c r="B142" t="s">
        <v>84</v>
      </c>
      <c r="C142" t="s">
        <v>85</v>
      </c>
      <c r="D142">
        <v>2014</v>
      </c>
      <c r="E142" t="s">
        <v>579</v>
      </c>
      <c r="F142">
        <v>5277</v>
      </c>
      <c r="G142">
        <f>IF(A141=Emisiones_CO2_combustibles_LA[[#This Row],[País]],Emisiones_CO2_combustibles_LA[[#This Row],[Emisiones (kilotoneladas CO2)]]-F141,0)</f>
        <v>487</v>
      </c>
      <c r="H142">
        <f>IF(A141=Emisiones_CO2_combustibles_LA[[#This Row],[País]],((Emisiones_CO2_combustibles_LA[[#This Row],[Emisiones (kilotoneladas CO2)]]-F141)/F141)*100,0)</f>
        <v>10.167014613778706</v>
      </c>
      <c r="I142">
        <v>0.1123530914665304</v>
      </c>
    </row>
    <row r="143" spans="1:9" x14ac:dyDescent="0.25">
      <c r="A143" t="s">
        <v>84</v>
      </c>
      <c r="B143" t="s">
        <v>84</v>
      </c>
      <c r="C143" t="s">
        <v>85</v>
      </c>
      <c r="D143">
        <v>2015</v>
      </c>
      <c r="E143" t="s">
        <v>579</v>
      </c>
      <c r="F143">
        <v>5606</v>
      </c>
      <c r="G143">
        <f>IF(A142=Emisiones_CO2_combustibles_LA[[#This Row],[País]],Emisiones_CO2_combustibles_LA[[#This Row],[Emisiones (kilotoneladas CO2)]]-F142,0)</f>
        <v>329</v>
      </c>
      <c r="H143">
        <f>IF(A142=Emisiones_CO2_combustibles_LA[[#This Row],[País]],((Emisiones_CO2_combustibles_LA[[#This Row],[Emisiones (kilotoneladas CO2)]]-F142)/F142)*100,0)</f>
        <v>6.2346029941254502</v>
      </c>
      <c r="I143">
        <v>0.1179688979609015</v>
      </c>
    </row>
    <row r="144" spans="1:9" x14ac:dyDescent="0.25">
      <c r="A144" t="s">
        <v>84</v>
      </c>
      <c r="B144" t="s">
        <v>84</v>
      </c>
      <c r="C144" t="s">
        <v>85</v>
      </c>
      <c r="D144">
        <v>2016</v>
      </c>
      <c r="E144" t="s">
        <v>579</v>
      </c>
      <c r="F144">
        <v>5324</v>
      </c>
      <c r="G144">
        <f>IF(A143=Emisiones_CO2_combustibles_LA[[#This Row],[País]],Emisiones_CO2_combustibles_LA[[#This Row],[Emisiones (kilotoneladas CO2)]]-F143,0)</f>
        <v>-282</v>
      </c>
      <c r="H144">
        <f>IF(A143=Emisiones_CO2_combustibles_LA[[#This Row],[País]],((Emisiones_CO2_combustibles_LA[[#This Row],[Emisiones (kilotoneladas CO2)]]-F143)/F143)*100,0)</f>
        <v>-5.0303246521584013</v>
      </c>
      <c r="I144">
        <v>0.11051375194603009</v>
      </c>
    </row>
    <row r="145" spans="1:9" x14ac:dyDescent="0.25">
      <c r="A145" t="s">
        <v>84</v>
      </c>
      <c r="B145" t="s">
        <v>84</v>
      </c>
      <c r="C145" t="s">
        <v>85</v>
      </c>
      <c r="D145">
        <v>2017</v>
      </c>
      <c r="E145" t="s">
        <v>579</v>
      </c>
      <c r="F145">
        <v>5324</v>
      </c>
      <c r="G145">
        <f>IF(A144=Emisiones_CO2_combustibles_LA[[#This Row],[País]],Emisiones_CO2_combustibles_LA[[#This Row],[Emisiones (kilotoneladas CO2)]]-F144,0)</f>
        <v>0</v>
      </c>
      <c r="H145">
        <f>IF(A144=Emisiones_CO2_combustibles_LA[[#This Row],[País]],((Emisiones_CO2_combustibles_LA[[#This Row],[Emisiones (kilotoneladas CO2)]]-F144)/F144)*100,0)</f>
        <v>0</v>
      </c>
      <c r="I145">
        <v>0.10885299529748518</v>
      </c>
    </row>
    <row r="146" spans="1:9" x14ac:dyDescent="0.25">
      <c r="A146" t="s">
        <v>84</v>
      </c>
      <c r="B146" t="s">
        <v>84</v>
      </c>
      <c r="C146" t="s">
        <v>85</v>
      </c>
      <c r="D146">
        <v>2018</v>
      </c>
      <c r="E146" t="s">
        <v>579</v>
      </c>
      <c r="F146">
        <v>5324</v>
      </c>
      <c r="G146">
        <f>IF(A145=Emisiones_CO2_combustibles_LA[[#This Row],[País]],Emisiones_CO2_combustibles_LA[[#This Row],[Emisiones (kilotoneladas CO2)]]-F145,0)</f>
        <v>0</v>
      </c>
      <c r="H146">
        <f>IF(A145=Emisiones_CO2_combustibles_LA[[#This Row],[País]],((Emisiones_CO2_combustibles_LA[[#This Row],[Emisiones (kilotoneladas CO2)]]-F145)/F145)*100,0)</f>
        <v>0</v>
      </c>
      <c r="I146">
        <v>0.10720686252793943</v>
      </c>
    </row>
    <row r="147" spans="1:9" x14ac:dyDescent="0.25">
      <c r="A147" t="s">
        <v>92</v>
      </c>
      <c r="B147" t="s">
        <v>92</v>
      </c>
      <c r="C147" t="s">
        <v>93</v>
      </c>
      <c r="D147">
        <v>1990</v>
      </c>
      <c r="E147" t="s">
        <v>579</v>
      </c>
      <c r="F147">
        <v>266.58</v>
      </c>
      <c r="G147">
        <f>IF(A146=Emisiones_CO2_combustibles_LA[[#This Row],[País]],Emisiones_CO2_combustibles_LA[[#This Row],[Emisiones (kilotoneladas CO2)]]-F146,0)</f>
        <v>0</v>
      </c>
      <c r="H147">
        <f>IF(A146=Emisiones_CO2_combustibles_LA[[#This Row],[País]],((Emisiones_CO2_combustibles_LA[[#This Row],[Emisiones (kilotoneladas CO2)]]-F146)/F146)*100,0)</f>
        <v>0</v>
      </c>
      <c r="I147">
        <v>8.5469701827508821E-2</v>
      </c>
    </row>
    <row r="148" spans="1:9" x14ac:dyDescent="0.25">
      <c r="A148" t="s">
        <v>92</v>
      </c>
      <c r="B148" t="s">
        <v>92</v>
      </c>
      <c r="C148" t="s">
        <v>93</v>
      </c>
      <c r="D148">
        <v>1991</v>
      </c>
      <c r="E148" t="s">
        <v>579</v>
      </c>
      <c r="F148">
        <v>301.10000000000002</v>
      </c>
      <c r="G148">
        <f>IF(A147=Emisiones_CO2_combustibles_LA[[#This Row],[País]],Emisiones_CO2_combustibles_LA[[#This Row],[Emisiones (kilotoneladas CO2)]]-F147,0)</f>
        <v>34.520000000000039</v>
      </c>
      <c r="H148">
        <f>IF(A147=Emisiones_CO2_combustibles_LA[[#This Row],[País]],((Emisiones_CO2_combustibles_LA[[#This Row],[Emisiones (kilotoneladas CO2)]]-F147)/F147)*100,0)</f>
        <v>12.949208492760162</v>
      </c>
      <c r="I148">
        <v>9.4034978138663336E-2</v>
      </c>
    </row>
    <row r="149" spans="1:9" x14ac:dyDescent="0.25">
      <c r="A149" t="s">
        <v>92</v>
      </c>
      <c r="B149" t="s">
        <v>92</v>
      </c>
      <c r="C149" t="s">
        <v>93</v>
      </c>
      <c r="D149">
        <v>1992</v>
      </c>
      <c r="E149" t="s">
        <v>579</v>
      </c>
      <c r="F149">
        <v>300.72000000000003</v>
      </c>
      <c r="G149">
        <f>IF(A148=Emisiones_CO2_combustibles_LA[[#This Row],[País]],Emisiones_CO2_combustibles_LA[[#This Row],[Emisiones (kilotoneladas CO2)]]-F148,0)</f>
        <v>-0.37999999999999545</v>
      </c>
      <c r="H149">
        <f>IF(A148=Emisiones_CO2_combustibles_LA[[#This Row],[País]],((Emisiones_CO2_combustibles_LA[[#This Row],[Emisiones (kilotoneladas CO2)]]-F148)/F148)*100,0)</f>
        <v>-0.1262039189637979</v>
      </c>
      <c r="I149">
        <v>9.1487678734408273E-2</v>
      </c>
    </row>
    <row r="150" spans="1:9" x14ac:dyDescent="0.25">
      <c r="A150" t="s">
        <v>92</v>
      </c>
      <c r="B150" t="s">
        <v>92</v>
      </c>
      <c r="C150" t="s">
        <v>93</v>
      </c>
      <c r="D150">
        <v>1993</v>
      </c>
      <c r="E150" t="s">
        <v>579</v>
      </c>
      <c r="F150">
        <v>369.9</v>
      </c>
      <c r="G150">
        <f>IF(A149=Emisiones_CO2_combustibles_LA[[#This Row],[País]],Emisiones_CO2_combustibles_LA[[#This Row],[Emisiones (kilotoneladas CO2)]]-F149,0)</f>
        <v>69.17999999999995</v>
      </c>
      <c r="H150">
        <f>IF(A149=Emisiones_CO2_combustibles_LA[[#This Row],[País]],((Emisiones_CO2_combustibles_LA[[#This Row],[Emisiones (kilotoneladas CO2)]]-F149)/F149)*100,0)</f>
        <v>23.004788507581786</v>
      </c>
      <c r="I150">
        <v>0.10969750889679715</v>
      </c>
    </row>
    <row r="151" spans="1:9" x14ac:dyDescent="0.25">
      <c r="A151" t="s">
        <v>92</v>
      </c>
      <c r="B151" t="s">
        <v>92</v>
      </c>
      <c r="C151" t="s">
        <v>93</v>
      </c>
      <c r="D151">
        <v>1994</v>
      </c>
      <c r="E151" t="s">
        <v>579</v>
      </c>
      <c r="F151">
        <v>404.16</v>
      </c>
      <c r="G151">
        <f>IF(A150=Emisiones_CO2_combustibles_LA[[#This Row],[País]],Emisiones_CO2_combustibles_LA[[#This Row],[Emisiones (kilotoneladas CO2)]]-F150,0)</f>
        <v>34.260000000000048</v>
      </c>
      <c r="H151">
        <f>IF(A150=Emisiones_CO2_combustibles_LA[[#This Row],[País]],((Emisiones_CO2_combustibles_LA[[#This Row],[Emisiones (kilotoneladas CO2)]]-F150)/F150)*100,0)</f>
        <v>9.2619626926196403</v>
      </c>
      <c r="I151">
        <v>0.11684301821335646</v>
      </c>
    </row>
    <row r="152" spans="1:9" x14ac:dyDescent="0.25">
      <c r="A152" t="s">
        <v>92</v>
      </c>
      <c r="B152" t="s">
        <v>92</v>
      </c>
      <c r="C152" t="s">
        <v>93</v>
      </c>
      <c r="D152">
        <v>1995</v>
      </c>
      <c r="E152" t="s">
        <v>579</v>
      </c>
      <c r="F152">
        <v>372.11</v>
      </c>
      <c r="G152">
        <f>IF(A151=Emisiones_CO2_combustibles_LA[[#This Row],[País]],Emisiones_CO2_combustibles_LA[[#This Row],[Emisiones (kilotoneladas CO2)]]-F151,0)</f>
        <v>-32.050000000000011</v>
      </c>
      <c r="H152">
        <f>IF(A151=Emisiones_CO2_combustibles_LA[[#This Row],[País]],((Emisiones_CO2_combustibles_LA[[#This Row],[Emisiones (kilotoneladas CO2)]]-F151)/F151)*100,0)</f>
        <v>-7.9300277117973108</v>
      </c>
      <c r="I152">
        <v>0.10493795826283137</v>
      </c>
    </row>
    <row r="153" spans="1:9" x14ac:dyDescent="0.25">
      <c r="A153" t="s">
        <v>92</v>
      </c>
      <c r="B153" t="s">
        <v>92</v>
      </c>
      <c r="C153" t="s">
        <v>93</v>
      </c>
      <c r="D153">
        <v>1996</v>
      </c>
      <c r="E153" t="s">
        <v>579</v>
      </c>
      <c r="F153">
        <v>355.89</v>
      </c>
      <c r="G153">
        <f>IF(A152=Emisiones_CO2_combustibles_LA[[#This Row],[País]],Emisiones_CO2_combustibles_LA[[#This Row],[Emisiones (kilotoneladas CO2)]]-F152,0)</f>
        <v>-16.220000000000027</v>
      </c>
      <c r="H153">
        <f>IF(A152=Emisiones_CO2_combustibles_LA[[#This Row],[País]],((Emisiones_CO2_combustibles_LA[[#This Row],[Emisiones (kilotoneladas CO2)]]-F152)/F152)*100,0)</f>
        <v>-4.3589261239955999</v>
      </c>
      <c r="I153">
        <v>9.798733480176211E-2</v>
      </c>
    </row>
    <row r="154" spans="1:9" x14ac:dyDescent="0.25">
      <c r="A154" t="s">
        <v>92</v>
      </c>
      <c r="B154" t="s">
        <v>92</v>
      </c>
      <c r="C154" t="s">
        <v>93</v>
      </c>
      <c r="D154">
        <v>1997</v>
      </c>
      <c r="E154" t="s">
        <v>579</v>
      </c>
      <c r="F154">
        <v>402.62</v>
      </c>
      <c r="G154">
        <f>IF(A153=Emisiones_CO2_combustibles_LA[[#This Row],[País]],Emisiones_CO2_combustibles_LA[[#This Row],[Emisiones (kilotoneladas CO2)]]-F153,0)</f>
        <v>46.730000000000018</v>
      </c>
      <c r="H154">
        <f>IF(A153=Emisiones_CO2_combustibles_LA[[#This Row],[País]],((Emisiones_CO2_combustibles_LA[[#This Row],[Emisiones (kilotoneladas CO2)]]-F153)/F153)*100,0)</f>
        <v>13.130461659501538</v>
      </c>
      <c r="I154">
        <v>0.1082602850228556</v>
      </c>
    </row>
    <row r="155" spans="1:9" x14ac:dyDescent="0.25">
      <c r="A155" t="s">
        <v>92</v>
      </c>
      <c r="B155" t="s">
        <v>92</v>
      </c>
      <c r="C155" t="s">
        <v>93</v>
      </c>
      <c r="D155">
        <v>1998</v>
      </c>
      <c r="E155" t="s">
        <v>579</v>
      </c>
      <c r="F155">
        <v>464.93</v>
      </c>
      <c r="G155">
        <f>IF(A154=Emisiones_CO2_combustibles_LA[[#This Row],[País]],Emisiones_CO2_combustibles_LA[[#This Row],[Emisiones (kilotoneladas CO2)]]-F154,0)</f>
        <v>62.31</v>
      </c>
      <c r="H155">
        <f>IF(A154=Emisiones_CO2_combustibles_LA[[#This Row],[País]],((Emisiones_CO2_combustibles_LA[[#This Row],[Emisiones (kilotoneladas CO2)]]-F154)/F154)*100,0)</f>
        <v>15.476131339724802</v>
      </c>
      <c r="I155">
        <v>0.12222134595162987</v>
      </c>
    </row>
    <row r="156" spans="1:9" x14ac:dyDescent="0.25">
      <c r="A156" t="s">
        <v>92</v>
      </c>
      <c r="B156" t="s">
        <v>92</v>
      </c>
      <c r="C156" t="s">
        <v>93</v>
      </c>
      <c r="D156">
        <v>1999</v>
      </c>
      <c r="E156" t="s">
        <v>579</v>
      </c>
      <c r="F156">
        <v>470.61</v>
      </c>
      <c r="G156">
        <f>IF(A155=Emisiones_CO2_combustibles_LA[[#This Row],[País]],Emisiones_CO2_combustibles_LA[[#This Row],[Emisiones (kilotoneladas CO2)]]-F155,0)</f>
        <v>5.6800000000000068</v>
      </c>
      <c r="H156">
        <f>IF(A155=Emisiones_CO2_combustibles_LA[[#This Row],[País]],((Emisiones_CO2_combustibles_LA[[#This Row],[Emisiones (kilotoneladas CO2)]]-F155)/F155)*100,0)</f>
        <v>1.2216892865592683</v>
      </c>
      <c r="I156">
        <v>0.12113513513513513</v>
      </c>
    </row>
    <row r="157" spans="1:9" x14ac:dyDescent="0.25">
      <c r="A157" t="s">
        <v>92</v>
      </c>
      <c r="B157" t="s">
        <v>92</v>
      </c>
      <c r="C157" t="s">
        <v>93</v>
      </c>
      <c r="D157">
        <v>2000</v>
      </c>
      <c r="E157" t="s">
        <v>579</v>
      </c>
      <c r="F157">
        <v>448.08</v>
      </c>
      <c r="G157">
        <f>IF(A156=Emisiones_CO2_combustibles_LA[[#This Row],[País]],Emisiones_CO2_combustibles_LA[[#This Row],[Emisiones (kilotoneladas CO2)]]-F156,0)</f>
        <v>-22.53000000000003</v>
      </c>
      <c r="H157">
        <f>IF(A156=Emisiones_CO2_combustibles_LA[[#This Row],[País]],((Emisiones_CO2_combustibles_LA[[#This Row],[Emisiones (kilotoneladas CO2)]]-F156)/F156)*100,0)</f>
        <v>-4.7874035825843118</v>
      </c>
      <c r="I157">
        <v>0.11309439676930844</v>
      </c>
    </row>
    <row r="158" spans="1:9" x14ac:dyDescent="0.25">
      <c r="A158" t="s">
        <v>92</v>
      </c>
      <c r="B158" t="s">
        <v>92</v>
      </c>
      <c r="C158" t="s">
        <v>93</v>
      </c>
      <c r="D158">
        <v>2001</v>
      </c>
      <c r="E158" t="s">
        <v>579</v>
      </c>
      <c r="F158">
        <v>507.00999999999902</v>
      </c>
      <c r="G158">
        <f>IF(A157=Emisiones_CO2_combustibles_LA[[#This Row],[País]],Emisiones_CO2_combustibles_LA[[#This Row],[Emisiones (kilotoneladas CO2)]]-F157,0)</f>
        <v>58.92999999999904</v>
      </c>
      <c r="H158">
        <f>IF(A157=Emisiones_CO2_combustibles_LA[[#This Row],[País]],((Emisiones_CO2_combustibles_LA[[#This Row],[Emisiones (kilotoneladas CO2)]]-F157)/F157)*100,0)</f>
        <v>13.15166934475965</v>
      </c>
      <c r="I158">
        <v>0.12568418443232499</v>
      </c>
    </row>
    <row r="159" spans="1:9" x14ac:dyDescent="0.25">
      <c r="A159" t="s">
        <v>92</v>
      </c>
      <c r="B159" t="s">
        <v>92</v>
      </c>
      <c r="C159" t="s">
        <v>93</v>
      </c>
      <c r="D159">
        <v>2002</v>
      </c>
      <c r="E159" t="s">
        <v>579</v>
      </c>
      <c r="F159">
        <v>503.27</v>
      </c>
      <c r="G159">
        <f>IF(A158=Emisiones_CO2_combustibles_LA[[#This Row],[País]],Emisiones_CO2_combustibles_LA[[#This Row],[Emisiones (kilotoneladas CO2)]]-F158,0)</f>
        <v>-3.7399999999990428</v>
      </c>
      <c r="H159">
        <f>IF(A158=Emisiones_CO2_combustibles_LA[[#This Row],[País]],((Emisiones_CO2_combustibles_LA[[#This Row],[Emisiones (kilotoneladas CO2)]]-F158)/F158)*100,0)</f>
        <v>-0.73765803435810928</v>
      </c>
      <c r="I159">
        <v>0.12271884906120459</v>
      </c>
    </row>
    <row r="160" spans="1:9" x14ac:dyDescent="0.25">
      <c r="A160" t="s">
        <v>92</v>
      </c>
      <c r="B160" t="s">
        <v>92</v>
      </c>
      <c r="C160" t="s">
        <v>93</v>
      </c>
      <c r="D160">
        <v>2003</v>
      </c>
      <c r="E160" t="s">
        <v>579</v>
      </c>
      <c r="F160">
        <v>471.69</v>
      </c>
      <c r="G160">
        <f>IF(A159=Emisiones_CO2_combustibles_LA[[#This Row],[País]],Emisiones_CO2_combustibles_LA[[#This Row],[Emisiones (kilotoneladas CO2)]]-F159,0)</f>
        <v>-31.579999999999984</v>
      </c>
      <c r="H160">
        <f>IF(A159=Emisiones_CO2_combustibles_LA[[#This Row],[País]],((Emisiones_CO2_combustibles_LA[[#This Row],[Emisiones (kilotoneladas CO2)]]-F159)/F159)*100,0)</f>
        <v>-6.2749617501539898</v>
      </c>
      <c r="I160">
        <v>0.11327809798270894</v>
      </c>
    </row>
    <row r="161" spans="1:9" x14ac:dyDescent="0.25">
      <c r="A161" t="s">
        <v>92</v>
      </c>
      <c r="B161" t="s">
        <v>92</v>
      </c>
      <c r="C161" t="s">
        <v>93</v>
      </c>
      <c r="D161">
        <v>2004</v>
      </c>
      <c r="E161" t="s">
        <v>579</v>
      </c>
      <c r="F161">
        <v>620.5</v>
      </c>
      <c r="G161">
        <f>IF(A160=Emisiones_CO2_combustibles_LA[[#This Row],[País]],Emisiones_CO2_combustibles_LA[[#This Row],[Emisiones (kilotoneladas CO2)]]-F160,0)</f>
        <v>148.81</v>
      </c>
      <c r="H161">
        <f>IF(A160=Emisiones_CO2_combustibles_LA[[#This Row],[País]],((Emisiones_CO2_combustibles_LA[[#This Row],[Emisiones (kilotoneladas CO2)]]-F160)/F160)*100,0)</f>
        <v>31.54826263011724</v>
      </c>
      <c r="I161">
        <v>0.1468639053254438</v>
      </c>
    </row>
    <row r="162" spans="1:9" x14ac:dyDescent="0.25">
      <c r="A162" t="s">
        <v>92</v>
      </c>
      <c r="B162" t="s">
        <v>92</v>
      </c>
      <c r="C162" t="s">
        <v>93</v>
      </c>
      <c r="D162">
        <v>2005</v>
      </c>
      <c r="E162" t="s">
        <v>579</v>
      </c>
      <c r="F162">
        <v>821.1</v>
      </c>
      <c r="G162">
        <f>IF(A161=Emisiones_CO2_combustibles_LA[[#This Row],[País]],Emisiones_CO2_combustibles_LA[[#This Row],[Emisiones (kilotoneladas CO2)]]-F161,0)</f>
        <v>200.60000000000002</v>
      </c>
      <c r="H162">
        <f>IF(A161=Emisiones_CO2_combustibles_LA[[#This Row],[País]],((Emisiones_CO2_combustibles_LA[[#This Row],[Emisiones (kilotoneladas CO2)]]-F161)/F161)*100,0)</f>
        <v>32.328767123287676</v>
      </c>
      <c r="I162">
        <v>0.19157722818478767</v>
      </c>
    </row>
    <row r="163" spans="1:9" x14ac:dyDescent="0.25">
      <c r="A163" t="s">
        <v>92</v>
      </c>
      <c r="B163" t="s">
        <v>92</v>
      </c>
      <c r="C163" t="s">
        <v>93</v>
      </c>
      <c r="D163">
        <v>2006</v>
      </c>
      <c r="E163" t="s">
        <v>579</v>
      </c>
      <c r="F163">
        <v>567.94000000000005</v>
      </c>
      <c r="G163">
        <f>IF(A162=Emisiones_CO2_combustibles_LA[[#This Row],[País]],Emisiones_CO2_combustibles_LA[[#This Row],[Emisiones (kilotoneladas CO2)]]-F162,0)</f>
        <v>-253.15999999999997</v>
      </c>
      <c r="H163">
        <f>IF(A162=Emisiones_CO2_combustibles_LA[[#This Row],[País]],((Emisiones_CO2_combustibles_LA[[#This Row],[Emisiones (kilotoneladas CO2)]]-F162)/F162)*100,0)</f>
        <v>-30.831810985263665</v>
      </c>
      <c r="I163">
        <v>0.13071116225546606</v>
      </c>
    </row>
    <row r="164" spans="1:9" x14ac:dyDescent="0.25">
      <c r="A164" t="s">
        <v>92</v>
      </c>
      <c r="B164" t="s">
        <v>92</v>
      </c>
      <c r="C164" t="s">
        <v>93</v>
      </c>
      <c r="D164">
        <v>2007</v>
      </c>
      <c r="E164" t="s">
        <v>579</v>
      </c>
      <c r="F164">
        <v>922.74</v>
      </c>
      <c r="G164">
        <f>IF(A163=Emisiones_CO2_combustibles_LA[[#This Row],[País]],Emisiones_CO2_combustibles_LA[[#This Row],[Emisiones (kilotoneladas CO2)]]-F163,0)</f>
        <v>354.79999999999995</v>
      </c>
      <c r="H164">
        <f>IF(A163=Emisiones_CO2_combustibles_LA[[#This Row],[País]],((Emisiones_CO2_combustibles_LA[[#This Row],[Emisiones (kilotoneladas CO2)]]-F163)/F163)*100,0)</f>
        <v>62.471387822657306</v>
      </c>
      <c r="I164">
        <v>0.20947559591373438</v>
      </c>
    </row>
    <row r="165" spans="1:9" x14ac:dyDescent="0.25">
      <c r="A165" t="s">
        <v>92</v>
      </c>
      <c r="B165" t="s">
        <v>92</v>
      </c>
      <c r="C165" t="s">
        <v>93</v>
      </c>
      <c r="D165">
        <v>2008</v>
      </c>
      <c r="E165" t="s">
        <v>579</v>
      </c>
      <c r="F165">
        <v>835.28</v>
      </c>
      <c r="G165">
        <f>IF(A164=Emisiones_CO2_combustibles_LA[[#This Row],[País]],Emisiones_CO2_combustibles_LA[[#This Row],[Emisiones (kilotoneladas CO2)]]-F164,0)</f>
        <v>-87.460000000000036</v>
      </c>
      <c r="H165">
        <f>IF(A164=Emisiones_CO2_combustibles_LA[[#This Row],[País]],((Emisiones_CO2_combustibles_LA[[#This Row],[Emisiones (kilotoneladas CO2)]]-F164)/F164)*100,0)</f>
        <v>-9.4782929102455764</v>
      </c>
      <c r="I165">
        <v>0.18715662110687878</v>
      </c>
    </row>
    <row r="166" spans="1:9" x14ac:dyDescent="0.25">
      <c r="A166" t="s">
        <v>92</v>
      </c>
      <c r="B166" t="s">
        <v>92</v>
      </c>
      <c r="C166" t="s">
        <v>93</v>
      </c>
      <c r="D166">
        <v>2009</v>
      </c>
      <c r="E166" t="s">
        <v>579</v>
      </c>
      <c r="F166">
        <v>831.24</v>
      </c>
      <c r="G166">
        <f>IF(A165=Emisiones_CO2_combustibles_LA[[#This Row],[País]],Emisiones_CO2_combustibles_LA[[#This Row],[Emisiones (kilotoneladas CO2)]]-F165,0)</f>
        <v>-4.0399999999999636</v>
      </c>
      <c r="H166">
        <f>IF(A165=Emisiones_CO2_combustibles_LA[[#This Row],[País]],((Emisiones_CO2_combustibles_LA[[#This Row],[Emisiones (kilotoneladas CO2)]]-F165)/F165)*100,0)</f>
        <v>-0.48367014653768364</v>
      </c>
      <c r="I166">
        <v>0.18386197743861976</v>
      </c>
    </row>
    <row r="167" spans="1:9" x14ac:dyDescent="0.25">
      <c r="A167" t="s">
        <v>92</v>
      </c>
      <c r="B167" t="s">
        <v>92</v>
      </c>
      <c r="C167" t="s">
        <v>93</v>
      </c>
      <c r="D167">
        <v>2010</v>
      </c>
      <c r="E167" t="s">
        <v>579</v>
      </c>
      <c r="F167">
        <v>502.81</v>
      </c>
      <c r="G167">
        <f>IF(A166=Emisiones_CO2_combustibles_LA[[#This Row],[País]],Emisiones_CO2_combustibles_LA[[#This Row],[Emisiones (kilotoneladas CO2)]]-F166,0)</f>
        <v>-328.43</v>
      </c>
      <c r="H167">
        <f>IF(A166=Emisiones_CO2_combustibles_LA[[#This Row],[País]],((Emisiones_CO2_combustibles_LA[[#This Row],[Emisiones (kilotoneladas CO2)]]-F166)/F166)*100,0)</f>
        <v>-39.510851258361001</v>
      </c>
      <c r="I167">
        <v>0.10985580074284466</v>
      </c>
    </row>
    <row r="168" spans="1:9" x14ac:dyDescent="0.25">
      <c r="A168" t="s">
        <v>92</v>
      </c>
      <c r="B168" t="s">
        <v>92</v>
      </c>
      <c r="C168" t="s">
        <v>93</v>
      </c>
      <c r="D168">
        <v>2011</v>
      </c>
      <c r="E168" t="s">
        <v>579</v>
      </c>
      <c r="F168">
        <v>545.62</v>
      </c>
      <c r="G168">
        <f>IF(A167=Emisiones_CO2_combustibles_LA[[#This Row],[País]],Emisiones_CO2_combustibles_LA[[#This Row],[Emisiones (kilotoneladas CO2)]]-F167,0)</f>
        <v>42.81</v>
      </c>
      <c r="H168">
        <f>IF(A167=Emisiones_CO2_combustibles_LA[[#This Row],[País]],((Emisiones_CO2_combustibles_LA[[#This Row],[Emisiones (kilotoneladas CO2)]]-F167)/F167)*100,0)</f>
        <v>8.514150474334242</v>
      </c>
      <c r="I168">
        <v>0.11776818476149363</v>
      </c>
    </row>
    <row r="169" spans="1:9" x14ac:dyDescent="0.25">
      <c r="A169" t="s">
        <v>92</v>
      </c>
      <c r="B169" t="s">
        <v>92</v>
      </c>
      <c r="C169" t="s">
        <v>93</v>
      </c>
      <c r="D169">
        <v>2012</v>
      </c>
      <c r="E169" t="s">
        <v>579</v>
      </c>
      <c r="F169">
        <v>542.79999999999995</v>
      </c>
      <c r="G169">
        <f>IF(A168=Emisiones_CO2_combustibles_LA[[#This Row],[País]],Emisiones_CO2_combustibles_LA[[#This Row],[Emisiones (kilotoneladas CO2)]]-F168,0)</f>
        <v>-2.82000000000005</v>
      </c>
      <c r="H169">
        <f>IF(A168=Emisiones_CO2_combustibles_LA[[#This Row],[País]],((Emisiones_CO2_combustibles_LA[[#This Row],[Emisiones (kilotoneladas CO2)]]-F168)/F168)*100,0)</f>
        <v>-0.51684322422199513</v>
      </c>
      <c r="I169">
        <v>0.11578498293515359</v>
      </c>
    </row>
    <row r="170" spans="1:9" x14ac:dyDescent="0.25">
      <c r="A170" t="s">
        <v>92</v>
      </c>
      <c r="B170" t="s">
        <v>92</v>
      </c>
      <c r="C170" t="s">
        <v>93</v>
      </c>
      <c r="D170">
        <v>2013</v>
      </c>
      <c r="E170" t="s">
        <v>579</v>
      </c>
      <c r="F170">
        <v>568.54999999999995</v>
      </c>
      <c r="G170">
        <f>IF(A169=Emisiones_CO2_combustibles_LA[[#This Row],[País]],Emisiones_CO2_combustibles_LA[[#This Row],[Emisiones (kilotoneladas CO2)]]-F169,0)</f>
        <v>25.75</v>
      </c>
      <c r="H170">
        <f>IF(A169=Emisiones_CO2_combustibles_LA[[#This Row],[País]],((Emisiones_CO2_combustibles_LA[[#This Row],[Emisiones (kilotoneladas CO2)]]-F169)/F169)*100,0)</f>
        <v>4.7439204126750187</v>
      </c>
      <c r="I170">
        <v>0.11989666807254323</v>
      </c>
    </row>
    <row r="171" spans="1:9" x14ac:dyDescent="0.25">
      <c r="A171" t="s">
        <v>92</v>
      </c>
      <c r="B171" t="s">
        <v>92</v>
      </c>
      <c r="C171" t="s">
        <v>93</v>
      </c>
      <c r="D171">
        <v>2014</v>
      </c>
      <c r="E171" t="s">
        <v>579</v>
      </c>
      <c r="F171">
        <v>581.77</v>
      </c>
      <c r="G171">
        <f>IF(A170=Emisiones_CO2_combustibles_LA[[#This Row],[País]],Emisiones_CO2_combustibles_LA[[#This Row],[Emisiones (kilotoneladas CO2)]]-F170,0)</f>
        <v>13.220000000000027</v>
      </c>
      <c r="H171">
        <f>IF(A170=Emisiones_CO2_combustibles_LA[[#This Row],[País]],((Emisiones_CO2_combustibles_LA[[#This Row],[Emisiones (kilotoneladas CO2)]]-F170)/F170)*100,0)</f>
        <v>2.3252132618063541</v>
      </c>
      <c r="I171">
        <v>0.12132846715328467</v>
      </c>
    </row>
    <row r="172" spans="1:9" x14ac:dyDescent="0.25">
      <c r="A172" t="s">
        <v>92</v>
      </c>
      <c r="B172" t="s">
        <v>92</v>
      </c>
      <c r="C172" t="s">
        <v>93</v>
      </c>
      <c r="D172">
        <v>2015</v>
      </c>
      <c r="E172" t="s">
        <v>579</v>
      </c>
      <c r="F172">
        <v>621.4</v>
      </c>
      <c r="G172">
        <f>IF(A171=Emisiones_CO2_combustibles_LA[[#This Row],[País]],Emisiones_CO2_combustibles_LA[[#This Row],[Emisiones (kilotoneladas CO2)]]-F171,0)</f>
        <v>39.629999999999995</v>
      </c>
      <c r="H172">
        <f>IF(A171=Emisiones_CO2_combustibles_LA[[#This Row],[País]],((Emisiones_CO2_combustibles_LA[[#This Row],[Emisiones (kilotoneladas CO2)]]-F171)/F171)*100,0)</f>
        <v>6.8119703662959576</v>
      </c>
      <c r="I172">
        <v>0.12817656765676569</v>
      </c>
    </row>
    <row r="173" spans="1:9" x14ac:dyDescent="0.25">
      <c r="A173" t="s">
        <v>92</v>
      </c>
      <c r="B173" t="s">
        <v>92</v>
      </c>
      <c r="C173" t="s">
        <v>93</v>
      </c>
      <c r="D173">
        <v>2016</v>
      </c>
      <c r="E173" t="s">
        <v>579</v>
      </c>
      <c r="F173">
        <v>621.12</v>
      </c>
      <c r="G173">
        <f>IF(A172=Emisiones_CO2_combustibles_LA[[#This Row],[País]],Emisiones_CO2_combustibles_LA[[#This Row],[Emisiones (kilotoneladas CO2)]]-F172,0)</f>
        <v>-0.27999999999997272</v>
      </c>
      <c r="H173">
        <f>IF(A172=Emisiones_CO2_combustibles_LA[[#This Row],[País]],((Emisiones_CO2_combustibles_LA[[#This Row],[Emisiones (kilotoneladas CO2)]]-F172)/F172)*100,0)</f>
        <v>-4.5059542967488368E-2</v>
      </c>
      <c r="I173">
        <v>0.12678505817513777</v>
      </c>
    </row>
    <row r="174" spans="1:9" x14ac:dyDescent="0.25">
      <c r="A174" t="s">
        <v>92</v>
      </c>
      <c r="B174" t="s">
        <v>92</v>
      </c>
      <c r="C174" t="s">
        <v>93</v>
      </c>
      <c r="D174">
        <v>2017</v>
      </c>
      <c r="E174" t="s">
        <v>579</v>
      </c>
      <c r="F174">
        <v>621.4</v>
      </c>
      <c r="G174">
        <f>IF(A173=Emisiones_CO2_combustibles_LA[[#This Row],[País]],Emisiones_CO2_combustibles_LA[[#This Row],[Emisiones (kilotoneladas CO2)]]-F173,0)</f>
        <v>0.27999999999997272</v>
      </c>
      <c r="H174">
        <f>IF(A173=Emisiones_CO2_combustibles_LA[[#This Row],[País]],((Emisiones_CO2_combustibles_LA[[#This Row],[Emisiones (kilotoneladas CO2)]]-F173)/F173)*100,0)</f>
        <v>4.5079855744457227E-2</v>
      </c>
      <c r="I174">
        <v>0.12553535353535353</v>
      </c>
    </row>
    <row r="175" spans="1:9" x14ac:dyDescent="0.25">
      <c r="A175" t="s">
        <v>92</v>
      </c>
      <c r="B175" t="s">
        <v>92</v>
      </c>
      <c r="C175" t="s">
        <v>93</v>
      </c>
      <c r="D175">
        <v>2018</v>
      </c>
      <c r="E175" t="s">
        <v>579</v>
      </c>
      <c r="F175">
        <v>621.4</v>
      </c>
      <c r="G175">
        <f>IF(A174=Emisiones_CO2_combustibles_LA[[#This Row],[País]],Emisiones_CO2_combustibles_LA[[#This Row],[Emisiones (kilotoneladas CO2)]]-F174,0)</f>
        <v>0</v>
      </c>
      <c r="H175">
        <f>IF(A174=Emisiones_CO2_combustibles_LA[[#This Row],[País]],((Emisiones_CO2_combustibles_LA[[#This Row],[Emisiones (kilotoneladas CO2)]]-F174)/F174)*100,0)</f>
        <v>0</v>
      </c>
      <c r="I175">
        <v>0.12430486097219444</v>
      </c>
    </row>
    <row r="176" spans="1:9" x14ac:dyDescent="0.25">
      <c r="A176" t="s">
        <v>98</v>
      </c>
      <c r="B176" t="s">
        <v>98</v>
      </c>
      <c r="C176" t="s">
        <v>99</v>
      </c>
      <c r="D176">
        <v>1990</v>
      </c>
      <c r="E176" t="s">
        <v>579</v>
      </c>
      <c r="F176">
        <v>1294.7</v>
      </c>
      <c r="G176">
        <f>IF(A175=Emisiones_CO2_combustibles_LA[[#This Row],[País]],Emisiones_CO2_combustibles_LA[[#This Row],[Emisiones (kilotoneladas CO2)]]-F175,0)</f>
        <v>0</v>
      </c>
      <c r="H176">
        <f>IF(A175=Emisiones_CO2_combustibles_LA[[#This Row],[País]],((Emisiones_CO2_combustibles_LA[[#This Row],[Emisiones (kilotoneladas CO2)]]-F175)/F175)*100,0)</f>
        <v>0</v>
      </c>
      <c r="I176">
        <v>0.12217608757195432</v>
      </c>
    </row>
    <row r="177" spans="1:9" x14ac:dyDescent="0.25">
      <c r="A177" t="s">
        <v>98</v>
      </c>
      <c r="B177" t="s">
        <v>98</v>
      </c>
      <c r="C177" t="s">
        <v>99</v>
      </c>
      <c r="D177">
        <v>1991</v>
      </c>
      <c r="E177" t="s">
        <v>579</v>
      </c>
      <c r="F177">
        <v>862.22</v>
      </c>
      <c r="G177">
        <f>IF(A176=Emisiones_CO2_combustibles_LA[[#This Row],[País]],Emisiones_CO2_combustibles_LA[[#This Row],[Emisiones (kilotoneladas CO2)]]-F176,0)</f>
        <v>-432.48</v>
      </c>
      <c r="H177">
        <f>IF(A176=Emisiones_CO2_combustibles_LA[[#This Row],[País]],((Emisiones_CO2_combustibles_LA[[#This Row],[Emisiones (kilotoneladas CO2)]]-F176)/F176)*100,0)</f>
        <v>-33.403877346103343</v>
      </c>
      <c r="I177">
        <v>8.0777590406595462E-2</v>
      </c>
    </row>
    <row r="178" spans="1:9" x14ac:dyDescent="0.25">
      <c r="A178" t="s">
        <v>98</v>
      </c>
      <c r="B178" t="s">
        <v>98</v>
      </c>
      <c r="C178" t="s">
        <v>99</v>
      </c>
      <c r="D178">
        <v>1992</v>
      </c>
      <c r="E178" t="s">
        <v>579</v>
      </c>
      <c r="F178">
        <v>861.02</v>
      </c>
      <c r="G178">
        <f>IF(A177=Emisiones_CO2_combustibles_LA[[#This Row],[País]],Emisiones_CO2_combustibles_LA[[#This Row],[Emisiones (kilotoneladas CO2)]]-F177,0)</f>
        <v>-1.2000000000000455</v>
      </c>
      <c r="H178">
        <f>IF(A177=Emisiones_CO2_combustibles_LA[[#This Row],[País]],((Emisiones_CO2_combustibles_LA[[#This Row],[Emisiones (kilotoneladas CO2)]]-F177)/F177)*100,0)</f>
        <v>-0.1391756164320064</v>
      </c>
      <c r="I178">
        <v>8.0199329359165419E-2</v>
      </c>
    </row>
    <row r="179" spans="1:9" x14ac:dyDescent="0.25">
      <c r="A179" t="s">
        <v>98</v>
      </c>
      <c r="B179" t="s">
        <v>98</v>
      </c>
      <c r="C179" t="s">
        <v>99</v>
      </c>
      <c r="D179">
        <v>1993</v>
      </c>
      <c r="E179" t="s">
        <v>579</v>
      </c>
      <c r="F179">
        <v>452.09</v>
      </c>
      <c r="G179">
        <f>IF(A178=Emisiones_CO2_combustibles_LA[[#This Row],[País]],Emisiones_CO2_combustibles_LA[[#This Row],[Emisiones (kilotoneladas CO2)]]-F178,0)</f>
        <v>-408.93</v>
      </c>
      <c r="H179">
        <f>IF(A178=Emisiones_CO2_combustibles_LA[[#This Row],[País]],((Emisiones_CO2_combustibles_LA[[#This Row],[Emisiones (kilotoneladas CO2)]]-F178)/F178)*100,0)</f>
        <v>-47.493670298018628</v>
      </c>
      <c r="I179">
        <v>4.1902864028176848E-2</v>
      </c>
    </row>
    <row r="180" spans="1:9" x14ac:dyDescent="0.25">
      <c r="A180" t="s">
        <v>98</v>
      </c>
      <c r="B180" t="s">
        <v>98</v>
      </c>
      <c r="C180" t="s">
        <v>99</v>
      </c>
      <c r="D180">
        <v>1994</v>
      </c>
      <c r="E180" t="s">
        <v>579</v>
      </c>
      <c r="F180">
        <v>464.23</v>
      </c>
      <c r="G180">
        <f>IF(A179=Emisiones_CO2_combustibles_LA[[#This Row],[País]],Emisiones_CO2_combustibles_LA[[#This Row],[Emisiones (kilotoneladas CO2)]]-F179,0)</f>
        <v>12.140000000000043</v>
      </c>
      <c r="H180">
        <f>IF(A179=Emisiones_CO2_combustibles_LA[[#This Row],[País]],((Emisiones_CO2_combustibles_LA[[#This Row],[Emisiones (kilotoneladas CO2)]]-F179)/F179)*100,0)</f>
        <v>2.6853060231369956</v>
      </c>
      <c r="I180">
        <v>4.28335486252076E-2</v>
      </c>
    </row>
    <row r="181" spans="1:9" x14ac:dyDescent="0.25">
      <c r="A181" t="s">
        <v>98</v>
      </c>
      <c r="B181" t="s">
        <v>98</v>
      </c>
      <c r="C181" t="s">
        <v>99</v>
      </c>
      <c r="D181">
        <v>1995</v>
      </c>
      <c r="E181" t="s">
        <v>579</v>
      </c>
      <c r="F181">
        <v>630.78</v>
      </c>
      <c r="G181">
        <f>IF(A180=Emisiones_CO2_combustibles_LA[[#This Row],[País]],Emisiones_CO2_combustibles_LA[[#This Row],[Emisiones (kilotoneladas CO2)]]-F180,0)</f>
        <v>166.54999999999995</v>
      </c>
      <c r="H181">
        <f>IF(A180=Emisiones_CO2_combustibles_LA[[#This Row],[País]],((Emisiones_CO2_combustibles_LA[[#This Row],[Emisiones (kilotoneladas CO2)]]-F180)/F180)*100,0)</f>
        <v>35.87661288585398</v>
      </c>
      <c r="I181">
        <v>5.793350477590007E-2</v>
      </c>
    </row>
    <row r="182" spans="1:9" x14ac:dyDescent="0.25">
      <c r="A182" t="s">
        <v>98</v>
      </c>
      <c r="B182" t="s">
        <v>98</v>
      </c>
      <c r="C182" t="s">
        <v>99</v>
      </c>
      <c r="D182">
        <v>1996</v>
      </c>
      <c r="E182" t="s">
        <v>579</v>
      </c>
      <c r="F182">
        <v>623.59</v>
      </c>
      <c r="G182">
        <f>IF(A181=Emisiones_CO2_combustibles_LA[[#This Row],[País]],Emisiones_CO2_combustibles_LA[[#This Row],[Emisiones (kilotoneladas CO2)]]-F181,0)</f>
        <v>-7.1899999999999409</v>
      </c>
      <c r="H182">
        <f>IF(A181=Emisiones_CO2_combustibles_LA[[#This Row],[País]],((Emisiones_CO2_combustibles_LA[[#This Row],[Emisiones (kilotoneladas CO2)]]-F181)/F181)*100,0)</f>
        <v>-1.1398585877801994</v>
      </c>
      <c r="I182">
        <v>5.7006124874302955E-2</v>
      </c>
    </row>
    <row r="183" spans="1:9" x14ac:dyDescent="0.25">
      <c r="A183" t="s">
        <v>98</v>
      </c>
      <c r="B183" t="s">
        <v>98</v>
      </c>
      <c r="C183" t="s">
        <v>99</v>
      </c>
      <c r="D183">
        <v>1997</v>
      </c>
      <c r="E183" t="s">
        <v>579</v>
      </c>
      <c r="F183">
        <v>729.85</v>
      </c>
      <c r="G183">
        <f>IF(A182=Emisiones_CO2_combustibles_LA[[#This Row],[País]],Emisiones_CO2_combustibles_LA[[#This Row],[Emisiones (kilotoneladas CO2)]]-F182,0)</f>
        <v>106.25999999999999</v>
      </c>
      <c r="H183">
        <f>IF(A182=Emisiones_CO2_combustibles_LA[[#This Row],[País]],((Emisiones_CO2_combustibles_LA[[#This Row],[Emisiones (kilotoneladas CO2)]]-F182)/F182)*100,0)</f>
        <v>17.040042335508907</v>
      </c>
      <c r="I183">
        <v>6.6410373066424028E-2</v>
      </c>
    </row>
    <row r="184" spans="1:9" x14ac:dyDescent="0.25">
      <c r="A184" t="s">
        <v>98</v>
      </c>
      <c r="B184" t="s">
        <v>98</v>
      </c>
      <c r="C184" t="s">
        <v>99</v>
      </c>
      <c r="D184">
        <v>1998</v>
      </c>
      <c r="E184" t="s">
        <v>579</v>
      </c>
      <c r="F184">
        <v>732.06</v>
      </c>
      <c r="G184">
        <f>IF(A183=Emisiones_CO2_combustibles_LA[[#This Row],[País]],Emisiones_CO2_combustibles_LA[[#This Row],[Emisiones (kilotoneladas CO2)]]-F183,0)</f>
        <v>2.2099999999999227</v>
      </c>
      <c r="H184">
        <f>IF(A183=Emisiones_CO2_combustibles_LA[[#This Row],[País]],((Emisiones_CO2_combustibles_LA[[#This Row],[Emisiones (kilotoneladas CO2)]]-F183)/F183)*100,0)</f>
        <v>0.30280194560525076</v>
      </c>
      <c r="I184">
        <v>6.6315789473684217E-2</v>
      </c>
    </row>
    <row r="185" spans="1:9" x14ac:dyDescent="0.25">
      <c r="A185" t="s">
        <v>98</v>
      </c>
      <c r="B185" t="s">
        <v>98</v>
      </c>
      <c r="C185" t="s">
        <v>99</v>
      </c>
      <c r="D185">
        <v>1999</v>
      </c>
      <c r="E185" t="s">
        <v>579</v>
      </c>
      <c r="F185">
        <v>762.39</v>
      </c>
      <c r="G185">
        <f>IF(A184=Emisiones_CO2_combustibles_LA[[#This Row],[País]],Emisiones_CO2_combustibles_LA[[#This Row],[Emisiones (kilotoneladas CO2)]]-F184,0)</f>
        <v>30.330000000000041</v>
      </c>
      <c r="H185">
        <f>IF(A184=Emisiones_CO2_combustibles_LA[[#This Row],[País]],((Emisiones_CO2_combustibles_LA[[#This Row],[Emisiones (kilotoneladas CO2)]]-F184)/F184)*100,0)</f>
        <v>4.1431030243422731</v>
      </c>
      <c r="I185">
        <v>6.8776725304465491E-2</v>
      </c>
    </row>
    <row r="186" spans="1:9" x14ac:dyDescent="0.25">
      <c r="A186" t="s">
        <v>98</v>
      </c>
      <c r="B186" t="s">
        <v>98</v>
      </c>
      <c r="C186" t="s">
        <v>99</v>
      </c>
      <c r="D186">
        <v>2000</v>
      </c>
      <c r="E186" t="s">
        <v>579</v>
      </c>
      <c r="F186">
        <v>695.62</v>
      </c>
      <c r="G186">
        <f>IF(A185=Emisiones_CO2_combustibles_LA[[#This Row],[País]],Emisiones_CO2_combustibles_LA[[#This Row],[Emisiones (kilotoneladas CO2)]]-F185,0)</f>
        <v>-66.769999999999982</v>
      </c>
      <c r="H186">
        <f>IF(A185=Emisiones_CO2_combustibles_LA[[#This Row],[País]],((Emisiones_CO2_combustibles_LA[[#This Row],[Emisiones (kilotoneladas CO2)]]-F185)/F185)*100,0)</f>
        <v>-8.7579847584569563</v>
      </c>
      <c r="I186">
        <v>6.2522020492539992E-2</v>
      </c>
    </row>
    <row r="187" spans="1:9" x14ac:dyDescent="0.25">
      <c r="A187" t="s">
        <v>98</v>
      </c>
      <c r="B187" t="s">
        <v>98</v>
      </c>
      <c r="C187" t="s">
        <v>99</v>
      </c>
      <c r="D187">
        <v>2001</v>
      </c>
      <c r="E187" t="s">
        <v>579</v>
      </c>
      <c r="F187">
        <v>559.88</v>
      </c>
      <c r="G187">
        <f>IF(A186=Emisiones_CO2_combustibles_LA[[#This Row],[País]],Emisiones_CO2_combustibles_LA[[#This Row],[Emisiones (kilotoneladas CO2)]]-F186,0)</f>
        <v>-135.74</v>
      </c>
      <c r="H187">
        <f>IF(A186=Emisiones_CO2_combustibles_LA[[#This Row],[País]],((Emisiones_CO2_combustibles_LA[[#This Row],[Emisiones (kilotoneladas CO2)]]-F186)/F186)*100,0)</f>
        <v>-19.513527500646909</v>
      </c>
      <c r="I187">
        <v>5.0145991939095386E-2</v>
      </c>
    </row>
    <row r="188" spans="1:9" x14ac:dyDescent="0.25">
      <c r="A188" t="s">
        <v>98</v>
      </c>
      <c r="B188" t="s">
        <v>98</v>
      </c>
      <c r="C188" t="s">
        <v>99</v>
      </c>
      <c r="D188">
        <v>2002</v>
      </c>
      <c r="E188" t="s">
        <v>579</v>
      </c>
      <c r="F188">
        <v>555.76</v>
      </c>
      <c r="G188">
        <f>IF(A187=Emisiones_CO2_combustibles_LA[[#This Row],[País]],Emisiones_CO2_combustibles_LA[[#This Row],[Emisiones (kilotoneladas CO2)]]-F187,0)</f>
        <v>-4.1200000000000045</v>
      </c>
      <c r="H188">
        <f>IF(A187=Emisiones_CO2_combustibles_LA[[#This Row],[País]],((Emisiones_CO2_combustibles_LA[[#This Row],[Emisiones (kilotoneladas CO2)]]-F187)/F187)*100,0)</f>
        <v>-0.73587197256555059</v>
      </c>
      <c r="I188">
        <v>4.9621428571428573E-2</v>
      </c>
    </row>
    <row r="189" spans="1:9" x14ac:dyDescent="0.25">
      <c r="A189" t="s">
        <v>98</v>
      </c>
      <c r="B189" t="s">
        <v>98</v>
      </c>
      <c r="C189" t="s">
        <v>99</v>
      </c>
      <c r="D189">
        <v>2003</v>
      </c>
      <c r="E189" t="s">
        <v>579</v>
      </c>
      <c r="F189">
        <v>560.82000000000005</v>
      </c>
      <c r="G189">
        <f>IF(A188=Emisiones_CO2_combustibles_LA[[#This Row],[País]],Emisiones_CO2_combustibles_LA[[#This Row],[Emisiones (kilotoneladas CO2)]]-F188,0)</f>
        <v>5.0600000000000591</v>
      </c>
      <c r="H189">
        <f>IF(A188=Emisiones_CO2_combustibles_LA[[#This Row],[País]],((Emisiones_CO2_combustibles_LA[[#This Row],[Emisiones (kilotoneladas CO2)]]-F188)/F188)*100,0)</f>
        <v>0.9104649488988158</v>
      </c>
      <c r="I189">
        <v>4.9943895271172857E-2</v>
      </c>
    </row>
    <row r="190" spans="1:9" x14ac:dyDescent="0.25">
      <c r="A190" t="s">
        <v>98</v>
      </c>
      <c r="B190" t="s">
        <v>98</v>
      </c>
      <c r="C190" t="s">
        <v>99</v>
      </c>
      <c r="D190">
        <v>2004</v>
      </c>
      <c r="E190" t="s">
        <v>579</v>
      </c>
      <c r="F190">
        <v>580.87</v>
      </c>
      <c r="G190">
        <f>IF(A189=Emisiones_CO2_combustibles_LA[[#This Row],[País]],Emisiones_CO2_combustibles_LA[[#This Row],[Emisiones (kilotoneladas CO2)]]-F189,0)</f>
        <v>20.049999999999955</v>
      </c>
      <c r="H190">
        <f>IF(A189=Emisiones_CO2_combustibles_LA[[#This Row],[País]],((Emisiones_CO2_combustibles_LA[[#This Row],[Emisiones (kilotoneladas CO2)]]-F189)/F189)*100,0)</f>
        <v>3.5751221425769324</v>
      </c>
      <c r="I190">
        <v>5.1632888888888888E-2</v>
      </c>
    </row>
    <row r="191" spans="1:9" x14ac:dyDescent="0.25">
      <c r="A191" t="s">
        <v>98</v>
      </c>
      <c r="B191" t="s">
        <v>98</v>
      </c>
      <c r="C191" t="s">
        <v>99</v>
      </c>
      <c r="D191">
        <v>2005</v>
      </c>
      <c r="E191" t="s">
        <v>579</v>
      </c>
      <c r="F191">
        <v>642.99</v>
      </c>
      <c r="G191">
        <f>IF(A190=Emisiones_CO2_combustibles_LA[[#This Row],[País]],Emisiones_CO2_combustibles_LA[[#This Row],[Emisiones (kilotoneladas CO2)]]-F190,0)</f>
        <v>62.120000000000005</v>
      </c>
      <c r="H191">
        <f>IF(A190=Emisiones_CO2_combustibles_LA[[#This Row],[País]],((Emisiones_CO2_combustibles_LA[[#This Row],[Emisiones (kilotoneladas CO2)]]-F190)/F190)*100,0)</f>
        <v>10.694303372527417</v>
      </c>
      <c r="I191">
        <v>5.7093766648907834E-2</v>
      </c>
    </row>
    <row r="192" spans="1:9" x14ac:dyDescent="0.25">
      <c r="A192" t="s">
        <v>98</v>
      </c>
      <c r="B192" t="s">
        <v>98</v>
      </c>
      <c r="C192" t="s">
        <v>99</v>
      </c>
      <c r="D192">
        <v>2006</v>
      </c>
      <c r="E192" t="s">
        <v>579</v>
      </c>
      <c r="F192">
        <v>693.48</v>
      </c>
      <c r="G192">
        <f>IF(A191=Emisiones_CO2_combustibles_LA[[#This Row],[País]],Emisiones_CO2_combustibles_LA[[#This Row],[Emisiones (kilotoneladas CO2)]]-F191,0)</f>
        <v>50.490000000000009</v>
      </c>
      <c r="H192">
        <f>IF(A191=Emisiones_CO2_combustibles_LA[[#This Row],[País]],((Emisiones_CO2_combustibles_LA[[#This Row],[Emisiones (kilotoneladas CO2)]]-F191)/F191)*100,0)</f>
        <v>7.8523771753837552</v>
      </c>
      <c r="I192">
        <v>6.1582452712902941E-2</v>
      </c>
    </row>
    <row r="193" spans="1:9" x14ac:dyDescent="0.25">
      <c r="A193" t="s">
        <v>98</v>
      </c>
      <c r="B193" t="s">
        <v>98</v>
      </c>
      <c r="C193" t="s">
        <v>99</v>
      </c>
      <c r="D193">
        <v>2007</v>
      </c>
      <c r="E193" t="s">
        <v>579</v>
      </c>
      <c r="F193">
        <v>722.27</v>
      </c>
      <c r="G193">
        <f>IF(A192=Emisiones_CO2_combustibles_LA[[#This Row],[País]],Emisiones_CO2_combustibles_LA[[#This Row],[Emisiones (kilotoneladas CO2)]]-F192,0)</f>
        <v>28.789999999999964</v>
      </c>
      <c r="H193">
        <f>IF(A192=Emisiones_CO2_combustibles_LA[[#This Row],[País]],((Emisiones_CO2_combustibles_LA[[#This Row],[Emisiones (kilotoneladas CO2)]]-F192)/F192)*100,0)</f>
        <v>4.1515256388071702</v>
      </c>
      <c r="I193">
        <v>6.4196071460314641E-2</v>
      </c>
    </row>
    <row r="194" spans="1:9" x14ac:dyDescent="0.25">
      <c r="A194" t="s">
        <v>98</v>
      </c>
      <c r="B194" t="s">
        <v>98</v>
      </c>
      <c r="C194" t="s">
        <v>99</v>
      </c>
      <c r="D194">
        <v>2008</v>
      </c>
      <c r="E194" t="s">
        <v>579</v>
      </c>
      <c r="F194">
        <v>677.57</v>
      </c>
      <c r="G194">
        <f>IF(A193=Emisiones_CO2_combustibles_LA[[#This Row],[País]],Emisiones_CO2_combustibles_LA[[#This Row],[Emisiones (kilotoneladas CO2)]]-F193,0)</f>
        <v>-44.699999999999932</v>
      </c>
      <c r="H194">
        <f>IF(A193=Emisiones_CO2_combustibles_LA[[#This Row],[País]],((Emisiones_CO2_combustibles_LA[[#This Row],[Emisiones (kilotoneladas CO2)]]-F193)/F193)*100,0)</f>
        <v>-6.1888213548949746</v>
      </c>
      <c r="I194">
        <v>6.0298122274628461E-2</v>
      </c>
    </row>
    <row r="195" spans="1:9" x14ac:dyDescent="0.25">
      <c r="A195" t="s">
        <v>98</v>
      </c>
      <c r="B195" t="s">
        <v>98</v>
      </c>
      <c r="C195" t="s">
        <v>99</v>
      </c>
      <c r="D195">
        <v>2009</v>
      </c>
      <c r="E195" t="s">
        <v>579</v>
      </c>
      <c r="F195">
        <v>642.32000000000005</v>
      </c>
      <c r="G195">
        <f>IF(A194=Emisiones_CO2_combustibles_LA[[#This Row],[País]],Emisiones_CO2_combustibles_LA[[#This Row],[Emisiones (kilotoneladas CO2)]]-F194,0)</f>
        <v>-35.25</v>
      </c>
      <c r="H195">
        <f>IF(A194=Emisiones_CO2_combustibles_LA[[#This Row],[País]],((Emisiones_CO2_combustibles_LA[[#This Row],[Emisiones (kilotoneladas CO2)]]-F194)/F194)*100,0)</f>
        <v>-5.2024145106778628</v>
      </c>
      <c r="I195">
        <v>5.7212078026186872E-2</v>
      </c>
    </row>
    <row r="196" spans="1:9" x14ac:dyDescent="0.25">
      <c r="A196" t="s">
        <v>98</v>
      </c>
      <c r="B196" t="s">
        <v>98</v>
      </c>
      <c r="C196" t="s">
        <v>99</v>
      </c>
      <c r="D196">
        <v>2010</v>
      </c>
      <c r="E196" t="s">
        <v>579</v>
      </c>
      <c r="F196">
        <v>641.89</v>
      </c>
      <c r="G196">
        <f>IF(A195=Emisiones_CO2_combustibles_LA[[#This Row],[País]],Emisiones_CO2_combustibles_LA[[#This Row],[Emisiones (kilotoneladas CO2)]]-F195,0)</f>
        <v>-0.43000000000006366</v>
      </c>
      <c r="H196">
        <f>IF(A195=Emisiones_CO2_combustibles_LA[[#This Row],[País]],((Emisiones_CO2_combustibles_LA[[#This Row],[Emisiones (kilotoneladas CO2)]]-F195)/F195)*100,0)</f>
        <v>-6.6944825009351047E-2</v>
      </c>
      <c r="I196">
        <v>5.7178870479244609E-2</v>
      </c>
    </row>
    <row r="197" spans="1:9" x14ac:dyDescent="0.25">
      <c r="A197" t="s">
        <v>98</v>
      </c>
      <c r="B197" t="s">
        <v>98</v>
      </c>
      <c r="C197" t="s">
        <v>99</v>
      </c>
      <c r="D197">
        <v>2011</v>
      </c>
      <c r="E197" t="s">
        <v>579</v>
      </c>
      <c r="F197">
        <v>678.14</v>
      </c>
      <c r="G197">
        <f>IF(A196=Emisiones_CO2_combustibles_LA[[#This Row],[País]],Emisiones_CO2_combustibles_LA[[#This Row],[Emisiones (kilotoneladas CO2)]]-F196,0)</f>
        <v>36.25</v>
      </c>
      <c r="H197">
        <f>IF(A196=Emisiones_CO2_combustibles_LA[[#This Row],[País]],((Emisiones_CO2_combustibles_LA[[#This Row],[Emisiones (kilotoneladas CO2)]]-F196)/F196)*100,0)</f>
        <v>5.647385065977037</v>
      </c>
      <c r="I197">
        <v>6.0348847557177183E-2</v>
      </c>
    </row>
    <row r="198" spans="1:9" x14ac:dyDescent="0.25">
      <c r="A198" t="s">
        <v>98</v>
      </c>
      <c r="B198" t="s">
        <v>98</v>
      </c>
      <c r="C198" t="s">
        <v>99</v>
      </c>
      <c r="D198">
        <v>2012</v>
      </c>
      <c r="E198" t="s">
        <v>579</v>
      </c>
      <c r="F198">
        <v>708.5</v>
      </c>
      <c r="G198">
        <f>IF(A197=Emisiones_CO2_combustibles_LA[[#This Row],[País]],Emisiones_CO2_combustibles_LA[[#This Row],[Emisiones (kilotoneladas CO2)]]-F197,0)</f>
        <v>30.360000000000014</v>
      </c>
      <c r="H198">
        <f>IF(A197=Emisiones_CO2_combustibles_LA[[#This Row],[País]],((Emisiones_CO2_combustibles_LA[[#This Row],[Emisiones (kilotoneladas CO2)]]-F197)/F197)*100,0)</f>
        <v>4.4769516618987248</v>
      </c>
      <c r="I198">
        <v>6.2938615972283909E-2</v>
      </c>
    </row>
    <row r="199" spans="1:9" x14ac:dyDescent="0.25">
      <c r="A199" t="s">
        <v>98</v>
      </c>
      <c r="B199" t="s">
        <v>98</v>
      </c>
      <c r="C199" t="s">
        <v>99</v>
      </c>
      <c r="D199">
        <v>2013</v>
      </c>
      <c r="E199" t="s">
        <v>579</v>
      </c>
      <c r="F199">
        <v>645.69000000000005</v>
      </c>
      <c r="G199">
        <f>IF(A198=Emisiones_CO2_combustibles_LA[[#This Row],[País]],Emisiones_CO2_combustibles_LA[[#This Row],[Emisiones (kilotoneladas CO2)]]-F198,0)</f>
        <v>-62.809999999999945</v>
      </c>
      <c r="H199">
        <f>IF(A198=Emisiones_CO2_combustibles_LA[[#This Row],[País]],((Emisiones_CO2_combustibles_LA[[#This Row],[Emisiones (kilotoneladas CO2)]]-F198)/F198)*100,0)</f>
        <v>-8.8652081863090952</v>
      </c>
      <c r="I199">
        <v>5.7226801382611006E-2</v>
      </c>
    </row>
    <row r="200" spans="1:9" x14ac:dyDescent="0.25">
      <c r="A200" t="s">
        <v>98</v>
      </c>
      <c r="B200" t="s">
        <v>98</v>
      </c>
      <c r="C200" t="s">
        <v>99</v>
      </c>
      <c r="D200">
        <v>2014</v>
      </c>
      <c r="E200" t="s">
        <v>579</v>
      </c>
      <c r="F200">
        <v>612.85</v>
      </c>
      <c r="G200">
        <f>IF(A199=Emisiones_CO2_combustibles_LA[[#This Row],[País]],Emisiones_CO2_combustibles_LA[[#This Row],[Emisiones (kilotoneladas CO2)]]-F199,0)</f>
        <v>-32.840000000000032</v>
      </c>
      <c r="H200">
        <f>IF(A199=Emisiones_CO2_combustibles_LA[[#This Row],[País]],((Emisiones_CO2_combustibles_LA[[#This Row],[Emisiones (kilotoneladas CO2)]]-F199)/F199)*100,0)</f>
        <v>-5.0860319967786438</v>
      </c>
      <c r="I200">
        <v>5.4200937472362251E-2</v>
      </c>
    </row>
    <row r="201" spans="1:9" x14ac:dyDescent="0.25">
      <c r="A201" t="s">
        <v>98</v>
      </c>
      <c r="B201" t="s">
        <v>98</v>
      </c>
      <c r="C201" t="s">
        <v>99</v>
      </c>
      <c r="D201">
        <v>2015</v>
      </c>
      <c r="E201" t="s">
        <v>579</v>
      </c>
      <c r="F201">
        <v>587.12</v>
      </c>
      <c r="G201">
        <f>IF(A200=Emisiones_CO2_combustibles_LA[[#This Row],[País]],Emisiones_CO2_combustibles_LA[[#This Row],[Emisiones (kilotoneladas CO2)]]-F200,0)</f>
        <v>-25.730000000000018</v>
      </c>
      <c r="H201">
        <f>IF(A200=Emisiones_CO2_combustibles_LA[[#This Row],[País]],((Emisiones_CO2_combustibles_LA[[#This Row],[Emisiones (kilotoneladas CO2)]]-F200)/F200)*100,0)</f>
        <v>-4.1984172309700609</v>
      </c>
      <c r="I201">
        <v>5.1842825607064019E-2</v>
      </c>
    </row>
    <row r="202" spans="1:9" x14ac:dyDescent="0.25">
      <c r="A202" t="s">
        <v>98</v>
      </c>
      <c r="B202" t="s">
        <v>98</v>
      </c>
      <c r="C202" t="s">
        <v>99</v>
      </c>
      <c r="D202">
        <v>2016</v>
      </c>
      <c r="E202" t="s">
        <v>579</v>
      </c>
      <c r="F202">
        <v>578.64</v>
      </c>
      <c r="G202">
        <f>IF(A201=Emisiones_CO2_combustibles_LA[[#This Row],[País]],Emisiones_CO2_combustibles_LA[[#This Row],[Emisiones (kilotoneladas CO2)]]-F201,0)</f>
        <v>-8.4800000000000182</v>
      </c>
      <c r="H202">
        <f>IF(A201=Emisiones_CO2_combustibles_LA[[#This Row],[País]],((Emisiones_CO2_combustibles_LA[[#This Row],[Emisiones (kilotoneladas CO2)]]-F201)/F201)*100,0)</f>
        <v>-1.4443384657310292</v>
      </c>
      <c r="I202">
        <v>5.1048963387737095E-2</v>
      </c>
    </row>
    <row r="203" spans="1:9" x14ac:dyDescent="0.25">
      <c r="A203" t="s">
        <v>98</v>
      </c>
      <c r="B203" t="s">
        <v>98</v>
      </c>
      <c r="C203" t="s">
        <v>99</v>
      </c>
      <c r="D203">
        <v>2017</v>
      </c>
      <c r="E203" t="s">
        <v>579</v>
      </c>
      <c r="F203">
        <v>578.64</v>
      </c>
      <c r="G203">
        <f>IF(A202=Emisiones_CO2_combustibles_LA[[#This Row],[País]],Emisiones_CO2_combustibles_LA[[#This Row],[Emisiones (kilotoneladas CO2)]]-F202,0)</f>
        <v>0</v>
      </c>
      <c r="H203">
        <f>IF(A202=Emisiones_CO2_combustibles_LA[[#This Row],[País]],((Emisiones_CO2_combustibles_LA[[#This Row],[Emisiones (kilotoneladas CO2)]]-F202)/F202)*100,0)</f>
        <v>0</v>
      </c>
      <c r="I203">
        <v>5.1030955110679954E-2</v>
      </c>
    </row>
    <row r="204" spans="1:9" x14ac:dyDescent="0.25">
      <c r="A204" t="s">
        <v>98</v>
      </c>
      <c r="B204" t="s">
        <v>98</v>
      </c>
      <c r="C204" t="s">
        <v>99</v>
      </c>
      <c r="D204">
        <v>2018</v>
      </c>
      <c r="E204" t="s">
        <v>579</v>
      </c>
      <c r="F204">
        <v>578.64</v>
      </c>
      <c r="G204">
        <f>IF(A203=Emisiones_CO2_combustibles_LA[[#This Row],[País]],Emisiones_CO2_combustibles_LA[[#This Row],[Emisiones (kilotoneladas CO2)]]-F203,0)</f>
        <v>0</v>
      </c>
      <c r="H204">
        <f>IF(A203=Emisiones_CO2_combustibles_LA[[#This Row],[País]],((Emisiones_CO2_combustibles_LA[[#This Row],[Emisiones (kilotoneladas CO2)]]-F203)/F203)*100,0)</f>
        <v>0</v>
      </c>
      <c r="I204">
        <v>5.1035455988710531E-2</v>
      </c>
    </row>
    <row r="205" spans="1:9" x14ac:dyDescent="0.25">
      <c r="A205" t="s">
        <v>114</v>
      </c>
      <c r="B205" t="s">
        <v>470</v>
      </c>
      <c r="C205" t="s">
        <v>115</v>
      </c>
      <c r="D205">
        <v>1990</v>
      </c>
      <c r="E205" t="s">
        <v>579</v>
      </c>
      <c r="F205">
        <v>456.81</v>
      </c>
      <c r="G205">
        <f>IF(A204=Emisiones_CO2_combustibles_LA[[#This Row],[País]],Emisiones_CO2_combustibles_LA[[#This Row],[Emisiones (kilotoneladas CO2)]]-F204,0)</f>
        <v>0</v>
      </c>
      <c r="H205">
        <f>IF(A204=Emisiones_CO2_combustibles_LA[[#This Row],[País]],((Emisiones_CO2_combustibles_LA[[#This Row],[Emisiones (kilotoneladas CO2)]]-F204)/F204)*100,0)</f>
        <v>0</v>
      </c>
      <c r="I205">
        <v>6.4041777653161366E-2</v>
      </c>
    </row>
    <row r="206" spans="1:9" x14ac:dyDescent="0.25">
      <c r="A206" t="s">
        <v>114</v>
      </c>
      <c r="B206" t="s">
        <v>470</v>
      </c>
      <c r="C206" t="s">
        <v>115</v>
      </c>
      <c r="D206">
        <v>1991</v>
      </c>
      <c r="E206" t="s">
        <v>579</v>
      </c>
      <c r="F206">
        <v>532.66999999999996</v>
      </c>
      <c r="G206">
        <f>IF(A205=Emisiones_CO2_combustibles_LA[[#This Row],[País]],Emisiones_CO2_combustibles_LA[[#This Row],[Emisiones (kilotoneladas CO2)]]-F205,0)</f>
        <v>75.859999999999957</v>
      </c>
      <c r="H206">
        <f>IF(A205=Emisiones_CO2_combustibles_LA[[#This Row],[País]],((Emisiones_CO2_combustibles_LA[[#This Row],[Emisiones (kilotoneladas CO2)]]-F205)/F205)*100,0)</f>
        <v>16.60646658348109</v>
      </c>
      <c r="I206">
        <v>7.3269601100412654E-2</v>
      </c>
    </row>
    <row r="207" spans="1:9" x14ac:dyDescent="0.25">
      <c r="A207" t="s">
        <v>114</v>
      </c>
      <c r="B207" t="s">
        <v>470</v>
      </c>
      <c r="C207" t="s">
        <v>115</v>
      </c>
      <c r="D207">
        <v>1992</v>
      </c>
      <c r="E207" t="s">
        <v>579</v>
      </c>
      <c r="F207">
        <v>588.59</v>
      </c>
      <c r="G207">
        <f>IF(A206=Emisiones_CO2_combustibles_LA[[#This Row],[País]],Emisiones_CO2_combustibles_LA[[#This Row],[Emisiones (kilotoneladas CO2)]]-F206,0)</f>
        <v>55.920000000000073</v>
      </c>
      <c r="H207">
        <f>IF(A206=Emisiones_CO2_combustibles_LA[[#This Row],[País]],((Emisiones_CO2_combustibles_LA[[#This Row],[Emisiones (kilotoneladas CO2)]]-F206)/F206)*100,0)</f>
        <v>10.498056958341952</v>
      </c>
      <c r="I207">
        <v>7.9453293736501077E-2</v>
      </c>
    </row>
    <row r="208" spans="1:9" x14ac:dyDescent="0.25">
      <c r="A208" t="s">
        <v>114</v>
      </c>
      <c r="B208" t="s">
        <v>470</v>
      </c>
      <c r="C208" t="s">
        <v>115</v>
      </c>
      <c r="D208">
        <v>1993</v>
      </c>
      <c r="E208" t="s">
        <v>579</v>
      </c>
      <c r="F208">
        <v>546.94000000000005</v>
      </c>
      <c r="G208">
        <f>IF(A207=Emisiones_CO2_combustibles_LA[[#This Row],[País]],Emisiones_CO2_combustibles_LA[[#This Row],[Emisiones (kilotoneladas CO2)]]-F207,0)</f>
        <v>-41.649999999999977</v>
      </c>
      <c r="H208">
        <f>IF(A207=Emisiones_CO2_combustibles_LA[[#This Row],[País]],((Emisiones_CO2_combustibles_LA[[#This Row],[Emisiones (kilotoneladas CO2)]]-F207)/F207)*100,0)</f>
        <v>-7.0762330314820128</v>
      </c>
      <c r="I208">
        <v>7.2480784521600852E-2</v>
      </c>
    </row>
    <row r="209" spans="1:9" x14ac:dyDescent="0.25">
      <c r="A209" t="s">
        <v>114</v>
      </c>
      <c r="B209" t="s">
        <v>470</v>
      </c>
      <c r="C209" t="s">
        <v>115</v>
      </c>
      <c r="D209">
        <v>1994</v>
      </c>
      <c r="E209" t="s">
        <v>579</v>
      </c>
      <c r="F209">
        <v>549.4</v>
      </c>
      <c r="G209">
        <f>IF(A208=Emisiones_CO2_combustibles_LA[[#This Row],[País]],Emisiones_CO2_combustibles_LA[[#This Row],[Emisiones (kilotoneladas CO2)]]-F208,0)</f>
        <v>2.4599999999999227</v>
      </c>
      <c r="H209">
        <f>IF(A208=Emisiones_CO2_combustibles_LA[[#This Row],[País]],((Emisiones_CO2_combustibles_LA[[#This Row],[Emisiones (kilotoneladas CO2)]]-F208)/F208)*100,0)</f>
        <v>0.44977511244376395</v>
      </c>
      <c r="I209">
        <v>7.149921915668922E-2</v>
      </c>
    </row>
    <row r="210" spans="1:9" x14ac:dyDescent="0.25">
      <c r="A210" t="s">
        <v>114</v>
      </c>
      <c r="B210" t="s">
        <v>470</v>
      </c>
      <c r="C210" t="s">
        <v>115</v>
      </c>
      <c r="D210">
        <v>1995</v>
      </c>
      <c r="E210" t="s">
        <v>579</v>
      </c>
      <c r="F210">
        <v>624.39</v>
      </c>
      <c r="G210">
        <f>IF(A209=Emisiones_CO2_combustibles_LA[[#This Row],[País]],Emisiones_CO2_combustibles_LA[[#This Row],[Emisiones (kilotoneladas CO2)]]-F209,0)</f>
        <v>74.990000000000009</v>
      </c>
      <c r="H210">
        <f>IF(A209=Emisiones_CO2_combustibles_LA[[#This Row],[País]],((Emisiones_CO2_combustibles_LA[[#This Row],[Emisiones (kilotoneladas CO2)]]-F209)/F209)*100,0)</f>
        <v>13.649435748088825</v>
      </c>
      <c r="I210">
        <v>7.9855480240439952E-2</v>
      </c>
    </row>
    <row r="211" spans="1:9" x14ac:dyDescent="0.25">
      <c r="A211" t="s">
        <v>114</v>
      </c>
      <c r="B211" t="s">
        <v>470</v>
      </c>
      <c r="C211" t="s">
        <v>115</v>
      </c>
      <c r="D211">
        <v>1996</v>
      </c>
      <c r="E211" t="s">
        <v>579</v>
      </c>
      <c r="F211">
        <v>702.33</v>
      </c>
      <c r="G211">
        <f>IF(A210=Emisiones_CO2_combustibles_LA[[#This Row],[País]],Emisiones_CO2_combustibles_LA[[#This Row],[Emisiones (kilotoneladas CO2)]]-F210,0)</f>
        <v>77.940000000000055</v>
      </c>
      <c r="H211">
        <f>IF(A210=Emisiones_CO2_combustibles_LA[[#This Row],[País]],((Emisiones_CO2_combustibles_LA[[#This Row],[Emisiones (kilotoneladas CO2)]]-F210)/F210)*100,0)</f>
        <v>12.482583001008994</v>
      </c>
      <c r="I211">
        <v>8.8310071671067525E-2</v>
      </c>
    </row>
    <row r="212" spans="1:9" x14ac:dyDescent="0.25">
      <c r="A212" t="s">
        <v>114</v>
      </c>
      <c r="B212" t="s">
        <v>470</v>
      </c>
      <c r="C212" t="s">
        <v>115</v>
      </c>
      <c r="D212">
        <v>1997</v>
      </c>
      <c r="E212" t="s">
        <v>579</v>
      </c>
      <c r="F212">
        <v>786.36</v>
      </c>
      <c r="G212">
        <f>IF(A211=Emisiones_CO2_combustibles_LA[[#This Row],[País]],Emisiones_CO2_combustibles_LA[[#This Row],[Emisiones (kilotoneladas CO2)]]-F211,0)</f>
        <v>84.029999999999973</v>
      </c>
      <c r="H212">
        <f>IF(A211=Emisiones_CO2_combustibles_LA[[#This Row],[País]],((Emisiones_CO2_combustibles_LA[[#This Row],[Emisiones (kilotoneladas CO2)]]-F211)/F211)*100,0)</f>
        <v>11.9644611507411</v>
      </c>
      <c r="I212">
        <v>9.7273626917367642E-2</v>
      </c>
    </row>
    <row r="213" spans="1:9" x14ac:dyDescent="0.25">
      <c r="A213" t="s">
        <v>114</v>
      </c>
      <c r="B213" t="s">
        <v>470</v>
      </c>
      <c r="C213" t="s">
        <v>115</v>
      </c>
      <c r="D213">
        <v>1998</v>
      </c>
      <c r="E213" t="s">
        <v>579</v>
      </c>
      <c r="F213">
        <v>804.05</v>
      </c>
      <c r="G213">
        <f>IF(A212=Emisiones_CO2_combustibles_LA[[#This Row],[País]],Emisiones_CO2_combustibles_LA[[#This Row],[Emisiones (kilotoneladas CO2)]]-F212,0)</f>
        <v>17.689999999999941</v>
      </c>
      <c r="H213">
        <f>IF(A212=Emisiones_CO2_combustibles_LA[[#This Row],[País]],((Emisiones_CO2_combustibles_LA[[#This Row],[Emisiones (kilotoneladas CO2)]]-F212)/F212)*100,0)</f>
        <v>2.2496057785238239</v>
      </c>
      <c r="I213">
        <v>9.7887752617482351E-2</v>
      </c>
    </row>
    <row r="214" spans="1:9" x14ac:dyDescent="0.25">
      <c r="A214" t="s">
        <v>114</v>
      </c>
      <c r="B214" t="s">
        <v>470</v>
      </c>
      <c r="C214" t="s">
        <v>115</v>
      </c>
      <c r="D214">
        <v>1999</v>
      </c>
      <c r="E214" t="s">
        <v>579</v>
      </c>
      <c r="F214">
        <v>972.79</v>
      </c>
      <c r="G214">
        <f>IF(A213=Emisiones_CO2_combustibles_LA[[#This Row],[País]],Emisiones_CO2_combustibles_LA[[#This Row],[Emisiones (kilotoneladas CO2)]]-F213,0)</f>
        <v>168.74</v>
      </c>
      <c r="H214">
        <f>IF(A213=Emisiones_CO2_combustibles_LA[[#This Row],[País]],((Emisiones_CO2_combustibles_LA[[#This Row],[Emisiones (kilotoneladas CO2)]]-F213)/F213)*100,0)</f>
        <v>20.986257073565078</v>
      </c>
      <c r="I214">
        <v>0.11659954452834712</v>
      </c>
    </row>
    <row r="215" spans="1:9" x14ac:dyDescent="0.25">
      <c r="A215" t="s">
        <v>114</v>
      </c>
      <c r="B215" t="s">
        <v>470</v>
      </c>
      <c r="C215" t="s">
        <v>115</v>
      </c>
      <c r="D215">
        <v>2000</v>
      </c>
      <c r="E215" t="s">
        <v>579</v>
      </c>
      <c r="F215">
        <v>1068.7</v>
      </c>
      <c r="G215">
        <f>IF(A214=Emisiones_CO2_combustibles_LA[[#This Row],[País]],Emisiones_CO2_combustibles_LA[[#This Row],[Emisiones (kilotoneladas CO2)]]-F214,0)</f>
        <v>95.910000000000082</v>
      </c>
      <c r="H215">
        <f>IF(A214=Emisiones_CO2_combustibles_LA[[#This Row],[País]],((Emisiones_CO2_combustibles_LA[[#This Row],[Emisiones (kilotoneladas CO2)]]-F214)/F214)*100,0)</f>
        <v>9.8592707573063123</v>
      </c>
      <c r="I215">
        <v>0.12615983945224885</v>
      </c>
    </row>
    <row r="216" spans="1:9" x14ac:dyDescent="0.25">
      <c r="A216" t="s">
        <v>114</v>
      </c>
      <c r="B216" t="s">
        <v>470</v>
      </c>
      <c r="C216" t="s">
        <v>115</v>
      </c>
      <c r="D216">
        <v>2001</v>
      </c>
      <c r="E216" t="s">
        <v>579</v>
      </c>
      <c r="F216">
        <v>1160.2</v>
      </c>
      <c r="G216">
        <f>IF(A215=Emisiones_CO2_combustibles_LA[[#This Row],[País]],Emisiones_CO2_combustibles_LA[[#This Row],[Emisiones (kilotoneladas CO2)]]-F215,0)</f>
        <v>91.5</v>
      </c>
      <c r="H216">
        <f>IF(A215=Emisiones_CO2_combustibles_LA[[#This Row],[País]],((Emisiones_CO2_combustibles_LA[[#This Row],[Emisiones (kilotoneladas CO2)]]-F215)/F215)*100,0)</f>
        <v>8.5618040610087007</v>
      </c>
      <c r="I216">
        <v>0.13492266542621234</v>
      </c>
    </row>
    <row r="217" spans="1:9" x14ac:dyDescent="0.25">
      <c r="A217" t="s">
        <v>114</v>
      </c>
      <c r="B217" t="s">
        <v>470</v>
      </c>
      <c r="C217" t="s">
        <v>115</v>
      </c>
      <c r="D217">
        <v>2002</v>
      </c>
      <c r="E217" t="s">
        <v>579</v>
      </c>
      <c r="F217">
        <v>1281.0999999999999</v>
      </c>
      <c r="G217">
        <f>IF(A216=Emisiones_CO2_combustibles_LA[[#This Row],[País]],Emisiones_CO2_combustibles_LA[[#This Row],[Emisiones (kilotoneladas CO2)]]-F216,0)</f>
        <v>120.89999999999986</v>
      </c>
      <c r="H217">
        <f>IF(A216=Emisiones_CO2_combustibles_LA[[#This Row],[País]],((Emisiones_CO2_combustibles_LA[[#This Row],[Emisiones (kilotoneladas CO2)]]-F216)/F216)*100,0)</f>
        <v>10.420617134976716</v>
      </c>
      <c r="I217">
        <v>0.14683094555873927</v>
      </c>
    </row>
    <row r="218" spans="1:9" x14ac:dyDescent="0.25">
      <c r="A218" t="s">
        <v>114</v>
      </c>
      <c r="B218" t="s">
        <v>470</v>
      </c>
      <c r="C218" t="s">
        <v>115</v>
      </c>
      <c r="D218">
        <v>2003</v>
      </c>
      <c r="E218" t="s">
        <v>579</v>
      </c>
      <c r="F218">
        <v>1210.7</v>
      </c>
      <c r="G218">
        <f>IF(A217=Emisiones_CO2_combustibles_LA[[#This Row],[País]],Emisiones_CO2_combustibles_LA[[#This Row],[Emisiones (kilotoneladas CO2)]]-F217,0)</f>
        <v>-70.399999999999864</v>
      </c>
      <c r="H218">
        <f>IF(A217=Emisiones_CO2_combustibles_LA[[#This Row],[País]],((Emisiones_CO2_combustibles_LA[[#This Row],[Emisiones (kilotoneladas CO2)]]-F217)/F217)*100,0)</f>
        <v>-5.4952774959019495</v>
      </c>
      <c r="I218">
        <v>0.13680225988700564</v>
      </c>
    </row>
    <row r="219" spans="1:9" x14ac:dyDescent="0.25">
      <c r="A219" t="s">
        <v>114</v>
      </c>
      <c r="B219" t="s">
        <v>470</v>
      </c>
      <c r="C219" t="s">
        <v>115</v>
      </c>
      <c r="D219">
        <v>2004</v>
      </c>
      <c r="E219" t="s">
        <v>579</v>
      </c>
      <c r="F219">
        <v>1097.8</v>
      </c>
      <c r="G219">
        <f>IF(A218=Emisiones_CO2_combustibles_LA[[#This Row],[País]],Emisiones_CO2_combustibles_LA[[#This Row],[Emisiones (kilotoneladas CO2)]]-F218,0)</f>
        <v>-112.90000000000009</v>
      </c>
      <c r="H219">
        <f>IF(A218=Emisiones_CO2_combustibles_LA[[#This Row],[País]],((Emisiones_CO2_combustibles_LA[[#This Row],[Emisiones (kilotoneladas CO2)]]-F218)/F218)*100,0)</f>
        <v>-9.3251837779796887</v>
      </c>
      <c r="I219">
        <v>0.12233117896144417</v>
      </c>
    </row>
    <row r="220" spans="1:9" x14ac:dyDescent="0.25">
      <c r="A220" t="s">
        <v>114</v>
      </c>
      <c r="B220" t="s">
        <v>470</v>
      </c>
      <c r="C220" t="s">
        <v>115</v>
      </c>
      <c r="D220">
        <v>2005</v>
      </c>
      <c r="E220" t="s">
        <v>579</v>
      </c>
      <c r="F220">
        <v>1141.0999999999999</v>
      </c>
      <c r="G220">
        <f>IF(A219=Emisiones_CO2_combustibles_LA[[#This Row],[País]],Emisiones_CO2_combustibles_LA[[#This Row],[Emisiones (kilotoneladas CO2)]]-F219,0)</f>
        <v>43.299999999999955</v>
      </c>
      <c r="H220">
        <f>IF(A219=Emisiones_CO2_combustibles_LA[[#This Row],[País]],((Emisiones_CO2_combustibles_LA[[#This Row],[Emisiones (kilotoneladas CO2)]]-F219)/F219)*100,0)</f>
        <v>3.9442521406449225</v>
      </c>
      <c r="I220">
        <v>0.12543695723865012</v>
      </c>
    </row>
    <row r="221" spans="1:9" x14ac:dyDescent="0.25">
      <c r="A221" t="s">
        <v>114</v>
      </c>
      <c r="B221" t="s">
        <v>470</v>
      </c>
      <c r="C221" t="s">
        <v>115</v>
      </c>
      <c r="D221">
        <v>2006</v>
      </c>
      <c r="E221" t="s">
        <v>579</v>
      </c>
      <c r="F221">
        <v>1536.1</v>
      </c>
      <c r="G221">
        <f>IF(A220=Emisiones_CO2_combustibles_LA[[#This Row],[País]],Emisiones_CO2_combustibles_LA[[#This Row],[Emisiones (kilotoneladas CO2)]]-F220,0)</f>
        <v>395</v>
      </c>
      <c r="H221">
        <f>IF(A220=Emisiones_CO2_combustibles_LA[[#This Row],[País]],((Emisiones_CO2_combustibles_LA[[#This Row],[Emisiones (kilotoneladas CO2)]]-F220)/F220)*100,0)</f>
        <v>34.615721672070812</v>
      </c>
      <c r="I221">
        <v>0.16662327801279966</v>
      </c>
    </row>
    <row r="222" spans="1:9" x14ac:dyDescent="0.25">
      <c r="A222" t="s">
        <v>114</v>
      </c>
      <c r="B222" t="s">
        <v>470</v>
      </c>
      <c r="C222" t="s">
        <v>115</v>
      </c>
      <c r="D222">
        <v>2007</v>
      </c>
      <c r="E222" t="s">
        <v>579</v>
      </c>
      <c r="F222">
        <v>1645</v>
      </c>
      <c r="G222">
        <f>IF(A221=Emisiones_CO2_combustibles_LA[[#This Row],[País]],Emisiones_CO2_combustibles_LA[[#This Row],[Emisiones (kilotoneladas CO2)]]-F221,0)</f>
        <v>108.90000000000009</v>
      </c>
      <c r="H222">
        <f>IF(A221=Emisiones_CO2_combustibles_LA[[#This Row],[País]],((Emisiones_CO2_combustibles_LA[[#This Row],[Emisiones (kilotoneladas CO2)]]-F221)/F221)*100,0)</f>
        <v>7.0893822016795855</v>
      </c>
      <c r="I222">
        <v>0.17614305600171323</v>
      </c>
    </row>
    <row r="223" spans="1:9" x14ac:dyDescent="0.25">
      <c r="A223" t="s">
        <v>114</v>
      </c>
      <c r="B223" t="s">
        <v>470</v>
      </c>
      <c r="C223" t="s">
        <v>115</v>
      </c>
      <c r="D223">
        <v>2008</v>
      </c>
      <c r="E223" t="s">
        <v>579</v>
      </c>
      <c r="F223">
        <v>1670.6</v>
      </c>
      <c r="G223">
        <f>IF(A222=Emisiones_CO2_combustibles_LA[[#This Row],[País]],Emisiones_CO2_combustibles_LA[[#This Row],[Emisiones (kilotoneladas CO2)]]-F222,0)</f>
        <v>25.599999999999909</v>
      </c>
      <c r="H223">
        <f>IF(A222=Emisiones_CO2_combustibles_LA[[#This Row],[País]],((Emisiones_CO2_combustibles_LA[[#This Row],[Emisiones (kilotoneladas CO2)]]-F222)/F222)*100,0)</f>
        <v>1.5562310030395081</v>
      </c>
      <c r="I223">
        <v>0.17663353774582363</v>
      </c>
    </row>
    <row r="224" spans="1:9" x14ac:dyDescent="0.25">
      <c r="A224" t="s">
        <v>114</v>
      </c>
      <c r="B224" t="s">
        <v>470</v>
      </c>
      <c r="C224" t="s">
        <v>115</v>
      </c>
      <c r="D224">
        <v>2009</v>
      </c>
      <c r="E224" t="s">
        <v>579</v>
      </c>
      <c r="F224">
        <v>1523</v>
      </c>
      <c r="G224">
        <f>IF(A223=Emisiones_CO2_combustibles_LA[[#This Row],[País]],Emisiones_CO2_combustibles_LA[[#This Row],[Emisiones (kilotoneladas CO2)]]-F223,0)</f>
        <v>-147.59999999999991</v>
      </c>
      <c r="H224">
        <f>IF(A223=Emisiones_CO2_combustibles_LA[[#This Row],[País]],((Emisiones_CO2_combustibles_LA[[#This Row],[Emisiones (kilotoneladas CO2)]]-F223)/F223)*100,0)</f>
        <v>-8.8351490482461337</v>
      </c>
      <c r="I224">
        <v>0.15902683512582227</v>
      </c>
    </row>
    <row r="225" spans="1:9" x14ac:dyDescent="0.25">
      <c r="A225" t="s">
        <v>114</v>
      </c>
      <c r="B225" t="s">
        <v>470</v>
      </c>
      <c r="C225" t="s">
        <v>115</v>
      </c>
      <c r="D225">
        <v>2010</v>
      </c>
      <c r="E225" t="s">
        <v>579</v>
      </c>
      <c r="F225">
        <v>1613.2</v>
      </c>
      <c r="G225">
        <f>IF(A224=Emisiones_CO2_combustibles_LA[[#This Row],[País]],Emisiones_CO2_combustibles_LA[[#This Row],[Emisiones (kilotoneladas CO2)]]-F224,0)</f>
        <v>90.200000000000045</v>
      </c>
      <c r="H225">
        <f>IF(A224=Emisiones_CO2_combustibles_LA[[#This Row],[País]],((Emisiones_CO2_combustibles_LA[[#This Row],[Emisiones (kilotoneladas CO2)]]-F224)/F224)*100,0)</f>
        <v>5.9225213394615919</v>
      </c>
      <c r="I225">
        <v>0.16639504899432697</v>
      </c>
    </row>
    <row r="226" spans="1:9" x14ac:dyDescent="0.25">
      <c r="A226" t="s">
        <v>114</v>
      </c>
      <c r="B226" t="s">
        <v>470</v>
      </c>
      <c r="C226" t="s">
        <v>115</v>
      </c>
      <c r="D226">
        <v>2011</v>
      </c>
      <c r="E226" t="s">
        <v>579</v>
      </c>
      <c r="F226">
        <v>1563.2</v>
      </c>
      <c r="G226">
        <f>IF(A225=Emisiones_CO2_combustibles_LA[[#This Row],[País]],Emisiones_CO2_combustibles_LA[[#This Row],[Emisiones (kilotoneladas CO2)]]-F225,0)</f>
        <v>-50</v>
      </c>
      <c r="H226">
        <f>IF(A225=Emisiones_CO2_combustibles_LA[[#This Row],[País]],((Emisiones_CO2_combustibles_LA[[#This Row],[Emisiones (kilotoneladas CO2)]]-F225)/F225)*100,0)</f>
        <v>-3.099429704934292</v>
      </c>
      <c r="I226">
        <v>0.15929888922857435</v>
      </c>
    </row>
    <row r="227" spans="1:9" x14ac:dyDescent="0.25">
      <c r="A227" t="s">
        <v>114</v>
      </c>
      <c r="B227" t="s">
        <v>470</v>
      </c>
      <c r="C227" t="s">
        <v>115</v>
      </c>
      <c r="D227">
        <v>2012</v>
      </c>
      <c r="E227" t="s">
        <v>579</v>
      </c>
      <c r="F227">
        <v>1605.6</v>
      </c>
      <c r="G227">
        <f>IF(A226=Emisiones_CO2_combustibles_LA[[#This Row],[País]],Emisiones_CO2_combustibles_LA[[#This Row],[Emisiones (kilotoneladas CO2)]]-F226,0)</f>
        <v>42.399999999999864</v>
      </c>
      <c r="H227">
        <f>IF(A226=Emisiones_CO2_combustibles_LA[[#This Row],[País]],((Emisiones_CO2_combustibles_LA[[#This Row],[Emisiones (kilotoneladas CO2)]]-F226)/F226)*100,0)</f>
        <v>2.7123848515864806</v>
      </c>
      <c r="I227">
        <v>0.16167556137347699</v>
      </c>
    </row>
    <row r="228" spans="1:9" x14ac:dyDescent="0.25">
      <c r="A228" t="s">
        <v>114</v>
      </c>
      <c r="B228" t="s">
        <v>470</v>
      </c>
      <c r="C228" t="s">
        <v>115</v>
      </c>
      <c r="D228">
        <v>2013</v>
      </c>
      <c r="E228" t="s">
        <v>579</v>
      </c>
      <c r="F228">
        <v>1648.8</v>
      </c>
      <c r="G228">
        <f>IF(A227=Emisiones_CO2_combustibles_LA[[#This Row],[País]],Emisiones_CO2_combustibles_LA[[#This Row],[Emisiones (kilotoneladas CO2)]]-F227,0)</f>
        <v>43.200000000000045</v>
      </c>
      <c r="H228">
        <f>IF(A227=Emisiones_CO2_combustibles_LA[[#This Row],[País]],((Emisiones_CO2_combustibles_LA[[#This Row],[Emisiones (kilotoneladas CO2)]]-F227)/F227)*100,0)</f>
        <v>2.6905829596412585</v>
      </c>
      <c r="I228">
        <v>0.16409235668789809</v>
      </c>
    </row>
    <row r="229" spans="1:9" x14ac:dyDescent="0.25">
      <c r="A229" t="s">
        <v>114</v>
      </c>
      <c r="B229" t="s">
        <v>470</v>
      </c>
      <c r="C229" t="s">
        <v>115</v>
      </c>
      <c r="D229">
        <v>2014</v>
      </c>
      <c r="E229" t="s">
        <v>579</v>
      </c>
      <c r="F229">
        <v>1944</v>
      </c>
      <c r="G229">
        <f>IF(A228=Emisiones_CO2_combustibles_LA[[#This Row],[País]],Emisiones_CO2_combustibles_LA[[#This Row],[Emisiones (kilotoneladas CO2)]]-F228,0)</f>
        <v>295.20000000000005</v>
      </c>
      <c r="H229">
        <f>IF(A228=Emisiones_CO2_combustibles_LA[[#This Row],[País]],((Emisiones_CO2_combustibles_LA[[#This Row],[Emisiones (kilotoneladas CO2)]]-F228)/F228)*100,0)</f>
        <v>17.903930131004369</v>
      </c>
      <c r="I229">
        <v>0.19124446630595179</v>
      </c>
    </row>
    <row r="230" spans="1:9" x14ac:dyDescent="0.25">
      <c r="A230" t="s">
        <v>114</v>
      </c>
      <c r="B230" t="s">
        <v>470</v>
      </c>
      <c r="C230" t="s">
        <v>115</v>
      </c>
      <c r="D230">
        <v>2015</v>
      </c>
      <c r="E230" t="s">
        <v>579</v>
      </c>
      <c r="F230">
        <v>2009.3</v>
      </c>
      <c r="G230">
        <f>IF(A229=Emisiones_CO2_combustibles_LA[[#This Row],[País]],Emisiones_CO2_combustibles_LA[[#This Row],[Emisiones (kilotoneladas CO2)]]-F229,0)</f>
        <v>65.299999999999955</v>
      </c>
      <c r="H230">
        <f>IF(A229=Emisiones_CO2_combustibles_LA[[#This Row],[País]],((Emisiones_CO2_combustibles_LA[[#This Row],[Emisiones (kilotoneladas CO2)]]-F229)/F229)*100,0)</f>
        <v>3.3590534979423845</v>
      </c>
      <c r="I230">
        <v>0.19541917914802567</v>
      </c>
    </row>
    <row r="231" spans="1:9" x14ac:dyDescent="0.25">
      <c r="A231" t="s">
        <v>114</v>
      </c>
      <c r="B231" t="s">
        <v>470</v>
      </c>
      <c r="C231" t="s">
        <v>115</v>
      </c>
      <c r="D231">
        <v>2016</v>
      </c>
      <c r="E231" t="s">
        <v>579</v>
      </c>
      <c r="F231">
        <v>2003.8999999999901</v>
      </c>
      <c r="G231">
        <f>IF(A230=Emisiones_CO2_combustibles_LA[[#This Row],[País]],Emisiones_CO2_combustibles_LA[[#This Row],[Emisiones (kilotoneladas CO2)]]-F230,0)</f>
        <v>-5.400000000009868</v>
      </c>
      <c r="H231">
        <f>IF(A230=Emisiones_CO2_combustibles_LA[[#This Row],[País]],((Emisiones_CO2_combustibles_LA[[#This Row],[Emisiones (kilotoneladas CO2)]]-F230)/F230)*100,0)</f>
        <v>-0.26875031105409186</v>
      </c>
      <c r="I231">
        <v>0.19271975379880649</v>
      </c>
    </row>
    <row r="232" spans="1:9" x14ac:dyDescent="0.25">
      <c r="A232" t="s">
        <v>114</v>
      </c>
      <c r="B232" t="s">
        <v>470</v>
      </c>
      <c r="C232" t="s">
        <v>115</v>
      </c>
      <c r="D232">
        <v>2017</v>
      </c>
      <c r="E232" t="s">
        <v>579</v>
      </c>
      <c r="F232">
        <v>2003.8999999999901</v>
      </c>
      <c r="G232">
        <f>IF(A231=Emisiones_CO2_combustibles_LA[[#This Row],[País]],Emisiones_CO2_combustibles_LA[[#This Row],[Emisiones (kilotoneladas CO2)]]-F231,0)</f>
        <v>0</v>
      </c>
      <c r="H232">
        <f>IF(A231=Emisiones_CO2_combustibles_LA[[#This Row],[País]],((Emisiones_CO2_combustibles_LA[[#This Row],[Emisiones (kilotoneladas CO2)]]-F231)/F231)*100,0)</f>
        <v>0</v>
      </c>
      <c r="I232">
        <v>0.1906116237039846</v>
      </c>
    </row>
    <row r="233" spans="1:9" x14ac:dyDescent="0.25">
      <c r="A233" t="s">
        <v>114</v>
      </c>
      <c r="B233" t="s">
        <v>470</v>
      </c>
      <c r="C233" t="s">
        <v>115</v>
      </c>
      <c r="D233">
        <v>2018</v>
      </c>
      <c r="E233" t="s">
        <v>579</v>
      </c>
      <c r="F233">
        <v>2003.8999999999901</v>
      </c>
      <c r="G233">
        <f>IF(A232=Emisiones_CO2_combustibles_LA[[#This Row],[País]],Emisiones_CO2_combustibles_LA[[#This Row],[Emisiones (kilotoneladas CO2)]]-F232,0)</f>
        <v>0</v>
      </c>
      <c r="H233">
        <f>IF(A232=Emisiones_CO2_combustibles_LA[[#This Row],[País]],((Emisiones_CO2_combustibles_LA[[#This Row],[Emisiones (kilotoneladas CO2)]]-F232)/F232)*100,0)</f>
        <v>0</v>
      </c>
      <c r="I233">
        <v>0.18856685800319845</v>
      </c>
    </row>
    <row r="234" spans="1:9" x14ac:dyDescent="0.25">
      <c r="A234" t="s">
        <v>116</v>
      </c>
      <c r="B234" t="s">
        <v>116</v>
      </c>
      <c r="C234" t="s">
        <v>117</v>
      </c>
      <c r="D234">
        <v>1990</v>
      </c>
      <c r="E234" t="s">
        <v>579</v>
      </c>
      <c r="F234">
        <v>1017.7</v>
      </c>
      <c r="G234">
        <f>IF(A233=Emisiones_CO2_combustibles_LA[[#This Row],[País]],Emisiones_CO2_combustibles_LA[[#This Row],[Emisiones (kilotoneladas CO2)]]-F233,0)</f>
        <v>0</v>
      </c>
      <c r="H234">
        <f>IF(A233=Emisiones_CO2_combustibles_LA[[#This Row],[País]],((Emisiones_CO2_combustibles_LA[[#This Row],[Emisiones (kilotoneladas CO2)]]-F233)/F233)*100,0)</f>
        <v>0</v>
      </c>
      <c r="I234">
        <v>9.9472192356563391E-2</v>
      </c>
    </row>
    <row r="235" spans="1:9" x14ac:dyDescent="0.25">
      <c r="A235" t="s">
        <v>116</v>
      </c>
      <c r="B235" t="s">
        <v>116</v>
      </c>
      <c r="C235" t="s">
        <v>117</v>
      </c>
      <c r="D235">
        <v>1991</v>
      </c>
      <c r="E235" t="s">
        <v>579</v>
      </c>
      <c r="F235">
        <v>1040.0999999999999</v>
      </c>
      <c r="G235">
        <f>IF(A234=Emisiones_CO2_combustibles_LA[[#This Row],[País]],Emisiones_CO2_combustibles_LA[[#This Row],[Emisiones (kilotoneladas CO2)]]-F234,0)</f>
        <v>22.399999999999864</v>
      </c>
      <c r="H235">
        <f>IF(A234=Emisiones_CO2_combustibles_LA[[#This Row],[País]],((Emisiones_CO2_combustibles_LA[[#This Row],[Emisiones (kilotoneladas CO2)]]-F234)/F234)*100,0)</f>
        <v>2.2010415643116699</v>
      </c>
      <c r="I235">
        <v>9.9322001527883869E-2</v>
      </c>
    </row>
    <row r="236" spans="1:9" x14ac:dyDescent="0.25">
      <c r="A236" t="s">
        <v>116</v>
      </c>
      <c r="B236" t="s">
        <v>116</v>
      </c>
      <c r="C236" t="s">
        <v>117</v>
      </c>
      <c r="D236">
        <v>1992</v>
      </c>
      <c r="E236" t="s">
        <v>579</v>
      </c>
      <c r="F236">
        <v>1016</v>
      </c>
      <c r="G236">
        <f>IF(A235=Emisiones_CO2_combustibles_LA[[#This Row],[País]],Emisiones_CO2_combustibles_LA[[#This Row],[Emisiones (kilotoneladas CO2)]]-F235,0)</f>
        <v>-24.099999999999909</v>
      </c>
      <c r="H236">
        <f>IF(A235=Emisiones_CO2_combustibles_LA[[#This Row],[País]],((Emisiones_CO2_combustibles_LA[[#This Row],[Emisiones (kilotoneladas CO2)]]-F235)/F235)*100,0)</f>
        <v>-2.3170848956830987</v>
      </c>
      <c r="I236">
        <v>9.4811496827174324E-2</v>
      </c>
    </row>
    <row r="237" spans="1:9" x14ac:dyDescent="0.25">
      <c r="A237" t="s">
        <v>116</v>
      </c>
      <c r="B237" t="s">
        <v>116</v>
      </c>
      <c r="C237" t="s">
        <v>117</v>
      </c>
      <c r="D237">
        <v>1993</v>
      </c>
      <c r="E237" t="s">
        <v>579</v>
      </c>
      <c r="F237">
        <v>945.56</v>
      </c>
      <c r="G237">
        <f>IF(A236=Emisiones_CO2_combustibles_LA[[#This Row],[País]],Emisiones_CO2_combustibles_LA[[#This Row],[Emisiones (kilotoneladas CO2)]]-F236,0)</f>
        <v>-70.440000000000055</v>
      </c>
      <c r="H237">
        <f>IF(A236=Emisiones_CO2_combustibles_LA[[#This Row],[País]],((Emisiones_CO2_combustibles_LA[[#This Row],[Emisiones (kilotoneladas CO2)]]-F236)/F236)*100,0)</f>
        <v>-6.9330708661417368</v>
      </c>
      <c r="I237">
        <v>8.626585165587082E-2</v>
      </c>
    </row>
    <row r="238" spans="1:9" x14ac:dyDescent="0.25">
      <c r="A238" t="s">
        <v>116</v>
      </c>
      <c r="B238" t="s">
        <v>116</v>
      </c>
      <c r="C238" t="s">
        <v>117</v>
      </c>
      <c r="D238">
        <v>1994</v>
      </c>
      <c r="E238" t="s">
        <v>579</v>
      </c>
      <c r="F238">
        <v>974.65</v>
      </c>
      <c r="G238">
        <f>IF(A237=Emisiones_CO2_combustibles_LA[[#This Row],[País]],Emisiones_CO2_combustibles_LA[[#This Row],[Emisiones (kilotoneladas CO2)]]-F237,0)</f>
        <v>29.090000000000032</v>
      </c>
      <c r="H238">
        <f>IF(A237=Emisiones_CO2_combustibles_LA[[#This Row],[País]],((Emisiones_CO2_combustibles_LA[[#This Row],[Emisiones (kilotoneladas CO2)]]-F237)/F237)*100,0)</f>
        <v>3.0764837768095132</v>
      </c>
      <c r="I238">
        <v>8.6960206995003564E-2</v>
      </c>
    </row>
    <row r="239" spans="1:9" x14ac:dyDescent="0.25">
      <c r="A239" t="s">
        <v>116</v>
      </c>
      <c r="B239" t="s">
        <v>116</v>
      </c>
      <c r="C239" t="s">
        <v>117</v>
      </c>
      <c r="D239">
        <v>1995</v>
      </c>
      <c r="E239" t="s">
        <v>579</v>
      </c>
      <c r="F239">
        <v>1179.2</v>
      </c>
      <c r="G239">
        <f>IF(A238=Emisiones_CO2_combustibles_LA[[#This Row],[País]],Emisiones_CO2_combustibles_LA[[#This Row],[Emisiones (kilotoneladas CO2)]]-F238,0)</f>
        <v>204.55000000000007</v>
      </c>
      <c r="H239">
        <f>IF(A238=Emisiones_CO2_combustibles_LA[[#This Row],[País]],((Emisiones_CO2_combustibles_LA[[#This Row],[Emisiones (kilotoneladas CO2)]]-F238)/F238)*100,0)</f>
        <v>20.987020981890943</v>
      </c>
      <c r="I239">
        <v>0.10294194674814491</v>
      </c>
    </row>
    <row r="240" spans="1:9" x14ac:dyDescent="0.25">
      <c r="A240" t="s">
        <v>116</v>
      </c>
      <c r="B240" t="s">
        <v>116</v>
      </c>
      <c r="C240" t="s">
        <v>117</v>
      </c>
      <c r="D240">
        <v>1996</v>
      </c>
      <c r="E240" t="s">
        <v>579</v>
      </c>
      <c r="F240">
        <v>1363.6</v>
      </c>
      <c r="G240">
        <f>IF(A239=Emisiones_CO2_combustibles_LA[[#This Row],[País]],Emisiones_CO2_combustibles_LA[[#This Row],[Emisiones (kilotoneladas CO2)]]-F239,0)</f>
        <v>184.39999999999986</v>
      </c>
      <c r="H240">
        <f>IF(A239=Emisiones_CO2_combustibles_LA[[#This Row],[País]],((Emisiones_CO2_combustibles_LA[[#This Row],[Emisiones (kilotoneladas CO2)]]-F239)/F239)*100,0)</f>
        <v>15.637720488466744</v>
      </c>
      <c r="I240">
        <v>0.11651713235922413</v>
      </c>
    </row>
    <row r="241" spans="1:9" x14ac:dyDescent="0.25">
      <c r="A241" t="s">
        <v>116</v>
      </c>
      <c r="B241" t="s">
        <v>116</v>
      </c>
      <c r="C241" t="s">
        <v>117</v>
      </c>
      <c r="D241">
        <v>1997</v>
      </c>
      <c r="E241" t="s">
        <v>579</v>
      </c>
      <c r="F241">
        <v>1303</v>
      </c>
      <c r="G241">
        <f>IF(A240=Emisiones_CO2_combustibles_LA[[#This Row],[País]],Emisiones_CO2_combustibles_LA[[#This Row],[Emisiones (kilotoneladas CO2)]]-F240,0)</f>
        <v>-60.599999999999909</v>
      </c>
      <c r="H241">
        <f>IF(A240=Emisiones_CO2_combustibles_LA[[#This Row],[País]],((Emisiones_CO2_combustibles_LA[[#This Row],[Emisiones (kilotoneladas CO2)]]-F240)/F240)*100,0)</f>
        <v>-4.4441185098269216</v>
      </c>
      <c r="I241">
        <v>0.10902853317713999</v>
      </c>
    </row>
    <row r="242" spans="1:9" x14ac:dyDescent="0.25">
      <c r="A242" t="s">
        <v>116</v>
      </c>
      <c r="B242" t="s">
        <v>116</v>
      </c>
      <c r="C242" t="s">
        <v>117</v>
      </c>
      <c r="D242">
        <v>1998</v>
      </c>
      <c r="E242" t="s">
        <v>579</v>
      </c>
      <c r="F242">
        <v>1169.8</v>
      </c>
      <c r="G242">
        <f>IF(A241=Emisiones_CO2_combustibles_LA[[#This Row],[País]],Emisiones_CO2_combustibles_LA[[#This Row],[Emisiones (kilotoneladas CO2)]]-F241,0)</f>
        <v>-133.20000000000005</v>
      </c>
      <c r="H242">
        <f>IF(A241=Emisiones_CO2_combustibles_LA[[#This Row],[País]],((Emisiones_CO2_combustibles_LA[[#This Row],[Emisiones (kilotoneladas CO2)]]-F241)/F241)*100,0)</f>
        <v>-10.222563315425944</v>
      </c>
      <c r="I242">
        <v>9.5900967371700285E-2</v>
      </c>
    </row>
    <row r="243" spans="1:9" x14ac:dyDescent="0.25">
      <c r="A243" t="s">
        <v>116</v>
      </c>
      <c r="B243" t="s">
        <v>116</v>
      </c>
      <c r="C243" t="s">
        <v>117</v>
      </c>
      <c r="D243">
        <v>1999</v>
      </c>
      <c r="E243" t="s">
        <v>579</v>
      </c>
      <c r="F243">
        <v>1033.5</v>
      </c>
      <c r="G243">
        <f>IF(A242=Emisiones_CO2_combustibles_LA[[#This Row],[País]],Emisiones_CO2_combustibles_LA[[#This Row],[Emisiones (kilotoneladas CO2)]]-F242,0)</f>
        <v>-136.29999999999995</v>
      </c>
      <c r="H243">
        <f>IF(A242=Emisiones_CO2_combustibles_LA[[#This Row],[País]],((Emisiones_CO2_combustibles_LA[[#This Row],[Emisiones (kilotoneladas CO2)]]-F242)/F242)*100,0)</f>
        <v>-11.651564369977772</v>
      </c>
      <c r="I243">
        <v>8.3065423565343188E-2</v>
      </c>
    </row>
    <row r="244" spans="1:9" x14ac:dyDescent="0.25">
      <c r="A244" t="s">
        <v>116</v>
      </c>
      <c r="B244" t="s">
        <v>116</v>
      </c>
      <c r="C244" t="s">
        <v>117</v>
      </c>
      <c r="D244">
        <v>2000</v>
      </c>
      <c r="E244" t="s">
        <v>579</v>
      </c>
      <c r="F244">
        <v>1256.8</v>
      </c>
      <c r="G244">
        <f>IF(A243=Emisiones_CO2_combustibles_LA[[#This Row],[País]],Emisiones_CO2_combustibles_LA[[#This Row],[Emisiones (kilotoneladas CO2)]]-F243,0)</f>
        <v>223.29999999999995</v>
      </c>
      <c r="H244">
        <f>IF(A243=Emisiones_CO2_combustibles_LA[[#This Row],[País]],((Emisiones_CO2_combustibles_LA[[#This Row],[Emisiones (kilotoneladas CO2)]]-F243)/F243)*100,0)</f>
        <v>21.606192549588769</v>
      </c>
      <c r="I244">
        <v>9.9108903083353045E-2</v>
      </c>
    </row>
    <row r="245" spans="1:9" x14ac:dyDescent="0.25">
      <c r="A245" t="s">
        <v>116</v>
      </c>
      <c r="B245" t="s">
        <v>116</v>
      </c>
      <c r="C245" t="s">
        <v>117</v>
      </c>
      <c r="D245">
        <v>2001</v>
      </c>
      <c r="E245" t="s">
        <v>579</v>
      </c>
      <c r="F245">
        <v>1296</v>
      </c>
      <c r="G245">
        <f>IF(A244=Emisiones_CO2_combustibles_LA[[#This Row],[País]],Emisiones_CO2_combustibles_LA[[#This Row],[Emisiones (kilotoneladas CO2)]]-F244,0)</f>
        <v>39.200000000000045</v>
      </c>
      <c r="H245">
        <f>IF(A244=Emisiones_CO2_combustibles_LA[[#This Row],[País]],((Emisiones_CO2_combustibles_LA[[#This Row],[Emisiones (kilotoneladas CO2)]]-F244)/F244)*100,0)</f>
        <v>3.1190324633991127</v>
      </c>
      <c r="I245">
        <v>0.10034843205574913</v>
      </c>
    </row>
    <row r="246" spans="1:9" x14ac:dyDescent="0.25">
      <c r="A246" t="s">
        <v>116</v>
      </c>
      <c r="B246" t="s">
        <v>116</v>
      </c>
      <c r="C246" t="s">
        <v>117</v>
      </c>
      <c r="D246">
        <v>2002</v>
      </c>
      <c r="E246" t="s">
        <v>579</v>
      </c>
      <c r="F246">
        <v>1318.2</v>
      </c>
      <c r="G246">
        <f>IF(A245=Emisiones_CO2_combustibles_LA[[#This Row],[País]],Emisiones_CO2_combustibles_LA[[#This Row],[Emisiones (kilotoneladas CO2)]]-F245,0)</f>
        <v>22.200000000000045</v>
      </c>
      <c r="H246">
        <f>IF(A245=Emisiones_CO2_combustibles_LA[[#This Row],[País]],((Emisiones_CO2_combustibles_LA[[#This Row],[Emisiones (kilotoneladas CO2)]]-F245)/F245)*100,0)</f>
        <v>1.7129629629629666</v>
      </c>
      <c r="I246">
        <v>0.10029673590504451</v>
      </c>
    </row>
    <row r="247" spans="1:9" x14ac:dyDescent="0.25">
      <c r="A247" t="s">
        <v>116</v>
      </c>
      <c r="B247" t="s">
        <v>116</v>
      </c>
      <c r="C247" t="s">
        <v>117</v>
      </c>
      <c r="D247">
        <v>2003</v>
      </c>
      <c r="E247" t="s">
        <v>579</v>
      </c>
      <c r="F247">
        <v>1348.8</v>
      </c>
      <c r="G247">
        <f>IF(A246=Emisiones_CO2_combustibles_LA[[#This Row],[País]],Emisiones_CO2_combustibles_LA[[#This Row],[Emisiones (kilotoneladas CO2)]]-F246,0)</f>
        <v>30.599999999999909</v>
      </c>
      <c r="H247">
        <f>IF(A246=Emisiones_CO2_combustibles_LA[[#This Row],[País]],((Emisiones_CO2_combustibles_LA[[#This Row],[Emisiones (kilotoneladas CO2)]]-F246)/F246)*100,0)</f>
        <v>2.3213472917614859</v>
      </c>
      <c r="I247">
        <v>0.10088257292445774</v>
      </c>
    </row>
    <row r="248" spans="1:9" x14ac:dyDescent="0.25">
      <c r="A248" t="s">
        <v>116</v>
      </c>
      <c r="B248" t="s">
        <v>116</v>
      </c>
      <c r="C248" t="s">
        <v>117</v>
      </c>
      <c r="D248">
        <v>2004</v>
      </c>
      <c r="E248" t="s">
        <v>579</v>
      </c>
      <c r="F248">
        <v>1492.7</v>
      </c>
      <c r="G248">
        <f>IF(A247=Emisiones_CO2_combustibles_LA[[#This Row],[País]],Emisiones_CO2_combustibles_LA[[#This Row],[Emisiones (kilotoneladas CO2)]]-F247,0)</f>
        <v>143.90000000000009</v>
      </c>
      <c r="H248">
        <f>IF(A247=Emisiones_CO2_combustibles_LA[[#This Row],[País]],((Emisiones_CO2_combustibles_LA[[#This Row],[Emisiones (kilotoneladas CO2)]]-F247)/F247)*100,0)</f>
        <v>10.668742586002379</v>
      </c>
      <c r="I248">
        <v>0.10978964401294498</v>
      </c>
    </row>
    <row r="249" spans="1:9" x14ac:dyDescent="0.25">
      <c r="A249" t="s">
        <v>116</v>
      </c>
      <c r="B249" t="s">
        <v>116</v>
      </c>
      <c r="C249" t="s">
        <v>117</v>
      </c>
      <c r="D249">
        <v>2005</v>
      </c>
      <c r="E249" t="s">
        <v>579</v>
      </c>
      <c r="F249">
        <v>1570.6</v>
      </c>
      <c r="G249">
        <f>IF(A248=Emisiones_CO2_combustibles_LA[[#This Row],[País]],Emisiones_CO2_combustibles_LA[[#This Row],[Emisiones (kilotoneladas CO2)]]-F248,0)</f>
        <v>77.899999999999864</v>
      </c>
      <c r="H249">
        <f>IF(A248=Emisiones_CO2_combustibles_LA[[#This Row],[País]],((Emisiones_CO2_combustibles_LA[[#This Row],[Emisiones (kilotoneladas CO2)]]-F248)/F248)*100,0)</f>
        <v>5.2187311583037355</v>
      </c>
      <c r="I249">
        <v>0.11359756979603645</v>
      </c>
    </row>
    <row r="250" spans="1:9" x14ac:dyDescent="0.25">
      <c r="A250" t="s">
        <v>116</v>
      </c>
      <c r="B250" t="s">
        <v>116</v>
      </c>
      <c r="C250" t="s">
        <v>117</v>
      </c>
      <c r="D250">
        <v>2006</v>
      </c>
      <c r="E250" t="s">
        <v>579</v>
      </c>
      <c r="F250">
        <v>1737.1</v>
      </c>
      <c r="G250">
        <f>IF(A249=Emisiones_CO2_combustibles_LA[[#This Row],[País]],Emisiones_CO2_combustibles_LA[[#This Row],[Emisiones (kilotoneladas CO2)]]-F249,0)</f>
        <v>166.5</v>
      </c>
      <c r="H250">
        <f>IF(A249=Emisiones_CO2_combustibles_LA[[#This Row],[País]],((Emisiones_CO2_combustibles_LA[[#This Row],[Emisiones (kilotoneladas CO2)]]-F249)/F249)*100,0)</f>
        <v>10.60104418693493</v>
      </c>
      <c r="I250">
        <v>0.12355786329041894</v>
      </c>
    </row>
    <row r="251" spans="1:9" x14ac:dyDescent="0.25">
      <c r="A251" t="s">
        <v>116</v>
      </c>
      <c r="B251" t="s">
        <v>116</v>
      </c>
      <c r="C251" t="s">
        <v>117</v>
      </c>
      <c r="D251">
        <v>2007</v>
      </c>
      <c r="E251" t="s">
        <v>579</v>
      </c>
      <c r="F251">
        <v>1833.9</v>
      </c>
      <c r="G251">
        <f>IF(A250=Emisiones_CO2_combustibles_LA[[#This Row],[País]],Emisiones_CO2_combustibles_LA[[#This Row],[Emisiones (kilotoneladas CO2)]]-F250,0)</f>
        <v>96.800000000000182</v>
      </c>
      <c r="H251">
        <f>IF(A250=Emisiones_CO2_combustibles_LA[[#This Row],[País]],((Emisiones_CO2_combustibles_LA[[#This Row],[Emisiones (kilotoneladas CO2)]]-F250)/F250)*100,0)</f>
        <v>5.5725059006390065</v>
      </c>
      <c r="I251">
        <v>0.12827166538434637</v>
      </c>
    </row>
    <row r="252" spans="1:9" x14ac:dyDescent="0.25">
      <c r="A252" t="s">
        <v>116</v>
      </c>
      <c r="B252" t="s">
        <v>116</v>
      </c>
      <c r="C252" t="s">
        <v>117</v>
      </c>
      <c r="D252">
        <v>2008</v>
      </c>
      <c r="E252" t="s">
        <v>579</v>
      </c>
      <c r="F252">
        <v>2221.5</v>
      </c>
      <c r="G252">
        <f>IF(A251=Emisiones_CO2_combustibles_LA[[#This Row],[País]],Emisiones_CO2_combustibles_LA[[#This Row],[Emisiones (kilotoneladas CO2)]]-F251,0)</f>
        <v>387.59999999999991</v>
      </c>
      <c r="H252">
        <f>IF(A251=Emisiones_CO2_combustibles_LA[[#This Row],[País]],((Emisiones_CO2_combustibles_LA[[#This Row],[Emisiones (kilotoneladas CO2)]]-F251)/F251)*100,0)</f>
        <v>21.135285457222309</v>
      </c>
      <c r="I252">
        <v>0.15282746285085305</v>
      </c>
    </row>
    <row r="253" spans="1:9" x14ac:dyDescent="0.25">
      <c r="A253" t="s">
        <v>116</v>
      </c>
      <c r="B253" t="s">
        <v>116</v>
      </c>
      <c r="C253" t="s">
        <v>117</v>
      </c>
      <c r="D253">
        <v>2009</v>
      </c>
      <c r="E253" t="s">
        <v>579</v>
      </c>
      <c r="F253">
        <v>2109.5</v>
      </c>
      <c r="G253">
        <f>IF(A252=Emisiones_CO2_combustibles_LA[[#This Row],[País]],Emisiones_CO2_combustibles_LA[[#This Row],[Emisiones (kilotoneladas CO2)]]-F252,0)</f>
        <v>-112</v>
      </c>
      <c r="H253">
        <f>IF(A252=Emisiones_CO2_combustibles_LA[[#This Row],[País]],((Emisiones_CO2_combustibles_LA[[#This Row],[Emisiones (kilotoneladas CO2)]]-F252)/F252)*100,0)</f>
        <v>-5.0416385325230699</v>
      </c>
      <c r="I253">
        <v>0.14278462163259781</v>
      </c>
    </row>
    <row r="254" spans="1:9" x14ac:dyDescent="0.25">
      <c r="A254" t="s">
        <v>116</v>
      </c>
      <c r="B254" t="s">
        <v>116</v>
      </c>
      <c r="C254" t="s">
        <v>117</v>
      </c>
      <c r="D254">
        <v>2010</v>
      </c>
      <c r="E254" t="s">
        <v>579</v>
      </c>
      <c r="F254">
        <v>2087.4</v>
      </c>
      <c r="G254">
        <f>IF(A253=Emisiones_CO2_combustibles_LA[[#This Row],[País]],Emisiones_CO2_combustibles_LA[[#This Row],[Emisiones (kilotoneladas CO2)]]-F253,0)</f>
        <v>-22.099999999999909</v>
      </c>
      <c r="H254">
        <f>IF(A253=Emisiones_CO2_combustibles_LA[[#This Row],[País]],((Emisiones_CO2_combustibles_LA[[#This Row],[Emisiones (kilotoneladas CO2)]]-F253)/F253)*100,0)</f>
        <v>-1.0476416212372557</v>
      </c>
      <c r="I254">
        <v>0.13905802411564852</v>
      </c>
    </row>
    <row r="255" spans="1:9" x14ac:dyDescent="0.25">
      <c r="A255" t="s">
        <v>116</v>
      </c>
      <c r="B255" t="s">
        <v>116</v>
      </c>
      <c r="C255" t="s">
        <v>117</v>
      </c>
      <c r="D255">
        <v>2011</v>
      </c>
      <c r="E255" t="s">
        <v>579</v>
      </c>
      <c r="F255">
        <v>2238.1999999999998</v>
      </c>
      <c r="G255">
        <f>IF(A254=Emisiones_CO2_combustibles_LA[[#This Row],[País]],Emisiones_CO2_combustibles_LA[[#This Row],[Emisiones (kilotoneladas CO2)]]-F254,0)</f>
        <v>150.79999999999973</v>
      </c>
      <c r="H255">
        <f>IF(A254=Emisiones_CO2_combustibles_LA[[#This Row],[País]],((Emisiones_CO2_combustibles_LA[[#This Row],[Emisiones (kilotoneladas CO2)]]-F254)/F254)*100,0)</f>
        <v>7.2242981699722018</v>
      </c>
      <c r="I255">
        <v>0.14682498032012595</v>
      </c>
    </row>
    <row r="256" spans="1:9" x14ac:dyDescent="0.25">
      <c r="A256" t="s">
        <v>116</v>
      </c>
      <c r="B256" t="s">
        <v>116</v>
      </c>
      <c r="C256" t="s">
        <v>117</v>
      </c>
      <c r="D256">
        <v>2012</v>
      </c>
      <c r="E256" t="s">
        <v>579</v>
      </c>
      <c r="F256">
        <v>2352.1</v>
      </c>
      <c r="G256">
        <f>IF(A255=Emisiones_CO2_combustibles_LA[[#This Row],[País]],Emisiones_CO2_combustibles_LA[[#This Row],[Emisiones (kilotoneladas CO2)]]-F255,0)</f>
        <v>113.90000000000009</v>
      </c>
      <c r="H256">
        <f>IF(A255=Emisiones_CO2_combustibles_LA[[#This Row],[País]],((Emisiones_CO2_combustibles_LA[[#This Row],[Emisiones (kilotoneladas CO2)]]-F255)/F255)*100,0)</f>
        <v>5.0889107318380891</v>
      </c>
      <c r="I256">
        <v>0.15200336047563656</v>
      </c>
    </row>
    <row r="257" spans="1:9" x14ac:dyDescent="0.25">
      <c r="A257" t="s">
        <v>116</v>
      </c>
      <c r="B257" t="s">
        <v>116</v>
      </c>
      <c r="C257" t="s">
        <v>117</v>
      </c>
      <c r="D257">
        <v>2013</v>
      </c>
      <c r="E257" t="s">
        <v>579</v>
      </c>
      <c r="F257">
        <v>2611.9</v>
      </c>
      <c r="G257">
        <f>IF(A256=Emisiones_CO2_combustibles_LA[[#This Row],[País]],Emisiones_CO2_combustibles_LA[[#This Row],[Emisiones (kilotoneladas CO2)]]-F256,0)</f>
        <v>259.80000000000018</v>
      </c>
      <c r="H257">
        <f>IF(A256=Emisiones_CO2_combustibles_LA[[#This Row],[País]],((Emisiones_CO2_combustibles_LA[[#This Row],[Emisiones (kilotoneladas CO2)]]-F256)/F256)*100,0)</f>
        <v>11.045448747927392</v>
      </c>
      <c r="I257">
        <v>0.16628891577003885</v>
      </c>
    </row>
    <row r="258" spans="1:9" x14ac:dyDescent="0.25">
      <c r="A258" t="s">
        <v>116</v>
      </c>
      <c r="B258" t="s">
        <v>116</v>
      </c>
      <c r="C258" t="s">
        <v>117</v>
      </c>
      <c r="D258">
        <v>2014</v>
      </c>
      <c r="E258" t="s">
        <v>579</v>
      </c>
      <c r="F258">
        <v>2603.3000000000002</v>
      </c>
      <c r="G258">
        <f>IF(A257=Emisiones_CO2_combustibles_LA[[#This Row],[País]],Emisiones_CO2_combustibles_LA[[#This Row],[Emisiones (kilotoneladas CO2)]]-F257,0)</f>
        <v>-8.5999999999999091</v>
      </c>
      <c r="H258">
        <f>IF(A257=Emisiones_CO2_combustibles_LA[[#This Row],[País]],((Emisiones_CO2_combustibles_LA[[#This Row],[Emisiones (kilotoneladas CO2)]]-F257)/F257)*100,0)</f>
        <v>-0.32926222290286411</v>
      </c>
      <c r="I258">
        <v>0.16319583751253761</v>
      </c>
    </row>
    <row r="259" spans="1:9" x14ac:dyDescent="0.25">
      <c r="A259" t="s">
        <v>116</v>
      </c>
      <c r="B259" t="s">
        <v>116</v>
      </c>
      <c r="C259" t="s">
        <v>117</v>
      </c>
      <c r="D259">
        <v>2015</v>
      </c>
      <c r="E259" t="s">
        <v>579</v>
      </c>
      <c r="F259">
        <v>2325.1999999999998</v>
      </c>
      <c r="G259">
        <f>IF(A258=Emisiones_CO2_combustibles_LA[[#This Row],[País]],Emisiones_CO2_combustibles_LA[[#This Row],[Emisiones (kilotoneladas CO2)]]-F258,0)</f>
        <v>-278.10000000000036</v>
      </c>
      <c r="H259">
        <f>IF(A258=Emisiones_CO2_combustibles_LA[[#This Row],[País]],((Emisiones_CO2_combustibles_LA[[#This Row],[Emisiones (kilotoneladas CO2)]]-F258)/F258)*100,0)</f>
        <v>-10.682595167671813</v>
      </c>
      <c r="I259">
        <v>0.14342462373550457</v>
      </c>
    </row>
    <row r="260" spans="1:9" x14ac:dyDescent="0.25">
      <c r="A260" t="s">
        <v>116</v>
      </c>
      <c r="B260" t="s">
        <v>116</v>
      </c>
      <c r="C260" t="s">
        <v>117</v>
      </c>
      <c r="D260">
        <v>2016</v>
      </c>
      <c r="E260" t="s">
        <v>579</v>
      </c>
      <c r="F260">
        <v>2209.1999999999998</v>
      </c>
      <c r="G260">
        <f>IF(A259=Emisiones_CO2_combustibles_LA[[#This Row],[País]],Emisiones_CO2_combustibles_LA[[#This Row],[Emisiones (kilotoneladas CO2)]]-F259,0)</f>
        <v>-116</v>
      </c>
      <c r="H260">
        <f>IF(A259=Emisiones_CO2_combustibles_LA[[#This Row],[País]],((Emisiones_CO2_combustibles_LA[[#This Row],[Emisiones (kilotoneladas CO2)]]-F259)/F259)*100,0)</f>
        <v>-4.9888181661792537</v>
      </c>
      <c r="I260">
        <v>0.13396398035291979</v>
      </c>
    </row>
    <row r="261" spans="1:9" x14ac:dyDescent="0.25">
      <c r="A261" t="s">
        <v>116</v>
      </c>
      <c r="B261" t="s">
        <v>116</v>
      </c>
      <c r="C261" t="s">
        <v>117</v>
      </c>
      <c r="D261">
        <v>2017</v>
      </c>
      <c r="E261" t="s">
        <v>579</v>
      </c>
      <c r="F261">
        <v>2209.1999999999998</v>
      </c>
      <c r="G261">
        <f>IF(A260=Emisiones_CO2_combustibles_LA[[#This Row],[País]],Emisiones_CO2_combustibles_LA[[#This Row],[Emisiones (kilotoneladas CO2)]]-F260,0)</f>
        <v>0</v>
      </c>
      <c r="H261">
        <f>IF(A260=Emisiones_CO2_combustibles_LA[[#This Row],[País]],((Emisiones_CO2_combustibles_LA[[#This Row],[Emisiones (kilotoneladas CO2)]]-F260)/F260)*100,0)</f>
        <v>0</v>
      </c>
      <c r="I261">
        <v>0.13161751563896337</v>
      </c>
    </row>
    <row r="262" spans="1:9" x14ac:dyDescent="0.25">
      <c r="A262" t="s">
        <v>116</v>
      </c>
      <c r="B262" t="s">
        <v>116</v>
      </c>
      <c r="C262" t="s">
        <v>117</v>
      </c>
      <c r="D262">
        <v>2018</v>
      </c>
      <c r="E262" t="s">
        <v>579</v>
      </c>
      <c r="F262">
        <v>2209.1999999999998</v>
      </c>
      <c r="G262">
        <f>IF(A261=Emisiones_CO2_combustibles_LA[[#This Row],[País]],Emisiones_CO2_combustibles_LA[[#This Row],[Emisiones (kilotoneladas CO2)]]-F261,0)</f>
        <v>0</v>
      </c>
      <c r="H262">
        <f>IF(A261=Emisiones_CO2_combustibles_LA[[#This Row],[País]],((Emisiones_CO2_combustibles_LA[[#This Row],[Emisiones (kilotoneladas CO2)]]-F261)/F261)*100,0)</f>
        <v>0</v>
      </c>
      <c r="I262">
        <v>0.12931397799110278</v>
      </c>
    </row>
    <row r="263" spans="1:9" x14ac:dyDescent="0.25">
      <c r="A263" t="s">
        <v>120</v>
      </c>
      <c r="B263" t="s">
        <v>120</v>
      </c>
      <c r="C263" t="s">
        <v>121</v>
      </c>
      <c r="D263">
        <v>1990</v>
      </c>
      <c r="E263" t="s">
        <v>579</v>
      </c>
      <c r="F263">
        <v>276.10000000000002</v>
      </c>
      <c r="G263">
        <f>IF(A262=Emisiones_CO2_combustibles_LA[[#This Row],[País]],Emisiones_CO2_combustibles_LA[[#This Row],[Emisiones (kilotoneladas CO2)]]-F262,0)</f>
        <v>0</v>
      </c>
      <c r="H263">
        <f>IF(A262=Emisiones_CO2_combustibles_LA[[#This Row],[País]],((Emisiones_CO2_combustibles_LA[[#This Row],[Emisiones (kilotoneladas CO2)]]-F262)/F262)*100,0)</f>
        <v>0</v>
      </c>
      <c r="I263">
        <v>5.2390891840607211E-2</v>
      </c>
    </row>
    <row r="264" spans="1:9" x14ac:dyDescent="0.25">
      <c r="A264" t="s">
        <v>120</v>
      </c>
      <c r="B264" t="s">
        <v>120</v>
      </c>
      <c r="C264" t="s">
        <v>121</v>
      </c>
      <c r="D264">
        <v>1991</v>
      </c>
      <c r="E264" t="s">
        <v>579</v>
      </c>
      <c r="F264">
        <v>291.60000000000002</v>
      </c>
      <c r="G264">
        <f>IF(A263=Emisiones_CO2_combustibles_LA[[#This Row],[País]],Emisiones_CO2_combustibles_LA[[#This Row],[Emisiones (kilotoneladas CO2)]]-F263,0)</f>
        <v>15.5</v>
      </c>
      <c r="H264">
        <f>IF(A263=Emisiones_CO2_combustibles_LA[[#This Row],[País]],((Emisiones_CO2_combustibles_LA[[#This Row],[Emisiones (kilotoneladas CO2)]]-F263)/F263)*100,0)</f>
        <v>5.6139080043462508</v>
      </c>
      <c r="I264">
        <v>5.4586297266941218E-2</v>
      </c>
    </row>
    <row r="265" spans="1:9" x14ac:dyDescent="0.25">
      <c r="A265" t="s">
        <v>120</v>
      </c>
      <c r="B265" t="s">
        <v>120</v>
      </c>
      <c r="C265" t="s">
        <v>121</v>
      </c>
      <c r="D265">
        <v>1992</v>
      </c>
      <c r="E265" t="s">
        <v>579</v>
      </c>
      <c r="F265">
        <v>180.43</v>
      </c>
      <c r="G265">
        <f>IF(A264=Emisiones_CO2_combustibles_LA[[#This Row],[País]],Emisiones_CO2_combustibles_LA[[#This Row],[Emisiones (kilotoneladas CO2)]]-F264,0)</f>
        <v>-111.17000000000002</v>
      </c>
      <c r="H265">
        <f>IF(A264=Emisiones_CO2_combustibles_LA[[#This Row],[País]],((Emisiones_CO2_combustibles_LA[[#This Row],[Emisiones (kilotoneladas CO2)]]-F264)/F264)*100,0)</f>
        <v>-38.124142661179697</v>
      </c>
      <c r="I265">
        <v>3.3314254062038404E-2</v>
      </c>
    </row>
    <row r="266" spans="1:9" x14ac:dyDescent="0.25">
      <c r="A266" t="s">
        <v>120</v>
      </c>
      <c r="B266" t="s">
        <v>120</v>
      </c>
      <c r="C266" t="s">
        <v>121</v>
      </c>
      <c r="D266">
        <v>1993</v>
      </c>
      <c r="E266" t="s">
        <v>579</v>
      </c>
      <c r="F266">
        <v>369.9</v>
      </c>
      <c r="G266">
        <f>IF(A265=Emisiones_CO2_combustibles_LA[[#This Row],[País]],Emisiones_CO2_combustibles_LA[[#This Row],[Emisiones (kilotoneladas CO2)]]-F265,0)</f>
        <v>189.46999999999997</v>
      </c>
      <c r="H266">
        <f>IF(A265=Emisiones_CO2_combustibles_LA[[#This Row],[País]],((Emisiones_CO2_combustibles_LA[[#This Row],[Emisiones (kilotoneladas CO2)]]-F265)/F265)*100,0)</f>
        <v>105.01025328382197</v>
      </c>
      <c r="I266">
        <v>6.7377049180327872E-2</v>
      </c>
    </row>
    <row r="267" spans="1:9" x14ac:dyDescent="0.25">
      <c r="A267" t="s">
        <v>120</v>
      </c>
      <c r="B267" t="s">
        <v>120</v>
      </c>
      <c r="C267" t="s">
        <v>121</v>
      </c>
      <c r="D267">
        <v>1994</v>
      </c>
      <c r="E267" t="s">
        <v>579</v>
      </c>
      <c r="F267">
        <v>366.27</v>
      </c>
      <c r="G267">
        <f>IF(A266=Emisiones_CO2_combustibles_LA[[#This Row],[País]],Emisiones_CO2_combustibles_LA[[#This Row],[Emisiones (kilotoneladas CO2)]]-F266,0)</f>
        <v>-3.6299999999999955</v>
      </c>
      <c r="H267">
        <f>IF(A266=Emisiones_CO2_combustibles_LA[[#This Row],[País]],((Emisiones_CO2_combustibles_LA[[#This Row],[Emisiones (kilotoneladas CO2)]]-F266)/F266)*100,0)</f>
        <v>-0.98134630981346205</v>
      </c>
      <c r="I267">
        <v>6.5852211434735713E-2</v>
      </c>
    </row>
    <row r="268" spans="1:9" x14ac:dyDescent="0.25">
      <c r="A268" t="s">
        <v>120</v>
      </c>
      <c r="B268" t="s">
        <v>120</v>
      </c>
      <c r="C268" t="s">
        <v>121</v>
      </c>
      <c r="D268">
        <v>1995</v>
      </c>
      <c r="E268" t="s">
        <v>579</v>
      </c>
      <c r="F268">
        <v>381.57</v>
      </c>
      <c r="G268">
        <f>IF(A267=Emisiones_CO2_combustibles_LA[[#This Row],[País]],Emisiones_CO2_combustibles_LA[[#This Row],[Emisiones (kilotoneladas CO2)]]-F267,0)</f>
        <v>15.300000000000011</v>
      </c>
      <c r="H268">
        <f>IF(A267=Emisiones_CO2_combustibles_LA[[#This Row],[País]],((Emisiones_CO2_combustibles_LA[[#This Row],[Emisiones (kilotoneladas CO2)]]-F267)/F267)*100,0)</f>
        <v>4.1772462937177526</v>
      </c>
      <c r="I268">
        <v>6.7786462959673124E-2</v>
      </c>
    </row>
    <row r="269" spans="1:9" x14ac:dyDescent="0.25">
      <c r="A269" t="s">
        <v>120</v>
      </c>
      <c r="B269" t="s">
        <v>120</v>
      </c>
      <c r="C269" t="s">
        <v>121</v>
      </c>
      <c r="D269">
        <v>1996</v>
      </c>
      <c r="E269" t="s">
        <v>579</v>
      </c>
      <c r="F269">
        <v>406.28</v>
      </c>
      <c r="G269">
        <f>IF(A268=Emisiones_CO2_combustibles_LA[[#This Row],[País]],Emisiones_CO2_combustibles_LA[[#This Row],[Emisiones (kilotoneladas CO2)]]-F268,0)</f>
        <v>24.70999999999998</v>
      </c>
      <c r="H269">
        <f>IF(A268=Emisiones_CO2_combustibles_LA[[#This Row],[País]],((Emisiones_CO2_combustibles_LA[[#This Row],[Emisiones (kilotoneladas CO2)]]-F268)/F268)*100,0)</f>
        <v>6.4758759860575985</v>
      </c>
      <c r="I269">
        <v>7.1402460456941999E-2</v>
      </c>
    </row>
    <row r="270" spans="1:9" x14ac:dyDescent="0.25">
      <c r="A270" t="s">
        <v>120</v>
      </c>
      <c r="B270" t="s">
        <v>120</v>
      </c>
      <c r="C270" t="s">
        <v>121</v>
      </c>
      <c r="D270">
        <v>1997</v>
      </c>
      <c r="E270" t="s">
        <v>579</v>
      </c>
      <c r="F270">
        <v>437.22</v>
      </c>
      <c r="G270">
        <f>IF(A269=Emisiones_CO2_combustibles_LA[[#This Row],[País]],Emisiones_CO2_combustibles_LA[[#This Row],[Emisiones (kilotoneladas CO2)]]-F269,0)</f>
        <v>30.940000000000055</v>
      </c>
      <c r="H270">
        <f>IF(A269=Emisiones_CO2_combustibles_LA[[#This Row],[País]],((Emisiones_CO2_combustibles_LA[[#This Row],[Emisiones (kilotoneladas CO2)]]-F269)/F269)*100,0)</f>
        <v>7.6154376292212405</v>
      </c>
      <c r="I270">
        <v>7.6091193873999305E-2</v>
      </c>
    </row>
    <row r="271" spans="1:9" x14ac:dyDescent="0.25">
      <c r="A271" t="s">
        <v>120</v>
      </c>
      <c r="B271" t="s">
        <v>120</v>
      </c>
      <c r="C271" t="s">
        <v>121</v>
      </c>
      <c r="D271">
        <v>1998</v>
      </c>
      <c r="E271" t="s">
        <v>579</v>
      </c>
      <c r="F271">
        <v>455.51</v>
      </c>
      <c r="G271">
        <f>IF(A270=Emisiones_CO2_combustibles_LA[[#This Row],[País]],Emisiones_CO2_combustibles_LA[[#This Row],[Emisiones (kilotoneladas CO2)]]-F270,0)</f>
        <v>18.289999999999964</v>
      </c>
      <c r="H271">
        <f>IF(A270=Emisiones_CO2_combustibles_LA[[#This Row],[País]],((Emisiones_CO2_combustibles_LA[[#This Row],[Emisiones (kilotoneladas CO2)]]-F270)/F270)*100,0)</f>
        <v>4.1832487077443758</v>
      </c>
      <c r="I271">
        <v>7.8563297688858225E-2</v>
      </c>
    </row>
    <row r="272" spans="1:9" x14ac:dyDescent="0.25">
      <c r="A272" t="s">
        <v>120</v>
      </c>
      <c r="B272" t="s">
        <v>120</v>
      </c>
      <c r="C272" t="s">
        <v>121</v>
      </c>
      <c r="D272">
        <v>1999</v>
      </c>
      <c r="E272" t="s">
        <v>579</v>
      </c>
      <c r="F272">
        <v>439.24</v>
      </c>
      <c r="G272">
        <f>IF(A271=Emisiones_CO2_combustibles_LA[[#This Row],[País]],Emisiones_CO2_combustibles_LA[[#This Row],[Emisiones (kilotoneladas CO2)]]-F271,0)</f>
        <v>-16.269999999999982</v>
      </c>
      <c r="H272">
        <f>IF(A271=Emisiones_CO2_combustibles_LA[[#This Row],[País]],((Emisiones_CO2_combustibles_LA[[#This Row],[Emisiones (kilotoneladas CO2)]]-F271)/F271)*100,0)</f>
        <v>-3.5718205966938115</v>
      </c>
      <c r="I272">
        <v>7.5147989734816081E-2</v>
      </c>
    </row>
    <row r="273" spans="1:9" x14ac:dyDescent="0.25">
      <c r="A273" t="s">
        <v>120</v>
      </c>
      <c r="B273" t="s">
        <v>120</v>
      </c>
      <c r="C273" t="s">
        <v>121</v>
      </c>
      <c r="D273">
        <v>2000</v>
      </c>
      <c r="E273" t="s">
        <v>579</v>
      </c>
      <c r="F273">
        <v>454.34</v>
      </c>
      <c r="G273">
        <f>IF(A272=Emisiones_CO2_combustibles_LA[[#This Row],[País]],Emisiones_CO2_combustibles_LA[[#This Row],[Emisiones (kilotoneladas CO2)]]-F272,0)</f>
        <v>15.099999999999966</v>
      </c>
      <c r="H273">
        <f>IF(A272=Emisiones_CO2_combustibles_LA[[#This Row],[País]],((Emisiones_CO2_combustibles_LA[[#This Row],[Emisiones (kilotoneladas CO2)]]-F272)/F272)*100,0)</f>
        <v>3.4377561242145442</v>
      </c>
      <c r="I273">
        <v>7.7163722826086953E-2</v>
      </c>
    </row>
    <row r="274" spans="1:9" x14ac:dyDescent="0.25">
      <c r="A274" t="s">
        <v>120</v>
      </c>
      <c r="B274" t="s">
        <v>120</v>
      </c>
      <c r="C274" t="s">
        <v>121</v>
      </c>
      <c r="D274">
        <v>2001</v>
      </c>
      <c r="E274" t="s">
        <v>579</v>
      </c>
      <c r="F274">
        <v>497.37</v>
      </c>
      <c r="G274">
        <f>IF(A273=Emisiones_CO2_combustibles_LA[[#This Row],[País]],Emisiones_CO2_combustibles_LA[[#This Row],[Emisiones (kilotoneladas CO2)]]-F273,0)</f>
        <v>43.03000000000003</v>
      </c>
      <c r="H274">
        <f>IF(A273=Emisiones_CO2_combustibles_LA[[#This Row],[País]],((Emisiones_CO2_combustibles_LA[[#This Row],[Emisiones (kilotoneladas CO2)]]-F273)/F273)*100,0)</f>
        <v>9.4708808381388447</v>
      </c>
      <c r="I274">
        <v>8.3915977729036612E-2</v>
      </c>
    </row>
    <row r="275" spans="1:9" x14ac:dyDescent="0.25">
      <c r="A275" t="s">
        <v>120</v>
      </c>
      <c r="B275" t="s">
        <v>120</v>
      </c>
      <c r="C275" t="s">
        <v>121</v>
      </c>
      <c r="D275">
        <v>2002</v>
      </c>
      <c r="E275" t="s">
        <v>579</v>
      </c>
      <c r="F275">
        <v>555.76</v>
      </c>
      <c r="G275">
        <f>IF(A274=Emisiones_CO2_combustibles_LA[[#This Row],[País]],Emisiones_CO2_combustibles_LA[[#This Row],[Emisiones (kilotoneladas CO2)]]-F274,0)</f>
        <v>58.389999999999986</v>
      </c>
      <c r="H275">
        <f>IF(A274=Emisiones_CO2_combustibles_LA[[#This Row],[País]],((Emisiones_CO2_combustibles_LA[[#This Row],[Emisiones (kilotoneladas CO2)]]-F274)/F274)*100,0)</f>
        <v>11.739751090737276</v>
      </c>
      <c r="I275">
        <v>9.3217041261321701E-2</v>
      </c>
    </row>
    <row r="276" spans="1:9" x14ac:dyDescent="0.25">
      <c r="A276" t="s">
        <v>120</v>
      </c>
      <c r="B276" t="s">
        <v>120</v>
      </c>
      <c r="C276" t="s">
        <v>121</v>
      </c>
      <c r="D276">
        <v>2003</v>
      </c>
      <c r="E276" t="s">
        <v>579</v>
      </c>
      <c r="F276">
        <v>579.21</v>
      </c>
      <c r="G276">
        <f>IF(A275=Emisiones_CO2_combustibles_LA[[#This Row],[País]],Emisiones_CO2_combustibles_LA[[#This Row],[Emisiones (kilotoneladas CO2)]]-F275,0)</f>
        <v>23.450000000000045</v>
      </c>
      <c r="H276">
        <f>IF(A275=Emisiones_CO2_combustibles_LA[[#This Row],[País]],((Emisiones_CO2_combustibles_LA[[#This Row],[Emisiones (kilotoneladas CO2)]]-F275)/F275)*100,0)</f>
        <v>4.2194472434144314</v>
      </c>
      <c r="I276">
        <v>9.6631631631631631E-2</v>
      </c>
    </row>
    <row r="277" spans="1:9" x14ac:dyDescent="0.25">
      <c r="A277" t="s">
        <v>120</v>
      </c>
      <c r="B277" t="s">
        <v>120</v>
      </c>
      <c r="C277" t="s">
        <v>121</v>
      </c>
      <c r="D277">
        <v>2004</v>
      </c>
      <c r="E277" t="s">
        <v>579</v>
      </c>
      <c r="F277">
        <v>523.16999999999996</v>
      </c>
      <c r="G277">
        <f>IF(A276=Emisiones_CO2_combustibles_LA[[#This Row],[País]],Emisiones_CO2_combustibles_LA[[#This Row],[Emisiones (kilotoneladas CO2)]]-F276,0)</f>
        <v>-56.040000000000077</v>
      </c>
      <c r="H277">
        <f>IF(A276=Emisiones_CO2_combustibles_LA[[#This Row],[País]],((Emisiones_CO2_combustibles_LA[[#This Row],[Emisiones (kilotoneladas CO2)]]-F276)/F276)*100,0)</f>
        <v>-9.6752473196250186</v>
      </c>
      <c r="I277">
        <v>8.6847609561752984E-2</v>
      </c>
    </row>
    <row r="278" spans="1:9" x14ac:dyDescent="0.25">
      <c r="A278" t="s">
        <v>120</v>
      </c>
      <c r="B278" t="s">
        <v>120</v>
      </c>
      <c r="C278" t="s">
        <v>121</v>
      </c>
      <c r="D278">
        <v>2005</v>
      </c>
      <c r="E278" t="s">
        <v>579</v>
      </c>
      <c r="F278">
        <v>464.62</v>
      </c>
      <c r="G278">
        <f>IF(A277=Emisiones_CO2_combustibles_LA[[#This Row],[País]],Emisiones_CO2_combustibles_LA[[#This Row],[Emisiones (kilotoneladas CO2)]]-F277,0)</f>
        <v>-58.549999999999955</v>
      </c>
      <c r="H278">
        <f>IF(A277=Emisiones_CO2_combustibles_LA[[#This Row],[País]],((Emisiones_CO2_combustibles_LA[[#This Row],[Emisiones (kilotoneladas CO2)]]-F277)/F277)*100,0)</f>
        <v>-11.19139094367031</v>
      </c>
      <c r="I278">
        <v>7.6771315267680107E-2</v>
      </c>
    </row>
    <row r="279" spans="1:9" x14ac:dyDescent="0.25">
      <c r="A279" t="s">
        <v>120</v>
      </c>
      <c r="B279" t="s">
        <v>120</v>
      </c>
      <c r="C279" t="s">
        <v>121</v>
      </c>
      <c r="D279">
        <v>2006</v>
      </c>
      <c r="E279" t="s">
        <v>579</v>
      </c>
      <c r="F279">
        <v>532.07000000000005</v>
      </c>
      <c r="G279">
        <f>IF(A278=Emisiones_CO2_combustibles_LA[[#This Row],[País]],Emisiones_CO2_combustibles_LA[[#This Row],[Emisiones (kilotoneladas CO2)]]-F278,0)</f>
        <v>67.450000000000045</v>
      </c>
      <c r="H279">
        <f>IF(A278=Emisiones_CO2_combustibles_LA[[#This Row],[País]],((Emisiones_CO2_combustibles_LA[[#This Row],[Emisiones (kilotoneladas CO2)]]-F278)/F278)*100,0)</f>
        <v>14.51723989496794</v>
      </c>
      <c r="I279">
        <v>8.7525908866589897E-2</v>
      </c>
    </row>
    <row r="280" spans="1:9" x14ac:dyDescent="0.25">
      <c r="A280" t="s">
        <v>120</v>
      </c>
      <c r="B280" t="s">
        <v>120</v>
      </c>
      <c r="C280" t="s">
        <v>121</v>
      </c>
      <c r="D280">
        <v>2007</v>
      </c>
      <c r="E280" t="s">
        <v>579</v>
      </c>
      <c r="F280">
        <v>521.79999999999995</v>
      </c>
      <c r="G280">
        <f>IF(A279=Emisiones_CO2_combustibles_LA[[#This Row],[País]],Emisiones_CO2_combustibles_LA[[#This Row],[Emisiones (kilotoneladas CO2)]]-F279,0)</f>
        <v>-10.270000000000095</v>
      </c>
      <c r="H280">
        <f>IF(A279=Emisiones_CO2_combustibles_LA[[#This Row],[País]],((Emisiones_CO2_combustibles_LA[[#This Row],[Emisiones (kilotoneladas CO2)]]-F279)/F279)*100,0)</f>
        <v>-1.9301971545097627</v>
      </c>
      <c r="I280">
        <v>8.5456927612184722E-2</v>
      </c>
    </row>
    <row r="281" spans="1:9" x14ac:dyDescent="0.25">
      <c r="A281" t="s">
        <v>120</v>
      </c>
      <c r="B281" t="s">
        <v>120</v>
      </c>
      <c r="C281" t="s">
        <v>121</v>
      </c>
      <c r="D281">
        <v>2008</v>
      </c>
      <c r="E281" t="s">
        <v>579</v>
      </c>
      <c r="F281">
        <v>516.93999999999903</v>
      </c>
      <c r="G281">
        <f>IF(A280=Emisiones_CO2_combustibles_LA[[#This Row],[País]],Emisiones_CO2_combustibles_LA[[#This Row],[Emisiones (kilotoneladas CO2)]]-F280,0)</f>
        <v>-4.8600000000009231</v>
      </c>
      <c r="H281">
        <f>IF(A280=Emisiones_CO2_combustibles_LA[[#This Row],[País]],((Emisiones_CO2_combustibles_LA[[#This Row],[Emisiones (kilotoneladas CO2)]]-F280)/F280)*100,0)</f>
        <v>-0.93139133767744797</v>
      </c>
      <c r="I281">
        <v>8.4302022178734351E-2</v>
      </c>
    </row>
    <row r="282" spans="1:9" x14ac:dyDescent="0.25">
      <c r="A282" t="s">
        <v>120</v>
      </c>
      <c r="B282" t="s">
        <v>120</v>
      </c>
      <c r="C282" t="s">
        <v>121</v>
      </c>
      <c r="D282">
        <v>2009</v>
      </c>
      <c r="E282" t="s">
        <v>579</v>
      </c>
      <c r="F282">
        <v>479.56</v>
      </c>
      <c r="G282">
        <f>IF(A281=Emisiones_CO2_combustibles_LA[[#This Row],[País]],Emisiones_CO2_combustibles_LA[[#This Row],[Emisiones (kilotoneladas CO2)]]-F281,0)</f>
        <v>-37.379999999999029</v>
      </c>
      <c r="H282">
        <f>IF(A281=Emisiones_CO2_combustibles_LA[[#This Row],[País]],((Emisiones_CO2_combustibles_LA[[#This Row],[Emisiones (kilotoneladas CO2)]]-F281)/F281)*100,0)</f>
        <v>-7.2310132703987122</v>
      </c>
      <c r="I282">
        <v>7.7875933744722306E-2</v>
      </c>
    </row>
    <row r="283" spans="1:9" x14ac:dyDescent="0.25">
      <c r="A283" t="s">
        <v>120</v>
      </c>
      <c r="B283" t="s">
        <v>120</v>
      </c>
      <c r="C283" t="s">
        <v>121</v>
      </c>
      <c r="D283">
        <v>2010</v>
      </c>
      <c r="E283" t="s">
        <v>579</v>
      </c>
      <c r="F283">
        <v>505.93999999999903</v>
      </c>
      <c r="G283">
        <f>IF(A282=Emisiones_CO2_combustibles_LA[[#This Row],[País]],Emisiones_CO2_combustibles_LA[[#This Row],[Emisiones (kilotoneladas CO2)]]-F282,0)</f>
        <v>26.379999999999029</v>
      </c>
      <c r="H283">
        <f>IF(A282=Emisiones_CO2_combustibles_LA[[#This Row],[País]],((Emisiones_CO2_combustibles_LA[[#This Row],[Emisiones (kilotoneladas CO2)]]-F282)/F282)*100,0)</f>
        <v>5.5008758028190483</v>
      </c>
      <c r="I283">
        <v>8.1814359637774739E-2</v>
      </c>
    </row>
    <row r="284" spans="1:9" x14ac:dyDescent="0.25">
      <c r="A284" t="s">
        <v>120</v>
      </c>
      <c r="B284" t="s">
        <v>120</v>
      </c>
      <c r="C284" t="s">
        <v>121</v>
      </c>
      <c r="D284">
        <v>2011</v>
      </c>
      <c r="E284" t="s">
        <v>579</v>
      </c>
      <c r="F284">
        <v>517.15999999999906</v>
      </c>
      <c r="G284">
        <f>IF(A283=Emisiones_CO2_combustibles_LA[[#This Row],[País]],Emisiones_CO2_combustibles_LA[[#This Row],[Emisiones (kilotoneladas CO2)]]-F283,0)</f>
        <v>11.220000000000027</v>
      </c>
      <c r="H284">
        <f>IF(A283=Emisiones_CO2_combustibles_LA[[#This Row],[País]],((Emisiones_CO2_combustibles_LA[[#This Row],[Emisiones (kilotoneladas CO2)]]-F283)/F283)*100,0)</f>
        <v>2.2176542673044333</v>
      </c>
      <c r="I284">
        <v>8.3265174690065863E-2</v>
      </c>
    </row>
    <row r="285" spans="1:9" x14ac:dyDescent="0.25">
      <c r="A285" t="s">
        <v>120</v>
      </c>
      <c r="B285" t="s">
        <v>120</v>
      </c>
      <c r="C285" t="s">
        <v>121</v>
      </c>
      <c r="D285">
        <v>2012</v>
      </c>
      <c r="E285" t="s">
        <v>579</v>
      </c>
      <c r="F285">
        <v>537.09</v>
      </c>
      <c r="G285">
        <f>IF(A284=Emisiones_CO2_combustibles_LA[[#This Row],[País]],Emisiones_CO2_combustibles_LA[[#This Row],[Emisiones (kilotoneladas CO2)]]-F284,0)</f>
        <v>19.930000000000973</v>
      </c>
      <c r="H285">
        <f>IF(A284=Emisiones_CO2_combustibles_LA[[#This Row],[País]],((Emisiones_CO2_combustibles_LA[[#This Row],[Emisiones (kilotoneladas CO2)]]-F284)/F284)*100,0)</f>
        <v>3.8537396550392544</v>
      </c>
      <c r="I285">
        <v>8.6099711445976279E-2</v>
      </c>
    </row>
    <row r="286" spans="1:9" x14ac:dyDescent="0.25">
      <c r="A286" t="s">
        <v>120</v>
      </c>
      <c r="B286" t="s">
        <v>120</v>
      </c>
      <c r="C286" t="s">
        <v>121</v>
      </c>
      <c r="D286">
        <v>2013</v>
      </c>
      <c r="E286" t="s">
        <v>579</v>
      </c>
      <c r="F286">
        <v>465.7</v>
      </c>
      <c r="G286">
        <f>IF(A285=Emisiones_CO2_combustibles_LA[[#This Row],[País]],Emisiones_CO2_combustibles_LA[[#This Row],[Emisiones (kilotoneladas CO2)]]-F285,0)</f>
        <v>-71.390000000000043</v>
      </c>
      <c r="H286">
        <f>IF(A285=Emisiones_CO2_combustibles_LA[[#This Row],[País]],((Emisiones_CO2_combustibles_LA[[#This Row],[Emisiones (kilotoneladas CO2)]]-F285)/F285)*100,0)</f>
        <v>-13.291999478672112</v>
      </c>
      <c r="I286">
        <v>7.4321736354931375E-2</v>
      </c>
    </row>
    <row r="287" spans="1:9" x14ac:dyDescent="0.25">
      <c r="A287" t="s">
        <v>120</v>
      </c>
      <c r="B287" t="s">
        <v>120</v>
      </c>
      <c r="C287" t="s">
        <v>121</v>
      </c>
      <c r="D287">
        <v>2014</v>
      </c>
      <c r="E287" t="s">
        <v>579</v>
      </c>
      <c r="F287">
        <v>387.66</v>
      </c>
      <c r="G287">
        <f>IF(A286=Emisiones_CO2_combustibles_LA[[#This Row],[País]],Emisiones_CO2_combustibles_LA[[#This Row],[Emisiones (kilotoneladas CO2)]]-F286,0)</f>
        <v>-78.039999999999964</v>
      </c>
      <c r="H287">
        <f>IF(A286=Emisiones_CO2_combustibles_LA[[#This Row],[País]],((Emisiones_CO2_combustibles_LA[[#This Row],[Emisiones (kilotoneladas CO2)]]-F286)/F286)*100,0)</f>
        <v>-16.7575692505905</v>
      </c>
      <c r="I287">
        <v>6.1582208101667993E-2</v>
      </c>
    </row>
    <row r="288" spans="1:9" x14ac:dyDescent="0.25">
      <c r="A288" t="s">
        <v>120</v>
      </c>
      <c r="B288" t="s">
        <v>120</v>
      </c>
      <c r="C288" t="s">
        <v>121</v>
      </c>
      <c r="D288">
        <v>2015</v>
      </c>
      <c r="E288" t="s">
        <v>579</v>
      </c>
      <c r="F288">
        <v>387.66</v>
      </c>
      <c r="G288">
        <f>IF(A287=Emisiones_CO2_combustibles_LA[[#This Row],[País]],Emisiones_CO2_combustibles_LA[[#This Row],[Emisiones (kilotoneladas CO2)]]-F287,0)</f>
        <v>0</v>
      </c>
      <c r="H288">
        <f>IF(A287=Emisiones_CO2_combustibles_LA[[#This Row],[País]],((Emisiones_CO2_combustibles_LA[[#This Row],[Emisiones (kilotoneladas CO2)]]-F287)/F287)*100,0)</f>
        <v>0</v>
      </c>
      <c r="I288">
        <v>6.1290118577075101E-2</v>
      </c>
    </row>
    <row r="289" spans="1:9" x14ac:dyDescent="0.25">
      <c r="A289" t="s">
        <v>120</v>
      </c>
      <c r="B289" t="s">
        <v>120</v>
      </c>
      <c r="C289" t="s">
        <v>121</v>
      </c>
      <c r="D289">
        <v>2016</v>
      </c>
      <c r="E289" t="s">
        <v>579</v>
      </c>
      <c r="F289">
        <v>387.66</v>
      </c>
      <c r="G289">
        <f>IF(A288=Emisiones_CO2_combustibles_LA[[#This Row],[País]],Emisiones_CO2_combustibles_LA[[#This Row],[Emisiones (kilotoneladas CO2)]]-F288,0)</f>
        <v>0</v>
      </c>
      <c r="H289">
        <f>IF(A288=Emisiones_CO2_combustibles_LA[[#This Row],[País]],((Emisiones_CO2_combustibles_LA[[#This Row],[Emisiones (kilotoneladas CO2)]]-F288)/F288)*100,0)</f>
        <v>0</v>
      </c>
      <c r="I289">
        <v>6.0991189427312777E-2</v>
      </c>
    </row>
    <row r="290" spans="1:9" x14ac:dyDescent="0.25">
      <c r="A290" t="s">
        <v>120</v>
      </c>
      <c r="B290" t="s">
        <v>120</v>
      </c>
      <c r="C290" t="s">
        <v>121</v>
      </c>
      <c r="D290">
        <v>2017</v>
      </c>
      <c r="E290" t="s">
        <v>579</v>
      </c>
      <c r="F290">
        <v>387.66</v>
      </c>
      <c r="G290">
        <f>IF(A289=Emisiones_CO2_combustibles_LA[[#This Row],[País]],Emisiones_CO2_combustibles_LA[[#This Row],[Emisiones (kilotoneladas CO2)]]-F289,0)</f>
        <v>0</v>
      </c>
      <c r="H290">
        <f>IF(A289=Emisiones_CO2_combustibles_LA[[#This Row],[País]],((Emisiones_CO2_combustibles_LA[[#This Row],[Emisiones (kilotoneladas CO2)]]-F289)/F289)*100,0)</f>
        <v>0</v>
      </c>
      <c r="I290">
        <v>6.0685660613650598E-2</v>
      </c>
    </row>
    <row r="291" spans="1:9" x14ac:dyDescent="0.25">
      <c r="A291" t="s">
        <v>120</v>
      </c>
      <c r="B291" t="s">
        <v>120</v>
      </c>
      <c r="C291" t="s">
        <v>121</v>
      </c>
      <c r="D291">
        <v>2018</v>
      </c>
      <c r="E291" t="s">
        <v>579</v>
      </c>
      <c r="F291">
        <v>387.66</v>
      </c>
      <c r="G291">
        <f>IF(A290=Emisiones_CO2_combustibles_LA[[#This Row],[País]],Emisiones_CO2_combustibles_LA[[#This Row],[Emisiones (kilotoneladas CO2)]]-F290,0)</f>
        <v>0</v>
      </c>
      <c r="H291">
        <f>IF(A290=Emisiones_CO2_combustibles_LA[[#This Row],[País]],((Emisiones_CO2_combustibles_LA[[#This Row],[Emisiones (kilotoneladas CO2)]]-F290)/F290)*100,0)</f>
        <v>0</v>
      </c>
      <c r="I291">
        <v>6.0373773555520947E-2</v>
      </c>
    </row>
    <row r="292" spans="1:9" x14ac:dyDescent="0.25">
      <c r="A292" t="s">
        <v>164</v>
      </c>
      <c r="B292" t="s">
        <v>164</v>
      </c>
      <c r="C292" t="s">
        <v>165</v>
      </c>
      <c r="D292">
        <v>1990</v>
      </c>
      <c r="E292" t="s">
        <v>579</v>
      </c>
      <c r="F292">
        <v>723.05</v>
      </c>
      <c r="G292">
        <f>IF(A291=Emisiones_CO2_combustibles_LA[[#This Row],[País]],Emisiones_CO2_combustibles_LA[[#This Row],[Emisiones (kilotoneladas CO2)]]-F291,0)</f>
        <v>0</v>
      </c>
      <c r="H292">
        <f>IF(A291=Emisiones_CO2_combustibles_LA[[#This Row],[País]],((Emisiones_CO2_combustibles_LA[[#This Row],[Emisiones (kilotoneladas CO2)]]-F291)/F291)*100,0)</f>
        <v>0</v>
      </c>
      <c r="I292">
        <v>7.8049438687392059E-2</v>
      </c>
    </row>
    <row r="293" spans="1:9" x14ac:dyDescent="0.25">
      <c r="A293" t="s">
        <v>164</v>
      </c>
      <c r="B293" t="s">
        <v>164</v>
      </c>
      <c r="C293" t="s">
        <v>165</v>
      </c>
      <c r="D293">
        <v>1991</v>
      </c>
      <c r="E293" t="s">
        <v>579</v>
      </c>
      <c r="F293">
        <v>621.67999999999995</v>
      </c>
      <c r="G293">
        <f>IF(A292=Emisiones_CO2_combustibles_LA[[#This Row],[País]],Emisiones_CO2_combustibles_LA[[#This Row],[Emisiones (kilotoneladas CO2)]]-F292,0)</f>
        <v>-101.37</v>
      </c>
      <c r="H293">
        <f>IF(A292=Emisiones_CO2_combustibles_LA[[#This Row],[País]],((Emisiones_CO2_combustibles_LA[[#This Row],[Emisiones (kilotoneladas CO2)]]-F292)/F292)*100,0)</f>
        <v>-14.019777332134709</v>
      </c>
      <c r="I293">
        <v>6.5557313086575975E-2</v>
      </c>
    </row>
    <row r="294" spans="1:9" x14ac:dyDescent="0.25">
      <c r="A294" t="s">
        <v>164</v>
      </c>
      <c r="B294" t="s">
        <v>164</v>
      </c>
      <c r="C294" t="s">
        <v>165</v>
      </c>
      <c r="D294">
        <v>1992</v>
      </c>
      <c r="E294" t="s">
        <v>579</v>
      </c>
      <c r="F294">
        <v>601.45000000000005</v>
      </c>
      <c r="G294">
        <f>IF(A293=Emisiones_CO2_combustibles_LA[[#This Row],[País]],Emisiones_CO2_combustibles_LA[[#This Row],[Emisiones (kilotoneladas CO2)]]-F293,0)</f>
        <v>-20.229999999999905</v>
      </c>
      <c r="H294">
        <f>IF(A293=Emisiones_CO2_combustibles_LA[[#This Row],[País]],((Emisiones_CO2_combustibles_LA[[#This Row],[Emisiones (kilotoneladas CO2)]]-F293)/F293)*100,0)</f>
        <v>-3.2540857032556789</v>
      </c>
      <c r="I294">
        <v>6.1947677412709859E-2</v>
      </c>
    </row>
    <row r="295" spans="1:9" x14ac:dyDescent="0.25">
      <c r="A295" t="s">
        <v>164</v>
      </c>
      <c r="B295" t="s">
        <v>164</v>
      </c>
      <c r="C295" t="s">
        <v>165</v>
      </c>
      <c r="D295">
        <v>1993</v>
      </c>
      <c r="E295" t="s">
        <v>579</v>
      </c>
      <c r="F295">
        <v>480.55</v>
      </c>
      <c r="G295">
        <f>IF(A294=Emisiones_CO2_combustibles_LA[[#This Row],[País]],Emisiones_CO2_combustibles_LA[[#This Row],[Emisiones (kilotoneladas CO2)]]-F294,0)</f>
        <v>-120.90000000000003</v>
      </c>
      <c r="H295">
        <f>IF(A294=Emisiones_CO2_combustibles_LA[[#This Row],[País]],((Emisiones_CO2_combustibles_LA[[#This Row],[Emisiones (kilotoneladas CO2)]]-F294)/F294)*100,0)</f>
        <v>-20.101421564552336</v>
      </c>
      <c r="I295">
        <v>4.8349934601066506E-2</v>
      </c>
    </row>
    <row r="296" spans="1:9" x14ac:dyDescent="0.25">
      <c r="A296" t="s">
        <v>164</v>
      </c>
      <c r="B296" t="s">
        <v>164</v>
      </c>
      <c r="C296" t="s">
        <v>165</v>
      </c>
      <c r="D296">
        <v>1994</v>
      </c>
      <c r="E296" t="s">
        <v>579</v>
      </c>
      <c r="F296">
        <v>514.95000000000005</v>
      </c>
      <c r="G296">
        <f>IF(A295=Emisiones_CO2_combustibles_LA[[#This Row],[País]],Emisiones_CO2_combustibles_LA[[#This Row],[Emisiones (kilotoneladas CO2)]]-F295,0)</f>
        <v>34.400000000000034</v>
      </c>
      <c r="H296">
        <f>IF(A295=Emisiones_CO2_combustibles_LA[[#This Row],[País]],((Emisiones_CO2_combustibles_LA[[#This Row],[Emisiones (kilotoneladas CO2)]]-F295)/F295)*100,0)</f>
        <v>7.1584642597024306</v>
      </c>
      <c r="I296">
        <v>5.0624262681871812E-2</v>
      </c>
    </row>
    <row r="297" spans="1:9" x14ac:dyDescent="0.25">
      <c r="A297" t="s">
        <v>164</v>
      </c>
      <c r="B297" t="s">
        <v>164</v>
      </c>
      <c r="C297" t="s">
        <v>165</v>
      </c>
      <c r="D297">
        <v>1995</v>
      </c>
      <c r="E297" t="s">
        <v>579</v>
      </c>
      <c r="F297">
        <v>494.84</v>
      </c>
      <c r="G297">
        <f>IF(A296=Emisiones_CO2_combustibles_LA[[#This Row],[País]],Emisiones_CO2_combustibles_LA[[#This Row],[Emisiones (kilotoneladas CO2)]]-F296,0)</f>
        <v>-20.11000000000007</v>
      </c>
      <c r="H297">
        <f>IF(A296=Emisiones_CO2_combustibles_LA[[#This Row],[País]],((Emisiones_CO2_combustibles_LA[[#This Row],[Emisiones (kilotoneladas CO2)]]-F296)/F296)*100,0)</f>
        <v>-3.905233517817277</v>
      </c>
      <c r="I297">
        <v>4.7544196771714065E-2</v>
      </c>
    </row>
    <row r="298" spans="1:9" x14ac:dyDescent="0.25">
      <c r="A298" t="s">
        <v>164</v>
      </c>
      <c r="B298" t="s">
        <v>164</v>
      </c>
      <c r="C298" t="s">
        <v>165</v>
      </c>
      <c r="D298">
        <v>1996</v>
      </c>
      <c r="E298" t="s">
        <v>579</v>
      </c>
      <c r="F298">
        <v>466.12</v>
      </c>
      <c r="G298">
        <f>IF(A297=Emisiones_CO2_combustibles_LA[[#This Row],[País]],Emisiones_CO2_combustibles_LA[[#This Row],[Emisiones (kilotoneladas CO2)]]-F297,0)</f>
        <v>-28.71999999999997</v>
      </c>
      <c r="H298">
        <f>IF(A297=Emisiones_CO2_combustibles_LA[[#This Row],[País]],((Emisiones_CO2_combustibles_LA[[#This Row],[Emisiones (kilotoneladas CO2)]]-F297)/F297)*100,0)</f>
        <v>-5.8038962088755905</v>
      </c>
      <c r="I298">
        <v>4.3779468394853013E-2</v>
      </c>
    </row>
    <row r="299" spans="1:9" x14ac:dyDescent="0.25">
      <c r="A299" t="s">
        <v>164</v>
      </c>
      <c r="B299" t="s">
        <v>164</v>
      </c>
      <c r="C299" t="s">
        <v>165</v>
      </c>
      <c r="D299">
        <v>1997</v>
      </c>
      <c r="E299" t="s">
        <v>579</v>
      </c>
      <c r="F299">
        <v>547.30999999999995</v>
      </c>
      <c r="G299">
        <f>IF(A298=Emisiones_CO2_combustibles_LA[[#This Row],[País]],Emisiones_CO2_combustibles_LA[[#This Row],[Emisiones (kilotoneladas CO2)]]-F298,0)</f>
        <v>81.189999999999941</v>
      </c>
      <c r="H299">
        <f>IF(A298=Emisiones_CO2_combustibles_LA[[#This Row],[País]],((Emisiones_CO2_combustibles_LA[[#This Row],[Emisiones (kilotoneladas CO2)]]-F298)/F298)*100,0)</f>
        <v>17.418261391916232</v>
      </c>
      <c r="I299">
        <v>5.0267266715650259E-2</v>
      </c>
    </row>
    <row r="300" spans="1:9" x14ac:dyDescent="0.25">
      <c r="A300" t="s">
        <v>164</v>
      </c>
      <c r="B300" t="s">
        <v>164</v>
      </c>
      <c r="C300" t="s">
        <v>165</v>
      </c>
      <c r="D300">
        <v>1998</v>
      </c>
      <c r="E300" t="s">
        <v>579</v>
      </c>
      <c r="F300">
        <v>640.85</v>
      </c>
      <c r="G300">
        <f>IF(A299=Emisiones_CO2_combustibles_LA[[#This Row],[País]],Emisiones_CO2_combustibles_LA[[#This Row],[Emisiones (kilotoneladas CO2)]]-F299,0)</f>
        <v>93.540000000000077</v>
      </c>
      <c r="H300">
        <f>IF(A299=Emisiones_CO2_combustibles_LA[[#This Row],[País]],((Emisiones_CO2_combustibles_LA[[#This Row],[Emisiones (kilotoneladas CO2)]]-F299)/F299)*100,0)</f>
        <v>17.090862582448718</v>
      </c>
      <c r="I300">
        <v>5.7557930662834558E-2</v>
      </c>
    </row>
    <row r="301" spans="1:9" x14ac:dyDescent="0.25">
      <c r="A301" t="s">
        <v>164</v>
      </c>
      <c r="B301" t="s">
        <v>164</v>
      </c>
      <c r="C301" t="s">
        <v>165</v>
      </c>
      <c r="D301">
        <v>1999</v>
      </c>
      <c r="E301" t="s">
        <v>579</v>
      </c>
      <c r="F301">
        <v>683.96</v>
      </c>
      <c r="G301">
        <f>IF(A300=Emisiones_CO2_combustibles_LA[[#This Row],[País]],Emisiones_CO2_combustibles_LA[[#This Row],[Emisiones (kilotoneladas CO2)]]-F300,0)</f>
        <v>43.110000000000014</v>
      </c>
      <c r="H301">
        <f>IF(A300=Emisiones_CO2_combustibles_LA[[#This Row],[País]],((Emisiones_CO2_combustibles_LA[[#This Row],[Emisiones (kilotoneladas CO2)]]-F300)/F300)*100,0)</f>
        <v>6.7270031988764938</v>
      </c>
      <c r="I301">
        <v>6.0064986387986304E-2</v>
      </c>
    </row>
    <row r="302" spans="1:9" x14ac:dyDescent="0.25">
      <c r="A302" t="s">
        <v>164</v>
      </c>
      <c r="B302" t="s">
        <v>164</v>
      </c>
      <c r="C302" t="s">
        <v>165</v>
      </c>
      <c r="D302">
        <v>2000</v>
      </c>
      <c r="E302" t="s">
        <v>579</v>
      </c>
      <c r="F302">
        <v>836.31</v>
      </c>
      <c r="G302">
        <f>IF(A301=Emisiones_CO2_combustibles_LA[[#This Row],[País]],Emisiones_CO2_combustibles_LA[[#This Row],[Emisiones (kilotoneladas CO2)]]-F301,0)</f>
        <v>152.34999999999991</v>
      </c>
      <c r="H302">
        <f>IF(A301=Emisiones_CO2_combustibles_LA[[#This Row],[País]],((Emisiones_CO2_combustibles_LA[[#This Row],[Emisiones (kilotoneladas CO2)]]-F301)/F301)*100,0)</f>
        <v>22.274694426574641</v>
      </c>
      <c r="I302">
        <v>7.1780104712041881E-2</v>
      </c>
    </row>
    <row r="303" spans="1:9" x14ac:dyDescent="0.25">
      <c r="A303" t="s">
        <v>164</v>
      </c>
      <c r="B303" t="s">
        <v>164</v>
      </c>
      <c r="C303" t="s">
        <v>165</v>
      </c>
      <c r="D303">
        <v>2001</v>
      </c>
      <c r="E303" t="s">
        <v>579</v>
      </c>
      <c r="F303">
        <v>846.05</v>
      </c>
      <c r="G303">
        <f>IF(A302=Emisiones_CO2_combustibles_LA[[#This Row],[País]],Emisiones_CO2_combustibles_LA[[#This Row],[Emisiones (kilotoneladas CO2)]]-F302,0)</f>
        <v>9.7400000000000091</v>
      </c>
      <c r="H303">
        <f>IF(A302=Emisiones_CO2_combustibles_LA[[#This Row],[País]],((Emisiones_CO2_combustibles_LA[[#This Row],[Emisiones (kilotoneladas CO2)]]-F302)/F302)*100,0)</f>
        <v>1.1646399062548587</v>
      </c>
      <c r="I303">
        <v>7.0947589098532493E-2</v>
      </c>
    </row>
    <row r="304" spans="1:9" x14ac:dyDescent="0.25">
      <c r="A304" t="s">
        <v>164</v>
      </c>
      <c r="B304" t="s">
        <v>164</v>
      </c>
      <c r="C304" t="s">
        <v>165</v>
      </c>
      <c r="D304">
        <v>2002</v>
      </c>
      <c r="E304" t="s">
        <v>579</v>
      </c>
      <c r="F304">
        <v>839.81</v>
      </c>
      <c r="G304">
        <f>IF(A303=Emisiones_CO2_combustibles_LA[[#This Row],[País]],Emisiones_CO2_combustibles_LA[[#This Row],[Emisiones (kilotoneladas CO2)]]-F303,0)</f>
        <v>-6.2400000000000091</v>
      </c>
      <c r="H304">
        <f>IF(A303=Emisiones_CO2_combustibles_LA[[#This Row],[País]],((Emisiones_CO2_combustibles_LA[[#This Row],[Emisiones (kilotoneladas CO2)]]-F303)/F303)*100,0)</f>
        <v>-0.73754506234856199</v>
      </c>
      <c r="I304">
        <v>6.8786141371119672E-2</v>
      </c>
    </row>
    <row r="305" spans="1:9" x14ac:dyDescent="0.25">
      <c r="A305" t="s">
        <v>164</v>
      </c>
      <c r="B305" t="s">
        <v>164</v>
      </c>
      <c r="C305" t="s">
        <v>165</v>
      </c>
      <c r="D305">
        <v>2003</v>
      </c>
      <c r="E305" t="s">
        <v>579</v>
      </c>
      <c r="F305">
        <v>833.57</v>
      </c>
      <c r="G305">
        <f>IF(A304=Emisiones_CO2_combustibles_LA[[#This Row],[País]],Emisiones_CO2_combustibles_LA[[#This Row],[Emisiones (kilotoneladas CO2)]]-F304,0)</f>
        <v>-6.2399999999998954</v>
      </c>
      <c r="H305">
        <f>IF(A304=Emisiones_CO2_combustibles_LA[[#This Row],[País]],((Emisiones_CO2_combustibles_LA[[#This Row],[Emisiones (kilotoneladas CO2)]]-F304)/F304)*100,0)</f>
        <v>-0.74302520808276817</v>
      </c>
      <c r="I305">
        <v>6.6685599999999998E-2</v>
      </c>
    </row>
    <row r="306" spans="1:9" x14ac:dyDescent="0.25">
      <c r="A306" t="s">
        <v>164</v>
      </c>
      <c r="B306" t="s">
        <v>164</v>
      </c>
      <c r="C306" t="s">
        <v>165</v>
      </c>
      <c r="D306">
        <v>2004</v>
      </c>
      <c r="E306" t="s">
        <v>579</v>
      </c>
      <c r="F306">
        <v>909.46</v>
      </c>
      <c r="G306">
        <f>IF(A305=Emisiones_CO2_combustibles_LA[[#This Row],[País]],Emisiones_CO2_combustibles_LA[[#This Row],[Emisiones (kilotoneladas CO2)]]-F305,0)</f>
        <v>75.889999999999986</v>
      </c>
      <c r="H306">
        <f>IF(A305=Emisiones_CO2_combustibles_LA[[#This Row],[País]],((Emisiones_CO2_combustibles_LA[[#This Row],[Emisiones (kilotoneladas CO2)]]-F305)/F305)*100,0)</f>
        <v>9.1042144031095145</v>
      </c>
      <c r="I306">
        <v>7.1068219113854816E-2</v>
      </c>
    </row>
    <row r="307" spans="1:9" x14ac:dyDescent="0.25">
      <c r="A307" t="s">
        <v>164</v>
      </c>
      <c r="B307" t="s">
        <v>164</v>
      </c>
      <c r="C307" t="s">
        <v>165</v>
      </c>
      <c r="D307">
        <v>2005</v>
      </c>
      <c r="E307" t="s">
        <v>579</v>
      </c>
      <c r="F307">
        <v>984.11</v>
      </c>
      <c r="G307">
        <f>IF(A306=Emisiones_CO2_combustibles_LA[[#This Row],[País]],Emisiones_CO2_combustibles_LA[[#This Row],[Emisiones (kilotoneladas CO2)]]-F306,0)</f>
        <v>74.649999999999977</v>
      </c>
      <c r="H307">
        <f>IF(A306=Emisiones_CO2_combustibles_LA[[#This Row],[País]],((Emisiones_CO2_combustibles_LA[[#This Row],[Emisiones (kilotoneladas CO2)]]-F306)/F306)*100,0)</f>
        <v>8.2081674840014927</v>
      </c>
      <c r="I307">
        <v>7.5145846059865615E-2</v>
      </c>
    </row>
    <row r="308" spans="1:9" x14ac:dyDescent="0.25">
      <c r="A308" t="s">
        <v>164</v>
      </c>
      <c r="B308" t="s">
        <v>164</v>
      </c>
      <c r="C308" t="s">
        <v>165</v>
      </c>
      <c r="D308">
        <v>2006</v>
      </c>
      <c r="E308" t="s">
        <v>579</v>
      </c>
      <c r="F308">
        <v>974.46</v>
      </c>
      <c r="G308">
        <f>IF(A307=Emisiones_CO2_combustibles_LA[[#This Row],[País]],Emisiones_CO2_combustibles_LA[[#This Row],[Emisiones (kilotoneladas CO2)]]-F307,0)</f>
        <v>-9.6499999999999773</v>
      </c>
      <c r="H308">
        <f>IF(A307=Emisiones_CO2_combustibles_LA[[#This Row],[País]],((Emisiones_CO2_combustibles_LA[[#This Row],[Emisiones (kilotoneladas CO2)]]-F307)/F307)*100,0)</f>
        <v>-0.98058143906676865</v>
      </c>
      <c r="I308">
        <v>7.2737179965663951E-2</v>
      </c>
    </row>
    <row r="309" spans="1:9" x14ac:dyDescent="0.25">
      <c r="A309" t="s">
        <v>164</v>
      </c>
      <c r="B309" t="s">
        <v>164</v>
      </c>
      <c r="C309" t="s">
        <v>165</v>
      </c>
      <c r="D309">
        <v>2007</v>
      </c>
      <c r="E309" t="s">
        <v>579</v>
      </c>
      <c r="F309">
        <v>1002</v>
      </c>
      <c r="G309">
        <f>IF(A308=Emisiones_CO2_combustibles_LA[[#This Row],[País]],Emisiones_CO2_combustibles_LA[[#This Row],[Emisiones (kilotoneladas CO2)]]-F308,0)</f>
        <v>27.539999999999964</v>
      </c>
      <c r="H309">
        <f>IF(A308=Emisiones_CO2_combustibles_LA[[#This Row],[País]],((Emisiones_CO2_combustibles_LA[[#This Row],[Emisiones (kilotoneladas CO2)]]-F308)/F308)*100,0)</f>
        <v>2.826180653900618</v>
      </c>
      <c r="I309">
        <v>7.3138686131386868E-2</v>
      </c>
    </row>
    <row r="310" spans="1:9" x14ac:dyDescent="0.25">
      <c r="A310" t="s">
        <v>164</v>
      </c>
      <c r="B310" t="s">
        <v>164</v>
      </c>
      <c r="C310" t="s">
        <v>165</v>
      </c>
      <c r="D310">
        <v>2008</v>
      </c>
      <c r="E310" t="s">
        <v>579</v>
      </c>
      <c r="F310">
        <v>992.99</v>
      </c>
      <c r="G310">
        <f>IF(A309=Emisiones_CO2_combustibles_LA[[#This Row],[País]],Emisiones_CO2_combustibles_LA[[#This Row],[Emisiones (kilotoneladas CO2)]]-F309,0)</f>
        <v>-9.0099999999999909</v>
      </c>
      <c r="H310">
        <f>IF(A309=Emisiones_CO2_combustibles_LA[[#This Row],[País]],((Emisiones_CO2_combustibles_LA[[#This Row],[Emisiones (kilotoneladas CO2)]]-F309)/F309)*100,0)</f>
        <v>-0.89920159680638623</v>
      </c>
      <c r="I310">
        <v>7.0897472511780663E-2</v>
      </c>
    </row>
    <row r="311" spans="1:9" x14ac:dyDescent="0.25">
      <c r="A311" t="s">
        <v>164</v>
      </c>
      <c r="B311" t="s">
        <v>164</v>
      </c>
      <c r="C311" t="s">
        <v>165</v>
      </c>
      <c r="D311">
        <v>2009</v>
      </c>
      <c r="E311" t="s">
        <v>579</v>
      </c>
      <c r="F311">
        <v>592.91</v>
      </c>
      <c r="G311">
        <f>IF(A310=Emisiones_CO2_combustibles_LA[[#This Row],[País]],Emisiones_CO2_combustibles_LA[[#This Row],[Emisiones (kilotoneladas CO2)]]-F310,0)</f>
        <v>-400.08000000000004</v>
      </c>
      <c r="H311">
        <f>IF(A310=Emisiones_CO2_combustibles_LA[[#This Row],[País]],((Emisiones_CO2_combustibles_LA[[#This Row],[Emisiones (kilotoneladas CO2)]]-F310)/F310)*100,0)</f>
        <v>-40.29043595605193</v>
      </c>
      <c r="I311">
        <v>4.1415898295613297E-2</v>
      </c>
    </row>
    <row r="312" spans="1:9" x14ac:dyDescent="0.25">
      <c r="A312" t="s">
        <v>164</v>
      </c>
      <c r="B312" t="s">
        <v>164</v>
      </c>
      <c r="C312" t="s">
        <v>165</v>
      </c>
      <c r="D312">
        <v>2010</v>
      </c>
      <c r="E312" t="s">
        <v>579</v>
      </c>
      <c r="F312">
        <v>1098.5999999999999</v>
      </c>
      <c r="G312">
        <f>IF(A311=Emisiones_CO2_combustibles_LA[[#This Row],[País]],Emisiones_CO2_combustibles_LA[[#This Row],[Emisiones (kilotoneladas CO2)]]-F311,0)</f>
        <v>505.68999999999994</v>
      </c>
      <c r="H312">
        <f>IF(A311=Emisiones_CO2_combustibles_LA[[#This Row],[País]],((Emisiones_CO2_combustibles_LA[[#This Row],[Emisiones (kilotoneladas CO2)]]-F311)/F311)*100,0)</f>
        <v>85.289504309254355</v>
      </c>
      <c r="I312">
        <v>7.5092276144907724E-2</v>
      </c>
    </row>
    <row r="313" spans="1:9" x14ac:dyDescent="0.25">
      <c r="A313" t="s">
        <v>164</v>
      </c>
      <c r="B313" t="s">
        <v>164</v>
      </c>
      <c r="C313" t="s">
        <v>165</v>
      </c>
      <c r="D313">
        <v>2011</v>
      </c>
      <c r="E313" t="s">
        <v>579</v>
      </c>
      <c r="F313">
        <v>1114.8</v>
      </c>
      <c r="G313">
        <f>IF(A312=Emisiones_CO2_combustibles_LA[[#This Row],[País]],Emisiones_CO2_combustibles_LA[[#This Row],[Emisiones (kilotoneladas CO2)]]-F312,0)</f>
        <v>16.200000000000045</v>
      </c>
      <c r="H313">
        <f>IF(A312=Emisiones_CO2_combustibles_LA[[#This Row],[País]],((Emisiones_CO2_combustibles_LA[[#This Row],[Emisiones (kilotoneladas CO2)]]-F312)/F312)*100,0)</f>
        <v>1.4746040415073773</v>
      </c>
      <c r="I313">
        <v>7.4573550070238817E-2</v>
      </c>
    </row>
    <row r="314" spans="1:9" x14ac:dyDescent="0.25">
      <c r="A314" t="s">
        <v>164</v>
      </c>
      <c r="B314" t="s">
        <v>164</v>
      </c>
      <c r="C314" t="s">
        <v>165</v>
      </c>
      <c r="D314">
        <v>2012</v>
      </c>
      <c r="E314" t="s">
        <v>579</v>
      </c>
      <c r="F314">
        <v>1119.9000000000001</v>
      </c>
      <c r="G314">
        <f>IF(A313=Emisiones_CO2_combustibles_LA[[#This Row],[País]],Emisiones_CO2_combustibles_LA[[#This Row],[Emisiones (kilotoneladas CO2)]]-F313,0)</f>
        <v>5.1000000000001364</v>
      </c>
      <c r="H314">
        <f>IF(A313=Emisiones_CO2_combustibles_LA[[#This Row],[País]],((Emisiones_CO2_combustibles_LA[[#This Row],[Emisiones (kilotoneladas CO2)]]-F313)/F313)*100,0)</f>
        <v>0.45748116254037824</v>
      </c>
      <c r="I314">
        <v>7.3335079562569572E-2</v>
      </c>
    </row>
    <row r="315" spans="1:9" x14ac:dyDescent="0.25">
      <c r="A315" t="s">
        <v>164</v>
      </c>
      <c r="B315" t="s">
        <v>164</v>
      </c>
      <c r="C315" t="s">
        <v>165</v>
      </c>
      <c r="D315">
        <v>2013</v>
      </c>
      <c r="E315" t="s">
        <v>579</v>
      </c>
      <c r="F315">
        <v>1154.2</v>
      </c>
      <c r="G315">
        <f>IF(A314=Emisiones_CO2_combustibles_LA[[#This Row],[País]],Emisiones_CO2_combustibles_LA[[#This Row],[Emisiones (kilotoneladas CO2)]]-F314,0)</f>
        <v>34.299999999999955</v>
      </c>
      <c r="H315">
        <f>IF(A314=Emisiones_CO2_combustibles_LA[[#This Row],[País]],((Emisiones_CO2_combustibles_LA[[#This Row],[Emisiones (kilotoneladas CO2)]]-F314)/F314)*100,0)</f>
        <v>3.0627734619162381</v>
      </c>
      <c r="I315">
        <v>7.4006155424467812E-2</v>
      </c>
    </row>
    <row r="316" spans="1:9" x14ac:dyDescent="0.25">
      <c r="A316" t="s">
        <v>164</v>
      </c>
      <c r="B316" t="s">
        <v>164</v>
      </c>
      <c r="C316" t="s">
        <v>165</v>
      </c>
      <c r="D316">
        <v>2014</v>
      </c>
      <c r="E316" t="s">
        <v>579</v>
      </c>
      <c r="F316">
        <v>1356.5</v>
      </c>
      <c r="G316">
        <f>IF(A315=Emisiones_CO2_combustibles_LA[[#This Row],[País]],Emisiones_CO2_combustibles_LA[[#This Row],[Emisiones (kilotoneladas CO2)]]-F315,0)</f>
        <v>202.29999999999995</v>
      </c>
      <c r="H316">
        <f>IF(A315=Emisiones_CO2_combustibles_LA[[#This Row],[País]],((Emisiones_CO2_combustibles_LA[[#This Row],[Emisiones (kilotoneladas CO2)]]-F315)/F315)*100,0)</f>
        <v>17.527291630566623</v>
      </c>
      <c r="I316">
        <v>8.5191232807887957E-2</v>
      </c>
    </row>
    <row r="317" spans="1:9" x14ac:dyDescent="0.25">
      <c r="A317" t="s">
        <v>164</v>
      </c>
      <c r="B317" t="s">
        <v>164</v>
      </c>
      <c r="C317" t="s">
        <v>165</v>
      </c>
      <c r="D317">
        <v>2015</v>
      </c>
      <c r="E317" t="s">
        <v>579</v>
      </c>
      <c r="F317">
        <v>1356.8</v>
      </c>
      <c r="G317">
        <f>IF(A316=Emisiones_CO2_combustibles_LA[[#This Row],[País]],Emisiones_CO2_combustibles_LA[[#This Row],[Emisiones (kilotoneladas CO2)]]-F316,0)</f>
        <v>0.29999999999995453</v>
      </c>
      <c r="H317">
        <f>IF(A316=Emisiones_CO2_combustibles_LA[[#This Row],[País]],((Emisiones_CO2_combustibles_LA[[#This Row],[Emisiones (kilotoneladas CO2)]]-F316)/F316)*100,0)</f>
        <v>2.2115739034276043E-2</v>
      </c>
      <c r="I317">
        <v>8.3485109524981546E-2</v>
      </c>
    </row>
    <row r="318" spans="1:9" x14ac:dyDescent="0.25">
      <c r="A318" t="s">
        <v>164</v>
      </c>
      <c r="B318" t="s">
        <v>164</v>
      </c>
      <c r="C318" t="s">
        <v>165</v>
      </c>
      <c r="D318">
        <v>2016</v>
      </c>
      <c r="E318" t="s">
        <v>579</v>
      </c>
      <c r="F318">
        <v>1356.8</v>
      </c>
      <c r="G318">
        <f>IF(A317=Emisiones_CO2_combustibles_LA[[#This Row],[País]],Emisiones_CO2_combustibles_LA[[#This Row],[Emisiones (kilotoneladas CO2)]]-F317,0)</f>
        <v>0</v>
      </c>
      <c r="H318">
        <f>IF(A317=Emisiones_CO2_combustibles_LA[[#This Row],[País]],((Emisiones_CO2_combustibles_LA[[#This Row],[Emisiones (kilotoneladas CO2)]]-F317)/F317)*100,0)</f>
        <v>0</v>
      </c>
      <c r="I318">
        <v>8.1818730024724118E-2</v>
      </c>
    </row>
    <row r="319" spans="1:9" x14ac:dyDescent="0.25">
      <c r="A319" t="s">
        <v>164</v>
      </c>
      <c r="B319" t="s">
        <v>164</v>
      </c>
      <c r="C319" t="s">
        <v>165</v>
      </c>
      <c r="D319">
        <v>2017</v>
      </c>
      <c r="E319" t="s">
        <v>579</v>
      </c>
      <c r="F319">
        <v>1356.8</v>
      </c>
      <c r="G319">
        <f>IF(A318=Emisiones_CO2_combustibles_LA[[#This Row],[País]],Emisiones_CO2_combustibles_LA[[#This Row],[Emisiones (kilotoneladas CO2)]]-F318,0)</f>
        <v>0</v>
      </c>
      <c r="H319">
        <f>IF(A318=Emisiones_CO2_combustibles_LA[[#This Row],[País]],((Emisiones_CO2_combustibles_LA[[#This Row],[Emisiones (kilotoneladas CO2)]]-F318)/F318)*100,0)</f>
        <v>0</v>
      </c>
      <c r="I319">
        <v>8.0212828850133019E-2</v>
      </c>
    </row>
    <row r="320" spans="1:9" x14ac:dyDescent="0.25">
      <c r="A320" t="s">
        <v>164</v>
      </c>
      <c r="B320" t="s">
        <v>164</v>
      </c>
      <c r="C320" t="s">
        <v>165</v>
      </c>
      <c r="D320">
        <v>2018</v>
      </c>
      <c r="E320" t="s">
        <v>579</v>
      </c>
      <c r="F320">
        <v>1356.8</v>
      </c>
      <c r="G320">
        <f>IF(A319=Emisiones_CO2_combustibles_LA[[#This Row],[País]],Emisiones_CO2_combustibles_LA[[#This Row],[Emisiones (kilotoneladas CO2)]]-F319,0)</f>
        <v>0</v>
      </c>
      <c r="H320">
        <f>IF(A319=Emisiones_CO2_combustibles_LA[[#This Row],[País]],((Emisiones_CO2_combustibles_LA[[#This Row],[Emisiones (kilotoneladas CO2)]]-F319)/F319)*100,0)</f>
        <v>0</v>
      </c>
      <c r="I320">
        <v>7.866419294990723E-2</v>
      </c>
    </row>
    <row r="321" spans="1:9" x14ac:dyDescent="0.25">
      <c r="A321" t="s">
        <v>174</v>
      </c>
      <c r="B321" t="s">
        <v>174</v>
      </c>
      <c r="C321" t="s">
        <v>175</v>
      </c>
      <c r="D321">
        <v>1990</v>
      </c>
      <c r="E321" t="s">
        <v>579</v>
      </c>
      <c r="F321">
        <v>282.44</v>
      </c>
      <c r="G321">
        <f>IF(A320=Emisiones_CO2_combustibles_LA[[#This Row],[País]],Emisiones_CO2_combustibles_LA[[#This Row],[Emisiones (kilotoneladas CO2)]]-F320,0)</f>
        <v>0</v>
      </c>
      <c r="H321">
        <f>IF(A320=Emisiones_CO2_combustibles_LA[[#This Row],[País]],((Emisiones_CO2_combustibles_LA[[#This Row],[Emisiones (kilotoneladas CO2)]]-F320)/F320)*100,0)</f>
        <v>0</v>
      </c>
      <c r="I321">
        <v>5.7001009081735624E-2</v>
      </c>
    </row>
    <row r="322" spans="1:9" x14ac:dyDescent="0.25">
      <c r="A322" t="s">
        <v>174</v>
      </c>
      <c r="B322" t="s">
        <v>174</v>
      </c>
      <c r="C322" t="s">
        <v>175</v>
      </c>
      <c r="D322">
        <v>1991</v>
      </c>
      <c r="E322" t="s">
        <v>579</v>
      </c>
      <c r="F322">
        <v>297.94</v>
      </c>
      <c r="G322">
        <f>IF(A321=Emisiones_CO2_combustibles_LA[[#This Row],[País]],Emisiones_CO2_combustibles_LA[[#This Row],[Emisiones (kilotoneladas CO2)]]-F321,0)</f>
        <v>15.5</v>
      </c>
      <c r="H322">
        <f>IF(A321=Emisiones_CO2_combustibles_LA[[#This Row],[País]],((Emisiones_CO2_combustibles_LA[[#This Row],[Emisiones (kilotoneladas CO2)]]-F321)/F321)*100,0)</f>
        <v>5.4878912335363266</v>
      </c>
      <c r="I322">
        <v>5.8431064914689156E-2</v>
      </c>
    </row>
    <row r="323" spans="1:9" x14ac:dyDescent="0.25">
      <c r="A323" t="s">
        <v>174</v>
      </c>
      <c r="B323" t="s">
        <v>174</v>
      </c>
      <c r="C323" t="s">
        <v>175</v>
      </c>
      <c r="D323">
        <v>1992</v>
      </c>
      <c r="E323" t="s">
        <v>579</v>
      </c>
      <c r="F323">
        <v>278.56</v>
      </c>
      <c r="G323">
        <f>IF(A322=Emisiones_CO2_combustibles_LA[[#This Row],[País]],Emisiones_CO2_combustibles_LA[[#This Row],[Emisiones (kilotoneladas CO2)]]-F322,0)</f>
        <v>-19.379999999999995</v>
      </c>
      <c r="H323">
        <f>IF(A322=Emisiones_CO2_combustibles_LA[[#This Row],[País]],((Emisiones_CO2_combustibles_LA[[#This Row],[Emisiones (kilotoneladas CO2)]]-F322)/F322)*100,0)</f>
        <v>-6.5046653688662133</v>
      </c>
      <c r="I323">
        <v>5.3109628217349859E-2</v>
      </c>
    </row>
    <row r="324" spans="1:9" x14ac:dyDescent="0.25">
      <c r="A324" t="s">
        <v>174</v>
      </c>
      <c r="B324" t="s">
        <v>174</v>
      </c>
      <c r="C324" t="s">
        <v>175</v>
      </c>
      <c r="D324">
        <v>1993</v>
      </c>
      <c r="E324" t="s">
        <v>579</v>
      </c>
      <c r="F324">
        <v>309.83</v>
      </c>
      <c r="G324">
        <f>IF(A323=Emisiones_CO2_combustibles_LA[[#This Row],[País]],Emisiones_CO2_combustibles_LA[[#This Row],[Emisiones (kilotoneladas CO2)]]-F323,0)</f>
        <v>31.269999999999982</v>
      </c>
      <c r="H324">
        <f>IF(A323=Emisiones_CO2_combustibles_LA[[#This Row],[País]],((Emisiones_CO2_combustibles_LA[[#This Row],[Emisiones (kilotoneladas CO2)]]-F323)/F323)*100,0)</f>
        <v>11.225588742102234</v>
      </c>
      <c r="I324">
        <v>5.7439747868001483E-2</v>
      </c>
    </row>
    <row r="325" spans="1:9" x14ac:dyDescent="0.25">
      <c r="A325" t="s">
        <v>174</v>
      </c>
      <c r="B325" t="s">
        <v>174</v>
      </c>
      <c r="C325" t="s">
        <v>175</v>
      </c>
      <c r="D325">
        <v>1994</v>
      </c>
      <c r="E325" t="s">
        <v>579</v>
      </c>
      <c r="F325">
        <v>265.23</v>
      </c>
      <c r="G325">
        <f>IF(A324=Emisiones_CO2_combustibles_LA[[#This Row],[País]],Emisiones_CO2_combustibles_LA[[#This Row],[Emisiones (kilotoneladas CO2)]]-F324,0)</f>
        <v>-44.599999999999966</v>
      </c>
      <c r="H325">
        <f>IF(A324=Emisiones_CO2_combustibles_LA[[#This Row],[País]],((Emisiones_CO2_combustibles_LA[[#This Row],[Emisiones (kilotoneladas CO2)]]-F324)/F324)*100,0)</f>
        <v>-14.394990801407213</v>
      </c>
      <c r="I325">
        <v>4.7797801405658674E-2</v>
      </c>
    </row>
    <row r="326" spans="1:9" x14ac:dyDescent="0.25">
      <c r="A326" t="s">
        <v>174</v>
      </c>
      <c r="B326" t="s">
        <v>174</v>
      </c>
      <c r="C326" t="s">
        <v>175</v>
      </c>
      <c r="D326">
        <v>1995</v>
      </c>
      <c r="E326" t="s">
        <v>579</v>
      </c>
      <c r="F326">
        <v>309.04000000000002</v>
      </c>
      <c r="G326">
        <f>IF(A325=Emisiones_CO2_combustibles_LA[[#This Row],[País]],Emisiones_CO2_combustibles_LA[[#This Row],[Emisiones (kilotoneladas CO2)]]-F325,0)</f>
        <v>43.81</v>
      </c>
      <c r="H326">
        <f>IF(A325=Emisiones_CO2_combustibles_LA[[#This Row],[País]],((Emisiones_CO2_combustibles_LA[[#This Row],[Emisiones (kilotoneladas CO2)]]-F325)/F325)*100,0)</f>
        <v>16.517739320589676</v>
      </c>
      <c r="I326">
        <v>5.4132072166754246E-2</v>
      </c>
    </row>
    <row r="327" spans="1:9" x14ac:dyDescent="0.25">
      <c r="A327" t="s">
        <v>174</v>
      </c>
      <c r="B327" t="s">
        <v>174</v>
      </c>
      <c r="C327" t="s">
        <v>175</v>
      </c>
      <c r="D327">
        <v>1996</v>
      </c>
      <c r="E327" t="s">
        <v>579</v>
      </c>
      <c r="F327">
        <v>406.28</v>
      </c>
      <c r="G327">
        <f>IF(A326=Emisiones_CO2_combustibles_LA[[#This Row],[País]],Emisiones_CO2_combustibles_LA[[#This Row],[Emisiones (kilotoneladas CO2)]]-F326,0)</f>
        <v>97.239999999999952</v>
      </c>
      <c r="H327">
        <f>IF(A326=Emisiones_CO2_combustibles_LA[[#This Row],[País]],((Emisiones_CO2_combustibles_LA[[#This Row],[Emisiones (kilotoneladas CO2)]]-F326)/F326)*100,0)</f>
        <v>31.465182500647149</v>
      </c>
      <c r="I327">
        <v>6.9154042553191492E-2</v>
      </c>
    </row>
    <row r="328" spans="1:9" x14ac:dyDescent="0.25">
      <c r="A328" t="s">
        <v>174</v>
      </c>
      <c r="B328" t="s">
        <v>174</v>
      </c>
      <c r="C328" t="s">
        <v>175</v>
      </c>
      <c r="D328">
        <v>1997</v>
      </c>
      <c r="E328" t="s">
        <v>579</v>
      </c>
      <c r="F328">
        <v>446.65</v>
      </c>
      <c r="G328">
        <f>IF(A327=Emisiones_CO2_combustibles_LA[[#This Row],[País]],Emisiones_CO2_combustibles_LA[[#This Row],[Emisiones (kilotoneladas CO2)]]-F327,0)</f>
        <v>40.370000000000005</v>
      </c>
      <c r="H328">
        <f>IF(A327=Emisiones_CO2_combustibles_LA[[#This Row],[País]],((Emisiones_CO2_combustibles_LA[[#This Row],[Emisiones (kilotoneladas CO2)]]-F327)/F327)*100,0)</f>
        <v>9.9364969971448289</v>
      </c>
      <c r="I328">
        <v>7.3875289447568646E-2</v>
      </c>
    </row>
    <row r="329" spans="1:9" x14ac:dyDescent="0.25">
      <c r="A329" t="s">
        <v>174</v>
      </c>
      <c r="B329" t="s">
        <v>174</v>
      </c>
      <c r="C329" t="s">
        <v>175</v>
      </c>
      <c r="D329">
        <v>1998</v>
      </c>
      <c r="E329" t="s">
        <v>579</v>
      </c>
      <c r="F329">
        <v>383.25</v>
      </c>
      <c r="G329">
        <f>IF(A328=Emisiones_CO2_combustibles_LA[[#This Row],[País]],Emisiones_CO2_combustibles_LA[[#This Row],[Emisiones (kilotoneladas CO2)]]-F328,0)</f>
        <v>-63.399999999999977</v>
      </c>
      <c r="H329">
        <f>IF(A328=Emisiones_CO2_combustibles_LA[[#This Row],[País]],((Emisiones_CO2_combustibles_LA[[#This Row],[Emisiones (kilotoneladas CO2)]]-F328)/F328)*100,0)</f>
        <v>-14.194559498488745</v>
      </c>
      <c r="I329">
        <v>6.1615755627009647E-2</v>
      </c>
    </row>
    <row r="330" spans="1:9" x14ac:dyDescent="0.25">
      <c r="A330" t="s">
        <v>174</v>
      </c>
      <c r="B330" t="s">
        <v>174</v>
      </c>
      <c r="C330" t="s">
        <v>175</v>
      </c>
      <c r="D330">
        <v>1999</v>
      </c>
      <c r="E330" t="s">
        <v>579</v>
      </c>
      <c r="F330">
        <v>417.28</v>
      </c>
      <c r="G330">
        <f>IF(A329=Emisiones_CO2_combustibles_LA[[#This Row],[País]],Emisiones_CO2_combustibles_LA[[#This Row],[Emisiones (kilotoneladas CO2)]]-F329,0)</f>
        <v>34.029999999999973</v>
      </c>
      <c r="H330">
        <f>IF(A329=Emisiones_CO2_combustibles_LA[[#This Row],[País]],((Emisiones_CO2_combustibles_LA[[#This Row],[Emisiones (kilotoneladas CO2)]]-F329)/F329)*100,0)</f>
        <v>8.8793215916503527</v>
      </c>
      <c r="I330">
        <v>6.5230576832890422E-2</v>
      </c>
    </row>
    <row r="331" spans="1:9" x14ac:dyDescent="0.25">
      <c r="A331" t="s">
        <v>174</v>
      </c>
      <c r="B331" t="s">
        <v>174</v>
      </c>
      <c r="C331" t="s">
        <v>175</v>
      </c>
      <c r="D331">
        <v>2000</v>
      </c>
      <c r="E331" t="s">
        <v>579</v>
      </c>
      <c r="F331">
        <v>548.35</v>
      </c>
      <c r="G331">
        <f>IF(A330=Emisiones_CO2_combustibles_LA[[#This Row],[País]],Emisiones_CO2_combustibles_LA[[#This Row],[Emisiones (kilotoneladas CO2)]]-F330,0)</f>
        <v>131.07000000000005</v>
      </c>
      <c r="H331">
        <f>IF(A330=Emisiones_CO2_combustibles_LA[[#This Row],[País]],((Emisiones_CO2_combustibles_LA[[#This Row],[Emisiones (kilotoneladas CO2)]]-F330)/F330)*100,0)</f>
        <v>31.410563650306759</v>
      </c>
      <c r="I331">
        <v>8.3399239543726231E-2</v>
      </c>
    </row>
    <row r="332" spans="1:9" x14ac:dyDescent="0.25">
      <c r="A332" t="s">
        <v>174</v>
      </c>
      <c r="B332" t="s">
        <v>174</v>
      </c>
      <c r="C332" t="s">
        <v>175</v>
      </c>
      <c r="D332">
        <v>2001</v>
      </c>
      <c r="E332" t="s">
        <v>579</v>
      </c>
      <c r="F332">
        <v>559.88</v>
      </c>
      <c r="G332">
        <f>IF(A331=Emisiones_CO2_combustibles_LA[[#This Row],[País]],Emisiones_CO2_combustibles_LA[[#This Row],[Emisiones (kilotoneladas CO2)]]-F331,0)</f>
        <v>11.529999999999973</v>
      </c>
      <c r="H332">
        <f>IF(A331=Emisiones_CO2_combustibles_LA[[#This Row],[País]],((Emisiones_CO2_combustibles_LA[[#This Row],[Emisiones (kilotoneladas CO2)]]-F331)/F331)*100,0)</f>
        <v>2.1026716513175838</v>
      </c>
      <c r="I332">
        <v>8.2920616113744072E-2</v>
      </c>
    </row>
    <row r="333" spans="1:9" x14ac:dyDescent="0.25">
      <c r="A333" t="s">
        <v>174</v>
      </c>
      <c r="B333" t="s">
        <v>174</v>
      </c>
      <c r="C333" t="s">
        <v>175</v>
      </c>
      <c r="D333">
        <v>2002</v>
      </c>
      <c r="E333" t="s">
        <v>579</v>
      </c>
      <c r="F333">
        <v>512.53</v>
      </c>
      <c r="G333">
        <f>IF(A332=Emisiones_CO2_combustibles_LA[[#This Row],[País]],Emisiones_CO2_combustibles_LA[[#This Row],[Emisiones (kilotoneladas CO2)]]-F332,0)</f>
        <v>-47.350000000000023</v>
      </c>
      <c r="H333">
        <f>IF(A332=Emisiones_CO2_combustibles_LA[[#This Row],[País]],((Emisiones_CO2_combustibles_LA[[#This Row],[Emisiones (kilotoneladas CO2)]]-F332)/F332)*100,0)</f>
        <v>-8.4571693934414558</v>
      </c>
      <c r="I333">
        <v>7.3968826670515228E-2</v>
      </c>
    </row>
    <row r="334" spans="1:9" x14ac:dyDescent="0.25">
      <c r="A334" t="s">
        <v>174</v>
      </c>
      <c r="B334" t="s">
        <v>174</v>
      </c>
      <c r="C334" t="s">
        <v>175</v>
      </c>
      <c r="D334">
        <v>2003</v>
      </c>
      <c r="E334" t="s">
        <v>579</v>
      </c>
      <c r="F334">
        <v>527.4</v>
      </c>
      <c r="G334">
        <f>IF(A333=Emisiones_CO2_combustibles_LA[[#This Row],[País]],Emisiones_CO2_combustibles_LA[[#This Row],[Emisiones (kilotoneladas CO2)]]-F333,0)</f>
        <v>14.870000000000005</v>
      </c>
      <c r="H334">
        <f>IF(A333=Emisiones_CO2_combustibles_LA[[#This Row],[País]],((Emisiones_CO2_combustibles_LA[[#This Row],[Emisiones (kilotoneladas CO2)]]-F333)/F333)*100,0)</f>
        <v>2.9012935828146658</v>
      </c>
      <c r="I334">
        <v>7.4218969884604566E-2</v>
      </c>
    </row>
    <row r="335" spans="1:9" x14ac:dyDescent="0.25">
      <c r="A335" t="s">
        <v>174</v>
      </c>
      <c r="B335" t="s">
        <v>174</v>
      </c>
      <c r="C335" t="s">
        <v>175</v>
      </c>
      <c r="D335">
        <v>2004</v>
      </c>
      <c r="E335" t="s">
        <v>579</v>
      </c>
      <c r="F335">
        <v>574.88</v>
      </c>
      <c r="G335">
        <f>IF(A334=Emisiones_CO2_combustibles_LA[[#This Row],[País]],Emisiones_CO2_combustibles_LA[[#This Row],[Emisiones (kilotoneladas CO2)]]-F334,0)</f>
        <v>47.480000000000018</v>
      </c>
      <c r="H335">
        <f>IF(A334=Emisiones_CO2_combustibles_LA[[#This Row],[País]],((Emisiones_CO2_combustibles_LA[[#This Row],[Emisiones (kilotoneladas CO2)]]-F334)/F334)*100,0)</f>
        <v>9.0026545316647741</v>
      </c>
      <c r="I335">
        <v>7.8934505011671013E-2</v>
      </c>
    </row>
    <row r="336" spans="1:9" x14ac:dyDescent="0.25">
      <c r="A336" t="s">
        <v>174</v>
      </c>
      <c r="B336" t="s">
        <v>174</v>
      </c>
      <c r="C336" t="s">
        <v>175</v>
      </c>
      <c r="D336">
        <v>2005</v>
      </c>
      <c r="E336" t="s">
        <v>579</v>
      </c>
      <c r="F336">
        <v>567.25</v>
      </c>
      <c r="G336">
        <f>IF(A335=Emisiones_CO2_combustibles_LA[[#This Row],[País]],Emisiones_CO2_combustibles_LA[[#This Row],[Emisiones (kilotoneladas CO2)]]-F335,0)</f>
        <v>-7.6299999999999955</v>
      </c>
      <c r="H336">
        <f>IF(A335=Emisiones_CO2_combustibles_LA[[#This Row],[País]],((Emisiones_CO2_combustibles_LA[[#This Row],[Emisiones (kilotoneladas CO2)]]-F335)/F335)*100,0)</f>
        <v>-1.3272335096020031</v>
      </c>
      <c r="I336">
        <v>7.6049068239710416E-2</v>
      </c>
    </row>
    <row r="337" spans="1:9" x14ac:dyDescent="0.25">
      <c r="A337" t="s">
        <v>174</v>
      </c>
      <c r="B337" t="s">
        <v>174</v>
      </c>
      <c r="C337" t="s">
        <v>175</v>
      </c>
      <c r="D337">
        <v>2006</v>
      </c>
      <c r="E337" t="s">
        <v>579</v>
      </c>
      <c r="F337">
        <v>678.21</v>
      </c>
      <c r="G337">
        <f>IF(A336=Emisiones_CO2_combustibles_LA[[#This Row],[País]],Emisiones_CO2_combustibles_LA[[#This Row],[Emisiones (kilotoneladas CO2)]]-F336,0)</f>
        <v>110.96000000000004</v>
      </c>
      <c r="H337">
        <f>IF(A336=Emisiones_CO2_combustibles_LA[[#This Row],[País]],((Emisiones_CO2_combustibles_LA[[#This Row],[Emisiones (kilotoneladas CO2)]]-F336)/F336)*100,0)</f>
        <v>19.561040105773476</v>
      </c>
      <c r="I337">
        <v>8.8840712601519517E-2</v>
      </c>
    </row>
    <row r="338" spans="1:9" x14ac:dyDescent="0.25">
      <c r="A338" t="s">
        <v>174</v>
      </c>
      <c r="B338" t="s">
        <v>174</v>
      </c>
      <c r="C338" t="s">
        <v>175</v>
      </c>
      <c r="D338">
        <v>2007</v>
      </c>
      <c r="E338" t="s">
        <v>579</v>
      </c>
      <c r="F338">
        <v>713.43</v>
      </c>
      <c r="G338">
        <f>IF(A337=Emisiones_CO2_combustibles_LA[[#This Row],[País]],Emisiones_CO2_combustibles_LA[[#This Row],[Emisiones (kilotoneladas CO2)]]-F337,0)</f>
        <v>35.219999999999914</v>
      </c>
      <c r="H338">
        <f>IF(A337=Emisiones_CO2_combustibles_LA[[#This Row],[País]],((Emisiones_CO2_combustibles_LA[[#This Row],[Emisiones (kilotoneladas CO2)]]-F337)/F337)*100,0)</f>
        <v>5.193081788826456</v>
      </c>
      <c r="I338">
        <v>9.1359969266231272E-2</v>
      </c>
    </row>
    <row r="339" spans="1:9" x14ac:dyDescent="0.25">
      <c r="A339" t="s">
        <v>174</v>
      </c>
      <c r="B339" t="s">
        <v>174</v>
      </c>
      <c r="C339" t="s">
        <v>175</v>
      </c>
      <c r="D339">
        <v>2008</v>
      </c>
      <c r="E339" t="s">
        <v>579</v>
      </c>
      <c r="F339">
        <v>709.69</v>
      </c>
      <c r="G339">
        <f>IF(A338=Emisiones_CO2_combustibles_LA[[#This Row],[País]],Emisiones_CO2_combustibles_LA[[#This Row],[Emisiones (kilotoneladas CO2)]]-F338,0)</f>
        <v>-3.7399999999998954</v>
      </c>
      <c r="H339">
        <f>IF(A338=Emisiones_CO2_combustibles_LA[[#This Row],[País]],((Emisiones_CO2_combustibles_LA[[#This Row],[Emisiones (kilotoneladas CO2)]]-F338)/F338)*100,0)</f>
        <v>-0.52422802517414402</v>
      </c>
      <c r="I339">
        <v>8.8922440796892627E-2</v>
      </c>
    </row>
    <row r="340" spans="1:9" x14ac:dyDescent="0.25">
      <c r="A340" t="s">
        <v>174</v>
      </c>
      <c r="B340" t="s">
        <v>174</v>
      </c>
      <c r="C340" t="s">
        <v>175</v>
      </c>
      <c r="D340">
        <v>2009</v>
      </c>
      <c r="E340" t="s">
        <v>579</v>
      </c>
      <c r="F340">
        <v>711.74</v>
      </c>
      <c r="G340">
        <f>IF(A339=Emisiones_CO2_combustibles_LA[[#This Row],[País]],Emisiones_CO2_combustibles_LA[[#This Row],[Emisiones (kilotoneladas CO2)]]-F339,0)</f>
        <v>2.0499999999999545</v>
      </c>
      <c r="H340">
        <f>IF(A339=Emisiones_CO2_combustibles_LA[[#This Row],[País]],((Emisiones_CO2_combustibles_LA[[#This Row],[Emisiones (kilotoneladas CO2)]]-F339)/F339)*100,0)</f>
        <v>0.2888585156899427</v>
      </c>
      <c r="I340">
        <v>8.7319347319347318E-2</v>
      </c>
    </row>
    <row r="341" spans="1:9" x14ac:dyDescent="0.25">
      <c r="A341" t="s">
        <v>174</v>
      </c>
      <c r="B341" t="s">
        <v>174</v>
      </c>
      <c r="C341" t="s">
        <v>175</v>
      </c>
      <c r="D341">
        <v>2010</v>
      </c>
      <c r="E341" t="s">
        <v>579</v>
      </c>
      <c r="F341">
        <v>630.26</v>
      </c>
      <c r="G341">
        <f>IF(A340=Emisiones_CO2_combustibles_LA[[#This Row],[País]],Emisiones_CO2_combustibles_LA[[#This Row],[Emisiones (kilotoneladas CO2)]]-F340,0)</f>
        <v>-81.480000000000018</v>
      </c>
      <c r="H341">
        <f>IF(A340=Emisiones_CO2_combustibles_LA[[#This Row],[País]],((Emisiones_CO2_combustibles_LA[[#This Row],[Emisiones (kilotoneladas CO2)]]-F340)/F340)*100,0)</f>
        <v>-11.448000674403577</v>
      </c>
      <c r="I341">
        <v>7.5779728267404117E-2</v>
      </c>
    </row>
    <row r="342" spans="1:9" x14ac:dyDescent="0.25">
      <c r="A342" t="s">
        <v>174</v>
      </c>
      <c r="B342" t="s">
        <v>174</v>
      </c>
      <c r="C342" t="s">
        <v>175</v>
      </c>
      <c r="D342">
        <v>2011</v>
      </c>
      <c r="E342" t="s">
        <v>579</v>
      </c>
      <c r="F342">
        <v>632.35</v>
      </c>
      <c r="G342">
        <f>IF(A341=Emisiones_CO2_combustibles_LA[[#This Row],[País]],Emisiones_CO2_combustibles_LA[[#This Row],[Emisiones (kilotoneladas CO2)]]-F341,0)</f>
        <v>2.0900000000000318</v>
      </c>
      <c r="H342">
        <f>IF(A341=Emisiones_CO2_combustibles_LA[[#This Row],[País]],((Emisiones_CO2_combustibles_LA[[#This Row],[Emisiones (kilotoneladas CO2)]]-F341)/F341)*100,0)</f>
        <v>0.33160917716498456</v>
      </c>
      <c r="I342">
        <v>7.4560782926541683E-2</v>
      </c>
    </row>
    <row r="343" spans="1:9" x14ac:dyDescent="0.25">
      <c r="A343" t="s">
        <v>174</v>
      </c>
      <c r="B343" t="s">
        <v>174</v>
      </c>
      <c r="C343" t="s">
        <v>175</v>
      </c>
      <c r="D343">
        <v>2012</v>
      </c>
      <c r="E343" t="s">
        <v>579</v>
      </c>
      <c r="F343">
        <v>671.36</v>
      </c>
      <c r="G343">
        <f>IF(A342=Emisiones_CO2_combustibles_LA[[#This Row],[País]],Emisiones_CO2_combustibles_LA[[#This Row],[Emisiones (kilotoneladas CO2)]]-F342,0)</f>
        <v>39.009999999999991</v>
      </c>
      <c r="H343">
        <f>IF(A342=Emisiones_CO2_combustibles_LA[[#This Row],[País]],((Emisiones_CO2_combustibles_LA[[#This Row],[Emisiones (kilotoneladas CO2)]]-F342)/F342)*100,0)</f>
        <v>6.1690519490788311</v>
      </c>
      <c r="I343">
        <v>7.7694711260270805E-2</v>
      </c>
    </row>
    <row r="344" spans="1:9" x14ac:dyDescent="0.25">
      <c r="A344" t="s">
        <v>174</v>
      </c>
      <c r="B344" t="s">
        <v>174</v>
      </c>
      <c r="C344" t="s">
        <v>175</v>
      </c>
      <c r="D344">
        <v>2013</v>
      </c>
      <c r="E344" t="s">
        <v>579</v>
      </c>
      <c r="F344">
        <v>659.98</v>
      </c>
      <c r="G344">
        <f>IF(A343=Emisiones_CO2_combustibles_LA[[#This Row],[País]],Emisiones_CO2_combustibles_LA[[#This Row],[Emisiones (kilotoneladas CO2)]]-F343,0)</f>
        <v>-11.379999999999995</v>
      </c>
      <c r="H344">
        <f>IF(A343=Emisiones_CO2_combustibles_LA[[#This Row],[País]],((Emisiones_CO2_combustibles_LA[[#This Row],[Emisiones (kilotoneladas CO2)]]-F343)/F343)*100,0)</f>
        <v>-1.6950667302192559</v>
      </c>
      <c r="I344">
        <v>7.500625071030799E-2</v>
      </c>
    </row>
    <row r="345" spans="1:9" x14ac:dyDescent="0.25">
      <c r="A345" t="s">
        <v>174</v>
      </c>
      <c r="B345" t="s">
        <v>174</v>
      </c>
      <c r="C345" t="s">
        <v>175</v>
      </c>
      <c r="D345">
        <v>2014</v>
      </c>
      <c r="E345" t="s">
        <v>579</v>
      </c>
      <c r="F345">
        <v>658.46</v>
      </c>
      <c r="G345">
        <f>IF(A344=Emisiones_CO2_combustibles_LA[[#This Row],[País]],Emisiones_CO2_combustibles_LA[[#This Row],[Emisiones (kilotoneladas CO2)]]-F344,0)</f>
        <v>-1.5199999999999818</v>
      </c>
      <c r="H345">
        <f>IF(A344=Emisiones_CO2_combustibles_LA[[#This Row],[País]],((Emisiones_CO2_combustibles_LA[[#This Row],[Emisiones (kilotoneladas CO2)]]-F344)/F344)*100,0)</f>
        <v>-0.2303100093942213</v>
      </c>
      <c r="I345">
        <v>7.3521661456007151E-2</v>
      </c>
    </row>
    <row r="346" spans="1:9" x14ac:dyDescent="0.25">
      <c r="A346" t="s">
        <v>174</v>
      </c>
      <c r="B346" t="s">
        <v>174</v>
      </c>
      <c r="C346" t="s">
        <v>175</v>
      </c>
      <c r="D346">
        <v>2015</v>
      </c>
      <c r="E346" t="s">
        <v>579</v>
      </c>
      <c r="F346">
        <v>658.22</v>
      </c>
      <c r="G346">
        <f>IF(A345=Emisiones_CO2_combustibles_LA[[#This Row],[País]],Emisiones_CO2_combustibles_LA[[#This Row],[Emisiones (kilotoneladas CO2)]]-F345,0)</f>
        <v>-0.24000000000000909</v>
      </c>
      <c r="H346">
        <f>IF(A345=Emisiones_CO2_combustibles_LA[[#This Row],[País]],((Emisiones_CO2_combustibles_LA[[#This Row],[Emisiones (kilotoneladas CO2)]]-F345)/F345)*100,0)</f>
        <v>-3.644868329131748E-2</v>
      </c>
      <c r="I346">
        <v>7.2228684297157911E-2</v>
      </c>
    </row>
    <row r="347" spans="1:9" x14ac:dyDescent="0.25">
      <c r="A347" t="s">
        <v>174</v>
      </c>
      <c r="B347" t="s">
        <v>174</v>
      </c>
      <c r="C347" t="s">
        <v>175</v>
      </c>
      <c r="D347">
        <v>2016</v>
      </c>
      <c r="E347" t="s">
        <v>579</v>
      </c>
      <c r="F347">
        <v>658.21</v>
      </c>
      <c r="G347">
        <f>IF(A346=Emisiones_CO2_combustibles_LA[[#This Row],[País]],Emisiones_CO2_combustibles_LA[[#This Row],[Emisiones (kilotoneladas CO2)]]-F346,0)</f>
        <v>-9.9999999999909051E-3</v>
      </c>
      <c r="H347">
        <f>IF(A346=Emisiones_CO2_combustibles_LA[[#This Row],[País]],((Emisiones_CO2_combustibles_LA[[#This Row],[Emisiones (kilotoneladas CO2)]]-F346)/F346)*100,0)</f>
        <v>-1.519248883350689E-3</v>
      </c>
      <c r="I347">
        <v>7.0996656239887823E-2</v>
      </c>
    </row>
    <row r="348" spans="1:9" x14ac:dyDescent="0.25">
      <c r="A348" t="s">
        <v>174</v>
      </c>
      <c r="B348" t="s">
        <v>174</v>
      </c>
      <c r="C348" t="s">
        <v>175</v>
      </c>
      <c r="D348">
        <v>2017</v>
      </c>
      <c r="E348" t="s">
        <v>579</v>
      </c>
      <c r="F348">
        <v>658.46</v>
      </c>
      <c r="G348">
        <f>IF(A347=Emisiones_CO2_combustibles_LA[[#This Row],[País]],Emisiones_CO2_combustibles_LA[[#This Row],[Emisiones (kilotoneladas CO2)]]-F347,0)</f>
        <v>0.25</v>
      </c>
      <c r="H348">
        <f>IF(A347=Emisiones_CO2_combustibles_LA[[#This Row],[País]],((Emisiones_CO2_combustibles_LA[[#This Row],[Emisiones (kilotoneladas CO2)]]-F347)/F347)*100,0)</f>
        <v>3.7981799121860803E-2</v>
      </c>
      <c r="I348">
        <v>6.9833492417011353E-2</v>
      </c>
    </row>
    <row r="349" spans="1:9" x14ac:dyDescent="0.25">
      <c r="A349" t="s">
        <v>174</v>
      </c>
      <c r="B349" t="s">
        <v>174</v>
      </c>
      <c r="C349" t="s">
        <v>175</v>
      </c>
      <c r="D349">
        <v>2018</v>
      </c>
      <c r="E349" t="s">
        <v>579</v>
      </c>
      <c r="F349">
        <v>658.46</v>
      </c>
      <c r="G349">
        <f>IF(A348=Emisiones_CO2_combustibles_LA[[#This Row],[País]],Emisiones_CO2_combustibles_LA[[#This Row],[Emisiones (kilotoneladas CO2)]]-F348,0)</f>
        <v>0</v>
      </c>
      <c r="H349">
        <f>IF(A348=Emisiones_CO2_combustibles_LA[[#This Row],[País]],((Emisiones_CO2_combustibles_LA[[#This Row],[Emisiones (kilotoneladas CO2)]]-F348)/F348)*100,0)</f>
        <v>0</v>
      </c>
      <c r="I349">
        <v>6.8675427617855653E-2</v>
      </c>
    </row>
    <row r="350" spans="1:9" x14ac:dyDescent="0.25">
      <c r="A350" t="s">
        <v>254</v>
      </c>
      <c r="B350" t="s">
        <v>503</v>
      </c>
      <c r="C350" t="s">
        <v>255</v>
      </c>
      <c r="D350">
        <v>1990</v>
      </c>
      <c r="E350" t="s">
        <v>579</v>
      </c>
      <c r="F350">
        <v>10735.7</v>
      </c>
      <c r="G350">
        <f>IF(A349=Emisiones_CO2_combustibles_LA[[#This Row],[País]],Emisiones_CO2_combustibles_LA[[#This Row],[Emisiones (kilotoneladas CO2)]]-F349,0)</f>
        <v>0</v>
      </c>
      <c r="H350">
        <f>IF(A349=Emisiones_CO2_combustibles_LA[[#This Row],[País]],((Emisiones_CO2_combustibles_LA[[#This Row],[Emisiones (kilotoneladas CO2)]]-F349)/F349)*100,0)</f>
        <v>0</v>
      </c>
      <c r="I350">
        <v>0.12789273673802462</v>
      </c>
    </row>
    <row r="351" spans="1:9" x14ac:dyDescent="0.25">
      <c r="A351" t="s">
        <v>254</v>
      </c>
      <c r="B351" t="s">
        <v>503</v>
      </c>
      <c r="C351" t="s">
        <v>255</v>
      </c>
      <c r="D351">
        <v>1991</v>
      </c>
      <c r="E351" t="s">
        <v>579</v>
      </c>
      <c r="F351">
        <v>10954.8</v>
      </c>
      <c r="G351">
        <f>IF(A350=Emisiones_CO2_combustibles_LA[[#This Row],[País]],Emisiones_CO2_combustibles_LA[[#This Row],[Emisiones (kilotoneladas CO2)]]-F350,0)</f>
        <v>219.09999999999854</v>
      </c>
      <c r="H351">
        <f>IF(A350=Emisiones_CO2_combustibles_LA[[#This Row],[País]],((Emisiones_CO2_combustibles_LA[[#This Row],[Emisiones (kilotoneladas CO2)]]-F350)/F350)*100,0)</f>
        <v>2.0408543457808856</v>
      </c>
      <c r="I351">
        <v>0.1281068375568627</v>
      </c>
    </row>
    <row r="352" spans="1:9" x14ac:dyDescent="0.25">
      <c r="A352" t="s">
        <v>254</v>
      </c>
      <c r="B352" t="s">
        <v>503</v>
      </c>
      <c r="C352" t="s">
        <v>255</v>
      </c>
      <c r="D352">
        <v>1992</v>
      </c>
      <c r="E352" t="s">
        <v>579</v>
      </c>
      <c r="F352">
        <v>11751.4</v>
      </c>
      <c r="G352">
        <f>IF(A351=Emisiones_CO2_combustibles_LA[[#This Row],[País]],Emisiones_CO2_combustibles_LA[[#This Row],[Emisiones (kilotoneladas CO2)]]-F351,0)</f>
        <v>796.60000000000036</v>
      </c>
      <c r="H352">
        <f>IF(A351=Emisiones_CO2_combustibles_LA[[#This Row],[País]],((Emisiones_CO2_combustibles_LA[[#This Row],[Emisiones (kilotoneladas CO2)]]-F351)/F351)*100,0)</f>
        <v>7.2716982509950014</v>
      </c>
      <c r="I352">
        <v>0.13495722078667816</v>
      </c>
    </row>
    <row r="353" spans="1:9" x14ac:dyDescent="0.25">
      <c r="A353" t="s">
        <v>254</v>
      </c>
      <c r="B353" t="s">
        <v>503</v>
      </c>
      <c r="C353" t="s">
        <v>255</v>
      </c>
      <c r="D353">
        <v>1993</v>
      </c>
      <c r="E353" t="s">
        <v>579</v>
      </c>
      <c r="F353">
        <v>12388.9</v>
      </c>
      <c r="G353">
        <f>IF(A352=Emisiones_CO2_combustibles_LA[[#This Row],[País]],Emisiones_CO2_combustibles_LA[[#This Row],[Emisiones (kilotoneladas CO2)]]-F352,0)</f>
        <v>637.5</v>
      </c>
      <c r="H353">
        <f>IF(A352=Emisiones_CO2_combustibles_LA[[#This Row],[País]],((Emisiones_CO2_combustibles_LA[[#This Row],[Emisiones (kilotoneladas CO2)]]-F352)/F352)*100,0)</f>
        <v>5.4248855455520193</v>
      </c>
      <c r="I353">
        <v>0.13979012693935119</v>
      </c>
    </row>
    <row r="354" spans="1:9" x14ac:dyDescent="0.25">
      <c r="A354" t="s">
        <v>254</v>
      </c>
      <c r="B354" t="s">
        <v>503</v>
      </c>
      <c r="C354" t="s">
        <v>255</v>
      </c>
      <c r="D354">
        <v>1994</v>
      </c>
      <c r="E354" t="s">
        <v>579</v>
      </c>
      <c r="F354">
        <v>13835.6</v>
      </c>
      <c r="G354">
        <f>IF(A353=Emisiones_CO2_combustibles_LA[[#This Row],[País]],Emisiones_CO2_combustibles_LA[[#This Row],[Emisiones (kilotoneladas CO2)]]-F353,0)</f>
        <v>1446.7000000000007</v>
      </c>
      <c r="H354">
        <f>IF(A353=Emisiones_CO2_combustibles_LA[[#This Row],[País]],((Emisiones_CO2_combustibles_LA[[#This Row],[Emisiones (kilotoneladas CO2)]]-F353)/F353)*100,0)</f>
        <v>11.677388630144732</v>
      </c>
      <c r="I354">
        <v>0.15346288655219842</v>
      </c>
    </row>
    <row r="355" spans="1:9" x14ac:dyDescent="0.25">
      <c r="A355" t="s">
        <v>254</v>
      </c>
      <c r="B355" t="s">
        <v>503</v>
      </c>
      <c r="C355" t="s">
        <v>255</v>
      </c>
      <c r="D355">
        <v>1995</v>
      </c>
      <c r="E355" t="s">
        <v>579</v>
      </c>
      <c r="F355">
        <v>11033.2</v>
      </c>
      <c r="G355">
        <f>IF(A354=Emisiones_CO2_combustibles_LA[[#This Row],[País]],Emisiones_CO2_combustibles_LA[[#This Row],[Emisiones (kilotoneladas CO2)]]-F354,0)</f>
        <v>-2802.3999999999996</v>
      </c>
      <c r="H355">
        <f>IF(A354=Emisiones_CO2_combustibles_LA[[#This Row],[País]],((Emisiones_CO2_combustibles_LA[[#This Row],[Emisiones (kilotoneladas CO2)]]-F354)/F354)*100,0)</f>
        <v>-20.254994362369537</v>
      </c>
      <c r="I355">
        <v>0.12036699649804174</v>
      </c>
    </row>
    <row r="356" spans="1:9" x14ac:dyDescent="0.25">
      <c r="A356" t="s">
        <v>254</v>
      </c>
      <c r="B356" t="s">
        <v>503</v>
      </c>
      <c r="C356" t="s">
        <v>255</v>
      </c>
      <c r="D356">
        <v>1996</v>
      </c>
      <c r="E356" t="s">
        <v>579</v>
      </c>
      <c r="F356">
        <v>12272.4</v>
      </c>
      <c r="G356">
        <f>IF(A355=Emisiones_CO2_combustibles_LA[[#This Row],[País]],Emisiones_CO2_combustibles_LA[[#This Row],[Emisiones (kilotoneladas CO2)]]-F355,0)</f>
        <v>1239.1999999999989</v>
      </c>
      <c r="H356">
        <f>IF(A355=Emisiones_CO2_combustibles_LA[[#This Row],[País]],((Emisiones_CO2_combustibles_LA[[#This Row],[Emisiones (kilotoneladas CO2)]]-F355)/F355)*100,0)</f>
        <v>11.231555668346434</v>
      </c>
      <c r="I356">
        <v>0.13175303552449355</v>
      </c>
    </row>
    <row r="357" spans="1:9" x14ac:dyDescent="0.25">
      <c r="A357" t="s">
        <v>254</v>
      </c>
      <c r="B357" t="s">
        <v>503</v>
      </c>
      <c r="C357" t="s">
        <v>255</v>
      </c>
      <c r="D357">
        <v>1997</v>
      </c>
      <c r="E357" t="s">
        <v>579</v>
      </c>
      <c r="F357">
        <v>12906.9</v>
      </c>
      <c r="G357">
        <f>IF(A356=Emisiones_CO2_combustibles_LA[[#This Row],[País]],Emisiones_CO2_combustibles_LA[[#This Row],[Emisiones (kilotoneladas CO2)]]-F356,0)</f>
        <v>634.5</v>
      </c>
      <c r="H357">
        <f>IF(A356=Emisiones_CO2_combustibles_LA[[#This Row],[País]],((Emisiones_CO2_combustibles_LA[[#This Row],[Emisiones (kilotoneladas CO2)]]-F356)/F356)*100,0)</f>
        <v>5.1701378703432095</v>
      </c>
      <c r="I357">
        <v>0.1364207121793449</v>
      </c>
    </row>
    <row r="358" spans="1:9" x14ac:dyDescent="0.25">
      <c r="A358" t="s">
        <v>254</v>
      </c>
      <c r="B358" t="s">
        <v>503</v>
      </c>
      <c r="C358" t="s">
        <v>255</v>
      </c>
      <c r="D358">
        <v>1998</v>
      </c>
      <c r="E358" t="s">
        <v>579</v>
      </c>
      <c r="F358">
        <v>13412.3</v>
      </c>
      <c r="G358">
        <f>IF(A357=Emisiones_CO2_combustibles_LA[[#This Row],[País]],Emisiones_CO2_combustibles_LA[[#This Row],[Emisiones (kilotoneladas CO2)]]-F357,0)</f>
        <v>505.39999999999964</v>
      </c>
      <c r="H358">
        <f>IF(A357=Emisiones_CO2_combustibles_LA[[#This Row],[País]],((Emisiones_CO2_combustibles_LA[[#This Row],[Emisiones (kilotoneladas CO2)]]-F357)/F357)*100,0)</f>
        <v>3.9157349944603244</v>
      </c>
      <c r="I358">
        <v>0.13963000749562754</v>
      </c>
    </row>
    <row r="359" spans="1:9" x14ac:dyDescent="0.25">
      <c r="A359" t="s">
        <v>254</v>
      </c>
      <c r="B359" t="s">
        <v>503</v>
      </c>
      <c r="C359" t="s">
        <v>255</v>
      </c>
      <c r="D359">
        <v>1999</v>
      </c>
      <c r="E359" t="s">
        <v>579</v>
      </c>
      <c r="F359">
        <v>13901.2</v>
      </c>
      <c r="G359">
        <f>IF(A358=Emisiones_CO2_combustibles_LA[[#This Row],[País]],Emisiones_CO2_combustibles_LA[[#This Row],[Emisiones (kilotoneladas CO2)]]-F358,0)</f>
        <v>488.90000000000146</v>
      </c>
      <c r="H359">
        <f>IF(A358=Emisiones_CO2_combustibles_LA[[#This Row],[País]],((Emisiones_CO2_combustibles_LA[[#This Row],[Emisiones (kilotoneladas CO2)]]-F358)/F358)*100,0)</f>
        <v>3.6451615308336489</v>
      </c>
      <c r="I359">
        <v>0.14259834846386624</v>
      </c>
    </row>
    <row r="360" spans="1:9" x14ac:dyDescent="0.25">
      <c r="A360" t="s">
        <v>254</v>
      </c>
      <c r="B360" t="s">
        <v>503</v>
      </c>
      <c r="C360" t="s">
        <v>255</v>
      </c>
      <c r="D360">
        <v>2000</v>
      </c>
      <c r="E360" t="s">
        <v>579</v>
      </c>
      <c r="F360">
        <v>14567</v>
      </c>
      <c r="G360">
        <f>IF(A359=Emisiones_CO2_combustibles_LA[[#This Row],[País]],Emisiones_CO2_combustibles_LA[[#This Row],[Emisiones (kilotoneladas CO2)]]-F359,0)</f>
        <v>665.79999999999927</v>
      </c>
      <c r="H360">
        <f>IF(A359=Emisiones_CO2_combustibles_LA[[#This Row],[País]],((Emisiones_CO2_combustibles_LA[[#This Row],[Emisiones (kilotoneladas CO2)]]-F359)/F359)*100,0)</f>
        <v>4.789514574281351</v>
      </c>
      <c r="I360">
        <v>0.1472901921132457</v>
      </c>
    </row>
    <row r="361" spans="1:9" x14ac:dyDescent="0.25">
      <c r="A361" t="s">
        <v>254</v>
      </c>
      <c r="B361" t="s">
        <v>503</v>
      </c>
      <c r="C361" t="s">
        <v>255</v>
      </c>
      <c r="D361">
        <v>2001</v>
      </c>
      <c r="E361" t="s">
        <v>579</v>
      </c>
      <c r="F361">
        <v>14058.9</v>
      </c>
      <c r="G361">
        <f>IF(A360=Emisiones_CO2_combustibles_LA[[#This Row],[País]],Emisiones_CO2_combustibles_LA[[#This Row],[Emisiones (kilotoneladas CO2)]]-F360,0)</f>
        <v>-508.10000000000036</v>
      </c>
      <c r="H361">
        <f>IF(A360=Emisiones_CO2_combustibles_LA[[#This Row],[País]],((Emisiones_CO2_combustibles_LA[[#This Row],[Emisiones (kilotoneladas CO2)]]-F360)/F360)*100,0)</f>
        <v>-3.4880208690876664</v>
      </c>
      <c r="I361">
        <v>0.14017128955711977</v>
      </c>
    </row>
    <row r="362" spans="1:9" x14ac:dyDescent="0.25">
      <c r="A362" t="s">
        <v>254</v>
      </c>
      <c r="B362" t="s">
        <v>503</v>
      </c>
      <c r="C362" t="s">
        <v>255</v>
      </c>
      <c r="D362">
        <v>2002</v>
      </c>
      <c r="E362" t="s">
        <v>579</v>
      </c>
      <c r="F362">
        <v>14548.1</v>
      </c>
      <c r="G362">
        <f>IF(A361=Emisiones_CO2_combustibles_LA[[#This Row],[País]],Emisiones_CO2_combustibles_LA[[#This Row],[Emisiones (kilotoneladas CO2)]]-F361,0)</f>
        <v>489.20000000000073</v>
      </c>
      <c r="H362">
        <f>IF(A361=Emisiones_CO2_combustibles_LA[[#This Row],[País]],((Emisiones_CO2_combustibles_LA[[#This Row],[Emisiones (kilotoneladas CO2)]]-F361)/F361)*100,0)</f>
        <v>3.4796463450198858</v>
      </c>
      <c r="I362">
        <v>0.14307026601760339</v>
      </c>
    </row>
    <row r="363" spans="1:9" x14ac:dyDescent="0.25">
      <c r="A363" t="s">
        <v>254</v>
      </c>
      <c r="B363" t="s">
        <v>503</v>
      </c>
      <c r="C363" t="s">
        <v>255</v>
      </c>
      <c r="D363">
        <v>2003</v>
      </c>
      <c r="E363" t="s">
        <v>579</v>
      </c>
      <c r="F363">
        <v>14649.8</v>
      </c>
      <c r="G363">
        <f>IF(A362=Emisiones_CO2_combustibles_LA[[#This Row],[País]],Emisiones_CO2_combustibles_LA[[#This Row],[Emisiones (kilotoneladas CO2)]]-F362,0)</f>
        <v>101.69999999999891</v>
      </c>
      <c r="H363">
        <f>IF(A362=Emisiones_CO2_combustibles_LA[[#This Row],[País]],((Emisiones_CO2_combustibles_LA[[#This Row],[Emisiones (kilotoneladas CO2)]]-F362)/F362)*100,0)</f>
        <v>0.69906035839730896</v>
      </c>
      <c r="I363">
        <v>0.14211930423647423</v>
      </c>
    </row>
    <row r="364" spans="1:9" x14ac:dyDescent="0.25">
      <c r="A364" t="s">
        <v>254</v>
      </c>
      <c r="B364" t="s">
        <v>503</v>
      </c>
      <c r="C364" t="s">
        <v>255</v>
      </c>
      <c r="D364">
        <v>2004</v>
      </c>
      <c r="E364" t="s">
        <v>579</v>
      </c>
      <c r="F364">
        <v>15345.8</v>
      </c>
      <c r="G364">
        <f>IF(A363=Emisiones_CO2_combustibles_LA[[#This Row],[País]],Emisiones_CO2_combustibles_LA[[#This Row],[Emisiones (kilotoneladas CO2)]]-F363,0)</f>
        <v>696</v>
      </c>
      <c r="H364">
        <f>IF(A363=Emisiones_CO2_combustibles_LA[[#This Row],[País]],((Emisiones_CO2_combustibles_LA[[#This Row],[Emisiones (kilotoneladas CO2)]]-F363)/F363)*100,0)</f>
        <v>4.7509181012710071</v>
      </c>
      <c r="I364">
        <v>0.14682868487776873</v>
      </c>
    </row>
    <row r="365" spans="1:9" x14ac:dyDescent="0.25">
      <c r="A365" t="s">
        <v>254</v>
      </c>
      <c r="B365" t="s">
        <v>503</v>
      </c>
      <c r="C365" t="s">
        <v>255</v>
      </c>
      <c r="D365">
        <v>2005</v>
      </c>
      <c r="E365" t="s">
        <v>579</v>
      </c>
      <c r="F365">
        <v>16673.7</v>
      </c>
      <c r="G365">
        <f>IF(A364=Emisiones_CO2_combustibles_LA[[#This Row],[País]],Emisiones_CO2_combustibles_LA[[#This Row],[Emisiones (kilotoneladas CO2)]]-F364,0)</f>
        <v>1327.9000000000015</v>
      </c>
      <c r="H365">
        <f>IF(A364=Emisiones_CO2_combustibles_LA[[#This Row],[País]],((Emisiones_CO2_combustibles_LA[[#This Row],[Emisiones (kilotoneladas CO2)]]-F364)/F364)*100,0)</f>
        <v>8.6531819781308332</v>
      </c>
      <c r="I365">
        <v>0.15729163718692515</v>
      </c>
    </row>
    <row r="366" spans="1:9" x14ac:dyDescent="0.25">
      <c r="A366" t="s">
        <v>254</v>
      </c>
      <c r="B366" t="s">
        <v>503</v>
      </c>
      <c r="C366" t="s">
        <v>255</v>
      </c>
      <c r="D366">
        <v>2006</v>
      </c>
      <c r="E366" t="s">
        <v>579</v>
      </c>
      <c r="F366">
        <v>17817.8</v>
      </c>
      <c r="G366">
        <f>IF(A365=Emisiones_CO2_combustibles_LA[[#This Row],[País]],Emisiones_CO2_combustibles_LA[[#This Row],[Emisiones (kilotoneladas CO2)]]-F365,0)</f>
        <v>1144.0999999999985</v>
      </c>
      <c r="H366">
        <f>IF(A365=Emisiones_CO2_combustibles_LA[[#This Row],[País]],((Emisiones_CO2_combustibles_LA[[#This Row],[Emisiones (kilotoneladas CO2)]]-F365)/F365)*100,0)</f>
        <v>6.8617043607597505</v>
      </c>
      <c r="I366">
        <v>0.16565451840833023</v>
      </c>
    </row>
    <row r="367" spans="1:9" x14ac:dyDescent="0.25">
      <c r="A367" t="s">
        <v>254</v>
      </c>
      <c r="B367" t="s">
        <v>503</v>
      </c>
      <c r="C367" t="s">
        <v>255</v>
      </c>
      <c r="D367">
        <v>2007</v>
      </c>
      <c r="E367" t="s">
        <v>579</v>
      </c>
      <c r="F367">
        <v>18972.900000000001</v>
      </c>
      <c r="G367">
        <f>IF(A366=Emisiones_CO2_combustibles_LA[[#This Row],[País]],Emisiones_CO2_combustibles_LA[[#This Row],[Emisiones (kilotoneladas CO2)]]-F366,0)</f>
        <v>1155.1000000000022</v>
      </c>
      <c r="H367">
        <f>IF(A366=Emisiones_CO2_combustibles_LA[[#This Row],[País]],((Emisiones_CO2_combustibles_LA[[#This Row],[Emisiones (kilotoneladas CO2)]]-F366)/F366)*100,0)</f>
        <v>6.4828429996969446</v>
      </c>
      <c r="I367">
        <v>0.17379065869141072</v>
      </c>
    </row>
    <row r="368" spans="1:9" x14ac:dyDescent="0.25">
      <c r="A368" t="s">
        <v>254</v>
      </c>
      <c r="B368" t="s">
        <v>503</v>
      </c>
      <c r="C368" t="s">
        <v>255</v>
      </c>
      <c r="D368">
        <v>2008</v>
      </c>
      <c r="E368" t="s">
        <v>579</v>
      </c>
      <c r="F368">
        <v>18638.2</v>
      </c>
      <c r="G368">
        <f>IF(A367=Emisiones_CO2_combustibles_LA[[#This Row],[País]],Emisiones_CO2_combustibles_LA[[#This Row],[Emisiones (kilotoneladas CO2)]]-F367,0)</f>
        <v>-334.70000000000073</v>
      </c>
      <c r="H368">
        <f>IF(A367=Emisiones_CO2_combustibles_LA[[#This Row],[País]],((Emisiones_CO2_combustibles_LA[[#This Row],[Emisiones (kilotoneladas CO2)]]-F367)/F367)*100,0)</f>
        <v>-1.7640951040694921</v>
      </c>
      <c r="I368">
        <v>0.16819203176465281</v>
      </c>
    </row>
    <row r="369" spans="1:9" x14ac:dyDescent="0.25">
      <c r="A369" t="s">
        <v>254</v>
      </c>
      <c r="B369" t="s">
        <v>503</v>
      </c>
      <c r="C369" t="s">
        <v>255</v>
      </c>
      <c r="D369">
        <v>2009</v>
      </c>
      <c r="E369" t="s">
        <v>579</v>
      </c>
      <c r="F369">
        <v>17862.7</v>
      </c>
      <c r="G369">
        <f>IF(A368=Emisiones_CO2_combustibles_LA[[#This Row],[País]],Emisiones_CO2_combustibles_LA[[#This Row],[Emisiones (kilotoneladas CO2)]]-F368,0)</f>
        <v>-775.5</v>
      </c>
      <c r="H369">
        <f>IF(A368=Emisiones_CO2_combustibles_LA[[#This Row],[País]],((Emisiones_CO2_combustibles_LA[[#This Row],[Emisiones (kilotoneladas CO2)]]-F368)/F368)*100,0)</f>
        <v>-4.1608095202326405</v>
      </c>
      <c r="I369">
        <v>0.15883038127756438</v>
      </c>
    </row>
    <row r="370" spans="1:9" x14ac:dyDescent="0.25">
      <c r="A370" t="s">
        <v>254</v>
      </c>
      <c r="B370" t="s">
        <v>503</v>
      </c>
      <c r="C370" t="s">
        <v>255</v>
      </c>
      <c r="D370">
        <v>2010</v>
      </c>
      <c r="E370" t="s">
        <v>579</v>
      </c>
      <c r="F370">
        <v>17045.7</v>
      </c>
      <c r="G370">
        <f>IF(A369=Emisiones_CO2_combustibles_LA[[#This Row],[País]],Emisiones_CO2_combustibles_LA[[#This Row],[Emisiones (kilotoneladas CO2)]]-F369,0)</f>
        <v>-817</v>
      </c>
      <c r="H370">
        <f>IF(A369=Emisiones_CO2_combustibles_LA[[#This Row],[País]],((Emisiones_CO2_combustibles_LA[[#This Row],[Emisiones (kilotoneladas CO2)]]-F369)/F369)*100,0)</f>
        <v>-4.5737766407094105</v>
      </c>
      <c r="I370">
        <v>0.14940180379164367</v>
      </c>
    </row>
    <row r="371" spans="1:9" x14ac:dyDescent="0.25">
      <c r="A371" t="s">
        <v>254</v>
      </c>
      <c r="B371" t="s">
        <v>503</v>
      </c>
      <c r="C371" t="s">
        <v>255</v>
      </c>
      <c r="D371">
        <v>2011</v>
      </c>
      <c r="E371" t="s">
        <v>579</v>
      </c>
      <c r="F371">
        <v>17770.7</v>
      </c>
      <c r="G371">
        <f>IF(A370=Emisiones_CO2_combustibles_LA[[#This Row],[País]],Emisiones_CO2_combustibles_LA[[#This Row],[Emisiones (kilotoneladas CO2)]]-F370,0)</f>
        <v>725</v>
      </c>
      <c r="H371">
        <f>IF(A370=Emisiones_CO2_combustibles_LA[[#This Row],[País]],((Emisiones_CO2_combustibles_LA[[#This Row],[Emisiones (kilotoneladas CO2)]]-F370)/F370)*100,0)</f>
        <v>4.2532720862152917</v>
      </c>
      <c r="I371">
        <v>0.15359955054237434</v>
      </c>
    </row>
    <row r="372" spans="1:9" x14ac:dyDescent="0.25">
      <c r="A372" t="s">
        <v>254</v>
      </c>
      <c r="B372" t="s">
        <v>503</v>
      </c>
      <c r="C372" t="s">
        <v>255</v>
      </c>
      <c r="D372">
        <v>2012</v>
      </c>
      <c r="E372" t="s">
        <v>579</v>
      </c>
      <c r="F372">
        <v>18411.5</v>
      </c>
      <c r="G372">
        <f>IF(A371=Emisiones_CO2_combustibles_LA[[#This Row],[País]],Emisiones_CO2_combustibles_LA[[#This Row],[Emisiones (kilotoneladas CO2)]]-F371,0)</f>
        <v>640.79999999999927</v>
      </c>
      <c r="H372">
        <f>IF(A371=Emisiones_CO2_combustibles_LA[[#This Row],[País]],((Emisiones_CO2_combustibles_LA[[#This Row],[Emisiones (kilotoneladas CO2)]]-F371)/F371)*100,0)</f>
        <v>3.6059356131159674</v>
      </c>
      <c r="I372">
        <v>0.15699558299367294</v>
      </c>
    </row>
    <row r="373" spans="1:9" x14ac:dyDescent="0.25">
      <c r="A373" t="s">
        <v>254</v>
      </c>
      <c r="B373" t="s">
        <v>503</v>
      </c>
      <c r="C373" t="s">
        <v>255</v>
      </c>
      <c r="D373">
        <v>2013</v>
      </c>
      <c r="E373" t="s">
        <v>579</v>
      </c>
      <c r="F373">
        <v>17437</v>
      </c>
      <c r="G373">
        <f>IF(A372=Emisiones_CO2_combustibles_LA[[#This Row],[País]],Emisiones_CO2_combustibles_LA[[#This Row],[Emisiones (kilotoneladas CO2)]]-F372,0)</f>
        <v>-974.5</v>
      </c>
      <c r="H373">
        <f>IF(A372=Emisiones_CO2_combustibles_LA[[#This Row],[País]],((Emisiones_CO2_combustibles_LA[[#This Row],[Emisiones (kilotoneladas CO2)]]-F372)/F372)*100,0)</f>
        <v>-5.2928875974255218</v>
      </c>
      <c r="I373">
        <v>0.14674274365253689</v>
      </c>
    </row>
    <row r="374" spans="1:9" x14ac:dyDescent="0.25">
      <c r="A374" t="s">
        <v>254</v>
      </c>
      <c r="B374" t="s">
        <v>503</v>
      </c>
      <c r="C374" t="s">
        <v>255</v>
      </c>
      <c r="D374">
        <v>2014</v>
      </c>
      <c r="E374" t="s">
        <v>579</v>
      </c>
      <c r="F374">
        <v>18259.3</v>
      </c>
      <c r="G374">
        <f>IF(A373=Emisiones_CO2_combustibles_LA[[#This Row],[País]],Emisiones_CO2_combustibles_LA[[#This Row],[Emisiones (kilotoneladas CO2)]]-F373,0)</f>
        <v>822.29999999999927</v>
      </c>
      <c r="H374">
        <f>IF(A373=Emisiones_CO2_combustibles_LA[[#This Row],[País]],((Emisiones_CO2_combustibles_LA[[#This Row],[Emisiones (kilotoneladas CO2)]]-F373)/F373)*100,0)</f>
        <v>4.7158341457819537</v>
      </c>
      <c r="I374">
        <v>0.15171201861160732</v>
      </c>
    </row>
    <row r="375" spans="1:9" x14ac:dyDescent="0.25">
      <c r="A375" t="s">
        <v>254</v>
      </c>
      <c r="B375" t="s">
        <v>503</v>
      </c>
      <c r="C375" t="s">
        <v>255</v>
      </c>
      <c r="D375">
        <v>2015</v>
      </c>
      <c r="E375" t="s">
        <v>579</v>
      </c>
      <c r="F375">
        <v>19160</v>
      </c>
      <c r="G375">
        <f>IF(A374=Emisiones_CO2_combustibles_LA[[#This Row],[País]],Emisiones_CO2_combustibles_LA[[#This Row],[Emisiones (kilotoneladas CO2)]]-F374,0)</f>
        <v>900.70000000000073</v>
      </c>
      <c r="H375">
        <f>IF(A374=Emisiones_CO2_combustibles_LA[[#This Row],[País]],((Emisiones_CO2_combustibles_LA[[#This Row],[Emisiones (kilotoneladas CO2)]]-F374)/F374)*100,0)</f>
        <v>4.9328287502806827</v>
      </c>
      <c r="I375">
        <v>0.15723218828472485</v>
      </c>
    </row>
    <row r="376" spans="1:9" x14ac:dyDescent="0.25">
      <c r="A376" t="s">
        <v>254</v>
      </c>
      <c r="B376" t="s">
        <v>503</v>
      </c>
      <c r="C376" t="s">
        <v>255</v>
      </c>
      <c r="D376">
        <v>2016</v>
      </c>
      <c r="E376" t="s">
        <v>579</v>
      </c>
      <c r="F376">
        <v>19348.5</v>
      </c>
      <c r="G376">
        <f>IF(A375=Emisiones_CO2_combustibles_LA[[#This Row],[País]],Emisiones_CO2_combustibles_LA[[#This Row],[Emisiones (kilotoneladas CO2)]]-F375,0)</f>
        <v>188.5</v>
      </c>
      <c r="H376">
        <f>IF(A375=Emisiones_CO2_combustibles_LA[[#This Row],[País]],((Emisiones_CO2_combustibles_LA[[#This Row],[Emisiones (kilotoneladas CO2)]]-F375)/F375)*100,0)</f>
        <v>0.9838204592901878</v>
      </c>
      <c r="I376">
        <v>0.15688015373014522</v>
      </c>
    </row>
    <row r="377" spans="1:9" x14ac:dyDescent="0.25">
      <c r="A377" t="s">
        <v>254</v>
      </c>
      <c r="B377" t="s">
        <v>503</v>
      </c>
      <c r="C377" t="s">
        <v>255</v>
      </c>
      <c r="D377">
        <v>2017</v>
      </c>
      <c r="E377" t="s">
        <v>579</v>
      </c>
      <c r="F377">
        <v>19348.599999999999</v>
      </c>
      <c r="G377">
        <f>IF(A376=Emisiones_CO2_combustibles_LA[[#This Row],[País]],Emisiones_CO2_combustibles_LA[[#This Row],[Emisiones (kilotoneladas CO2)]]-F376,0)</f>
        <v>9.9999999998544808E-2</v>
      </c>
      <c r="H377">
        <f>IF(A376=Emisiones_CO2_combustibles_LA[[#This Row],[País]],((Emisiones_CO2_combustibles_LA[[#This Row],[Emisiones (kilotoneladas CO2)]]-F376)/F376)*100,0)</f>
        <v>5.1683593042636279E-4</v>
      </c>
      <c r="I377">
        <v>0.15506543673914264</v>
      </c>
    </row>
    <row r="378" spans="1:9" x14ac:dyDescent="0.25">
      <c r="A378" t="s">
        <v>254</v>
      </c>
      <c r="B378" t="s">
        <v>503</v>
      </c>
      <c r="C378" t="s">
        <v>255</v>
      </c>
      <c r="D378">
        <v>2018</v>
      </c>
      <c r="E378" t="s">
        <v>579</v>
      </c>
      <c r="F378">
        <v>19348.599999999999</v>
      </c>
      <c r="G378">
        <f>IF(A377=Emisiones_CO2_combustibles_LA[[#This Row],[País]],Emisiones_CO2_combustibles_LA[[#This Row],[Emisiones (kilotoneladas CO2)]]-F377,0)</f>
        <v>0</v>
      </c>
      <c r="H378">
        <f>IF(A377=Emisiones_CO2_combustibles_LA[[#This Row],[País]],((Emisiones_CO2_combustibles_LA[[#This Row],[Emisiones (kilotoneladas CO2)]]-F377)/F377)*100,0)</f>
        <v>0</v>
      </c>
      <c r="I378">
        <v>0.15332789184648668</v>
      </c>
    </row>
    <row r="379" spans="1:9" x14ac:dyDescent="0.25">
      <c r="A379" t="s">
        <v>282</v>
      </c>
      <c r="B379" t="s">
        <v>282</v>
      </c>
      <c r="C379" t="s">
        <v>283</v>
      </c>
      <c r="D379">
        <v>1990</v>
      </c>
      <c r="E379" t="s">
        <v>579</v>
      </c>
      <c r="F379">
        <v>94.697999999999993</v>
      </c>
      <c r="G379">
        <f>IF(A378=Emisiones_CO2_combustibles_LA[[#This Row],[País]],Emisiones_CO2_combustibles_LA[[#This Row],[Emisiones (kilotoneladas CO2)]]-F378,0)</f>
        <v>0</v>
      </c>
      <c r="H379">
        <f>IF(A378=Emisiones_CO2_combustibles_LA[[#This Row],[País]],((Emisiones_CO2_combustibles_LA[[#This Row],[Emisiones (kilotoneladas CO2)]]-F378)/F378)*100,0)</f>
        <v>0</v>
      </c>
      <c r="I379">
        <v>2.2693026599568657E-2</v>
      </c>
    </row>
    <row r="380" spans="1:9" x14ac:dyDescent="0.25">
      <c r="A380" t="s">
        <v>282</v>
      </c>
      <c r="B380" t="s">
        <v>282</v>
      </c>
      <c r="C380" t="s">
        <v>283</v>
      </c>
      <c r="D380">
        <v>1991</v>
      </c>
      <c r="E380" t="s">
        <v>579</v>
      </c>
      <c r="F380">
        <v>104.59</v>
      </c>
      <c r="G380">
        <f>IF(A379=Emisiones_CO2_combustibles_LA[[#This Row],[País]],Emisiones_CO2_combustibles_LA[[#This Row],[Emisiones (kilotoneladas CO2)]]-F379,0)</f>
        <v>9.8920000000000101</v>
      </c>
      <c r="H380">
        <f>IF(A379=Emisiones_CO2_combustibles_LA[[#This Row],[País]],((Emisiones_CO2_combustibles_LA[[#This Row],[Emisiones (kilotoneladas CO2)]]-F379)/F379)*100,0)</f>
        <v>10.445838349278771</v>
      </c>
      <c r="I380">
        <v>2.4505623242736644E-2</v>
      </c>
    </row>
    <row r="381" spans="1:9" x14ac:dyDescent="0.25">
      <c r="A381" t="s">
        <v>282</v>
      </c>
      <c r="B381" t="s">
        <v>282</v>
      </c>
      <c r="C381" t="s">
        <v>283</v>
      </c>
      <c r="D381">
        <v>1992</v>
      </c>
      <c r="E381" t="s">
        <v>579</v>
      </c>
      <c r="F381">
        <v>120.29</v>
      </c>
      <c r="G381">
        <f>IF(A380=Emisiones_CO2_combustibles_LA[[#This Row],[País]],Emisiones_CO2_combustibles_LA[[#This Row],[Emisiones (kilotoneladas CO2)]]-F380,0)</f>
        <v>15.700000000000003</v>
      </c>
      <c r="H381">
        <f>IF(A380=Emisiones_CO2_combustibles_LA[[#This Row],[País]],((Emisiones_CO2_combustibles_LA[[#This Row],[Emisiones (kilotoneladas CO2)]]-F380)/F380)*100,0)</f>
        <v>15.010995315039679</v>
      </c>
      <c r="I381">
        <v>2.7557846506300113E-2</v>
      </c>
    </row>
    <row r="382" spans="1:9" x14ac:dyDescent="0.25">
      <c r="A382" t="s">
        <v>282</v>
      </c>
      <c r="B382" t="s">
        <v>282</v>
      </c>
      <c r="C382" t="s">
        <v>283</v>
      </c>
      <c r="D382">
        <v>1993</v>
      </c>
      <c r="E382" t="s">
        <v>579</v>
      </c>
      <c r="F382">
        <v>110.65</v>
      </c>
      <c r="G382">
        <f>IF(A381=Emisiones_CO2_combustibles_LA[[#This Row],[País]],Emisiones_CO2_combustibles_LA[[#This Row],[Emisiones (kilotoneladas CO2)]]-F381,0)</f>
        <v>-9.64</v>
      </c>
      <c r="H382">
        <f>IF(A381=Emisiones_CO2_combustibles_LA[[#This Row],[País]],((Emisiones_CO2_combustibles_LA[[#This Row],[Emisiones (kilotoneladas CO2)]]-F381)/F381)*100,0)</f>
        <v>-8.0139662482334355</v>
      </c>
      <c r="I382">
        <v>2.4798296727924697E-2</v>
      </c>
    </row>
    <row r="383" spans="1:9" x14ac:dyDescent="0.25">
      <c r="A383" t="s">
        <v>282</v>
      </c>
      <c r="B383" t="s">
        <v>282</v>
      </c>
      <c r="C383" t="s">
        <v>283</v>
      </c>
      <c r="D383">
        <v>1994</v>
      </c>
      <c r="E383" t="s">
        <v>579</v>
      </c>
      <c r="F383">
        <v>132.61000000000001</v>
      </c>
      <c r="G383">
        <f>IF(A382=Emisiones_CO2_combustibles_LA[[#This Row],[País]],Emisiones_CO2_combustibles_LA[[#This Row],[Emisiones (kilotoneladas CO2)]]-F382,0)</f>
        <v>21.960000000000008</v>
      </c>
      <c r="H383">
        <f>IF(A382=Emisiones_CO2_combustibles_LA[[#This Row],[País]],((Emisiones_CO2_combustibles_LA[[#This Row],[Emisiones (kilotoneladas CO2)]]-F382)/F382)*100,0)</f>
        <v>19.84636240397651</v>
      </c>
      <c r="I383">
        <v>2.9087519192805441E-2</v>
      </c>
    </row>
    <row r="384" spans="1:9" x14ac:dyDescent="0.25">
      <c r="A384" t="s">
        <v>282</v>
      </c>
      <c r="B384" t="s">
        <v>282</v>
      </c>
      <c r="C384" t="s">
        <v>283</v>
      </c>
      <c r="D384">
        <v>1995</v>
      </c>
      <c r="E384" t="s">
        <v>579</v>
      </c>
      <c r="F384">
        <v>138.75</v>
      </c>
      <c r="G384">
        <f>IF(A383=Emisiones_CO2_combustibles_LA[[#This Row],[País]],Emisiones_CO2_combustibles_LA[[#This Row],[Emisiones (kilotoneladas CO2)]]-F383,0)</f>
        <v>6.1399999999999864</v>
      </c>
      <c r="H384">
        <f>IF(A383=Emisiones_CO2_combustibles_LA[[#This Row],[País]],((Emisiones_CO2_combustibles_LA[[#This Row],[Emisiones (kilotoneladas CO2)]]-F383)/F383)*100,0)</f>
        <v>4.6301183922780975</v>
      </c>
      <c r="I384">
        <v>2.9825881341358555E-2</v>
      </c>
    </row>
    <row r="385" spans="1:9" x14ac:dyDescent="0.25">
      <c r="A385" t="s">
        <v>282</v>
      </c>
      <c r="B385" t="s">
        <v>282</v>
      </c>
      <c r="C385" t="s">
        <v>283</v>
      </c>
      <c r="D385">
        <v>1996</v>
      </c>
      <c r="E385" t="s">
        <v>579</v>
      </c>
      <c r="F385">
        <v>154.32</v>
      </c>
      <c r="G385">
        <f>IF(A384=Emisiones_CO2_combustibles_LA[[#This Row],[País]],Emisiones_CO2_combustibles_LA[[#This Row],[Emisiones (kilotoneladas CO2)]]-F384,0)</f>
        <v>15.569999999999993</v>
      </c>
      <c r="H385">
        <f>IF(A384=Emisiones_CO2_combustibles_LA[[#This Row],[País]],((Emisiones_CO2_combustibles_LA[[#This Row],[Emisiones (kilotoneladas CO2)]]-F384)/F384)*100,0)</f>
        <v>11.221621621621617</v>
      </c>
      <c r="I385">
        <v>3.2543230704344159E-2</v>
      </c>
    </row>
    <row r="386" spans="1:9" x14ac:dyDescent="0.25">
      <c r="A386" t="s">
        <v>282</v>
      </c>
      <c r="B386" t="s">
        <v>282</v>
      </c>
      <c r="C386" t="s">
        <v>283</v>
      </c>
      <c r="D386">
        <v>1997</v>
      </c>
      <c r="E386" t="s">
        <v>579</v>
      </c>
      <c r="F386">
        <v>160.41999999999999</v>
      </c>
      <c r="G386">
        <f>IF(A385=Emisiones_CO2_combustibles_LA[[#This Row],[País]],Emisiones_CO2_combustibles_LA[[#This Row],[Emisiones (kilotoneladas CO2)]]-F385,0)</f>
        <v>6.0999999999999943</v>
      </c>
      <c r="H386">
        <f>IF(A385=Emisiones_CO2_combustibles_LA[[#This Row],[País]],((Emisiones_CO2_combustibles_LA[[#This Row],[Emisiones (kilotoneladas CO2)]]-F385)/F385)*100,0)</f>
        <v>3.9528252980819043</v>
      </c>
      <c r="I386">
        <v>3.3227009113504555E-2</v>
      </c>
    </row>
    <row r="387" spans="1:9" x14ac:dyDescent="0.25">
      <c r="A387" t="s">
        <v>282</v>
      </c>
      <c r="B387" t="s">
        <v>282</v>
      </c>
      <c r="C387" t="s">
        <v>283</v>
      </c>
      <c r="D387">
        <v>1998</v>
      </c>
      <c r="E387" t="s">
        <v>579</v>
      </c>
      <c r="F387">
        <v>160.21</v>
      </c>
      <c r="G387">
        <f>IF(A386=Emisiones_CO2_combustibles_LA[[#This Row],[País]],Emisiones_CO2_combustibles_LA[[#This Row],[Emisiones (kilotoneladas CO2)]]-F386,0)</f>
        <v>-0.20999999999997954</v>
      </c>
      <c r="H387">
        <f>IF(A386=Emisiones_CO2_combustibles_LA[[#This Row],[País]],((Emisiones_CO2_combustibles_LA[[#This Row],[Emisiones (kilotoneladas CO2)]]-F386)/F386)*100,0)</f>
        <v>-0.13090637077669839</v>
      </c>
      <c r="I387">
        <v>3.2622683771126045E-2</v>
      </c>
    </row>
    <row r="388" spans="1:9" x14ac:dyDescent="0.25">
      <c r="A388" t="s">
        <v>282</v>
      </c>
      <c r="B388" t="s">
        <v>282</v>
      </c>
      <c r="C388" t="s">
        <v>283</v>
      </c>
      <c r="D388">
        <v>1999</v>
      </c>
      <c r="E388" t="s">
        <v>579</v>
      </c>
      <c r="F388">
        <v>150.6</v>
      </c>
      <c r="G388">
        <f>IF(A387=Emisiones_CO2_combustibles_LA[[#This Row],[País]],Emisiones_CO2_combustibles_LA[[#This Row],[Emisiones (kilotoneladas CO2)]]-F387,0)</f>
        <v>-9.6100000000000136</v>
      </c>
      <c r="H388">
        <f>IF(A387=Emisiones_CO2_combustibles_LA[[#This Row],[País]],((Emisiones_CO2_combustibles_LA[[#This Row],[Emisiones (kilotoneladas CO2)]]-F387)/F387)*100,0)</f>
        <v>-5.9983771300168609</v>
      </c>
      <c r="I388">
        <v>3.0174313764776597E-2</v>
      </c>
    </row>
    <row r="389" spans="1:9" x14ac:dyDescent="0.25">
      <c r="A389" t="s">
        <v>282</v>
      </c>
      <c r="B389" t="s">
        <v>282</v>
      </c>
      <c r="C389" t="s">
        <v>283</v>
      </c>
      <c r="D389">
        <v>2000</v>
      </c>
      <c r="E389" t="s">
        <v>579</v>
      </c>
      <c r="F389">
        <v>225.6</v>
      </c>
      <c r="G389">
        <f>IF(A388=Emisiones_CO2_combustibles_LA[[#This Row],[País]],Emisiones_CO2_combustibles_LA[[#This Row],[Emisiones (kilotoneladas CO2)]]-F388,0)</f>
        <v>75</v>
      </c>
      <c r="H389">
        <f>IF(A388=Emisiones_CO2_combustibles_LA[[#This Row],[País]],((Emisiones_CO2_combustibles_LA[[#This Row],[Emisiones (kilotoneladas CO2)]]-F388)/F388)*100,0)</f>
        <v>49.800796812749006</v>
      </c>
      <c r="I389">
        <v>4.4505819688301439E-2</v>
      </c>
    </row>
    <row r="390" spans="1:9" x14ac:dyDescent="0.25">
      <c r="A390" t="s">
        <v>282</v>
      </c>
      <c r="B390" t="s">
        <v>282</v>
      </c>
      <c r="C390" t="s">
        <v>283</v>
      </c>
      <c r="D390">
        <v>2001</v>
      </c>
      <c r="E390" t="s">
        <v>579</v>
      </c>
      <c r="F390">
        <v>217.73</v>
      </c>
      <c r="G390">
        <f>IF(A389=Emisiones_CO2_combustibles_LA[[#This Row],[País]],Emisiones_CO2_combustibles_LA[[#This Row],[Emisiones (kilotoneladas CO2)]]-F389,0)</f>
        <v>-7.8700000000000045</v>
      </c>
      <c r="H390">
        <f>IF(A389=Emisiones_CO2_combustibles_LA[[#This Row],[País]],((Emisiones_CO2_combustibles_LA[[#This Row],[Emisiones (kilotoneladas CO2)]]-F389)/F389)*100,0)</f>
        <v>-3.4884751773049665</v>
      </c>
      <c r="I390">
        <v>4.2318756073858113E-2</v>
      </c>
    </row>
    <row r="391" spans="1:9" x14ac:dyDescent="0.25">
      <c r="A391" t="s">
        <v>282</v>
      </c>
      <c r="B391" t="s">
        <v>282</v>
      </c>
      <c r="C391" t="s">
        <v>283</v>
      </c>
      <c r="D391">
        <v>2002</v>
      </c>
      <c r="E391" t="s">
        <v>579</v>
      </c>
      <c r="F391">
        <v>231.57</v>
      </c>
      <c r="G391">
        <f>IF(A390=Emisiones_CO2_combustibles_LA[[#This Row],[País]],Emisiones_CO2_combustibles_LA[[#This Row],[Emisiones (kilotoneladas CO2)]]-F390,0)</f>
        <v>13.840000000000003</v>
      </c>
      <c r="H391">
        <f>IF(A390=Emisiones_CO2_combustibles_LA[[#This Row],[País]],((Emisiones_CO2_combustibles_LA[[#This Row],[Emisiones (kilotoneladas CO2)]]-F390)/F390)*100,0)</f>
        <v>6.3564965783309626</v>
      </c>
      <c r="I391">
        <v>4.4370569074535349E-2</v>
      </c>
    </row>
    <row r="392" spans="1:9" x14ac:dyDescent="0.25">
      <c r="A392" t="s">
        <v>282</v>
      </c>
      <c r="B392" t="s">
        <v>282</v>
      </c>
      <c r="C392" t="s">
        <v>283</v>
      </c>
      <c r="D392">
        <v>2003</v>
      </c>
      <c r="E392" t="s">
        <v>579</v>
      </c>
      <c r="F392">
        <v>370.82</v>
      </c>
      <c r="G392">
        <f>IF(A391=Emisiones_CO2_combustibles_LA[[#This Row],[País]],Emisiones_CO2_combustibles_LA[[#This Row],[Emisiones (kilotoneladas CO2)]]-F391,0)</f>
        <v>139.25</v>
      </c>
      <c r="H392">
        <f>IF(A391=Emisiones_CO2_combustibles_LA[[#This Row],[País]],((Emisiones_CO2_combustibles_LA[[#This Row],[Emisiones (kilotoneladas CO2)]]-F391)/F391)*100,0)</f>
        <v>60.133005138834918</v>
      </c>
      <c r="I392">
        <v>7.0071806500377934E-2</v>
      </c>
    </row>
    <row r="393" spans="1:9" x14ac:dyDescent="0.25">
      <c r="A393" t="s">
        <v>282</v>
      </c>
      <c r="B393" t="s">
        <v>282</v>
      </c>
      <c r="C393" t="s">
        <v>283</v>
      </c>
      <c r="D393">
        <v>2004</v>
      </c>
      <c r="E393" t="s">
        <v>579</v>
      </c>
      <c r="F393">
        <v>215.96</v>
      </c>
      <c r="G393">
        <f>IF(A392=Emisiones_CO2_combustibles_LA[[#This Row],[País]],Emisiones_CO2_combustibles_LA[[#This Row],[Emisiones (kilotoneladas CO2)]]-F392,0)</f>
        <v>-154.85999999999999</v>
      </c>
      <c r="H393">
        <f>IF(A392=Emisiones_CO2_combustibles_LA[[#This Row],[País]],((Emisiones_CO2_combustibles_LA[[#This Row],[Emisiones (kilotoneladas CO2)]]-F392)/F392)*100,0)</f>
        <v>-41.761501537133917</v>
      </c>
      <c r="I393">
        <v>4.0253494874184531E-2</v>
      </c>
    </row>
    <row r="394" spans="1:9" x14ac:dyDescent="0.25">
      <c r="A394" t="s">
        <v>282</v>
      </c>
      <c r="B394" t="s">
        <v>282</v>
      </c>
      <c r="C394" t="s">
        <v>283</v>
      </c>
      <c r="D394">
        <v>2005</v>
      </c>
      <c r="E394" t="s">
        <v>579</v>
      </c>
      <c r="F394">
        <v>217.35</v>
      </c>
      <c r="G394">
        <f>IF(A393=Emisiones_CO2_combustibles_LA[[#This Row],[País]],Emisiones_CO2_combustibles_LA[[#This Row],[Emisiones (kilotoneladas CO2)]]-F393,0)</f>
        <v>1.3899999999999864</v>
      </c>
      <c r="H394">
        <f>IF(A393=Emisiones_CO2_combustibles_LA[[#This Row],[País]],((Emisiones_CO2_combustibles_LA[[#This Row],[Emisiones (kilotoneladas CO2)]]-F393)/F393)*100,0)</f>
        <v>0.64363771068715792</v>
      </c>
      <c r="I394">
        <v>3.9961389961389961E-2</v>
      </c>
    </row>
    <row r="395" spans="1:9" x14ac:dyDescent="0.25">
      <c r="A395" t="s">
        <v>282</v>
      </c>
      <c r="B395" t="s">
        <v>282</v>
      </c>
      <c r="C395" t="s">
        <v>283</v>
      </c>
      <c r="D395">
        <v>2006</v>
      </c>
      <c r="E395" t="s">
        <v>579</v>
      </c>
      <c r="F395">
        <v>215.22</v>
      </c>
      <c r="G395">
        <f>IF(A394=Emisiones_CO2_combustibles_LA[[#This Row],[País]],Emisiones_CO2_combustibles_LA[[#This Row],[Emisiones (kilotoneladas CO2)]]-F394,0)</f>
        <v>-2.1299999999999955</v>
      </c>
      <c r="H395">
        <f>IF(A394=Emisiones_CO2_combustibles_LA[[#This Row],[País]],((Emisiones_CO2_combustibles_LA[[#This Row],[Emisiones (kilotoneladas CO2)]]-F394)/F394)*100,0)</f>
        <v>-0.97998619737749959</v>
      </c>
      <c r="I395">
        <v>3.9031556039173014E-2</v>
      </c>
    </row>
    <row r="396" spans="1:9" x14ac:dyDescent="0.25">
      <c r="A396" t="s">
        <v>282</v>
      </c>
      <c r="B396" t="s">
        <v>282</v>
      </c>
      <c r="C396" t="s">
        <v>283</v>
      </c>
      <c r="D396">
        <v>2007</v>
      </c>
      <c r="E396" t="s">
        <v>579</v>
      </c>
      <c r="F396">
        <v>212.26</v>
      </c>
      <c r="G396">
        <f>IF(A395=Emisiones_CO2_combustibles_LA[[#This Row],[País]],Emisiones_CO2_combustibles_LA[[#This Row],[Emisiones (kilotoneladas CO2)]]-F395,0)</f>
        <v>-2.960000000000008</v>
      </c>
      <c r="H396">
        <f>IF(A395=Emisiones_CO2_combustibles_LA[[#This Row],[País]],((Emisiones_CO2_combustibles_LA[[#This Row],[Emisiones (kilotoneladas CO2)]]-F395)/F395)*100,0)</f>
        <v>-1.3753368646036652</v>
      </c>
      <c r="I396">
        <v>3.7971377459749552E-2</v>
      </c>
    </row>
    <row r="397" spans="1:9" x14ac:dyDescent="0.25">
      <c r="A397" t="s">
        <v>282</v>
      </c>
      <c r="B397" t="s">
        <v>282</v>
      </c>
      <c r="C397" t="s">
        <v>283</v>
      </c>
      <c r="D397">
        <v>2008</v>
      </c>
      <c r="E397" t="s">
        <v>579</v>
      </c>
      <c r="F397">
        <v>210.28</v>
      </c>
      <c r="G397">
        <f>IF(A396=Emisiones_CO2_combustibles_LA[[#This Row],[País]],Emisiones_CO2_combustibles_LA[[#This Row],[Emisiones (kilotoneladas CO2)]]-F396,0)</f>
        <v>-1.9799999999999898</v>
      </c>
      <c r="H397">
        <f>IF(A396=Emisiones_CO2_combustibles_LA[[#This Row],[País]],((Emisiones_CO2_combustibles_LA[[#This Row],[Emisiones (kilotoneladas CO2)]]-F396)/F396)*100,0)</f>
        <v>-0.93281824177894546</v>
      </c>
      <c r="I397">
        <v>3.7106052585142053E-2</v>
      </c>
    </row>
    <row r="398" spans="1:9" x14ac:dyDescent="0.25">
      <c r="A398" t="s">
        <v>282</v>
      </c>
      <c r="B398" t="s">
        <v>282</v>
      </c>
      <c r="C398" t="s">
        <v>283</v>
      </c>
      <c r="D398">
        <v>2009</v>
      </c>
      <c r="E398" t="s">
        <v>579</v>
      </c>
      <c r="F398">
        <v>209.26</v>
      </c>
      <c r="G398">
        <f>IF(A397=Emisiones_CO2_combustibles_LA[[#This Row],[País]],Emisiones_CO2_combustibles_LA[[#This Row],[Emisiones (kilotoneladas CO2)]]-F397,0)</f>
        <v>-1.0200000000000102</v>
      </c>
      <c r="H398">
        <f>IF(A397=Emisiones_CO2_combustibles_LA[[#This Row],[País]],((Emisiones_CO2_combustibles_LA[[#This Row],[Emisiones (kilotoneladas CO2)]]-F397)/F397)*100,0)</f>
        <v>-0.48506752900894529</v>
      </c>
      <c r="I398">
        <v>3.6418378002088407E-2</v>
      </c>
    </row>
    <row r="399" spans="1:9" x14ac:dyDescent="0.25">
      <c r="A399" t="s">
        <v>282</v>
      </c>
      <c r="B399" t="s">
        <v>282</v>
      </c>
      <c r="C399" t="s">
        <v>283</v>
      </c>
      <c r="D399">
        <v>2010</v>
      </c>
      <c r="E399" t="s">
        <v>579</v>
      </c>
      <c r="F399">
        <v>237.07</v>
      </c>
      <c r="G399">
        <f>IF(A398=Emisiones_CO2_combustibles_LA[[#This Row],[País]],Emisiones_CO2_combustibles_LA[[#This Row],[Emisiones (kilotoneladas CO2)]]-F398,0)</f>
        <v>27.810000000000002</v>
      </c>
      <c r="H399">
        <f>IF(A398=Emisiones_CO2_combustibles_LA[[#This Row],[País]],((Emisiones_CO2_combustibles_LA[[#This Row],[Emisiones (kilotoneladas CO2)]]-F398)/F398)*100,0)</f>
        <v>13.289687470132852</v>
      </c>
      <c r="I399">
        <v>4.0705700549450552E-2</v>
      </c>
    </row>
    <row r="400" spans="1:9" x14ac:dyDescent="0.25">
      <c r="A400" t="s">
        <v>282</v>
      </c>
      <c r="B400" t="s">
        <v>282</v>
      </c>
      <c r="C400" t="s">
        <v>283</v>
      </c>
      <c r="D400">
        <v>2011</v>
      </c>
      <c r="E400" t="s">
        <v>579</v>
      </c>
      <c r="F400">
        <v>272.95</v>
      </c>
      <c r="G400">
        <f>IF(A399=Emisiones_CO2_combustibles_LA[[#This Row],[País]],Emisiones_CO2_combustibles_LA[[#This Row],[Emisiones (kilotoneladas CO2)]]-F399,0)</f>
        <v>35.879999999999995</v>
      </c>
      <c r="H400">
        <f>IF(A399=Emisiones_CO2_combustibles_LA[[#This Row],[País]],((Emisiones_CO2_combustibles_LA[[#This Row],[Emisiones (kilotoneladas CO2)]]-F399)/F399)*100,0)</f>
        <v>15.134770321002232</v>
      </c>
      <c r="I400">
        <v>4.6239200406572929E-2</v>
      </c>
    </row>
    <row r="401" spans="1:9" x14ac:dyDescent="0.25">
      <c r="A401" t="s">
        <v>282</v>
      </c>
      <c r="B401" t="s">
        <v>282</v>
      </c>
      <c r="C401" t="s">
        <v>283</v>
      </c>
      <c r="D401">
        <v>2012</v>
      </c>
      <c r="E401" t="s">
        <v>579</v>
      </c>
      <c r="F401">
        <v>239.98</v>
      </c>
      <c r="G401">
        <f>IF(A400=Emisiones_CO2_combustibles_LA[[#This Row],[País]],Emisiones_CO2_combustibles_LA[[#This Row],[Emisiones (kilotoneladas CO2)]]-F400,0)</f>
        <v>-32.97</v>
      </c>
      <c r="H401">
        <f>IF(A400=Emisiones_CO2_combustibles_LA[[#This Row],[País]],((Emisiones_CO2_combustibles_LA[[#This Row],[Emisiones (kilotoneladas CO2)]]-F400)/F400)*100,0)</f>
        <v>-12.079135372778897</v>
      </c>
      <c r="I401">
        <v>4.0110312552231325E-2</v>
      </c>
    </row>
    <row r="402" spans="1:9" x14ac:dyDescent="0.25">
      <c r="A402" t="s">
        <v>282</v>
      </c>
      <c r="B402" t="s">
        <v>282</v>
      </c>
      <c r="C402" t="s">
        <v>283</v>
      </c>
      <c r="D402">
        <v>2013</v>
      </c>
      <c r="E402" t="s">
        <v>579</v>
      </c>
      <c r="F402">
        <v>251.41999999999902</v>
      </c>
      <c r="G402">
        <f>IF(A401=Emisiones_CO2_combustibles_LA[[#This Row],[País]],Emisiones_CO2_combustibles_LA[[#This Row],[Emisiones (kilotoneladas CO2)]]-F401,0)</f>
        <v>11.439999999999031</v>
      </c>
      <c r="H402">
        <f>IF(A401=Emisiones_CO2_combustibles_LA[[#This Row],[País]],((Emisiones_CO2_combustibles_LA[[#This Row],[Emisiones (kilotoneladas CO2)]]-F401)/F401)*100,0)</f>
        <v>4.7670639219930964</v>
      </c>
      <c r="I402">
        <v>4.1474760805014686E-2</v>
      </c>
    </row>
    <row r="403" spans="1:9" x14ac:dyDescent="0.25">
      <c r="A403" t="s">
        <v>282</v>
      </c>
      <c r="B403" t="s">
        <v>282</v>
      </c>
      <c r="C403" t="s">
        <v>283</v>
      </c>
      <c r="D403">
        <v>2014</v>
      </c>
      <c r="E403" t="s">
        <v>579</v>
      </c>
      <c r="F403">
        <v>270.79000000000002</v>
      </c>
      <c r="G403">
        <f>IF(A402=Emisiones_CO2_combustibles_LA[[#This Row],[País]],Emisiones_CO2_combustibles_LA[[#This Row],[Emisiones (kilotoneladas CO2)]]-F402,0)</f>
        <v>19.370000000000999</v>
      </c>
      <c r="H403">
        <f>IF(A402=Emisiones_CO2_combustibles_LA[[#This Row],[País]],((Emisiones_CO2_combustibles_LA[[#This Row],[Emisiones (kilotoneladas CO2)]]-F402)/F402)*100,0)</f>
        <v>7.7042399172703346</v>
      </c>
      <c r="I403">
        <v>4.4081067882142277E-2</v>
      </c>
    </row>
    <row r="404" spans="1:9" x14ac:dyDescent="0.25">
      <c r="A404" t="s">
        <v>282</v>
      </c>
      <c r="B404" t="s">
        <v>282</v>
      </c>
      <c r="C404" t="s">
        <v>283</v>
      </c>
      <c r="D404">
        <v>2015</v>
      </c>
      <c r="E404" t="s">
        <v>579</v>
      </c>
      <c r="F404">
        <v>270.79000000000002</v>
      </c>
      <c r="G404">
        <f>IF(A403=Emisiones_CO2_combustibles_LA[[#This Row],[País]],Emisiones_CO2_combustibles_LA[[#This Row],[Emisiones (kilotoneladas CO2)]]-F403,0)</f>
        <v>0</v>
      </c>
      <c r="H404">
        <f>IF(A403=Emisiones_CO2_combustibles_LA[[#This Row],[País]],((Emisiones_CO2_combustibles_LA[[#This Row],[Emisiones (kilotoneladas CO2)]]-F403)/F403)*100,0)</f>
        <v>0</v>
      </c>
      <c r="I404">
        <v>4.3514382130805079E-2</v>
      </c>
    </row>
    <row r="405" spans="1:9" x14ac:dyDescent="0.25">
      <c r="A405" t="s">
        <v>282</v>
      </c>
      <c r="B405" t="s">
        <v>282</v>
      </c>
      <c r="C405" t="s">
        <v>283</v>
      </c>
      <c r="D405">
        <v>2016</v>
      </c>
      <c r="E405" t="s">
        <v>579</v>
      </c>
      <c r="F405">
        <v>270.79000000000002</v>
      </c>
      <c r="G405">
        <f>IF(A404=Emisiones_CO2_combustibles_LA[[#This Row],[País]],Emisiones_CO2_combustibles_LA[[#This Row],[Emisiones (kilotoneladas CO2)]]-F404,0)</f>
        <v>0</v>
      </c>
      <c r="H405">
        <f>IF(A404=Emisiones_CO2_combustibles_LA[[#This Row],[País]],((Emisiones_CO2_combustibles_LA[[#This Row],[Emisiones (kilotoneladas CO2)]]-F404)/F404)*100,0)</f>
        <v>0</v>
      </c>
      <c r="I405">
        <v>4.2955266497461932E-2</v>
      </c>
    </row>
    <row r="406" spans="1:9" x14ac:dyDescent="0.25">
      <c r="A406" t="s">
        <v>282</v>
      </c>
      <c r="B406" t="s">
        <v>282</v>
      </c>
      <c r="C406" t="s">
        <v>283</v>
      </c>
      <c r="D406">
        <v>2017</v>
      </c>
      <c r="E406" t="s">
        <v>579</v>
      </c>
      <c r="F406">
        <v>270.79000000000002</v>
      </c>
      <c r="G406">
        <f>IF(A405=Emisiones_CO2_combustibles_LA[[#This Row],[País]],Emisiones_CO2_combustibles_LA[[#This Row],[Emisiones (kilotoneladas CO2)]]-F405,0)</f>
        <v>0</v>
      </c>
      <c r="H406">
        <f>IF(A405=Emisiones_CO2_combustibles_LA[[#This Row],[País]],((Emisiones_CO2_combustibles_LA[[#This Row],[Emisiones (kilotoneladas CO2)]]-F405)/F405)*100,0)</f>
        <v>0</v>
      </c>
      <c r="I406">
        <v>4.2410336726703211E-2</v>
      </c>
    </row>
    <row r="407" spans="1:9" x14ac:dyDescent="0.25">
      <c r="A407" t="s">
        <v>282</v>
      </c>
      <c r="B407" t="s">
        <v>282</v>
      </c>
      <c r="C407" t="s">
        <v>283</v>
      </c>
      <c r="D407">
        <v>2018</v>
      </c>
      <c r="E407" t="s">
        <v>579</v>
      </c>
      <c r="F407">
        <v>270.79000000000002</v>
      </c>
      <c r="G407">
        <f>IF(A406=Emisiones_CO2_combustibles_LA[[#This Row],[País]],Emisiones_CO2_combustibles_LA[[#This Row],[Emisiones (kilotoneladas CO2)]]-F406,0)</f>
        <v>0</v>
      </c>
      <c r="H407">
        <f>IF(A406=Emisiones_CO2_combustibles_LA[[#This Row],[País]],((Emisiones_CO2_combustibles_LA[[#This Row],[Emisiones (kilotoneladas CO2)]]-F406)/F406)*100,0)</f>
        <v>0</v>
      </c>
      <c r="I407">
        <v>4.187905969687597E-2</v>
      </c>
    </row>
    <row r="408" spans="1:9" x14ac:dyDescent="0.25">
      <c r="A408" t="s">
        <v>302</v>
      </c>
      <c r="B408" t="s">
        <v>515</v>
      </c>
      <c r="C408" t="s">
        <v>303</v>
      </c>
      <c r="D408">
        <v>1990</v>
      </c>
      <c r="E408" t="s">
        <v>579</v>
      </c>
      <c r="F408">
        <v>130.289999999999</v>
      </c>
      <c r="G408">
        <f>IF(A407=Emisiones_CO2_combustibles_LA[[#This Row],[País]],Emisiones_CO2_combustibles_LA[[#This Row],[Emisiones (kilotoneladas CO2)]]-F407,0)</f>
        <v>0</v>
      </c>
      <c r="H408">
        <f>IF(A407=Emisiones_CO2_combustibles_LA[[#This Row],[País]],((Emisiones_CO2_combustibles_LA[[#This Row],[Emisiones (kilotoneladas CO2)]]-F407)/F407)*100,0)</f>
        <v>0</v>
      </c>
      <c r="I408">
        <v>5.2727640631322945E-2</v>
      </c>
    </row>
    <row r="409" spans="1:9" x14ac:dyDescent="0.25">
      <c r="A409" t="s">
        <v>302</v>
      </c>
      <c r="B409" t="s">
        <v>515</v>
      </c>
      <c r="C409" t="s">
        <v>303</v>
      </c>
      <c r="D409">
        <v>1991</v>
      </c>
      <c r="E409" t="s">
        <v>579</v>
      </c>
      <c r="F409">
        <v>130.1</v>
      </c>
      <c r="G409">
        <f>IF(A408=Emisiones_CO2_combustibles_LA[[#This Row],[País]],Emisiones_CO2_combustibles_LA[[#This Row],[Emisiones (kilotoneladas CO2)]]-F408,0)</f>
        <v>-0.18999999999900297</v>
      </c>
      <c r="H409">
        <f>IF(A408=Emisiones_CO2_combustibles_LA[[#This Row],[País]],((Emisiones_CO2_combustibles_LA[[#This Row],[Emisiones (kilotoneladas CO2)]]-F408)/F408)*100,0)</f>
        <v>-0.14582853634124218</v>
      </c>
      <c r="I409">
        <v>5.1565596512088786E-2</v>
      </c>
    </row>
    <row r="410" spans="1:9" x14ac:dyDescent="0.25">
      <c r="A410" t="s">
        <v>302</v>
      </c>
      <c r="B410" t="s">
        <v>515</v>
      </c>
      <c r="C410" t="s">
        <v>303</v>
      </c>
      <c r="D410">
        <v>1992</v>
      </c>
      <c r="E410" t="s">
        <v>579</v>
      </c>
      <c r="F410">
        <v>107.72</v>
      </c>
      <c r="G410">
        <f>IF(A409=Emisiones_CO2_combustibles_LA[[#This Row],[País]],Emisiones_CO2_combustibles_LA[[#This Row],[Emisiones (kilotoneladas CO2)]]-F409,0)</f>
        <v>-22.379999999999995</v>
      </c>
      <c r="H410">
        <f>IF(A409=Emisiones_CO2_combustibles_LA[[#This Row],[País]],((Emisiones_CO2_combustibles_LA[[#This Row],[Emisiones (kilotoneladas CO2)]]-F409)/F409)*100,0)</f>
        <v>-17.202152190622595</v>
      </c>
      <c r="I410">
        <v>4.1816770186335402E-2</v>
      </c>
    </row>
    <row r="411" spans="1:9" x14ac:dyDescent="0.25">
      <c r="A411" t="s">
        <v>302</v>
      </c>
      <c r="B411" t="s">
        <v>515</v>
      </c>
      <c r="C411" t="s">
        <v>303</v>
      </c>
      <c r="D411">
        <v>1993</v>
      </c>
      <c r="E411" t="s">
        <v>579</v>
      </c>
      <c r="F411">
        <v>246.6</v>
      </c>
      <c r="G411">
        <f>IF(A410=Emisiones_CO2_combustibles_LA[[#This Row],[País]],Emisiones_CO2_combustibles_LA[[#This Row],[Emisiones (kilotoneladas CO2)]]-F410,0)</f>
        <v>138.88</v>
      </c>
      <c r="H411">
        <f>IF(A410=Emisiones_CO2_combustibles_LA[[#This Row],[País]],((Emisiones_CO2_combustibles_LA[[#This Row],[Emisiones (kilotoneladas CO2)]]-F410)/F410)*100,0)</f>
        <v>128.92684738210173</v>
      </c>
      <c r="I411">
        <v>9.3764258555133081E-2</v>
      </c>
    </row>
    <row r="412" spans="1:9" x14ac:dyDescent="0.25">
      <c r="A412" t="s">
        <v>302</v>
      </c>
      <c r="B412" t="s">
        <v>515</v>
      </c>
      <c r="C412" t="s">
        <v>303</v>
      </c>
      <c r="D412">
        <v>1994</v>
      </c>
      <c r="E412" t="s">
        <v>579</v>
      </c>
      <c r="F412">
        <v>265.23</v>
      </c>
      <c r="G412">
        <f>IF(A411=Emisiones_CO2_combustibles_LA[[#This Row],[País]],Emisiones_CO2_combustibles_LA[[#This Row],[Emisiones (kilotoneladas CO2)]]-F411,0)</f>
        <v>18.630000000000024</v>
      </c>
      <c r="H412">
        <f>IF(A411=Emisiones_CO2_combustibles_LA[[#This Row],[País]],((Emisiones_CO2_combustibles_LA[[#This Row],[Emisiones (kilotoneladas CO2)]]-F411)/F411)*100,0)</f>
        <v>7.5547445255474548</v>
      </c>
      <c r="I412">
        <v>9.8818926974664684E-2</v>
      </c>
    </row>
    <row r="413" spans="1:9" x14ac:dyDescent="0.25">
      <c r="A413" t="s">
        <v>302</v>
      </c>
      <c r="B413" t="s">
        <v>515</v>
      </c>
      <c r="C413" t="s">
        <v>303</v>
      </c>
      <c r="D413">
        <v>1995</v>
      </c>
      <c r="E413" t="s">
        <v>579</v>
      </c>
      <c r="F413">
        <v>264.89</v>
      </c>
      <c r="G413">
        <f>IF(A412=Emisiones_CO2_combustibles_LA[[#This Row],[País]],Emisiones_CO2_combustibles_LA[[#This Row],[Emisiones (kilotoneladas CO2)]]-F412,0)</f>
        <v>-0.34000000000003183</v>
      </c>
      <c r="H413">
        <f>IF(A412=Emisiones_CO2_combustibles_LA[[#This Row],[País]],((Emisiones_CO2_combustibles_LA[[#This Row],[Emisiones (kilotoneladas CO2)]]-F412)/F412)*100,0)</f>
        <v>-0.12819062700299053</v>
      </c>
      <c r="I413">
        <v>9.6675182481751831E-2</v>
      </c>
    </row>
    <row r="414" spans="1:9" x14ac:dyDescent="0.25">
      <c r="A414" t="s">
        <v>302</v>
      </c>
      <c r="B414" t="s">
        <v>515</v>
      </c>
      <c r="C414" t="s">
        <v>303</v>
      </c>
      <c r="D414">
        <v>1996</v>
      </c>
      <c r="E414" t="s">
        <v>579</v>
      </c>
      <c r="F414">
        <v>277.14999999999998</v>
      </c>
      <c r="G414">
        <f>IF(A413=Emisiones_CO2_combustibles_LA[[#This Row],[País]],Emisiones_CO2_combustibles_LA[[#This Row],[Emisiones (kilotoneladas CO2)]]-F413,0)</f>
        <v>12.259999999999991</v>
      </c>
      <c r="H414">
        <f>IF(A413=Emisiones_CO2_combustibles_LA[[#This Row],[País]],((Emisiones_CO2_combustibles_LA[[#This Row],[Emisiones (kilotoneladas CO2)]]-F413)/F413)*100,0)</f>
        <v>4.6283362905356906</v>
      </c>
      <c r="I414">
        <v>9.9123748211731047E-2</v>
      </c>
    </row>
    <row r="415" spans="1:9" x14ac:dyDescent="0.25">
      <c r="A415" t="s">
        <v>302</v>
      </c>
      <c r="B415" t="s">
        <v>515</v>
      </c>
      <c r="C415" t="s">
        <v>303</v>
      </c>
      <c r="D415">
        <v>1997</v>
      </c>
      <c r="E415" t="s">
        <v>579</v>
      </c>
      <c r="F415">
        <v>299.01</v>
      </c>
      <c r="G415">
        <f>IF(A414=Emisiones_CO2_combustibles_LA[[#This Row],[País]],Emisiones_CO2_combustibles_LA[[#This Row],[Emisiones (kilotoneladas CO2)]]-F414,0)</f>
        <v>21.860000000000014</v>
      </c>
      <c r="H415">
        <f>IF(A414=Emisiones_CO2_combustibles_LA[[#This Row],[País]],((Emisiones_CO2_combustibles_LA[[#This Row],[Emisiones (kilotoneladas CO2)]]-F414)/F414)*100,0)</f>
        <v>7.8874255818149068</v>
      </c>
      <c r="I415">
        <v>0.10476874562018219</v>
      </c>
    </row>
    <row r="416" spans="1:9" x14ac:dyDescent="0.25">
      <c r="A416" t="s">
        <v>302</v>
      </c>
      <c r="B416" t="s">
        <v>515</v>
      </c>
      <c r="C416" t="s">
        <v>303</v>
      </c>
      <c r="D416">
        <v>1998</v>
      </c>
      <c r="E416" t="s">
        <v>579</v>
      </c>
      <c r="F416">
        <v>320.23</v>
      </c>
      <c r="G416">
        <f>IF(A415=Emisiones_CO2_combustibles_LA[[#This Row],[País]],Emisiones_CO2_combustibles_LA[[#This Row],[Emisiones (kilotoneladas CO2)]]-F415,0)</f>
        <v>21.220000000000027</v>
      </c>
      <c r="H416">
        <f>IF(A415=Emisiones_CO2_combustibles_LA[[#This Row],[País]],((Emisiones_CO2_combustibles_LA[[#This Row],[Emisiones (kilotoneladas CO2)]]-F415)/F415)*100,0)</f>
        <v>7.0967526169693418</v>
      </c>
      <c r="I416">
        <v>0.1099690934065934</v>
      </c>
    </row>
    <row r="417" spans="1:9" x14ac:dyDescent="0.25">
      <c r="A417" t="s">
        <v>302</v>
      </c>
      <c r="B417" t="s">
        <v>515</v>
      </c>
      <c r="C417" t="s">
        <v>303</v>
      </c>
      <c r="D417">
        <v>1999</v>
      </c>
      <c r="E417" t="s">
        <v>579</v>
      </c>
      <c r="F417">
        <v>323.14999999999998</v>
      </c>
      <c r="G417">
        <f>IF(A416=Emisiones_CO2_combustibles_LA[[#This Row],[País]],Emisiones_CO2_combustibles_LA[[#This Row],[Emisiones (kilotoneladas CO2)]]-F416,0)</f>
        <v>2.9199999999999591</v>
      </c>
      <c r="H417">
        <f>IF(A416=Emisiones_CO2_combustibles_LA[[#This Row],[País]],((Emisiones_CO2_combustibles_LA[[#This Row],[Emisiones (kilotoneladas CO2)]]-F416)/F416)*100,0)</f>
        <v>0.91184461168533837</v>
      </c>
      <c r="I417">
        <v>0.1087680915516661</v>
      </c>
    </row>
    <row r="418" spans="1:9" x14ac:dyDescent="0.25">
      <c r="A418" t="s">
        <v>302</v>
      </c>
      <c r="B418" t="s">
        <v>515</v>
      </c>
      <c r="C418" t="s">
        <v>303</v>
      </c>
      <c r="D418">
        <v>2000</v>
      </c>
      <c r="E418" t="s">
        <v>579</v>
      </c>
      <c r="F418">
        <v>404.21</v>
      </c>
      <c r="G418">
        <f>IF(A417=Emisiones_CO2_combustibles_LA[[#This Row],[País]],Emisiones_CO2_combustibles_LA[[#This Row],[Emisiones (kilotoneladas CO2)]]-F417,0)</f>
        <v>81.06</v>
      </c>
      <c r="H418">
        <f>IF(A417=Emisiones_CO2_combustibles_LA[[#This Row],[País]],((Emisiones_CO2_combustibles_LA[[#This Row],[Emisiones (kilotoneladas CO2)]]-F417)/F417)*100,0)</f>
        <v>25.084326164319975</v>
      </c>
      <c r="I418">
        <v>0.1334026402640264</v>
      </c>
    </row>
    <row r="419" spans="1:9" x14ac:dyDescent="0.25">
      <c r="A419" t="s">
        <v>302</v>
      </c>
      <c r="B419" t="s">
        <v>515</v>
      </c>
      <c r="C419" t="s">
        <v>303</v>
      </c>
      <c r="D419">
        <v>2001</v>
      </c>
      <c r="E419" t="s">
        <v>579</v>
      </c>
      <c r="F419">
        <v>348.37</v>
      </c>
      <c r="G419">
        <f>IF(A418=Emisiones_CO2_combustibles_LA[[#This Row],[País]],Emisiones_CO2_combustibles_LA[[#This Row],[Emisiones (kilotoneladas CO2)]]-F418,0)</f>
        <v>-55.839999999999975</v>
      </c>
      <c r="H419">
        <f>IF(A418=Emisiones_CO2_combustibles_LA[[#This Row],[País]],((Emisiones_CO2_combustibles_LA[[#This Row],[Emisiones (kilotoneladas CO2)]]-F418)/F418)*100,0)</f>
        <v>-13.814601321095466</v>
      </c>
      <c r="I419">
        <v>0.1127411003236246</v>
      </c>
    </row>
    <row r="420" spans="1:9" x14ac:dyDescent="0.25">
      <c r="A420" t="s">
        <v>302</v>
      </c>
      <c r="B420" t="s">
        <v>515</v>
      </c>
      <c r="C420" t="s">
        <v>303</v>
      </c>
      <c r="D420">
        <v>2002</v>
      </c>
      <c r="E420" t="s">
        <v>579</v>
      </c>
      <c r="F420">
        <v>314.93</v>
      </c>
      <c r="G420">
        <f>IF(A419=Emisiones_CO2_combustibles_LA[[#This Row],[País]],Emisiones_CO2_combustibles_LA[[#This Row],[Emisiones (kilotoneladas CO2)]]-F419,0)</f>
        <v>-33.44</v>
      </c>
      <c r="H420">
        <f>IF(A419=Emisiones_CO2_combustibles_LA[[#This Row],[País]],((Emisiones_CO2_combustibles_LA[[#This Row],[Emisiones (kilotoneladas CO2)]]-F419)/F419)*100,0)</f>
        <v>-9.598989580044206</v>
      </c>
      <c r="I420">
        <v>0.10000952683391554</v>
      </c>
    </row>
    <row r="421" spans="1:9" x14ac:dyDescent="0.25">
      <c r="A421" t="s">
        <v>302</v>
      </c>
      <c r="B421" t="s">
        <v>515</v>
      </c>
      <c r="C421" t="s">
        <v>303</v>
      </c>
      <c r="D421">
        <v>2003</v>
      </c>
      <c r="E421" t="s">
        <v>579</v>
      </c>
      <c r="F421">
        <v>370.82</v>
      </c>
      <c r="G421">
        <f>IF(A420=Emisiones_CO2_combustibles_LA[[#This Row],[País]],Emisiones_CO2_combustibles_LA[[#This Row],[Emisiones (kilotoneladas CO2)]]-F420,0)</f>
        <v>55.889999999999986</v>
      </c>
      <c r="H421">
        <f>IF(A420=Emisiones_CO2_combustibles_LA[[#This Row],[País]],((Emisiones_CO2_combustibles_LA[[#This Row],[Emisiones (kilotoneladas CO2)]]-F420)/F420)*100,0)</f>
        <v>17.746800876385223</v>
      </c>
      <c r="I421">
        <v>0.11555624805235276</v>
      </c>
    </row>
    <row r="422" spans="1:9" x14ac:dyDescent="0.25">
      <c r="A422" t="s">
        <v>302</v>
      </c>
      <c r="B422" t="s">
        <v>515</v>
      </c>
      <c r="C422" t="s">
        <v>303</v>
      </c>
      <c r="D422">
        <v>2004</v>
      </c>
      <c r="E422" t="s">
        <v>579</v>
      </c>
      <c r="F422">
        <v>432.19</v>
      </c>
      <c r="G422">
        <f>IF(A421=Emisiones_CO2_combustibles_LA[[#This Row],[País]],Emisiones_CO2_combustibles_LA[[#This Row],[Emisiones (kilotoneladas CO2)]]-F421,0)</f>
        <v>61.370000000000005</v>
      </c>
      <c r="H422">
        <f>IF(A421=Emisiones_CO2_combustibles_LA[[#This Row],[País]],((Emisiones_CO2_combustibles_LA[[#This Row],[Emisiones (kilotoneladas CO2)]]-F421)/F421)*100,0)</f>
        <v>16.549808532441617</v>
      </c>
      <c r="I422">
        <v>0.13220862649128173</v>
      </c>
    </row>
    <row r="423" spans="1:9" x14ac:dyDescent="0.25">
      <c r="A423" t="s">
        <v>302</v>
      </c>
      <c r="B423" t="s">
        <v>515</v>
      </c>
      <c r="C423" t="s">
        <v>303</v>
      </c>
      <c r="D423">
        <v>2005</v>
      </c>
      <c r="E423" t="s">
        <v>579</v>
      </c>
      <c r="F423">
        <v>431.68</v>
      </c>
      <c r="G423">
        <f>IF(A422=Emisiones_CO2_combustibles_LA[[#This Row],[País]],Emisiones_CO2_combustibles_LA[[#This Row],[Emisiones (kilotoneladas CO2)]]-F422,0)</f>
        <v>-0.50999999999999091</v>
      </c>
      <c r="H423">
        <f>IF(A422=Emisiones_CO2_combustibles_LA[[#This Row],[País]],((Emisiones_CO2_combustibles_LA[[#This Row],[Emisiones (kilotoneladas CO2)]]-F422)/F422)*100,0)</f>
        <v>-0.11800365579953051</v>
      </c>
      <c r="I423">
        <v>0.12963363363363364</v>
      </c>
    </row>
    <row r="424" spans="1:9" x14ac:dyDescent="0.25">
      <c r="A424" t="s">
        <v>302</v>
      </c>
      <c r="B424" t="s">
        <v>515</v>
      </c>
      <c r="C424" t="s">
        <v>303</v>
      </c>
      <c r="D424">
        <v>2006</v>
      </c>
      <c r="E424" t="s">
        <v>579</v>
      </c>
      <c r="F424">
        <v>427.45</v>
      </c>
      <c r="G424">
        <f>IF(A423=Emisiones_CO2_combustibles_LA[[#This Row],[País]],Emisiones_CO2_combustibles_LA[[#This Row],[Emisiones (kilotoneladas CO2)]]-F423,0)</f>
        <v>-4.2300000000000182</v>
      </c>
      <c r="H424">
        <f>IF(A423=Emisiones_CO2_combustibles_LA[[#This Row],[País]],((Emisiones_CO2_combustibles_LA[[#This Row],[Emisiones (kilotoneladas CO2)]]-F423)/F423)*100,0)</f>
        <v>-0.97989251297257651</v>
      </c>
      <c r="I424">
        <v>0.12601709905660377</v>
      </c>
    </row>
    <row r="425" spans="1:9" x14ac:dyDescent="0.25">
      <c r="A425" t="s">
        <v>302</v>
      </c>
      <c r="B425" t="s">
        <v>515</v>
      </c>
      <c r="C425" t="s">
        <v>303</v>
      </c>
      <c r="D425">
        <v>2007</v>
      </c>
      <c r="E425" t="s">
        <v>579</v>
      </c>
      <c r="F425">
        <v>421.57</v>
      </c>
      <c r="G425">
        <f>IF(A424=Emisiones_CO2_combustibles_LA[[#This Row],[País]],Emisiones_CO2_combustibles_LA[[#This Row],[Emisiones (kilotoneladas CO2)]]-F424,0)</f>
        <v>-5.8799999999999955</v>
      </c>
      <c r="H425">
        <f>IF(A424=Emisiones_CO2_combustibles_LA[[#This Row],[País]],((Emisiones_CO2_combustibles_LA[[#This Row],[Emisiones (kilotoneladas CO2)]]-F424)/F424)*100,0)</f>
        <v>-1.3755994853199194</v>
      </c>
      <c r="I425">
        <v>0.12205269253039953</v>
      </c>
    </row>
    <row r="426" spans="1:9" x14ac:dyDescent="0.25">
      <c r="A426" t="s">
        <v>302</v>
      </c>
      <c r="B426" t="s">
        <v>515</v>
      </c>
      <c r="C426" t="s">
        <v>303</v>
      </c>
      <c r="D426">
        <v>2008</v>
      </c>
      <c r="E426" t="s">
        <v>579</v>
      </c>
      <c r="F426">
        <v>733.06</v>
      </c>
      <c r="G426">
        <f>IF(A425=Emisiones_CO2_combustibles_LA[[#This Row],[País]],Emisiones_CO2_combustibles_LA[[#This Row],[Emisiones (kilotoneladas CO2)]]-F425,0)</f>
        <v>311.48999999999995</v>
      </c>
      <c r="H426">
        <f>IF(A425=Emisiones_CO2_combustibles_LA[[#This Row],[País]],((Emisiones_CO2_combustibles_LA[[#This Row],[Emisiones (kilotoneladas CO2)]]-F425)/F425)*100,0)</f>
        <v>73.888085015537158</v>
      </c>
      <c r="I426">
        <v>0.20849260523321958</v>
      </c>
    </row>
    <row r="427" spans="1:9" x14ac:dyDescent="0.25">
      <c r="A427" t="s">
        <v>302</v>
      </c>
      <c r="B427" t="s">
        <v>515</v>
      </c>
      <c r="C427" t="s">
        <v>303</v>
      </c>
      <c r="D427">
        <v>2009</v>
      </c>
      <c r="E427" t="s">
        <v>579</v>
      </c>
      <c r="F427">
        <v>662.67</v>
      </c>
      <c r="G427">
        <f>IF(A426=Emisiones_CO2_combustibles_LA[[#This Row],[País]],Emisiones_CO2_combustibles_LA[[#This Row],[Emisiones (kilotoneladas CO2)]]-F426,0)</f>
        <v>-70.389999999999986</v>
      </c>
      <c r="H427">
        <f>IF(A426=Emisiones_CO2_combustibles_LA[[#This Row],[País]],((Emisiones_CO2_combustibles_LA[[#This Row],[Emisiones (kilotoneladas CO2)]]-F426)/F426)*100,0)</f>
        <v>-9.602215371183803</v>
      </c>
      <c r="I427">
        <v>0.18515507124895222</v>
      </c>
    </row>
    <row r="428" spans="1:9" x14ac:dyDescent="0.25">
      <c r="A428" t="s">
        <v>302</v>
      </c>
      <c r="B428" t="s">
        <v>515</v>
      </c>
      <c r="C428" t="s">
        <v>303</v>
      </c>
      <c r="D428">
        <v>2010</v>
      </c>
      <c r="E428" t="s">
        <v>579</v>
      </c>
      <c r="F428">
        <v>586.89</v>
      </c>
      <c r="G428">
        <f>IF(A427=Emisiones_CO2_combustibles_LA[[#This Row],[País]],Emisiones_CO2_combustibles_LA[[#This Row],[Emisiones (kilotoneladas CO2)]]-F427,0)</f>
        <v>-75.779999999999973</v>
      </c>
      <c r="H428">
        <f>IF(A427=Emisiones_CO2_combustibles_LA[[#This Row],[País]],((Emisiones_CO2_combustibles_LA[[#This Row],[Emisiones (kilotoneladas CO2)]]-F427)/F427)*100,0)</f>
        <v>-11.435556159174247</v>
      </c>
      <c r="I428">
        <v>0.161100741147406</v>
      </c>
    </row>
    <row r="429" spans="1:9" x14ac:dyDescent="0.25">
      <c r="A429" t="s">
        <v>302</v>
      </c>
      <c r="B429" t="s">
        <v>515</v>
      </c>
      <c r="C429" t="s">
        <v>303</v>
      </c>
      <c r="D429">
        <v>2011</v>
      </c>
      <c r="E429" t="s">
        <v>579</v>
      </c>
      <c r="F429">
        <v>689.3</v>
      </c>
      <c r="G429">
        <f>IF(A428=Emisiones_CO2_combustibles_LA[[#This Row],[País]],Emisiones_CO2_combustibles_LA[[#This Row],[Emisiones (kilotoneladas CO2)]]-F428,0)</f>
        <v>102.40999999999997</v>
      </c>
      <c r="H429">
        <f>IF(A428=Emisiones_CO2_combustibles_LA[[#This Row],[País]],((Emisiones_CO2_combustibles_LA[[#This Row],[Emisiones (kilotoneladas CO2)]]-F428)/F428)*100,0)</f>
        <v>17.449607251784826</v>
      </c>
      <c r="I429">
        <v>0.18599568267674041</v>
      </c>
    </row>
    <row r="430" spans="1:9" x14ac:dyDescent="0.25">
      <c r="A430" t="s">
        <v>302</v>
      </c>
      <c r="B430" t="s">
        <v>515</v>
      </c>
      <c r="C430" t="s">
        <v>303</v>
      </c>
      <c r="D430">
        <v>2012</v>
      </c>
      <c r="E430" t="s">
        <v>579</v>
      </c>
      <c r="F430">
        <v>897.05</v>
      </c>
      <c r="G430">
        <f>IF(A429=Emisiones_CO2_combustibles_LA[[#This Row],[País]],Emisiones_CO2_combustibles_LA[[#This Row],[Emisiones (kilotoneladas CO2)]]-F429,0)</f>
        <v>207.75</v>
      </c>
      <c r="H430">
        <f>IF(A429=Emisiones_CO2_combustibles_LA[[#This Row],[País]],((Emisiones_CO2_combustibles_LA[[#This Row],[Emisiones (kilotoneladas CO2)]]-F429)/F429)*100,0)</f>
        <v>30.139271724938343</v>
      </c>
      <c r="I430">
        <v>0.23788119862105542</v>
      </c>
    </row>
    <row r="431" spans="1:9" x14ac:dyDescent="0.25">
      <c r="A431" t="s">
        <v>302</v>
      </c>
      <c r="B431" t="s">
        <v>515</v>
      </c>
      <c r="C431" t="s">
        <v>303</v>
      </c>
      <c r="D431">
        <v>2013</v>
      </c>
      <c r="E431" t="s">
        <v>579</v>
      </c>
      <c r="F431">
        <v>919.97</v>
      </c>
      <c r="G431">
        <f>IF(A430=Emisiones_CO2_combustibles_LA[[#This Row],[País]],Emisiones_CO2_combustibles_LA[[#This Row],[Emisiones (kilotoneladas CO2)]]-F430,0)</f>
        <v>22.920000000000073</v>
      </c>
      <c r="H431">
        <f>IF(A430=Emisiones_CO2_combustibles_LA[[#This Row],[País]],((Emisiones_CO2_combustibles_LA[[#This Row],[Emisiones (kilotoneladas CO2)]]-F430)/F430)*100,0)</f>
        <v>2.5550415249986145</v>
      </c>
      <c r="I431">
        <v>0.23988787483702739</v>
      </c>
    </row>
    <row r="432" spans="1:9" x14ac:dyDescent="0.25">
      <c r="A432" t="s">
        <v>302</v>
      </c>
      <c r="B432" t="s">
        <v>515</v>
      </c>
      <c r="C432" t="s">
        <v>303</v>
      </c>
      <c r="D432">
        <v>2014</v>
      </c>
      <c r="E432" t="s">
        <v>579</v>
      </c>
      <c r="F432">
        <v>849.44</v>
      </c>
      <c r="G432">
        <f>IF(A431=Emisiones_CO2_combustibles_LA[[#This Row],[País]],Emisiones_CO2_combustibles_LA[[#This Row],[Emisiones (kilotoneladas CO2)]]-F431,0)</f>
        <v>-70.529999999999973</v>
      </c>
      <c r="H432">
        <f>IF(A431=Emisiones_CO2_combustibles_LA[[#This Row],[País]],((Emisiones_CO2_combustibles_LA[[#This Row],[Emisiones (kilotoneladas CO2)]]-F431)/F431)*100,0)</f>
        <v>-7.6665543441633943</v>
      </c>
      <c r="I432">
        <v>0.21774929505255064</v>
      </c>
    </row>
    <row r="433" spans="1:9" x14ac:dyDescent="0.25">
      <c r="A433" t="s">
        <v>302</v>
      </c>
      <c r="B433" t="s">
        <v>515</v>
      </c>
      <c r="C433" t="s">
        <v>303</v>
      </c>
      <c r="D433">
        <v>2015</v>
      </c>
      <c r="E433" t="s">
        <v>579</v>
      </c>
      <c r="F433">
        <v>852.29</v>
      </c>
      <c r="G433">
        <f>IF(A432=Emisiones_CO2_combustibles_LA[[#This Row],[País]],Emisiones_CO2_combustibles_LA[[#This Row],[Emisiones (kilotoneladas CO2)]]-F432,0)</f>
        <v>2.8499999999999091</v>
      </c>
      <c r="H433">
        <f>IF(A432=Emisiones_CO2_combustibles_LA[[#This Row],[País]],((Emisiones_CO2_combustibles_LA[[#This Row],[Emisiones (kilotoneladas CO2)]]-F432)/F432)*100,0)</f>
        <v>0.33551516293086137</v>
      </c>
      <c r="I433">
        <v>0.21479082661290322</v>
      </c>
    </row>
    <row r="434" spans="1:9" x14ac:dyDescent="0.25">
      <c r="A434" t="s">
        <v>302</v>
      </c>
      <c r="B434" t="s">
        <v>515</v>
      </c>
      <c r="C434" t="s">
        <v>303</v>
      </c>
      <c r="D434">
        <v>2016</v>
      </c>
      <c r="E434" t="s">
        <v>579</v>
      </c>
      <c r="F434">
        <v>852.29</v>
      </c>
      <c r="G434">
        <f>IF(A433=Emisiones_CO2_combustibles_LA[[#This Row],[País]],Emisiones_CO2_combustibles_LA[[#This Row],[Emisiones (kilotoneladas CO2)]]-F433,0)</f>
        <v>0</v>
      </c>
      <c r="H434">
        <f>IF(A433=Emisiones_CO2_combustibles_LA[[#This Row],[País]],((Emisiones_CO2_combustibles_LA[[#This Row],[Emisiones (kilotoneladas CO2)]]-F433)/F433)*100,0)</f>
        <v>0</v>
      </c>
      <c r="I434">
        <v>0.21111964329947983</v>
      </c>
    </row>
    <row r="435" spans="1:9" x14ac:dyDescent="0.25">
      <c r="A435" t="s">
        <v>302</v>
      </c>
      <c r="B435" t="s">
        <v>515</v>
      </c>
      <c r="C435" t="s">
        <v>303</v>
      </c>
      <c r="D435">
        <v>2017</v>
      </c>
      <c r="E435" t="s">
        <v>579</v>
      </c>
      <c r="F435">
        <v>852.29</v>
      </c>
      <c r="G435">
        <f>IF(A434=Emisiones_CO2_combustibles_LA[[#This Row],[País]],Emisiones_CO2_combustibles_LA[[#This Row],[Emisiones (kilotoneladas CO2)]]-F434,0)</f>
        <v>0</v>
      </c>
      <c r="H435">
        <f>IF(A434=Emisiones_CO2_combustibles_LA[[#This Row],[País]],((Emisiones_CO2_combustibles_LA[[#This Row],[Emisiones (kilotoneladas CO2)]]-F434)/F434)*100,0)</f>
        <v>0</v>
      </c>
      <c r="I435">
        <v>0.20752130508887265</v>
      </c>
    </row>
    <row r="436" spans="1:9" x14ac:dyDescent="0.25">
      <c r="A436" t="s">
        <v>302</v>
      </c>
      <c r="B436" t="s">
        <v>515</v>
      </c>
      <c r="C436" t="s">
        <v>303</v>
      </c>
      <c r="D436">
        <v>2018</v>
      </c>
      <c r="E436" t="s">
        <v>579</v>
      </c>
      <c r="F436">
        <v>852.29</v>
      </c>
      <c r="G436">
        <f>IF(A435=Emisiones_CO2_combustibles_LA[[#This Row],[País]],Emisiones_CO2_combustibles_LA[[#This Row],[Emisiones (kilotoneladas CO2)]]-F435,0)</f>
        <v>0</v>
      </c>
      <c r="H436">
        <f>IF(A435=Emisiones_CO2_combustibles_LA[[#This Row],[País]],((Emisiones_CO2_combustibles_LA[[#This Row],[Emisiones (kilotoneladas CO2)]]-F435)/F435)*100,0)</f>
        <v>0</v>
      </c>
      <c r="I436">
        <v>0.20404357194158487</v>
      </c>
    </row>
    <row r="437" spans="1:9" x14ac:dyDescent="0.25">
      <c r="A437" t="s">
        <v>306</v>
      </c>
      <c r="B437" t="s">
        <v>306</v>
      </c>
      <c r="C437" t="s">
        <v>307</v>
      </c>
      <c r="D437">
        <v>1990</v>
      </c>
      <c r="E437" t="s">
        <v>579</v>
      </c>
      <c r="F437">
        <v>142.41999999999999</v>
      </c>
      <c r="G437">
        <f>IF(A436=Emisiones_CO2_combustibles_LA[[#This Row],[País]],Emisiones_CO2_combustibles_LA[[#This Row],[Emisiones (kilotoneladas CO2)]]-F436,0)</f>
        <v>0</v>
      </c>
      <c r="H437">
        <f>IF(A436=Emisiones_CO2_combustibles_LA[[#This Row],[País]],((Emisiones_CO2_combustibles_LA[[#This Row],[Emisiones (kilotoneladas CO2)]]-F436)/F436)*100,0)</f>
        <v>0</v>
      </c>
      <c r="I437">
        <v>3.3724840161022972E-2</v>
      </c>
    </row>
    <row r="438" spans="1:9" x14ac:dyDescent="0.25">
      <c r="A438" t="s">
        <v>306</v>
      </c>
      <c r="B438" t="s">
        <v>306</v>
      </c>
      <c r="C438" t="s">
        <v>307</v>
      </c>
      <c r="D438">
        <v>1991</v>
      </c>
      <c r="E438" t="s">
        <v>579</v>
      </c>
      <c r="F438">
        <v>135.88</v>
      </c>
      <c r="G438">
        <f>IF(A437=Emisiones_CO2_combustibles_LA[[#This Row],[País]],Emisiones_CO2_combustibles_LA[[#This Row],[Emisiones (kilotoneladas CO2)]]-F437,0)</f>
        <v>-6.539999999999992</v>
      </c>
      <c r="H438">
        <f>IF(A437=Emisiones_CO2_combustibles_LA[[#This Row],[País]],((Emisiones_CO2_combustibles_LA[[#This Row],[Emisiones (kilotoneladas CO2)]]-F437)/F437)*100,0)</f>
        <v>-4.5920516781350882</v>
      </c>
      <c r="I438">
        <v>3.1352099676972771E-2</v>
      </c>
    </row>
    <row r="439" spans="1:9" x14ac:dyDescent="0.25">
      <c r="A439" t="s">
        <v>306</v>
      </c>
      <c r="B439" t="s">
        <v>306</v>
      </c>
      <c r="C439" t="s">
        <v>307</v>
      </c>
      <c r="D439">
        <v>1992</v>
      </c>
      <c r="E439" t="s">
        <v>579</v>
      </c>
      <c r="F439">
        <v>220.32</v>
      </c>
      <c r="G439">
        <f>IF(A438=Emisiones_CO2_combustibles_LA[[#This Row],[País]],Emisiones_CO2_combustibles_LA[[#This Row],[Emisiones (kilotoneladas CO2)]]-F438,0)</f>
        <v>84.44</v>
      </c>
      <c r="H439">
        <f>IF(A438=Emisiones_CO2_combustibles_LA[[#This Row],[País]],((Emisiones_CO2_combustibles_LA[[#This Row],[Emisiones (kilotoneladas CO2)]]-F438)/F438)*100,0)</f>
        <v>62.143067412422724</v>
      </c>
      <c r="I439">
        <v>4.9565804274465691E-2</v>
      </c>
    </row>
    <row r="440" spans="1:9" x14ac:dyDescent="0.25">
      <c r="A440" t="s">
        <v>306</v>
      </c>
      <c r="B440" t="s">
        <v>306</v>
      </c>
      <c r="C440" t="s">
        <v>307</v>
      </c>
      <c r="D440">
        <v>1993</v>
      </c>
      <c r="E440" t="s">
        <v>579</v>
      </c>
      <c r="F440">
        <v>210.07</v>
      </c>
      <c r="G440">
        <f>IF(A439=Emisiones_CO2_combustibles_LA[[#This Row],[País]],Emisiones_CO2_combustibles_LA[[#This Row],[Emisiones (kilotoneladas CO2)]]-F439,0)</f>
        <v>-10.25</v>
      </c>
      <c r="H440">
        <f>IF(A439=Emisiones_CO2_combustibles_LA[[#This Row],[País]],((Emisiones_CO2_combustibles_LA[[#This Row],[Emisiones (kilotoneladas CO2)]]-F439)/F439)*100,0)</f>
        <v>-4.6523238925199708</v>
      </c>
      <c r="I440">
        <v>4.6108428446005267E-2</v>
      </c>
    </row>
    <row r="441" spans="1:9" x14ac:dyDescent="0.25">
      <c r="A441" t="s">
        <v>306</v>
      </c>
      <c r="B441" t="s">
        <v>306</v>
      </c>
      <c r="C441" t="s">
        <v>307</v>
      </c>
      <c r="D441">
        <v>1994</v>
      </c>
      <c r="E441" t="s">
        <v>579</v>
      </c>
      <c r="F441">
        <v>264.24</v>
      </c>
      <c r="G441">
        <f>IF(A440=Emisiones_CO2_combustibles_LA[[#This Row],[País]],Emisiones_CO2_combustibles_LA[[#This Row],[Emisiones (kilotoneladas CO2)]]-F440,0)</f>
        <v>54.170000000000016</v>
      </c>
      <c r="H441">
        <f>IF(A440=Emisiones_CO2_combustibles_LA[[#This Row],[País]],((Emisiones_CO2_combustibles_LA[[#This Row],[Emisiones (kilotoneladas CO2)]]-F440)/F440)*100,0)</f>
        <v>25.786642547722195</v>
      </c>
      <c r="I441">
        <v>5.6630947278182596E-2</v>
      </c>
    </row>
    <row r="442" spans="1:9" x14ac:dyDescent="0.25">
      <c r="A442" t="s">
        <v>306</v>
      </c>
      <c r="B442" t="s">
        <v>306</v>
      </c>
      <c r="C442" t="s">
        <v>307</v>
      </c>
      <c r="D442">
        <v>1995</v>
      </c>
      <c r="E442" t="s">
        <v>579</v>
      </c>
      <c r="F442">
        <v>291.47000000000003</v>
      </c>
      <c r="G442">
        <f>IF(A441=Emisiones_CO2_combustibles_LA[[#This Row],[País]],Emisiones_CO2_combustibles_LA[[#This Row],[Emisiones (kilotoneladas CO2)]]-F441,0)</f>
        <v>27.230000000000018</v>
      </c>
      <c r="H442">
        <f>IF(A441=Emisiones_CO2_combustibles_LA[[#This Row],[País]],((Emisiones_CO2_combustibles_LA[[#This Row],[Emisiones (kilotoneladas CO2)]]-F441)/F441)*100,0)</f>
        <v>10.305025734181054</v>
      </c>
      <c r="I442">
        <v>6.1015281557462844E-2</v>
      </c>
    </row>
    <row r="443" spans="1:9" x14ac:dyDescent="0.25">
      <c r="A443" t="s">
        <v>306</v>
      </c>
      <c r="B443" t="s">
        <v>306</v>
      </c>
      <c r="C443" t="s">
        <v>307</v>
      </c>
      <c r="D443">
        <v>1996</v>
      </c>
      <c r="E443" t="s">
        <v>579</v>
      </c>
      <c r="F443">
        <v>274.64</v>
      </c>
      <c r="G443">
        <f>IF(A442=Emisiones_CO2_combustibles_LA[[#This Row],[País]],Emisiones_CO2_combustibles_LA[[#This Row],[Emisiones (kilotoneladas CO2)]]-F442,0)</f>
        <v>-16.830000000000041</v>
      </c>
      <c r="H443">
        <f>IF(A442=Emisiones_CO2_combustibles_LA[[#This Row],[País]],((Emisiones_CO2_combustibles_LA[[#This Row],[Emisiones (kilotoneladas CO2)]]-F442)/F442)*100,0)</f>
        <v>-5.774179160805585</v>
      </c>
      <c r="I443">
        <v>5.6186579378068736E-2</v>
      </c>
    </row>
    <row r="444" spans="1:9" x14ac:dyDescent="0.25">
      <c r="A444" t="s">
        <v>306</v>
      </c>
      <c r="B444" t="s">
        <v>306</v>
      </c>
      <c r="C444" t="s">
        <v>307</v>
      </c>
      <c r="D444">
        <v>1997</v>
      </c>
      <c r="E444" t="s">
        <v>579</v>
      </c>
      <c r="F444">
        <v>273.44</v>
      </c>
      <c r="G444">
        <f>IF(A443=Emisiones_CO2_combustibles_LA[[#This Row],[País]],Emisiones_CO2_combustibles_LA[[#This Row],[Emisiones (kilotoneladas CO2)]]-F443,0)</f>
        <v>-1.1999999999999886</v>
      </c>
      <c r="H444">
        <f>IF(A443=Emisiones_CO2_combustibles_LA[[#This Row],[País]],((Emisiones_CO2_combustibles_LA[[#This Row],[Emisiones (kilotoneladas CO2)]]-F443)/F443)*100,0)</f>
        <v>-0.43693562481793935</v>
      </c>
      <c r="I444">
        <v>5.470988395358143E-2</v>
      </c>
    </row>
    <row r="445" spans="1:9" x14ac:dyDescent="0.25">
      <c r="A445" t="s">
        <v>306</v>
      </c>
      <c r="B445" t="s">
        <v>306</v>
      </c>
      <c r="C445" t="s">
        <v>307</v>
      </c>
      <c r="D445">
        <v>1998</v>
      </c>
      <c r="E445" t="s">
        <v>579</v>
      </c>
      <c r="F445">
        <v>247.25</v>
      </c>
      <c r="G445">
        <f>IF(A444=Emisiones_CO2_combustibles_LA[[#This Row],[País]],Emisiones_CO2_combustibles_LA[[#This Row],[Emisiones (kilotoneladas CO2)]]-F444,0)</f>
        <v>-26.189999999999998</v>
      </c>
      <c r="H445">
        <f>IF(A444=Emisiones_CO2_combustibles_LA[[#This Row],[País]],((Emisiones_CO2_combustibles_LA[[#This Row],[Emisiones (kilotoneladas CO2)]]-F444)/F444)*100,0)</f>
        <v>-9.5779695728496197</v>
      </c>
      <c r="I445">
        <v>4.840446358653093E-2</v>
      </c>
    </row>
    <row r="446" spans="1:9" x14ac:dyDescent="0.25">
      <c r="A446" t="s">
        <v>306</v>
      </c>
      <c r="B446" t="s">
        <v>306</v>
      </c>
      <c r="C446" t="s">
        <v>307</v>
      </c>
      <c r="D446">
        <v>1999</v>
      </c>
      <c r="E446" t="s">
        <v>579</v>
      </c>
      <c r="F446">
        <v>239.27</v>
      </c>
      <c r="G446">
        <f>IF(A445=Emisiones_CO2_combustibles_LA[[#This Row],[País]],Emisiones_CO2_combustibles_LA[[#This Row],[Emisiones (kilotoneladas CO2)]]-F445,0)</f>
        <v>-7.9799999999999898</v>
      </c>
      <c r="H446">
        <f>IF(A445=Emisiones_CO2_combustibles_LA[[#This Row],[País]],((Emisiones_CO2_combustibles_LA[[#This Row],[Emisiones (kilotoneladas CO2)]]-F445)/F445)*100,0)</f>
        <v>-3.2275025278058602</v>
      </c>
      <c r="I446">
        <v>4.5872315950920242E-2</v>
      </c>
    </row>
    <row r="447" spans="1:9" x14ac:dyDescent="0.25">
      <c r="A447" t="s">
        <v>306</v>
      </c>
      <c r="B447" t="s">
        <v>306</v>
      </c>
      <c r="C447" t="s">
        <v>307</v>
      </c>
      <c r="D447">
        <v>2000</v>
      </c>
      <c r="E447" t="s">
        <v>579</v>
      </c>
      <c r="F447">
        <v>242.58</v>
      </c>
      <c r="G447">
        <f>IF(A446=Emisiones_CO2_combustibles_LA[[#This Row],[País]],Emisiones_CO2_combustibles_LA[[#This Row],[Emisiones (kilotoneladas CO2)]]-F446,0)</f>
        <v>3.3100000000000023</v>
      </c>
      <c r="H447">
        <f>IF(A446=Emisiones_CO2_combustibles_LA[[#This Row],[País]],((Emisiones_CO2_combustibles_LA[[#This Row],[Emisiones (kilotoneladas CO2)]]-F446)/F446)*100,0)</f>
        <v>1.3833744305596198</v>
      </c>
      <c r="I447">
        <v>4.5572045838812698E-2</v>
      </c>
    </row>
    <row r="448" spans="1:9" x14ac:dyDescent="0.25">
      <c r="A448" t="s">
        <v>306</v>
      </c>
      <c r="B448" t="s">
        <v>306</v>
      </c>
      <c r="C448" t="s">
        <v>307</v>
      </c>
      <c r="D448">
        <v>2001</v>
      </c>
      <c r="E448" t="s">
        <v>579</v>
      </c>
      <c r="F448">
        <v>200.05</v>
      </c>
      <c r="G448">
        <f>IF(A447=Emisiones_CO2_combustibles_LA[[#This Row],[País]],Emisiones_CO2_combustibles_LA[[#This Row],[Emisiones (kilotoneladas CO2)]]-F447,0)</f>
        <v>-42.53</v>
      </c>
      <c r="H448">
        <f>IF(A447=Emisiones_CO2_combustibles_LA[[#This Row],[País]],((Emisiones_CO2_combustibles_LA[[#This Row],[Emisiones (kilotoneladas CO2)]]-F447)/F447)*100,0)</f>
        <v>-17.532360458405474</v>
      </c>
      <c r="I448">
        <v>3.6855195283714073E-2</v>
      </c>
    </row>
    <row r="449" spans="1:9" x14ac:dyDescent="0.25">
      <c r="A449" t="s">
        <v>306</v>
      </c>
      <c r="B449" t="s">
        <v>306</v>
      </c>
      <c r="C449" t="s">
        <v>307</v>
      </c>
      <c r="D449">
        <v>2002</v>
      </c>
      <c r="E449" t="s">
        <v>579</v>
      </c>
      <c r="F449">
        <v>185.94</v>
      </c>
      <c r="G449">
        <f>IF(A448=Emisiones_CO2_combustibles_LA[[#This Row],[País]],Emisiones_CO2_combustibles_LA[[#This Row],[Emisiones (kilotoneladas CO2)]]-F448,0)</f>
        <v>-14.110000000000014</v>
      </c>
      <c r="H449">
        <f>IF(A448=Emisiones_CO2_combustibles_LA[[#This Row],[País]],((Emisiones_CO2_combustibles_LA[[#This Row],[Emisiones (kilotoneladas CO2)]]-F448)/F448)*100,0)</f>
        <v>-7.0532366908272994</v>
      </c>
      <c r="I449">
        <v>3.36117136659436E-2</v>
      </c>
    </row>
    <row r="450" spans="1:9" x14ac:dyDescent="0.25">
      <c r="A450" t="s">
        <v>306</v>
      </c>
      <c r="B450" t="s">
        <v>306</v>
      </c>
      <c r="C450" t="s">
        <v>307</v>
      </c>
      <c r="D450">
        <v>2003</v>
      </c>
      <c r="E450" t="s">
        <v>579</v>
      </c>
      <c r="F450">
        <v>224.59</v>
      </c>
      <c r="G450">
        <f>IF(A449=Emisiones_CO2_combustibles_LA[[#This Row],[País]],Emisiones_CO2_combustibles_LA[[#This Row],[Emisiones (kilotoneladas CO2)]]-F449,0)</f>
        <v>38.650000000000006</v>
      </c>
      <c r="H450">
        <f>IF(A449=Emisiones_CO2_combustibles_LA[[#This Row],[País]],((Emisiones_CO2_combustibles_LA[[#This Row],[Emisiones (kilotoneladas CO2)]]-F449)/F449)*100,0)</f>
        <v>20.786275142519095</v>
      </c>
      <c r="I450">
        <v>3.987040653293094E-2</v>
      </c>
    </row>
    <row r="451" spans="1:9" x14ac:dyDescent="0.25">
      <c r="A451" t="s">
        <v>306</v>
      </c>
      <c r="B451" t="s">
        <v>306</v>
      </c>
      <c r="C451" t="s">
        <v>307</v>
      </c>
      <c r="D451">
        <v>2004</v>
      </c>
      <c r="E451" t="s">
        <v>579</v>
      </c>
      <c r="F451">
        <v>210.44</v>
      </c>
      <c r="G451">
        <f>IF(A450=Emisiones_CO2_combustibles_LA[[#This Row],[País]],Emisiones_CO2_combustibles_LA[[#This Row],[Emisiones (kilotoneladas CO2)]]-F450,0)</f>
        <v>-14.150000000000006</v>
      </c>
      <c r="H451">
        <f>IF(A450=Emisiones_CO2_combustibles_LA[[#This Row],[País]],((Emisiones_CO2_combustibles_LA[[#This Row],[Emisiones (kilotoneladas CO2)]]-F450)/F450)*100,0)</f>
        <v>-6.3003695623135512</v>
      </c>
      <c r="I451">
        <v>3.6719595184086545E-2</v>
      </c>
    </row>
    <row r="452" spans="1:9" x14ac:dyDescent="0.25">
      <c r="A452" t="s">
        <v>306</v>
      </c>
      <c r="B452" t="s">
        <v>306</v>
      </c>
      <c r="C452" t="s">
        <v>307</v>
      </c>
      <c r="D452">
        <v>2005</v>
      </c>
      <c r="E452" t="s">
        <v>579</v>
      </c>
      <c r="F452">
        <v>225.81</v>
      </c>
      <c r="G452">
        <f>IF(A451=Emisiones_CO2_combustibles_LA[[#This Row],[País]],Emisiones_CO2_combustibles_LA[[#This Row],[Emisiones (kilotoneladas CO2)]]-F451,0)</f>
        <v>15.370000000000005</v>
      </c>
      <c r="H452">
        <f>IF(A451=Emisiones_CO2_combustibles_LA[[#This Row],[País]],((Emisiones_CO2_combustibles_LA[[#This Row],[Emisiones (kilotoneladas CO2)]]-F451)/F451)*100,0)</f>
        <v>7.3037445352594581</v>
      </c>
      <c r="I452">
        <v>3.8772321428571427E-2</v>
      </c>
    </row>
    <row r="453" spans="1:9" x14ac:dyDescent="0.25">
      <c r="A453" t="s">
        <v>306</v>
      </c>
      <c r="B453" t="s">
        <v>306</v>
      </c>
      <c r="C453" t="s">
        <v>307</v>
      </c>
      <c r="D453">
        <v>2006</v>
      </c>
      <c r="E453" t="s">
        <v>579</v>
      </c>
      <c r="F453">
        <v>226.37</v>
      </c>
      <c r="G453">
        <f>IF(A452=Emisiones_CO2_combustibles_LA[[#This Row],[País]],Emisiones_CO2_combustibles_LA[[#This Row],[Emisiones (kilotoneladas CO2)]]-F452,0)</f>
        <v>0.56000000000000227</v>
      </c>
      <c r="H453">
        <f>IF(A452=Emisiones_CO2_combustibles_LA[[#This Row],[País]],((Emisiones_CO2_combustibles_LA[[#This Row],[Emisiones (kilotoneladas CO2)]]-F452)/F452)*100,0)</f>
        <v>0.24799610291838373</v>
      </c>
      <c r="I453">
        <v>3.8283443260612213E-2</v>
      </c>
    </row>
    <row r="454" spans="1:9" x14ac:dyDescent="0.25">
      <c r="A454" t="s">
        <v>306</v>
      </c>
      <c r="B454" t="s">
        <v>306</v>
      </c>
      <c r="C454" t="s">
        <v>307</v>
      </c>
      <c r="D454">
        <v>2007</v>
      </c>
      <c r="E454" t="s">
        <v>579</v>
      </c>
      <c r="F454">
        <v>209.02</v>
      </c>
      <c r="G454">
        <f>IF(A453=Emisiones_CO2_combustibles_LA[[#This Row],[País]],Emisiones_CO2_combustibles_LA[[#This Row],[Emisiones (kilotoneladas CO2)]]-F453,0)</f>
        <v>-17.349999999999994</v>
      </c>
      <c r="H454">
        <f>IF(A453=Emisiones_CO2_combustibles_LA[[#This Row],[País]],((Emisiones_CO2_combustibles_LA[[#This Row],[Emisiones (kilotoneladas CO2)]]-F453)/F453)*100,0)</f>
        <v>-7.6644431682643424</v>
      </c>
      <c r="I454">
        <v>3.4848282760920307E-2</v>
      </c>
    </row>
    <row r="455" spans="1:9" x14ac:dyDescent="0.25">
      <c r="A455" t="s">
        <v>306</v>
      </c>
      <c r="B455" t="s">
        <v>306</v>
      </c>
      <c r="C455" t="s">
        <v>307</v>
      </c>
      <c r="D455">
        <v>2008</v>
      </c>
      <c r="E455" t="s">
        <v>579</v>
      </c>
      <c r="F455">
        <v>229.23</v>
      </c>
      <c r="G455">
        <f>IF(A454=Emisiones_CO2_combustibles_LA[[#This Row],[País]],Emisiones_CO2_combustibles_LA[[#This Row],[Emisiones (kilotoneladas CO2)]]-F454,0)</f>
        <v>20.20999999999998</v>
      </c>
      <c r="H455">
        <f>IF(A454=Emisiones_CO2_combustibles_LA[[#This Row],[País]],((Emisiones_CO2_combustibles_LA[[#This Row],[Emisiones (kilotoneladas CO2)]]-F454)/F454)*100,0)</f>
        <v>9.6689312027557062</v>
      </c>
      <c r="I455">
        <v>3.7696102614701528E-2</v>
      </c>
    </row>
    <row r="456" spans="1:9" x14ac:dyDescent="0.25">
      <c r="A456" t="s">
        <v>306</v>
      </c>
      <c r="B456" t="s">
        <v>306</v>
      </c>
      <c r="C456" t="s">
        <v>307</v>
      </c>
      <c r="D456">
        <v>2009</v>
      </c>
      <c r="E456" t="s">
        <v>579</v>
      </c>
      <c r="F456">
        <v>273.93</v>
      </c>
      <c r="G456">
        <f>IF(A455=Emisiones_CO2_combustibles_LA[[#This Row],[País]],Emisiones_CO2_combustibles_LA[[#This Row],[Emisiones (kilotoneladas CO2)]]-F455,0)</f>
        <v>44.700000000000017</v>
      </c>
      <c r="H456">
        <f>IF(A455=Emisiones_CO2_combustibles_LA[[#This Row],[País]],((Emisiones_CO2_combustibles_LA[[#This Row],[Emisiones (kilotoneladas CO2)]]-F455)/F455)*100,0)</f>
        <v>19.500065436461206</v>
      </c>
      <c r="I456">
        <v>4.4440298507462686E-2</v>
      </c>
    </row>
    <row r="457" spans="1:9" x14ac:dyDescent="0.25">
      <c r="A457" t="s">
        <v>306</v>
      </c>
      <c r="B457" t="s">
        <v>306</v>
      </c>
      <c r="C457" t="s">
        <v>307</v>
      </c>
      <c r="D457">
        <v>2010</v>
      </c>
      <c r="E457" t="s">
        <v>579</v>
      </c>
      <c r="F457">
        <v>251.27</v>
      </c>
      <c r="G457">
        <f>IF(A456=Emisiones_CO2_combustibles_LA[[#This Row],[País]],Emisiones_CO2_combustibles_LA[[#This Row],[Emisiones (kilotoneladas CO2)]]-F456,0)</f>
        <v>-22.659999999999997</v>
      </c>
      <c r="H457">
        <f>IF(A456=Emisiones_CO2_combustibles_LA[[#This Row],[País]],((Emisiones_CO2_combustibles_LA[[#This Row],[Emisiones (kilotoneladas CO2)]]-F456)/F456)*100,0)</f>
        <v>-8.2721863249735321</v>
      </c>
      <c r="I457">
        <v>4.0216069142125478E-2</v>
      </c>
    </row>
    <row r="458" spans="1:9" x14ac:dyDescent="0.25">
      <c r="A458" t="s">
        <v>306</v>
      </c>
      <c r="B458" t="s">
        <v>306</v>
      </c>
      <c r="C458" t="s">
        <v>307</v>
      </c>
      <c r="D458">
        <v>2011</v>
      </c>
      <c r="E458" t="s">
        <v>579</v>
      </c>
      <c r="F458">
        <v>204.69</v>
      </c>
      <c r="G458">
        <f>IF(A457=Emisiones_CO2_combustibles_LA[[#This Row],[País]],Emisiones_CO2_combustibles_LA[[#This Row],[Emisiones (kilotoneladas CO2)]]-F457,0)</f>
        <v>-46.580000000000013</v>
      </c>
      <c r="H458">
        <f>IF(A457=Emisiones_CO2_combustibles_LA[[#This Row],[País]],((Emisiones_CO2_combustibles_LA[[#This Row],[Emisiones (kilotoneladas CO2)]]-F457)/F457)*100,0)</f>
        <v>-18.537827834600236</v>
      </c>
      <c r="I458">
        <v>3.2316071992421848E-2</v>
      </c>
    </row>
    <row r="459" spans="1:9" x14ac:dyDescent="0.25">
      <c r="A459" t="s">
        <v>306</v>
      </c>
      <c r="B459" t="s">
        <v>306</v>
      </c>
      <c r="C459" t="s">
        <v>307</v>
      </c>
      <c r="D459">
        <v>2012</v>
      </c>
      <c r="E459" t="s">
        <v>579</v>
      </c>
      <c r="F459">
        <v>293.05</v>
      </c>
      <c r="G459">
        <f>IF(A458=Emisiones_CO2_combustibles_LA[[#This Row],[País]],Emisiones_CO2_combustibles_LA[[#This Row],[Emisiones (kilotoneladas CO2)]]-F458,0)</f>
        <v>88.360000000000014</v>
      </c>
      <c r="H459">
        <f>IF(A458=Emisiones_CO2_combustibles_LA[[#This Row],[País]],((Emisiones_CO2_combustibles_LA[[#This Row],[Emisiones (kilotoneladas CO2)]]-F458)/F458)*100,0)</f>
        <v>43.167717035517128</v>
      </c>
      <c r="I459">
        <v>4.5632201806290879E-2</v>
      </c>
    </row>
    <row r="460" spans="1:9" x14ac:dyDescent="0.25">
      <c r="A460" t="s">
        <v>306</v>
      </c>
      <c r="B460" t="s">
        <v>306</v>
      </c>
      <c r="C460" t="s">
        <v>307</v>
      </c>
      <c r="D460">
        <v>2013</v>
      </c>
      <c r="E460" t="s">
        <v>579</v>
      </c>
      <c r="F460">
        <v>222.08</v>
      </c>
      <c r="G460">
        <f>IF(A459=Emisiones_CO2_combustibles_LA[[#This Row],[País]],Emisiones_CO2_combustibles_LA[[#This Row],[Emisiones (kilotoneladas CO2)]]-F459,0)</f>
        <v>-70.97</v>
      </c>
      <c r="H460">
        <f>IF(A459=Emisiones_CO2_combustibles_LA[[#This Row],[País]],((Emisiones_CO2_combustibles_LA[[#This Row],[Emisiones (kilotoneladas CO2)]]-F459)/F459)*100,0)</f>
        <v>-24.217710288346698</v>
      </c>
      <c r="I460">
        <v>3.41136712749616E-2</v>
      </c>
    </row>
    <row r="461" spans="1:9" x14ac:dyDescent="0.25">
      <c r="A461" t="s">
        <v>306</v>
      </c>
      <c r="B461" t="s">
        <v>306</v>
      </c>
      <c r="C461" t="s">
        <v>307</v>
      </c>
      <c r="D461">
        <v>2014</v>
      </c>
      <c r="E461" t="s">
        <v>579</v>
      </c>
      <c r="F461">
        <v>259.01</v>
      </c>
      <c r="G461">
        <f>IF(A460=Emisiones_CO2_combustibles_LA[[#This Row],[País]],Emisiones_CO2_combustibles_LA[[#This Row],[Emisiones (kilotoneladas CO2)]]-F460,0)</f>
        <v>36.929999999999978</v>
      </c>
      <c r="H461">
        <f>IF(A460=Emisiones_CO2_combustibles_LA[[#This Row],[País]],((Emisiones_CO2_combustibles_LA[[#This Row],[Emisiones (kilotoneladas CO2)]]-F460)/F460)*100,0)</f>
        <v>16.629142651296817</v>
      </c>
      <c r="I461">
        <v>3.9243939393939394E-2</v>
      </c>
    </row>
    <row r="462" spans="1:9" x14ac:dyDescent="0.25">
      <c r="A462" t="s">
        <v>306</v>
      </c>
      <c r="B462" t="s">
        <v>306</v>
      </c>
      <c r="C462" t="s">
        <v>307</v>
      </c>
      <c r="D462">
        <v>2015</v>
      </c>
      <c r="E462" t="s">
        <v>579</v>
      </c>
      <c r="F462">
        <v>349.83</v>
      </c>
      <c r="G462">
        <f>IF(A461=Emisiones_CO2_combustibles_LA[[#This Row],[País]],Emisiones_CO2_combustibles_LA[[#This Row],[Emisiones (kilotoneladas CO2)]]-F461,0)</f>
        <v>90.82</v>
      </c>
      <c r="H462">
        <f>IF(A461=Emisiones_CO2_combustibles_LA[[#This Row],[País]],((Emisiones_CO2_combustibles_LA[[#This Row],[Emisiones (kilotoneladas CO2)]]-F461)/F461)*100,0)</f>
        <v>35.064283232307631</v>
      </c>
      <c r="I462">
        <v>5.229929735386455E-2</v>
      </c>
    </row>
    <row r="463" spans="1:9" x14ac:dyDescent="0.25">
      <c r="A463" t="s">
        <v>306</v>
      </c>
      <c r="B463" t="s">
        <v>306</v>
      </c>
      <c r="C463" t="s">
        <v>307</v>
      </c>
      <c r="D463">
        <v>2016</v>
      </c>
      <c r="E463" t="s">
        <v>579</v>
      </c>
      <c r="F463">
        <v>350</v>
      </c>
      <c r="G463">
        <f>IF(A462=Emisiones_CO2_combustibles_LA[[#This Row],[País]],Emisiones_CO2_combustibles_LA[[#This Row],[Emisiones (kilotoneladas CO2)]]-F462,0)</f>
        <v>0.17000000000001592</v>
      </c>
      <c r="H463">
        <f>IF(A462=Emisiones_CO2_combustibles_LA[[#This Row],[País]],((Emisiones_CO2_combustibles_LA[[#This Row],[Emisiones (kilotoneladas CO2)]]-F462)/F462)*100,0)</f>
        <v>4.8595031872628397E-2</v>
      </c>
      <c r="I463">
        <v>5.1637651224550017E-2</v>
      </c>
    </row>
    <row r="464" spans="1:9" x14ac:dyDescent="0.25">
      <c r="A464" t="s">
        <v>306</v>
      </c>
      <c r="B464" t="s">
        <v>306</v>
      </c>
      <c r="C464" t="s">
        <v>307</v>
      </c>
      <c r="D464">
        <v>2017</v>
      </c>
      <c r="E464" t="s">
        <v>579</v>
      </c>
      <c r="F464">
        <v>349.83</v>
      </c>
      <c r="G464">
        <f>IF(A463=Emisiones_CO2_combustibles_LA[[#This Row],[País]],Emisiones_CO2_combustibles_LA[[#This Row],[Emisiones (kilotoneladas CO2)]]-F463,0)</f>
        <v>-0.17000000000001592</v>
      </c>
      <c r="H464">
        <f>IF(A463=Emisiones_CO2_combustibles_LA[[#This Row],[País]],((Emisiones_CO2_combustibles_LA[[#This Row],[Emisiones (kilotoneladas CO2)]]-F463)/F463)*100,0)</f>
        <v>-4.8571428571433123E-2</v>
      </c>
      <c r="I464">
        <v>5.0943643512450849E-2</v>
      </c>
    </row>
    <row r="465" spans="1:9" x14ac:dyDescent="0.25">
      <c r="A465" t="s">
        <v>306</v>
      </c>
      <c r="B465" t="s">
        <v>306</v>
      </c>
      <c r="C465" t="s">
        <v>307</v>
      </c>
      <c r="D465">
        <v>2018</v>
      </c>
      <c r="E465" t="s">
        <v>579</v>
      </c>
      <c r="F465">
        <v>349.83</v>
      </c>
      <c r="G465">
        <f>IF(A464=Emisiones_CO2_combustibles_LA[[#This Row],[País]],Emisiones_CO2_combustibles_LA[[#This Row],[Emisiones (kilotoneladas CO2)]]-F464,0)</f>
        <v>0</v>
      </c>
      <c r="H465">
        <f>IF(A464=Emisiones_CO2_combustibles_LA[[#This Row],[País]],((Emisiones_CO2_combustibles_LA[[#This Row],[Emisiones (kilotoneladas CO2)]]-F464)/F464)*100,0)</f>
        <v>0</v>
      </c>
      <c r="I465">
        <v>5.0291834387579067E-2</v>
      </c>
    </row>
    <row r="466" spans="1:9" x14ac:dyDescent="0.25">
      <c r="A466" t="s">
        <v>308</v>
      </c>
      <c r="B466" t="s">
        <v>517</v>
      </c>
      <c r="C466" t="s">
        <v>309</v>
      </c>
      <c r="D466">
        <v>1990</v>
      </c>
      <c r="E466" t="s">
        <v>579</v>
      </c>
      <c r="F466">
        <v>991.07</v>
      </c>
      <c r="G466">
        <f>IF(A465=Emisiones_CO2_combustibles_LA[[#This Row],[País]],Emisiones_CO2_combustibles_LA[[#This Row],[Emisiones (kilotoneladas CO2)]]-F465,0)</f>
        <v>0</v>
      </c>
      <c r="H466">
        <f>IF(A465=Emisiones_CO2_combustibles_LA[[#This Row],[País]],((Emisiones_CO2_combustibles_LA[[#This Row],[Emisiones (kilotoneladas CO2)]]-F465)/F465)*100,0)</f>
        <v>0</v>
      </c>
      <c r="I466">
        <v>4.4903719813329711E-2</v>
      </c>
    </row>
    <row r="467" spans="1:9" x14ac:dyDescent="0.25">
      <c r="A467" t="s">
        <v>308</v>
      </c>
      <c r="B467" t="s">
        <v>517</v>
      </c>
      <c r="C467" t="s">
        <v>309</v>
      </c>
      <c r="D467">
        <v>1991</v>
      </c>
      <c r="E467" t="s">
        <v>579</v>
      </c>
      <c r="F467">
        <v>993.42</v>
      </c>
      <c r="G467">
        <f>IF(A466=Emisiones_CO2_combustibles_LA[[#This Row],[País]],Emisiones_CO2_combustibles_LA[[#This Row],[Emisiones (kilotoneladas CO2)]]-F466,0)</f>
        <v>2.3499999999999091</v>
      </c>
      <c r="H467">
        <f>IF(A466=Emisiones_CO2_combustibles_LA[[#This Row],[País]],((Emisiones_CO2_combustibles_LA[[#This Row],[Emisiones (kilotoneladas CO2)]]-F466)/F466)*100,0)</f>
        <v>0.2371174589080397</v>
      </c>
      <c r="I467">
        <v>4.4108871325814758E-2</v>
      </c>
    </row>
    <row r="468" spans="1:9" x14ac:dyDescent="0.25">
      <c r="A468" t="s">
        <v>308</v>
      </c>
      <c r="B468" t="s">
        <v>517</v>
      </c>
      <c r="C468" t="s">
        <v>309</v>
      </c>
      <c r="D468">
        <v>1992</v>
      </c>
      <c r="E468" t="s">
        <v>579</v>
      </c>
      <c r="F468">
        <v>943.17</v>
      </c>
      <c r="G468">
        <f>IF(A467=Emisiones_CO2_combustibles_LA[[#This Row],[País]],Emisiones_CO2_combustibles_LA[[#This Row],[Emisiones (kilotoneladas CO2)]]-F467,0)</f>
        <v>-50.25</v>
      </c>
      <c r="H468">
        <f>IF(A467=Emisiones_CO2_combustibles_LA[[#This Row],[País]],((Emisiones_CO2_combustibles_LA[[#This Row],[Emisiones (kilotoneladas CO2)]]-F467)/F467)*100,0)</f>
        <v>-5.0582835054659663</v>
      </c>
      <c r="I468">
        <v>4.1066312535376848E-2</v>
      </c>
    </row>
    <row r="469" spans="1:9" x14ac:dyDescent="0.25">
      <c r="A469" t="s">
        <v>308</v>
      </c>
      <c r="B469" t="s">
        <v>517</v>
      </c>
      <c r="C469" t="s">
        <v>309</v>
      </c>
      <c r="D469">
        <v>1993</v>
      </c>
      <c r="E469" t="s">
        <v>579</v>
      </c>
      <c r="F469">
        <v>1127.9000000000001</v>
      </c>
      <c r="G469">
        <f>IF(A468=Emisiones_CO2_combustibles_LA[[#This Row],[País]],Emisiones_CO2_combustibles_LA[[#This Row],[Emisiones (kilotoneladas CO2)]]-F468,0)</f>
        <v>184.73000000000013</v>
      </c>
      <c r="H469">
        <f>IF(A468=Emisiones_CO2_combustibles_LA[[#This Row],[País]],((Emisiones_CO2_combustibles_LA[[#This Row],[Emisiones (kilotoneladas CO2)]]-F468)/F468)*100,0)</f>
        <v>19.586076741202554</v>
      </c>
      <c r="I469">
        <v>4.8184381408065621E-2</v>
      </c>
    </row>
    <row r="470" spans="1:9" x14ac:dyDescent="0.25">
      <c r="A470" t="s">
        <v>308</v>
      </c>
      <c r="B470" t="s">
        <v>517</v>
      </c>
      <c r="C470" t="s">
        <v>309</v>
      </c>
      <c r="D470">
        <v>1994</v>
      </c>
      <c r="E470" t="s">
        <v>579</v>
      </c>
      <c r="F470">
        <v>1432.1</v>
      </c>
      <c r="G470">
        <f>IF(A469=Emisiones_CO2_combustibles_LA[[#This Row],[País]],Emisiones_CO2_combustibles_LA[[#This Row],[Emisiones (kilotoneladas CO2)]]-F469,0)</f>
        <v>304.19999999999982</v>
      </c>
      <c r="H470">
        <f>IF(A469=Emisiones_CO2_combustibles_LA[[#This Row],[País]],((Emisiones_CO2_combustibles_LA[[#This Row],[Emisiones (kilotoneladas CO2)]]-F469)/F469)*100,0)</f>
        <v>26.970476106037751</v>
      </c>
      <c r="I470">
        <v>6.0043604041759256E-2</v>
      </c>
    </row>
    <row r="471" spans="1:9" x14ac:dyDescent="0.25">
      <c r="A471" t="s">
        <v>308</v>
      </c>
      <c r="B471" t="s">
        <v>517</v>
      </c>
      <c r="C471" t="s">
        <v>309</v>
      </c>
      <c r="D471">
        <v>1995</v>
      </c>
      <c r="E471" t="s">
        <v>579</v>
      </c>
      <c r="F471">
        <v>1709.5</v>
      </c>
      <c r="G471">
        <f>IF(A470=Emisiones_CO2_combustibles_LA[[#This Row],[País]],Emisiones_CO2_combustibles_LA[[#This Row],[Emisiones (kilotoneladas CO2)]]-F470,0)</f>
        <v>277.40000000000009</v>
      </c>
      <c r="H471">
        <f>IF(A470=Emisiones_CO2_combustibles_LA[[#This Row],[País]],((Emisiones_CO2_combustibles_LA[[#This Row],[Emisiones (kilotoneladas CO2)]]-F470)/F470)*100,0)</f>
        <v>19.37015571538301</v>
      </c>
      <c r="I471">
        <v>7.0352689411086883E-2</v>
      </c>
    </row>
    <row r="472" spans="1:9" x14ac:dyDescent="0.25">
      <c r="A472" t="s">
        <v>308</v>
      </c>
      <c r="B472" t="s">
        <v>517</v>
      </c>
      <c r="C472" t="s">
        <v>309</v>
      </c>
      <c r="D472">
        <v>1996</v>
      </c>
      <c r="E472" t="s">
        <v>579</v>
      </c>
      <c r="F472">
        <v>1731</v>
      </c>
      <c r="G472">
        <f>IF(A471=Emisiones_CO2_combustibles_LA[[#This Row],[País]],Emisiones_CO2_combustibles_LA[[#This Row],[Emisiones (kilotoneladas CO2)]]-F471,0)</f>
        <v>21.5</v>
      </c>
      <c r="H472">
        <f>IF(A471=Emisiones_CO2_combustibles_LA[[#This Row],[País]],((Emisiones_CO2_combustibles_LA[[#This Row],[Emisiones (kilotoneladas CO2)]]-F471)/F471)*100,0)</f>
        <v>1.2576776835331969</v>
      </c>
      <c r="I472">
        <v>6.9928092429506344E-2</v>
      </c>
    </row>
    <row r="473" spans="1:9" x14ac:dyDescent="0.25">
      <c r="A473" t="s">
        <v>308</v>
      </c>
      <c r="B473" t="s">
        <v>517</v>
      </c>
      <c r="C473" t="s">
        <v>309</v>
      </c>
      <c r="D473">
        <v>1997</v>
      </c>
      <c r="E473" t="s">
        <v>579</v>
      </c>
      <c r="F473">
        <v>1934.7</v>
      </c>
      <c r="G473">
        <f>IF(A472=Emisiones_CO2_combustibles_LA[[#This Row],[País]],Emisiones_CO2_combustibles_LA[[#This Row],[Emisiones (kilotoneladas CO2)]]-F472,0)</f>
        <v>203.70000000000005</v>
      </c>
      <c r="H473">
        <f>IF(A472=Emisiones_CO2_combustibles_LA[[#This Row],[País]],((Emisiones_CO2_combustibles_LA[[#This Row],[Emisiones (kilotoneladas CO2)]]-F472)/F472)*100,0)</f>
        <v>11.76776429809359</v>
      </c>
      <c r="I473">
        <v>7.6740311768672409E-2</v>
      </c>
    </row>
    <row r="474" spans="1:9" x14ac:dyDescent="0.25">
      <c r="A474" t="s">
        <v>308</v>
      </c>
      <c r="B474" t="s">
        <v>517</v>
      </c>
      <c r="C474" t="s">
        <v>309</v>
      </c>
      <c r="D474">
        <v>1998</v>
      </c>
      <c r="E474" t="s">
        <v>579</v>
      </c>
      <c r="F474">
        <v>1949.7</v>
      </c>
      <c r="G474">
        <f>IF(A473=Emisiones_CO2_combustibles_LA[[#This Row],[País]],Emisiones_CO2_combustibles_LA[[#This Row],[Emisiones (kilotoneladas CO2)]]-F473,0)</f>
        <v>15</v>
      </c>
      <c r="H474">
        <f>IF(A473=Emisiones_CO2_combustibles_LA[[#This Row],[País]],((Emisiones_CO2_combustibles_LA[[#This Row],[Emisiones (kilotoneladas CO2)]]-F473)/F473)*100,0)</f>
        <v>0.7753140021708792</v>
      </c>
      <c r="I474">
        <v>7.598799594668329E-2</v>
      </c>
    </row>
    <row r="475" spans="1:9" x14ac:dyDescent="0.25">
      <c r="A475" t="s">
        <v>308</v>
      </c>
      <c r="B475" t="s">
        <v>517</v>
      </c>
      <c r="C475" t="s">
        <v>309</v>
      </c>
      <c r="D475">
        <v>1999</v>
      </c>
      <c r="E475" t="s">
        <v>579</v>
      </c>
      <c r="F475">
        <v>1707.1</v>
      </c>
      <c r="G475">
        <f>IF(A474=Emisiones_CO2_combustibles_LA[[#This Row],[País]],Emisiones_CO2_combustibles_LA[[#This Row],[Emisiones (kilotoneladas CO2)]]-F474,0)</f>
        <v>-242.60000000000014</v>
      </c>
      <c r="H475">
        <f>IF(A474=Emisiones_CO2_combustibles_LA[[#This Row],[País]],((Emisiones_CO2_combustibles_LA[[#This Row],[Emisiones (kilotoneladas CO2)]]-F474)/F474)*100,0)</f>
        <v>-12.442939939477874</v>
      </c>
      <c r="I475">
        <v>6.5461308382544672E-2</v>
      </c>
    </row>
    <row r="476" spans="1:9" x14ac:dyDescent="0.25">
      <c r="A476" t="s">
        <v>308</v>
      </c>
      <c r="B476" t="s">
        <v>517</v>
      </c>
      <c r="C476" t="s">
        <v>309</v>
      </c>
      <c r="D476">
        <v>2000</v>
      </c>
      <c r="E476" t="s">
        <v>579</v>
      </c>
      <c r="F476">
        <v>1752.1</v>
      </c>
      <c r="G476">
        <f>IF(A475=Emisiones_CO2_combustibles_LA[[#This Row],[País]],Emisiones_CO2_combustibles_LA[[#This Row],[Emisiones (kilotoneladas CO2)]]-F475,0)</f>
        <v>45</v>
      </c>
      <c r="H476">
        <f>IF(A475=Emisiones_CO2_combustibles_LA[[#This Row],[País]],((Emisiones_CO2_combustibles_LA[[#This Row],[Emisiones (kilotoneladas CO2)]]-F475)/F475)*100,0)</f>
        <v>2.6360494405717296</v>
      </c>
      <c r="I476">
        <v>6.6216931216931216E-2</v>
      </c>
    </row>
    <row r="477" spans="1:9" x14ac:dyDescent="0.25">
      <c r="A477" t="s">
        <v>308</v>
      </c>
      <c r="B477" t="s">
        <v>517</v>
      </c>
      <c r="C477" t="s">
        <v>309</v>
      </c>
      <c r="D477">
        <v>2001</v>
      </c>
      <c r="E477" t="s">
        <v>579</v>
      </c>
      <c r="F477">
        <v>1753.3</v>
      </c>
      <c r="G477">
        <f>IF(A476=Emisiones_CO2_combustibles_LA[[#This Row],[País]],Emisiones_CO2_combustibles_LA[[#This Row],[Emisiones (kilotoneladas CO2)]]-F476,0)</f>
        <v>1.2000000000000455</v>
      </c>
      <c r="H477">
        <f>IF(A476=Emisiones_CO2_combustibles_LA[[#This Row],[País]],((Emisiones_CO2_combustibles_LA[[#This Row],[Emisiones (kilotoneladas CO2)]]-F476)/F476)*100,0)</f>
        <v>6.8489241481653196E-2</v>
      </c>
      <c r="I477">
        <v>6.5424082988171206E-2</v>
      </c>
    </row>
    <row r="478" spans="1:9" x14ac:dyDescent="0.25">
      <c r="A478" t="s">
        <v>308</v>
      </c>
      <c r="B478" t="s">
        <v>517</v>
      </c>
      <c r="C478" t="s">
        <v>309</v>
      </c>
      <c r="D478">
        <v>2002</v>
      </c>
      <c r="E478" t="s">
        <v>579</v>
      </c>
      <c r="F478">
        <v>1747.9</v>
      </c>
      <c r="G478">
        <f>IF(A477=Emisiones_CO2_combustibles_LA[[#This Row],[País]],Emisiones_CO2_combustibles_LA[[#This Row],[Emisiones (kilotoneladas CO2)]]-F477,0)</f>
        <v>-5.3999999999998636</v>
      </c>
      <c r="H478">
        <f>IF(A477=Emisiones_CO2_combustibles_LA[[#This Row],[País]],((Emisiones_CO2_combustibles_LA[[#This Row],[Emisiones (kilotoneladas CO2)]]-F477)/F477)*100,0)</f>
        <v>-0.30799064620999622</v>
      </c>
      <c r="I478">
        <v>6.4495775063650784E-2</v>
      </c>
    </row>
    <row r="479" spans="1:9" x14ac:dyDescent="0.25">
      <c r="A479" t="s">
        <v>308</v>
      </c>
      <c r="B479" t="s">
        <v>517</v>
      </c>
      <c r="C479" t="s">
        <v>309</v>
      </c>
      <c r="D479">
        <v>2003</v>
      </c>
      <c r="E479" t="s">
        <v>579</v>
      </c>
      <c r="F479">
        <v>1739</v>
      </c>
      <c r="G479">
        <f>IF(A478=Emisiones_CO2_combustibles_LA[[#This Row],[País]],Emisiones_CO2_combustibles_LA[[#This Row],[Emisiones (kilotoneladas CO2)]]-F478,0)</f>
        <v>-8.9000000000000909</v>
      </c>
      <c r="H479">
        <f>IF(A478=Emisiones_CO2_combustibles_LA[[#This Row],[País]],((Emisiones_CO2_combustibles_LA[[#This Row],[Emisiones (kilotoneladas CO2)]]-F478)/F478)*100,0)</f>
        <v>-0.50918244750844388</v>
      </c>
      <c r="I479">
        <v>6.353207657460179E-2</v>
      </c>
    </row>
    <row r="480" spans="1:9" x14ac:dyDescent="0.25">
      <c r="A480" t="s">
        <v>308</v>
      </c>
      <c r="B480" t="s">
        <v>517</v>
      </c>
      <c r="C480" t="s">
        <v>309</v>
      </c>
      <c r="D480">
        <v>2004</v>
      </c>
      <c r="E480" t="s">
        <v>579</v>
      </c>
      <c r="F480">
        <v>1979.7</v>
      </c>
      <c r="G480">
        <f>IF(A479=Emisiones_CO2_combustibles_LA[[#This Row],[País]],Emisiones_CO2_combustibles_LA[[#This Row],[Emisiones (kilotoneladas CO2)]]-F479,0)</f>
        <v>240.70000000000005</v>
      </c>
      <c r="H480">
        <f>IF(A479=Emisiones_CO2_combustibles_LA[[#This Row],[País]],((Emisiones_CO2_combustibles_LA[[#This Row],[Emisiones (kilotoneladas CO2)]]-F479)/F479)*100,0)</f>
        <v>13.841288096607249</v>
      </c>
      <c r="I480">
        <v>7.1665942658557774E-2</v>
      </c>
    </row>
    <row r="481" spans="1:9" x14ac:dyDescent="0.25">
      <c r="A481" t="s">
        <v>308</v>
      </c>
      <c r="B481" t="s">
        <v>517</v>
      </c>
      <c r="C481" t="s">
        <v>309</v>
      </c>
      <c r="D481">
        <v>2005</v>
      </c>
      <c r="E481" t="s">
        <v>579</v>
      </c>
      <c r="F481">
        <v>2174.4</v>
      </c>
      <c r="G481">
        <f>IF(A480=Emisiones_CO2_combustibles_LA[[#This Row],[País]],Emisiones_CO2_combustibles_LA[[#This Row],[Emisiones (kilotoneladas CO2)]]-F480,0)</f>
        <v>194.70000000000005</v>
      </c>
      <c r="H481">
        <f>IF(A480=Emisiones_CO2_combustibles_LA[[#This Row],[País]],((Emisiones_CO2_combustibles_LA[[#This Row],[Emisiones (kilotoneladas CO2)]]-F480)/F480)*100,0)</f>
        <v>9.8348234580997147</v>
      </c>
      <c r="I481">
        <v>7.8030574894136229E-2</v>
      </c>
    </row>
    <row r="482" spans="1:9" x14ac:dyDescent="0.25">
      <c r="A482" t="s">
        <v>308</v>
      </c>
      <c r="B482" t="s">
        <v>517</v>
      </c>
      <c r="C482" t="s">
        <v>309</v>
      </c>
      <c r="D482">
        <v>2006</v>
      </c>
      <c r="E482" t="s">
        <v>579</v>
      </c>
      <c r="F482">
        <v>2442.5</v>
      </c>
      <c r="G482">
        <f>IF(A481=Emisiones_CO2_combustibles_LA[[#This Row],[País]],Emisiones_CO2_combustibles_LA[[#This Row],[Emisiones (kilotoneladas CO2)]]-F481,0)</f>
        <v>268.09999999999991</v>
      </c>
      <c r="H482">
        <f>IF(A481=Emisiones_CO2_combustibles_LA[[#This Row],[País]],((Emisiones_CO2_combustibles_LA[[#This Row],[Emisiones (kilotoneladas CO2)]]-F481)/F481)*100,0)</f>
        <v>12.329838116261953</v>
      </c>
      <c r="I482">
        <v>8.6915522026902003E-2</v>
      </c>
    </row>
    <row r="483" spans="1:9" x14ac:dyDescent="0.25">
      <c r="A483" t="s">
        <v>308</v>
      </c>
      <c r="B483" t="s">
        <v>517</v>
      </c>
      <c r="C483" t="s">
        <v>309</v>
      </c>
      <c r="D483">
        <v>2007</v>
      </c>
      <c r="E483" t="s">
        <v>579</v>
      </c>
      <c r="F483">
        <v>2584.6</v>
      </c>
      <c r="G483">
        <f>IF(A482=Emisiones_CO2_combustibles_LA[[#This Row],[País]],Emisiones_CO2_combustibles_LA[[#This Row],[Emisiones (kilotoneladas CO2)]]-F482,0)</f>
        <v>142.09999999999991</v>
      </c>
      <c r="H483">
        <f>IF(A482=Emisiones_CO2_combustibles_LA[[#This Row],[País]],((Emisiones_CO2_combustibles_LA[[#This Row],[Emisiones (kilotoneladas CO2)]]-F482)/F482)*100,0)</f>
        <v>5.8178096212896584</v>
      </c>
      <c r="I483">
        <v>9.1222249673525574E-2</v>
      </c>
    </row>
    <row r="484" spans="1:9" x14ac:dyDescent="0.25">
      <c r="A484" t="s">
        <v>308</v>
      </c>
      <c r="B484" t="s">
        <v>517</v>
      </c>
      <c r="C484" t="s">
        <v>309</v>
      </c>
      <c r="D484">
        <v>2008</v>
      </c>
      <c r="E484" t="s">
        <v>579</v>
      </c>
      <c r="F484">
        <v>2798.2</v>
      </c>
      <c r="G484">
        <f>IF(A483=Emisiones_CO2_combustibles_LA[[#This Row],[País]],Emisiones_CO2_combustibles_LA[[#This Row],[Emisiones (kilotoneladas CO2)]]-F483,0)</f>
        <v>213.59999999999991</v>
      </c>
      <c r="H484">
        <f>IF(A483=Emisiones_CO2_combustibles_LA[[#This Row],[País]],((Emisiones_CO2_combustibles_LA[[#This Row],[Emisiones (kilotoneladas CO2)]]-F483)/F483)*100,0)</f>
        <v>8.2643349067553942</v>
      </c>
      <c r="I484">
        <v>9.796932987886002E-2</v>
      </c>
    </row>
    <row r="485" spans="1:9" x14ac:dyDescent="0.25">
      <c r="A485" t="s">
        <v>308</v>
      </c>
      <c r="B485" t="s">
        <v>517</v>
      </c>
      <c r="C485" t="s">
        <v>309</v>
      </c>
      <c r="D485">
        <v>2009</v>
      </c>
      <c r="E485" t="s">
        <v>579</v>
      </c>
      <c r="F485">
        <v>3219.6</v>
      </c>
      <c r="G485">
        <f>IF(A484=Emisiones_CO2_combustibles_LA[[#This Row],[País]],Emisiones_CO2_combustibles_LA[[#This Row],[Emisiones (kilotoneladas CO2)]]-F484,0)</f>
        <v>421.40000000000009</v>
      </c>
      <c r="H485">
        <f>IF(A484=Emisiones_CO2_combustibles_LA[[#This Row],[País]],((Emisiones_CO2_combustibles_LA[[#This Row],[Emisiones (kilotoneladas CO2)]]-F484)/F484)*100,0)</f>
        <v>15.059681223643775</v>
      </c>
      <c r="I485">
        <v>0.11181884485812524</v>
      </c>
    </row>
    <row r="486" spans="1:9" x14ac:dyDescent="0.25">
      <c r="A486" t="s">
        <v>308</v>
      </c>
      <c r="B486" t="s">
        <v>517</v>
      </c>
      <c r="C486" t="s">
        <v>309</v>
      </c>
      <c r="D486">
        <v>2010</v>
      </c>
      <c r="E486" t="s">
        <v>579</v>
      </c>
      <c r="F486">
        <v>3315.4</v>
      </c>
      <c r="G486">
        <f>IF(A485=Emisiones_CO2_combustibles_LA[[#This Row],[País]],Emisiones_CO2_combustibles_LA[[#This Row],[Emisiones (kilotoneladas CO2)]]-F485,0)</f>
        <v>95.800000000000182</v>
      </c>
      <c r="H486">
        <f>IF(A485=Emisiones_CO2_combustibles_LA[[#This Row],[País]],((Emisiones_CO2_combustibles_LA[[#This Row],[Emisiones (kilotoneladas CO2)]]-F485)/F485)*100,0)</f>
        <v>2.9755249099267047</v>
      </c>
      <c r="I486">
        <v>0.11421386247760783</v>
      </c>
    </row>
    <row r="487" spans="1:9" x14ac:dyDescent="0.25">
      <c r="A487" t="s">
        <v>308</v>
      </c>
      <c r="B487" t="s">
        <v>517</v>
      </c>
      <c r="C487" t="s">
        <v>309</v>
      </c>
      <c r="D487">
        <v>2011</v>
      </c>
      <c r="E487" t="s">
        <v>579</v>
      </c>
      <c r="F487">
        <v>3334.6</v>
      </c>
      <c r="G487">
        <f>IF(A486=Emisiones_CO2_combustibles_LA[[#This Row],[País]],Emisiones_CO2_combustibles_LA[[#This Row],[Emisiones (kilotoneladas CO2)]]-F486,0)</f>
        <v>19.199999999999818</v>
      </c>
      <c r="H487">
        <f>IF(A486=Emisiones_CO2_combustibles_LA[[#This Row],[País]],((Emisiones_CO2_combustibles_LA[[#This Row],[Emisiones (kilotoneladas CO2)]]-F486)/F486)*100,0)</f>
        <v>0.57911564215478728</v>
      </c>
      <c r="I487">
        <v>0.11394887916894478</v>
      </c>
    </row>
    <row r="488" spans="1:9" x14ac:dyDescent="0.25">
      <c r="A488" t="s">
        <v>308</v>
      </c>
      <c r="B488" t="s">
        <v>517</v>
      </c>
      <c r="C488" t="s">
        <v>309</v>
      </c>
      <c r="D488">
        <v>2012</v>
      </c>
      <c r="E488" t="s">
        <v>579</v>
      </c>
      <c r="F488">
        <v>3845.5</v>
      </c>
      <c r="G488">
        <f>IF(A487=Emisiones_CO2_combustibles_LA[[#This Row],[País]],Emisiones_CO2_combustibles_LA[[#This Row],[Emisiones (kilotoneladas CO2)]]-F487,0)</f>
        <v>510.90000000000009</v>
      </c>
      <c r="H488">
        <f>IF(A487=Emisiones_CO2_combustibles_LA[[#This Row],[País]],((Emisiones_CO2_combustibles_LA[[#This Row],[Emisiones (kilotoneladas CO2)]]-F487)/F487)*100,0)</f>
        <v>15.321177952378099</v>
      </c>
      <c r="I488">
        <v>0.13032500762530924</v>
      </c>
    </row>
    <row r="489" spans="1:9" x14ac:dyDescent="0.25">
      <c r="A489" t="s">
        <v>308</v>
      </c>
      <c r="B489" t="s">
        <v>517</v>
      </c>
      <c r="C489" t="s">
        <v>309</v>
      </c>
      <c r="D489">
        <v>2013</v>
      </c>
      <c r="E489" t="s">
        <v>579</v>
      </c>
      <c r="F489">
        <v>4123.5</v>
      </c>
      <c r="G489">
        <f>IF(A488=Emisiones_CO2_combustibles_LA[[#This Row],[País]],Emisiones_CO2_combustibles_LA[[#This Row],[Emisiones (kilotoneladas CO2)]]-F488,0)</f>
        <v>278</v>
      </c>
      <c r="H489">
        <f>IF(A488=Emisiones_CO2_combustibles_LA[[#This Row],[País]],((Emisiones_CO2_combustibles_LA[[#This Row],[Emisiones (kilotoneladas CO2)]]-F488)/F488)*100,0)</f>
        <v>7.2292289689247173</v>
      </c>
      <c r="I489">
        <v>0.13849331631624909</v>
      </c>
    </row>
    <row r="490" spans="1:9" x14ac:dyDescent="0.25">
      <c r="A490" t="s">
        <v>308</v>
      </c>
      <c r="B490" t="s">
        <v>517</v>
      </c>
      <c r="C490" t="s">
        <v>309</v>
      </c>
      <c r="D490">
        <v>2014</v>
      </c>
      <c r="E490" t="s">
        <v>579</v>
      </c>
      <c r="F490">
        <v>4209.7</v>
      </c>
      <c r="G490">
        <f>IF(A489=Emisiones_CO2_combustibles_LA[[#This Row],[País]],Emisiones_CO2_combustibles_LA[[#This Row],[Emisiones (kilotoneladas CO2)]]-F489,0)</f>
        <v>86.199999999999818</v>
      </c>
      <c r="H490">
        <f>IF(A489=Emisiones_CO2_combustibles_LA[[#This Row],[País]],((Emisiones_CO2_combustibles_LA[[#This Row],[Emisiones (kilotoneladas CO2)]]-F489)/F489)*100,0)</f>
        <v>2.090457135928212</v>
      </c>
      <c r="I490">
        <v>0.13990362246593552</v>
      </c>
    </row>
    <row r="491" spans="1:9" x14ac:dyDescent="0.25">
      <c r="A491" t="s">
        <v>308</v>
      </c>
      <c r="B491" t="s">
        <v>517</v>
      </c>
      <c r="C491" t="s">
        <v>309</v>
      </c>
      <c r="D491">
        <v>2015</v>
      </c>
      <c r="E491" t="s">
        <v>579</v>
      </c>
      <c r="F491">
        <v>4105</v>
      </c>
      <c r="G491">
        <f>IF(A490=Emisiones_CO2_combustibles_LA[[#This Row],[País]],Emisiones_CO2_combustibles_LA[[#This Row],[Emisiones (kilotoneladas CO2)]]-F490,0)</f>
        <v>-104.69999999999982</v>
      </c>
      <c r="H491">
        <f>IF(A490=Emisiones_CO2_combustibles_LA[[#This Row],[País]],((Emisiones_CO2_combustibles_LA[[#This Row],[Emisiones (kilotoneladas CO2)]]-F490)/F490)*100,0)</f>
        <v>-2.4871130959450749</v>
      </c>
      <c r="I491">
        <v>0.13471825670309476</v>
      </c>
    </row>
    <row r="492" spans="1:9" x14ac:dyDescent="0.25">
      <c r="A492" t="s">
        <v>308</v>
      </c>
      <c r="B492" t="s">
        <v>517</v>
      </c>
      <c r="C492" t="s">
        <v>309</v>
      </c>
      <c r="D492">
        <v>2016</v>
      </c>
      <c r="E492" t="s">
        <v>579</v>
      </c>
      <c r="F492">
        <v>3980.4</v>
      </c>
      <c r="G492">
        <f>IF(A491=Emisiones_CO2_combustibles_LA[[#This Row],[País]],Emisiones_CO2_combustibles_LA[[#This Row],[Emisiones (kilotoneladas CO2)]]-F491,0)</f>
        <v>-124.59999999999991</v>
      </c>
      <c r="H492">
        <f>IF(A491=Emisiones_CO2_combustibles_LA[[#This Row],[País]],((Emisiones_CO2_combustibles_LA[[#This Row],[Emisiones (kilotoneladas CO2)]]-F491)/F491)*100,0)</f>
        <v>-3.035322777101094</v>
      </c>
      <c r="I492">
        <v>0.12870723662937333</v>
      </c>
    </row>
    <row r="493" spans="1:9" x14ac:dyDescent="0.25">
      <c r="A493" t="s">
        <v>308</v>
      </c>
      <c r="B493" t="s">
        <v>517</v>
      </c>
      <c r="C493" t="s">
        <v>309</v>
      </c>
      <c r="D493">
        <v>2017</v>
      </c>
      <c r="E493" t="s">
        <v>579</v>
      </c>
      <c r="F493">
        <v>3980.7</v>
      </c>
      <c r="G493">
        <f>IF(A492=Emisiones_CO2_combustibles_LA[[#This Row],[País]],Emisiones_CO2_combustibles_LA[[#This Row],[Emisiones (kilotoneladas CO2)]]-F492,0)</f>
        <v>0.29999999999972715</v>
      </c>
      <c r="H493">
        <f>IF(A492=Emisiones_CO2_combustibles_LA[[#This Row],[País]],((Emisiones_CO2_combustibles_LA[[#This Row],[Emisiones (kilotoneladas CO2)]]-F492)/F492)*100,0)</f>
        <v>7.5369309617055362E-3</v>
      </c>
      <c r="I493">
        <v>0.1265964889963109</v>
      </c>
    </row>
    <row r="494" spans="1:9" x14ac:dyDescent="0.25">
      <c r="A494" t="s">
        <v>308</v>
      </c>
      <c r="B494" t="s">
        <v>517</v>
      </c>
      <c r="C494" t="s">
        <v>309</v>
      </c>
      <c r="D494">
        <v>2018</v>
      </c>
      <c r="E494" t="s">
        <v>579</v>
      </c>
      <c r="F494">
        <v>3980.7</v>
      </c>
      <c r="G494">
        <f>IF(A493=Emisiones_CO2_combustibles_LA[[#This Row],[País]],Emisiones_CO2_combustibles_LA[[#This Row],[Emisiones (kilotoneladas CO2)]]-F493,0)</f>
        <v>0</v>
      </c>
      <c r="H494">
        <f>IF(A493=Emisiones_CO2_combustibles_LA[[#This Row],[País]],((Emisiones_CO2_combustibles_LA[[#This Row],[Emisiones (kilotoneladas CO2)]]-F493)/F493)*100,0)</f>
        <v>0</v>
      </c>
      <c r="I494">
        <v>0.12443965113007596</v>
      </c>
    </row>
    <row r="495" spans="1:9" x14ac:dyDescent="0.25">
      <c r="A495" t="s">
        <v>418</v>
      </c>
      <c r="B495" t="s">
        <v>418</v>
      </c>
      <c r="C495" t="s">
        <v>419</v>
      </c>
      <c r="D495">
        <v>1990</v>
      </c>
      <c r="E495" t="s">
        <v>579</v>
      </c>
      <c r="F495">
        <v>225.94</v>
      </c>
      <c r="G495">
        <f>IF(A494=Emisiones_CO2_combustibles_LA[[#This Row],[País]],Emisiones_CO2_combustibles_LA[[#This Row],[Emisiones (kilotoneladas CO2)]]-F494,0)</f>
        <v>0</v>
      </c>
      <c r="H495">
        <f>IF(A494=Emisiones_CO2_combustibles_LA[[#This Row],[País]],((Emisiones_CO2_combustibles_LA[[#This Row],[Emisiones (kilotoneladas CO2)]]-F494)/F494)*100,0)</f>
        <v>0</v>
      </c>
      <c r="I495">
        <v>7.2649517684887463E-2</v>
      </c>
    </row>
    <row r="496" spans="1:9" x14ac:dyDescent="0.25">
      <c r="A496" t="s">
        <v>418</v>
      </c>
      <c r="B496" t="s">
        <v>418</v>
      </c>
      <c r="C496" t="s">
        <v>419</v>
      </c>
      <c r="D496">
        <v>1991</v>
      </c>
      <c r="E496" t="s">
        <v>579</v>
      </c>
      <c r="F496">
        <v>225.79</v>
      </c>
      <c r="G496">
        <f>IF(A495=Emisiones_CO2_combustibles_LA[[#This Row],[País]],Emisiones_CO2_combustibles_LA[[#This Row],[Emisiones (kilotoneladas CO2)]]-F495,0)</f>
        <v>-0.15000000000000568</v>
      </c>
      <c r="H496">
        <f>IF(A495=Emisiones_CO2_combustibles_LA[[#This Row],[País]],((Emisiones_CO2_combustibles_LA[[#This Row],[Emisiones (kilotoneladas CO2)]]-F495)/F495)*100,0)</f>
        <v>-6.6389306895638517E-2</v>
      </c>
      <c r="I496">
        <v>7.2091315453384416E-2</v>
      </c>
    </row>
    <row r="497" spans="1:9" x14ac:dyDescent="0.25">
      <c r="A497" t="s">
        <v>418</v>
      </c>
      <c r="B497" t="s">
        <v>418</v>
      </c>
      <c r="C497" t="s">
        <v>419</v>
      </c>
      <c r="D497">
        <v>1992</v>
      </c>
      <c r="E497" t="s">
        <v>579</v>
      </c>
      <c r="F497">
        <v>225.79</v>
      </c>
      <c r="G497">
        <f>IF(A496=Emisiones_CO2_combustibles_LA[[#This Row],[País]],Emisiones_CO2_combustibles_LA[[#This Row],[Emisiones (kilotoneladas CO2)]]-F496,0)</f>
        <v>0</v>
      </c>
      <c r="H497">
        <f>IF(A496=Emisiones_CO2_combustibles_LA[[#This Row],[País]],((Emisiones_CO2_combustibles_LA[[#This Row],[Emisiones (kilotoneladas CO2)]]-F496)/F496)*100,0)</f>
        <v>0</v>
      </c>
      <c r="I497">
        <v>7.158845909955612E-2</v>
      </c>
    </row>
    <row r="498" spans="1:9" x14ac:dyDescent="0.25">
      <c r="A498" t="s">
        <v>418</v>
      </c>
      <c r="B498" t="s">
        <v>418</v>
      </c>
      <c r="C498" t="s">
        <v>419</v>
      </c>
      <c r="D498">
        <v>1993</v>
      </c>
      <c r="E498" t="s">
        <v>579</v>
      </c>
      <c r="F498">
        <v>225.61</v>
      </c>
      <c r="G498">
        <f>IF(A497=Emisiones_CO2_combustibles_LA[[#This Row],[País]],Emisiones_CO2_combustibles_LA[[#This Row],[Emisiones (kilotoneladas CO2)]]-F497,0)</f>
        <v>-0.1799999999999784</v>
      </c>
      <c r="H498">
        <f>IF(A497=Emisiones_CO2_combustibles_LA[[#This Row],[País]],((Emisiones_CO2_combustibles_LA[[#This Row],[Emisiones (kilotoneladas CO2)]]-F497)/F497)*100,0)</f>
        <v>-7.972009389254546E-2</v>
      </c>
      <c r="I498">
        <v>7.0991189427312779E-2</v>
      </c>
    </row>
    <row r="499" spans="1:9" x14ac:dyDescent="0.25">
      <c r="A499" t="s">
        <v>418</v>
      </c>
      <c r="B499" t="s">
        <v>418</v>
      </c>
      <c r="C499" t="s">
        <v>419</v>
      </c>
      <c r="D499">
        <v>1994</v>
      </c>
      <c r="E499" t="s">
        <v>579</v>
      </c>
      <c r="F499">
        <v>318.25</v>
      </c>
      <c r="G499">
        <f>IF(A498=Emisiones_CO2_combustibles_LA[[#This Row],[País]],Emisiones_CO2_combustibles_LA[[#This Row],[Emisiones (kilotoneladas CO2)]]-F498,0)</f>
        <v>92.639999999999986</v>
      </c>
      <c r="H499">
        <f>IF(A498=Emisiones_CO2_combustibles_LA[[#This Row],[País]],((Emisiones_CO2_combustibles_LA[[#This Row],[Emisiones (kilotoneladas CO2)]]-F498)/F498)*100,0)</f>
        <v>41.062009662692248</v>
      </c>
      <c r="I499">
        <v>9.9422055607622614E-2</v>
      </c>
    </row>
    <row r="500" spans="1:9" x14ac:dyDescent="0.25">
      <c r="A500" t="s">
        <v>418</v>
      </c>
      <c r="B500" t="s">
        <v>418</v>
      </c>
      <c r="C500" t="s">
        <v>419</v>
      </c>
      <c r="D500">
        <v>1995</v>
      </c>
      <c r="E500" t="s">
        <v>579</v>
      </c>
      <c r="F500">
        <v>271.62</v>
      </c>
      <c r="G500">
        <f>IF(A499=Emisiones_CO2_combustibles_LA[[#This Row],[País]],Emisiones_CO2_combustibles_LA[[#This Row],[Emisiones (kilotoneladas CO2)]]-F499,0)</f>
        <v>-46.629999999999995</v>
      </c>
      <c r="H500">
        <f>IF(A499=Emisiones_CO2_combustibles_LA[[#This Row],[País]],((Emisiones_CO2_combustibles_LA[[#This Row],[Emisiones (kilotoneladas CO2)]]-F499)/F499)*100,0)</f>
        <v>-14.652003142183817</v>
      </c>
      <c r="I500">
        <v>8.4249379652605455E-2</v>
      </c>
    </row>
    <row r="501" spans="1:9" x14ac:dyDescent="0.25">
      <c r="A501" t="s">
        <v>418</v>
      </c>
      <c r="B501" t="s">
        <v>418</v>
      </c>
      <c r="C501" t="s">
        <v>419</v>
      </c>
      <c r="D501">
        <v>1996</v>
      </c>
      <c r="E501" t="s">
        <v>579</v>
      </c>
      <c r="F501">
        <v>307.61</v>
      </c>
      <c r="G501">
        <f>IF(A500=Emisiones_CO2_combustibles_LA[[#This Row],[País]],Emisiones_CO2_combustibles_LA[[#This Row],[Emisiones (kilotoneladas CO2)]]-F500,0)</f>
        <v>35.990000000000009</v>
      </c>
      <c r="H501">
        <f>IF(A500=Emisiones_CO2_combustibles_LA[[#This Row],[País]],((Emisiones_CO2_combustibles_LA[[#This Row],[Emisiones (kilotoneladas CO2)]]-F500)/F500)*100,0)</f>
        <v>13.25012885649069</v>
      </c>
      <c r="I501">
        <v>9.4736680012319066E-2</v>
      </c>
    </row>
    <row r="502" spans="1:9" x14ac:dyDescent="0.25">
      <c r="A502" t="s">
        <v>418</v>
      </c>
      <c r="B502" t="s">
        <v>418</v>
      </c>
      <c r="C502" t="s">
        <v>419</v>
      </c>
      <c r="D502">
        <v>1997</v>
      </c>
      <c r="E502" t="s">
        <v>579</v>
      </c>
      <c r="F502">
        <v>350.79</v>
      </c>
      <c r="G502">
        <f>IF(A501=Emisiones_CO2_combustibles_LA[[#This Row],[País]],Emisiones_CO2_combustibles_LA[[#This Row],[Emisiones (kilotoneladas CO2)]]-F501,0)</f>
        <v>43.180000000000007</v>
      </c>
      <c r="H502">
        <f>IF(A501=Emisiones_CO2_combustibles_LA[[#This Row],[País]],((Emisiones_CO2_combustibles_LA[[#This Row],[Emisiones (kilotoneladas CO2)]]-F501)/F501)*100,0)</f>
        <v>14.037254965703328</v>
      </c>
      <c r="I502">
        <v>0.10727522935779817</v>
      </c>
    </row>
    <row r="503" spans="1:9" x14ac:dyDescent="0.25">
      <c r="A503" t="s">
        <v>418</v>
      </c>
      <c r="B503" t="s">
        <v>418</v>
      </c>
      <c r="C503" t="s">
        <v>419</v>
      </c>
      <c r="D503">
        <v>1998</v>
      </c>
      <c r="E503" t="s">
        <v>579</v>
      </c>
      <c r="F503">
        <v>393.24</v>
      </c>
      <c r="G503">
        <f>IF(A502=Emisiones_CO2_combustibles_LA[[#This Row],[País]],Emisiones_CO2_combustibles_LA[[#This Row],[Emisiones (kilotoneladas CO2)]]-F502,0)</f>
        <v>42.449999999999989</v>
      </c>
      <c r="H503">
        <f>IF(A502=Emisiones_CO2_combustibles_LA[[#This Row],[País]],((Emisiones_CO2_combustibles_LA[[#This Row],[Emisiones (kilotoneladas CO2)]]-F502)/F502)*100,0)</f>
        <v>12.101257162404853</v>
      </c>
      <c r="I503">
        <v>0.11948951686417503</v>
      </c>
    </row>
    <row r="504" spans="1:9" x14ac:dyDescent="0.25">
      <c r="A504" t="s">
        <v>418</v>
      </c>
      <c r="B504" t="s">
        <v>418</v>
      </c>
      <c r="C504" t="s">
        <v>419</v>
      </c>
      <c r="D504">
        <v>1999</v>
      </c>
      <c r="E504" t="s">
        <v>579</v>
      </c>
      <c r="F504">
        <v>353.11</v>
      </c>
      <c r="G504">
        <f>IF(A503=Emisiones_CO2_combustibles_LA[[#This Row],[País]],Emisiones_CO2_combustibles_LA[[#This Row],[Emisiones (kilotoneladas CO2)]]-F503,0)</f>
        <v>-40.129999999999995</v>
      </c>
      <c r="H504">
        <f>IF(A503=Emisiones_CO2_combustibles_LA[[#This Row],[País]],((Emisiones_CO2_combustibles_LA[[#This Row],[Emisiones (kilotoneladas CO2)]]-F503)/F503)*100,0)</f>
        <v>-10.204963889736545</v>
      </c>
      <c r="I504">
        <v>0.10674425634824668</v>
      </c>
    </row>
    <row r="505" spans="1:9" x14ac:dyDescent="0.25">
      <c r="A505" t="s">
        <v>418</v>
      </c>
      <c r="B505" t="s">
        <v>418</v>
      </c>
      <c r="C505" t="s">
        <v>419</v>
      </c>
      <c r="D505">
        <v>2000</v>
      </c>
      <c r="E505" t="s">
        <v>579</v>
      </c>
      <c r="F505">
        <v>313.20999999999998</v>
      </c>
      <c r="G505">
        <f>IF(A504=Emisiones_CO2_combustibles_LA[[#This Row],[País]],Emisiones_CO2_combustibles_LA[[#This Row],[Emisiones (kilotoneladas CO2)]]-F504,0)</f>
        <v>-39.900000000000034</v>
      </c>
      <c r="H505">
        <f>IF(A504=Emisiones_CO2_combustibles_LA[[#This Row],[País]],((Emisiones_CO2_combustibles_LA[[#This Row],[Emisiones (kilotoneladas CO2)]]-F504)/F504)*100,0)</f>
        <v>-11.299595027045406</v>
      </c>
      <c r="I505">
        <v>9.434036144578313E-2</v>
      </c>
    </row>
    <row r="506" spans="1:9" x14ac:dyDescent="0.25">
      <c r="A506" t="s">
        <v>418</v>
      </c>
      <c r="B506" t="s">
        <v>418</v>
      </c>
      <c r="C506" t="s">
        <v>419</v>
      </c>
      <c r="D506">
        <v>2001</v>
      </c>
      <c r="E506" t="s">
        <v>579</v>
      </c>
      <c r="F506">
        <v>450.9</v>
      </c>
      <c r="G506">
        <f>IF(A505=Emisiones_CO2_combustibles_LA[[#This Row],[País]],Emisiones_CO2_combustibles_LA[[#This Row],[Emisiones (kilotoneladas CO2)]]-F505,0)</f>
        <v>137.69</v>
      </c>
      <c r="H506">
        <f>IF(A505=Emisiones_CO2_combustibles_LA[[#This Row],[País]],((Emisiones_CO2_combustibles_LA[[#This Row],[Emisiones (kilotoneladas CO2)]]-F505)/F505)*100,0)</f>
        <v>43.960920787969741</v>
      </c>
      <c r="I506">
        <v>0.13560902255639098</v>
      </c>
    </row>
    <row r="507" spans="1:9" x14ac:dyDescent="0.25">
      <c r="A507" t="s">
        <v>418</v>
      </c>
      <c r="B507" t="s">
        <v>418</v>
      </c>
      <c r="C507" t="s">
        <v>419</v>
      </c>
      <c r="D507">
        <v>2002</v>
      </c>
      <c r="E507" t="s">
        <v>579</v>
      </c>
      <c r="F507">
        <v>439.4</v>
      </c>
      <c r="G507">
        <f>IF(A506=Emisiones_CO2_combustibles_LA[[#This Row],[País]],Emisiones_CO2_combustibles_LA[[#This Row],[Emisiones (kilotoneladas CO2)]]-F506,0)</f>
        <v>-11.5</v>
      </c>
      <c r="H507">
        <f>IF(A506=Emisiones_CO2_combustibles_LA[[#This Row],[País]],((Emisiones_CO2_combustibles_LA[[#This Row],[Emisiones (kilotoneladas CO2)]]-F506)/F506)*100,0)</f>
        <v>-2.5504546462630295</v>
      </c>
      <c r="I507">
        <v>0.13211064341551412</v>
      </c>
    </row>
    <row r="508" spans="1:9" x14ac:dyDescent="0.25">
      <c r="A508" t="s">
        <v>418</v>
      </c>
      <c r="B508" t="s">
        <v>418</v>
      </c>
      <c r="C508" t="s">
        <v>419</v>
      </c>
      <c r="D508">
        <v>2003</v>
      </c>
      <c r="E508" t="s">
        <v>579</v>
      </c>
      <c r="F508">
        <v>457.49</v>
      </c>
      <c r="G508">
        <f>IF(A507=Emisiones_CO2_combustibles_LA[[#This Row],[País]],Emisiones_CO2_combustibles_LA[[#This Row],[Emisiones (kilotoneladas CO2)]]-F507,0)</f>
        <v>18.090000000000032</v>
      </c>
      <c r="H508">
        <f>IF(A507=Emisiones_CO2_combustibles_LA[[#This Row],[País]],((Emisiones_CO2_combustibles_LA[[#This Row],[Emisiones (kilotoneladas CO2)]]-F507)/F507)*100,0)</f>
        <v>4.1169776968593617</v>
      </c>
      <c r="I508">
        <v>0.1376323706377858</v>
      </c>
    </row>
    <row r="509" spans="1:9" x14ac:dyDescent="0.25">
      <c r="A509" t="s">
        <v>418</v>
      </c>
      <c r="B509" t="s">
        <v>418</v>
      </c>
      <c r="C509" t="s">
        <v>419</v>
      </c>
      <c r="D509">
        <v>2004</v>
      </c>
      <c r="E509" t="s">
        <v>579</v>
      </c>
      <c r="F509">
        <v>265.64999999999998</v>
      </c>
      <c r="G509">
        <f>IF(A508=Emisiones_CO2_combustibles_LA[[#This Row],[País]],Emisiones_CO2_combustibles_LA[[#This Row],[Emisiones (kilotoneladas CO2)]]-F508,0)</f>
        <v>-191.84000000000003</v>
      </c>
      <c r="H509">
        <f>IF(A508=Emisiones_CO2_combustibles_LA[[#This Row],[País]],((Emisiones_CO2_combustibles_LA[[#This Row],[Emisiones (kilotoneladas CO2)]]-F508)/F508)*100,0)</f>
        <v>-41.93315700889638</v>
      </c>
      <c r="I509">
        <v>7.9990966576332437E-2</v>
      </c>
    </row>
    <row r="510" spans="1:9" x14ac:dyDescent="0.25">
      <c r="A510" t="s">
        <v>418</v>
      </c>
      <c r="B510" t="s">
        <v>418</v>
      </c>
      <c r="C510" t="s">
        <v>419</v>
      </c>
      <c r="D510">
        <v>2005</v>
      </c>
      <c r="E510" t="s">
        <v>579</v>
      </c>
      <c r="F510">
        <v>262.95</v>
      </c>
      <c r="G510">
        <f>IF(A509=Emisiones_CO2_combustibles_LA[[#This Row],[País]],Emisiones_CO2_combustibles_LA[[#This Row],[Emisiones (kilotoneladas CO2)]]-F509,0)</f>
        <v>-2.6999999999999886</v>
      </c>
      <c r="H510">
        <f>IF(A509=Emisiones_CO2_combustibles_LA[[#This Row],[País]],((Emisiones_CO2_combustibles_LA[[#This Row],[Emisiones (kilotoneladas CO2)]]-F509)/F509)*100,0)</f>
        <v>-1.0163749294184035</v>
      </c>
      <c r="I510">
        <v>7.9154124021673697E-2</v>
      </c>
    </row>
    <row r="511" spans="1:9" x14ac:dyDescent="0.25">
      <c r="A511" t="s">
        <v>418</v>
      </c>
      <c r="B511" t="s">
        <v>418</v>
      </c>
      <c r="C511" t="s">
        <v>419</v>
      </c>
      <c r="D511">
        <v>2006</v>
      </c>
      <c r="E511" t="s">
        <v>579</v>
      </c>
      <c r="F511">
        <v>261.02999999999901</v>
      </c>
      <c r="G511">
        <f>IF(A510=Emisiones_CO2_combustibles_LA[[#This Row],[País]],Emisiones_CO2_combustibles_LA[[#This Row],[Emisiones (kilotoneladas CO2)]]-F510,0)</f>
        <v>-1.9200000000009823</v>
      </c>
      <c r="H511">
        <f>IF(A510=Emisiones_CO2_combustibles_LA[[#This Row],[País]],((Emisiones_CO2_combustibles_LA[[#This Row],[Emisiones (kilotoneladas CO2)]]-F510)/F510)*100,0)</f>
        <v>-0.73017683970373926</v>
      </c>
      <c r="I511">
        <v>7.8505263157894439E-2</v>
      </c>
    </row>
    <row r="512" spans="1:9" x14ac:dyDescent="0.25">
      <c r="A512" t="s">
        <v>418</v>
      </c>
      <c r="B512" t="s">
        <v>418</v>
      </c>
      <c r="C512" t="s">
        <v>419</v>
      </c>
      <c r="D512">
        <v>2007</v>
      </c>
      <c r="E512" t="s">
        <v>579</v>
      </c>
      <c r="F512">
        <v>256.32</v>
      </c>
      <c r="G512">
        <f>IF(A511=Emisiones_CO2_combustibles_LA[[#This Row],[País]],Emisiones_CO2_combustibles_LA[[#This Row],[Emisiones (kilotoneladas CO2)]]-F511,0)</f>
        <v>-4.7099999999990132</v>
      </c>
      <c r="H512">
        <f>IF(A511=Emisiones_CO2_combustibles_LA[[#This Row],[País]],((Emisiones_CO2_combustibles_LA[[#This Row],[Emisiones (kilotoneladas CO2)]]-F511)/F511)*100,0)</f>
        <v>-1.8043902999651502</v>
      </c>
      <c r="I512">
        <v>7.6926770708283312E-2</v>
      </c>
    </row>
    <row r="513" spans="1:9" x14ac:dyDescent="0.25">
      <c r="A513" t="s">
        <v>418</v>
      </c>
      <c r="B513" t="s">
        <v>418</v>
      </c>
      <c r="C513" t="s">
        <v>419</v>
      </c>
      <c r="D513">
        <v>2008</v>
      </c>
      <c r="E513" t="s">
        <v>579</v>
      </c>
      <c r="F513">
        <v>249.78</v>
      </c>
      <c r="G513">
        <f>IF(A512=Emisiones_CO2_combustibles_LA[[#This Row],[País]],Emisiones_CO2_combustibles_LA[[#This Row],[Emisiones (kilotoneladas CO2)]]-F512,0)</f>
        <v>-6.539999999999992</v>
      </c>
      <c r="H513">
        <f>IF(A512=Emisiones_CO2_combustibles_LA[[#This Row],[País]],((Emisiones_CO2_combustibles_LA[[#This Row],[Emisiones (kilotoneladas CO2)]]-F512)/F512)*100,0)</f>
        <v>-2.551498127340821</v>
      </c>
      <c r="I513">
        <v>7.4784431137724552E-2</v>
      </c>
    </row>
    <row r="514" spans="1:9" x14ac:dyDescent="0.25">
      <c r="A514" t="s">
        <v>418</v>
      </c>
      <c r="B514" t="s">
        <v>418</v>
      </c>
      <c r="C514" t="s">
        <v>419</v>
      </c>
      <c r="D514">
        <v>2009</v>
      </c>
      <c r="E514" t="s">
        <v>579</v>
      </c>
      <c r="F514">
        <v>417.81</v>
      </c>
      <c r="G514">
        <f>IF(A513=Emisiones_CO2_combustibles_LA[[#This Row],[País]],Emisiones_CO2_combustibles_LA[[#This Row],[Emisiones (kilotoneladas CO2)]]-F513,0)</f>
        <v>168.03</v>
      </c>
      <c r="H514">
        <f>IF(A513=Emisiones_CO2_combustibles_LA[[#This Row],[País]],((Emisiones_CO2_combustibles_LA[[#This Row],[Emisiones (kilotoneladas CO2)]]-F513)/F513)*100,0)</f>
        <v>67.271198654816232</v>
      </c>
      <c r="I514">
        <v>0.12471940298507463</v>
      </c>
    </row>
    <row r="515" spans="1:9" x14ac:dyDescent="0.25">
      <c r="A515" t="s">
        <v>418</v>
      </c>
      <c r="B515" t="s">
        <v>418</v>
      </c>
      <c r="C515" t="s">
        <v>419</v>
      </c>
      <c r="D515">
        <v>2010</v>
      </c>
      <c r="E515" t="s">
        <v>579</v>
      </c>
      <c r="F515">
        <v>328.06</v>
      </c>
      <c r="G515">
        <f>IF(A514=Emisiones_CO2_combustibles_LA[[#This Row],[País]],Emisiones_CO2_combustibles_LA[[#This Row],[Emisiones (kilotoneladas CO2)]]-F514,0)</f>
        <v>-89.75</v>
      </c>
      <c r="H515">
        <f>IF(A514=Emisiones_CO2_combustibles_LA[[#This Row],[País]],((Emisiones_CO2_combustibles_LA[[#This Row],[Emisiones (kilotoneladas CO2)]]-F514)/F514)*100,0)</f>
        <v>-21.481055982384337</v>
      </c>
      <c r="I515">
        <v>9.7665972015480801E-2</v>
      </c>
    </row>
    <row r="516" spans="1:9" x14ac:dyDescent="0.25">
      <c r="A516" t="s">
        <v>418</v>
      </c>
      <c r="B516" t="s">
        <v>418</v>
      </c>
      <c r="C516" t="s">
        <v>419</v>
      </c>
      <c r="D516">
        <v>2011</v>
      </c>
      <c r="E516" t="s">
        <v>579</v>
      </c>
      <c r="F516">
        <v>380.95</v>
      </c>
      <c r="G516">
        <f>IF(A515=Emisiones_CO2_combustibles_LA[[#This Row],[País]],Emisiones_CO2_combustibles_LA[[#This Row],[Emisiones (kilotoneladas CO2)]]-F515,0)</f>
        <v>52.889999999999986</v>
      </c>
      <c r="H516">
        <f>IF(A515=Emisiones_CO2_combustibles_LA[[#This Row],[País]],((Emisiones_CO2_combustibles_LA[[#This Row],[Emisiones (kilotoneladas CO2)]]-F515)/F515)*100,0)</f>
        <v>16.122050844357734</v>
      </c>
      <c r="I516">
        <v>0.11307509646779459</v>
      </c>
    </row>
    <row r="517" spans="1:9" x14ac:dyDescent="0.25">
      <c r="A517" t="s">
        <v>418</v>
      </c>
      <c r="B517" t="s">
        <v>418</v>
      </c>
      <c r="C517" t="s">
        <v>419</v>
      </c>
      <c r="D517">
        <v>2012</v>
      </c>
      <c r="E517" t="s">
        <v>579</v>
      </c>
      <c r="F517">
        <v>341.9</v>
      </c>
      <c r="G517">
        <f>IF(A516=Emisiones_CO2_combustibles_LA[[#This Row],[País]],Emisiones_CO2_combustibles_LA[[#This Row],[Emisiones (kilotoneladas CO2)]]-F516,0)</f>
        <v>-39.050000000000011</v>
      </c>
      <c r="H517">
        <f>IF(A516=Emisiones_CO2_combustibles_LA[[#This Row],[País]],((Emisiones_CO2_combustibles_LA[[#This Row],[Emisiones (kilotoneladas CO2)]]-F516)/F516)*100,0)</f>
        <v>-10.25068906680667</v>
      </c>
      <c r="I517">
        <v>0.10118378218407813</v>
      </c>
    </row>
    <row r="518" spans="1:9" x14ac:dyDescent="0.25">
      <c r="A518" t="s">
        <v>418</v>
      </c>
      <c r="B518" t="s">
        <v>418</v>
      </c>
      <c r="C518" t="s">
        <v>419</v>
      </c>
      <c r="D518">
        <v>2013</v>
      </c>
      <c r="E518" t="s">
        <v>579</v>
      </c>
      <c r="F518">
        <v>334.05</v>
      </c>
      <c r="G518">
        <f>IF(A517=Emisiones_CO2_combustibles_LA[[#This Row],[País]],Emisiones_CO2_combustibles_LA[[#This Row],[Emisiones (kilotoneladas CO2)]]-F517,0)</f>
        <v>-7.8499999999999659</v>
      </c>
      <c r="H518">
        <f>IF(A517=Emisiones_CO2_combustibles_LA[[#This Row],[País]],((Emisiones_CO2_combustibles_LA[[#This Row],[Emisiones (kilotoneladas CO2)]]-F517)/F517)*100,0)</f>
        <v>-2.295992980403617</v>
      </c>
      <c r="I518">
        <v>9.8568899380348185E-2</v>
      </c>
    </row>
    <row r="519" spans="1:9" x14ac:dyDescent="0.25">
      <c r="A519" t="s">
        <v>418</v>
      </c>
      <c r="B519" t="s">
        <v>418</v>
      </c>
      <c r="C519" t="s">
        <v>419</v>
      </c>
      <c r="D519">
        <v>2014</v>
      </c>
      <c r="E519" t="s">
        <v>579</v>
      </c>
      <c r="F519">
        <v>324.89</v>
      </c>
      <c r="G519">
        <f>IF(A518=Emisiones_CO2_combustibles_LA[[#This Row],[País]],Emisiones_CO2_combustibles_LA[[#This Row],[Emisiones (kilotoneladas CO2)]]-F518,0)</f>
        <v>-9.160000000000025</v>
      </c>
      <c r="H519">
        <f>IF(A518=Emisiones_CO2_combustibles_LA[[#This Row],[País]],((Emisiones_CO2_combustibles_LA[[#This Row],[Emisiones (kilotoneladas CO2)]]-F518)/F518)*100,0)</f>
        <v>-2.7421044753779449</v>
      </c>
      <c r="I519">
        <v>9.5555882352941171E-2</v>
      </c>
    </row>
    <row r="520" spans="1:9" x14ac:dyDescent="0.25">
      <c r="A520" t="s">
        <v>418</v>
      </c>
      <c r="B520" t="s">
        <v>418</v>
      </c>
      <c r="C520" t="s">
        <v>419</v>
      </c>
      <c r="D520">
        <v>2015</v>
      </c>
      <c r="E520" t="s">
        <v>579</v>
      </c>
      <c r="F520">
        <v>287.02</v>
      </c>
      <c r="G520">
        <f>IF(A519=Emisiones_CO2_combustibles_LA[[#This Row],[País]],Emisiones_CO2_combustibles_LA[[#This Row],[Emisiones (kilotoneladas CO2)]]-F519,0)</f>
        <v>-37.870000000000005</v>
      </c>
      <c r="H520">
        <f>IF(A519=Emisiones_CO2_combustibles_LA[[#This Row],[País]],((Emisiones_CO2_combustibles_LA[[#This Row],[Emisiones (kilotoneladas CO2)]]-F519)/F519)*100,0)</f>
        <v>-11.656252885592048</v>
      </c>
      <c r="I520">
        <v>8.4120750293083232E-2</v>
      </c>
    </row>
    <row r="521" spans="1:9" x14ac:dyDescent="0.25">
      <c r="A521" t="s">
        <v>418</v>
      </c>
      <c r="B521" t="s">
        <v>418</v>
      </c>
      <c r="C521" t="s">
        <v>419</v>
      </c>
      <c r="D521">
        <v>2016</v>
      </c>
      <c r="E521" t="s">
        <v>579</v>
      </c>
      <c r="F521">
        <v>292.98</v>
      </c>
      <c r="G521">
        <f>IF(A520=Emisiones_CO2_combustibles_LA[[#This Row],[País]],Emisiones_CO2_combustibles_LA[[#This Row],[Emisiones (kilotoneladas CO2)]]-F520,0)</f>
        <v>5.9600000000000364</v>
      </c>
      <c r="H521">
        <f>IF(A520=Emisiones_CO2_combustibles_LA[[#This Row],[País]],((Emisiones_CO2_combustibles_LA[[#This Row],[Emisiones (kilotoneladas CO2)]]-F520)/F520)*100,0)</f>
        <v>2.0765103477109736</v>
      </c>
      <c r="I521">
        <v>8.5566588785046735E-2</v>
      </c>
    </row>
    <row r="522" spans="1:9" x14ac:dyDescent="0.25">
      <c r="A522" t="s">
        <v>418</v>
      </c>
      <c r="B522" t="s">
        <v>418</v>
      </c>
      <c r="C522" t="s">
        <v>419</v>
      </c>
      <c r="D522">
        <v>2017</v>
      </c>
      <c r="E522" t="s">
        <v>579</v>
      </c>
      <c r="F522">
        <v>292.82</v>
      </c>
      <c r="G522">
        <f>IF(A521=Emisiones_CO2_combustibles_LA[[#This Row],[País]],Emisiones_CO2_combustibles_LA[[#This Row],[Emisiones (kilotoneladas CO2)]]-F521,0)</f>
        <v>-0.16000000000002501</v>
      </c>
      <c r="H522">
        <f>IF(A521=Emisiones_CO2_combustibles_LA[[#This Row],[País]],((Emisiones_CO2_combustibles_LA[[#This Row],[Emisiones (kilotoneladas CO2)]]-F521)/F521)*100,0)</f>
        <v>-5.4611236261869416E-2</v>
      </c>
      <c r="I522">
        <v>8.5196392202502177E-2</v>
      </c>
    </row>
    <row r="523" spans="1:9" x14ac:dyDescent="0.25">
      <c r="A523" t="s">
        <v>418</v>
      </c>
      <c r="B523" t="s">
        <v>418</v>
      </c>
      <c r="C523" t="s">
        <v>419</v>
      </c>
      <c r="D523">
        <v>2018</v>
      </c>
      <c r="E523" t="s">
        <v>579</v>
      </c>
      <c r="F523">
        <v>292.82</v>
      </c>
      <c r="G523">
        <f>IF(A522=Emisiones_CO2_combustibles_LA[[#This Row],[País]],Emisiones_CO2_combustibles_LA[[#This Row],[Emisiones (kilotoneladas CO2)]]-F522,0)</f>
        <v>0</v>
      </c>
      <c r="H523">
        <f>IF(A522=Emisiones_CO2_combustibles_LA[[#This Row],[País]],((Emisiones_CO2_combustibles_LA[[#This Row],[Emisiones (kilotoneladas CO2)]]-F522)/F522)*100,0)</f>
        <v>0</v>
      </c>
      <c r="I523">
        <v>8.4899971006088717E-2</v>
      </c>
    </row>
    <row r="524" spans="1:9" x14ac:dyDescent="0.25">
      <c r="A524" t="s">
        <v>424</v>
      </c>
      <c r="B524" t="s">
        <v>424</v>
      </c>
      <c r="C524" t="s">
        <v>425</v>
      </c>
      <c r="D524">
        <v>1990</v>
      </c>
      <c r="E524" t="s">
        <v>579</v>
      </c>
      <c r="F524">
        <v>2364.6</v>
      </c>
      <c r="G524">
        <f>IF(A523=Emisiones_CO2_combustibles_LA[[#This Row],[País]],Emisiones_CO2_combustibles_LA[[#This Row],[Emisiones (kilotoneladas CO2)]]-F523,0)</f>
        <v>0</v>
      </c>
      <c r="H524">
        <f>IF(A523=Emisiones_CO2_combustibles_LA[[#This Row],[País]],((Emisiones_CO2_combustibles_LA[[#This Row],[Emisiones (kilotoneladas CO2)]]-F523)/F523)*100,0)</f>
        <v>0</v>
      </c>
      <c r="I524">
        <v>0.12044007538328325</v>
      </c>
    </row>
    <row r="525" spans="1:9" x14ac:dyDescent="0.25">
      <c r="A525" t="s">
        <v>424</v>
      </c>
      <c r="B525" t="s">
        <v>424</v>
      </c>
      <c r="C525" t="s">
        <v>425</v>
      </c>
      <c r="D525">
        <v>1991</v>
      </c>
      <c r="E525" t="s">
        <v>579</v>
      </c>
      <c r="F525">
        <v>2864.4</v>
      </c>
      <c r="G525">
        <f>IF(A524=Emisiones_CO2_combustibles_LA[[#This Row],[País]],Emisiones_CO2_combustibles_LA[[#This Row],[Emisiones (kilotoneladas CO2)]]-F524,0)</f>
        <v>499.80000000000018</v>
      </c>
      <c r="H525">
        <f>IF(A524=Emisiones_CO2_combustibles_LA[[#This Row],[País]],((Emisiones_CO2_combustibles_LA[[#This Row],[Emisiones (kilotoneladas CO2)]]-F524)/F524)*100,0)</f>
        <v>21.136767317939618</v>
      </c>
      <c r="I525">
        <v>0.14253582802547771</v>
      </c>
    </row>
    <row r="526" spans="1:9" x14ac:dyDescent="0.25">
      <c r="A526" t="s">
        <v>424</v>
      </c>
      <c r="B526" t="s">
        <v>424</v>
      </c>
      <c r="C526" t="s">
        <v>425</v>
      </c>
      <c r="D526">
        <v>1992</v>
      </c>
      <c r="E526" t="s">
        <v>579</v>
      </c>
      <c r="F526">
        <v>2975.1</v>
      </c>
      <c r="G526">
        <f>IF(A525=Emisiones_CO2_combustibles_LA[[#This Row],[País]],Emisiones_CO2_combustibles_LA[[#This Row],[Emisiones (kilotoneladas CO2)]]-F525,0)</f>
        <v>110.69999999999982</v>
      </c>
      <c r="H526">
        <f>IF(A525=Emisiones_CO2_combustibles_LA[[#This Row],[País]],((Emisiones_CO2_combustibles_LA[[#This Row],[Emisiones (kilotoneladas CO2)]]-F525)/F525)*100,0)</f>
        <v>3.8646837033933741</v>
      </c>
      <c r="I526">
        <v>0.14471738495962641</v>
      </c>
    </row>
    <row r="527" spans="1:9" x14ac:dyDescent="0.25">
      <c r="A527" t="s">
        <v>424</v>
      </c>
      <c r="B527" t="s">
        <v>424</v>
      </c>
      <c r="C527" t="s">
        <v>425</v>
      </c>
      <c r="D527">
        <v>1993</v>
      </c>
      <c r="E527" t="s">
        <v>579</v>
      </c>
      <c r="F527">
        <v>3088.9</v>
      </c>
      <c r="G527">
        <f>IF(A526=Emisiones_CO2_combustibles_LA[[#This Row],[País]],Emisiones_CO2_combustibles_LA[[#This Row],[Emisiones (kilotoneladas CO2)]]-F526,0)</f>
        <v>113.80000000000018</v>
      </c>
      <c r="H527">
        <f>IF(A526=Emisiones_CO2_combustibles_LA[[#This Row],[País]],((Emisiones_CO2_combustibles_LA[[#This Row],[Emisiones (kilotoneladas CO2)]]-F526)/F526)*100,0)</f>
        <v>3.8250815098652211</v>
      </c>
      <c r="I527">
        <v>0.14697149926250178</v>
      </c>
    </row>
    <row r="528" spans="1:9" x14ac:dyDescent="0.25">
      <c r="A528" t="s">
        <v>424</v>
      </c>
      <c r="B528" t="s">
        <v>424</v>
      </c>
      <c r="C528" t="s">
        <v>425</v>
      </c>
      <c r="D528">
        <v>1994</v>
      </c>
      <c r="E528" t="s">
        <v>579</v>
      </c>
      <c r="F528">
        <v>3122.9</v>
      </c>
      <c r="G528">
        <f>IF(A527=Emisiones_CO2_combustibles_LA[[#This Row],[País]],Emisiones_CO2_combustibles_LA[[#This Row],[Emisiones (kilotoneladas CO2)]]-F527,0)</f>
        <v>34</v>
      </c>
      <c r="H528">
        <f>IF(A527=Emisiones_CO2_combustibles_LA[[#This Row],[País]],((Emisiones_CO2_combustibles_LA[[#This Row],[Emisiones (kilotoneladas CO2)]]-F527)/F527)*100,0)</f>
        <v>1.1007154650522841</v>
      </c>
      <c r="I528">
        <v>0.14542025611175785</v>
      </c>
    </row>
    <row r="529" spans="1:9" x14ac:dyDescent="0.25">
      <c r="A529" t="s">
        <v>424</v>
      </c>
      <c r="B529" t="s">
        <v>424</v>
      </c>
      <c r="C529" t="s">
        <v>425</v>
      </c>
      <c r="D529">
        <v>1995</v>
      </c>
      <c r="E529" t="s">
        <v>579</v>
      </c>
      <c r="F529">
        <v>3454.9</v>
      </c>
      <c r="G529">
        <f>IF(A528=Emisiones_CO2_combustibles_LA[[#This Row],[País]],Emisiones_CO2_combustibles_LA[[#This Row],[Emisiones (kilotoneladas CO2)]]-F528,0)</f>
        <v>332</v>
      </c>
      <c r="H529">
        <f>IF(A528=Emisiones_CO2_combustibles_LA[[#This Row],[País]],((Emisiones_CO2_combustibles_LA[[#This Row],[Emisiones (kilotoneladas CO2)]]-F528)/F528)*100,0)</f>
        <v>10.63114412885459</v>
      </c>
      <c r="I529">
        <v>0.15753499612420774</v>
      </c>
    </row>
    <row r="530" spans="1:9" x14ac:dyDescent="0.25">
      <c r="A530" t="s">
        <v>424</v>
      </c>
      <c r="B530" t="s">
        <v>424</v>
      </c>
      <c r="C530" t="s">
        <v>425</v>
      </c>
      <c r="D530">
        <v>1996</v>
      </c>
      <c r="E530" t="s">
        <v>579</v>
      </c>
      <c r="F530">
        <v>3402.6</v>
      </c>
      <c r="G530">
        <f>IF(A529=Emisiones_CO2_combustibles_LA[[#This Row],[País]],Emisiones_CO2_combustibles_LA[[#This Row],[Emisiones (kilotoneladas CO2)]]-F529,0)</f>
        <v>-52.300000000000182</v>
      </c>
      <c r="H530">
        <f>IF(A529=Emisiones_CO2_combustibles_LA[[#This Row],[País]],((Emisiones_CO2_combustibles_LA[[#This Row],[Emisiones (kilotoneladas CO2)]]-F529)/F529)*100,0)</f>
        <v>-1.5137920055573297</v>
      </c>
      <c r="I530">
        <v>0.15199678370410077</v>
      </c>
    </row>
    <row r="531" spans="1:9" x14ac:dyDescent="0.25">
      <c r="A531" t="s">
        <v>424</v>
      </c>
      <c r="B531" t="s">
        <v>424</v>
      </c>
      <c r="C531" t="s">
        <v>425</v>
      </c>
      <c r="D531">
        <v>1997</v>
      </c>
      <c r="E531" t="s">
        <v>579</v>
      </c>
      <c r="F531">
        <v>3664.4</v>
      </c>
      <c r="G531">
        <f>IF(A530=Emisiones_CO2_combustibles_LA[[#This Row],[País]],Emisiones_CO2_combustibles_LA[[#This Row],[Emisiones (kilotoneladas CO2)]]-F530,0)</f>
        <v>261.80000000000018</v>
      </c>
      <c r="H531">
        <f>IF(A530=Emisiones_CO2_combustibles_LA[[#This Row],[País]],((Emisiones_CO2_combustibles_LA[[#This Row],[Emisiones (kilotoneladas CO2)]]-F530)/F530)*100,0)</f>
        <v>7.6941162640333918</v>
      </c>
      <c r="I531">
        <v>0.16045187844820036</v>
      </c>
    </row>
    <row r="532" spans="1:9" x14ac:dyDescent="0.25">
      <c r="A532" t="s">
        <v>424</v>
      </c>
      <c r="B532" t="s">
        <v>424</v>
      </c>
      <c r="C532" t="s">
        <v>425</v>
      </c>
      <c r="D532">
        <v>1998</v>
      </c>
      <c r="E532" t="s">
        <v>579</v>
      </c>
      <c r="F532">
        <v>3684.5</v>
      </c>
      <c r="G532">
        <f>IF(A531=Emisiones_CO2_combustibles_LA[[#This Row],[País]],Emisiones_CO2_combustibles_LA[[#This Row],[Emisiones (kilotoneladas CO2)]]-F531,0)</f>
        <v>20.099999999999909</v>
      </c>
      <c r="H532">
        <f>IF(A531=Emisiones_CO2_combustibles_LA[[#This Row],[País]],((Emisiones_CO2_combustibles_LA[[#This Row],[Emisiones (kilotoneladas CO2)]]-F531)/F531)*100,0)</f>
        <v>0.54852090383145702</v>
      </c>
      <c r="I532">
        <v>0.15820773755850401</v>
      </c>
    </row>
    <row r="533" spans="1:9" x14ac:dyDescent="0.25">
      <c r="A533" t="s">
        <v>424</v>
      </c>
      <c r="B533" t="s">
        <v>424</v>
      </c>
      <c r="C533" t="s">
        <v>425</v>
      </c>
      <c r="D533">
        <v>1999</v>
      </c>
      <c r="E533" t="s">
        <v>579</v>
      </c>
      <c r="F533">
        <v>3817</v>
      </c>
      <c r="G533">
        <f>IF(A532=Emisiones_CO2_combustibles_LA[[#This Row],[País]],Emisiones_CO2_combustibles_LA[[#This Row],[Emisiones (kilotoneladas CO2)]]-F532,0)</f>
        <v>132.5</v>
      </c>
      <c r="H533">
        <f>IF(A532=Emisiones_CO2_combustibles_LA[[#This Row],[País]],((Emisiones_CO2_combustibles_LA[[#This Row],[Emisiones (kilotoneladas CO2)]]-F532)/F532)*100,0)</f>
        <v>3.5961460170986568</v>
      </c>
      <c r="I533">
        <v>0.16078348778433024</v>
      </c>
    </row>
    <row r="534" spans="1:9" x14ac:dyDescent="0.25">
      <c r="A534" t="s">
        <v>424</v>
      </c>
      <c r="B534" t="s">
        <v>424</v>
      </c>
      <c r="C534" t="s">
        <v>425</v>
      </c>
      <c r="D534">
        <v>2000</v>
      </c>
      <c r="E534" t="s">
        <v>579</v>
      </c>
      <c r="F534">
        <v>3860.1</v>
      </c>
      <c r="G534">
        <f>IF(A533=Emisiones_CO2_combustibles_LA[[#This Row],[País]],Emisiones_CO2_combustibles_LA[[#This Row],[Emisiones (kilotoneladas CO2)]]-F533,0)</f>
        <v>43.099999999999909</v>
      </c>
      <c r="H534">
        <f>IF(A533=Emisiones_CO2_combustibles_LA[[#This Row],[País]],((Emisiones_CO2_combustibles_LA[[#This Row],[Emisiones (kilotoneladas CO2)]]-F533)/F533)*100,0)</f>
        <v>1.1291590254126254</v>
      </c>
      <c r="I534">
        <v>0.15956101190476191</v>
      </c>
    </row>
    <row r="535" spans="1:9" x14ac:dyDescent="0.25">
      <c r="A535" t="s">
        <v>424</v>
      </c>
      <c r="B535" t="s">
        <v>424</v>
      </c>
      <c r="C535" t="s">
        <v>425</v>
      </c>
      <c r="D535">
        <v>2001</v>
      </c>
      <c r="E535" t="s">
        <v>579</v>
      </c>
      <c r="F535">
        <v>3862.5</v>
      </c>
      <c r="G535">
        <f>IF(A534=Emisiones_CO2_combustibles_LA[[#This Row],[País]],Emisiones_CO2_combustibles_LA[[#This Row],[Emisiones (kilotoneladas CO2)]]-F534,0)</f>
        <v>2.4000000000000909</v>
      </c>
      <c r="H535">
        <f>IF(A534=Emisiones_CO2_combustibles_LA[[#This Row],[País]],((Emisiones_CO2_combustibles_LA[[#This Row],[Emisiones (kilotoneladas CO2)]]-F534)/F534)*100,0)</f>
        <v>6.2174555063342685E-2</v>
      </c>
      <c r="I535">
        <v>0.15671914306581189</v>
      </c>
    </row>
    <row r="536" spans="1:9" x14ac:dyDescent="0.25">
      <c r="A536" t="s">
        <v>424</v>
      </c>
      <c r="B536" t="s">
        <v>424</v>
      </c>
      <c r="C536" t="s">
        <v>425</v>
      </c>
      <c r="D536">
        <v>2002</v>
      </c>
      <c r="E536" t="s">
        <v>579</v>
      </c>
      <c r="F536">
        <v>3075.8</v>
      </c>
      <c r="G536">
        <f>IF(A535=Emisiones_CO2_combustibles_LA[[#This Row],[País]],Emisiones_CO2_combustibles_LA[[#This Row],[Emisiones (kilotoneladas CO2)]]-F535,0)</f>
        <v>-786.69999999999982</v>
      </c>
      <c r="H536">
        <f>IF(A535=Emisiones_CO2_combustibles_LA[[#This Row],[País]],((Emisiones_CO2_combustibles_LA[[#This Row],[Emisiones (kilotoneladas CO2)]]-F535)/F535)*100,0)</f>
        <v>-20.367637540453071</v>
      </c>
      <c r="I536">
        <v>0.12254183266932271</v>
      </c>
    </row>
    <row r="537" spans="1:9" x14ac:dyDescent="0.25">
      <c r="A537" t="s">
        <v>424</v>
      </c>
      <c r="B537" t="s">
        <v>424</v>
      </c>
      <c r="C537" t="s">
        <v>425</v>
      </c>
      <c r="D537">
        <v>2003</v>
      </c>
      <c r="E537" t="s">
        <v>579</v>
      </c>
      <c r="F537">
        <v>3346.9</v>
      </c>
      <c r="G537">
        <f>IF(A536=Emisiones_CO2_combustibles_LA[[#This Row],[País]],Emisiones_CO2_combustibles_LA[[#This Row],[Emisiones (kilotoneladas CO2)]]-F536,0)</f>
        <v>271.09999999999991</v>
      </c>
      <c r="H537">
        <f>IF(A536=Emisiones_CO2_combustibles_LA[[#This Row],[País]],((Emisiones_CO2_combustibles_LA[[#This Row],[Emisiones (kilotoneladas CO2)]]-F536)/F536)*100,0)</f>
        <v>8.8139670979907638</v>
      </c>
      <c r="I537">
        <v>0.13098387601753286</v>
      </c>
    </row>
    <row r="538" spans="1:9" x14ac:dyDescent="0.25">
      <c r="A538" t="s">
        <v>424</v>
      </c>
      <c r="B538" t="s">
        <v>424</v>
      </c>
      <c r="C538" t="s">
        <v>425</v>
      </c>
      <c r="D538">
        <v>2004</v>
      </c>
      <c r="E538" t="s">
        <v>579</v>
      </c>
      <c r="F538">
        <v>2150.5</v>
      </c>
      <c r="G538">
        <f>IF(A537=Emisiones_CO2_combustibles_LA[[#This Row],[País]],Emisiones_CO2_combustibles_LA[[#This Row],[Emisiones (kilotoneladas CO2)]]-F537,0)</f>
        <v>-1196.4000000000001</v>
      </c>
      <c r="H538">
        <f>IF(A537=Emisiones_CO2_combustibles_LA[[#This Row],[País]],((Emisiones_CO2_combustibles_LA[[#This Row],[Emisiones (kilotoneladas CO2)]]-F537)/F537)*100,0)</f>
        <v>-35.746511697391618</v>
      </c>
      <c r="I538">
        <v>8.2721083201907908E-2</v>
      </c>
    </row>
    <row r="539" spans="1:9" x14ac:dyDescent="0.25">
      <c r="A539" t="s">
        <v>424</v>
      </c>
      <c r="B539" t="s">
        <v>424</v>
      </c>
      <c r="C539" t="s">
        <v>425</v>
      </c>
      <c r="D539">
        <v>2005</v>
      </c>
      <c r="E539" t="s">
        <v>579</v>
      </c>
      <c r="F539">
        <v>2468.3000000000002</v>
      </c>
      <c r="G539">
        <f>IF(A538=Emisiones_CO2_combustibles_LA[[#This Row],[País]],Emisiones_CO2_combustibles_LA[[#This Row],[Emisiones (kilotoneladas CO2)]]-F538,0)</f>
        <v>317.80000000000018</v>
      </c>
      <c r="H539">
        <f>IF(A538=Emisiones_CO2_combustibles_LA[[#This Row],[País]],((Emisiones_CO2_combustibles_LA[[#This Row],[Emisiones (kilotoneladas CO2)]]-F538)/F538)*100,0)</f>
        <v>14.777958614275757</v>
      </c>
      <c r="I539">
        <v>9.3383020581113807E-2</v>
      </c>
    </row>
    <row r="540" spans="1:9" x14ac:dyDescent="0.25">
      <c r="A540" t="s">
        <v>424</v>
      </c>
      <c r="B540" t="s">
        <v>424</v>
      </c>
      <c r="C540" t="s">
        <v>425</v>
      </c>
      <c r="D540">
        <v>2006</v>
      </c>
      <c r="E540" t="s">
        <v>579</v>
      </c>
      <c r="F540">
        <v>4648.8999999999996</v>
      </c>
      <c r="G540">
        <f>IF(A539=Emisiones_CO2_combustibles_LA[[#This Row],[País]],Emisiones_CO2_combustibles_LA[[#This Row],[Emisiones (kilotoneladas CO2)]]-F539,0)</f>
        <v>2180.5999999999995</v>
      </c>
      <c r="H540">
        <f>IF(A539=Emisiones_CO2_combustibles_LA[[#This Row],[País]],((Emisiones_CO2_combustibles_LA[[#This Row],[Emisiones (kilotoneladas CO2)]]-F539)/F539)*100,0)</f>
        <v>88.344204513227695</v>
      </c>
      <c r="I540">
        <v>0.17314338919925512</v>
      </c>
    </row>
    <row r="541" spans="1:9" x14ac:dyDescent="0.25">
      <c r="A541" t="s">
        <v>424</v>
      </c>
      <c r="B541" t="s">
        <v>424</v>
      </c>
      <c r="C541" t="s">
        <v>425</v>
      </c>
      <c r="D541">
        <v>2007</v>
      </c>
      <c r="E541" t="s">
        <v>579</v>
      </c>
      <c r="F541">
        <v>3319.9</v>
      </c>
      <c r="G541">
        <f>IF(A540=Emisiones_CO2_combustibles_LA[[#This Row],[País]],Emisiones_CO2_combustibles_LA[[#This Row],[Emisiones (kilotoneladas CO2)]]-F540,0)</f>
        <v>-1328.9999999999995</v>
      </c>
      <c r="H541">
        <f>IF(A540=Emisiones_CO2_combustibles_LA[[#This Row],[País]],((Emisiones_CO2_combustibles_LA[[#This Row],[Emisiones (kilotoneladas CO2)]]-F540)/F540)*100,0)</f>
        <v>-28.587407773881985</v>
      </c>
      <c r="I541">
        <v>0.12184013505578391</v>
      </c>
    </row>
    <row r="542" spans="1:9" x14ac:dyDescent="0.25">
      <c r="A542" t="s">
        <v>424</v>
      </c>
      <c r="B542" t="s">
        <v>424</v>
      </c>
      <c r="C542" t="s">
        <v>425</v>
      </c>
      <c r="D542">
        <v>2008</v>
      </c>
      <c r="E542" t="s">
        <v>579</v>
      </c>
      <c r="F542">
        <v>3253.1</v>
      </c>
      <c r="G542">
        <f>IF(A541=Emisiones_CO2_combustibles_LA[[#This Row],[País]],Emisiones_CO2_combustibles_LA[[#This Row],[Emisiones (kilotoneladas CO2)]]-F541,0)</f>
        <v>-66.800000000000182</v>
      </c>
      <c r="H542">
        <f>IF(A541=Emisiones_CO2_combustibles_LA[[#This Row],[País]],((Emisiones_CO2_combustibles_LA[[#This Row],[Emisiones (kilotoneladas CO2)]]-F541)/F541)*100,0)</f>
        <v>-2.0121087984577906</v>
      </c>
      <c r="I542">
        <v>0.1177124041105804</v>
      </c>
    </row>
    <row r="543" spans="1:9" x14ac:dyDescent="0.25">
      <c r="A543" t="s">
        <v>424</v>
      </c>
      <c r="B543" t="s">
        <v>424</v>
      </c>
      <c r="C543" t="s">
        <v>425</v>
      </c>
      <c r="D543">
        <v>2009</v>
      </c>
      <c r="E543" t="s">
        <v>579</v>
      </c>
      <c r="F543">
        <v>3138</v>
      </c>
      <c r="G543">
        <f>IF(A542=Emisiones_CO2_combustibles_LA[[#This Row],[País]],Emisiones_CO2_combustibles_LA[[#This Row],[Emisiones (kilotoneladas CO2)]]-F542,0)</f>
        <v>-115.09999999999991</v>
      </c>
      <c r="H543">
        <f>IF(A542=Emisiones_CO2_combustibles_LA[[#This Row],[País]],((Emisiones_CO2_combustibles_LA[[#This Row],[Emisiones (kilotoneladas CO2)]]-F542)/F542)*100,0)</f>
        <v>-3.5381635977990196</v>
      </c>
      <c r="I543">
        <v>0.11194748671114124</v>
      </c>
    </row>
    <row r="544" spans="1:9" x14ac:dyDescent="0.25">
      <c r="A544" t="s">
        <v>424</v>
      </c>
      <c r="B544" t="s">
        <v>424</v>
      </c>
      <c r="C544" t="s">
        <v>425</v>
      </c>
      <c r="D544">
        <v>2010</v>
      </c>
      <c r="E544" t="s">
        <v>579</v>
      </c>
      <c r="F544">
        <v>2810.2</v>
      </c>
      <c r="G544">
        <f>IF(A543=Emisiones_CO2_combustibles_LA[[#This Row],[País]],Emisiones_CO2_combustibles_LA[[#This Row],[Emisiones (kilotoneladas CO2)]]-F543,0)</f>
        <v>-327.80000000000018</v>
      </c>
      <c r="H544">
        <f>IF(A543=Emisiones_CO2_combustibles_LA[[#This Row],[País]],((Emisiones_CO2_combustibles_LA[[#This Row],[Emisiones (kilotoneladas CO2)]]-F543)/F543)*100,0)</f>
        <v>-10.446144040790319</v>
      </c>
      <c r="I544">
        <v>9.881153305203938E-2</v>
      </c>
    </row>
    <row r="545" spans="1:9" x14ac:dyDescent="0.25">
      <c r="A545" t="s">
        <v>424</v>
      </c>
      <c r="B545" t="s">
        <v>424</v>
      </c>
      <c r="C545" t="s">
        <v>425</v>
      </c>
      <c r="D545">
        <v>2011</v>
      </c>
      <c r="E545" t="s">
        <v>579</v>
      </c>
      <c r="F545">
        <v>3043.3</v>
      </c>
      <c r="G545">
        <f>IF(A544=Emisiones_CO2_combustibles_LA[[#This Row],[País]],Emisiones_CO2_combustibles_LA[[#This Row],[Emisiones (kilotoneladas CO2)]]-F544,0)</f>
        <v>233.10000000000036</v>
      </c>
      <c r="H545">
        <f>IF(A544=Emisiones_CO2_combustibles_LA[[#This Row],[País]],((Emisiones_CO2_combustibles_LA[[#This Row],[Emisiones (kilotoneladas CO2)]]-F544)/F544)*100,0)</f>
        <v>8.2947832894456042</v>
      </c>
      <c r="I545">
        <v>0.10534824148435336</v>
      </c>
    </row>
    <row r="546" spans="1:9" x14ac:dyDescent="0.25">
      <c r="A546" t="s">
        <v>424</v>
      </c>
      <c r="B546" t="s">
        <v>424</v>
      </c>
      <c r="C546" t="s">
        <v>425</v>
      </c>
      <c r="D546">
        <v>2012</v>
      </c>
      <c r="E546" t="s">
        <v>579</v>
      </c>
      <c r="F546">
        <v>3296.9</v>
      </c>
      <c r="G546">
        <f>IF(A545=Emisiones_CO2_combustibles_LA[[#This Row],[País]],Emisiones_CO2_combustibles_LA[[#This Row],[Emisiones (kilotoneladas CO2)]]-F545,0)</f>
        <v>253.59999999999991</v>
      </c>
      <c r="H546">
        <f>IF(A545=Emisiones_CO2_combustibles_LA[[#This Row],[País]],((Emisiones_CO2_combustibles_LA[[#This Row],[Emisiones (kilotoneladas CO2)]]-F545)/F545)*100,0)</f>
        <v>8.333059507771166</v>
      </c>
      <c r="I546">
        <v>0.1122884097953067</v>
      </c>
    </row>
    <row r="547" spans="1:9" x14ac:dyDescent="0.25">
      <c r="A547" t="s">
        <v>424</v>
      </c>
      <c r="B547" t="s">
        <v>424</v>
      </c>
      <c r="C547" t="s">
        <v>425</v>
      </c>
      <c r="D547">
        <v>2013</v>
      </c>
      <c r="E547" t="s">
        <v>579</v>
      </c>
      <c r="F547">
        <v>3464.3</v>
      </c>
      <c r="G547">
        <f>IF(A546=Emisiones_CO2_combustibles_LA[[#This Row],[País]],Emisiones_CO2_combustibles_LA[[#This Row],[Emisiones (kilotoneladas CO2)]]-F546,0)</f>
        <v>167.40000000000009</v>
      </c>
      <c r="H547">
        <f>IF(A546=Emisiones_CO2_combustibles_LA[[#This Row],[País]],((Emisiones_CO2_combustibles_LA[[#This Row],[Emisiones (kilotoneladas CO2)]]-F546)/F546)*100,0)</f>
        <v>5.0774970426764563</v>
      </c>
      <c r="I547">
        <v>0.11632584533763138</v>
      </c>
    </row>
    <row r="548" spans="1:9" x14ac:dyDescent="0.25">
      <c r="A548" t="s">
        <v>424</v>
      </c>
      <c r="B548" t="s">
        <v>424</v>
      </c>
      <c r="C548" t="s">
        <v>425</v>
      </c>
      <c r="D548">
        <v>2014</v>
      </c>
      <c r="E548" t="s">
        <v>579</v>
      </c>
      <c r="F548">
        <v>3131.2</v>
      </c>
      <c r="G548">
        <f>IF(A547=Emisiones_CO2_combustibles_LA[[#This Row],[País]],Emisiones_CO2_combustibles_LA[[#This Row],[Emisiones (kilotoneladas CO2)]]-F547,0)</f>
        <v>-333.10000000000036</v>
      </c>
      <c r="H548">
        <f>IF(A547=Emisiones_CO2_combustibles_LA[[#This Row],[País]],((Emisiones_CO2_combustibles_LA[[#This Row],[Emisiones (kilotoneladas CO2)]]-F547)/F547)*100,0)</f>
        <v>-9.6152180815749322</v>
      </c>
      <c r="I548">
        <v>0.10422394567786174</v>
      </c>
    </row>
    <row r="549" spans="1:9" x14ac:dyDescent="0.25">
      <c r="A549" t="s">
        <v>424</v>
      </c>
      <c r="B549" t="s">
        <v>424</v>
      </c>
      <c r="C549" t="s">
        <v>425</v>
      </c>
      <c r="D549">
        <v>2015</v>
      </c>
      <c r="E549" t="s">
        <v>579</v>
      </c>
      <c r="F549">
        <v>3238.5</v>
      </c>
      <c r="G549">
        <f>IF(A548=Emisiones_CO2_combustibles_LA[[#This Row],[País]],Emisiones_CO2_combustibles_LA[[#This Row],[Emisiones (kilotoneladas CO2)]]-F548,0)</f>
        <v>107.30000000000018</v>
      </c>
      <c r="H549">
        <f>IF(A548=Emisiones_CO2_combustibles_LA[[#This Row],[País]],((Emisiones_CO2_combustibles_LA[[#This Row],[Emisiones (kilotoneladas CO2)]]-F548)/F548)*100,0)</f>
        <v>3.4268012263668943</v>
      </c>
      <c r="I549">
        <v>0.10765574097466923</v>
      </c>
    </row>
    <row r="550" spans="1:9" x14ac:dyDescent="0.25">
      <c r="A550" t="s">
        <v>424</v>
      </c>
      <c r="B550" t="s">
        <v>424</v>
      </c>
      <c r="C550" t="s">
        <v>425</v>
      </c>
      <c r="D550">
        <v>2016</v>
      </c>
      <c r="E550" t="s">
        <v>579</v>
      </c>
      <c r="F550">
        <v>3154.3</v>
      </c>
      <c r="G550">
        <f>IF(A549=Emisiones_CO2_combustibles_LA[[#This Row],[País]],Emisiones_CO2_combustibles_LA[[#This Row],[Emisiones (kilotoneladas CO2)]]-F549,0)</f>
        <v>-84.199999999999818</v>
      </c>
      <c r="H550">
        <f>IF(A549=Emisiones_CO2_combustibles_LA[[#This Row],[País]],((Emisiones_CO2_combustibles_LA[[#This Row],[Emisiones (kilotoneladas CO2)]]-F549)/F549)*100,0)</f>
        <v>-2.5999691215068648</v>
      </c>
      <c r="I550">
        <v>0.10566815182070953</v>
      </c>
    </row>
    <row r="551" spans="1:9" x14ac:dyDescent="0.25">
      <c r="A551" t="s">
        <v>424</v>
      </c>
      <c r="B551" t="s">
        <v>424</v>
      </c>
      <c r="C551" t="s">
        <v>425</v>
      </c>
      <c r="D551">
        <v>2017</v>
      </c>
      <c r="E551" t="s">
        <v>579</v>
      </c>
      <c r="F551">
        <v>3154.4</v>
      </c>
      <c r="G551">
        <f>IF(A550=Emisiones_CO2_combustibles_LA[[#This Row],[País]],Emisiones_CO2_combustibles_LA[[#This Row],[Emisiones (kilotoneladas CO2)]]-F550,0)</f>
        <v>9.9999999999909051E-2</v>
      </c>
      <c r="H551">
        <f>IF(A550=Emisiones_CO2_combustibles_LA[[#This Row],[País]],((Emisiones_CO2_combustibles_LA[[#This Row],[Emisiones (kilotoneladas CO2)]]-F550)/F550)*100,0)</f>
        <v>3.1702754969378005E-3</v>
      </c>
      <c r="I551">
        <v>0.10728521869260595</v>
      </c>
    </row>
    <row r="552" spans="1:9" x14ac:dyDescent="0.25">
      <c r="A552" t="s">
        <v>424</v>
      </c>
      <c r="B552" t="s">
        <v>424</v>
      </c>
      <c r="C552" t="s">
        <v>425</v>
      </c>
      <c r="D552">
        <v>2018</v>
      </c>
      <c r="E552" t="s">
        <v>579</v>
      </c>
      <c r="F552">
        <v>3154.4</v>
      </c>
      <c r="G552">
        <f>IF(A551=Emisiones_CO2_combustibles_LA[[#This Row],[País]],Emisiones_CO2_combustibles_LA[[#This Row],[Emisiones (kilotoneladas CO2)]]-F551,0)</f>
        <v>0</v>
      </c>
      <c r="H552">
        <f>IF(A551=Emisiones_CO2_combustibles_LA[[#This Row],[País]],((Emisiones_CO2_combustibles_LA[[#This Row],[Emisiones (kilotoneladas CO2)]]-F551)/F551)*100,0)</f>
        <v>0</v>
      </c>
      <c r="I552">
        <v>0.10919790909405615</v>
      </c>
    </row>
    <row r="553" spans="1:9" x14ac:dyDescent="0.25">
      <c r="A553" t="s">
        <v>14</v>
      </c>
      <c r="B553" t="s">
        <v>14</v>
      </c>
      <c r="C553" t="s">
        <v>15</v>
      </c>
      <c r="D553">
        <v>1990</v>
      </c>
      <c r="E553" t="s">
        <v>580</v>
      </c>
      <c r="F553">
        <v>4785.2</v>
      </c>
      <c r="G553">
        <f>IF(A552=Emisiones_CO2_combustibles_LA[[#This Row],[País]],Emisiones_CO2_combustibles_LA[[#This Row],[Emisiones (kilotoneladas CO2)]]-F552,0)</f>
        <v>0</v>
      </c>
      <c r="H553">
        <f>IF(A552=Emisiones_CO2_combustibles_LA[[#This Row],[País]],((Emisiones_CO2_combustibles_LA[[#This Row],[Emisiones (kilotoneladas CO2)]]-F552)/F552)*100,0)</f>
        <v>0</v>
      </c>
      <c r="I553">
        <v>0.14669977620405286</v>
      </c>
    </row>
    <row r="554" spans="1:9" x14ac:dyDescent="0.25">
      <c r="A554" t="s">
        <v>14</v>
      </c>
      <c r="B554" t="s">
        <v>14</v>
      </c>
      <c r="C554" t="s">
        <v>15</v>
      </c>
      <c r="D554">
        <v>1991</v>
      </c>
      <c r="E554" t="s">
        <v>580</v>
      </c>
      <c r="F554">
        <v>4103.7</v>
      </c>
      <c r="G554">
        <f>IF(A553=Emisiones_CO2_combustibles_LA[[#This Row],[País]],Emisiones_CO2_combustibles_LA[[#This Row],[Emisiones (kilotoneladas CO2)]]-F553,0)</f>
        <v>-681.5</v>
      </c>
      <c r="H554">
        <f>IF(A553=Emisiones_CO2_combustibles_LA[[#This Row],[País]],((Emisiones_CO2_combustibles_LA[[#This Row],[Emisiones (kilotoneladas CO2)]]-F553)/F553)*100,0)</f>
        <v>-14.24182897266572</v>
      </c>
      <c r="I554">
        <v>0.12405755917651683</v>
      </c>
    </row>
    <row r="555" spans="1:9" x14ac:dyDescent="0.25">
      <c r="A555" t="s">
        <v>14</v>
      </c>
      <c r="B555" t="s">
        <v>14</v>
      </c>
      <c r="C555" t="s">
        <v>15</v>
      </c>
      <c r="D555">
        <v>1992</v>
      </c>
      <c r="E555" t="s">
        <v>580</v>
      </c>
      <c r="F555">
        <v>3997.4</v>
      </c>
      <c r="G555">
        <f>IF(A554=Emisiones_CO2_combustibles_LA[[#This Row],[País]],Emisiones_CO2_combustibles_LA[[#This Row],[Emisiones (kilotoneladas CO2)]]-F554,0)</f>
        <v>-106.29999999999973</v>
      </c>
      <c r="H555">
        <f>IF(A554=Emisiones_CO2_combustibles_LA[[#This Row],[País]],((Emisiones_CO2_combustibles_LA[[#This Row],[Emisiones (kilotoneladas CO2)]]-F554)/F554)*100,0)</f>
        <v>-2.5903452981455697</v>
      </c>
      <c r="I555">
        <v>0.11922216588624772</v>
      </c>
    </row>
    <row r="556" spans="1:9" x14ac:dyDescent="0.25">
      <c r="A556" t="s">
        <v>14</v>
      </c>
      <c r="B556" t="s">
        <v>14</v>
      </c>
      <c r="C556" t="s">
        <v>15</v>
      </c>
      <c r="D556">
        <v>1993</v>
      </c>
      <c r="E556" t="s">
        <v>580</v>
      </c>
      <c r="F556">
        <v>4752.5</v>
      </c>
      <c r="G556">
        <f>IF(A555=Emisiones_CO2_combustibles_LA[[#This Row],[País]],Emisiones_CO2_combustibles_LA[[#This Row],[Emisiones (kilotoneladas CO2)]]-F555,0)</f>
        <v>755.09999999999991</v>
      </c>
      <c r="H556">
        <f>IF(A555=Emisiones_CO2_combustibles_LA[[#This Row],[País]],((Emisiones_CO2_combustibles_LA[[#This Row],[Emisiones (kilotoneladas CO2)]]-F555)/F555)*100,0)</f>
        <v>18.889778355931352</v>
      </c>
      <c r="I556">
        <v>0.13990285546070061</v>
      </c>
    </row>
    <row r="557" spans="1:9" x14ac:dyDescent="0.25">
      <c r="A557" t="s">
        <v>14</v>
      </c>
      <c r="B557" t="s">
        <v>14</v>
      </c>
      <c r="C557" t="s">
        <v>15</v>
      </c>
      <c r="D557">
        <v>1994</v>
      </c>
      <c r="E557" t="s">
        <v>580</v>
      </c>
      <c r="F557">
        <v>5737.7</v>
      </c>
      <c r="G557">
        <f>IF(A556=Emisiones_CO2_combustibles_LA[[#This Row],[País]],Emisiones_CO2_combustibles_LA[[#This Row],[Emisiones (kilotoneladas CO2)]]-F556,0)</f>
        <v>985.19999999999982</v>
      </c>
      <c r="H557">
        <f>IF(A556=Emisiones_CO2_combustibles_LA[[#This Row],[País]],((Emisiones_CO2_combustibles_LA[[#This Row],[Emisiones (kilotoneladas CO2)]]-F556)/F556)*100,0)</f>
        <v>20.730142030510255</v>
      </c>
      <c r="I557">
        <v>0.16677905996570067</v>
      </c>
    </row>
    <row r="558" spans="1:9" x14ac:dyDescent="0.25">
      <c r="A558" t="s">
        <v>14</v>
      </c>
      <c r="B558" t="s">
        <v>14</v>
      </c>
      <c r="C558" t="s">
        <v>15</v>
      </c>
      <c r="D558">
        <v>1995</v>
      </c>
      <c r="E558" t="s">
        <v>580</v>
      </c>
      <c r="F558">
        <v>5411.9</v>
      </c>
      <c r="G558">
        <f>IF(A557=Emisiones_CO2_combustibles_LA[[#This Row],[País]],Emisiones_CO2_combustibles_LA[[#This Row],[Emisiones (kilotoneladas CO2)]]-F557,0)</f>
        <v>-325.80000000000018</v>
      </c>
      <c r="H558">
        <f>IF(A557=Emisiones_CO2_combustibles_LA[[#This Row],[País]],((Emisiones_CO2_combustibles_LA[[#This Row],[Emisiones (kilotoneladas CO2)]]-F557)/F557)*100,0)</f>
        <v>-5.6782334384858082</v>
      </c>
      <c r="I558">
        <v>0.15538934190880901</v>
      </c>
    </row>
    <row r="559" spans="1:9" x14ac:dyDescent="0.25">
      <c r="A559" t="s">
        <v>14</v>
      </c>
      <c r="B559" t="s">
        <v>14</v>
      </c>
      <c r="C559" t="s">
        <v>15</v>
      </c>
      <c r="D559">
        <v>1996</v>
      </c>
      <c r="E559" t="s">
        <v>580</v>
      </c>
      <c r="F559">
        <v>5778</v>
      </c>
      <c r="G559">
        <f>IF(A558=Emisiones_CO2_combustibles_LA[[#This Row],[País]],Emisiones_CO2_combustibles_LA[[#This Row],[Emisiones (kilotoneladas CO2)]]-F558,0)</f>
        <v>366.10000000000036</v>
      </c>
      <c r="H559">
        <f>IF(A558=Emisiones_CO2_combustibles_LA[[#This Row],[País]],((Emisiones_CO2_combustibles_LA[[#This Row],[Emisiones (kilotoneladas CO2)]]-F558)/F558)*100,0)</f>
        <v>6.7647221862931763</v>
      </c>
      <c r="I559">
        <v>0.16393349599954604</v>
      </c>
    </row>
    <row r="560" spans="1:9" x14ac:dyDescent="0.25">
      <c r="A560" t="s">
        <v>14</v>
      </c>
      <c r="B560" t="s">
        <v>14</v>
      </c>
      <c r="C560" t="s">
        <v>15</v>
      </c>
      <c r="D560">
        <v>1997</v>
      </c>
      <c r="E560" t="s">
        <v>580</v>
      </c>
      <c r="F560">
        <v>3323.2</v>
      </c>
      <c r="G560">
        <f>IF(A559=Emisiones_CO2_combustibles_LA[[#This Row],[País]],Emisiones_CO2_combustibles_LA[[#This Row],[Emisiones (kilotoneladas CO2)]]-F559,0)</f>
        <v>-2454.8000000000002</v>
      </c>
      <c r="H560">
        <f>IF(A559=Emisiones_CO2_combustibles_LA[[#This Row],[País]],((Emisiones_CO2_combustibles_LA[[#This Row],[Emisiones (kilotoneladas CO2)]]-F559)/F559)*100,0)</f>
        <v>-42.485289027345111</v>
      </c>
      <c r="I560">
        <v>9.319909134251339E-2</v>
      </c>
    </row>
    <row r="561" spans="1:9" x14ac:dyDescent="0.25">
      <c r="A561" t="s">
        <v>14</v>
      </c>
      <c r="B561" t="s">
        <v>14</v>
      </c>
      <c r="C561" t="s">
        <v>15</v>
      </c>
      <c r="D561">
        <v>1998</v>
      </c>
      <c r="E561" t="s">
        <v>580</v>
      </c>
      <c r="F561">
        <v>2139.8000000000002</v>
      </c>
      <c r="G561">
        <f>IF(A560=Emisiones_CO2_combustibles_LA[[#This Row],[País]],Emisiones_CO2_combustibles_LA[[#This Row],[Emisiones (kilotoneladas CO2)]]-F560,0)</f>
        <v>-1183.3999999999996</v>
      </c>
      <c r="H561">
        <f>IF(A560=Emisiones_CO2_combustibles_LA[[#This Row],[País]],((Emisiones_CO2_combustibles_LA[[#This Row],[Emisiones (kilotoneladas CO2)]]-F560)/F560)*100,0)</f>
        <v>-35.610255175734224</v>
      </c>
      <c r="I561">
        <v>5.9335052546931756E-2</v>
      </c>
    </row>
    <row r="562" spans="1:9" x14ac:dyDescent="0.25">
      <c r="A562" t="s">
        <v>14</v>
      </c>
      <c r="B562" t="s">
        <v>14</v>
      </c>
      <c r="C562" t="s">
        <v>15</v>
      </c>
      <c r="D562">
        <v>1999</v>
      </c>
      <c r="E562" t="s">
        <v>580</v>
      </c>
      <c r="F562">
        <v>1494.9</v>
      </c>
      <c r="G562">
        <f>IF(A561=Emisiones_CO2_combustibles_LA[[#This Row],[País]],Emisiones_CO2_combustibles_LA[[#This Row],[Emisiones (kilotoneladas CO2)]]-F561,0)</f>
        <v>-644.90000000000009</v>
      </c>
      <c r="H562">
        <f>IF(A561=Emisiones_CO2_combustibles_LA[[#This Row],[País]],((Emisiones_CO2_combustibles_LA[[#This Row],[Emisiones (kilotoneladas CO2)]]-F561)/F561)*100,0)</f>
        <v>-30.138330685110759</v>
      </c>
      <c r="I562">
        <v>4.0993226752954727E-2</v>
      </c>
    </row>
    <row r="563" spans="1:9" x14ac:dyDescent="0.25">
      <c r="A563" t="s">
        <v>14</v>
      </c>
      <c r="B563" t="s">
        <v>14</v>
      </c>
      <c r="C563" t="s">
        <v>15</v>
      </c>
      <c r="D563">
        <v>2000</v>
      </c>
      <c r="E563" t="s">
        <v>580</v>
      </c>
      <c r="F563">
        <v>1058.9000000000001</v>
      </c>
      <c r="G563">
        <f>IF(A562=Emisiones_CO2_combustibles_LA[[#This Row],[País]],Emisiones_CO2_combustibles_LA[[#This Row],[Emisiones (kilotoneladas CO2)]]-F562,0)</f>
        <v>-436</v>
      </c>
      <c r="H563">
        <f>IF(A562=Emisiones_CO2_combustibles_LA[[#This Row],[País]],((Emisiones_CO2_combustibles_LA[[#This Row],[Emisiones (kilotoneladas CO2)]]-F562)/F562)*100,0)</f>
        <v>-29.1658304903338</v>
      </c>
      <c r="I563">
        <v>2.8719047489897211E-2</v>
      </c>
    </row>
    <row r="564" spans="1:9" x14ac:dyDescent="0.25">
      <c r="A564" t="s">
        <v>14</v>
      </c>
      <c r="B564" t="s">
        <v>14</v>
      </c>
      <c r="C564" t="s">
        <v>15</v>
      </c>
      <c r="D564">
        <v>2001</v>
      </c>
      <c r="E564" t="s">
        <v>580</v>
      </c>
      <c r="F564">
        <v>1088.2</v>
      </c>
      <c r="G564">
        <f>IF(A563=Emisiones_CO2_combustibles_LA[[#This Row],[País]],Emisiones_CO2_combustibles_LA[[#This Row],[Emisiones (kilotoneladas CO2)]]-F563,0)</f>
        <v>29.299999999999955</v>
      </c>
      <c r="H564">
        <f>IF(A563=Emisiones_CO2_combustibles_LA[[#This Row],[País]],((Emisiones_CO2_combustibles_LA[[#This Row],[Emisiones (kilotoneladas CO2)]]-F563)/F563)*100,0)</f>
        <v>2.7670223817168713</v>
      </c>
      <c r="I564">
        <v>2.9193046464212898E-2</v>
      </c>
    </row>
    <row r="565" spans="1:9" x14ac:dyDescent="0.25">
      <c r="A565" t="s">
        <v>14</v>
      </c>
      <c r="B565" t="s">
        <v>14</v>
      </c>
      <c r="C565" t="s">
        <v>15</v>
      </c>
      <c r="D565">
        <v>2002</v>
      </c>
      <c r="E565" t="s">
        <v>580</v>
      </c>
      <c r="F565">
        <v>1447.3</v>
      </c>
      <c r="G565">
        <f>IF(A564=Emisiones_CO2_combustibles_LA[[#This Row],[País]],Emisiones_CO2_combustibles_LA[[#This Row],[Emisiones (kilotoneladas CO2)]]-F564,0)</f>
        <v>359.09999999999991</v>
      </c>
      <c r="H565">
        <f>IF(A564=Emisiones_CO2_combustibles_LA[[#This Row],[País]],((Emisiones_CO2_combustibles_LA[[#This Row],[Emisiones (kilotoneladas CO2)]]-F564)/F564)*100,0)</f>
        <v>32.999448630766395</v>
      </c>
      <c r="I565">
        <v>3.8408258585000798E-2</v>
      </c>
    </row>
    <row r="566" spans="1:9" x14ac:dyDescent="0.25">
      <c r="A566" t="s">
        <v>14</v>
      </c>
      <c r="B566" t="s">
        <v>14</v>
      </c>
      <c r="C566" t="s">
        <v>15</v>
      </c>
      <c r="D566">
        <v>2003</v>
      </c>
      <c r="E566" t="s">
        <v>580</v>
      </c>
      <c r="F566">
        <v>1934.6</v>
      </c>
      <c r="G566">
        <f>IF(A565=Emisiones_CO2_combustibles_LA[[#This Row],[País]],Emisiones_CO2_combustibles_LA[[#This Row],[Emisiones (kilotoneladas CO2)]]-F565,0)</f>
        <v>487.29999999999995</v>
      </c>
      <c r="H566">
        <f>IF(A565=Emisiones_CO2_combustibles_LA[[#This Row],[País]],((Emisiones_CO2_combustibles_LA[[#This Row],[Emisiones (kilotoneladas CO2)]]-F565)/F565)*100,0)</f>
        <v>33.669591653423616</v>
      </c>
      <c r="I566">
        <v>5.0792900651123712E-2</v>
      </c>
    </row>
    <row r="567" spans="1:9" x14ac:dyDescent="0.25">
      <c r="A567" t="s">
        <v>14</v>
      </c>
      <c r="B567" t="s">
        <v>14</v>
      </c>
      <c r="C567" t="s">
        <v>15</v>
      </c>
      <c r="D567">
        <v>2004</v>
      </c>
      <c r="E567" t="s">
        <v>580</v>
      </c>
      <c r="F567">
        <v>1421.6</v>
      </c>
      <c r="G567">
        <f>IF(A566=Emisiones_CO2_combustibles_LA[[#This Row],[País]],Emisiones_CO2_combustibles_LA[[#This Row],[Emisiones (kilotoneladas CO2)]]-F566,0)</f>
        <v>-513</v>
      </c>
      <c r="H567">
        <f>IF(A566=Emisiones_CO2_combustibles_LA[[#This Row],[País]],((Emisiones_CO2_combustibles_LA[[#This Row],[Emisiones (kilotoneladas CO2)]]-F566)/F566)*100,0)</f>
        <v>-26.517109479995867</v>
      </c>
      <c r="I567">
        <v>3.6932349579133328E-2</v>
      </c>
    </row>
    <row r="568" spans="1:9" x14ac:dyDescent="0.25">
      <c r="A568" t="s">
        <v>14</v>
      </c>
      <c r="B568" t="s">
        <v>14</v>
      </c>
      <c r="C568" t="s">
        <v>15</v>
      </c>
      <c r="D568">
        <v>2005</v>
      </c>
      <c r="E568" t="s">
        <v>580</v>
      </c>
      <c r="F568">
        <v>1157.8</v>
      </c>
      <c r="G568">
        <f>IF(A567=Emisiones_CO2_combustibles_LA[[#This Row],[País]],Emisiones_CO2_combustibles_LA[[#This Row],[Emisiones (kilotoneladas CO2)]]-F567,0)</f>
        <v>-263.79999999999995</v>
      </c>
      <c r="H568">
        <f>IF(A567=Emisiones_CO2_combustibles_LA[[#This Row],[País]],((Emisiones_CO2_combustibles_LA[[#This Row],[Emisiones (kilotoneladas CO2)]]-F567)/F567)*100,0)</f>
        <v>-18.556555993247041</v>
      </c>
      <c r="I568">
        <v>2.9768853006967834E-2</v>
      </c>
    </row>
    <row r="569" spans="1:9" x14ac:dyDescent="0.25">
      <c r="A569" t="s">
        <v>14</v>
      </c>
      <c r="B569" t="s">
        <v>14</v>
      </c>
      <c r="C569" t="s">
        <v>15</v>
      </c>
      <c r="D569">
        <v>2006</v>
      </c>
      <c r="E569" t="s">
        <v>580</v>
      </c>
      <c r="F569">
        <v>1198.0999999999999</v>
      </c>
      <c r="G569">
        <f>IF(A568=Emisiones_CO2_combustibles_LA[[#This Row],[País]],Emisiones_CO2_combustibles_LA[[#This Row],[Emisiones (kilotoneladas CO2)]]-F568,0)</f>
        <v>40.299999999999955</v>
      </c>
      <c r="H569">
        <f>IF(A568=Emisiones_CO2_combustibles_LA[[#This Row],[País]],((Emisiones_CO2_combustibles_LA[[#This Row],[Emisiones (kilotoneladas CO2)]]-F568)/F568)*100,0)</f>
        <v>3.4807393332181684</v>
      </c>
      <c r="I569">
        <v>3.0493764316620004E-2</v>
      </c>
    </row>
    <row r="570" spans="1:9" x14ac:dyDescent="0.25">
      <c r="A570" t="s">
        <v>14</v>
      </c>
      <c r="B570" t="s">
        <v>14</v>
      </c>
      <c r="C570" t="s">
        <v>15</v>
      </c>
      <c r="D570">
        <v>2007</v>
      </c>
      <c r="E570" t="s">
        <v>580</v>
      </c>
      <c r="F570">
        <v>1458.3</v>
      </c>
      <c r="G570">
        <f>IF(A569=Emisiones_CO2_combustibles_LA[[#This Row],[País]],Emisiones_CO2_combustibles_LA[[#This Row],[Emisiones (kilotoneladas CO2)]]-F569,0)</f>
        <v>260.20000000000005</v>
      </c>
      <c r="H570">
        <f>IF(A569=Emisiones_CO2_combustibles_LA[[#This Row],[País]],((Emisiones_CO2_combustibles_LA[[#This Row],[Emisiones (kilotoneladas CO2)]]-F569)/F569)*100,0)</f>
        <v>21.717719722894589</v>
      </c>
      <c r="I570">
        <v>3.6747807680677348E-2</v>
      </c>
    </row>
    <row r="571" spans="1:9" x14ac:dyDescent="0.25">
      <c r="A571" t="s">
        <v>14</v>
      </c>
      <c r="B571" t="s">
        <v>14</v>
      </c>
      <c r="C571" t="s">
        <v>15</v>
      </c>
      <c r="D571">
        <v>2008</v>
      </c>
      <c r="E571" t="s">
        <v>580</v>
      </c>
      <c r="F571">
        <v>1461.9</v>
      </c>
      <c r="G571">
        <f>IF(A570=Emisiones_CO2_combustibles_LA[[#This Row],[País]],Emisiones_CO2_combustibles_LA[[#This Row],[Emisiones (kilotoneladas CO2)]]-F570,0)</f>
        <v>3.6000000000001364</v>
      </c>
      <c r="H571">
        <f>IF(A570=Emisiones_CO2_combustibles_LA[[#This Row],[País]],((Emisiones_CO2_combustibles_LA[[#This Row],[Emisiones (kilotoneladas CO2)]]-F570)/F570)*100,0)</f>
        <v>0.24686278543510501</v>
      </c>
      <c r="I571">
        <v>3.6474550898203596E-2</v>
      </c>
    </row>
    <row r="572" spans="1:9" x14ac:dyDescent="0.25">
      <c r="A572" t="s">
        <v>14</v>
      </c>
      <c r="B572" t="s">
        <v>14</v>
      </c>
      <c r="C572" t="s">
        <v>15</v>
      </c>
      <c r="D572">
        <v>2009</v>
      </c>
      <c r="E572" t="s">
        <v>580</v>
      </c>
      <c r="F572">
        <v>1531.6</v>
      </c>
      <c r="G572">
        <f>IF(A571=Emisiones_CO2_combustibles_LA[[#This Row],[País]],Emisiones_CO2_combustibles_LA[[#This Row],[Emisiones (kilotoneladas CO2)]]-F571,0)</f>
        <v>69.699999999999818</v>
      </c>
      <c r="H572">
        <f>IF(A571=Emisiones_CO2_combustibles_LA[[#This Row],[País]],((Emisiones_CO2_combustibles_LA[[#This Row],[Emisiones (kilotoneladas CO2)]]-F571)/F571)*100,0)</f>
        <v>4.7677679731855678</v>
      </c>
      <c r="I572">
        <v>3.7833164538201222E-2</v>
      </c>
    </row>
    <row r="573" spans="1:9" x14ac:dyDescent="0.25">
      <c r="A573" t="s">
        <v>14</v>
      </c>
      <c r="B573" t="s">
        <v>14</v>
      </c>
      <c r="C573" t="s">
        <v>15</v>
      </c>
      <c r="D573">
        <v>2010</v>
      </c>
      <c r="E573" t="s">
        <v>580</v>
      </c>
      <c r="F573">
        <v>1491.2</v>
      </c>
      <c r="G573">
        <f>IF(A572=Emisiones_CO2_combustibles_LA[[#This Row],[País]],Emisiones_CO2_combustibles_LA[[#This Row],[Emisiones (kilotoneladas CO2)]]-F572,0)</f>
        <v>-40.399999999999864</v>
      </c>
      <c r="H573">
        <f>IF(A572=Emisiones_CO2_combustibles_LA[[#This Row],[País]],((Emisiones_CO2_combustibles_LA[[#This Row],[Emisiones (kilotoneladas CO2)]]-F572)/F572)*100,0)</f>
        <v>-2.6377644293549141</v>
      </c>
      <c r="I573">
        <v>3.6463223787167452E-2</v>
      </c>
    </row>
    <row r="574" spans="1:9" x14ac:dyDescent="0.25">
      <c r="A574" t="s">
        <v>14</v>
      </c>
      <c r="B574" t="s">
        <v>14</v>
      </c>
      <c r="C574" t="s">
        <v>15</v>
      </c>
      <c r="D574">
        <v>2011</v>
      </c>
      <c r="E574" t="s">
        <v>580</v>
      </c>
      <c r="F574">
        <v>1469.3</v>
      </c>
      <c r="G574">
        <f>IF(A573=Emisiones_CO2_combustibles_LA[[#This Row],[País]],Emisiones_CO2_combustibles_LA[[#This Row],[Emisiones (kilotoneladas CO2)]]-F573,0)</f>
        <v>-21.900000000000091</v>
      </c>
      <c r="H574">
        <f>IF(A573=Emisiones_CO2_combustibles_LA[[#This Row],[País]],((Emisiones_CO2_combustibles_LA[[#This Row],[Emisiones (kilotoneladas CO2)]]-F573)/F573)*100,0)</f>
        <v>-1.4686158798283322</v>
      </c>
      <c r="I574">
        <v>3.5559051306873188E-2</v>
      </c>
    </row>
    <row r="575" spans="1:9" x14ac:dyDescent="0.25">
      <c r="A575" t="s">
        <v>14</v>
      </c>
      <c r="B575" t="s">
        <v>14</v>
      </c>
      <c r="C575" t="s">
        <v>15</v>
      </c>
      <c r="D575">
        <v>2012</v>
      </c>
      <c r="E575" t="s">
        <v>580</v>
      </c>
      <c r="F575">
        <v>1553.5</v>
      </c>
      <c r="G575">
        <f>IF(A574=Emisiones_CO2_combustibles_LA[[#This Row],[País]],Emisiones_CO2_combustibles_LA[[#This Row],[Emisiones (kilotoneladas CO2)]]-F574,0)</f>
        <v>84.200000000000045</v>
      </c>
      <c r="H575">
        <f>IF(A574=Emisiones_CO2_combustibles_LA[[#This Row],[País]],((Emisiones_CO2_combustibles_LA[[#This Row],[Emisiones (kilotoneladas CO2)]]-F574)/F574)*100,0)</f>
        <v>5.7306200231402737</v>
      </c>
      <c r="I575">
        <v>3.7205125134714405E-2</v>
      </c>
    </row>
    <row r="576" spans="1:9" x14ac:dyDescent="0.25">
      <c r="A576" t="s">
        <v>14</v>
      </c>
      <c r="B576" t="s">
        <v>14</v>
      </c>
      <c r="C576" t="s">
        <v>15</v>
      </c>
      <c r="D576">
        <v>2013</v>
      </c>
      <c r="E576" t="s">
        <v>580</v>
      </c>
      <c r="F576">
        <v>1868.6</v>
      </c>
      <c r="G576">
        <f>IF(A575=Emisiones_CO2_combustibles_LA[[#This Row],[País]],Emisiones_CO2_combustibles_LA[[#This Row],[Emisiones (kilotoneladas CO2)]]-F575,0)</f>
        <v>315.09999999999991</v>
      </c>
      <c r="H576">
        <f>IF(A575=Emisiones_CO2_combustibles_LA[[#This Row],[País]],((Emisiones_CO2_combustibles_LA[[#This Row],[Emisiones (kilotoneladas CO2)]]-F575)/F575)*100,0)</f>
        <v>20.28323141293852</v>
      </c>
      <c r="I576">
        <v>4.4283818371409614E-2</v>
      </c>
    </row>
    <row r="577" spans="1:9" x14ac:dyDescent="0.25">
      <c r="A577" t="s">
        <v>14</v>
      </c>
      <c r="B577" t="s">
        <v>14</v>
      </c>
      <c r="C577" t="s">
        <v>15</v>
      </c>
      <c r="D577">
        <v>2014</v>
      </c>
      <c r="E577" t="s">
        <v>580</v>
      </c>
      <c r="F577">
        <v>1634.1</v>
      </c>
      <c r="G577">
        <f>IF(A576=Emisiones_CO2_combustibles_LA[[#This Row],[País]],Emisiones_CO2_combustibles_LA[[#This Row],[Emisiones (kilotoneladas CO2)]]-F576,0)</f>
        <v>-234.5</v>
      </c>
      <c r="H577">
        <f>IF(A576=Emisiones_CO2_combustibles_LA[[#This Row],[País]],((Emisiones_CO2_combustibles_LA[[#This Row],[Emisiones (kilotoneladas CO2)]]-F576)/F576)*100,0)</f>
        <v>-12.549502301188056</v>
      </c>
      <c r="I577">
        <v>3.8324968338102165E-2</v>
      </c>
    </row>
    <row r="578" spans="1:9" x14ac:dyDescent="0.25">
      <c r="A578" t="s">
        <v>14</v>
      </c>
      <c r="B578" t="s">
        <v>14</v>
      </c>
      <c r="C578" t="s">
        <v>15</v>
      </c>
      <c r="D578">
        <v>2015</v>
      </c>
      <c r="E578" t="s">
        <v>580</v>
      </c>
      <c r="F578">
        <v>1685.5</v>
      </c>
      <c r="G578">
        <f>IF(A577=Emisiones_CO2_combustibles_LA[[#This Row],[País]],Emisiones_CO2_combustibles_LA[[#This Row],[Emisiones (kilotoneladas CO2)]]-F577,0)</f>
        <v>51.400000000000091</v>
      </c>
      <c r="H578">
        <f>IF(A577=Emisiones_CO2_combustibles_LA[[#This Row],[País]],((Emisiones_CO2_combustibles_LA[[#This Row],[Emisiones (kilotoneladas CO2)]]-F577)/F577)*100,0)</f>
        <v>3.145462334006492</v>
      </c>
      <c r="I578">
        <v>3.9129425420777714E-2</v>
      </c>
    </row>
    <row r="579" spans="1:9" x14ac:dyDescent="0.25">
      <c r="A579" t="s">
        <v>14</v>
      </c>
      <c r="B579" t="s">
        <v>14</v>
      </c>
      <c r="C579" t="s">
        <v>15</v>
      </c>
      <c r="D579">
        <v>2016</v>
      </c>
      <c r="E579" t="s">
        <v>580</v>
      </c>
      <c r="F579">
        <v>1788</v>
      </c>
      <c r="G579">
        <f>IF(A578=Emisiones_CO2_combustibles_LA[[#This Row],[País]],Emisiones_CO2_combustibles_LA[[#This Row],[Emisiones (kilotoneladas CO2)]]-F578,0)</f>
        <v>102.5</v>
      </c>
      <c r="H579">
        <f>IF(A578=Emisiones_CO2_combustibles_LA[[#This Row],[País]],((Emisiones_CO2_combustibles_LA[[#This Row],[Emisiones (kilotoneladas CO2)]]-F578)/F578)*100,0)</f>
        <v>6.0812815188371401</v>
      </c>
      <c r="I579">
        <v>4.1095890410958902E-2</v>
      </c>
    </row>
    <row r="580" spans="1:9" x14ac:dyDescent="0.25">
      <c r="A580" t="s">
        <v>14</v>
      </c>
      <c r="B580" t="s">
        <v>14</v>
      </c>
      <c r="C580" t="s">
        <v>15</v>
      </c>
      <c r="D580">
        <v>2017</v>
      </c>
      <c r="E580" t="s">
        <v>580</v>
      </c>
      <c r="F580">
        <v>1788</v>
      </c>
      <c r="G580">
        <f>IF(A579=Emisiones_CO2_combustibles_LA[[#This Row],[País]],Emisiones_CO2_combustibles_LA[[#This Row],[Emisiones (kilotoneladas CO2)]]-F579,0)</f>
        <v>0</v>
      </c>
      <c r="H580">
        <f>IF(A579=Emisiones_CO2_combustibles_LA[[#This Row],[País]],((Emisiones_CO2_combustibles_LA[[#This Row],[Emisiones (kilotoneladas CO2)]]-F579)/F579)*100,0)</f>
        <v>0</v>
      </c>
      <c r="I580">
        <v>4.0694630948858591E-2</v>
      </c>
    </row>
    <row r="581" spans="1:9" x14ac:dyDescent="0.25">
      <c r="A581" t="s">
        <v>14</v>
      </c>
      <c r="B581" t="s">
        <v>14</v>
      </c>
      <c r="C581" t="s">
        <v>15</v>
      </c>
      <c r="D581">
        <v>2018</v>
      </c>
      <c r="E581" t="s">
        <v>580</v>
      </c>
      <c r="F581">
        <v>1788</v>
      </c>
      <c r="G581">
        <f>IF(A580=Emisiones_CO2_combustibles_LA[[#This Row],[País]],Emisiones_CO2_combustibles_LA[[#This Row],[Emisiones (kilotoneladas CO2)]]-F580,0)</f>
        <v>0</v>
      </c>
      <c r="H581">
        <f>IF(A580=Emisiones_CO2_combustibles_LA[[#This Row],[País]],((Emisiones_CO2_combustibles_LA[[#This Row],[Emisiones (kilotoneladas CO2)]]-F580)/F580)*100,0)</f>
        <v>0</v>
      </c>
      <c r="I581">
        <v>4.0305673902752415E-2</v>
      </c>
    </row>
    <row r="582" spans="1:9" x14ac:dyDescent="0.25">
      <c r="A582" t="s">
        <v>46</v>
      </c>
      <c r="B582" t="s">
        <v>46</v>
      </c>
      <c r="C582" t="s">
        <v>47</v>
      </c>
      <c r="D582">
        <v>1990</v>
      </c>
      <c r="E582" t="s">
        <v>580</v>
      </c>
      <c r="F582">
        <v>773.1</v>
      </c>
      <c r="G582">
        <f>IF(A581=Emisiones_CO2_combustibles_LA[[#This Row],[País]],Emisiones_CO2_combustibles_LA[[#This Row],[Emisiones (kilotoneladas CO2)]]-F581,0)</f>
        <v>0</v>
      </c>
      <c r="H582">
        <f>IF(A581=Emisiones_CO2_combustibles_LA[[#This Row],[País]],((Emisiones_CO2_combustibles_LA[[#This Row],[Emisiones (kilotoneladas CO2)]]-F581)/F581)*100,0)</f>
        <v>0</v>
      </c>
      <c r="I582">
        <v>0.11261471230881281</v>
      </c>
    </row>
    <row r="583" spans="1:9" x14ac:dyDescent="0.25">
      <c r="A583" t="s">
        <v>46</v>
      </c>
      <c r="B583" t="s">
        <v>46</v>
      </c>
      <c r="C583" t="s">
        <v>47</v>
      </c>
      <c r="D583">
        <v>1991</v>
      </c>
      <c r="E583" t="s">
        <v>580</v>
      </c>
      <c r="F583">
        <v>916</v>
      </c>
      <c r="G583">
        <f>IF(A582=Emisiones_CO2_combustibles_LA[[#This Row],[País]],Emisiones_CO2_combustibles_LA[[#This Row],[Emisiones (kilotoneladas CO2)]]-F582,0)</f>
        <v>142.89999999999998</v>
      </c>
      <c r="H583">
        <f>IF(A582=Emisiones_CO2_combustibles_LA[[#This Row],[País]],((Emisiones_CO2_combustibles_LA[[#This Row],[Emisiones (kilotoneladas CO2)]]-F582)/F582)*100,0)</f>
        <v>18.484025352477037</v>
      </c>
      <c r="I583">
        <v>0.13065183283411783</v>
      </c>
    </row>
    <row r="584" spans="1:9" x14ac:dyDescent="0.25">
      <c r="A584" t="s">
        <v>46</v>
      </c>
      <c r="B584" t="s">
        <v>46</v>
      </c>
      <c r="C584" t="s">
        <v>47</v>
      </c>
      <c r="D584">
        <v>1992</v>
      </c>
      <c r="E584" t="s">
        <v>580</v>
      </c>
      <c r="F584">
        <v>1121.2</v>
      </c>
      <c r="G584">
        <f>IF(A583=Emisiones_CO2_combustibles_LA[[#This Row],[País]],Emisiones_CO2_combustibles_LA[[#This Row],[Emisiones (kilotoneladas CO2)]]-F583,0)</f>
        <v>205.20000000000005</v>
      </c>
      <c r="H584">
        <f>IF(A583=Emisiones_CO2_combustibles_LA[[#This Row],[País]],((Emisiones_CO2_combustibles_LA[[#This Row],[Emisiones (kilotoneladas CO2)]]-F583)/F583)*100,0)</f>
        <v>22.401746724890835</v>
      </c>
      <c r="I584">
        <v>0.15657031140902108</v>
      </c>
    </row>
    <row r="585" spans="1:9" x14ac:dyDescent="0.25">
      <c r="A585" t="s">
        <v>46</v>
      </c>
      <c r="B585" t="s">
        <v>46</v>
      </c>
      <c r="C585" t="s">
        <v>47</v>
      </c>
      <c r="D585">
        <v>1993</v>
      </c>
      <c r="E585" t="s">
        <v>580</v>
      </c>
      <c r="F585">
        <v>1919.9</v>
      </c>
      <c r="G585">
        <f>IF(A584=Emisiones_CO2_combustibles_LA[[#This Row],[País]],Emisiones_CO2_combustibles_LA[[#This Row],[Emisiones (kilotoneladas CO2)]]-F584,0)</f>
        <v>798.7</v>
      </c>
      <c r="H585">
        <f>IF(A584=Emisiones_CO2_combustibles_LA[[#This Row],[País]],((Emisiones_CO2_combustibles_LA[[#This Row],[Emisiones (kilotoneladas CO2)]]-F584)/F584)*100,0)</f>
        <v>71.236175526221899</v>
      </c>
      <c r="I585">
        <v>0.26253247641186928</v>
      </c>
    </row>
    <row r="586" spans="1:9" x14ac:dyDescent="0.25">
      <c r="A586" t="s">
        <v>46</v>
      </c>
      <c r="B586" t="s">
        <v>46</v>
      </c>
      <c r="C586" t="s">
        <v>47</v>
      </c>
      <c r="D586">
        <v>1994</v>
      </c>
      <c r="E586" t="s">
        <v>580</v>
      </c>
      <c r="F586">
        <v>1865.8</v>
      </c>
      <c r="G586">
        <f>IF(A585=Emisiones_CO2_combustibles_LA[[#This Row],[País]],Emisiones_CO2_combustibles_LA[[#This Row],[Emisiones (kilotoneladas CO2)]]-F585,0)</f>
        <v>-54.100000000000136</v>
      </c>
      <c r="H586">
        <f>IF(A585=Emisiones_CO2_combustibles_LA[[#This Row],[País]],((Emisiones_CO2_combustibles_LA[[#This Row],[Emisiones (kilotoneladas CO2)]]-F585)/F585)*100,0)</f>
        <v>-2.8178550966196227</v>
      </c>
      <c r="I586">
        <v>0.24987277353689569</v>
      </c>
    </row>
    <row r="587" spans="1:9" x14ac:dyDescent="0.25">
      <c r="A587" t="s">
        <v>46</v>
      </c>
      <c r="B587" t="s">
        <v>46</v>
      </c>
      <c r="C587" t="s">
        <v>47</v>
      </c>
      <c r="D587">
        <v>1995</v>
      </c>
      <c r="E587" t="s">
        <v>580</v>
      </c>
      <c r="F587">
        <v>1923.6</v>
      </c>
      <c r="G587">
        <f>IF(A586=Emisiones_CO2_combustibles_LA[[#This Row],[País]],Emisiones_CO2_combustibles_LA[[#This Row],[Emisiones (kilotoneladas CO2)]]-F586,0)</f>
        <v>57.799999999999955</v>
      </c>
      <c r="H587">
        <f>IF(A586=Emisiones_CO2_combustibles_LA[[#This Row],[País]],((Emisiones_CO2_combustibles_LA[[#This Row],[Emisiones (kilotoneladas CO2)]]-F586)/F586)*100,0)</f>
        <v>3.0978668667595648</v>
      </c>
      <c r="I587">
        <v>0.25237470480188928</v>
      </c>
    </row>
    <row r="588" spans="1:9" x14ac:dyDescent="0.25">
      <c r="A588" t="s">
        <v>46</v>
      </c>
      <c r="B588" t="s">
        <v>46</v>
      </c>
      <c r="C588" t="s">
        <v>47</v>
      </c>
      <c r="D588">
        <v>1996</v>
      </c>
      <c r="E588" t="s">
        <v>580</v>
      </c>
      <c r="F588">
        <v>1091.5</v>
      </c>
      <c r="G588">
        <f>IF(A587=Emisiones_CO2_combustibles_LA[[#This Row],[País]],Emisiones_CO2_combustibles_LA[[#This Row],[Emisiones (kilotoneladas CO2)]]-F587,0)</f>
        <v>-832.09999999999991</v>
      </c>
      <c r="H588">
        <f>IF(A587=Emisiones_CO2_combustibles_LA[[#This Row],[País]],((Emisiones_CO2_combustibles_LA[[#This Row],[Emisiones (kilotoneladas CO2)]]-F587)/F587)*100,0)</f>
        <v>-43.257433977957994</v>
      </c>
      <c r="I588">
        <v>0.14031366499550071</v>
      </c>
    </row>
    <row r="589" spans="1:9" x14ac:dyDescent="0.25">
      <c r="A589" t="s">
        <v>46</v>
      </c>
      <c r="B589" t="s">
        <v>46</v>
      </c>
      <c r="C589" t="s">
        <v>47</v>
      </c>
      <c r="D589">
        <v>1997</v>
      </c>
      <c r="E589" t="s">
        <v>580</v>
      </c>
      <c r="F589">
        <v>1260.4000000000001</v>
      </c>
      <c r="G589">
        <f>IF(A588=Emisiones_CO2_combustibles_LA[[#This Row],[País]],Emisiones_CO2_combustibles_LA[[#This Row],[Emisiones (kilotoneladas CO2)]]-F588,0)</f>
        <v>168.90000000000009</v>
      </c>
      <c r="H589">
        <f>IF(A588=Emisiones_CO2_combustibles_LA[[#This Row],[País]],((Emisiones_CO2_combustibles_LA[[#This Row],[Emisiones (kilotoneladas CO2)]]-F588)/F588)*100,0)</f>
        <v>15.474118185982602</v>
      </c>
      <c r="I589">
        <v>0.15880055436562934</v>
      </c>
    </row>
    <row r="590" spans="1:9" x14ac:dyDescent="0.25">
      <c r="A590" t="s">
        <v>46</v>
      </c>
      <c r="B590" t="s">
        <v>46</v>
      </c>
      <c r="C590" t="s">
        <v>47</v>
      </c>
      <c r="D590">
        <v>1998</v>
      </c>
      <c r="E590" t="s">
        <v>580</v>
      </c>
      <c r="F590">
        <v>926.68</v>
      </c>
      <c r="G590">
        <f>IF(A589=Emisiones_CO2_combustibles_LA[[#This Row],[País]],Emisiones_CO2_combustibles_LA[[#This Row],[Emisiones (kilotoneladas CO2)]]-F589,0)</f>
        <v>-333.72000000000014</v>
      </c>
      <c r="H590">
        <f>IF(A589=Emisiones_CO2_combustibles_LA[[#This Row],[País]],((Emisiones_CO2_combustibles_LA[[#This Row],[Emisiones (kilotoneladas CO2)]]-F589)/F589)*100,0)</f>
        <v>-26.477308790860054</v>
      </c>
      <c r="I590">
        <v>0.11444732617018649</v>
      </c>
    </row>
    <row r="591" spans="1:9" x14ac:dyDescent="0.25">
      <c r="A591" t="s">
        <v>46</v>
      </c>
      <c r="B591" t="s">
        <v>46</v>
      </c>
      <c r="C591" t="s">
        <v>47</v>
      </c>
      <c r="D591">
        <v>1999</v>
      </c>
      <c r="E591" t="s">
        <v>580</v>
      </c>
      <c r="F591">
        <v>699.82</v>
      </c>
      <c r="G591">
        <f>IF(A590=Emisiones_CO2_combustibles_LA[[#This Row],[País]],Emisiones_CO2_combustibles_LA[[#This Row],[Emisiones (kilotoneladas CO2)]]-F590,0)</f>
        <v>-226.8599999999999</v>
      </c>
      <c r="H591">
        <f>IF(A590=Emisiones_CO2_combustibles_LA[[#This Row],[País]],((Emisiones_CO2_combustibles_LA[[#This Row],[Emisiones (kilotoneladas CO2)]]-F590)/F590)*100,0)</f>
        <v>-24.480942720248621</v>
      </c>
      <c r="I591">
        <v>8.4754753542448838E-2</v>
      </c>
    </row>
    <row r="592" spans="1:9" x14ac:dyDescent="0.25">
      <c r="A592" t="s">
        <v>46</v>
      </c>
      <c r="B592" t="s">
        <v>46</v>
      </c>
      <c r="C592" t="s">
        <v>47</v>
      </c>
      <c r="D592">
        <v>2000</v>
      </c>
      <c r="E592" t="s">
        <v>580</v>
      </c>
      <c r="F592">
        <v>501.97</v>
      </c>
      <c r="G592">
        <f>IF(A591=Emisiones_CO2_combustibles_LA[[#This Row],[País]],Emisiones_CO2_combustibles_LA[[#This Row],[Emisiones (kilotoneladas CO2)]]-F591,0)</f>
        <v>-197.85000000000002</v>
      </c>
      <c r="H592">
        <f>IF(A591=Emisiones_CO2_combustibles_LA[[#This Row],[País]],((Emisiones_CO2_combustibles_LA[[#This Row],[Emisiones (kilotoneladas CO2)]]-F591)/F591)*100,0)</f>
        <v>-28.271555542853875</v>
      </c>
      <c r="I592">
        <v>5.963055357567118E-2</v>
      </c>
    </row>
    <row r="593" spans="1:9" x14ac:dyDescent="0.25">
      <c r="A593" t="s">
        <v>46</v>
      </c>
      <c r="B593" t="s">
        <v>46</v>
      </c>
      <c r="C593" t="s">
        <v>47</v>
      </c>
      <c r="D593">
        <v>2001</v>
      </c>
      <c r="E593" t="s">
        <v>580</v>
      </c>
      <c r="F593">
        <v>344.42</v>
      </c>
      <c r="G593">
        <f>IF(A592=Emisiones_CO2_combustibles_LA[[#This Row],[País]],Emisiones_CO2_combustibles_LA[[#This Row],[Emisiones (kilotoneladas CO2)]]-F592,0)</f>
        <v>-157.55000000000001</v>
      </c>
      <c r="H593">
        <f>IF(A592=Emisiones_CO2_combustibles_LA[[#This Row],[País]],((Emisiones_CO2_combustibles_LA[[#This Row],[Emisiones (kilotoneladas CO2)]]-F592)/F592)*100,0)</f>
        <v>-31.38633782895392</v>
      </c>
      <c r="I593">
        <v>4.0142191142191141E-2</v>
      </c>
    </row>
    <row r="594" spans="1:9" x14ac:dyDescent="0.25">
      <c r="A594" t="s">
        <v>46</v>
      </c>
      <c r="B594" t="s">
        <v>46</v>
      </c>
      <c r="C594" t="s">
        <v>47</v>
      </c>
      <c r="D594">
        <v>2002</v>
      </c>
      <c r="E594" t="s">
        <v>580</v>
      </c>
      <c r="F594">
        <v>450.83</v>
      </c>
      <c r="G594">
        <f>IF(A593=Emisiones_CO2_combustibles_LA[[#This Row],[País]],Emisiones_CO2_combustibles_LA[[#This Row],[Emisiones (kilotoneladas CO2)]]-F593,0)</f>
        <v>106.40999999999997</v>
      </c>
      <c r="H594">
        <f>IF(A593=Emisiones_CO2_combustibles_LA[[#This Row],[País]],((Emisiones_CO2_combustibles_LA[[#This Row],[Emisiones (kilotoneladas CO2)]]-F593)/F593)*100,0)</f>
        <v>30.895418384530505</v>
      </c>
      <c r="I594">
        <v>5.1564680315681115E-2</v>
      </c>
    </row>
    <row r="595" spans="1:9" x14ac:dyDescent="0.25">
      <c r="A595" t="s">
        <v>46</v>
      </c>
      <c r="B595" t="s">
        <v>46</v>
      </c>
      <c r="C595" t="s">
        <v>47</v>
      </c>
      <c r="D595">
        <v>2003</v>
      </c>
      <c r="E595" t="s">
        <v>580</v>
      </c>
      <c r="F595">
        <v>395.71</v>
      </c>
      <c r="G595">
        <f>IF(A594=Emisiones_CO2_combustibles_LA[[#This Row],[País]],Emisiones_CO2_combustibles_LA[[#This Row],[Emisiones (kilotoneladas CO2)]]-F594,0)</f>
        <v>-55.120000000000005</v>
      </c>
      <c r="H595">
        <f>IF(A594=Emisiones_CO2_combustibles_LA[[#This Row],[País]],((Emisiones_CO2_combustibles_LA[[#This Row],[Emisiones (kilotoneladas CO2)]]-F594)/F594)*100,0)</f>
        <v>-12.22633808752745</v>
      </c>
      <c r="I595">
        <v>4.4431843700875814E-2</v>
      </c>
    </row>
    <row r="596" spans="1:9" x14ac:dyDescent="0.25">
      <c r="A596" t="s">
        <v>46</v>
      </c>
      <c r="B596" t="s">
        <v>46</v>
      </c>
      <c r="C596" t="s">
        <v>47</v>
      </c>
      <c r="D596">
        <v>2004</v>
      </c>
      <c r="E596" t="s">
        <v>580</v>
      </c>
      <c r="F596">
        <v>392.05</v>
      </c>
      <c r="G596">
        <f>IF(A595=Emisiones_CO2_combustibles_LA[[#This Row],[País]],Emisiones_CO2_combustibles_LA[[#This Row],[Emisiones (kilotoneladas CO2)]]-F595,0)</f>
        <v>-3.6599999999999682</v>
      </c>
      <c r="H596">
        <f>IF(A595=Emisiones_CO2_combustibles_LA[[#This Row],[País]],((Emisiones_CO2_combustibles_LA[[#This Row],[Emisiones (kilotoneladas CO2)]]-F595)/F595)*100,0)</f>
        <v>-0.9249197644739755</v>
      </c>
      <c r="I596">
        <v>4.3229683537324953E-2</v>
      </c>
    </row>
    <row r="597" spans="1:9" x14ac:dyDescent="0.25">
      <c r="A597" t="s">
        <v>46</v>
      </c>
      <c r="B597" t="s">
        <v>46</v>
      </c>
      <c r="C597" t="s">
        <v>47</v>
      </c>
      <c r="D597">
        <v>2005</v>
      </c>
      <c r="E597" t="s">
        <v>580</v>
      </c>
      <c r="F597">
        <v>249.08</v>
      </c>
      <c r="G597">
        <f>IF(A596=Emisiones_CO2_combustibles_LA[[#This Row],[País]],Emisiones_CO2_combustibles_LA[[#This Row],[Emisiones (kilotoneladas CO2)]]-F596,0)</f>
        <v>-142.97</v>
      </c>
      <c r="H597">
        <f>IF(A596=Emisiones_CO2_combustibles_LA[[#This Row],[País]],((Emisiones_CO2_combustibles_LA[[#This Row],[Emisiones (kilotoneladas CO2)]]-F596)/F596)*100,0)</f>
        <v>-36.467287335799</v>
      </c>
      <c r="I597">
        <v>2.6980069324090122E-2</v>
      </c>
    </row>
    <row r="598" spans="1:9" x14ac:dyDescent="0.25">
      <c r="A598" t="s">
        <v>46</v>
      </c>
      <c r="B598" t="s">
        <v>46</v>
      </c>
      <c r="C598" t="s">
        <v>47</v>
      </c>
      <c r="D598">
        <v>2006</v>
      </c>
      <c r="E598" t="s">
        <v>580</v>
      </c>
      <c r="F598">
        <v>168.59</v>
      </c>
      <c r="G598">
        <f>IF(A597=Emisiones_CO2_combustibles_LA[[#This Row],[País]],Emisiones_CO2_combustibles_LA[[#This Row],[Emisiones (kilotoneladas CO2)]]-F597,0)</f>
        <v>-80.490000000000009</v>
      </c>
      <c r="H598">
        <f>IF(A597=Emisiones_CO2_combustibles_LA[[#This Row],[País]],((Emisiones_CO2_combustibles_LA[[#This Row],[Emisiones (kilotoneladas CO2)]]-F597)/F597)*100,0)</f>
        <v>-32.314918901557732</v>
      </c>
      <c r="I598">
        <v>1.7944651410324641E-2</v>
      </c>
    </row>
    <row r="599" spans="1:9" x14ac:dyDescent="0.25">
      <c r="A599" t="s">
        <v>46</v>
      </c>
      <c r="B599" t="s">
        <v>46</v>
      </c>
      <c r="C599" t="s">
        <v>47</v>
      </c>
      <c r="D599">
        <v>2007</v>
      </c>
      <c r="E599" t="s">
        <v>580</v>
      </c>
      <c r="F599">
        <v>146.56</v>
      </c>
      <c r="G599">
        <f>IF(A598=Emisiones_CO2_combustibles_LA[[#This Row],[País]],Emisiones_CO2_combustibles_LA[[#This Row],[Emisiones (kilotoneladas CO2)]]-F598,0)</f>
        <v>-22.03</v>
      </c>
      <c r="H599">
        <f>IF(A598=Emisiones_CO2_combustibles_LA[[#This Row],[País]],((Emisiones_CO2_combustibles_LA[[#This Row],[Emisiones (kilotoneladas CO2)]]-F598)/F598)*100,0)</f>
        <v>-13.067204460525536</v>
      </c>
      <c r="I599">
        <v>1.5333751830926973E-2</v>
      </c>
    </row>
    <row r="600" spans="1:9" x14ac:dyDescent="0.25">
      <c r="A600" t="s">
        <v>46</v>
      </c>
      <c r="B600" t="s">
        <v>46</v>
      </c>
      <c r="C600" t="s">
        <v>47</v>
      </c>
      <c r="D600">
        <v>2008</v>
      </c>
      <c r="E600" t="s">
        <v>580</v>
      </c>
      <c r="F600">
        <v>172.16</v>
      </c>
      <c r="G600">
        <f>IF(A599=Emisiones_CO2_combustibles_LA[[#This Row],[País]],Emisiones_CO2_combustibles_LA[[#This Row],[Emisiones (kilotoneladas CO2)]]-F599,0)</f>
        <v>25.599999999999994</v>
      </c>
      <c r="H600">
        <f>IF(A599=Emisiones_CO2_combustibles_LA[[#This Row],[País]],((Emisiones_CO2_combustibles_LA[[#This Row],[Emisiones (kilotoneladas CO2)]]-F599)/F599)*100,0)</f>
        <v>17.467248908296938</v>
      </c>
      <c r="I600">
        <v>1.7710112128381854E-2</v>
      </c>
    </row>
    <row r="601" spans="1:9" x14ac:dyDescent="0.25">
      <c r="A601" t="s">
        <v>46</v>
      </c>
      <c r="B601" t="s">
        <v>46</v>
      </c>
      <c r="C601" t="s">
        <v>47</v>
      </c>
      <c r="D601">
        <v>2009</v>
      </c>
      <c r="E601" t="s">
        <v>580</v>
      </c>
      <c r="F601">
        <v>267.47000000000003</v>
      </c>
      <c r="G601">
        <f>IF(A600=Emisiones_CO2_combustibles_LA[[#This Row],[País]],Emisiones_CO2_combustibles_LA[[#This Row],[Emisiones (kilotoneladas CO2)]]-F600,0)</f>
        <v>95.310000000000031</v>
      </c>
      <c r="H601">
        <f>IF(A600=Emisiones_CO2_combustibles_LA[[#This Row],[País]],((Emisiones_CO2_combustibles_LA[[#This Row],[Emisiones (kilotoneladas CO2)]]-F600)/F600)*100,0)</f>
        <v>55.361291821561352</v>
      </c>
      <c r="I601">
        <v>2.705816894284269E-2</v>
      </c>
    </row>
    <row r="602" spans="1:9" x14ac:dyDescent="0.25">
      <c r="A602" t="s">
        <v>46</v>
      </c>
      <c r="B602" t="s">
        <v>46</v>
      </c>
      <c r="C602" t="s">
        <v>47</v>
      </c>
      <c r="D602">
        <v>2010</v>
      </c>
      <c r="E602" t="s">
        <v>580</v>
      </c>
      <c r="F602">
        <v>384.63</v>
      </c>
      <c r="G602">
        <f>IF(A601=Emisiones_CO2_combustibles_LA[[#This Row],[País]],Emisiones_CO2_combustibles_LA[[#This Row],[Emisiones (kilotoneladas CO2)]]-F601,0)</f>
        <v>117.15999999999997</v>
      </c>
      <c r="H602">
        <f>IF(A601=Emisiones_CO2_combustibles_LA[[#This Row],[País]],((Emisiones_CO2_combustibles_LA[[#This Row],[Emisiones (kilotoneladas CO2)]]-F601)/F601)*100,0)</f>
        <v>43.803043331962449</v>
      </c>
      <c r="I602">
        <v>3.8275450293561546E-2</v>
      </c>
    </row>
    <row r="603" spans="1:9" x14ac:dyDescent="0.25">
      <c r="A603" t="s">
        <v>46</v>
      </c>
      <c r="B603" t="s">
        <v>46</v>
      </c>
      <c r="C603" t="s">
        <v>47</v>
      </c>
      <c r="D603">
        <v>2011</v>
      </c>
      <c r="E603" t="s">
        <v>580</v>
      </c>
      <c r="F603">
        <v>498.42</v>
      </c>
      <c r="G603">
        <f>IF(A602=Emisiones_CO2_combustibles_LA[[#This Row],[País]],Emisiones_CO2_combustibles_LA[[#This Row],[Emisiones (kilotoneladas CO2)]]-F602,0)</f>
        <v>113.79000000000002</v>
      </c>
      <c r="H603">
        <f>IF(A602=Emisiones_CO2_combustibles_LA[[#This Row],[País]],((Emisiones_CO2_combustibles_LA[[#This Row],[Emisiones (kilotoneladas CO2)]]-F602)/F602)*100,0)</f>
        <v>29.584275797519698</v>
      </c>
      <c r="I603">
        <v>4.8802506609223535E-2</v>
      </c>
    </row>
    <row r="604" spans="1:9" x14ac:dyDescent="0.25">
      <c r="A604" t="s">
        <v>46</v>
      </c>
      <c r="B604" t="s">
        <v>46</v>
      </c>
      <c r="C604" t="s">
        <v>47</v>
      </c>
      <c r="D604">
        <v>2012</v>
      </c>
      <c r="E604" t="s">
        <v>580</v>
      </c>
      <c r="F604">
        <v>443.26</v>
      </c>
      <c r="G604">
        <f>IF(A603=Emisiones_CO2_combustibles_LA[[#This Row],[País]],Emisiones_CO2_combustibles_LA[[#This Row],[Emisiones (kilotoneladas CO2)]]-F603,0)</f>
        <v>-55.160000000000025</v>
      </c>
      <c r="H604">
        <f>IF(A603=Emisiones_CO2_combustibles_LA[[#This Row],[País]],((Emisiones_CO2_combustibles_LA[[#This Row],[Emisiones (kilotoneladas CO2)]]-F603)/F603)*100,0)</f>
        <v>-11.066971630351917</v>
      </c>
      <c r="I604">
        <v>4.2711505106957023E-2</v>
      </c>
    </row>
    <row r="605" spans="1:9" x14ac:dyDescent="0.25">
      <c r="A605" t="s">
        <v>46</v>
      </c>
      <c r="B605" t="s">
        <v>46</v>
      </c>
      <c r="C605" t="s">
        <v>47</v>
      </c>
      <c r="D605">
        <v>2013</v>
      </c>
      <c r="E605" t="s">
        <v>580</v>
      </c>
      <c r="F605">
        <v>479.98</v>
      </c>
      <c r="G605">
        <f>IF(A604=Emisiones_CO2_combustibles_LA[[#This Row],[País]],Emisiones_CO2_combustibles_LA[[#This Row],[Emisiones (kilotoneladas CO2)]]-F604,0)</f>
        <v>36.720000000000027</v>
      </c>
      <c r="H605">
        <f>IF(A604=Emisiones_CO2_combustibles_LA[[#This Row],[País]],((Emisiones_CO2_combustibles_LA[[#This Row],[Emisiones (kilotoneladas CO2)]]-F604)/F604)*100,0)</f>
        <v>8.2840770653792415</v>
      </c>
      <c r="I605">
        <v>4.5530259912730034E-2</v>
      </c>
    </row>
    <row r="606" spans="1:9" x14ac:dyDescent="0.25">
      <c r="A606" t="s">
        <v>46</v>
      </c>
      <c r="B606" t="s">
        <v>46</v>
      </c>
      <c r="C606" t="s">
        <v>47</v>
      </c>
      <c r="D606">
        <v>2014</v>
      </c>
      <c r="E606" t="s">
        <v>580</v>
      </c>
      <c r="F606">
        <v>384.72</v>
      </c>
      <c r="G606">
        <f>IF(A605=Emisiones_CO2_combustibles_LA[[#This Row],[País]],Emisiones_CO2_combustibles_LA[[#This Row],[Emisiones (kilotoneladas CO2)]]-F605,0)</f>
        <v>-95.259999999999991</v>
      </c>
      <c r="H606">
        <f>IF(A605=Emisiones_CO2_combustibles_LA[[#This Row],[País]],((Emisiones_CO2_combustibles_LA[[#This Row],[Emisiones (kilotoneladas CO2)]]-F605)/F605)*100,0)</f>
        <v>-19.84666027751156</v>
      </c>
      <c r="I606">
        <v>3.5931633510787334E-2</v>
      </c>
    </row>
    <row r="607" spans="1:9" x14ac:dyDescent="0.25">
      <c r="A607" t="s">
        <v>46</v>
      </c>
      <c r="B607" t="s">
        <v>46</v>
      </c>
      <c r="C607" t="s">
        <v>47</v>
      </c>
      <c r="D607">
        <v>2015</v>
      </c>
      <c r="E607" t="s">
        <v>580</v>
      </c>
      <c r="F607">
        <v>348.08</v>
      </c>
      <c r="G607">
        <f>IF(A606=Emisiones_CO2_combustibles_LA[[#This Row],[País]],Emisiones_CO2_combustibles_LA[[#This Row],[Emisiones (kilotoneladas CO2)]]-F606,0)</f>
        <v>-36.640000000000043</v>
      </c>
      <c r="H607">
        <f>IF(A606=Emisiones_CO2_combustibles_LA[[#This Row],[País]],((Emisiones_CO2_combustibles_LA[[#This Row],[Emisiones (kilotoneladas CO2)]]-F606)/F606)*100,0)</f>
        <v>-9.5238095238095344</v>
      </c>
      <c r="I607">
        <v>3.2022079116835328E-2</v>
      </c>
    </row>
    <row r="608" spans="1:9" x14ac:dyDescent="0.25">
      <c r="A608" t="s">
        <v>46</v>
      </c>
      <c r="B608" t="s">
        <v>46</v>
      </c>
      <c r="C608" t="s">
        <v>47</v>
      </c>
      <c r="D608">
        <v>2016</v>
      </c>
      <c r="E608" t="s">
        <v>580</v>
      </c>
      <c r="F608">
        <v>366.4</v>
      </c>
      <c r="G608">
        <f>IF(A607=Emisiones_CO2_combustibles_LA[[#This Row],[País]],Emisiones_CO2_combustibles_LA[[#This Row],[Emisiones (kilotoneladas CO2)]]-F607,0)</f>
        <v>18.319999999999993</v>
      </c>
      <c r="H608">
        <f>IF(A607=Emisiones_CO2_combustibles_LA[[#This Row],[País]],((Emisiones_CO2_combustibles_LA[[#This Row],[Emisiones (kilotoneladas CO2)]]-F607)/F607)*100,0)</f>
        <v>5.2631578947368407</v>
      </c>
      <c r="I608">
        <v>3.3212472806381434E-2</v>
      </c>
    </row>
    <row r="609" spans="1:9" x14ac:dyDescent="0.25">
      <c r="A609" t="s">
        <v>46</v>
      </c>
      <c r="B609" t="s">
        <v>46</v>
      </c>
      <c r="C609" t="s">
        <v>47</v>
      </c>
      <c r="D609">
        <v>2017</v>
      </c>
      <c r="E609" t="s">
        <v>580</v>
      </c>
      <c r="F609">
        <v>366.4</v>
      </c>
      <c r="G609">
        <f>IF(A608=Emisiones_CO2_combustibles_LA[[#This Row],[País]],Emisiones_CO2_combustibles_LA[[#This Row],[Emisiones (kilotoneladas CO2)]]-F608,0)</f>
        <v>0</v>
      </c>
      <c r="H609">
        <f>IF(A608=Emisiones_CO2_combustibles_LA[[#This Row],[País]],((Emisiones_CO2_combustibles_LA[[#This Row],[Emisiones (kilotoneladas CO2)]]-F608)/F608)*100,0)</f>
        <v>0</v>
      </c>
      <c r="I609">
        <v>3.2734744929866881E-2</v>
      </c>
    </row>
    <row r="610" spans="1:9" x14ac:dyDescent="0.25">
      <c r="A610" t="s">
        <v>46</v>
      </c>
      <c r="B610" t="s">
        <v>46</v>
      </c>
      <c r="C610" t="s">
        <v>47</v>
      </c>
      <c r="D610">
        <v>2018</v>
      </c>
      <c r="E610" t="s">
        <v>580</v>
      </c>
      <c r="F610">
        <v>366.4</v>
      </c>
      <c r="G610">
        <f>IF(A609=Emisiones_CO2_combustibles_LA[[#This Row],[País]],Emisiones_CO2_combustibles_LA[[#This Row],[Emisiones (kilotoneladas CO2)]]-F609,0)</f>
        <v>0</v>
      </c>
      <c r="H610">
        <f>IF(A609=Emisiones_CO2_combustibles_LA[[#This Row],[País]],((Emisiones_CO2_combustibles_LA[[#This Row],[Emisiones (kilotoneladas CO2)]]-F609)/F609)*100,0)</f>
        <v>0</v>
      </c>
      <c r="I610">
        <v>3.2273407909803577E-2</v>
      </c>
    </row>
    <row r="611" spans="1:9" x14ac:dyDescent="0.25">
      <c r="A611" t="s">
        <v>54</v>
      </c>
      <c r="B611" t="s">
        <v>455</v>
      </c>
      <c r="C611" t="s">
        <v>55</v>
      </c>
      <c r="D611">
        <v>1990</v>
      </c>
      <c r="E611" t="s">
        <v>580</v>
      </c>
      <c r="F611">
        <v>2249.6999999999998</v>
      </c>
      <c r="G611">
        <f>IF(A610=Emisiones_CO2_combustibles_LA[[#This Row],[País]],Emisiones_CO2_combustibles_LA[[#This Row],[Emisiones (kilotoneladas CO2)]]-F610,0)</f>
        <v>0</v>
      </c>
      <c r="H611">
        <f>IF(A610=Emisiones_CO2_combustibles_LA[[#This Row],[País]],((Emisiones_CO2_combustibles_LA[[#This Row],[Emisiones (kilotoneladas CO2)]]-F610)/F610)*100,0)</f>
        <v>0</v>
      </c>
      <c r="I611">
        <v>1.5098353724421656E-2</v>
      </c>
    </row>
    <row r="612" spans="1:9" x14ac:dyDescent="0.25">
      <c r="A612" t="s">
        <v>54</v>
      </c>
      <c r="B612" t="s">
        <v>455</v>
      </c>
      <c r="C612" t="s">
        <v>55</v>
      </c>
      <c r="D612">
        <v>1991</v>
      </c>
      <c r="E612" t="s">
        <v>580</v>
      </c>
      <c r="F612">
        <v>2143.4</v>
      </c>
      <c r="G612">
        <f>IF(A611=Emisiones_CO2_combustibles_LA[[#This Row],[País]],Emisiones_CO2_combustibles_LA[[#This Row],[Emisiones (kilotoneladas CO2)]]-F611,0)</f>
        <v>-106.29999999999973</v>
      </c>
      <c r="H612">
        <f>IF(A611=Emisiones_CO2_combustibles_LA[[#This Row],[País]],((Emisiones_CO2_combustibles_LA[[#This Row],[Emisiones (kilotoneladas CO2)]]-F611)/F611)*100,0)</f>
        <v>-4.7250744543716827</v>
      </c>
      <c r="I612">
        <v>1.4134047267355983E-2</v>
      </c>
    </row>
    <row r="613" spans="1:9" x14ac:dyDescent="0.25">
      <c r="A613" t="s">
        <v>54</v>
      </c>
      <c r="B613" t="s">
        <v>455</v>
      </c>
      <c r="C613" t="s">
        <v>55</v>
      </c>
      <c r="D613">
        <v>1992</v>
      </c>
      <c r="E613" t="s">
        <v>580</v>
      </c>
      <c r="F613">
        <v>1960.3</v>
      </c>
      <c r="G613">
        <f>IF(A612=Emisiones_CO2_combustibles_LA[[#This Row],[País]],Emisiones_CO2_combustibles_LA[[#This Row],[Emisiones (kilotoneladas CO2)]]-F612,0)</f>
        <v>-183.10000000000014</v>
      </c>
      <c r="H613">
        <f>IF(A612=Emisiones_CO2_combustibles_LA[[#This Row],[País]],((Emisiones_CO2_combustibles_LA[[#This Row],[Emisiones (kilotoneladas CO2)]]-F612)/F612)*100,0)</f>
        <v>-8.5425025660166138</v>
      </c>
      <c r="I613">
        <v>1.2707848488580894E-2</v>
      </c>
    </row>
    <row r="614" spans="1:9" x14ac:dyDescent="0.25">
      <c r="A614" t="s">
        <v>54</v>
      </c>
      <c r="B614" t="s">
        <v>455</v>
      </c>
      <c r="C614" t="s">
        <v>55</v>
      </c>
      <c r="D614">
        <v>1993</v>
      </c>
      <c r="E614" t="s">
        <v>580</v>
      </c>
      <c r="F614">
        <v>2205.6999999999998</v>
      </c>
      <c r="G614">
        <f>IF(A613=Emisiones_CO2_combustibles_LA[[#This Row],[País]],Emisiones_CO2_combustibles_LA[[#This Row],[Emisiones (kilotoneladas CO2)]]-F613,0)</f>
        <v>245.39999999999986</v>
      </c>
      <c r="H614">
        <f>IF(A613=Emisiones_CO2_combustibles_LA[[#This Row],[País]],((Emisiones_CO2_combustibles_LA[[#This Row],[Emisiones (kilotoneladas CO2)]]-F613)/F613)*100,0)</f>
        <v>12.518492067540677</v>
      </c>
      <c r="I614">
        <v>1.4062569732672826E-2</v>
      </c>
    </row>
    <row r="615" spans="1:9" x14ac:dyDescent="0.25">
      <c r="A615" t="s">
        <v>54</v>
      </c>
      <c r="B615" t="s">
        <v>455</v>
      </c>
      <c r="C615" t="s">
        <v>55</v>
      </c>
      <c r="D615">
        <v>1994</v>
      </c>
      <c r="E615" t="s">
        <v>580</v>
      </c>
      <c r="F615">
        <v>2323</v>
      </c>
      <c r="G615">
        <f>IF(A614=Emisiones_CO2_combustibles_LA[[#This Row],[País]],Emisiones_CO2_combustibles_LA[[#This Row],[Emisiones (kilotoneladas CO2)]]-F614,0)</f>
        <v>117.30000000000018</v>
      </c>
      <c r="H615">
        <f>IF(A614=Emisiones_CO2_combustibles_LA[[#This Row],[País]],((Emisiones_CO2_combustibles_LA[[#This Row],[Emisiones (kilotoneladas CO2)]]-F614)/F614)*100,0)</f>
        <v>5.3180396246089767</v>
      </c>
      <c r="I615">
        <v>1.4570383797582683E-2</v>
      </c>
    </row>
    <row r="616" spans="1:9" x14ac:dyDescent="0.25">
      <c r="A616" t="s">
        <v>54</v>
      </c>
      <c r="B616" t="s">
        <v>455</v>
      </c>
      <c r="C616" t="s">
        <v>55</v>
      </c>
      <c r="D616">
        <v>1995</v>
      </c>
      <c r="E616" t="s">
        <v>580</v>
      </c>
      <c r="F616">
        <v>2322.9</v>
      </c>
      <c r="G616">
        <f>IF(A615=Emisiones_CO2_combustibles_LA[[#This Row],[País]],Emisiones_CO2_combustibles_LA[[#This Row],[Emisiones (kilotoneladas CO2)]]-F615,0)</f>
        <v>-9.9999999999909051E-2</v>
      </c>
      <c r="H616">
        <f>IF(A615=Emisiones_CO2_combustibles_LA[[#This Row],[País]],((Emisiones_CO2_combustibles_LA[[#This Row],[Emisiones (kilotoneladas CO2)]]-F615)/F615)*100,0)</f>
        <v>-4.304778303913433E-3</v>
      </c>
      <c r="I616">
        <v>1.4337118874213061E-2</v>
      </c>
    </row>
    <row r="617" spans="1:9" x14ac:dyDescent="0.25">
      <c r="A617" t="s">
        <v>54</v>
      </c>
      <c r="B617" t="s">
        <v>455</v>
      </c>
      <c r="C617" t="s">
        <v>55</v>
      </c>
      <c r="D617">
        <v>1996</v>
      </c>
      <c r="E617" t="s">
        <v>580</v>
      </c>
      <c r="F617">
        <v>3282.9</v>
      </c>
      <c r="G617">
        <f>IF(A616=Emisiones_CO2_combustibles_LA[[#This Row],[País]],Emisiones_CO2_combustibles_LA[[#This Row],[Emisiones (kilotoneladas CO2)]]-F616,0)</f>
        <v>960</v>
      </c>
      <c r="H617">
        <f>IF(A616=Emisiones_CO2_combustibles_LA[[#This Row],[País]],((Emisiones_CO2_combustibles_LA[[#This Row],[Emisiones (kilotoneladas CO2)]]-F616)/F616)*100,0)</f>
        <v>41.327650781350897</v>
      </c>
      <c r="I617">
        <v>1.9942897062843606E-2</v>
      </c>
    </row>
    <row r="618" spans="1:9" x14ac:dyDescent="0.25">
      <c r="A618" t="s">
        <v>54</v>
      </c>
      <c r="B618" t="s">
        <v>455</v>
      </c>
      <c r="C618" t="s">
        <v>55</v>
      </c>
      <c r="D618">
        <v>1997</v>
      </c>
      <c r="E618" t="s">
        <v>580</v>
      </c>
      <c r="F618">
        <v>3403.8</v>
      </c>
      <c r="G618">
        <f>IF(A617=Emisiones_CO2_combustibles_LA[[#This Row],[País]],Emisiones_CO2_combustibles_LA[[#This Row],[Emisiones (kilotoneladas CO2)]]-F617,0)</f>
        <v>120.90000000000009</v>
      </c>
      <c r="H618">
        <f>IF(A617=Emisiones_CO2_combustibles_LA[[#This Row],[País]],((Emisiones_CO2_combustibles_LA[[#This Row],[Emisiones (kilotoneladas CO2)]]-F617)/F617)*100,0)</f>
        <v>3.682719546742212</v>
      </c>
      <c r="I618">
        <v>2.0356559754558665E-2</v>
      </c>
    </row>
    <row r="619" spans="1:9" x14ac:dyDescent="0.25">
      <c r="A619" t="s">
        <v>54</v>
      </c>
      <c r="B619" t="s">
        <v>455</v>
      </c>
      <c r="C619" t="s">
        <v>55</v>
      </c>
      <c r="D619">
        <v>1998</v>
      </c>
      <c r="E619" t="s">
        <v>580</v>
      </c>
      <c r="F619">
        <v>4305.3</v>
      </c>
      <c r="G619">
        <f>IF(A618=Emisiones_CO2_combustibles_LA[[#This Row],[País]],Emisiones_CO2_combustibles_LA[[#This Row],[Emisiones (kilotoneladas CO2)]]-F618,0)</f>
        <v>901.5</v>
      </c>
      <c r="H619">
        <f>IF(A618=Emisiones_CO2_combustibles_LA[[#This Row],[País]],((Emisiones_CO2_combustibles_LA[[#This Row],[Emisiones (kilotoneladas CO2)]]-F618)/F618)*100,0)</f>
        <v>26.485104882778071</v>
      </c>
      <c r="I619">
        <v>2.5357363724710664E-2</v>
      </c>
    </row>
    <row r="620" spans="1:9" x14ac:dyDescent="0.25">
      <c r="A620" t="s">
        <v>54</v>
      </c>
      <c r="B620" t="s">
        <v>455</v>
      </c>
      <c r="C620" t="s">
        <v>55</v>
      </c>
      <c r="D620">
        <v>1999</v>
      </c>
      <c r="E620" t="s">
        <v>580</v>
      </c>
      <c r="F620">
        <v>4906.1000000000004</v>
      </c>
      <c r="G620">
        <f>IF(A619=Emisiones_CO2_combustibles_LA[[#This Row],[País]],Emisiones_CO2_combustibles_LA[[#This Row],[Emisiones (kilotoneladas CO2)]]-F619,0)</f>
        <v>600.80000000000018</v>
      </c>
      <c r="H620">
        <f>IF(A619=Emisiones_CO2_combustibles_LA[[#This Row],[País]],((Emisiones_CO2_combustibles_LA[[#This Row],[Emisiones (kilotoneladas CO2)]]-F619)/F619)*100,0)</f>
        <v>13.954892806540778</v>
      </c>
      <c r="I620">
        <v>2.8471033374149107E-2</v>
      </c>
    </row>
    <row r="621" spans="1:9" x14ac:dyDescent="0.25">
      <c r="A621" t="s">
        <v>54</v>
      </c>
      <c r="B621" t="s">
        <v>455</v>
      </c>
      <c r="C621" t="s">
        <v>55</v>
      </c>
      <c r="D621">
        <v>2000</v>
      </c>
      <c r="E621" t="s">
        <v>580</v>
      </c>
      <c r="F621">
        <v>5107.6000000000004</v>
      </c>
      <c r="G621">
        <f>IF(A620=Emisiones_CO2_combustibles_LA[[#This Row],[País]],Emisiones_CO2_combustibles_LA[[#This Row],[Emisiones (kilotoneladas CO2)]]-F620,0)</f>
        <v>201.5</v>
      </c>
      <c r="H621">
        <f>IF(A620=Emisiones_CO2_combustibles_LA[[#This Row],[País]],((Emisiones_CO2_combustibles_LA[[#This Row],[Emisiones (kilotoneladas CO2)]]-F620)/F620)*100,0)</f>
        <v>4.1071319377917286</v>
      </c>
      <c r="I621">
        <v>2.9221351335888782E-2</v>
      </c>
    </row>
    <row r="622" spans="1:9" x14ac:dyDescent="0.25">
      <c r="A622" t="s">
        <v>54</v>
      </c>
      <c r="B622" t="s">
        <v>455</v>
      </c>
      <c r="C622" t="s">
        <v>55</v>
      </c>
      <c r="D622">
        <v>2001</v>
      </c>
      <c r="E622" t="s">
        <v>580</v>
      </c>
      <c r="F622">
        <v>5649.9</v>
      </c>
      <c r="G622">
        <f>IF(A621=Emisiones_CO2_combustibles_LA[[#This Row],[País]],Emisiones_CO2_combustibles_LA[[#This Row],[Emisiones (kilotoneladas CO2)]]-F621,0)</f>
        <v>542.29999999999927</v>
      </c>
      <c r="H622">
        <f>IF(A621=Emisiones_CO2_combustibles_LA[[#This Row],[País]],((Emisiones_CO2_combustibles_LA[[#This Row],[Emisiones (kilotoneladas CO2)]]-F621)/F621)*100,0)</f>
        <v>10.617511159840223</v>
      </c>
      <c r="I622">
        <v>3.1885031264814102E-2</v>
      </c>
    </row>
    <row r="623" spans="1:9" x14ac:dyDescent="0.25">
      <c r="A623" t="s">
        <v>54</v>
      </c>
      <c r="B623" t="s">
        <v>455</v>
      </c>
      <c r="C623" t="s">
        <v>55</v>
      </c>
      <c r="D623">
        <v>2002</v>
      </c>
      <c r="E623" t="s">
        <v>580</v>
      </c>
      <c r="F623">
        <v>4605.6000000000004</v>
      </c>
      <c r="G623">
        <f>IF(A622=Emisiones_CO2_combustibles_LA[[#This Row],[País]],Emisiones_CO2_combustibles_LA[[#This Row],[Emisiones (kilotoneladas CO2)]]-F622,0)</f>
        <v>-1044.2999999999993</v>
      </c>
      <c r="H623">
        <f>IF(A622=Emisiones_CO2_combustibles_LA[[#This Row],[País]],((Emisiones_CO2_combustibles_LA[[#This Row],[Emisiones (kilotoneladas CO2)]]-F622)/F622)*100,0)</f>
        <v>-18.483512982530652</v>
      </c>
      <c r="I623">
        <v>2.5652508104133945E-2</v>
      </c>
    </row>
    <row r="624" spans="1:9" x14ac:dyDescent="0.25">
      <c r="A624" t="s">
        <v>54</v>
      </c>
      <c r="B624" t="s">
        <v>455</v>
      </c>
      <c r="C624" t="s">
        <v>55</v>
      </c>
      <c r="D624">
        <v>2003</v>
      </c>
      <c r="E624" t="s">
        <v>580</v>
      </c>
      <c r="F624">
        <v>3469.8</v>
      </c>
      <c r="G624">
        <f>IF(A623=Emisiones_CO2_combustibles_LA[[#This Row],[País]],Emisiones_CO2_combustibles_LA[[#This Row],[Emisiones (kilotoneladas CO2)]]-F623,0)</f>
        <v>-1135.8000000000002</v>
      </c>
      <c r="H624">
        <f>IF(A623=Emisiones_CO2_combustibles_LA[[#This Row],[País]],((Emisiones_CO2_combustibles_LA[[#This Row],[Emisiones (kilotoneladas CO2)]]-F623)/F623)*100,0)</f>
        <v>-24.661281917665452</v>
      </c>
      <c r="I624">
        <v>1.9084863785621173E-2</v>
      </c>
    </row>
    <row r="625" spans="1:9" x14ac:dyDescent="0.25">
      <c r="A625" t="s">
        <v>54</v>
      </c>
      <c r="B625" t="s">
        <v>455</v>
      </c>
      <c r="C625" t="s">
        <v>55</v>
      </c>
      <c r="D625">
        <v>2004</v>
      </c>
      <c r="E625" t="s">
        <v>580</v>
      </c>
      <c r="F625">
        <v>3598</v>
      </c>
      <c r="G625">
        <f>IF(A624=Emisiones_CO2_combustibles_LA[[#This Row],[País]],Emisiones_CO2_combustibles_LA[[#This Row],[Emisiones (kilotoneladas CO2)]]-F624,0)</f>
        <v>128.19999999999982</v>
      </c>
      <c r="H625">
        <f>IF(A624=Emisiones_CO2_combustibles_LA[[#This Row],[País]],((Emisiones_CO2_combustibles_LA[[#This Row],[Emisiones (kilotoneladas CO2)]]-F624)/F624)*100,0)</f>
        <v>3.6947374488443083</v>
      </c>
      <c r="I625">
        <v>1.9553710205102007E-2</v>
      </c>
    </row>
    <row r="626" spans="1:9" x14ac:dyDescent="0.25">
      <c r="A626" t="s">
        <v>54</v>
      </c>
      <c r="B626" t="s">
        <v>455</v>
      </c>
      <c r="C626" t="s">
        <v>55</v>
      </c>
      <c r="D626">
        <v>2005</v>
      </c>
      <c r="E626" t="s">
        <v>580</v>
      </c>
      <c r="F626">
        <v>4807.2</v>
      </c>
      <c r="G626">
        <f>IF(A625=Emisiones_CO2_combustibles_LA[[#This Row],[País]],Emisiones_CO2_combustibles_LA[[#This Row],[Emisiones (kilotoneladas CO2)]]-F625,0)</f>
        <v>1209.1999999999998</v>
      </c>
      <c r="H626">
        <f>IF(A625=Emisiones_CO2_combustibles_LA[[#This Row],[País]],((Emisiones_CO2_combustibles_LA[[#This Row],[Emisiones (kilotoneladas CO2)]]-F625)/F625)*100,0)</f>
        <v>33.607559755419672</v>
      </c>
      <c r="I626">
        <v>2.5827526366405732E-2</v>
      </c>
    </row>
    <row r="627" spans="1:9" x14ac:dyDescent="0.25">
      <c r="A627" t="s">
        <v>54</v>
      </c>
      <c r="B627" t="s">
        <v>455</v>
      </c>
      <c r="C627" t="s">
        <v>55</v>
      </c>
      <c r="D627">
        <v>2006</v>
      </c>
      <c r="E627" t="s">
        <v>580</v>
      </c>
      <c r="F627">
        <v>3583.4</v>
      </c>
      <c r="G627">
        <f>IF(A626=Emisiones_CO2_combustibles_LA[[#This Row],[País]],Emisiones_CO2_combustibles_LA[[#This Row],[Emisiones (kilotoneladas CO2)]]-F626,0)</f>
        <v>-1223.7999999999997</v>
      </c>
      <c r="H627">
        <f>IF(A626=Emisiones_CO2_combustibles_LA[[#This Row],[País]],((Emisiones_CO2_combustibles_LA[[#This Row],[Emisiones (kilotoneladas CO2)]]-F626)/F626)*100,0)</f>
        <v>-25.457646863038768</v>
      </c>
      <c r="I627">
        <v>1.9043721800315678E-2</v>
      </c>
    </row>
    <row r="628" spans="1:9" x14ac:dyDescent="0.25">
      <c r="A628" t="s">
        <v>54</v>
      </c>
      <c r="B628" t="s">
        <v>455</v>
      </c>
      <c r="C628" t="s">
        <v>55</v>
      </c>
      <c r="D628">
        <v>2007</v>
      </c>
      <c r="E628" t="s">
        <v>580</v>
      </c>
      <c r="F628">
        <v>3850.9</v>
      </c>
      <c r="G628">
        <f>IF(A627=Emisiones_CO2_combustibles_LA[[#This Row],[País]],Emisiones_CO2_combustibles_LA[[#This Row],[Emisiones (kilotoneladas CO2)]]-F627,0)</f>
        <v>267.5</v>
      </c>
      <c r="H628">
        <f>IF(A627=Emisiones_CO2_combustibles_LA[[#This Row],[País]],((Emisiones_CO2_combustibles_LA[[#This Row],[Emisiones (kilotoneladas CO2)]]-F627)/F627)*100,0)</f>
        <v>7.4649773957693801</v>
      </c>
      <c r="I628">
        <v>2.0254036711723558E-2</v>
      </c>
    </row>
    <row r="629" spans="1:9" x14ac:dyDescent="0.25">
      <c r="A629" t="s">
        <v>54</v>
      </c>
      <c r="B629" t="s">
        <v>455</v>
      </c>
      <c r="C629" t="s">
        <v>55</v>
      </c>
      <c r="D629">
        <v>2008</v>
      </c>
      <c r="E629" t="s">
        <v>580</v>
      </c>
      <c r="F629">
        <v>4173.3</v>
      </c>
      <c r="G629">
        <f>IF(A628=Emisiones_CO2_combustibles_LA[[#This Row],[País]],Emisiones_CO2_combustibles_LA[[#This Row],[Emisiones (kilotoneladas CO2)]]-F628,0)</f>
        <v>322.40000000000009</v>
      </c>
      <c r="H629">
        <f>IF(A628=Emisiones_CO2_combustibles_LA[[#This Row],[País]],((Emisiones_CO2_combustibles_LA[[#This Row],[Emisiones (kilotoneladas CO2)]]-F628)/F628)*100,0)</f>
        <v>8.3720688670181023</v>
      </c>
      <c r="I629">
        <v>2.1732541790345259E-2</v>
      </c>
    </row>
    <row r="630" spans="1:9" x14ac:dyDescent="0.25">
      <c r="A630" t="s">
        <v>54</v>
      </c>
      <c r="B630" t="s">
        <v>455</v>
      </c>
      <c r="C630" t="s">
        <v>55</v>
      </c>
      <c r="D630">
        <v>2009</v>
      </c>
      <c r="E630" t="s">
        <v>580</v>
      </c>
      <c r="F630">
        <v>6536.6</v>
      </c>
      <c r="G630">
        <f>IF(A629=Emisiones_CO2_combustibles_LA[[#This Row],[País]],Emisiones_CO2_combustibles_LA[[#This Row],[Emisiones (kilotoneladas CO2)]]-F629,0)</f>
        <v>2363.3000000000002</v>
      </c>
      <c r="H630">
        <f>IF(A629=Emisiones_CO2_combustibles_LA[[#This Row],[País]],((Emisiones_CO2_combustibles_LA[[#This Row],[Emisiones (kilotoneladas CO2)]]-F629)/F629)*100,0)</f>
        <v>56.62904655787986</v>
      </c>
      <c r="I630">
        <v>3.3713451649672231E-2</v>
      </c>
    </row>
    <row r="631" spans="1:9" x14ac:dyDescent="0.25">
      <c r="A631" t="s">
        <v>54</v>
      </c>
      <c r="B631" t="s">
        <v>455</v>
      </c>
      <c r="C631" t="s">
        <v>55</v>
      </c>
      <c r="D631">
        <v>2010</v>
      </c>
      <c r="E631" t="s">
        <v>580</v>
      </c>
      <c r="F631">
        <v>5136.8999999999996</v>
      </c>
      <c r="G631">
        <f>IF(A630=Emisiones_CO2_combustibles_LA[[#This Row],[País]],Emisiones_CO2_combustibles_LA[[#This Row],[Emisiones (kilotoneladas CO2)]]-F630,0)</f>
        <v>-1399.7000000000007</v>
      </c>
      <c r="H631">
        <f>IF(A630=Emisiones_CO2_combustibles_LA[[#This Row],[País]],((Emisiones_CO2_combustibles_LA[[#This Row],[Emisiones (kilotoneladas CO2)]]-F630)/F630)*100,0)</f>
        <v>-21.413272955359062</v>
      </c>
      <c r="I631">
        <v>2.62469726233177E-2</v>
      </c>
    </row>
    <row r="632" spans="1:9" x14ac:dyDescent="0.25">
      <c r="A632" t="s">
        <v>54</v>
      </c>
      <c r="B632" t="s">
        <v>455</v>
      </c>
      <c r="C632" t="s">
        <v>55</v>
      </c>
      <c r="D632">
        <v>2011</v>
      </c>
      <c r="E632" t="s">
        <v>580</v>
      </c>
      <c r="F632">
        <v>3616.4</v>
      </c>
      <c r="G632">
        <f>IF(A631=Emisiones_CO2_combustibles_LA[[#This Row],[País]],Emisiones_CO2_combustibles_LA[[#This Row],[Emisiones (kilotoneladas CO2)]]-F631,0)</f>
        <v>-1520.4999999999995</v>
      </c>
      <c r="H632">
        <f>IF(A631=Emisiones_CO2_combustibles_LA[[#This Row],[País]],((Emisiones_CO2_combustibles_LA[[#This Row],[Emisiones (kilotoneladas CO2)]]-F631)/F631)*100,0)</f>
        <v>-29.59956393934084</v>
      </c>
      <c r="I632">
        <v>1.8309495481355846E-2</v>
      </c>
    </row>
    <row r="633" spans="1:9" x14ac:dyDescent="0.25">
      <c r="A633" t="s">
        <v>54</v>
      </c>
      <c r="B633" t="s">
        <v>455</v>
      </c>
      <c r="C633" t="s">
        <v>55</v>
      </c>
      <c r="D633">
        <v>2012</v>
      </c>
      <c r="E633" t="s">
        <v>580</v>
      </c>
      <c r="F633">
        <v>3107.1</v>
      </c>
      <c r="G633">
        <f>IF(A632=Emisiones_CO2_combustibles_LA[[#This Row],[País]],Emisiones_CO2_combustibles_LA[[#This Row],[Emisiones (kilotoneladas CO2)]]-F632,0)</f>
        <v>-509.30000000000018</v>
      </c>
      <c r="H633">
        <f>IF(A632=Emisiones_CO2_combustibles_LA[[#This Row],[País]],((Emisiones_CO2_combustibles_LA[[#This Row],[Emisiones (kilotoneladas CO2)]]-F632)/F632)*100,0)</f>
        <v>-14.083066032518532</v>
      </c>
      <c r="I633">
        <v>1.5591082208071776E-2</v>
      </c>
    </row>
    <row r="634" spans="1:9" x14ac:dyDescent="0.25">
      <c r="A634" t="s">
        <v>54</v>
      </c>
      <c r="B634" t="s">
        <v>455</v>
      </c>
      <c r="C634" t="s">
        <v>55</v>
      </c>
      <c r="D634">
        <v>2013</v>
      </c>
      <c r="E634" t="s">
        <v>580</v>
      </c>
      <c r="F634">
        <v>2810.3</v>
      </c>
      <c r="G634">
        <f>IF(A633=Emisiones_CO2_combustibles_LA[[#This Row],[País]],Emisiones_CO2_combustibles_LA[[#This Row],[Emisiones (kilotoneladas CO2)]]-F633,0)</f>
        <v>-296.79999999999973</v>
      </c>
      <c r="H634">
        <f>IF(A633=Emisiones_CO2_combustibles_LA[[#This Row],[País]],((Emisiones_CO2_combustibles_LA[[#This Row],[Emisiones (kilotoneladas CO2)]]-F633)/F633)*100,0)</f>
        <v>-9.5523156641240945</v>
      </c>
      <c r="I634">
        <v>1.3979088322489504E-2</v>
      </c>
    </row>
    <row r="635" spans="1:9" x14ac:dyDescent="0.25">
      <c r="A635" t="s">
        <v>54</v>
      </c>
      <c r="B635" t="s">
        <v>455</v>
      </c>
      <c r="C635" t="s">
        <v>55</v>
      </c>
      <c r="D635">
        <v>2014</v>
      </c>
      <c r="E635" t="s">
        <v>580</v>
      </c>
      <c r="F635">
        <v>3477.1</v>
      </c>
      <c r="G635">
        <f>IF(A634=Emisiones_CO2_combustibles_LA[[#This Row],[País]],Emisiones_CO2_combustibles_LA[[#This Row],[Emisiones (kilotoneladas CO2)]]-F634,0)</f>
        <v>666.79999999999973</v>
      </c>
      <c r="H635">
        <f>IF(A634=Emisiones_CO2_combustibles_LA[[#This Row],[País]],((Emisiones_CO2_combustibles_LA[[#This Row],[Emisiones (kilotoneladas CO2)]]-F634)/F634)*100,0)</f>
        <v>23.727004234423362</v>
      </c>
      <c r="I635">
        <v>1.7148507624627645E-2</v>
      </c>
    </row>
    <row r="636" spans="1:9" x14ac:dyDescent="0.25">
      <c r="A636" t="s">
        <v>54</v>
      </c>
      <c r="B636" t="s">
        <v>455</v>
      </c>
      <c r="C636" t="s">
        <v>55</v>
      </c>
      <c r="D636">
        <v>2015</v>
      </c>
      <c r="E636" t="s">
        <v>580</v>
      </c>
      <c r="F636">
        <v>2989.8</v>
      </c>
      <c r="G636">
        <f>IF(A635=Emisiones_CO2_combustibles_LA[[#This Row],[País]],Emisiones_CO2_combustibles_LA[[#This Row],[Emisiones (kilotoneladas CO2)]]-F635,0)</f>
        <v>-487.29999999999973</v>
      </c>
      <c r="H636">
        <f>IF(A635=Emisiones_CO2_combustibles_LA[[#This Row],[País]],((Emisiones_CO2_combustibles_LA[[#This Row],[Emisiones (kilotoneladas CO2)]]-F635)/F635)*100,0)</f>
        <v>-14.014552356849091</v>
      </c>
      <c r="I636">
        <v>1.4622050940960132E-2</v>
      </c>
    </row>
    <row r="637" spans="1:9" x14ac:dyDescent="0.25">
      <c r="A637" t="s">
        <v>54</v>
      </c>
      <c r="B637" t="s">
        <v>455</v>
      </c>
      <c r="C637" t="s">
        <v>55</v>
      </c>
      <c r="D637">
        <v>2016</v>
      </c>
      <c r="E637" t="s">
        <v>580</v>
      </c>
      <c r="F637">
        <v>3169.3</v>
      </c>
      <c r="G637">
        <f>IF(A636=Emisiones_CO2_combustibles_LA[[#This Row],[País]],Emisiones_CO2_combustibles_LA[[#This Row],[Emisiones (kilotoneladas CO2)]]-F636,0)</f>
        <v>179.5</v>
      </c>
      <c r="H637">
        <f>IF(A636=Emisiones_CO2_combustibles_LA[[#This Row],[País]],((Emisiones_CO2_combustibles_LA[[#This Row],[Emisiones (kilotoneladas CO2)]]-F636)/F636)*100,0)</f>
        <v>6.0037460699712355</v>
      </c>
      <c r="I637">
        <v>1.5372787551597522E-2</v>
      </c>
    </row>
    <row r="638" spans="1:9" x14ac:dyDescent="0.25">
      <c r="A638" t="s">
        <v>54</v>
      </c>
      <c r="B638" t="s">
        <v>455</v>
      </c>
      <c r="C638" t="s">
        <v>55</v>
      </c>
      <c r="D638">
        <v>2017</v>
      </c>
      <c r="E638" t="s">
        <v>580</v>
      </c>
      <c r="F638">
        <v>3169.4</v>
      </c>
      <c r="G638">
        <f>IF(A637=Emisiones_CO2_combustibles_LA[[#This Row],[País]],Emisiones_CO2_combustibles_LA[[#This Row],[Emisiones (kilotoneladas CO2)]]-F637,0)</f>
        <v>9.9999999999909051E-2</v>
      </c>
      <c r="H638">
        <f>IF(A637=Emisiones_CO2_combustibles_LA[[#This Row],[País]],((Emisiones_CO2_combustibles_LA[[#This Row],[Emisiones (kilotoneladas CO2)]]-F637)/F637)*100,0)</f>
        <v>3.1552708800021787E-3</v>
      </c>
      <c r="I638">
        <v>1.5249670410038781E-2</v>
      </c>
    </row>
    <row r="639" spans="1:9" x14ac:dyDescent="0.25">
      <c r="A639" t="s">
        <v>54</v>
      </c>
      <c r="B639" t="s">
        <v>455</v>
      </c>
      <c r="C639" t="s">
        <v>55</v>
      </c>
      <c r="D639">
        <v>2018</v>
      </c>
      <c r="E639" t="s">
        <v>580</v>
      </c>
      <c r="F639">
        <v>3169.4</v>
      </c>
      <c r="G639">
        <f>IF(A638=Emisiones_CO2_combustibles_LA[[#This Row],[País]],Emisiones_CO2_combustibles_LA[[#This Row],[Emisiones (kilotoneladas CO2)]]-F638,0)</f>
        <v>0</v>
      </c>
      <c r="H639">
        <f>IF(A638=Emisiones_CO2_combustibles_LA[[#This Row],[País]],((Emisiones_CO2_combustibles_LA[[#This Row],[Emisiones (kilotoneladas CO2)]]-F638)/F638)*100,0)</f>
        <v>0</v>
      </c>
      <c r="I639">
        <v>1.513063985601688E-2</v>
      </c>
    </row>
    <row r="640" spans="1:9" x14ac:dyDescent="0.25">
      <c r="A640" t="s">
        <v>80</v>
      </c>
      <c r="B640" t="s">
        <v>80</v>
      </c>
      <c r="C640" t="s">
        <v>81</v>
      </c>
      <c r="D640">
        <v>1990</v>
      </c>
      <c r="E640" t="s">
        <v>580</v>
      </c>
      <c r="F640">
        <v>384.76</v>
      </c>
      <c r="G640">
        <f>IF(A639=Emisiones_CO2_combustibles_LA[[#This Row],[País]],Emisiones_CO2_combustibles_LA[[#This Row],[Emisiones (kilotoneladas CO2)]]-F639,0)</f>
        <v>0</v>
      </c>
      <c r="H640">
        <f>IF(A639=Emisiones_CO2_combustibles_LA[[#This Row],[País]],((Emisiones_CO2_combustibles_LA[[#This Row],[Emisiones (kilotoneladas CO2)]]-F639)/F639)*100,0)</f>
        <v>0</v>
      </c>
      <c r="I640">
        <v>2.8983804143126176E-2</v>
      </c>
    </row>
    <row r="641" spans="1:9" x14ac:dyDescent="0.25">
      <c r="A641" t="s">
        <v>80</v>
      </c>
      <c r="B641" t="s">
        <v>80</v>
      </c>
      <c r="C641" t="s">
        <v>81</v>
      </c>
      <c r="D641">
        <v>1991</v>
      </c>
      <c r="E641" t="s">
        <v>580</v>
      </c>
      <c r="F641">
        <v>238.13</v>
      </c>
      <c r="G641">
        <f>IF(A640=Emisiones_CO2_combustibles_LA[[#This Row],[País]],Emisiones_CO2_combustibles_LA[[#This Row],[Emisiones (kilotoneladas CO2)]]-F640,0)</f>
        <v>-146.63</v>
      </c>
      <c r="H641">
        <f>IF(A640=Emisiones_CO2_combustibles_LA[[#This Row],[País]],((Emisiones_CO2_combustibles_LA[[#This Row],[Emisiones (kilotoneladas CO2)]]-F640)/F640)*100,0)</f>
        <v>-38.109470838964548</v>
      </c>
      <c r="I641">
        <v>1.7645794738792145E-2</v>
      </c>
    </row>
    <row r="642" spans="1:9" x14ac:dyDescent="0.25">
      <c r="A642" t="s">
        <v>80</v>
      </c>
      <c r="B642" t="s">
        <v>80</v>
      </c>
      <c r="C642" t="s">
        <v>81</v>
      </c>
      <c r="D642">
        <v>1992</v>
      </c>
      <c r="E642" t="s">
        <v>580</v>
      </c>
      <c r="F642">
        <v>241.82</v>
      </c>
      <c r="G642">
        <f>IF(A641=Emisiones_CO2_combustibles_LA[[#This Row],[País]],Emisiones_CO2_combustibles_LA[[#This Row],[Emisiones (kilotoneladas CO2)]]-F641,0)</f>
        <v>3.6899999999999977</v>
      </c>
      <c r="H642">
        <f>IF(A641=Emisiones_CO2_combustibles_LA[[#This Row],[País]],((Emisiones_CO2_combustibles_LA[[#This Row],[Emisiones (kilotoneladas CO2)]]-F641)/F641)*100,0)</f>
        <v>1.5495737622307133</v>
      </c>
      <c r="I642">
        <v>1.7625364431486882E-2</v>
      </c>
    </row>
    <row r="643" spans="1:9" x14ac:dyDescent="0.25">
      <c r="A643" t="s">
        <v>80</v>
      </c>
      <c r="B643" t="s">
        <v>80</v>
      </c>
      <c r="C643" t="s">
        <v>81</v>
      </c>
      <c r="D643">
        <v>1993</v>
      </c>
      <c r="E643" t="s">
        <v>580</v>
      </c>
      <c r="F643">
        <v>197.86</v>
      </c>
      <c r="G643">
        <f>IF(A642=Emisiones_CO2_combustibles_LA[[#This Row],[País]],Emisiones_CO2_combustibles_LA[[#This Row],[Emisiones (kilotoneladas CO2)]]-F642,0)</f>
        <v>-43.95999999999998</v>
      </c>
      <c r="H643">
        <f>IF(A642=Emisiones_CO2_combustibles_LA[[#This Row],[País]],((Emisiones_CO2_combustibles_LA[[#This Row],[Emisiones (kilotoneladas CO2)]]-F642)/F642)*100,0)</f>
        <v>-18.178810685633934</v>
      </c>
      <c r="I643">
        <v>1.4188598063822158E-2</v>
      </c>
    </row>
    <row r="644" spans="1:9" x14ac:dyDescent="0.25">
      <c r="A644" t="s">
        <v>80</v>
      </c>
      <c r="B644" t="s">
        <v>80</v>
      </c>
      <c r="C644" t="s">
        <v>81</v>
      </c>
      <c r="D644">
        <v>1994</v>
      </c>
      <c r="E644" t="s">
        <v>580</v>
      </c>
      <c r="F644">
        <v>355.41</v>
      </c>
      <c r="G644">
        <f>IF(A643=Emisiones_CO2_combustibles_LA[[#This Row],[País]],Emisiones_CO2_combustibles_LA[[#This Row],[Emisiones (kilotoneladas CO2)]]-F643,0)</f>
        <v>157.55000000000001</v>
      </c>
      <c r="H644">
        <f>IF(A643=Emisiones_CO2_combustibles_LA[[#This Row],[País]],((Emisiones_CO2_combustibles_LA[[#This Row],[Emisiones (kilotoneladas CO2)]]-F643)/F643)*100,0)</f>
        <v>79.627008996259988</v>
      </c>
      <c r="I644">
        <v>2.5088945362134688E-2</v>
      </c>
    </row>
    <row r="645" spans="1:9" x14ac:dyDescent="0.25">
      <c r="A645" t="s">
        <v>80</v>
      </c>
      <c r="B645" t="s">
        <v>80</v>
      </c>
      <c r="C645" t="s">
        <v>81</v>
      </c>
      <c r="D645">
        <v>1995</v>
      </c>
      <c r="E645" t="s">
        <v>580</v>
      </c>
      <c r="F645">
        <v>315.13</v>
      </c>
      <c r="G645">
        <f>IF(A644=Emisiones_CO2_combustibles_LA[[#This Row],[País]],Emisiones_CO2_combustibles_LA[[#This Row],[Emisiones (kilotoneladas CO2)]]-F644,0)</f>
        <v>-40.28000000000003</v>
      </c>
      <c r="H645">
        <f>IF(A644=Emisiones_CO2_combustibles_LA[[#This Row],[País]],((Emisiones_CO2_combustibles_LA[[#This Row],[Emisiones (kilotoneladas CO2)]]-F644)/F644)*100,0)</f>
        <v>-11.333389606370115</v>
      </c>
      <c r="I645">
        <v>2.191294068562687E-2</v>
      </c>
    </row>
    <row r="646" spans="1:9" x14ac:dyDescent="0.25">
      <c r="A646" t="s">
        <v>80</v>
      </c>
      <c r="B646" t="s">
        <v>80</v>
      </c>
      <c r="C646" t="s">
        <v>81</v>
      </c>
      <c r="D646">
        <v>1996</v>
      </c>
      <c r="E646" t="s">
        <v>580</v>
      </c>
      <c r="F646">
        <v>293.14</v>
      </c>
      <c r="G646">
        <f>IF(A645=Emisiones_CO2_combustibles_LA[[#This Row],[País]],Emisiones_CO2_combustibles_LA[[#This Row],[Emisiones (kilotoneladas CO2)]]-F645,0)</f>
        <v>-21.990000000000009</v>
      </c>
      <c r="H646">
        <f>IF(A645=Emisiones_CO2_combustibles_LA[[#This Row],[País]],((Emisiones_CO2_combustibles_LA[[#This Row],[Emisiones (kilotoneladas CO2)]]-F645)/F645)*100,0)</f>
        <v>-6.9780725414908167</v>
      </c>
      <c r="I646">
        <v>2.0095975868924386E-2</v>
      </c>
    </row>
    <row r="647" spans="1:9" x14ac:dyDescent="0.25">
      <c r="A647" t="s">
        <v>80</v>
      </c>
      <c r="B647" t="s">
        <v>80</v>
      </c>
      <c r="C647" t="s">
        <v>81</v>
      </c>
      <c r="D647">
        <v>1997</v>
      </c>
      <c r="E647" t="s">
        <v>580</v>
      </c>
      <c r="F647">
        <v>300.45</v>
      </c>
      <c r="G647">
        <f>IF(A646=Emisiones_CO2_combustibles_LA[[#This Row],[País]],Emisiones_CO2_combustibles_LA[[#This Row],[Emisiones (kilotoneladas CO2)]]-F646,0)</f>
        <v>7.3100000000000023</v>
      </c>
      <c r="H647">
        <f>IF(A646=Emisiones_CO2_combustibles_LA[[#This Row],[País]],((Emisiones_CO2_combustibles_LA[[#This Row],[Emisiones (kilotoneladas CO2)]]-F646)/F646)*100,0)</f>
        <v>2.4936890223101598</v>
      </c>
      <c r="I647">
        <v>2.0319897200054105E-2</v>
      </c>
    </row>
    <row r="648" spans="1:9" x14ac:dyDescent="0.25">
      <c r="A648" t="s">
        <v>80</v>
      </c>
      <c r="B648" t="s">
        <v>80</v>
      </c>
      <c r="C648" t="s">
        <v>81</v>
      </c>
      <c r="D648">
        <v>1998</v>
      </c>
      <c r="E648" t="s">
        <v>580</v>
      </c>
      <c r="F648">
        <v>234.5</v>
      </c>
      <c r="G648">
        <f>IF(A647=Emisiones_CO2_combustibles_LA[[#This Row],[País]],Emisiones_CO2_combustibles_LA[[#This Row],[Emisiones (kilotoneladas CO2)]]-F647,0)</f>
        <v>-65.949999999999989</v>
      </c>
      <c r="H648">
        <f>IF(A647=Emisiones_CO2_combustibles_LA[[#This Row],[País]],((Emisiones_CO2_combustibles_LA[[#This Row],[Emisiones (kilotoneladas CO2)]]-F647)/F647)*100,0)</f>
        <v>-21.950407721750704</v>
      </c>
      <c r="I648">
        <v>1.5656295900654291E-2</v>
      </c>
    </row>
    <row r="649" spans="1:9" x14ac:dyDescent="0.25">
      <c r="A649" t="s">
        <v>80</v>
      </c>
      <c r="B649" t="s">
        <v>80</v>
      </c>
      <c r="C649" t="s">
        <v>81</v>
      </c>
      <c r="D649">
        <v>1999</v>
      </c>
      <c r="E649" t="s">
        <v>580</v>
      </c>
      <c r="F649">
        <v>234.5</v>
      </c>
      <c r="G649">
        <f>IF(A648=Emisiones_CO2_combustibles_LA[[#This Row],[País]],Emisiones_CO2_combustibles_LA[[#This Row],[Emisiones (kilotoneladas CO2)]]-F648,0)</f>
        <v>0</v>
      </c>
      <c r="H649">
        <f>IF(A648=Emisiones_CO2_combustibles_LA[[#This Row],[País]],((Emisiones_CO2_combustibles_LA[[#This Row],[Emisiones (kilotoneladas CO2)]]-F648)/F648)*100,0)</f>
        <v>0</v>
      </c>
      <c r="I649">
        <v>1.5465277319791597E-2</v>
      </c>
    </row>
    <row r="650" spans="1:9" x14ac:dyDescent="0.25">
      <c r="A650" t="s">
        <v>80</v>
      </c>
      <c r="B650" t="s">
        <v>80</v>
      </c>
      <c r="C650" t="s">
        <v>81</v>
      </c>
      <c r="D650">
        <v>2000</v>
      </c>
      <c r="E650" t="s">
        <v>580</v>
      </c>
      <c r="F650">
        <v>296.77999999999997</v>
      </c>
      <c r="G650">
        <f>IF(A649=Emisiones_CO2_combustibles_LA[[#This Row],[País]],Emisiones_CO2_combustibles_LA[[#This Row],[Emisiones (kilotoneladas CO2)]]-F649,0)</f>
        <v>62.279999999999973</v>
      </c>
      <c r="H650">
        <f>IF(A649=Emisiones_CO2_combustibles_LA[[#This Row],[País]],((Emisiones_CO2_combustibles_LA[[#This Row],[Emisiones (kilotoneladas CO2)]]-F649)/F649)*100,0)</f>
        <v>26.558635394456275</v>
      </c>
      <c r="I650">
        <v>1.934428366575414E-2</v>
      </c>
    </row>
    <row r="651" spans="1:9" x14ac:dyDescent="0.25">
      <c r="A651" t="s">
        <v>80</v>
      </c>
      <c r="B651" t="s">
        <v>80</v>
      </c>
      <c r="C651" t="s">
        <v>81</v>
      </c>
      <c r="D651">
        <v>2001</v>
      </c>
      <c r="E651" t="s">
        <v>580</v>
      </c>
      <c r="F651">
        <v>296.8</v>
      </c>
      <c r="G651">
        <f>IF(A650=Emisiones_CO2_combustibles_LA[[#This Row],[País]],Emisiones_CO2_combustibles_LA[[#This Row],[Emisiones (kilotoneladas CO2)]]-F650,0)</f>
        <v>2.0000000000038654E-2</v>
      </c>
      <c r="H651">
        <f>IF(A650=Emisiones_CO2_combustibles_LA[[#This Row],[País]],((Emisiones_CO2_combustibles_LA[[#This Row],[Emisiones (kilotoneladas CO2)]]-F650)/F650)*100,0)</f>
        <v>6.7389985848233221E-3</v>
      </c>
      <c r="I651">
        <v>1.9128641402423305E-2</v>
      </c>
    </row>
    <row r="652" spans="1:9" x14ac:dyDescent="0.25">
      <c r="A652" t="s">
        <v>80</v>
      </c>
      <c r="B652" t="s">
        <v>80</v>
      </c>
      <c r="C652" t="s">
        <v>81</v>
      </c>
      <c r="D652">
        <v>2002</v>
      </c>
      <c r="E652" t="s">
        <v>580</v>
      </c>
      <c r="F652">
        <v>183.2</v>
      </c>
      <c r="G652">
        <f>IF(A651=Emisiones_CO2_combustibles_LA[[#This Row],[País]],Emisiones_CO2_combustibles_LA[[#This Row],[Emisiones (kilotoneladas CO2)]]-F651,0)</f>
        <v>-113.60000000000002</v>
      </c>
      <c r="H652">
        <f>IF(A651=Emisiones_CO2_combustibles_LA[[#This Row],[País]],((Emisiones_CO2_combustibles_LA[[#This Row],[Emisiones (kilotoneladas CO2)]]-F651)/F651)*100,0)</f>
        <v>-38.274932614555262</v>
      </c>
      <c r="I652">
        <v>1.1680693700586584E-2</v>
      </c>
    </row>
    <row r="653" spans="1:9" x14ac:dyDescent="0.25">
      <c r="A653" t="s">
        <v>80</v>
      </c>
      <c r="B653" t="s">
        <v>80</v>
      </c>
      <c r="C653" t="s">
        <v>81</v>
      </c>
      <c r="D653">
        <v>2003</v>
      </c>
      <c r="E653" t="s">
        <v>580</v>
      </c>
      <c r="F653">
        <v>183.2</v>
      </c>
      <c r="G653">
        <f>IF(A652=Emisiones_CO2_combustibles_LA[[#This Row],[País]],Emisiones_CO2_combustibles_LA[[#This Row],[Emisiones (kilotoneladas CO2)]]-F652,0)</f>
        <v>0</v>
      </c>
      <c r="H653">
        <f>IF(A652=Emisiones_CO2_combustibles_LA[[#This Row],[País]],((Emisiones_CO2_combustibles_LA[[#This Row],[Emisiones (kilotoneladas CO2)]]-F652)/F652)*100,0)</f>
        <v>0</v>
      </c>
      <c r="I653">
        <v>1.1558359621451105E-2</v>
      </c>
    </row>
    <row r="654" spans="1:9" x14ac:dyDescent="0.25">
      <c r="A654" t="s">
        <v>80</v>
      </c>
      <c r="B654" t="s">
        <v>80</v>
      </c>
      <c r="C654" t="s">
        <v>81</v>
      </c>
      <c r="D654">
        <v>2004</v>
      </c>
      <c r="E654" t="s">
        <v>580</v>
      </c>
      <c r="F654">
        <v>179.54</v>
      </c>
      <c r="G654">
        <f>IF(A653=Emisiones_CO2_combustibles_LA[[#This Row],[País]],Emisiones_CO2_combustibles_LA[[#This Row],[Emisiones (kilotoneladas CO2)]]-F653,0)</f>
        <v>-3.6599999999999966</v>
      </c>
      <c r="H654">
        <f>IF(A653=Emisiones_CO2_combustibles_LA[[#This Row],[País]],((Emisiones_CO2_combustibles_LA[[#This Row],[Emisiones (kilotoneladas CO2)]]-F653)/F653)*100,0)</f>
        <v>-1.9978165938864609</v>
      </c>
      <c r="I654">
        <v>1.1210739931314393E-2</v>
      </c>
    </row>
    <row r="655" spans="1:9" x14ac:dyDescent="0.25">
      <c r="A655" t="s">
        <v>80</v>
      </c>
      <c r="B655" t="s">
        <v>80</v>
      </c>
      <c r="C655" t="s">
        <v>81</v>
      </c>
      <c r="D655">
        <v>2005</v>
      </c>
      <c r="E655" t="s">
        <v>580</v>
      </c>
      <c r="F655">
        <v>139.22999999999999</v>
      </c>
      <c r="G655">
        <f>IF(A654=Emisiones_CO2_combustibles_LA[[#This Row],[País]],Emisiones_CO2_combustibles_LA[[#This Row],[Emisiones (kilotoneladas CO2)]]-F654,0)</f>
        <v>-40.31</v>
      </c>
      <c r="H655">
        <f>IF(A654=Emisiones_CO2_combustibles_LA[[#This Row],[País]],((Emisiones_CO2_combustibles_LA[[#This Row],[Emisiones (kilotoneladas CO2)]]-F654)/F654)*100,0)</f>
        <v>-22.45182132115406</v>
      </c>
      <c r="I655">
        <v>8.6034727800778591E-3</v>
      </c>
    </row>
    <row r="656" spans="1:9" x14ac:dyDescent="0.25">
      <c r="A656" t="s">
        <v>80</v>
      </c>
      <c r="B656" t="s">
        <v>80</v>
      </c>
      <c r="C656" t="s">
        <v>81</v>
      </c>
      <c r="D656">
        <v>2006</v>
      </c>
      <c r="E656" t="s">
        <v>580</v>
      </c>
      <c r="F656">
        <v>106.26</v>
      </c>
      <c r="G656">
        <f>IF(A655=Emisiones_CO2_combustibles_LA[[#This Row],[País]],Emisiones_CO2_combustibles_LA[[#This Row],[Emisiones (kilotoneladas CO2)]]-F655,0)</f>
        <v>-32.969999999999985</v>
      </c>
      <c r="H656">
        <f>IF(A655=Emisiones_CO2_combustibles_LA[[#This Row],[País]],((Emisiones_CO2_combustibles_LA[[#This Row],[Emisiones (kilotoneladas CO2)]]-F655)/F655)*100,0)</f>
        <v>-23.680241327300141</v>
      </c>
      <c r="I656">
        <v>6.4970956893916233E-3</v>
      </c>
    </row>
    <row r="657" spans="1:9" x14ac:dyDescent="0.25">
      <c r="A657" t="s">
        <v>80</v>
      </c>
      <c r="B657" t="s">
        <v>80</v>
      </c>
      <c r="C657" t="s">
        <v>81</v>
      </c>
      <c r="D657">
        <v>2007</v>
      </c>
      <c r="E657" t="s">
        <v>580</v>
      </c>
      <c r="F657">
        <v>370.06</v>
      </c>
      <c r="G657">
        <f>IF(A656=Emisiones_CO2_combustibles_LA[[#This Row],[País]],Emisiones_CO2_combustibles_LA[[#This Row],[Emisiones (kilotoneladas CO2)]]-F656,0)</f>
        <v>263.8</v>
      </c>
      <c r="H657">
        <f>IF(A656=Emisiones_CO2_combustibles_LA[[#This Row],[País]],((Emisiones_CO2_combustibles_LA[[#This Row],[Emisiones (kilotoneladas CO2)]]-F656)/F656)*100,0)</f>
        <v>248.25898738942217</v>
      </c>
      <c r="I657">
        <v>2.2387174833635812E-2</v>
      </c>
    </row>
    <row r="658" spans="1:9" x14ac:dyDescent="0.25">
      <c r="A658" t="s">
        <v>80</v>
      </c>
      <c r="B658" t="s">
        <v>80</v>
      </c>
      <c r="C658" t="s">
        <v>81</v>
      </c>
      <c r="D658">
        <v>2008</v>
      </c>
      <c r="E658" t="s">
        <v>580</v>
      </c>
      <c r="F658">
        <v>377.39</v>
      </c>
      <c r="G658">
        <f>IF(A657=Emisiones_CO2_combustibles_LA[[#This Row],[País]],Emisiones_CO2_combustibles_LA[[#This Row],[Emisiones (kilotoneladas CO2)]]-F657,0)</f>
        <v>7.3299999999999841</v>
      </c>
      <c r="H658">
        <f>IF(A657=Emisiones_CO2_combustibles_LA[[#This Row],[País]],((Emisiones_CO2_combustibles_LA[[#This Row],[Emisiones (kilotoneladas CO2)]]-F657)/F657)*100,0)</f>
        <v>1.9807598767767345</v>
      </c>
      <c r="I658">
        <v>2.2587383289442185E-2</v>
      </c>
    </row>
    <row r="659" spans="1:9" x14ac:dyDescent="0.25">
      <c r="A659" t="s">
        <v>80</v>
      </c>
      <c r="B659" t="s">
        <v>80</v>
      </c>
      <c r="C659" t="s">
        <v>81</v>
      </c>
      <c r="D659">
        <v>2009</v>
      </c>
      <c r="E659" t="s">
        <v>580</v>
      </c>
      <c r="F659">
        <v>80.603999999999999</v>
      </c>
      <c r="G659">
        <f>IF(A658=Emisiones_CO2_combustibles_LA[[#This Row],[País]],Emisiones_CO2_combustibles_LA[[#This Row],[Emisiones (kilotoneladas CO2)]]-F658,0)</f>
        <v>-296.786</v>
      </c>
      <c r="H659">
        <f>IF(A658=Emisiones_CO2_combustibles_LA[[#This Row],[País]],((Emisiones_CO2_combustibles_LA[[#This Row],[Emisiones (kilotoneladas CO2)]]-F658)/F658)*100,0)</f>
        <v>-78.641723416094749</v>
      </c>
      <c r="I659">
        <v>4.7734217695132065E-3</v>
      </c>
    </row>
    <row r="660" spans="1:9" x14ac:dyDescent="0.25">
      <c r="A660" t="s">
        <v>80</v>
      </c>
      <c r="B660" t="s">
        <v>80</v>
      </c>
      <c r="C660" t="s">
        <v>81</v>
      </c>
      <c r="D660">
        <v>2010</v>
      </c>
      <c r="E660" t="s">
        <v>580</v>
      </c>
      <c r="F660">
        <v>51.298999999999999</v>
      </c>
      <c r="G660">
        <f>IF(A659=Emisiones_CO2_combustibles_LA[[#This Row],[País]],Emisiones_CO2_combustibles_LA[[#This Row],[Emisiones (kilotoneladas CO2)]]-F659,0)</f>
        <v>-29.305</v>
      </c>
      <c r="H660">
        <f>IF(A659=Emisiones_CO2_combustibles_LA[[#This Row],[País]],((Emisiones_CO2_combustibles_LA[[#This Row],[Emisiones (kilotoneladas CO2)]]-F659)/F659)*100,0)</f>
        <v>-36.356756488511735</v>
      </c>
      <c r="I660">
        <v>3.006446697532673E-3</v>
      </c>
    </row>
    <row r="661" spans="1:9" x14ac:dyDescent="0.25">
      <c r="A661" t="s">
        <v>80</v>
      </c>
      <c r="B661" t="s">
        <v>80</v>
      </c>
      <c r="C661" t="s">
        <v>81</v>
      </c>
      <c r="D661">
        <v>2011</v>
      </c>
      <c r="E661" t="s">
        <v>580</v>
      </c>
      <c r="F661">
        <v>58.624000000000002</v>
      </c>
      <c r="G661">
        <f>IF(A660=Emisiones_CO2_combustibles_LA[[#This Row],[País]],Emisiones_CO2_combustibles_LA[[#This Row],[Emisiones (kilotoneladas CO2)]]-F660,0)</f>
        <v>7.3250000000000028</v>
      </c>
      <c r="H661">
        <f>IF(A660=Emisiones_CO2_combustibles_LA[[#This Row],[País]],((Emisiones_CO2_combustibles_LA[[#This Row],[Emisiones (kilotoneladas CO2)]]-F660)/F660)*100,0)</f>
        <v>14.279030780327107</v>
      </c>
      <c r="I661">
        <v>3.40164790530347E-3</v>
      </c>
    </row>
    <row r="662" spans="1:9" x14ac:dyDescent="0.25">
      <c r="A662" t="s">
        <v>80</v>
      </c>
      <c r="B662" t="s">
        <v>80</v>
      </c>
      <c r="C662" t="s">
        <v>81</v>
      </c>
      <c r="D662">
        <v>2012</v>
      </c>
      <c r="E662" t="s">
        <v>580</v>
      </c>
      <c r="F662">
        <v>106.26</v>
      </c>
      <c r="G662">
        <f>IF(A661=Emisiones_CO2_combustibles_LA[[#This Row],[País]],Emisiones_CO2_combustibles_LA[[#This Row],[Emisiones (kilotoneladas CO2)]]-F661,0)</f>
        <v>47.636000000000003</v>
      </c>
      <c r="H662">
        <f>IF(A661=Emisiones_CO2_combustibles_LA[[#This Row],[País]],((Emisiones_CO2_combustibles_LA[[#This Row],[Emisiones (kilotoneladas CO2)]]-F661)/F661)*100,0)</f>
        <v>81.2568231441048</v>
      </c>
      <c r="I662">
        <v>6.1068965517241383E-3</v>
      </c>
    </row>
    <row r="663" spans="1:9" x14ac:dyDescent="0.25">
      <c r="A663" t="s">
        <v>80</v>
      </c>
      <c r="B663" t="s">
        <v>80</v>
      </c>
      <c r="C663" t="s">
        <v>81</v>
      </c>
      <c r="D663">
        <v>2013</v>
      </c>
      <c r="E663" t="s">
        <v>580</v>
      </c>
      <c r="F663">
        <v>120.92</v>
      </c>
      <c r="G663">
        <f>IF(A662=Emisiones_CO2_combustibles_LA[[#This Row],[País]],Emisiones_CO2_combustibles_LA[[#This Row],[Emisiones (kilotoneladas CO2)]]-F662,0)</f>
        <v>14.659999999999997</v>
      </c>
      <c r="H663">
        <f>IF(A662=Emisiones_CO2_combustibles_LA[[#This Row],[País]],((Emisiones_CO2_combustibles_LA[[#This Row],[Emisiones (kilotoneladas CO2)]]-F662)/F662)*100,0)</f>
        <v>13.796348578957272</v>
      </c>
      <c r="I663">
        <v>6.8814022308217619E-3</v>
      </c>
    </row>
    <row r="664" spans="1:9" x14ac:dyDescent="0.25">
      <c r="A664" t="s">
        <v>80</v>
      </c>
      <c r="B664" t="s">
        <v>80</v>
      </c>
      <c r="C664" t="s">
        <v>81</v>
      </c>
      <c r="D664">
        <v>2014</v>
      </c>
      <c r="E664" t="s">
        <v>580</v>
      </c>
      <c r="F664">
        <v>47.634</v>
      </c>
      <c r="G664">
        <f>IF(A663=Emisiones_CO2_combustibles_LA[[#This Row],[País]],Emisiones_CO2_combustibles_LA[[#This Row],[Emisiones (kilotoneladas CO2)]]-F663,0)</f>
        <v>-73.286000000000001</v>
      </c>
      <c r="H664">
        <f>IF(A663=Emisiones_CO2_combustibles_LA[[#This Row],[País]],((Emisiones_CO2_combustibles_LA[[#This Row],[Emisiones (kilotoneladas CO2)]]-F663)/F663)*100,0)</f>
        <v>-60.607012901091629</v>
      </c>
      <c r="I664">
        <v>2.6822456219381722E-3</v>
      </c>
    </row>
    <row r="665" spans="1:9" x14ac:dyDescent="0.25">
      <c r="A665" t="s">
        <v>80</v>
      </c>
      <c r="B665" t="s">
        <v>80</v>
      </c>
      <c r="C665" t="s">
        <v>81</v>
      </c>
      <c r="D665">
        <v>2015</v>
      </c>
      <c r="E665" t="s">
        <v>580</v>
      </c>
      <c r="F665">
        <v>161.21</v>
      </c>
      <c r="G665">
        <f>IF(A664=Emisiones_CO2_combustibles_LA[[#This Row],[País]],Emisiones_CO2_combustibles_LA[[#This Row],[Emisiones (kilotoneladas CO2)]]-F664,0)</f>
        <v>113.57600000000001</v>
      </c>
      <c r="H665">
        <f>IF(A664=Emisiones_CO2_combustibles_LA[[#This Row],[País]],((Emisiones_CO2_combustibles_LA[[#This Row],[Emisiones (kilotoneladas CO2)]]-F664)/F664)*100,0)</f>
        <v>238.4347314943108</v>
      </c>
      <c r="I665">
        <v>8.9715621347876903E-3</v>
      </c>
    </row>
    <row r="666" spans="1:9" x14ac:dyDescent="0.25">
      <c r="A666" t="s">
        <v>80</v>
      </c>
      <c r="B666" t="s">
        <v>80</v>
      </c>
      <c r="C666" t="s">
        <v>81</v>
      </c>
      <c r="D666">
        <v>2016</v>
      </c>
      <c r="E666" t="s">
        <v>580</v>
      </c>
      <c r="F666">
        <v>249.15</v>
      </c>
      <c r="G666">
        <f>IF(A665=Emisiones_CO2_combustibles_LA[[#This Row],[País]],Emisiones_CO2_combustibles_LA[[#This Row],[Emisiones (kilotoneladas CO2)]]-F665,0)</f>
        <v>87.94</v>
      </c>
      <c r="H666">
        <f>IF(A665=Emisiones_CO2_combustibles_LA[[#This Row],[País]],((Emisiones_CO2_combustibles_LA[[#This Row],[Emisiones (kilotoneladas CO2)]]-F665)/F665)*100,0)</f>
        <v>54.549965883009733</v>
      </c>
      <c r="I666">
        <v>1.3682794222637157E-2</v>
      </c>
    </row>
    <row r="667" spans="1:9" x14ac:dyDescent="0.25">
      <c r="A667" t="s">
        <v>80</v>
      </c>
      <c r="B667" t="s">
        <v>80</v>
      </c>
      <c r="C667" t="s">
        <v>81</v>
      </c>
      <c r="D667">
        <v>2017</v>
      </c>
      <c r="E667" t="s">
        <v>580</v>
      </c>
      <c r="F667">
        <v>249.15</v>
      </c>
      <c r="G667">
        <f>IF(A666=Emisiones_CO2_combustibles_LA[[#This Row],[País]],Emisiones_CO2_combustibles_LA[[#This Row],[Emisiones (kilotoneladas CO2)]]-F666,0)</f>
        <v>0</v>
      </c>
      <c r="H667">
        <f>IF(A666=Emisiones_CO2_combustibles_LA[[#This Row],[País]],((Emisiones_CO2_combustibles_LA[[#This Row],[Emisiones (kilotoneladas CO2)]]-F666)/F666)*100,0)</f>
        <v>0</v>
      </c>
      <c r="I667">
        <v>1.3489442338927991E-2</v>
      </c>
    </row>
    <row r="668" spans="1:9" x14ac:dyDescent="0.25">
      <c r="A668" t="s">
        <v>80</v>
      </c>
      <c r="B668" t="s">
        <v>80</v>
      </c>
      <c r="C668" t="s">
        <v>81</v>
      </c>
      <c r="D668">
        <v>2018</v>
      </c>
      <c r="E668" t="s">
        <v>580</v>
      </c>
      <c r="F668">
        <v>249.15</v>
      </c>
      <c r="G668">
        <f>IF(A667=Emisiones_CO2_combustibles_LA[[#This Row],[País]],Emisiones_CO2_combustibles_LA[[#This Row],[Emisiones (kilotoneladas CO2)]]-F667,0)</f>
        <v>0</v>
      </c>
      <c r="H668">
        <f>IF(A667=Emisiones_CO2_combustibles_LA[[#This Row],[País]],((Emisiones_CO2_combustibles_LA[[#This Row],[Emisiones (kilotoneladas CO2)]]-F667)/F667)*100,0)</f>
        <v>0</v>
      </c>
      <c r="I668">
        <v>1.3302899247156816E-2</v>
      </c>
    </row>
    <row r="669" spans="1:9" x14ac:dyDescent="0.25">
      <c r="A669" t="s">
        <v>84</v>
      </c>
      <c r="B669" t="s">
        <v>84</v>
      </c>
      <c r="C669" t="s">
        <v>85</v>
      </c>
      <c r="D669">
        <v>1990</v>
      </c>
      <c r="E669" t="s">
        <v>580</v>
      </c>
      <c r="F669">
        <v>806.13</v>
      </c>
      <c r="G669">
        <f>IF(A668=Emisiones_CO2_combustibles_LA[[#This Row],[País]],Emisiones_CO2_combustibles_LA[[#This Row],[Emisiones (kilotoneladas CO2)]]-F668,0)</f>
        <v>0</v>
      </c>
      <c r="H669">
        <f>IF(A668=Emisiones_CO2_combustibles_LA[[#This Row],[País]],((Emisiones_CO2_combustibles_LA[[#This Row],[Emisiones (kilotoneladas CO2)]]-F668)/F668)*100,0)</f>
        <v>0</v>
      </c>
      <c r="I669">
        <v>2.4352173519016404E-2</v>
      </c>
    </row>
    <row r="670" spans="1:9" x14ac:dyDescent="0.25">
      <c r="A670" t="s">
        <v>84</v>
      </c>
      <c r="B670" t="s">
        <v>84</v>
      </c>
      <c r="C670" t="s">
        <v>85</v>
      </c>
      <c r="D670">
        <v>1991</v>
      </c>
      <c r="E670" t="s">
        <v>580</v>
      </c>
      <c r="F670">
        <v>828.06</v>
      </c>
      <c r="G670">
        <f>IF(A669=Emisiones_CO2_combustibles_LA[[#This Row],[País]],Emisiones_CO2_combustibles_LA[[#This Row],[Emisiones (kilotoneladas CO2)]]-F669,0)</f>
        <v>21.92999999999995</v>
      </c>
      <c r="H670">
        <f>IF(A669=Emisiones_CO2_combustibles_LA[[#This Row],[País]],((Emisiones_CO2_combustibles_LA[[#This Row],[Emisiones (kilotoneladas CO2)]]-F669)/F669)*100,0)</f>
        <v>2.7204048974731063</v>
      </c>
      <c r="I670">
        <v>2.4529296759286688E-2</v>
      </c>
    </row>
    <row r="671" spans="1:9" x14ac:dyDescent="0.25">
      <c r="A671" t="s">
        <v>84</v>
      </c>
      <c r="B671" t="s">
        <v>84</v>
      </c>
      <c r="C671" t="s">
        <v>85</v>
      </c>
      <c r="D671">
        <v>1992</v>
      </c>
      <c r="E671" t="s">
        <v>580</v>
      </c>
      <c r="F671">
        <v>923.33</v>
      </c>
      <c r="G671">
        <f>IF(A670=Emisiones_CO2_combustibles_LA[[#This Row],[País]],Emisiones_CO2_combustibles_LA[[#This Row],[Emisiones (kilotoneladas CO2)]]-F670,0)</f>
        <v>95.270000000000095</v>
      </c>
      <c r="H671">
        <f>IF(A670=Emisiones_CO2_combustibles_LA[[#This Row],[País]],((Emisiones_CO2_combustibles_LA[[#This Row],[Emisiones (kilotoneladas CO2)]]-F670)/F670)*100,0)</f>
        <v>11.505204936840338</v>
      </c>
      <c r="I671">
        <v>2.6823054353194084E-2</v>
      </c>
    </row>
    <row r="672" spans="1:9" x14ac:dyDescent="0.25">
      <c r="A672" t="s">
        <v>84</v>
      </c>
      <c r="B672" t="s">
        <v>84</v>
      </c>
      <c r="C672" t="s">
        <v>85</v>
      </c>
      <c r="D672">
        <v>1993</v>
      </c>
      <c r="E672" t="s">
        <v>580</v>
      </c>
      <c r="F672">
        <v>1132.2</v>
      </c>
      <c r="G672">
        <f>IF(A671=Emisiones_CO2_combustibles_LA[[#This Row],[País]],Emisiones_CO2_combustibles_LA[[#This Row],[Emisiones (kilotoneladas CO2)]]-F671,0)</f>
        <v>208.87</v>
      </c>
      <c r="H672">
        <f>IF(A671=Emisiones_CO2_combustibles_LA[[#This Row],[País]],((Emisiones_CO2_combustibles_LA[[#This Row],[Emisiones (kilotoneladas CO2)]]-F671)/F671)*100,0)</f>
        <v>22.621381304625647</v>
      </c>
      <c r="I672">
        <v>3.2264683252115928E-2</v>
      </c>
    </row>
    <row r="673" spans="1:9" x14ac:dyDescent="0.25">
      <c r="A673" t="s">
        <v>84</v>
      </c>
      <c r="B673" t="s">
        <v>84</v>
      </c>
      <c r="C673" t="s">
        <v>85</v>
      </c>
      <c r="D673">
        <v>1994</v>
      </c>
      <c r="E673" t="s">
        <v>580</v>
      </c>
      <c r="F673">
        <v>721.81</v>
      </c>
      <c r="G673">
        <f>IF(A672=Emisiones_CO2_combustibles_LA[[#This Row],[País]],Emisiones_CO2_combustibles_LA[[#This Row],[Emisiones (kilotoneladas CO2)]]-F672,0)</f>
        <v>-410.3900000000001</v>
      </c>
      <c r="H673">
        <f>IF(A672=Emisiones_CO2_combustibles_LA[[#This Row],[País]],((Emisiones_CO2_combustibles_LA[[#This Row],[Emisiones (kilotoneladas CO2)]]-F672)/F672)*100,0)</f>
        <v>-36.24712948242361</v>
      </c>
      <c r="I673">
        <v>2.0185407869347576E-2</v>
      </c>
    </row>
    <row r="674" spans="1:9" x14ac:dyDescent="0.25">
      <c r="A674" t="s">
        <v>84</v>
      </c>
      <c r="B674" t="s">
        <v>84</v>
      </c>
      <c r="C674" t="s">
        <v>85</v>
      </c>
      <c r="D674">
        <v>1995</v>
      </c>
      <c r="E674" t="s">
        <v>580</v>
      </c>
      <c r="F674">
        <v>655.86</v>
      </c>
      <c r="G674">
        <f>IF(A673=Emisiones_CO2_combustibles_LA[[#This Row],[País]],Emisiones_CO2_combustibles_LA[[#This Row],[Emisiones (kilotoneladas CO2)]]-F673,0)</f>
        <v>-65.949999999999932</v>
      </c>
      <c r="H674">
        <f>IF(A673=Emisiones_CO2_combustibles_LA[[#This Row],[País]],((Emisiones_CO2_combustibles_LA[[#This Row],[Emisiones (kilotoneladas CO2)]]-F673)/F673)*100,0)</f>
        <v>-9.1367534392707128</v>
      </c>
      <c r="I674">
        <v>1.8007742785755471E-2</v>
      </c>
    </row>
    <row r="675" spans="1:9" x14ac:dyDescent="0.25">
      <c r="A675" t="s">
        <v>84</v>
      </c>
      <c r="B675" t="s">
        <v>84</v>
      </c>
      <c r="C675" t="s">
        <v>85</v>
      </c>
      <c r="D675">
        <v>1996</v>
      </c>
      <c r="E675" t="s">
        <v>580</v>
      </c>
      <c r="F675">
        <v>718.14</v>
      </c>
      <c r="G675">
        <f>IF(A674=Emisiones_CO2_combustibles_LA[[#This Row],[País]],Emisiones_CO2_combustibles_LA[[#This Row],[Emisiones (kilotoneladas CO2)]]-F674,0)</f>
        <v>62.279999999999973</v>
      </c>
      <c r="H675">
        <f>IF(A674=Emisiones_CO2_combustibles_LA[[#This Row],[País]],((Emisiones_CO2_combustibles_LA[[#This Row],[Emisiones (kilotoneladas CO2)]]-F674)/F674)*100,0)</f>
        <v>9.4959290092397737</v>
      </c>
      <c r="I675">
        <v>1.9369403387636208E-2</v>
      </c>
    </row>
    <row r="676" spans="1:9" x14ac:dyDescent="0.25">
      <c r="A676" t="s">
        <v>84</v>
      </c>
      <c r="B676" t="s">
        <v>84</v>
      </c>
      <c r="C676" t="s">
        <v>85</v>
      </c>
      <c r="D676">
        <v>1997</v>
      </c>
      <c r="E676" t="s">
        <v>580</v>
      </c>
      <c r="F676">
        <v>1106.5</v>
      </c>
      <c r="G676">
        <f>IF(A675=Emisiones_CO2_combustibles_LA[[#This Row],[País]],Emisiones_CO2_combustibles_LA[[#This Row],[Emisiones (kilotoneladas CO2)]]-F675,0)</f>
        <v>388.36</v>
      </c>
      <c r="H676">
        <f>IF(A675=Emisiones_CO2_combustibles_LA[[#This Row],[País]],((Emisiones_CO2_combustibles_LA[[#This Row],[Emisiones (kilotoneladas CO2)]]-F675)/F675)*100,0)</f>
        <v>54.078591918010424</v>
      </c>
      <c r="I676">
        <v>2.9331460078464638E-2</v>
      </c>
    </row>
    <row r="677" spans="1:9" x14ac:dyDescent="0.25">
      <c r="A677" t="s">
        <v>84</v>
      </c>
      <c r="B677" t="s">
        <v>84</v>
      </c>
      <c r="C677" t="s">
        <v>85</v>
      </c>
      <c r="D677">
        <v>1998</v>
      </c>
      <c r="E677" t="s">
        <v>580</v>
      </c>
      <c r="F677">
        <v>1275.0999999999999</v>
      </c>
      <c r="G677">
        <f>IF(A676=Emisiones_CO2_combustibles_LA[[#This Row],[País]],Emisiones_CO2_combustibles_LA[[#This Row],[Emisiones (kilotoneladas CO2)]]-F676,0)</f>
        <v>168.59999999999991</v>
      </c>
      <c r="H677">
        <f>IF(A676=Emisiones_CO2_combustibles_LA[[#This Row],[País]],((Emisiones_CO2_combustibles_LA[[#This Row],[Emisiones (kilotoneladas CO2)]]-F676)/F676)*100,0)</f>
        <v>15.237234523271571</v>
      </c>
      <c r="I677">
        <v>3.3236888749869672E-2</v>
      </c>
    </row>
    <row r="678" spans="1:9" x14ac:dyDescent="0.25">
      <c r="A678" t="s">
        <v>84</v>
      </c>
      <c r="B678" t="s">
        <v>84</v>
      </c>
      <c r="C678" t="s">
        <v>85</v>
      </c>
      <c r="D678">
        <v>1999</v>
      </c>
      <c r="E678" t="s">
        <v>580</v>
      </c>
      <c r="F678">
        <v>604.55999999999995</v>
      </c>
      <c r="G678">
        <f>IF(A677=Emisiones_CO2_combustibles_LA[[#This Row],[País]],Emisiones_CO2_combustibles_LA[[#This Row],[Emisiones (kilotoneladas CO2)]]-F677,0)</f>
        <v>-670.54</v>
      </c>
      <c r="H678">
        <f>IF(A677=Emisiones_CO2_combustibles_LA[[#This Row],[País]],((Emisiones_CO2_combustibles_LA[[#This Row],[Emisiones (kilotoneladas CO2)]]-F677)/F677)*100,0)</f>
        <v>-52.587248058975767</v>
      </c>
      <c r="I678">
        <v>1.5501935947075565E-2</v>
      </c>
    </row>
    <row r="679" spans="1:9" x14ac:dyDescent="0.25">
      <c r="A679" t="s">
        <v>84</v>
      </c>
      <c r="B679" t="s">
        <v>84</v>
      </c>
      <c r="C679" t="s">
        <v>85</v>
      </c>
      <c r="D679">
        <v>2000</v>
      </c>
      <c r="E679" t="s">
        <v>580</v>
      </c>
      <c r="F679">
        <v>974.69</v>
      </c>
      <c r="G679">
        <f>IF(A678=Emisiones_CO2_combustibles_LA[[#This Row],[País]],Emisiones_CO2_combustibles_LA[[#This Row],[Emisiones (kilotoneladas CO2)]]-F678,0)</f>
        <v>370.13000000000011</v>
      </c>
      <c r="H679">
        <f>IF(A678=Emisiones_CO2_combustibles_LA[[#This Row],[País]],((Emisiones_CO2_combustibles_LA[[#This Row],[Emisiones (kilotoneladas CO2)]]-F678)/F678)*100,0)</f>
        <v>61.223038242688922</v>
      </c>
      <c r="I679">
        <v>2.4594751450921021E-2</v>
      </c>
    </row>
    <row r="680" spans="1:9" x14ac:dyDescent="0.25">
      <c r="A680" t="s">
        <v>84</v>
      </c>
      <c r="B680" t="s">
        <v>84</v>
      </c>
      <c r="C680" t="s">
        <v>85</v>
      </c>
      <c r="D680">
        <v>2001</v>
      </c>
      <c r="E680" t="s">
        <v>580</v>
      </c>
      <c r="F680">
        <v>699.82</v>
      </c>
      <c r="G680">
        <f>IF(A679=Emisiones_CO2_combustibles_LA[[#This Row],[País]],Emisiones_CO2_combustibles_LA[[#This Row],[Emisiones (kilotoneladas CO2)]]-F679,0)</f>
        <v>-274.87</v>
      </c>
      <c r="H680">
        <f>IF(A679=Emisiones_CO2_combustibles_LA[[#This Row],[País]],((Emisiones_CO2_combustibles_LA[[#This Row],[Emisiones (kilotoneladas CO2)]]-F679)/F679)*100,0)</f>
        <v>-28.20076126768511</v>
      </c>
      <c r="I680">
        <v>1.7384240858505564E-2</v>
      </c>
    </row>
    <row r="681" spans="1:9" x14ac:dyDescent="0.25">
      <c r="A681" t="s">
        <v>84</v>
      </c>
      <c r="B681" t="s">
        <v>84</v>
      </c>
      <c r="C681" t="s">
        <v>85</v>
      </c>
      <c r="D681">
        <v>2002</v>
      </c>
      <c r="E681" t="s">
        <v>580</v>
      </c>
      <c r="F681">
        <v>1088.3</v>
      </c>
      <c r="G681">
        <f>IF(A680=Emisiones_CO2_combustibles_LA[[#This Row],[País]],Emisiones_CO2_combustibles_LA[[#This Row],[Emisiones (kilotoneladas CO2)]]-F680,0)</f>
        <v>388.4799999999999</v>
      </c>
      <c r="H681">
        <f>IF(A680=Emisiones_CO2_combustibles_LA[[#This Row],[País]],((Emisiones_CO2_combustibles_LA[[#This Row],[Emisiones (kilotoneladas CO2)]]-F680)/F680)*100,0)</f>
        <v>55.51141722157125</v>
      </c>
      <c r="I681">
        <v>2.662507645259939E-2</v>
      </c>
    </row>
    <row r="682" spans="1:9" x14ac:dyDescent="0.25">
      <c r="A682" t="s">
        <v>84</v>
      </c>
      <c r="B682" t="s">
        <v>84</v>
      </c>
      <c r="C682" t="s">
        <v>85</v>
      </c>
      <c r="D682">
        <v>2003</v>
      </c>
      <c r="E682" t="s">
        <v>580</v>
      </c>
      <c r="F682">
        <v>985.62</v>
      </c>
      <c r="G682">
        <f>IF(A681=Emisiones_CO2_combustibles_LA[[#This Row],[País]],Emisiones_CO2_combustibles_LA[[#This Row],[Emisiones (kilotoneladas CO2)]]-F681,0)</f>
        <v>-102.67999999999995</v>
      </c>
      <c r="H682">
        <f>IF(A681=Emisiones_CO2_combustibles_LA[[#This Row],[País]],((Emisiones_CO2_combustibles_LA[[#This Row],[Emisiones (kilotoneladas CO2)]]-F681)/F681)*100,0)</f>
        <v>-9.4348984654966426</v>
      </c>
      <c r="I682">
        <v>2.3759039629736765E-2</v>
      </c>
    </row>
    <row r="683" spans="1:9" x14ac:dyDescent="0.25">
      <c r="A683" t="s">
        <v>84</v>
      </c>
      <c r="B683" t="s">
        <v>84</v>
      </c>
      <c r="C683" t="s">
        <v>85</v>
      </c>
      <c r="D683">
        <v>2004</v>
      </c>
      <c r="E683" t="s">
        <v>580</v>
      </c>
      <c r="F683">
        <v>971.02</v>
      </c>
      <c r="G683">
        <f>IF(A682=Emisiones_CO2_combustibles_LA[[#This Row],[País]],Emisiones_CO2_combustibles_LA[[#This Row],[Emisiones (kilotoneladas CO2)]]-F682,0)</f>
        <v>-14.600000000000023</v>
      </c>
      <c r="H683">
        <f>IF(A682=Emisiones_CO2_combustibles_LA[[#This Row],[País]],((Emisiones_CO2_combustibles_LA[[#This Row],[Emisiones (kilotoneladas CO2)]]-F682)/F682)*100,0)</f>
        <v>-1.481301109961245</v>
      </c>
      <c r="I683">
        <v>2.307776404601198E-2</v>
      </c>
    </row>
    <row r="684" spans="1:9" x14ac:dyDescent="0.25">
      <c r="A684" t="s">
        <v>84</v>
      </c>
      <c r="B684" t="s">
        <v>84</v>
      </c>
      <c r="C684" t="s">
        <v>85</v>
      </c>
      <c r="D684">
        <v>2005</v>
      </c>
      <c r="E684" t="s">
        <v>580</v>
      </c>
      <c r="F684">
        <v>754.78</v>
      </c>
      <c r="G684">
        <f>IF(A683=Emisiones_CO2_combustibles_LA[[#This Row],[País]],Emisiones_CO2_combustibles_LA[[#This Row],[Emisiones (kilotoneladas CO2)]]-F683,0)</f>
        <v>-216.24</v>
      </c>
      <c r="H684">
        <f>IF(A683=Emisiones_CO2_combustibles_LA[[#This Row],[País]],((Emisiones_CO2_combustibles_LA[[#This Row],[Emisiones (kilotoneladas CO2)]]-F683)/F683)*100,0)</f>
        <v>-22.269366233445247</v>
      </c>
      <c r="I684">
        <v>1.769789908084787E-2</v>
      </c>
    </row>
    <row r="685" spans="1:9" x14ac:dyDescent="0.25">
      <c r="A685" t="s">
        <v>84</v>
      </c>
      <c r="B685" t="s">
        <v>84</v>
      </c>
      <c r="C685" t="s">
        <v>85</v>
      </c>
      <c r="D685">
        <v>2006</v>
      </c>
      <c r="E685" t="s">
        <v>580</v>
      </c>
      <c r="F685">
        <v>531.28</v>
      </c>
      <c r="G685">
        <f>IF(A684=Emisiones_CO2_combustibles_LA[[#This Row],[País]],Emisiones_CO2_combustibles_LA[[#This Row],[Emisiones (kilotoneladas CO2)]]-F684,0)</f>
        <v>-223.5</v>
      </c>
      <c r="H685">
        <f>IF(A684=Emisiones_CO2_combustibles_LA[[#This Row],[País]],((Emisiones_CO2_combustibles_LA[[#This Row],[Emisiones (kilotoneladas CO2)]]-F684)/F684)*100,0)</f>
        <v>-29.611277458332232</v>
      </c>
      <c r="I685">
        <v>1.2297863475382514E-2</v>
      </c>
    </row>
    <row r="686" spans="1:9" x14ac:dyDescent="0.25">
      <c r="A686" t="s">
        <v>84</v>
      </c>
      <c r="B686" t="s">
        <v>84</v>
      </c>
      <c r="C686" t="s">
        <v>85</v>
      </c>
      <c r="D686">
        <v>2007</v>
      </c>
      <c r="E686" t="s">
        <v>580</v>
      </c>
      <c r="F686">
        <v>531.28</v>
      </c>
      <c r="G686">
        <f>IF(A685=Emisiones_CO2_combustibles_LA[[#This Row],[País]],Emisiones_CO2_combustibles_LA[[#This Row],[Emisiones (kilotoneladas CO2)]]-F685,0)</f>
        <v>0</v>
      </c>
      <c r="H686">
        <f>IF(A685=Emisiones_CO2_combustibles_LA[[#This Row],[País]],((Emisiones_CO2_combustibles_LA[[#This Row],[Emisiones (kilotoneladas CO2)]]-F685)/F685)*100,0)</f>
        <v>0</v>
      </c>
      <c r="I686">
        <v>1.2146874571310988E-2</v>
      </c>
    </row>
    <row r="687" spans="1:9" x14ac:dyDescent="0.25">
      <c r="A687" t="s">
        <v>84</v>
      </c>
      <c r="B687" t="s">
        <v>84</v>
      </c>
      <c r="C687" t="s">
        <v>85</v>
      </c>
      <c r="D687">
        <v>2008</v>
      </c>
      <c r="E687" t="s">
        <v>580</v>
      </c>
      <c r="F687">
        <v>483.65</v>
      </c>
      <c r="G687">
        <f>IF(A686=Emisiones_CO2_combustibles_LA[[#This Row],[País]],Emisiones_CO2_combustibles_LA[[#This Row],[Emisiones (kilotoneladas CO2)]]-F686,0)</f>
        <v>-47.629999999999995</v>
      </c>
      <c r="H687">
        <f>IF(A686=Emisiones_CO2_combustibles_LA[[#This Row],[País]],((Emisiones_CO2_combustibles_LA[[#This Row],[Emisiones (kilotoneladas CO2)]]-F686)/F686)*100,0)</f>
        <v>-8.9651407920493895</v>
      </c>
      <c r="I687">
        <v>1.0928708620494859E-2</v>
      </c>
    </row>
    <row r="688" spans="1:9" x14ac:dyDescent="0.25">
      <c r="A688" t="s">
        <v>84</v>
      </c>
      <c r="B688" t="s">
        <v>84</v>
      </c>
      <c r="C688" t="s">
        <v>85</v>
      </c>
      <c r="D688">
        <v>2009</v>
      </c>
      <c r="E688" t="s">
        <v>580</v>
      </c>
      <c r="F688">
        <v>992.94</v>
      </c>
      <c r="G688">
        <f>IF(A687=Emisiones_CO2_combustibles_LA[[#This Row],[País]],Emisiones_CO2_combustibles_LA[[#This Row],[Emisiones (kilotoneladas CO2)]]-F687,0)</f>
        <v>509.29000000000008</v>
      </c>
      <c r="H688">
        <f>IF(A687=Emisiones_CO2_combustibles_LA[[#This Row],[País]],((Emisiones_CO2_combustibles_LA[[#This Row],[Emisiones (kilotoneladas CO2)]]-F687)/F687)*100,0)</f>
        <v>105.30135428512357</v>
      </c>
      <c r="I688">
        <v>2.2188603351955306E-2</v>
      </c>
    </row>
    <row r="689" spans="1:9" x14ac:dyDescent="0.25">
      <c r="A689" t="s">
        <v>84</v>
      </c>
      <c r="B689" t="s">
        <v>84</v>
      </c>
      <c r="C689" t="s">
        <v>85</v>
      </c>
      <c r="D689">
        <v>2010</v>
      </c>
      <c r="E689" t="s">
        <v>580</v>
      </c>
      <c r="F689">
        <v>1080.9000000000001</v>
      </c>
      <c r="G689">
        <f>IF(A688=Emisiones_CO2_combustibles_LA[[#This Row],[País]],Emisiones_CO2_combustibles_LA[[#This Row],[Emisiones (kilotoneladas CO2)]]-F688,0)</f>
        <v>87.960000000000036</v>
      </c>
      <c r="H689">
        <f>IF(A688=Emisiones_CO2_combustibles_LA[[#This Row],[País]],((Emisiones_CO2_combustibles_LA[[#This Row],[Emisiones (kilotoneladas CO2)]]-F688)/F688)*100,0)</f>
        <v>8.8585413015892236</v>
      </c>
      <c r="I689">
        <v>2.3901554518718351E-2</v>
      </c>
    </row>
    <row r="690" spans="1:9" x14ac:dyDescent="0.25">
      <c r="A690" t="s">
        <v>84</v>
      </c>
      <c r="B690" t="s">
        <v>84</v>
      </c>
      <c r="C690" t="s">
        <v>85</v>
      </c>
      <c r="D690">
        <v>2011</v>
      </c>
      <c r="E690" t="s">
        <v>580</v>
      </c>
      <c r="F690">
        <v>1315.4</v>
      </c>
      <c r="G690">
        <f>IF(A689=Emisiones_CO2_combustibles_LA[[#This Row],[País]],Emisiones_CO2_combustibles_LA[[#This Row],[Emisiones (kilotoneladas CO2)]]-F689,0)</f>
        <v>234.5</v>
      </c>
      <c r="H690">
        <f>IF(A689=Emisiones_CO2_combustibles_LA[[#This Row],[País]],((Emisiones_CO2_combustibles_LA[[#This Row],[Emisiones (kilotoneladas CO2)]]-F689)/F689)*100,0)</f>
        <v>21.694883893052083</v>
      </c>
      <c r="I690">
        <v>2.8806692508157591E-2</v>
      </c>
    </row>
    <row r="691" spans="1:9" x14ac:dyDescent="0.25">
      <c r="A691" t="s">
        <v>84</v>
      </c>
      <c r="B691" t="s">
        <v>84</v>
      </c>
      <c r="C691" t="s">
        <v>85</v>
      </c>
      <c r="D691">
        <v>2012</v>
      </c>
      <c r="E691" t="s">
        <v>580</v>
      </c>
      <c r="F691">
        <v>1322.6</v>
      </c>
      <c r="G691">
        <f>IF(A690=Emisiones_CO2_combustibles_LA[[#This Row],[País]],Emisiones_CO2_combustibles_LA[[#This Row],[Emisiones (kilotoneladas CO2)]]-F690,0)</f>
        <v>7.1999999999998181</v>
      </c>
      <c r="H691">
        <f>IF(A690=Emisiones_CO2_combustibles_LA[[#This Row],[País]],((Emisiones_CO2_combustibles_LA[[#This Row],[Emisiones (kilotoneladas CO2)]]-F690)/F690)*100,0)</f>
        <v>0.54736201915765681</v>
      </c>
      <c r="I691">
        <v>2.8704748676100355E-2</v>
      </c>
    </row>
    <row r="692" spans="1:9" x14ac:dyDescent="0.25">
      <c r="A692" t="s">
        <v>84</v>
      </c>
      <c r="B692" t="s">
        <v>84</v>
      </c>
      <c r="C692" t="s">
        <v>85</v>
      </c>
      <c r="D692">
        <v>2013</v>
      </c>
      <c r="E692" t="s">
        <v>580</v>
      </c>
      <c r="F692">
        <v>5346</v>
      </c>
      <c r="G692">
        <f>IF(A691=Emisiones_CO2_combustibles_LA[[#This Row],[País]],Emisiones_CO2_combustibles_LA[[#This Row],[Emisiones (kilotoneladas CO2)]]-F691,0)</f>
        <v>4023.4</v>
      </c>
      <c r="H692">
        <f>IF(A691=Emisiones_CO2_combustibles_LA[[#This Row],[País]],((Emisiones_CO2_combustibles_LA[[#This Row],[Emisiones (kilotoneladas CO2)]]-F691)/F691)*100,0)</f>
        <v>304.20384091940122</v>
      </c>
      <c r="I692">
        <v>0.1149801053876761</v>
      </c>
    </row>
    <row r="693" spans="1:9" x14ac:dyDescent="0.25">
      <c r="A693" t="s">
        <v>84</v>
      </c>
      <c r="B693" t="s">
        <v>84</v>
      </c>
      <c r="C693" t="s">
        <v>85</v>
      </c>
      <c r="D693">
        <v>2014</v>
      </c>
      <c r="E693" t="s">
        <v>580</v>
      </c>
      <c r="F693">
        <v>798.75</v>
      </c>
      <c r="G693">
        <f>IF(A692=Emisiones_CO2_combustibles_LA[[#This Row],[País]],Emisiones_CO2_combustibles_LA[[#This Row],[Emisiones (kilotoneladas CO2)]]-F692,0)</f>
        <v>-4547.25</v>
      </c>
      <c r="H693">
        <f>IF(A692=Emisiones_CO2_combustibles_LA[[#This Row],[País]],((Emisiones_CO2_combustibles_LA[[#This Row],[Emisiones (kilotoneladas CO2)]]-F692)/F692)*100,0)</f>
        <v>-85.058922558922561</v>
      </c>
      <c r="I693">
        <v>1.7006259580991313E-2</v>
      </c>
    </row>
    <row r="694" spans="1:9" x14ac:dyDescent="0.25">
      <c r="A694" t="s">
        <v>84</v>
      </c>
      <c r="B694" t="s">
        <v>84</v>
      </c>
      <c r="C694" t="s">
        <v>85</v>
      </c>
      <c r="D694">
        <v>2015</v>
      </c>
      <c r="E694" t="s">
        <v>580</v>
      </c>
      <c r="F694">
        <v>1308</v>
      </c>
      <c r="G694">
        <f>IF(A693=Emisiones_CO2_combustibles_LA[[#This Row],[País]],Emisiones_CO2_combustibles_LA[[#This Row],[Emisiones (kilotoneladas CO2)]]-F693,0)</f>
        <v>509.25</v>
      </c>
      <c r="H694">
        <f>IF(A693=Emisiones_CO2_combustibles_LA[[#This Row],[País]],((Emisiones_CO2_combustibles_LA[[#This Row],[Emisiones (kilotoneladas CO2)]]-F693)/F693)*100,0)</f>
        <v>63.755868544600936</v>
      </c>
      <c r="I694">
        <v>2.7524673302329498E-2</v>
      </c>
    </row>
    <row r="695" spans="1:9" x14ac:dyDescent="0.25">
      <c r="A695" t="s">
        <v>84</v>
      </c>
      <c r="B695" t="s">
        <v>84</v>
      </c>
      <c r="C695" t="s">
        <v>85</v>
      </c>
      <c r="D695">
        <v>2016</v>
      </c>
      <c r="E695" t="s">
        <v>580</v>
      </c>
      <c r="F695">
        <v>1003.9</v>
      </c>
      <c r="G695">
        <f>IF(A694=Emisiones_CO2_combustibles_LA[[#This Row],[País]],Emisiones_CO2_combustibles_LA[[#This Row],[Emisiones (kilotoneladas CO2)]]-F694,0)</f>
        <v>-304.10000000000002</v>
      </c>
      <c r="H695">
        <f>IF(A694=Emisiones_CO2_combustibles_LA[[#This Row],[País]],((Emisiones_CO2_combustibles_LA[[#This Row],[Emisiones (kilotoneladas CO2)]]-F694)/F694)*100,0)</f>
        <v>-23.24923547400612</v>
      </c>
      <c r="I695">
        <v>2.0838609237156202E-2</v>
      </c>
    </row>
    <row r="696" spans="1:9" x14ac:dyDescent="0.25">
      <c r="A696" t="s">
        <v>84</v>
      </c>
      <c r="B696" t="s">
        <v>84</v>
      </c>
      <c r="C696" t="s">
        <v>85</v>
      </c>
      <c r="D696">
        <v>2017</v>
      </c>
      <c r="E696" t="s">
        <v>580</v>
      </c>
      <c r="F696">
        <v>1003.9</v>
      </c>
      <c r="G696">
        <f>IF(A695=Emisiones_CO2_combustibles_LA[[#This Row],[País]],Emisiones_CO2_combustibles_LA[[#This Row],[Emisiones (kilotoneladas CO2)]]-F695,0)</f>
        <v>0</v>
      </c>
      <c r="H696">
        <f>IF(A695=Emisiones_CO2_combustibles_LA[[#This Row],[País]],((Emisiones_CO2_combustibles_LA[[#This Row],[Emisiones (kilotoneladas CO2)]]-F695)/F695)*100,0)</f>
        <v>0</v>
      </c>
      <c r="I696">
        <v>2.0525454917194846E-2</v>
      </c>
    </row>
    <row r="697" spans="1:9" x14ac:dyDescent="0.25">
      <c r="A697" t="s">
        <v>84</v>
      </c>
      <c r="B697" t="s">
        <v>84</v>
      </c>
      <c r="C697" t="s">
        <v>85</v>
      </c>
      <c r="D697">
        <v>2018</v>
      </c>
      <c r="E697" t="s">
        <v>580</v>
      </c>
      <c r="F697">
        <v>1003.9</v>
      </c>
      <c r="G697">
        <f>IF(A696=Emisiones_CO2_combustibles_LA[[#This Row],[País]],Emisiones_CO2_combustibles_LA[[#This Row],[Emisiones (kilotoneladas CO2)]]-F696,0)</f>
        <v>0</v>
      </c>
      <c r="H697">
        <f>IF(A696=Emisiones_CO2_combustibles_LA[[#This Row],[País]],((Emisiones_CO2_combustibles_LA[[#This Row],[Emisiones (kilotoneladas CO2)]]-F696)/F696)*100,0)</f>
        <v>0</v>
      </c>
      <c r="I697">
        <v>2.0215058093876484E-2</v>
      </c>
    </row>
    <row r="698" spans="1:9" x14ac:dyDescent="0.25">
      <c r="A698" t="s">
        <v>92</v>
      </c>
      <c r="B698" t="s">
        <v>92</v>
      </c>
      <c r="C698" t="s">
        <v>93</v>
      </c>
      <c r="D698">
        <v>1990</v>
      </c>
      <c r="E698" t="s">
        <v>580</v>
      </c>
      <c r="F698">
        <v>0</v>
      </c>
      <c r="G698">
        <f>IF(A697=Emisiones_CO2_combustibles_LA[[#This Row],[País]],Emisiones_CO2_combustibles_LA[[#This Row],[Emisiones (kilotoneladas CO2)]]-F697,0)</f>
        <v>0</v>
      </c>
      <c r="H698">
        <f>IF(A697=Emisiones_CO2_combustibles_LA[[#This Row],[País]],((Emisiones_CO2_combustibles_LA[[#This Row],[Emisiones (kilotoneladas CO2)]]-F697)/F697)*100,0)</f>
        <v>0</v>
      </c>
      <c r="I698">
        <v>0</v>
      </c>
    </row>
    <row r="699" spans="1:9" x14ac:dyDescent="0.25">
      <c r="A699" t="s">
        <v>92</v>
      </c>
      <c r="B699" t="s">
        <v>92</v>
      </c>
      <c r="C699" t="s">
        <v>93</v>
      </c>
      <c r="D699">
        <v>1991</v>
      </c>
      <c r="E699" t="s">
        <v>580</v>
      </c>
      <c r="F699">
        <v>0</v>
      </c>
      <c r="G699">
        <f>IF(A698=Emisiones_CO2_combustibles_LA[[#This Row],[País]],Emisiones_CO2_combustibles_LA[[#This Row],[Emisiones (kilotoneladas CO2)]]-F698,0)</f>
        <v>0</v>
      </c>
      <c r="H699" t="e">
        <f>IF(A698=Emisiones_CO2_combustibles_LA[[#This Row],[País]],((Emisiones_CO2_combustibles_LA[[#This Row],[Emisiones (kilotoneladas CO2)]]-F698)/F698)*100,0)</f>
        <v>#DIV/0!</v>
      </c>
      <c r="I699">
        <v>0</v>
      </c>
    </row>
    <row r="700" spans="1:9" x14ac:dyDescent="0.25">
      <c r="A700" t="s">
        <v>92</v>
      </c>
      <c r="B700" t="s">
        <v>92</v>
      </c>
      <c r="C700" t="s">
        <v>93</v>
      </c>
      <c r="D700">
        <v>1992</v>
      </c>
      <c r="E700" t="s">
        <v>580</v>
      </c>
      <c r="F700">
        <v>0</v>
      </c>
      <c r="G700">
        <f>IF(A699=Emisiones_CO2_combustibles_LA[[#This Row],[País]],Emisiones_CO2_combustibles_LA[[#This Row],[Emisiones (kilotoneladas CO2)]]-F699,0)</f>
        <v>0</v>
      </c>
      <c r="H700" t="e">
        <f>IF(A699=Emisiones_CO2_combustibles_LA[[#This Row],[País]],((Emisiones_CO2_combustibles_LA[[#This Row],[Emisiones (kilotoneladas CO2)]]-F699)/F699)*100,0)</f>
        <v>#DIV/0!</v>
      </c>
      <c r="I700">
        <v>0</v>
      </c>
    </row>
    <row r="701" spans="1:9" x14ac:dyDescent="0.25">
      <c r="A701" t="s">
        <v>92</v>
      </c>
      <c r="B701" t="s">
        <v>92</v>
      </c>
      <c r="C701" t="s">
        <v>93</v>
      </c>
      <c r="D701">
        <v>1993</v>
      </c>
      <c r="E701" t="s">
        <v>580</v>
      </c>
      <c r="F701">
        <v>0</v>
      </c>
      <c r="G701">
        <f>IF(A700=Emisiones_CO2_combustibles_LA[[#This Row],[País]],Emisiones_CO2_combustibles_LA[[#This Row],[Emisiones (kilotoneladas CO2)]]-F700,0)</f>
        <v>0</v>
      </c>
      <c r="H701" t="e">
        <f>IF(A700=Emisiones_CO2_combustibles_LA[[#This Row],[País]],((Emisiones_CO2_combustibles_LA[[#This Row],[Emisiones (kilotoneladas CO2)]]-F700)/F700)*100,0)</f>
        <v>#DIV/0!</v>
      </c>
      <c r="I701">
        <v>0</v>
      </c>
    </row>
    <row r="702" spans="1:9" x14ac:dyDescent="0.25">
      <c r="A702" t="s">
        <v>92</v>
      </c>
      <c r="B702" t="s">
        <v>92</v>
      </c>
      <c r="C702" t="s">
        <v>93</v>
      </c>
      <c r="D702">
        <v>1994</v>
      </c>
      <c r="E702" t="s">
        <v>580</v>
      </c>
      <c r="F702">
        <v>0</v>
      </c>
      <c r="G702">
        <f>IF(A701=Emisiones_CO2_combustibles_LA[[#This Row],[País]],Emisiones_CO2_combustibles_LA[[#This Row],[Emisiones (kilotoneladas CO2)]]-F701,0)</f>
        <v>0</v>
      </c>
      <c r="H702" t="e">
        <f>IF(A701=Emisiones_CO2_combustibles_LA[[#This Row],[País]],((Emisiones_CO2_combustibles_LA[[#This Row],[Emisiones (kilotoneladas CO2)]]-F701)/F701)*100,0)</f>
        <v>#DIV/0!</v>
      </c>
      <c r="I702">
        <v>0</v>
      </c>
    </row>
    <row r="703" spans="1:9" x14ac:dyDescent="0.25">
      <c r="A703" t="s">
        <v>92</v>
      </c>
      <c r="B703" t="s">
        <v>92</v>
      </c>
      <c r="C703" t="s">
        <v>93</v>
      </c>
      <c r="D703">
        <v>1995</v>
      </c>
      <c r="E703" t="s">
        <v>580</v>
      </c>
      <c r="F703">
        <v>0</v>
      </c>
      <c r="G703">
        <f>IF(A702=Emisiones_CO2_combustibles_LA[[#This Row],[País]],Emisiones_CO2_combustibles_LA[[#This Row],[Emisiones (kilotoneladas CO2)]]-F702,0)</f>
        <v>0</v>
      </c>
      <c r="H703" t="e">
        <f>IF(A702=Emisiones_CO2_combustibles_LA[[#This Row],[País]],((Emisiones_CO2_combustibles_LA[[#This Row],[Emisiones (kilotoneladas CO2)]]-F702)/F702)*100,0)</f>
        <v>#DIV/0!</v>
      </c>
      <c r="I703">
        <v>0</v>
      </c>
    </row>
    <row r="704" spans="1:9" x14ac:dyDescent="0.25">
      <c r="A704" t="s">
        <v>92</v>
      </c>
      <c r="B704" t="s">
        <v>92</v>
      </c>
      <c r="C704" t="s">
        <v>93</v>
      </c>
      <c r="D704">
        <v>1996</v>
      </c>
      <c r="E704" t="s">
        <v>580</v>
      </c>
      <c r="F704">
        <v>0</v>
      </c>
      <c r="G704">
        <f>IF(A703=Emisiones_CO2_combustibles_LA[[#This Row],[País]],Emisiones_CO2_combustibles_LA[[#This Row],[Emisiones (kilotoneladas CO2)]]-F703,0)</f>
        <v>0</v>
      </c>
      <c r="H704" t="e">
        <f>IF(A703=Emisiones_CO2_combustibles_LA[[#This Row],[País]],((Emisiones_CO2_combustibles_LA[[#This Row],[Emisiones (kilotoneladas CO2)]]-F703)/F703)*100,0)</f>
        <v>#DIV/0!</v>
      </c>
      <c r="I704">
        <v>0</v>
      </c>
    </row>
    <row r="705" spans="1:9" x14ac:dyDescent="0.25">
      <c r="A705" t="s">
        <v>92</v>
      </c>
      <c r="B705" t="s">
        <v>92</v>
      </c>
      <c r="C705" t="s">
        <v>93</v>
      </c>
      <c r="D705">
        <v>1997</v>
      </c>
      <c r="E705" t="s">
        <v>580</v>
      </c>
      <c r="F705">
        <v>0</v>
      </c>
      <c r="G705">
        <f>IF(A704=Emisiones_CO2_combustibles_LA[[#This Row],[País]],Emisiones_CO2_combustibles_LA[[#This Row],[Emisiones (kilotoneladas CO2)]]-F704,0)</f>
        <v>0</v>
      </c>
      <c r="H705" t="e">
        <f>IF(A704=Emisiones_CO2_combustibles_LA[[#This Row],[País]],((Emisiones_CO2_combustibles_LA[[#This Row],[Emisiones (kilotoneladas CO2)]]-F704)/F704)*100,0)</f>
        <v>#DIV/0!</v>
      </c>
      <c r="I705">
        <v>0</v>
      </c>
    </row>
    <row r="706" spans="1:9" x14ac:dyDescent="0.25">
      <c r="A706" t="s">
        <v>92</v>
      </c>
      <c r="B706" t="s">
        <v>92</v>
      </c>
      <c r="C706" t="s">
        <v>93</v>
      </c>
      <c r="D706">
        <v>1998</v>
      </c>
      <c r="E706" t="s">
        <v>580</v>
      </c>
      <c r="F706">
        <v>0</v>
      </c>
      <c r="G706">
        <f>IF(A705=Emisiones_CO2_combustibles_LA[[#This Row],[País]],Emisiones_CO2_combustibles_LA[[#This Row],[Emisiones (kilotoneladas CO2)]]-F705,0)</f>
        <v>0</v>
      </c>
      <c r="H706" t="e">
        <f>IF(A705=Emisiones_CO2_combustibles_LA[[#This Row],[País]],((Emisiones_CO2_combustibles_LA[[#This Row],[Emisiones (kilotoneladas CO2)]]-F705)/F705)*100,0)</f>
        <v>#DIV/0!</v>
      </c>
      <c r="I706">
        <v>0</v>
      </c>
    </row>
    <row r="707" spans="1:9" x14ac:dyDescent="0.25">
      <c r="A707" t="s">
        <v>92</v>
      </c>
      <c r="B707" t="s">
        <v>92</v>
      </c>
      <c r="C707" t="s">
        <v>93</v>
      </c>
      <c r="D707">
        <v>1999</v>
      </c>
      <c r="E707" t="s">
        <v>580</v>
      </c>
      <c r="F707">
        <v>0</v>
      </c>
      <c r="G707">
        <f>IF(A706=Emisiones_CO2_combustibles_LA[[#This Row],[País]],Emisiones_CO2_combustibles_LA[[#This Row],[Emisiones (kilotoneladas CO2)]]-F706,0)</f>
        <v>0</v>
      </c>
      <c r="H707" t="e">
        <f>IF(A706=Emisiones_CO2_combustibles_LA[[#This Row],[País]],((Emisiones_CO2_combustibles_LA[[#This Row],[Emisiones (kilotoneladas CO2)]]-F706)/F706)*100,0)</f>
        <v>#DIV/0!</v>
      </c>
      <c r="I707">
        <v>0</v>
      </c>
    </row>
    <row r="708" spans="1:9" x14ac:dyDescent="0.25">
      <c r="A708" t="s">
        <v>92</v>
      </c>
      <c r="B708" t="s">
        <v>92</v>
      </c>
      <c r="C708" t="s">
        <v>93</v>
      </c>
      <c r="D708">
        <v>2000</v>
      </c>
      <c r="E708" t="s">
        <v>580</v>
      </c>
      <c r="F708">
        <v>0</v>
      </c>
      <c r="G708">
        <f>IF(A707=Emisiones_CO2_combustibles_LA[[#This Row],[País]],Emisiones_CO2_combustibles_LA[[#This Row],[Emisiones (kilotoneladas CO2)]]-F707,0)</f>
        <v>0</v>
      </c>
      <c r="H708" t="e">
        <f>IF(A707=Emisiones_CO2_combustibles_LA[[#This Row],[País]],((Emisiones_CO2_combustibles_LA[[#This Row],[Emisiones (kilotoneladas CO2)]]-F707)/F707)*100,0)</f>
        <v>#DIV/0!</v>
      </c>
      <c r="I708">
        <v>0</v>
      </c>
    </row>
    <row r="709" spans="1:9" x14ac:dyDescent="0.25">
      <c r="A709" t="s">
        <v>92</v>
      </c>
      <c r="B709" t="s">
        <v>92</v>
      </c>
      <c r="C709" t="s">
        <v>93</v>
      </c>
      <c r="D709">
        <v>2001</v>
      </c>
      <c r="E709" t="s">
        <v>580</v>
      </c>
      <c r="F709">
        <v>0</v>
      </c>
      <c r="G709">
        <f>IF(A708=Emisiones_CO2_combustibles_LA[[#This Row],[País]],Emisiones_CO2_combustibles_LA[[#This Row],[Emisiones (kilotoneladas CO2)]]-F708,0)</f>
        <v>0</v>
      </c>
      <c r="H709" t="e">
        <f>IF(A708=Emisiones_CO2_combustibles_LA[[#This Row],[País]],((Emisiones_CO2_combustibles_LA[[#This Row],[Emisiones (kilotoneladas CO2)]]-F708)/F708)*100,0)</f>
        <v>#DIV/0!</v>
      </c>
      <c r="I709">
        <v>0</v>
      </c>
    </row>
    <row r="710" spans="1:9" x14ac:dyDescent="0.25">
      <c r="A710" t="s">
        <v>92</v>
      </c>
      <c r="B710" t="s">
        <v>92</v>
      </c>
      <c r="C710" t="s">
        <v>93</v>
      </c>
      <c r="D710">
        <v>2002</v>
      </c>
      <c r="E710" t="s">
        <v>580</v>
      </c>
      <c r="F710">
        <v>0</v>
      </c>
      <c r="G710">
        <f>IF(A709=Emisiones_CO2_combustibles_LA[[#This Row],[País]],Emisiones_CO2_combustibles_LA[[#This Row],[Emisiones (kilotoneladas CO2)]]-F709,0)</f>
        <v>0</v>
      </c>
      <c r="H710" t="e">
        <f>IF(A709=Emisiones_CO2_combustibles_LA[[#This Row],[País]],((Emisiones_CO2_combustibles_LA[[#This Row],[Emisiones (kilotoneladas CO2)]]-F709)/F709)*100,0)</f>
        <v>#DIV/0!</v>
      </c>
      <c r="I710">
        <v>0</v>
      </c>
    </row>
    <row r="711" spans="1:9" x14ac:dyDescent="0.25">
      <c r="A711" t="s">
        <v>92</v>
      </c>
      <c r="B711" t="s">
        <v>92</v>
      </c>
      <c r="C711" t="s">
        <v>93</v>
      </c>
      <c r="D711">
        <v>2003</v>
      </c>
      <c r="E711" t="s">
        <v>580</v>
      </c>
      <c r="F711">
        <v>0</v>
      </c>
      <c r="G711">
        <f>IF(A710=Emisiones_CO2_combustibles_LA[[#This Row],[País]],Emisiones_CO2_combustibles_LA[[#This Row],[Emisiones (kilotoneladas CO2)]]-F710,0)</f>
        <v>0</v>
      </c>
      <c r="H711" t="e">
        <f>IF(A710=Emisiones_CO2_combustibles_LA[[#This Row],[País]],((Emisiones_CO2_combustibles_LA[[#This Row],[Emisiones (kilotoneladas CO2)]]-F710)/F710)*100,0)</f>
        <v>#DIV/0!</v>
      </c>
      <c r="I711">
        <v>0</v>
      </c>
    </row>
    <row r="712" spans="1:9" x14ac:dyDescent="0.25">
      <c r="A712" t="s">
        <v>92</v>
      </c>
      <c r="B712" t="s">
        <v>92</v>
      </c>
      <c r="C712" t="s">
        <v>93</v>
      </c>
      <c r="D712">
        <v>2004</v>
      </c>
      <c r="E712" t="s">
        <v>580</v>
      </c>
      <c r="F712">
        <v>0</v>
      </c>
      <c r="G712">
        <f>IF(A711=Emisiones_CO2_combustibles_LA[[#This Row],[País]],Emisiones_CO2_combustibles_LA[[#This Row],[Emisiones (kilotoneladas CO2)]]-F711,0)</f>
        <v>0</v>
      </c>
      <c r="H712" t="e">
        <f>IF(A711=Emisiones_CO2_combustibles_LA[[#This Row],[País]],((Emisiones_CO2_combustibles_LA[[#This Row],[Emisiones (kilotoneladas CO2)]]-F711)/F711)*100,0)</f>
        <v>#DIV/0!</v>
      </c>
      <c r="I712">
        <v>0</v>
      </c>
    </row>
    <row r="713" spans="1:9" x14ac:dyDescent="0.25">
      <c r="A713" t="s">
        <v>92</v>
      </c>
      <c r="B713" t="s">
        <v>92</v>
      </c>
      <c r="C713" t="s">
        <v>93</v>
      </c>
      <c r="D713">
        <v>2005</v>
      </c>
      <c r="E713" t="s">
        <v>580</v>
      </c>
      <c r="F713">
        <v>0</v>
      </c>
      <c r="G713">
        <f>IF(A712=Emisiones_CO2_combustibles_LA[[#This Row],[País]],Emisiones_CO2_combustibles_LA[[#This Row],[Emisiones (kilotoneladas CO2)]]-F712,0)</f>
        <v>0</v>
      </c>
      <c r="H713" t="e">
        <f>IF(A712=Emisiones_CO2_combustibles_LA[[#This Row],[País]],((Emisiones_CO2_combustibles_LA[[#This Row],[Emisiones (kilotoneladas CO2)]]-F712)/F712)*100,0)</f>
        <v>#DIV/0!</v>
      </c>
      <c r="I713">
        <v>0</v>
      </c>
    </row>
    <row r="714" spans="1:9" x14ac:dyDescent="0.25">
      <c r="A714" t="s">
        <v>92</v>
      </c>
      <c r="B714" t="s">
        <v>92</v>
      </c>
      <c r="C714" t="s">
        <v>93</v>
      </c>
      <c r="D714">
        <v>2006</v>
      </c>
      <c r="E714" t="s">
        <v>580</v>
      </c>
      <c r="F714">
        <v>0</v>
      </c>
      <c r="G714">
        <f>IF(A713=Emisiones_CO2_combustibles_LA[[#This Row],[País]],Emisiones_CO2_combustibles_LA[[#This Row],[Emisiones (kilotoneladas CO2)]]-F713,0)</f>
        <v>0</v>
      </c>
      <c r="H714" t="e">
        <f>IF(A713=Emisiones_CO2_combustibles_LA[[#This Row],[País]],((Emisiones_CO2_combustibles_LA[[#This Row],[Emisiones (kilotoneladas CO2)]]-F713)/F713)*100,0)</f>
        <v>#DIV/0!</v>
      </c>
      <c r="I714">
        <v>0</v>
      </c>
    </row>
    <row r="715" spans="1:9" x14ac:dyDescent="0.25">
      <c r="A715" t="s">
        <v>92</v>
      </c>
      <c r="B715" t="s">
        <v>92</v>
      </c>
      <c r="C715" t="s">
        <v>93</v>
      </c>
      <c r="D715">
        <v>2007</v>
      </c>
      <c r="E715" t="s">
        <v>580</v>
      </c>
      <c r="F715">
        <v>0</v>
      </c>
      <c r="G715">
        <f>IF(A714=Emisiones_CO2_combustibles_LA[[#This Row],[País]],Emisiones_CO2_combustibles_LA[[#This Row],[Emisiones (kilotoneladas CO2)]]-F714,0)</f>
        <v>0</v>
      </c>
      <c r="H715" t="e">
        <f>IF(A714=Emisiones_CO2_combustibles_LA[[#This Row],[País]],((Emisiones_CO2_combustibles_LA[[#This Row],[Emisiones (kilotoneladas CO2)]]-F714)/F714)*100,0)</f>
        <v>#DIV/0!</v>
      </c>
      <c r="I715">
        <v>0</v>
      </c>
    </row>
    <row r="716" spans="1:9" x14ac:dyDescent="0.25">
      <c r="A716" t="s">
        <v>92</v>
      </c>
      <c r="B716" t="s">
        <v>92</v>
      </c>
      <c r="C716" t="s">
        <v>93</v>
      </c>
      <c r="D716">
        <v>2008</v>
      </c>
      <c r="E716" t="s">
        <v>580</v>
      </c>
      <c r="F716" t="e">
        <v>#VALUE!</v>
      </c>
      <c r="G716" t="e">
        <f>IF(A715=Emisiones_CO2_combustibles_LA[[#This Row],[País]],Emisiones_CO2_combustibles_LA[[#This Row],[Emisiones (kilotoneladas CO2)]]-F715,0)</f>
        <v>#VALUE!</v>
      </c>
      <c r="H716" t="e">
        <f>IF(A715=Emisiones_CO2_combustibles_LA[[#This Row],[País]],((Emisiones_CO2_combustibles_LA[[#This Row],[Emisiones (kilotoneladas CO2)]]-F715)/F715)*100,0)</f>
        <v>#VALUE!</v>
      </c>
      <c r="I716" t="e">
        <v>#VALUE!</v>
      </c>
    </row>
    <row r="717" spans="1:9" x14ac:dyDescent="0.25">
      <c r="A717" t="s">
        <v>92</v>
      </c>
      <c r="B717" t="s">
        <v>92</v>
      </c>
      <c r="C717" t="s">
        <v>93</v>
      </c>
      <c r="D717">
        <v>2009</v>
      </c>
      <c r="E717" t="s">
        <v>580</v>
      </c>
      <c r="F717">
        <v>0</v>
      </c>
      <c r="G717" t="e">
        <f>IF(A716=Emisiones_CO2_combustibles_LA[[#This Row],[País]],Emisiones_CO2_combustibles_LA[[#This Row],[Emisiones (kilotoneladas CO2)]]-F716,0)</f>
        <v>#VALUE!</v>
      </c>
      <c r="H717" t="e">
        <f>IF(A716=Emisiones_CO2_combustibles_LA[[#This Row],[País]],((Emisiones_CO2_combustibles_LA[[#This Row],[Emisiones (kilotoneladas CO2)]]-F716)/F716)*100,0)</f>
        <v>#VALUE!</v>
      </c>
      <c r="I717">
        <v>0</v>
      </c>
    </row>
    <row r="718" spans="1:9" x14ac:dyDescent="0.25">
      <c r="A718" t="s">
        <v>92</v>
      </c>
      <c r="B718" t="s">
        <v>92</v>
      </c>
      <c r="C718" t="s">
        <v>93</v>
      </c>
      <c r="D718">
        <v>2010</v>
      </c>
      <c r="E718" t="s">
        <v>580</v>
      </c>
      <c r="F718">
        <v>0</v>
      </c>
      <c r="G718">
        <f>IF(A717=Emisiones_CO2_combustibles_LA[[#This Row],[País]],Emisiones_CO2_combustibles_LA[[#This Row],[Emisiones (kilotoneladas CO2)]]-F717,0)</f>
        <v>0</v>
      </c>
      <c r="H718" t="e">
        <f>IF(A717=Emisiones_CO2_combustibles_LA[[#This Row],[País]],((Emisiones_CO2_combustibles_LA[[#This Row],[Emisiones (kilotoneladas CO2)]]-F717)/F717)*100,0)</f>
        <v>#DIV/0!</v>
      </c>
      <c r="I718">
        <v>0</v>
      </c>
    </row>
    <row r="719" spans="1:9" x14ac:dyDescent="0.25">
      <c r="A719" t="s">
        <v>92</v>
      </c>
      <c r="B719" t="s">
        <v>92</v>
      </c>
      <c r="C719" t="s">
        <v>93</v>
      </c>
      <c r="D719">
        <v>2011</v>
      </c>
      <c r="E719" t="s">
        <v>580</v>
      </c>
      <c r="F719">
        <v>0</v>
      </c>
      <c r="G719">
        <f>IF(A718=Emisiones_CO2_combustibles_LA[[#This Row],[País]],Emisiones_CO2_combustibles_LA[[#This Row],[Emisiones (kilotoneladas CO2)]]-F718,0)</f>
        <v>0</v>
      </c>
      <c r="H719" t="e">
        <f>IF(A718=Emisiones_CO2_combustibles_LA[[#This Row],[País]],((Emisiones_CO2_combustibles_LA[[#This Row],[Emisiones (kilotoneladas CO2)]]-F718)/F718)*100,0)</f>
        <v>#DIV/0!</v>
      </c>
      <c r="I719">
        <v>0</v>
      </c>
    </row>
    <row r="720" spans="1:9" x14ac:dyDescent="0.25">
      <c r="A720" t="s">
        <v>92</v>
      </c>
      <c r="B720" t="s">
        <v>92</v>
      </c>
      <c r="C720" t="s">
        <v>93</v>
      </c>
      <c r="D720">
        <v>2012</v>
      </c>
      <c r="E720" t="s">
        <v>580</v>
      </c>
      <c r="F720">
        <v>0</v>
      </c>
      <c r="G720">
        <f>IF(A719=Emisiones_CO2_combustibles_LA[[#This Row],[País]],Emisiones_CO2_combustibles_LA[[#This Row],[Emisiones (kilotoneladas CO2)]]-F719,0)</f>
        <v>0</v>
      </c>
      <c r="H720" t="e">
        <f>IF(A719=Emisiones_CO2_combustibles_LA[[#This Row],[País]],((Emisiones_CO2_combustibles_LA[[#This Row],[Emisiones (kilotoneladas CO2)]]-F719)/F719)*100,0)</f>
        <v>#DIV/0!</v>
      </c>
      <c r="I720">
        <v>0</v>
      </c>
    </row>
    <row r="721" spans="1:9" x14ac:dyDescent="0.25">
      <c r="A721" t="s">
        <v>92</v>
      </c>
      <c r="B721" t="s">
        <v>92</v>
      </c>
      <c r="C721" t="s">
        <v>93</v>
      </c>
      <c r="D721">
        <v>2013</v>
      </c>
      <c r="E721" t="s">
        <v>580</v>
      </c>
      <c r="F721">
        <v>0</v>
      </c>
      <c r="G721">
        <f>IF(A720=Emisiones_CO2_combustibles_LA[[#This Row],[País]],Emisiones_CO2_combustibles_LA[[#This Row],[Emisiones (kilotoneladas CO2)]]-F720,0)</f>
        <v>0</v>
      </c>
      <c r="H721" t="e">
        <f>IF(A720=Emisiones_CO2_combustibles_LA[[#This Row],[País]],((Emisiones_CO2_combustibles_LA[[#This Row],[Emisiones (kilotoneladas CO2)]]-F720)/F720)*100,0)</f>
        <v>#DIV/0!</v>
      </c>
      <c r="I721">
        <v>0</v>
      </c>
    </row>
    <row r="722" spans="1:9" x14ac:dyDescent="0.25">
      <c r="A722" t="s">
        <v>92</v>
      </c>
      <c r="B722" t="s">
        <v>92</v>
      </c>
      <c r="C722" t="s">
        <v>93</v>
      </c>
      <c r="D722">
        <v>2014</v>
      </c>
      <c r="E722" t="s">
        <v>580</v>
      </c>
      <c r="F722">
        <v>0</v>
      </c>
      <c r="G722">
        <f>IF(A721=Emisiones_CO2_combustibles_LA[[#This Row],[País]],Emisiones_CO2_combustibles_LA[[#This Row],[Emisiones (kilotoneladas CO2)]]-F721,0)</f>
        <v>0</v>
      </c>
      <c r="H722" t="e">
        <f>IF(A721=Emisiones_CO2_combustibles_LA[[#This Row],[País]],((Emisiones_CO2_combustibles_LA[[#This Row],[Emisiones (kilotoneladas CO2)]]-F721)/F721)*100,0)</f>
        <v>#DIV/0!</v>
      </c>
      <c r="I722">
        <v>0</v>
      </c>
    </row>
    <row r="723" spans="1:9" x14ac:dyDescent="0.25">
      <c r="A723" t="s">
        <v>92</v>
      </c>
      <c r="B723" t="s">
        <v>92</v>
      </c>
      <c r="C723" t="s">
        <v>93</v>
      </c>
      <c r="D723">
        <v>2015</v>
      </c>
      <c r="E723" t="s">
        <v>580</v>
      </c>
      <c r="F723">
        <v>0</v>
      </c>
      <c r="G723">
        <f>IF(A722=Emisiones_CO2_combustibles_LA[[#This Row],[País]],Emisiones_CO2_combustibles_LA[[#This Row],[Emisiones (kilotoneladas CO2)]]-F722,0)</f>
        <v>0</v>
      </c>
      <c r="H723" t="e">
        <f>IF(A722=Emisiones_CO2_combustibles_LA[[#This Row],[País]],((Emisiones_CO2_combustibles_LA[[#This Row],[Emisiones (kilotoneladas CO2)]]-F722)/F722)*100,0)</f>
        <v>#DIV/0!</v>
      </c>
      <c r="I723">
        <v>0</v>
      </c>
    </row>
    <row r="724" spans="1:9" x14ac:dyDescent="0.25">
      <c r="A724" t="s">
        <v>92</v>
      </c>
      <c r="B724" t="s">
        <v>92</v>
      </c>
      <c r="C724" t="s">
        <v>93</v>
      </c>
      <c r="D724">
        <v>2016</v>
      </c>
      <c r="E724" t="s">
        <v>580</v>
      </c>
      <c r="F724">
        <v>0</v>
      </c>
      <c r="G724">
        <f>IF(A723=Emisiones_CO2_combustibles_LA[[#This Row],[País]],Emisiones_CO2_combustibles_LA[[#This Row],[Emisiones (kilotoneladas CO2)]]-F723,0)</f>
        <v>0</v>
      </c>
      <c r="H724" t="e">
        <f>IF(A723=Emisiones_CO2_combustibles_LA[[#This Row],[País]],((Emisiones_CO2_combustibles_LA[[#This Row],[Emisiones (kilotoneladas CO2)]]-F723)/F723)*100,0)</f>
        <v>#DIV/0!</v>
      </c>
      <c r="I724">
        <v>0</v>
      </c>
    </row>
    <row r="725" spans="1:9" x14ac:dyDescent="0.25">
      <c r="A725" t="s">
        <v>92</v>
      </c>
      <c r="B725" t="s">
        <v>92</v>
      </c>
      <c r="C725" t="s">
        <v>93</v>
      </c>
      <c r="D725">
        <v>2017</v>
      </c>
      <c r="E725" t="s">
        <v>580</v>
      </c>
      <c r="F725">
        <v>0</v>
      </c>
      <c r="G725">
        <f>IF(A724=Emisiones_CO2_combustibles_LA[[#This Row],[País]],Emisiones_CO2_combustibles_LA[[#This Row],[Emisiones (kilotoneladas CO2)]]-F724,0)</f>
        <v>0</v>
      </c>
      <c r="H725" t="e">
        <f>IF(A724=Emisiones_CO2_combustibles_LA[[#This Row],[País]],((Emisiones_CO2_combustibles_LA[[#This Row],[Emisiones (kilotoneladas CO2)]]-F724)/F724)*100,0)</f>
        <v>#DIV/0!</v>
      </c>
      <c r="I725">
        <v>0</v>
      </c>
    </row>
    <row r="726" spans="1:9" x14ac:dyDescent="0.25">
      <c r="A726" t="s">
        <v>92</v>
      </c>
      <c r="B726" t="s">
        <v>92</v>
      </c>
      <c r="C726" t="s">
        <v>93</v>
      </c>
      <c r="D726">
        <v>2018</v>
      </c>
      <c r="E726" t="s">
        <v>580</v>
      </c>
      <c r="F726">
        <v>0</v>
      </c>
      <c r="G726">
        <f>IF(A725=Emisiones_CO2_combustibles_LA[[#This Row],[País]],Emisiones_CO2_combustibles_LA[[#This Row],[Emisiones (kilotoneladas CO2)]]-F725,0)</f>
        <v>0</v>
      </c>
      <c r="H726" t="e">
        <f>IF(A725=Emisiones_CO2_combustibles_LA[[#This Row],[País]],((Emisiones_CO2_combustibles_LA[[#This Row],[Emisiones (kilotoneladas CO2)]]-F725)/F725)*100,0)</f>
        <v>#DIV/0!</v>
      </c>
      <c r="I726">
        <v>0</v>
      </c>
    </row>
    <row r="727" spans="1:9" x14ac:dyDescent="0.25">
      <c r="A727" t="s">
        <v>98</v>
      </c>
      <c r="B727" t="s">
        <v>98</v>
      </c>
      <c r="C727" t="s">
        <v>99</v>
      </c>
      <c r="D727">
        <v>1990</v>
      </c>
      <c r="E727" t="s">
        <v>580</v>
      </c>
      <c r="F727">
        <v>0</v>
      </c>
      <c r="G727">
        <f>IF(A726=Emisiones_CO2_combustibles_LA[[#This Row],[País]],Emisiones_CO2_combustibles_LA[[#This Row],[Emisiones (kilotoneladas CO2)]]-F726,0)</f>
        <v>0</v>
      </c>
      <c r="H727">
        <f>IF(A726=Emisiones_CO2_combustibles_LA[[#This Row],[País]],((Emisiones_CO2_combustibles_LA[[#This Row],[Emisiones (kilotoneladas CO2)]]-F726)/F726)*100,0)</f>
        <v>0</v>
      </c>
      <c r="I727">
        <v>0</v>
      </c>
    </row>
    <row r="728" spans="1:9" x14ac:dyDescent="0.25">
      <c r="A728" t="s">
        <v>98</v>
      </c>
      <c r="B728" t="s">
        <v>98</v>
      </c>
      <c r="C728" t="s">
        <v>99</v>
      </c>
      <c r="D728">
        <v>1991</v>
      </c>
      <c r="E728" t="s">
        <v>580</v>
      </c>
      <c r="F728">
        <v>0</v>
      </c>
      <c r="G728">
        <f>IF(A727=Emisiones_CO2_combustibles_LA[[#This Row],[País]],Emisiones_CO2_combustibles_LA[[#This Row],[Emisiones (kilotoneladas CO2)]]-F727,0)</f>
        <v>0</v>
      </c>
      <c r="H728" t="e">
        <f>IF(A727=Emisiones_CO2_combustibles_LA[[#This Row],[País]],((Emisiones_CO2_combustibles_LA[[#This Row],[Emisiones (kilotoneladas CO2)]]-F727)/F727)*100,0)</f>
        <v>#DIV/0!</v>
      </c>
      <c r="I728">
        <v>0</v>
      </c>
    </row>
    <row r="729" spans="1:9" x14ac:dyDescent="0.25">
      <c r="A729" t="s">
        <v>98</v>
      </c>
      <c r="B729" t="s">
        <v>98</v>
      </c>
      <c r="C729" t="s">
        <v>99</v>
      </c>
      <c r="D729">
        <v>1992</v>
      </c>
      <c r="E729" t="s">
        <v>580</v>
      </c>
      <c r="F729">
        <v>0</v>
      </c>
      <c r="G729">
        <f>IF(A728=Emisiones_CO2_combustibles_LA[[#This Row],[País]],Emisiones_CO2_combustibles_LA[[#This Row],[Emisiones (kilotoneladas CO2)]]-F728,0)</f>
        <v>0</v>
      </c>
      <c r="H729" t="e">
        <f>IF(A728=Emisiones_CO2_combustibles_LA[[#This Row],[País]],((Emisiones_CO2_combustibles_LA[[#This Row],[Emisiones (kilotoneladas CO2)]]-F728)/F728)*100,0)</f>
        <v>#DIV/0!</v>
      </c>
      <c r="I729">
        <v>0</v>
      </c>
    </row>
    <row r="730" spans="1:9" x14ac:dyDescent="0.25">
      <c r="A730" t="s">
        <v>98</v>
      </c>
      <c r="B730" t="s">
        <v>98</v>
      </c>
      <c r="C730" t="s">
        <v>99</v>
      </c>
      <c r="D730">
        <v>1993</v>
      </c>
      <c r="E730" t="s">
        <v>580</v>
      </c>
      <c r="F730">
        <v>0</v>
      </c>
      <c r="G730">
        <f>IF(A729=Emisiones_CO2_combustibles_LA[[#This Row],[País]],Emisiones_CO2_combustibles_LA[[#This Row],[Emisiones (kilotoneladas CO2)]]-F729,0)</f>
        <v>0</v>
      </c>
      <c r="H730" t="e">
        <f>IF(A729=Emisiones_CO2_combustibles_LA[[#This Row],[País]],((Emisiones_CO2_combustibles_LA[[#This Row],[Emisiones (kilotoneladas CO2)]]-F729)/F729)*100,0)</f>
        <v>#DIV/0!</v>
      </c>
      <c r="I730">
        <v>0</v>
      </c>
    </row>
    <row r="731" spans="1:9" x14ac:dyDescent="0.25">
      <c r="A731" t="s">
        <v>98</v>
      </c>
      <c r="B731" t="s">
        <v>98</v>
      </c>
      <c r="C731" t="s">
        <v>99</v>
      </c>
      <c r="D731">
        <v>1994</v>
      </c>
      <c r="E731" t="s">
        <v>580</v>
      </c>
      <c r="F731">
        <v>0</v>
      </c>
      <c r="G731">
        <f>IF(A730=Emisiones_CO2_combustibles_LA[[#This Row],[País]],Emisiones_CO2_combustibles_LA[[#This Row],[Emisiones (kilotoneladas CO2)]]-F730,0)</f>
        <v>0</v>
      </c>
      <c r="H731" t="e">
        <f>IF(A730=Emisiones_CO2_combustibles_LA[[#This Row],[País]],((Emisiones_CO2_combustibles_LA[[#This Row],[Emisiones (kilotoneladas CO2)]]-F730)/F730)*100,0)</f>
        <v>#DIV/0!</v>
      </c>
      <c r="I731">
        <v>0</v>
      </c>
    </row>
    <row r="732" spans="1:9" x14ac:dyDescent="0.25">
      <c r="A732" t="s">
        <v>98</v>
      </c>
      <c r="B732" t="s">
        <v>98</v>
      </c>
      <c r="C732" t="s">
        <v>99</v>
      </c>
      <c r="D732">
        <v>1995</v>
      </c>
      <c r="E732" t="s">
        <v>580</v>
      </c>
      <c r="F732">
        <v>0</v>
      </c>
      <c r="G732">
        <f>IF(A731=Emisiones_CO2_combustibles_LA[[#This Row],[País]],Emisiones_CO2_combustibles_LA[[#This Row],[Emisiones (kilotoneladas CO2)]]-F731,0)</f>
        <v>0</v>
      </c>
      <c r="H732" t="e">
        <f>IF(A731=Emisiones_CO2_combustibles_LA[[#This Row],[País]],((Emisiones_CO2_combustibles_LA[[#This Row],[Emisiones (kilotoneladas CO2)]]-F731)/F731)*100,0)</f>
        <v>#DIV/0!</v>
      </c>
      <c r="I732">
        <v>0</v>
      </c>
    </row>
    <row r="733" spans="1:9" x14ac:dyDescent="0.25">
      <c r="A733" t="s">
        <v>98</v>
      </c>
      <c r="B733" t="s">
        <v>98</v>
      </c>
      <c r="C733" t="s">
        <v>99</v>
      </c>
      <c r="D733">
        <v>1996</v>
      </c>
      <c r="E733" t="s">
        <v>580</v>
      </c>
      <c r="F733">
        <v>0</v>
      </c>
      <c r="G733">
        <f>IF(A732=Emisiones_CO2_combustibles_LA[[#This Row],[País]],Emisiones_CO2_combustibles_LA[[#This Row],[Emisiones (kilotoneladas CO2)]]-F732,0)</f>
        <v>0</v>
      </c>
      <c r="H733" t="e">
        <f>IF(A732=Emisiones_CO2_combustibles_LA[[#This Row],[País]],((Emisiones_CO2_combustibles_LA[[#This Row],[Emisiones (kilotoneladas CO2)]]-F732)/F732)*100,0)</f>
        <v>#DIV/0!</v>
      </c>
      <c r="I733">
        <v>0</v>
      </c>
    </row>
    <row r="734" spans="1:9" x14ac:dyDescent="0.25">
      <c r="A734" t="s">
        <v>98</v>
      </c>
      <c r="B734" t="s">
        <v>98</v>
      </c>
      <c r="C734" t="s">
        <v>99</v>
      </c>
      <c r="D734">
        <v>1997</v>
      </c>
      <c r="E734" t="s">
        <v>580</v>
      </c>
      <c r="F734">
        <v>0</v>
      </c>
      <c r="G734">
        <f>IF(A733=Emisiones_CO2_combustibles_LA[[#This Row],[País]],Emisiones_CO2_combustibles_LA[[#This Row],[Emisiones (kilotoneladas CO2)]]-F733,0)</f>
        <v>0</v>
      </c>
      <c r="H734" t="e">
        <f>IF(A733=Emisiones_CO2_combustibles_LA[[#This Row],[País]],((Emisiones_CO2_combustibles_LA[[#This Row],[Emisiones (kilotoneladas CO2)]]-F733)/F733)*100,0)</f>
        <v>#DIV/0!</v>
      </c>
      <c r="I734">
        <v>0</v>
      </c>
    </row>
    <row r="735" spans="1:9" x14ac:dyDescent="0.25">
      <c r="A735" t="s">
        <v>98</v>
      </c>
      <c r="B735" t="s">
        <v>98</v>
      </c>
      <c r="C735" t="s">
        <v>99</v>
      </c>
      <c r="D735">
        <v>1998</v>
      </c>
      <c r="E735" t="s">
        <v>580</v>
      </c>
      <c r="F735">
        <v>0</v>
      </c>
      <c r="G735">
        <f>IF(A734=Emisiones_CO2_combustibles_LA[[#This Row],[País]],Emisiones_CO2_combustibles_LA[[#This Row],[Emisiones (kilotoneladas CO2)]]-F734,0)</f>
        <v>0</v>
      </c>
      <c r="H735" t="e">
        <f>IF(A734=Emisiones_CO2_combustibles_LA[[#This Row],[País]],((Emisiones_CO2_combustibles_LA[[#This Row],[Emisiones (kilotoneladas CO2)]]-F734)/F734)*100,0)</f>
        <v>#DIV/0!</v>
      </c>
      <c r="I735">
        <v>0</v>
      </c>
    </row>
    <row r="736" spans="1:9" x14ac:dyDescent="0.25">
      <c r="A736" t="s">
        <v>98</v>
      </c>
      <c r="B736" t="s">
        <v>98</v>
      </c>
      <c r="C736" t="s">
        <v>99</v>
      </c>
      <c r="D736">
        <v>1999</v>
      </c>
      <c r="E736" t="s">
        <v>580</v>
      </c>
      <c r="F736">
        <v>0</v>
      </c>
      <c r="G736">
        <f>IF(A735=Emisiones_CO2_combustibles_LA[[#This Row],[País]],Emisiones_CO2_combustibles_LA[[#This Row],[Emisiones (kilotoneladas CO2)]]-F735,0)</f>
        <v>0</v>
      </c>
      <c r="H736" t="e">
        <f>IF(A735=Emisiones_CO2_combustibles_LA[[#This Row],[País]],((Emisiones_CO2_combustibles_LA[[#This Row],[Emisiones (kilotoneladas CO2)]]-F735)/F735)*100,0)</f>
        <v>#DIV/0!</v>
      </c>
      <c r="I736">
        <v>0</v>
      </c>
    </row>
    <row r="737" spans="1:9" x14ac:dyDescent="0.25">
      <c r="A737" t="s">
        <v>98</v>
      </c>
      <c r="B737" t="s">
        <v>98</v>
      </c>
      <c r="C737" t="s">
        <v>99</v>
      </c>
      <c r="D737">
        <v>2000</v>
      </c>
      <c r="E737" t="s">
        <v>580</v>
      </c>
      <c r="F737">
        <v>0</v>
      </c>
      <c r="G737">
        <f>IF(A736=Emisiones_CO2_combustibles_LA[[#This Row],[País]],Emisiones_CO2_combustibles_LA[[#This Row],[Emisiones (kilotoneladas CO2)]]-F736,0)</f>
        <v>0</v>
      </c>
      <c r="H737" t="e">
        <f>IF(A736=Emisiones_CO2_combustibles_LA[[#This Row],[País]],((Emisiones_CO2_combustibles_LA[[#This Row],[Emisiones (kilotoneladas CO2)]]-F736)/F736)*100,0)</f>
        <v>#DIV/0!</v>
      </c>
      <c r="I737">
        <v>0</v>
      </c>
    </row>
    <row r="738" spans="1:9" x14ac:dyDescent="0.25">
      <c r="A738" t="s">
        <v>98</v>
      </c>
      <c r="B738" t="s">
        <v>98</v>
      </c>
      <c r="C738" t="s">
        <v>99</v>
      </c>
      <c r="D738">
        <v>2001</v>
      </c>
      <c r="E738" t="s">
        <v>580</v>
      </c>
      <c r="F738">
        <v>0</v>
      </c>
      <c r="G738">
        <f>IF(A737=Emisiones_CO2_combustibles_LA[[#This Row],[País]],Emisiones_CO2_combustibles_LA[[#This Row],[Emisiones (kilotoneladas CO2)]]-F737,0)</f>
        <v>0</v>
      </c>
      <c r="H738" t="e">
        <f>IF(A737=Emisiones_CO2_combustibles_LA[[#This Row],[País]],((Emisiones_CO2_combustibles_LA[[#This Row],[Emisiones (kilotoneladas CO2)]]-F737)/F737)*100,0)</f>
        <v>#DIV/0!</v>
      </c>
      <c r="I738">
        <v>0</v>
      </c>
    </row>
    <row r="739" spans="1:9" x14ac:dyDescent="0.25">
      <c r="A739" t="s">
        <v>98</v>
      </c>
      <c r="B739" t="s">
        <v>98</v>
      </c>
      <c r="C739" t="s">
        <v>99</v>
      </c>
      <c r="D739">
        <v>2002</v>
      </c>
      <c r="E739" t="s">
        <v>580</v>
      </c>
      <c r="F739">
        <v>0</v>
      </c>
      <c r="G739">
        <f>IF(A738=Emisiones_CO2_combustibles_LA[[#This Row],[País]],Emisiones_CO2_combustibles_LA[[#This Row],[Emisiones (kilotoneladas CO2)]]-F738,0)</f>
        <v>0</v>
      </c>
      <c r="H739" t="e">
        <f>IF(A738=Emisiones_CO2_combustibles_LA[[#This Row],[País]],((Emisiones_CO2_combustibles_LA[[#This Row],[Emisiones (kilotoneladas CO2)]]-F738)/F738)*100,0)</f>
        <v>#DIV/0!</v>
      </c>
      <c r="I739">
        <v>0</v>
      </c>
    </row>
    <row r="740" spans="1:9" x14ac:dyDescent="0.25">
      <c r="A740" t="s">
        <v>98</v>
      </c>
      <c r="B740" t="s">
        <v>98</v>
      </c>
      <c r="C740" t="s">
        <v>99</v>
      </c>
      <c r="D740">
        <v>2003</v>
      </c>
      <c r="E740" t="s">
        <v>580</v>
      </c>
      <c r="F740">
        <v>0</v>
      </c>
      <c r="G740">
        <f>IF(A739=Emisiones_CO2_combustibles_LA[[#This Row],[País]],Emisiones_CO2_combustibles_LA[[#This Row],[Emisiones (kilotoneladas CO2)]]-F739,0)</f>
        <v>0</v>
      </c>
      <c r="H740" t="e">
        <f>IF(A739=Emisiones_CO2_combustibles_LA[[#This Row],[País]],((Emisiones_CO2_combustibles_LA[[#This Row],[Emisiones (kilotoneladas CO2)]]-F739)/F739)*100,0)</f>
        <v>#DIV/0!</v>
      </c>
      <c r="I740">
        <v>0</v>
      </c>
    </row>
    <row r="741" spans="1:9" x14ac:dyDescent="0.25">
      <c r="A741" t="s">
        <v>98</v>
      </c>
      <c r="B741" t="s">
        <v>98</v>
      </c>
      <c r="C741" t="s">
        <v>99</v>
      </c>
      <c r="D741">
        <v>2004</v>
      </c>
      <c r="E741" t="s">
        <v>580</v>
      </c>
      <c r="F741">
        <v>0</v>
      </c>
      <c r="G741">
        <f>IF(A740=Emisiones_CO2_combustibles_LA[[#This Row],[País]],Emisiones_CO2_combustibles_LA[[#This Row],[Emisiones (kilotoneladas CO2)]]-F740,0)</f>
        <v>0</v>
      </c>
      <c r="H741" t="e">
        <f>IF(A740=Emisiones_CO2_combustibles_LA[[#This Row],[País]],((Emisiones_CO2_combustibles_LA[[#This Row],[Emisiones (kilotoneladas CO2)]]-F740)/F740)*100,0)</f>
        <v>#DIV/0!</v>
      </c>
      <c r="I741">
        <v>0</v>
      </c>
    </row>
    <row r="742" spans="1:9" x14ac:dyDescent="0.25">
      <c r="A742" t="s">
        <v>98</v>
      </c>
      <c r="B742" t="s">
        <v>98</v>
      </c>
      <c r="C742" t="s">
        <v>99</v>
      </c>
      <c r="D742">
        <v>2005</v>
      </c>
      <c r="E742" t="s">
        <v>580</v>
      </c>
      <c r="F742">
        <v>0</v>
      </c>
      <c r="G742">
        <f>IF(A741=Emisiones_CO2_combustibles_LA[[#This Row],[País]],Emisiones_CO2_combustibles_LA[[#This Row],[Emisiones (kilotoneladas CO2)]]-F741,0)</f>
        <v>0</v>
      </c>
      <c r="H742" t="e">
        <f>IF(A741=Emisiones_CO2_combustibles_LA[[#This Row],[País]],((Emisiones_CO2_combustibles_LA[[#This Row],[Emisiones (kilotoneladas CO2)]]-F741)/F741)*100,0)</f>
        <v>#DIV/0!</v>
      </c>
      <c r="I742">
        <v>0</v>
      </c>
    </row>
    <row r="743" spans="1:9" x14ac:dyDescent="0.25">
      <c r="A743" t="s">
        <v>98</v>
      </c>
      <c r="B743" t="s">
        <v>98</v>
      </c>
      <c r="C743" t="s">
        <v>99</v>
      </c>
      <c r="D743">
        <v>2006</v>
      </c>
      <c r="E743" t="s">
        <v>580</v>
      </c>
      <c r="F743">
        <v>0</v>
      </c>
      <c r="G743">
        <f>IF(A742=Emisiones_CO2_combustibles_LA[[#This Row],[País]],Emisiones_CO2_combustibles_LA[[#This Row],[Emisiones (kilotoneladas CO2)]]-F742,0)</f>
        <v>0</v>
      </c>
      <c r="H743" t="e">
        <f>IF(A742=Emisiones_CO2_combustibles_LA[[#This Row],[País]],((Emisiones_CO2_combustibles_LA[[#This Row],[Emisiones (kilotoneladas CO2)]]-F742)/F742)*100,0)</f>
        <v>#DIV/0!</v>
      </c>
      <c r="I743">
        <v>0</v>
      </c>
    </row>
    <row r="744" spans="1:9" x14ac:dyDescent="0.25">
      <c r="A744" t="s">
        <v>98</v>
      </c>
      <c r="B744" t="s">
        <v>98</v>
      </c>
      <c r="C744" t="s">
        <v>99</v>
      </c>
      <c r="D744">
        <v>2007</v>
      </c>
      <c r="E744" t="s">
        <v>580</v>
      </c>
      <c r="F744">
        <v>0</v>
      </c>
      <c r="G744">
        <f>IF(A743=Emisiones_CO2_combustibles_LA[[#This Row],[País]],Emisiones_CO2_combustibles_LA[[#This Row],[Emisiones (kilotoneladas CO2)]]-F743,0)</f>
        <v>0</v>
      </c>
      <c r="H744" t="e">
        <f>IF(A743=Emisiones_CO2_combustibles_LA[[#This Row],[País]],((Emisiones_CO2_combustibles_LA[[#This Row],[Emisiones (kilotoneladas CO2)]]-F743)/F743)*100,0)</f>
        <v>#DIV/0!</v>
      </c>
      <c r="I744">
        <v>0</v>
      </c>
    </row>
    <row r="745" spans="1:9" x14ac:dyDescent="0.25">
      <c r="A745" t="s">
        <v>98</v>
      </c>
      <c r="B745" t="s">
        <v>98</v>
      </c>
      <c r="C745" t="s">
        <v>99</v>
      </c>
      <c r="D745">
        <v>2008</v>
      </c>
      <c r="E745" t="s">
        <v>580</v>
      </c>
      <c r="F745">
        <v>0</v>
      </c>
      <c r="G745">
        <f>IF(A744=Emisiones_CO2_combustibles_LA[[#This Row],[País]],Emisiones_CO2_combustibles_LA[[#This Row],[Emisiones (kilotoneladas CO2)]]-F744,0)</f>
        <v>0</v>
      </c>
      <c r="H745" t="e">
        <f>IF(A744=Emisiones_CO2_combustibles_LA[[#This Row],[País]],((Emisiones_CO2_combustibles_LA[[#This Row],[Emisiones (kilotoneladas CO2)]]-F744)/F744)*100,0)</f>
        <v>#DIV/0!</v>
      </c>
      <c r="I745">
        <v>0</v>
      </c>
    </row>
    <row r="746" spans="1:9" x14ac:dyDescent="0.25">
      <c r="A746" t="s">
        <v>98</v>
      </c>
      <c r="B746" t="s">
        <v>98</v>
      </c>
      <c r="C746" t="s">
        <v>99</v>
      </c>
      <c r="D746">
        <v>2009</v>
      </c>
      <c r="E746" t="s">
        <v>580</v>
      </c>
      <c r="F746">
        <v>0</v>
      </c>
      <c r="G746">
        <f>IF(A745=Emisiones_CO2_combustibles_LA[[#This Row],[País]],Emisiones_CO2_combustibles_LA[[#This Row],[Emisiones (kilotoneladas CO2)]]-F745,0)</f>
        <v>0</v>
      </c>
      <c r="H746" t="e">
        <f>IF(A745=Emisiones_CO2_combustibles_LA[[#This Row],[País]],((Emisiones_CO2_combustibles_LA[[#This Row],[Emisiones (kilotoneladas CO2)]]-F745)/F745)*100,0)</f>
        <v>#DIV/0!</v>
      </c>
      <c r="I746">
        <v>0</v>
      </c>
    </row>
    <row r="747" spans="1:9" x14ac:dyDescent="0.25">
      <c r="A747" t="s">
        <v>98</v>
      </c>
      <c r="B747" t="s">
        <v>98</v>
      </c>
      <c r="C747" t="s">
        <v>99</v>
      </c>
      <c r="D747">
        <v>2010</v>
      </c>
      <c r="E747" t="s">
        <v>580</v>
      </c>
      <c r="F747">
        <v>0</v>
      </c>
      <c r="G747">
        <f>IF(A746=Emisiones_CO2_combustibles_LA[[#This Row],[País]],Emisiones_CO2_combustibles_LA[[#This Row],[Emisiones (kilotoneladas CO2)]]-F746,0)</f>
        <v>0</v>
      </c>
      <c r="H747" t="e">
        <f>IF(A746=Emisiones_CO2_combustibles_LA[[#This Row],[País]],((Emisiones_CO2_combustibles_LA[[#This Row],[Emisiones (kilotoneladas CO2)]]-F746)/F746)*100,0)</f>
        <v>#DIV/0!</v>
      </c>
      <c r="I747">
        <v>0</v>
      </c>
    </row>
    <row r="748" spans="1:9" x14ac:dyDescent="0.25">
      <c r="A748" t="s">
        <v>98</v>
      </c>
      <c r="B748" t="s">
        <v>98</v>
      </c>
      <c r="C748" t="s">
        <v>99</v>
      </c>
      <c r="D748">
        <v>2011</v>
      </c>
      <c r="E748" t="s">
        <v>580</v>
      </c>
      <c r="F748">
        <v>0</v>
      </c>
      <c r="G748">
        <f>IF(A747=Emisiones_CO2_combustibles_LA[[#This Row],[País]],Emisiones_CO2_combustibles_LA[[#This Row],[Emisiones (kilotoneladas CO2)]]-F747,0)</f>
        <v>0</v>
      </c>
      <c r="H748" t="e">
        <f>IF(A747=Emisiones_CO2_combustibles_LA[[#This Row],[País]],((Emisiones_CO2_combustibles_LA[[#This Row],[Emisiones (kilotoneladas CO2)]]-F747)/F747)*100,0)</f>
        <v>#DIV/0!</v>
      </c>
      <c r="I748">
        <v>0</v>
      </c>
    </row>
    <row r="749" spans="1:9" x14ac:dyDescent="0.25">
      <c r="A749" t="s">
        <v>98</v>
      </c>
      <c r="B749" t="s">
        <v>98</v>
      </c>
      <c r="C749" t="s">
        <v>99</v>
      </c>
      <c r="D749">
        <v>2012</v>
      </c>
      <c r="E749" t="s">
        <v>580</v>
      </c>
      <c r="F749">
        <v>0</v>
      </c>
      <c r="G749">
        <f>IF(A748=Emisiones_CO2_combustibles_LA[[#This Row],[País]],Emisiones_CO2_combustibles_LA[[#This Row],[Emisiones (kilotoneladas CO2)]]-F748,0)</f>
        <v>0</v>
      </c>
      <c r="H749" t="e">
        <f>IF(A748=Emisiones_CO2_combustibles_LA[[#This Row],[País]],((Emisiones_CO2_combustibles_LA[[#This Row],[Emisiones (kilotoneladas CO2)]]-F748)/F748)*100,0)</f>
        <v>#DIV/0!</v>
      </c>
      <c r="I749">
        <v>0</v>
      </c>
    </row>
    <row r="750" spans="1:9" x14ac:dyDescent="0.25">
      <c r="A750" t="s">
        <v>98</v>
      </c>
      <c r="B750" t="s">
        <v>98</v>
      </c>
      <c r="C750" t="s">
        <v>99</v>
      </c>
      <c r="D750">
        <v>2013</v>
      </c>
      <c r="E750" t="s">
        <v>580</v>
      </c>
      <c r="F750">
        <v>0</v>
      </c>
      <c r="G750">
        <f>IF(A749=Emisiones_CO2_combustibles_LA[[#This Row],[País]],Emisiones_CO2_combustibles_LA[[#This Row],[Emisiones (kilotoneladas CO2)]]-F749,0)</f>
        <v>0</v>
      </c>
      <c r="H750" t="e">
        <f>IF(A749=Emisiones_CO2_combustibles_LA[[#This Row],[País]],((Emisiones_CO2_combustibles_LA[[#This Row],[Emisiones (kilotoneladas CO2)]]-F749)/F749)*100,0)</f>
        <v>#DIV/0!</v>
      </c>
      <c r="I750">
        <v>0</v>
      </c>
    </row>
    <row r="751" spans="1:9" x14ac:dyDescent="0.25">
      <c r="A751" t="s">
        <v>98</v>
      </c>
      <c r="B751" t="s">
        <v>98</v>
      </c>
      <c r="C751" t="s">
        <v>99</v>
      </c>
      <c r="D751">
        <v>2014</v>
      </c>
      <c r="E751" t="s">
        <v>580</v>
      </c>
      <c r="F751">
        <v>0</v>
      </c>
      <c r="G751">
        <f>IF(A750=Emisiones_CO2_combustibles_LA[[#This Row],[País]],Emisiones_CO2_combustibles_LA[[#This Row],[Emisiones (kilotoneladas CO2)]]-F750,0)</f>
        <v>0</v>
      </c>
      <c r="H751" t="e">
        <f>IF(A750=Emisiones_CO2_combustibles_LA[[#This Row],[País]],((Emisiones_CO2_combustibles_LA[[#This Row],[Emisiones (kilotoneladas CO2)]]-F750)/F750)*100,0)</f>
        <v>#DIV/0!</v>
      </c>
      <c r="I751">
        <v>0</v>
      </c>
    </row>
    <row r="752" spans="1:9" x14ac:dyDescent="0.25">
      <c r="A752" t="s">
        <v>98</v>
      </c>
      <c r="B752" t="s">
        <v>98</v>
      </c>
      <c r="C752" t="s">
        <v>99</v>
      </c>
      <c r="D752">
        <v>2015</v>
      </c>
      <c r="E752" t="s">
        <v>580</v>
      </c>
      <c r="F752">
        <v>0</v>
      </c>
      <c r="G752">
        <f>IF(A751=Emisiones_CO2_combustibles_LA[[#This Row],[País]],Emisiones_CO2_combustibles_LA[[#This Row],[Emisiones (kilotoneladas CO2)]]-F751,0)</f>
        <v>0</v>
      </c>
      <c r="H752" t="e">
        <f>IF(A751=Emisiones_CO2_combustibles_LA[[#This Row],[País]],((Emisiones_CO2_combustibles_LA[[#This Row],[Emisiones (kilotoneladas CO2)]]-F751)/F751)*100,0)</f>
        <v>#DIV/0!</v>
      </c>
      <c r="I752">
        <v>0</v>
      </c>
    </row>
    <row r="753" spans="1:9" x14ac:dyDescent="0.25">
      <c r="A753" t="s">
        <v>98</v>
      </c>
      <c r="B753" t="s">
        <v>98</v>
      </c>
      <c r="C753" t="s">
        <v>99</v>
      </c>
      <c r="D753">
        <v>2016</v>
      </c>
      <c r="E753" t="s">
        <v>580</v>
      </c>
      <c r="F753">
        <v>0</v>
      </c>
      <c r="G753">
        <f>IF(A752=Emisiones_CO2_combustibles_LA[[#This Row],[País]],Emisiones_CO2_combustibles_LA[[#This Row],[Emisiones (kilotoneladas CO2)]]-F752,0)</f>
        <v>0</v>
      </c>
      <c r="H753" t="e">
        <f>IF(A752=Emisiones_CO2_combustibles_LA[[#This Row],[País]],((Emisiones_CO2_combustibles_LA[[#This Row],[Emisiones (kilotoneladas CO2)]]-F752)/F752)*100,0)</f>
        <v>#DIV/0!</v>
      </c>
      <c r="I753">
        <v>0</v>
      </c>
    </row>
    <row r="754" spans="1:9" x14ac:dyDescent="0.25">
      <c r="A754" t="s">
        <v>98</v>
      </c>
      <c r="B754" t="s">
        <v>98</v>
      </c>
      <c r="C754" t="s">
        <v>99</v>
      </c>
      <c r="D754">
        <v>2017</v>
      </c>
      <c r="E754" t="s">
        <v>580</v>
      </c>
      <c r="F754">
        <v>0</v>
      </c>
      <c r="G754">
        <f>IF(A753=Emisiones_CO2_combustibles_LA[[#This Row],[País]],Emisiones_CO2_combustibles_LA[[#This Row],[Emisiones (kilotoneladas CO2)]]-F753,0)</f>
        <v>0</v>
      </c>
      <c r="H754" t="e">
        <f>IF(A753=Emisiones_CO2_combustibles_LA[[#This Row],[País]],((Emisiones_CO2_combustibles_LA[[#This Row],[Emisiones (kilotoneladas CO2)]]-F753)/F753)*100,0)</f>
        <v>#DIV/0!</v>
      </c>
      <c r="I754">
        <v>0</v>
      </c>
    </row>
    <row r="755" spans="1:9" x14ac:dyDescent="0.25">
      <c r="A755" t="s">
        <v>98</v>
      </c>
      <c r="B755" t="s">
        <v>98</v>
      </c>
      <c r="C755" t="s">
        <v>99</v>
      </c>
      <c r="D755">
        <v>2018</v>
      </c>
      <c r="E755" t="s">
        <v>580</v>
      </c>
      <c r="F755">
        <v>0</v>
      </c>
      <c r="G755">
        <f>IF(A754=Emisiones_CO2_combustibles_LA[[#This Row],[País]],Emisiones_CO2_combustibles_LA[[#This Row],[Emisiones (kilotoneladas CO2)]]-F754,0)</f>
        <v>0</v>
      </c>
      <c r="H755" t="e">
        <f>IF(A754=Emisiones_CO2_combustibles_LA[[#This Row],[País]],((Emisiones_CO2_combustibles_LA[[#This Row],[Emisiones (kilotoneladas CO2)]]-F754)/F754)*100,0)</f>
        <v>#DIV/0!</v>
      </c>
      <c r="I755">
        <v>0</v>
      </c>
    </row>
    <row r="756" spans="1:9" x14ac:dyDescent="0.25">
      <c r="A756" t="s">
        <v>114</v>
      </c>
      <c r="B756" t="s">
        <v>470</v>
      </c>
      <c r="C756" t="s">
        <v>115</v>
      </c>
      <c r="D756">
        <v>1990</v>
      </c>
      <c r="E756" t="s">
        <v>580</v>
      </c>
      <c r="F756">
        <v>0</v>
      </c>
      <c r="G756">
        <f>IF(A755=Emisiones_CO2_combustibles_LA[[#This Row],[País]],Emisiones_CO2_combustibles_LA[[#This Row],[Emisiones (kilotoneladas CO2)]]-F755,0)</f>
        <v>0</v>
      </c>
      <c r="H756">
        <f>IF(A755=Emisiones_CO2_combustibles_LA[[#This Row],[País]],((Emisiones_CO2_combustibles_LA[[#This Row],[Emisiones (kilotoneladas CO2)]]-F755)/F755)*100,0)</f>
        <v>0</v>
      </c>
      <c r="I756">
        <v>0</v>
      </c>
    </row>
    <row r="757" spans="1:9" x14ac:dyDescent="0.25">
      <c r="A757" t="s">
        <v>114</v>
      </c>
      <c r="B757" t="s">
        <v>470</v>
      </c>
      <c r="C757" t="s">
        <v>115</v>
      </c>
      <c r="D757">
        <v>1991</v>
      </c>
      <c r="E757" t="s">
        <v>580</v>
      </c>
      <c r="F757">
        <v>0</v>
      </c>
      <c r="G757">
        <f>IF(A756=Emisiones_CO2_combustibles_LA[[#This Row],[País]],Emisiones_CO2_combustibles_LA[[#This Row],[Emisiones (kilotoneladas CO2)]]-F756,0)</f>
        <v>0</v>
      </c>
      <c r="H757" t="e">
        <f>IF(A756=Emisiones_CO2_combustibles_LA[[#This Row],[País]],((Emisiones_CO2_combustibles_LA[[#This Row],[Emisiones (kilotoneladas CO2)]]-F756)/F756)*100,0)</f>
        <v>#DIV/0!</v>
      </c>
      <c r="I757">
        <v>0</v>
      </c>
    </row>
    <row r="758" spans="1:9" x14ac:dyDescent="0.25">
      <c r="A758" t="s">
        <v>114</v>
      </c>
      <c r="B758" t="s">
        <v>470</v>
      </c>
      <c r="C758" t="s">
        <v>115</v>
      </c>
      <c r="D758">
        <v>1992</v>
      </c>
      <c r="E758" t="s">
        <v>580</v>
      </c>
      <c r="F758">
        <v>0</v>
      </c>
      <c r="G758">
        <f>IF(A757=Emisiones_CO2_combustibles_LA[[#This Row],[País]],Emisiones_CO2_combustibles_LA[[#This Row],[Emisiones (kilotoneladas CO2)]]-F757,0)</f>
        <v>0</v>
      </c>
      <c r="H758" t="e">
        <f>IF(A757=Emisiones_CO2_combustibles_LA[[#This Row],[País]],((Emisiones_CO2_combustibles_LA[[#This Row],[Emisiones (kilotoneladas CO2)]]-F757)/F757)*100,0)</f>
        <v>#DIV/0!</v>
      </c>
      <c r="I758">
        <v>0</v>
      </c>
    </row>
    <row r="759" spans="1:9" x14ac:dyDescent="0.25">
      <c r="A759" t="s">
        <v>114</v>
      </c>
      <c r="B759" t="s">
        <v>470</v>
      </c>
      <c r="C759" t="s">
        <v>115</v>
      </c>
      <c r="D759">
        <v>1993</v>
      </c>
      <c r="E759" t="s">
        <v>580</v>
      </c>
      <c r="F759">
        <v>0</v>
      </c>
      <c r="G759">
        <f>IF(A758=Emisiones_CO2_combustibles_LA[[#This Row],[País]],Emisiones_CO2_combustibles_LA[[#This Row],[Emisiones (kilotoneladas CO2)]]-F758,0)</f>
        <v>0</v>
      </c>
      <c r="H759" t="e">
        <f>IF(A758=Emisiones_CO2_combustibles_LA[[#This Row],[País]],((Emisiones_CO2_combustibles_LA[[#This Row],[Emisiones (kilotoneladas CO2)]]-F758)/F758)*100,0)</f>
        <v>#DIV/0!</v>
      </c>
      <c r="I759">
        <v>0</v>
      </c>
    </row>
    <row r="760" spans="1:9" x14ac:dyDescent="0.25">
      <c r="A760" t="s">
        <v>114</v>
      </c>
      <c r="B760" t="s">
        <v>470</v>
      </c>
      <c r="C760" t="s">
        <v>115</v>
      </c>
      <c r="D760">
        <v>1994</v>
      </c>
      <c r="E760" t="s">
        <v>580</v>
      </c>
      <c r="F760">
        <v>0</v>
      </c>
      <c r="G760">
        <f>IF(A759=Emisiones_CO2_combustibles_LA[[#This Row],[País]],Emisiones_CO2_combustibles_LA[[#This Row],[Emisiones (kilotoneladas CO2)]]-F759,0)</f>
        <v>0</v>
      </c>
      <c r="H760" t="e">
        <f>IF(A759=Emisiones_CO2_combustibles_LA[[#This Row],[País]],((Emisiones_CO2_combustibles_LA[[#This Row],[Emisiones (kilotoneladas CO2)]]-F759)/F759)*100,0)</f>
        <v>#DIV/0!</v>
      </c>
      <c r="I760">
        <v>0</v>
      </c>
    </row>
    <row r="761" spans="1:9" x14ac:dyDescent="0.25">
      <c r="A761" t="s">
        <v>114</v>
      </c>
      <c r="B761" t="s">
        <v>470</v>
      </c>
      <c r="C761" t="s">
        <v>115</v>
      </c>
      <c r="D761">
        <v>1995</v>
      </c>
      <c r="E761" t="s">
        <v>580</v>
      </c>
      <c r="F761">
        <v>0</v>
      </c>
      <c r="G761">
        <f>IF(A760=Emisiones_CO2_combustibles_LA[[#This Row],[País]],Emisiones_CO2_combustibles_LA[[#This Row],[Emisiones (kilotoneladas CO2)]]-F760,0)</f>
        <v>0</v>
      </c>
      <c r="H761" t="e">
        <f>IF(A760=Emisiones_CO2_combustibles_LA[[#This Row],[País]],((Emisiones_CO2_combustibles_LA[[#This Row],[Emisiones (kilotoneladas CO2)]]-F760)/F760)*100,0)</f>
        <v>#DIV/0!</v>
      </c>
      <c r="I761">
        <v>0</v>
      </c>
    </row>
    <row r="762" spans="1:9" x14ac:dyDescent="0.25">
      <c r="A762" t="s">
        <v>114</v>
      </c>
      <c r="B762" t="s">
        <v>470</v>
      </c>
      <c r="C762" t="s">
        <v>115</v>
      </c>
      <c r="D762">
        <v>1996</v>
      </c>
      <c r="E762" t="s">
        <v>580</v>
      </c>
      <c r="F762">
        <v>0</v>
      </c>
      <c r="G762">
        <f>IF(A761=Emisiones_CO2_combustibles_LA[[#This Row],[País]],Emisiones_CO2_combustibles_LA[[#This Row],[Emisiones (kilotoneladas CO2)]]-F761,0)</f>
        <v>0</v>
      </c>
      <c r="H762" t="e">
        <f>IF(A761=Emisiones_CO2_combustibles_LA[[#This Row],[País]],((Emisiones_CO2_combustibles_LA[[#This Row],[Emisiones (kilotoneladas CO2)]]-F761)/F761)*100,0)</f>
        <v>#DIV/0!</v>
      </c>
      <c r="I762">
        <v>0</v>
      </c>
    </row>
    <row r="763" spans="1:9" x14ac:dyDescent="0.25">
      <c r="A763" t="s">
        <v>114</v>
      </c>
      <c r="B763" t="s">
        <v>470</v>
      </c>
      <c r="C763" t="s">
        <v>115</v>
      </c>
      <c r="D763">
        <v>1997</v>
      </c>
      <c r="E763" t="s">
        <v>580</v>
      </c>
      <c r="F763">
        <v>0</v>
      </c>
      <c r="G763">
        <f>IF(A762=Emisiones_CO2_combustibles_LA[[#This Row],[País]],Emisiones_CO2_combustibles_LA[[#This Row],[Emisiones (kilotoneladas CO2)]]-F762,0)</f>
        <v>0</v>
      </c>
      <c r="H763" t="e">
        <f>IF(A762=Emisiones_CO2_combustibles_LA[[#This Row],[País]],((Emisiones_CO2_combustibles_LA[[#This Row],[Emisiones (kilotoneladas CO2)]]-F762)/F762)*100,0)</f>
        <v>#DIV/0!</v>
      </c>
      <c r="I763">
        <v>0</v>
      </c>
    </row>
    <row r="764" spans="1:9" x14ac:dyDescent="0.25">
      <c r="A764" t="s">
        <v>114</v>
      </c>
      <c r="B764" t="s">
        <v>470</v>
      </c>
      <c r="C764" t="s">
        <v>115</v>
      </c>
      <c r="D764">
        <v>1998</v>
      </c>
      <c r="E764" t="s">
        <v>580</v>
      </c>
      <c r="F764">
        <v>0</v>
      </c>
      <c r="G764">
        <f>IF(A763=Emisiones_CO2_combustibles_LA[[#This Row],[País]],Emisiones_CO2_combustibles_LA[[#This Row],[Emisiones (kilotoneladas CO2)]]-F763,0)</f>
        <v>0</v>
      </c>
      <c r="H764" t="e">
        <f>IF(A763=Emisiones_CO2_combustibles_LA[[#This Row],[País]],((Emisiones_CO2_combustibles_LA[[#This Row],[Emisiones (kilotoneladas CO2)]]-F763)/F763)*100,0)</f>
        <v>#DIV/0!</v>
      </c>
      <c r="I764">
        <v>0</v>
      </c>
    </row>
    <row r="765" spans="1:9" x14ac:dyDescent="0.25">
      <c r="A765" t="s">
        <v>114</v>
      </c>
      <c r="B765" t="s">
        <v>470</v>
      </c>
      <c r="C765" t="s">
        <v>115</v>
      </c>
      <c r="D765">
        <v>1999</v>
      </c>
      <c r="E765" t="s">
        <v>580</v>
      </c>
      <c r="F765">
        <v>0</v>
      </c>
      <c r="G765">
        <f>IF(A764=Emisiones_CO2_combustibles_LA[[#This Row],[País]],Emisiones_CO2_combustibles_LA[[#This Row],[Emisiones (kilotoneladas CO2)]]-F764,0)</f>
        <v>0</v>
      </c>
      <c r="H765" t="e">
        <f>IF(A764=Emisiones_CO2_combustibles_LA[[#This Row],[País]],((Emisiones_CO2_combustibles_LA[[#This Row],[Emisiones (kilotoneladas CO2)]]-F764)/F764)*100,0)</f>
        <v>#DIV/0!</v>
      </c>
      <c r="I765">
        <v>0</v>
      </c>
    </row>
    <row r="766" spans="1:9" x14ac:dyDescent="0.25">
      <c r="A766" t="s">
        <v>114</v>
      </c>
      <c r="B766" t="s">
        <v>470</v>
      </c>
      <c r="C766" t="s">
        <v>115</v>
      </c>
      <c r="D766">
        <v>2000</v>
      </c>
      <c r="E766" t="s">
        <v>580</v>
      </c>
      <c r="F766">
        <v>0</v>
      </c>
      <c r="G766">
        <f>IF(A765=Emisiones_CO2_combustibles_LA[[#This Row],[País]],Emisiones_CO2_combustibles_LA[[#This Row],[Emisiones (kilotoneladas CO2)]]-F765,0)</f>
        <v>0</v>
      </c>
      <c r="H766" t="e">
        <f>IF(A765=Emisiones_CO2_combustibles_LA[[#This Row],[País]],((Emisiones_CO2_combustibles_LA[[#This Row],[Emisiones (kilotoneladas CO2)]]-F765)/F765)*100,0)</f>
        <v>#DIV/0!</v>
      </c>
      <c r="I766">
        <v>0</v>
      </c>
    </row>
    <row r="767" spans="1:9" x14ac:dyDescent="0.25">
      <c r="A767" t="s">
        <v>114</v>
      </c>
      <c r="B767" t="s">
        <v>470</v>
      </c>
      <c r="C767" t="s">
        <v>115</v>
      </c>
      <c r="D767">
        <v>2001</v>
      </c>
      <c r="E767" t="s">
        <v>580</v>
      </c>
      <c r="F767">
        <v>0</v>
      </c>
      <c r="G767">
        <f>IF(A766=Emisiones_CO2_combustibles_LA[[#This Row],[País]],Emisiones_CO2_combustibles_LA[[#This Row],[Emisiones (kilotoneladas CO2)]]-F766,0)</f>
        <v>0</v>
      </c>
      <c r="H767" t="e">
        <f>IF(A766=Emisiones_CO2_combustibles_LA[[#This Row],[País]],((Emisiones_CO2_combustibles_LA[[#This Row],[Emisiones (kilotoneladas CO2)]]-F766)/F766)*100,0)</f>
        <v>#DIV/0!</v>
      </c>
      <c r="I767">
        <v>0</v>
      </c>
    </row>
    <row r="768" spans="1:9" x14ac:dyDescent="0.25">
      <c r="A768" t="s">
        <v>114</v>
      </c>
      <c r="B768" t="s">
        <v>470</v>
      </c>
      <c r="C768" t="s">
        <v>115</v>
      </c>
      <c r="D768">
        <v>2002</v>
      </c>
      <c r="E768" t="s">
        <v>580</v>
      </c>
      <c r="F768">
        <v>0</v>
      </c>
      <c r="G768">
        <f>IF(A767=Emisiones_CO2_combustibles_LA[[#This Row],[País]],Emisiones_CO2_combustibles_LA[[#This Row],[Emisiones (kilotoneladas CO2)]]-F767,0)</f>
        <v>0</v>
      </c>
      <c r="H768" t="e">
        <f>IF(A767=Emisiones_CO2_combustibles_LA[[#This Row],[País]],((Emisiones_CO2_combustibles_LA[[#This Row],[Emisiones (kilotoneladas CO2)]]-F767)/F767)*100,0)</f>
        <v>#DIV/0!</v>
      </c>
      <c r="I768">
        <v>0</v>
      </c>
    </row>
    <row r="769" spans="1:9" x14ac:dyDescent="0.25">
      <c r="A769" t="s">
        <v>114</v>
      </c>
      <c r="B769" t="s">
        <v>470</v>
      </c>
      <c r="C769" t="s">
        <v>115</v>
      </c>
      <c r="D769">
        <v>2003</v>
      </c>
      <c r="E769" t="s">
        <v>580</v>
      </c>
      <c r="F769">
        <v>0</v>
      </c>
      <c r="G769">
        <f>IF(A768=Emisiones_CO2_combustibles_LA[[#This Row],[País]],Emisiones_CO2_combustibles_LA[[#This Row],[Emisiones (kilotoneladas CO2)]]-F768,0)</f>
        <v>0</v>
      </c>
      <c r="H769" t="e">
        <f>IF(A768=Emisiones_CO2_combustibles_LA[[#This Row],[País]],((Emisiones_CO2_combustibles_LA[[#This Row],[Emisiones (kilotoneladas CO2)]]-F768)/F768)*100,0)</f>
        <v>#DIV/0!</v>
      </c>
      <c r="I769">
        <v>0</v>
      </c>
    </row>
    <row r="770" spans="1:9" x14ac:dyDescent="0.25">
      <c r="A770" t="s">
        <v>114</v>
      </c>
      <c r="B770" t="s">
        <v>470</v>
      </c>
      <c r="C770" t="s">
        <v>115</v>
      </c>
      <c r="D770">
        <v>2004</v>
      </c>
      <c r="E770" t="s">
        <v>580</v>
      </c>
      <c r="F770">
        <v>0</v>
      </c>
      <c r="G770">
        <f>IF(A769=Emisiones_CO2_combustibles_LA[[#This Row],[País]],Emisiones_CO2_combustibles_LA[[#This Row],[Emisiones (kilotoneladas CO2)]]-F769,0)</f>
        <v>0</v>
      </c>
      <c r="H770" t="e">
        <f>IF(A769=Emisiones_CO2_combustibles_LA[[#This Row],[País]],((Emisiones_CO2_combustibles_LA[[#This Row],[Emisiones (kilotoneladas CO2)]]-F769)/F769)*100,0)</f>
        <v>#DIV/0!</v>
      </c>
      <c r="I770">
        <v>0</v>
      </c>
    </row>
    <row r="771" spans="1:9" x14ac:dyDescent="0.25">
      <c r="A771" t="s">
        <v>114</v>
      </c>
      <c r="B771" t="s">
        <v>470</v>
      </c>
      <c r="C771" t="s">
        <v>115</v>
      </c>
      <c r="D771">
        <v>2005</v>
      </c>
      <c r="E771" t="s">
        <v>580</v>
      </c>
      <c r="F771">
        <v>0</v>
      </c>
      <c r="G771">
        <f>IF(A770=Emisiones_CO2_combustibles_LA[[#This Row],[País]],Emisiones_CO2_combustibles_LA[[#This Row],[Emisiones (kilotoneladas CO2)]]-F770,0)</f>
        <v>0</v>
      </c>
      <c r="H771" t="e">
        <f>IF(A770=Emisiones_CO2_combustibles_LA[[#This Row],[País]],((Emisiones_CO2_combustibles_LA[[#This Row],[Emisiones (kilotoneladas CO2)]]-F770)/F770)*100,0)</f>
        <v>#DIV/0!</v>
      </c>
      <c r="I771">
        <v>0</v>
      </c>
    </row>
    <row r="772" spans="1:9" x14ac:dyDescent="0.25">
      <c r="A772" t="s">
        <v>114</v>
      </c>
      <c r="B772" t="s">
        <v>470</v>
      </c>
      <c r="C772" t="s">
        <v>115</v>
      </c>
      <c r="D772">
        <v>2006</v>
      </c>
      <c r="E772" t="s">
        <v>580</v>
      </c>
      <c r="F772">
        <v>0</v>
      </c>
      <c r="G772">
        <f>IF(A771=Emisiones_CO2_combustibles_LA[[#This Row],[País]],Emisiones_CO2_combustibles_LA[[#This Row],[Emisiones (kilotoneladas CO2)]]-F771,0)</f>
        <v>0</v>
      </c>
      <c r="H772" t="e">
        <f>IF(A771=Emisiones_CO2_combustibles_LA[[#This Row],[País]],((Emisiones_CO2_combustibles_LA[[#This Row],[Emisiones (kilotoneladas CO2)]]-F771)/F771)*100,0)</f>
        <v>#DIV/0!</v>
      </c>
      <c r="I772">
        <v>0</v>
      </c>
    </row>
    <row r="773" spans="1:9" x14ac:dyDescent="0.25">
      <c r="A773" t="s">
        <v>114</v>
      </c>
      <c r="B773" t="s">
        <v>470</v>
      </c>
      <c r="C773" t="s">
        <v>115</v>
      </c>
      <c r="D773">
        <v>2007</v>
      </c>
      <c r="E773" t="s">
        <v>580</v>
      </c>
      <c r="F773">
        <v>0</v>
      </c>
      <c r="G773">
        <f>IF(A772=Emisiones_CO2_combustibles_LA[[#This Row],[País]],Emisiones_CO2_combustibles_LA[[#This Row],[Emisiones (kilotoneladas CO2)]]-F772,0)</f>
        <v>0</v>
      </c>
      <c r="H773" t="e">
        <f>IF(A772=Emisiones_CO2_combustibles_LA[[#This Row],[País]],((Emisiones_CO2_combustibles_LA[[#This Row],[Emisiones (kilotoneladas CO2)]]-F772)/F772)*100,0)</f>
        <v>#DIV/0!</v>
      </c>
      <c r="I773">
        <v>0</v>
      </c>
    </row>
    <row r="774" spans="1:9" x14ac:dyDescent="0.25">
      <c r="A774" t="s">
        <v>114</v>
      </c>
      <c r="B774" t="s">
        <v>470</v>
      </c>
      <c r="C774" t="s">
        <v>115</v>
      </c>
      <c r="D774">
        <v>2008</v>
      </c>
      <c r="E774" t="s">
        <v>580</v>
      </c>
      <c r="F774">
        <v>0</v>
      </c>
      <c r="G774">
        <f>IF(A773=Emisiones_CO2_combustibles_LA[[#This Row],[País]],Emisiones_CO2_combustibles_LA[[#This Row],[Emisiones (kilotoneladas CO2)]]-F773,0)</f>
        <v>0</v>
      </c>
      <c r="H774" t="e">
        <f>IF(A773=Emisiones_CO2_combustibles_LA[[#This Row],[País]],((Emisiones_CO2_combustibles_LA[[#This Row],[Emisiones (kilotoneladas CO2)]]-F773)/F773)*100,0)</f>
        <v>#DIV/0!</v>
      </c>
      <c r="I774">
        <v>0</v>
      </c>
    </row>
    <row r="775" spans="1:9" x14ac:dyDescent="0.25">
      <c r="A775" t="s">
        <v>114</v>
      </c>
      <c r="B775" t="s">
        <v>470</v>
      </c>
      <c r="C775" t="s">
        <v>115</v>
      </c>
      <c r="D775">
        <v>2009</v>
      </c>
      <c r="E775" t="s">
        <v>580</v>
      </c>
      <c r="F775">
        <v>0</v>
      </c>
      <c r="G775">
        <f>IF(A774=Emisiones_CO2_combustibles_LA[[#This Row],[País]],Emisiones_CO2_combustibles_LA[[#This Row],[Emisiones (kilotoneladas CO2)]]-F774,0)</f>
        <v>0</v>
      </c>
      <c r="H775" t="e">
        <f>IF(A774=Emisiones_CO2_combustibles_LA[[#This Row],[País]],((Emisiones_CO2_combustibles_LA[[#This Row],[Emisiones (kilotoneladas CO2)]]-F774)/F774)*100,0)</f>
        <v>#DIV/0!</v>
      </c>
      <c r="I775">
        <v>0</v>
      </c>
    </row>
    <row r="776" spans="1:9" x14ac:dyDescent="0.25">
      <c r="A776" t="s">
        <v>114</v>
      </c>
      <c r="B776" t="s">
        <v>470</v>
      </c>
      <c r="C776" t="s">
        <v>115</v>
      </c>
      <c r="D776">
        <v>2010</v>
      </c>
      <c r="E776" t="s">
        <v>580</v>
      </c>
      <c r="F776">
        <v>0</v>
      </c>
      <c r="G776">
        <f>IF(A775=Emisiones_CO2_combustibles_LA[[#This Row],[País]],Emisiones_CO2_combustibles_LA[[#This Row],[Emisiones (kilotoneladas CO2)]]-F775,0)</f>
        <v>0</v>
      </c>
      <c r="H776" t="e">
        <f>IF(A775=Emisiones_CO2_combustibles_LA[[#This Row],[País]],((Emisiones_CO2_combustibles_LA[[#This Row],[Emisiones (kilotoneladas CO2)]]-F775)/F775)*100,0)</f>
        <v>#DIV/0!</v>
      </c>
      <c r="I776">
        <v>0</v>
      </c>
    </row>
    <row r="777" spans="1:9" x14ac:dyDescent="0.25">
      <c r="A777" t="s">
        <v>114</v>
      </c>
      <c r="B777" t="s">
        <v>470</v>
      </c>
      <c r="C777" t="s">
        <v>115</v>
      </c>
      <c r="D777">
        <v>2011</v>
      </c>
      <c r="E777" t="s">
        <v>580</v>
      </c>
      <c r="F777">
        <v>0</v>
      </c>
      <c r="G777">
        <f>IF(A776=Emisiones_CO2_combustibles_LA[[#This Row],[País]],Emisiones_CO2_combustibles_LA[[#This Row],[Emisiones (kilotoneladas CO2)]]-F776,0)</f>
        <v>0</v>
      </c>
      <c r="H777" t="e">
        <f>IF(A776=Emisiones_CO2_combustibles_LA[[#This Row],[País]],((Emisiones_CO2_combustibles_LA[[#This Row],[Emisiones (kilotoneladas CO2)]]-F776)/F776)*100,0)</f>
        <v>#DIV/0!</v>
      </c>
      <c r="I777">
        <v>0</v>
      </c>
    </row>
    <row r="778" spans="1:9" x14ac:dyDescent="0.25">
      <c r="A778" t="s">
        <v>114</v>
      </c>
      <c r="B778" t="s">
        <v>470</v>
      </c>
      <c r="C778" t="s">
        <v>115</v>
      </c>
      <c r="D778">
        <v>2012</v>
      </c>
      <c r="E778" t="s">
        <v>580</v>
      </c>
      <c r="F778">
        <v>0</v>
      </c>
      <c r="G778">
        <f>IF(A777=Emisiones_CO2_combustibles_LA[[#This Row],[País]],Emisiones_CO2_combustibles_LA[[#This Row],[Emisiones (kilotoneladas CO2)]]-F777,0)</f>
        <v>0</v>
      </c>
      <c r="H778" t="e">
        <f>IF(A777=Emisiones_CO2_combustibles_LA[[#This Row],[País]],((Emisiones_CO2_combustibles_LA[[#This Row],[Emisiones (kilotoneladas CO2)]]-F777)/F777)*100,0)</f>
        <v>#DIV/0!</v>
      </c>
      <c r="I778">
        <v>0</v>
      </c>
    </row>
    <row r="779" spans="1:9" x14ac:dyDescent="0.25">
      <c r="A779" t="s">
        <v>114</v>
      </c>
      <c r="B779" t="s">
        <v>470</v>
      </c>
      <c r="C779" t="s">
        <v>115</v>
      </c>
      <c r="D779">
        <v>2013</v>
      </c>
      <c r="E779" t="s">
        <v>580</v>
      </c>
      <c r="F779">
        <v>0</v>
      </c>
      <c r="G779">
        <f>IF(A778=Emisiones_CO2_combustibles_LA[[#This Row],[País]],Emisiones_CO2_combustibles_LA[[#This Row],[Emisiones (kilotoneladas CO2)]]-F778,0)</f>
        <v>0</v>
      </c>
      <c r="H779" t="e">
        <f>IF(A778=Emisiones_CO2_combustibles_LA[[#This Row],[País]],((Emisiones_CO2_combustibles_LA[[#This Row],[Emisiones (kilotoneladas CO2)]]-F778)/F778)*100,0)</f>
        <v>#DIV/0!</v>
      </c>
      <c r="I779">
        <v>0</v>
      </c>
    </row>
    <row r="780" spans="1:9" x14ac:dyDescent="0.25">
      <c r="A780" t="s">
        <v>114</v>
      </c>
      <c r="B780" t="s">
        <v>470</v>
      </c>
      <c r="C780" t="s">
        <v>115</v>
      </c>
      <c r="D780">
        <v>2014</v>
      </c>
      <c r="E780" t="s">
        <v>580</v>
      </c>
      <c r="F780">
        <v>0</v>
      </c>
      <c r="G780">
        <f>IF(A779=Emisiones_CO2_combustibles_LA[[#This Row],[País]],Emisiones_CO2_combustibles_LA[[#This Row],[Emisiones (kilotoneladas CO2)]]-F779,0)</f>
        <v>0</v>
      </c>
      <c r="H780" t="e">
        <f>IF(A779=Emisiones_CO2_combustibles_LA[[#This Row],[País]],((Emisiones_CO2_combustibles_LA[[#This Row],[Emisiones (kilotoneladas CO2)]]-F779)/F779)*100,0)</f>
        <v>#DIV/0!</v>
      </c>
      <c r="I780">
        <v>0</v>
      </c>
    </row>
    <row r="781" spans="1:9" x14ac:dyDescent="0.25">
      <c r="A781" t="s">
        <v>114</v>
      </c>
      <c r="B781" t="s">
        <v>470</v>
      </c>
      <c r="C781" t="s">
        <v>115</v>
      </c>
      <c r="D781">
        <v>2015</v>
      </c>
      <c r="E781" t="s">
        <v>580</v>
      </c>
      <c r="F781">
        <v>0</v>
      </c>
      <c r="G781">
        <f>IF(A780=Emisiones_CO2_combustibles_LA[[#This Row],[País]],Emisiones_CO2_combustibles_LA[[#This Row],[Emisiones (kilotoneladas CO2)]]-F780,0)</f>
        <v>0</v>
      </c>
      <c r="H781" t="e">
        <f>IF(A780=Emisiones_CO2_combustibles_LA[[#This Row],[País]],((Emisiones_CO2_combustibles_LA[[#This Row],[Emisiones (kilotoneladas CO2)]]-F780)/F780)*100,0)</f>
        <v>#DIV/0!</v>
      </c>
      <c r="I781">
        <v>0</v>
      </c>
    </row>
    <row r="782" spans="1:9" x14ac:dyDescent="0.25">
      <c r="A782" t="s">
        <v>114</v>
      </c>
      <c r="B782" t="s">
        <v>470</v>
      </c>
      <c r="C782" t="s">
        <v>115</v>
      </c>
      <c r="D782">
        <v>2016</v>
      </c>
      <c r="E782" t="s">
        <v>580</v>
      </c>
      <c r="F782">
        <v>0</v>
      </c>
      <c r="G782">
        <f>IF(A781=Emisiones_CO2_combustibles_LA[[#This Row],[País]],Emisiones_CO2_combustibles_LA[[#This Row],[Emisiones (kilotoneladas CO2)]]-F781,0)</f>
        <v>0</v>
      </c>
      <c r="H782" t="e">
        <f>IF(A781=Emisiones_CO2_combustibles_LA[[#This Row],[País]],((Emisiones_CO2_combustibles_LA[[#This Row],[Emisiones (kilotoneladas CO2)]]-F781)/F781)*100,0)</f>
        <v>#DIV/0!</v>
      </c>
      <c r="I782">
        <v>0</v>
      </c>
    </row>
    <row r="783" spans="1:9" x14ac:dyDescent="0.25">
      <c r="A783" t="s">
        <v>114</v>
      </c>
      <c r="B783" t="s">
        <v>470</v>
      </c>
      <c r="C783" t="s">
        <v>115</v>
      </c>
      <c r="D783">
        <v>2017</v>
      </c>
      <c r="E783" t="s">
        <v>580</v>
      </c>
      <c r="F783">
        <v>0</v>
      </c>
      <c r="G783">
        <f>IF(A782=Emisiones_CO2_combustibles_LA[[#This Row],[País]],Emisiones_CO2_combustibles_LA[[#This Row],[Emisiones (kilotoneladas CO2)]]-F782,0)</f>
        <v>0</v>
      </c>
      <c r="H783" t="e">
        <f>IF(A782=Emisiones_CO2_combustibles_LA[[#This Row],[País]],((Emisiones_CO2_combustibles_LA[[#This Row],[Emisiones (kilotoneladas CO2)]]-F782)/F782)*100,0)</f>
        <v>#DIV/0!</v>
      </c>
      <c r="I783">
        <v>0</v>
      </c>
    </row>
    <row r="784" spans="1:9" x14ac:dyDescent="0.25">
      <c r="A784" t="s">
        <v>114</v>
      </c>
      <c r="B784" t="s">
        <v>470</v>
      </c>
      <c r="C784" t="s">
        <v>115</v>
      </c>
      <c r="D784">
        <v>2018</v>
      </c>
      <c r="E784" t="s">
        <v>580</v>
      </c>
      <c r="F784">
        <v>0</v>
      </c>
      <c r="G784">
        <f>IF(A783=Emisiones_CO2_combustibles_LA[[#This Row],[País]],Emisiones_CO2_combustibles_LA[[#This Row],[Emisiones (kilotoneladas CO2)]]-F783,0)</f>
        <v>0</v>
      </c>
      <c r="H784" t="e">
        <f>IF(A783=Emisiones_CO2_combustibles_LA[[#This Row],[País]],((Emisiones_CO2_combustibles_LA[[#This Row],[Emisiones (kilotoneladas CO2)]]-F783)/F783)*100,0)</f>
        <v>#DIV/0!</v>
      </c>
      <c r="I784">
        <v>0</v>
      </c>
    </row>
    <row r="785" spans="1:9" x14ac:dyDescent="0.25">
      <c r="A785" t="s">
        <v>116</v>
      </c>
      <c r="B785" t="s">
        <v>116</v>
      </c>
      <c r="C785" t="s">
        <v>117</v>
      </c>
      <c r="D785">
        <v>1990</v>
      </c>
      <c r="E785" t="s">
        <v>580</v>
      </c>
      <c r="F785">
        <v>1670.8</v>
      </c>
      <c r="G785">
        <f>IF(A784=Emisiones_CO2_combustibles_LA[[#This Row],[País]],Emisiones_CO2_combustibles_LA[[#This Row],[Emisiones (kilotoneladas CO2)]]-F784,0)</f>
        <v>0</v>
      </c>
      <c r="H785">
        <f>IF(A784=Emisiones_CO2_combustibles_LA[[#This Row],[País]],((Emisiones_CO2_combustibles_LA[[#This Row],[Emisiones (kilotoneladas CO2)]]-F784)/F784)*100,0)</f>
        <v>0</v>
      </c>
      <c r="I785">
        <v>0.16330759456553612</v>
      </c>
    </row>
    <row r="786" spans="1:9" x14ac:dyDescent="0.25">
      <c r="A786" t="s">
        <v>116</v>
      </c>
      <c r="B786" t="s">
        <v>116</v>
      </c>
      <c r="C786" t="s">
        <v>117</v>
      </c>
      <c r="D786">
        <v>1991</v>
      </c>
      <c r="E786" t="s">
        <v>580</v>
      </c>
      <c r="F786">
        <v>1392.3</v>
      </c>
      <c r="G786">
        <f>IF(A785=Emisiones_CO2_combustibles_LA[[#This Row],[País]],Emisiones_CO2_combustibles_LA[[#This Row],[Emisiones (kilotoneladas CO2)]]-F785,0)</f>
        <v>-278.5</v>
      </c>
      <c r="H786">
        <f>IF(A785=Emisiones_CO2_combustibles_LA[[#This Row],[País]],((Emisiones_CO2_combustibles_LA[[#This Row],[Emisiones (kilotoneladas CO2)]]-F785)/F785)*100,0)</f>
        <v>-16.668661718937035</v>
      </c>
      <c r="I786">
        <v>0.13295454545454546</v>
      </c>
    </row>
    <row r="787" spans="1:9" x14ac:dyDescent="0.25">
      <c r="A787" t="s">
        <v>116</v>
      </c>
      <c r="B787" t="s">
        <v>116</v>
      </c>
      <c r="C787" t="s">
        <v>117</v>
      </c>
      <c r="D787">
        <v>1992</v>
      </c>
      <c r="E787" t="s">
        <v>580</v>
      </c>
      <c r="F787">
        <v>1341</v>
      </c>
      <c r="G787">
        <f>IF(A786=Emisiones_CO2_combustibles_LA[[#This Row],[País]],Emisiones_CO2_combustibles_LA[[#This Row],[Emisiones (kilotoneladas CO2)]]-F786,0)</f>
        <v>-51.299999999999955</v>
      </c>
      <c r="H787">
        <f>IF(A786=Emisiones_CO2_combustibles_LA[[#This Row],[País]],((Emisiones_CO2_combustibles_LA[[#This Row],[Emisiones (kilotoneladas CO2)]]-F786)/F786)*100,0)</f>
        <v>-3.6845507433742695</v>
      </c>
      <c r="I787">
        <v>0.12513997760358342</v>
      </c>
    </row>
    <row r="788" spans="1:9" x14ac:dyDescent="0.25">
      <c r="A788" t="s">
        <v>116</v>
      </c>
      <c r="B788" t="s">
        <v>116</v>
      </c>
      <c r="C788" t="s">
        <v>117</v>
      </c>
      <c r="D788">
        <v>1993</v>
      </c>
      <c r="E788" t="s">
        <v>580</v>
      </c>
      <c r="F788">
        <v>1487.6</v>
      </c>
      <c r="G788">
        <f>IF(A787=Emisiones_CO2_combustibles_LA[[#This Row],[País]],Emisiones_CO2_combustibles_LA[[#This Row],[Emisiones (kilotoneladas CO2)]]-F787,0)</f>
        <v>146.59999999999991</v>
      </c>
      <c r="H788">
        <f>IF(A787=Emisiones_CO2_combustibles_LA[[#This Row],[País]],((Emisiones_CO2_combustibles_LA[[#This Row],[Emisiones (kilotoneladas CO2)]]-F787)/F787)*100,0)</f>
        <v>10.932140193885154</v>
      </c>
      <c r="I788">
        <v>0.13571754401970623</v>
      </c>
    </row>
    <row r="789" spans="1:9" x14ac:dyDescent="0.25">
      <c r="A789" t="s">
        <v>116</v>
      </c>
      <c r="B789" t="s">
        <v>116</v>
      </c>
      <c r="C789" t="s">
        <v>117</v>
      </c>
      <c r="D789">
        <v>1994</v>
      </c>
      <c r="E789" t="s">
        <v>580</v>
      </c>
      <c r="F789">
        <v>1432.6</v>
      </c>
      <c r="G789">
        <f>IF(A788=Emisiones_CO2_combustibles_LA[[#This Row],[País]],Emisiones_CO2_combustibles_LA[[#This Row],[Emisiones (kilotoneladas CO2)]]-F788,0)</f>
        <v>-55</v>
      </c>
      <c r="H789">
        <f>IF(A788=Emisiones_CO2_combustibles_LA[[#This Row],[País]],((Emisiones_CO2_combustibles_LA[[#This Row],[Emisiones (kilotoneladas CO2)]]-F788)/F788)*100,0)</f>
        <v>-3.6972304382898633</v>
      </c>
      <c r="I789">
        <v>0.12781941470378302</v>
      </c>
    </row>
    <row r="790" spans="1:9" x14ac:dyDescent="0.25">
      <c r="A790" t="s">
        <v>116</v>
      </c>
      <c r="B790" t="s">
        <v>116</v>
      </c>
      <c r="C790" t="s">
        <v>117</v>
      </c>
      <c r="D790">
        <v>1995</v>
      </c>
      <c r="E790" t="s">
        <v>580</v>
      </c>
      <c r="F790">
        <v>1483.9</v>
      </c>
      <c r="G790">
        <f>IF(A789=Emisiones_CO2_combustibles_LA[[#This Row],[País]],Emisiones_CO2_combustibles_LA[[#This Row],[Emisiones (kilotoneladas CO2)]]-F789,0)</f>
        <v>51.300000000000182</v>
      </c>
      <c r="H790">
        <f>IF(A789=Emisiones_CO2_combustibles_LA[[#This Row],[País]],((Emisiones_CO2_combustibles_LA[[#This Row],[Emisiones (kilotoneladas CO2)]]-F789)/F789)*100,0)</f>
        <v>3.5809018567639384</v>
      </c>
      <c r="I790">
        <v>0.12954168485377565</v>
      </c>
    </row>
    <row r="791" spans="1:9" x14ac:dyDescent="0.25">
      <c r="A791" t="s">
        <v>116</v>
      </c>
      <c r="B791" t="s">
        <v>116</v>
      </c>
      <c r="C791" t="s">
        <v>117</v>
      </c>
      <c r="D791">
        <v>1996</v>
      </c>
      <c r="E791" t="s">
        <v>580</v>
      </c>
      <c r="F791">
        <v>1304.4000000000001</v>
      </c>
      <c r="G791">
        <f>IF(A790=Emisiones_CO2_combustibles_LA[[#This Row],[País]],Emisiones_CO2_combustibles_LA[[#This Row],[Emisiones (kilotoneladas CO2)]]-F790,0)</f>
        <v>-179.5</v>
      </c>
      <c r="H791">
        <f>IF(A790=Emisiones_CO2_combustibles_LA[[#This Row],[País]],((Emisiones_CO2_combustibles_LA[[#This Row],[Emisiones (kilotoneladas CO2)]]-F790)/F790)*100,0)</f>
        <v>-12.096502459734483</v>
      </c>
      <c r="I791">
        <v>0.11145860035888233</v>
      </c>
    </row>
    <row r="792" spans="1:9" x14ac:dyDescent="0.25">
      <c r="A792" t="s">
        <v>116</v>
      </c>
      <c r="B792" t="s">
        <v>116</v>
      </c>
      <c r="C792" t="s">
        <v>117</v>
      </c>
      <c r="D792">
        <v>1997</v>
      </c>
      <c r="E792" t="s">
        <v>580</v>
      </c>
      <c r="F792">
        <v>1198.0999999999999</v>
      </c>
      <c r="G792">
        <f>IF(A791=Emisiones_CO2_combustibles_LA[[#This Row],[País]],Emisiones_CO2_combustibles_LA[[#This Row],[Emisiones (kilotoneladas CO2)]]-F791,0)</f>
        <v>-106.30000000000018</v>
      </c>
      <c r="H792">
        <f>IF(A791=Emisiones_CO2_combustibles_LA[[#This Row],[País]],((Emisiones_CO2_combustibles_LA[[#This Row],[Emisiones (kilotoneladas CO2)]]-F791)/F791)*100,0)</f>
        <v>-8.1493406930389582</v>
      </c>
      <c r="I792">
        <v>0.10025102501882688</v>
      </c>
    </row>
    <row r="793" spans="1:9" x14ac:dyDescent="0.25">
      <c r="A793" t="s">
        <v>116</v>
      </c>
      <c r="B793" t="s">
        <v>116</v>
      </c>
      <c r="C793" t="s">
        <v>117</v>
      </c>
      <c r="D793">
        <v>1998</v>
      </c>
      <c r="E793" t="s">
        <v>580</v>
      </c>
      <c r="F793">
        <v>1403.3</v>
      </c>
      <c r="G793">
        <f>IF(A792=Emisiones_CO2_combustibles_LA[[#This Row],[País]],Emisiones_CO2_combustibles_LA[[#This Row],[Emisiones (kilotoneladas CO2)]]-F792,0)</f>
        <v>205.20000000000005</v>
      </c>
      <c r="H793">
        <f>IF(A792=Emisiones_CO2_combustibles_LA[[#This Row],[País]],((Emisiones_CO2_combustibles_LA[[#This Row],[Emisiones (kilotoneladas CO2)]]-F792)/F792)*100,0)</f>
        <v>17.127117936733168</v>
      </c>
      <c r="I793">
        <v>0.11504344974585998</v>
      </c>
    </row>
    <row r="794" spans="1:9" x14ac:dyDescent="0.25">
      <c r="A794" t="s">
        <v>116</v>
      </c>
      <c r="B794" t="s">
        <v>116</v>
      </c>
      <c r="C794" t="s">
        <v>117</v>
      </c>
      <c r="D794">
        <v>1999</v>
      </c>
      <c r="E794" t="s">
        <v>580</v>
      </c>
      <c r="F794">
        <v>1421.6</v>
      </c>
      <c r="G794">
        <f>IF(A793=Emisiones_CO2_combustibles_LA[[#This Row],[País]],Emisiones_CO2_combustibles_LA[[#This Row],[Emisiones (kilotoneladas CO2)]]-F793,0)</f>
        <v>18.299999999999955</v>
      </c>
      <c r="H794">
        <f>IF(A793=Emisiones_CO2_combustibles_LA[[#This Row],[País]],((Emisiones_CO2_combustibles_LA[[#This Row],[Emisiones (kilotoneladas CO2)]]-F793)/F793)*100,0)</f>
        <v>1.3040689802608105</v>
      </c>
      <c r="I794">
        <v>0.1142581578524353</v>
      </c>
    </row>
    <row r="795" spans="1:9" x14ac:dyDescent="0.25">
      <c r="A795" t="s">
        <v>116</v>
      </c>
      <c r="B795" t="s">
        <v>116</v>
      </c>
      <c r="C795" t="s">
        <v>117</v>
      </c>
      <c r="D795">
        <v>2000</v>
      </c>
      <c r="E795" t="s">
        <v>580</v>
      </c>
      <c r="F795">
        <v>1509.3</v>
      </c>
      <c r="G795">
        <f>IF(A794=Emisiones_CO2_combustibles_LA[[#This Row],[País]],Emisiones_CO2_combustibles_LA[[#This Row],[Emisiones (kilotoneladas CO2)]]-F794,0)</f>
        <v>87.700000000000045</v>
      </c>
      <c r="H795">
        <f>IF(A794=Emisiones_CO2_combustibles_LA[[#This Row],[País]],((Emisiones_CO2_combustibles_LA[[#This Row],[Emisiones (kilotoneladas CO2)]]-F794)/F794)*100,0)</f>
        <v>6.1691052335396765</v>
      </c>
      <c r="I795">
        <v>0.11902058197303052</v>
      </c>
    </row>
    <row r="796" spans="1:9" x14ac:dyDescent="0.25">
      <c r="A796" t="s">
        <v>116</v>
      </c>
      <c r="B796" t="s">
        <v>116</v>
      </c>
      <c r="C796" t="s">
        <v>117</v>
      </c>
      <c r="D796">
        <v>2001</v>
      </c>
      <c r="E796" t="s">
        <v>580</v>
      </c>
      <c r="F796">
        <v>1516.7</v>
      </c>
      <c r="G796">
        <f>IF(A795=Emisiones_CO2_combustibles_LA[[#This Row],[País]],Emisiones_CO2_combustibles_LA[[#This Row],[Emisiones (kilotoneladas CO2)]]-F795,0)</f>
        <v>7.4000000000000909</v>
      </c>
      <c r="H796">
        <f>IF(A795=Emisiones_CO2_combustibles_LA[[#This Row],[País]],((Emisiones_CO2_combustibles_LA[[#This Row],[Emisiones (kilotoneladas CO2)]]-F795)/F795)*100,0)</f>
        <v>0.49029351354933348</v>
      </c>
      <c r="I796">
        <v>0.11743708865660085</v>
      </c>
    </row>
    <row r="797" spans="1:9" x14ac:dyDescent="0.25">
      <c r="A797" t="s">
        <v>116</v>
      </c>
      <c r="B797" t="s">
        <v>116</v>
      </c>
      <c r="C797" t="s">
        <v>117</v>
      </c>
      <c r="D797">
        <v>2002</v>
      </c>
      <c r="E797" t="s">
        <v>580</v>
      </c>
      <c r="F797">
        <v>1725.7</v>
      </c>
      <c r="G797">
        <f>IF(A796=Emisiones_CO2_combustibles_LA[[#This Row],[País]],Emisiones_CO2_combustibles_LA[[#This Row],[Emisiones (kilotoneladas CO2)]]-F796,0)</f>
        <v>209</v>
      </c>
      <c r="H797">
        <f>IF(A796=Emisiones_CO2_combustibles_LA[[#This Row],[País]],((Emisiones_CO2_combustibles_LA[[#This Row],[Emisiones (kilotoneladas CO2)]]-F796)/F796)*100,0)</f>
        <v>13.77991692490275</v>
      </c>
      <c r="I797">
        <v>0.1313018336757209</v>
      </c>
    </row>
    <row r="798" spans="1:9" x14ac:dyDescent="0.25">
      <c r="A798" t="s">
        <v>116</v>
      </c>
      <c r="B798" t="s">
        <v>116</v>
      </c>
      <c r="C798" t="s">
        <v>117</v>
      </c>
      <c r="D798">
        <v>2003</v>
      </c>
      <c r="E798" t="s">
        <v>580</v>
      </c>
      <c r="F798">
        <v>1597.3</v>
      </c>
      <c r="G798">
        <f>IF(A797=Emisiones_CO2_combustibles_LA[[#This Row],[País]],Emisiones_CO2_combustibles_LA[[#This Row],[Emisiones (kilotoneladas CO2)]]-F797,0)</f>
        <v>-128.40000000000009</v>
      </c>
      <c r="H798">
        <f>IF(A797=Emisiones_CO2_combustibles_LA[[#This Row],[País]],((Emisiones_CO2_combustibles_LA[[#This Row],[Emisiones (kilotoneladas CO2)]]-F797)/F797)*100,0)</f>
        <v>-7.4404589441965623</v>
      </c>
      <c r="I798">
        <v>0.11946896035901272</v>
      </c>
    </row>
    <row r="799" spans="1:9" x14ac:dyDescent="0.25">
      <c r="A799" t="s">
        <v>116</v>
      </c>
      <c r="B799" t="s">
        <v>116</v>
      </c>
      <c r="C799" t="s">
        <v>117</v>
      </c>
      <c r="D799">
        <v>2004</v>
      </c>
      <c r="E799" t="s">
        <v>580</v>
      </c>
      <c r="F799">
        <v>1498.6</v>
      </c>
      <c r="G799">
        <f>IF(A798=Emisiones_CO2_combustibles_LA[[#This Row],[País]],Emisiones_CO2_combustibles_LA[[#This Row],[Emisiones (kilotoneladas CO2)]]-F798,0)</f>
        <v>-98.700000000000045</v>
      </c>
      <c r="H799">
        <f>IF(A798=Emisiones_CO2_combustibles_LA[[#This Row],[País]],((Emisiones_CO2_combustibles_LA[[#This Row],[Emisiones (kilotoneladas CO2)]]-F798)/F798)*100,0)</f>
        <v>-6.179177361798037</v>
      </c>
      <c r="I799">
        <v>0.11022359517505148</v>
      </c>
    </row>
    <row r="800" spans="1:9" x14ac:dyDescent="0.25">
      <c r="A800" t="s">
        <v>116</v>
      </c>
      <c r="B800" t="s">
        <v>116</v>
      </c>
      <c r="C800" t="s">
        <v>117</v>
      </c>
      <c r="D800">
        <v>2005</v>
      </c>
      <c r="E800" t="s">
        <v>580</v>
      </c>
      <c r="F800">
        <v>1498.8</v>
      </c>
      <c r="G800">
        <f>IF(A799=Emisiones_CO2_combustibles_LA[[#This Row],[País]],Emisiones_CO2_combustibles_LA[[#This Row],[Emisiones (kilotoneladas CO2)]]-F799,0)</f>
        <v>0.20000000000004547</v>
      </c>
      <c r="H800">
        <f>IF(A799=Emisiones_CO2_combustibles_LA[[#This Row],[País]],((Emisiones_CO2_combustibles_LA[[#This Row],[Emisiones (kilotoneladas CO2)]]-F799)/F799)*100,0)</f>
        <v>1.3345789403446251E-2</v>
      </c>
      <c r="I800">
        <v>0.10840445537393317</v>
      </c>
    </row>
    <row r="801" spans="1:9" x14ac:dyDescent="0.25">
      <c r="A801" t="s">
        <v>116</v>
      </c>
      <c r="B801" t="s">
        <v>116</v>
      </c>
      <c r="C801" t="s">
        <v>117</v>
      </c>
      <c r="D801">
        <v>2006</v>
      </c>
      <c r="E801" t="s">
        <v>580</v>
      </c>
      <c r="F801">
        <v>1480.3</v>
      </c>
      <c r="G801">
        <f>IF(A800=Emisiones_CO2_combustibles_LA[[#This Row],[País]],Emisiones_CO2_combustibles_LA[[#This Row],[Emisiones (kilotoneladas CO2)]]-F800,0)</f>
        <v>-18.5</v>
      </c>
      <c r="H801">
        <f>IF(A800=Emisiones_CO2_combustibles_LA[[#This Row],[País]],((Emisiones_CO2_combustibles_LA[[#This Row],[Emisiones (kilotoneladas CO2)]]-F800)/F800)*100,0)</f>
        <v>-1.2343207899653055</v>
      </c>
      <c r="I801">
        <v>0.10529198378263034</v>
      </c>
    </row>
    <row r="802" spans="1:9" x14ac:dyDescent="0.25">
      <c r="A802" t="s">
        <v>116</v>
      </c>
      <c r="B802" t="s">
        <v>116</v>
      </c>
      <c r="C802" t="s">
        <v>117</v>
      </c>
      <c r="D802">
        <v>2007</v>
      </c>
      <c r="E802" t="s">
        <v>580</v>
      </c>
      <c r="F802">
        <v>1480.3</v>
      </c>
      <c r="G802">
        <f>IF(A801=Emisiones_CO2_combustibles_LA[[#This Row],[País]],Emisiones_CO2_combustibles_LA[[#This Row],[Emisiones (kilotoneladas CO2)]]-F801,0)</f>
        <v>0</v>
      </c>
      <c r="H802">
        <f>IF(A801=Emisiones_CO2_combustibles_LA[[#This Row],[País]],((Emisiones_CO2_combustibles_LA[[#This Row],[Emisiones (kilotoneladas CO2)]]-F801)/F801)*100,0)</f>
        <v>0</v>
      </c>
      <c r="I802">
        <v>0.10353920402881724</v>
      </c>
    </row>
    <row r="803" spans="1:9" x14ac:dyDescent="0.25">
      <c r="A803" t="s">
        <v>116</v>
      </c>
      <c r="B803" t="s">
        <v>116</v>
      </c>
      <c r="C803" t="s">
        <v>117</v>
      </c>
      <c r="D803">
        <v>2008</v>
      </c>
      <c r="E803" t="s">
        <v>580</v>
      </c>
      <c r="F803">
        <v>1480.4</v>
      </c>
      <c r="G803">
        <f>IF(A802=Emisiones_CO2_combustibles_LA[[#This Row],[País]],Emisiones_CO2_combustibles_LA[[#This Row],[Emisiones (kilotoneladas CO2)]]-F802,0)</f>
        <v>0.10000000000013642</v>
      </c>
      <c r="H803">
        <f>IF(A802=Emisiones_CO2_combustibles_LA[[#This Row],[País]],((Emisiones_CO2_combustibles_LA[[#This Row],[Emisiones (kilotoneladas CO2)]]-F802)/F802)*100,0)</f>
        <v>6.7553874214778377E-3</v>
      </c>
      <c r="I803">
        <v>0.10184369840396258</v>
      </c>
    </row>
    <row r="804" spans="1:9" x14ac:dyDescent="0.25">
      <c r="A804" t="s">
        <v>116</v>
      </c>
      <c r="B804" t="s">
        <v>116</v>
      </c>
      <c r="C804" t="s">
        <v>117</v>
      </c>
      <c r="D804">
        <v>2009</v>
      </c>
      <c r="E804" t="s">
        <v>580</v>
      </c>
      <c r="F804">
        <v>1256.8</v>
      </c>
      <c r="G804">
        <f>IF(A803=Emisiones_CO2_combustibles_LA[[#This Row],[País]],Emisiones_CO2_combustibles_LA[[#This Row],[Emisiones (kilotoneladas CO2)]]-F803,0)</f>
        <v>-223.60000000000014</v>
      </c>
      <c r="H804">
        <f>IF(A803=Emisiones_CO2_combustibles_LA[[#This Row],[País]],((Emisiones_CO2_combustibles_LA[[#This Row],[Emisiones (kilotoneladas CO2)]]-F803)/F803)*100,0)</f>
        <v>-15.104025938935431</v>
      </c>
      <c r="I804">
        <v>8.5068363341004469E-2</v>
      </c>
    </row>
    <row r="805" spans="1:9" x14ac:dyDescent="0.25">
      <c r="A805" t="s">
        <v>116</v>
      </c>
      <c r="B805" t="s">
        <v>116</v>
      </c>
      <c r="C805" t="s">
        <v>117</v>
      </c>
      <c r="D805">
        <v>2010</v>
      </c>
      <c r="E805" t="s">
        <v>580</v>
      </c>
      <c r="F805">
        <v>1135.8</v>
      </c>
      <c r="G805">
        <f>IF(A804=Emisiones_CO2_combustibles_LA[[#This Row],[País]],Emisiones_CO2_combustibles_LA[[#This Row],[Emisiones (kilotoneladas CO2)]]-F804,0)</f>
        <v>-121</v>
      </c>
      <c r="H805">
        <f>IF(A804=Emisiones_CO2_combustibles_LA[[#This Row],[País]],((Emisiones_CO2_combustibles_LA[[#This Row],[Emisiones (kilotoneladas CO2)]]-F804)/F804)*100,0)</f>
        <v>-9.6276257161043919</v>
      </c>
      <c r="I805">
        <v>7.5664512690693492E-2</v>
      </c>
    </row>
    <row r="806" spans="1:9" x14ac:dyDescent="0.25">
      <c r="A806" t="s">
        <v>116</v>
      </c>
      <c r="B806" t="s">
        <v>116</v>
      </c>
      <c r="C806" t="s">
        <v>117</v>
      </c>
      <c r="D806">
        <v>2011</v>
      </c>
      <c r="E806" t="s">
        <v>580</v>
      </c>
      <c r="F806">
        <v>1161.4000000000001</v>
      </c>
      <c r="G806">
        <f>IF(A805=Emisiones_CO2_combustibles_LA[[#This Row],[País]],Emisiones_CO2_combustibles_LA[[#This Row],[Emisiones (kilotoneladas CO2)]]-F805,0)</f>
        <v>25.600000000000136</v>
      </c>
      <c r="H806">
        <f>IF(A805=Emisiones_CO2_combustibles_LA[[#This Row],[País]],((Emisiones_CO2_combustibles_LA[[#This Row],[Emisiones (kilotoneladas CO2)]]-F805)/F805)*100,0)</f>
        <v>2.2539179432998888</v>
      </c>
      <c r="I806">
        <v>7.6187352400944638E-2</v>
      </c>
    </row>
    <row r="807" spans="1:9" x14ac:dyDescent="0.25">
      <c r="A807" t="s">
        <v>116</v>
      </c>
      <c r="B807" t="s">
        <v>116</v>
      </c>
      <c r="C807" t="s">
        <v>117</v>
      </c>
      <c r="D807">
        <v>2012</v>
      </c>
      <c r="E807" t="s">
        <v>580</v>
      </c>
      <c r="F807">
        <v>1055.2</v>
      </c>
      <c r="G807">
        <f>IF(A806=Emisiones_CO2_combustibles_LA[[#This Row],[País]],Emisiones_CO2_combustibles_LA[[#This Row],[Emisiones (kilotoneladas CO2)]]-F806,0)</f>
        <v>-106.20000000000005</v>
      </c>
      <c r="H807">
        <f>IF(A806=Emisiones_CO2_combustibles_LA[[#This Row],[País]],((Emisiones_CO2_combustibles_LA[[#This Row],[Emisiones (kilotoneladas CO2)]]-F806)/F806)*100,0)</f>
        <v>-9.1441363871189978</v>
      </c>
      <c r="I807">
        <v>6.8191805609409337E-2</v>
      </c>
    </row>
    <row r="808" spans="1:9" x14ac:dyDescent="0.25">
      <c r="A808" t="s">
        <v>116</v>
      </c>
      <c r="B808" t="s">
        <v>116</v>
      </c>
      <c r="C808" t="s">
        <v>117</v>
      </c>
      <c r="D808">
        <v>2013</v>
      </c>
      <c r="E808" t="s">
        <v>580</v>
      </c>
      <c r="F808">
        <v>952.64</v>
      </c>
      <c r="G808">
        <f>IF(A807=Emisiones_CO2_combustibles_LA[[#This Row],[País]],Emisiones_CO2_combustibles_LA[[#This Row],[Emisiones (kilotoneladas CO2)]]-F807,0)</f>
        <v>-102.56000000000006</v>
      </c>
      <c r="H808">
        <f>IF(A807=Emisiones_CO2_combustibles_LA[[#This Row],[País]],((Emisiones_CO2_combustibles_LA[[#This Row],[Emisiones (kilotoneladas CO2)]]-F807)/F807)*100,0)</f>
        <v>-9.7194844579226736</v>
      </c>
      <c r="I808">
        <v>6.0650665308461194E-2</v>
      </c>
    </row>
    <row r="809" spans="1:9" x14ac:dyDescent="0.25">
      <c r="A809" t="s">
        <v>116</v>
      </c>
      <c r="B809" t="s">
        <v>116</v>
      </c>
      <c r="C809" t="s">
        <v>117</v>
      </c>
      <c r="D809">
        <v>2014</v>
      </c>
      <c r="E809" t="s">
        <v>580</v>
      </c>
      <c r="F809">
        <v>1406.9</v>
      </c>
      <c r="G809">
        <f>IF(A808=Emisiones_CO2_combustibles_LA[[#This Row],[País]],Emisiones_CO2_combustibles_LA[[#This Row],[Emisiones (kilotoneladas CO2)]]-F808,0)</f>
        <v>454.2600000000001</v>
      </c>
      <c r="H809">
        <f>IF(A808=Emisiones_CO2_combustibles_LA[[#This Row],[País]],((Emisiones_CO2_combustibles_LA[[#This Row],[Emisiones (kilotoneladas CO2)]]-F808)/F808)*100,0)</f>
        <v>47.684329862277473</v>
      </c>
      <c r="I809">
        <v>8.8195837512537609E-2</v>
      </c>
    </row>
    <row r="810" spans="1:9" x14ac:dyDescent="0.25">
      <c r="A810" t="s">
        <v>116</v>
      </c>
      <c r="B810" t="s">
        <v>116</v>
      </c>
      <c r="C810" t="s">
        <v>117</v>
      </c>
      <c r="D810">
        <v>2015</v>
      </c>
      <c r="E810" t="s">
        <v>580</v>
      </c>
      <c r="F810">
        <v>1095.5</v>
      </c>
      <c r="G810">
        <f>IF(A809=Emisiones_CO2_combustibles_LA[[#This Row],[País]],Emisiones_CO2_combustibles_LA[[#This Row],[Emisiones (kilotoneladas CO2)]]-F809,0)</f>
        <v>-311.40000000000009</v>
      </c>
      <c r="H810">
        <f>IF(A809=Emisiones_CO2_combustibles_LA[[#This Row],[País]],((Emisiones_CO2_combustibles_LA[[#This Row],[Emisiones (kilotoneladas CO2)]]-F809)/F809)*100,0)</f>
        <v>-22.133769279977262</v>
      </c>
      <c r="I810">
        <v>6.7573402417962003E-2</v>
      </c>
    </row>
    <row r="811" spans="1:9" x14ac:dyDescent="0.25">
      <c r="A811" t="s">
        <v>116</v>
      </c>
      <c r="B811" t="s">
        <v>116</v>
      </c>
      <c r="C811" t="s">
        <v>117</v>
      </c>
      <c r="D811">
        <v>2016</v>
      </c>
      <c r="E811" t="s">
        <v>580</v>
      </c>
      <c r="F811">
        <v>1102.9000000000001</v>
      </c>
      <c r="G811">
        <f>IF(A810=Emisiones_CO2_combustibles_LA[[#This Row],[País]],Emisiones_CO2_combustibles_LA[[#This Row],[Emisiones (kilotoneladas CO2)]]-F810,0)</f>
        <v>7.4000000000000909</v>
      </c>
      <c r="H811">
        <f>IF(A810=Emisiones_CO2_combustibles_LA[[#This Row],[País]],((Emisiones_CO2_combustibles_LA[[#This Row],[Emisiones (kilotoneladas CO2)]]-F810)/F810)*100,0)</f>
        <v>0.67549064354177013</v>
      </c>
      <c r="I811">
        <v>6.687890364441211E-2</v>
      </c>
    </row>
    <row r="812" spans="1:9" x14ac:dyDescent="0.25">
      <c r="A812" t="s">
        <v>116</v>
      </c>
      <c r="B812" t="s">
        <v>116</v>
      </c>
      <c r="C812" t="s">
        <v>117</v>
      </c>
      <c r="D812">
        <v>2017</v>
      </c>
      <c r="E812" t="s">
        <v>580</v>
      </c>
      <c r="F812">
        <v>1102.9000000000001</v>
      </c>
      <c r="G812">
        <f>IF(A811=Emisiones_CO2_combustibles_LA[[#This Row],[País]],Emisiones_CO2_combustibles_LA[[#This Row],[Emisiones (kilotoneladas CO2)]]-F811,0)</f>
        <v>0</v>
      </c>
      <c r="H812">
        <f>IF(A811=Emisiones_CO2_combustibles_LA[[#This Row],[País]],((Emisiones_CO2_combustibles_LA[[#This Row],[Emisiones (kilotoneladas CO2)]]-F811)/F811)*100,0)</f>
        <v>0</v>
      </c>
      <c r="I812">
        <v>6.5707476913911225E-2</v>
      </c>
    </row>
    <row r="813" spans="1:9" x14ac:dyDescent="0.25">
      <c r="A813" t="s">
        <v>116</v>
      </c>
      <c r="B813" t="s">
        <v>116</v>
      </c>
      <c r="C813" t="s">
        <v>117</v>
      </c>
      <c r="D813">
        <v>2018</v>
      </c>
      <c r="E813" t="s">
        <v>580</v>
      </c>
      <c r="F813">
        <v>1102.9000000000001</v>
      </c>
      <c r="G813">
        <f>IF(A812=Emisiones_CO2_combustibles_LA[[#This Row],[País]],Emisiones_CO2_combustibles_LA[[#This Row],[Emisiones (kilotoneladas CO2)]]-F812,0)</f>
        <v>0</v>
      </c>
      <c r="H813">
        <f>IF(A812=Emisiones_CO2_combustibles_LA[[#This Row],[País]],((Emisiones_CO2_combustibles_LA[[#This Row],[Emisiones (kilotoneladas CO2)]]-F812)/F812)*100,0)</f>
        <v>0</v>
      </c>
      <c r="I813">
        <v>6.455748068368064E-2</v>
      </c>
    </row>
    <row r="814" spans="1:9" x14ac:dyDescent="0.25">
      <c r="A814" t="s">
        <v>120</v>
      </c>
      <c r="B814" t="s">
        <v>120</v>
      </c>
      <c r="C814" t="s">
        <v>121</v>
      </c>
      <c r="D814">
        <v>1990</v>
      </c>
      <c r="E814" t="s">
        <v>580</v>
      </c>
      <c r="F814">
        <v>0</v>
      </c>
      <c r="G814">
        <f>IF(A813=Emisiones_CO2_combustibles_LA[[#This Row],[País]],Emisiones_CO2_combustibles_LA[[#This Row],[Emisiones (kilotoneladas CO2)]]-F813,0)</f>
        <v>0</v>
      </c>
      <c r="H814">
        <f>IF(A813=Emisiones_CO2_combustibles_LA[[#This Row],[País]],((Emisiones_CO2_combustibles_LA[[#This Row],[Emisiones (kilotoneladas CO2)]]-F813)/F813)*100,0)</f>
        <v>0</v>
      </c>
      <c r="I814">
        <v>0</v>
      </c>
    </row>
    <row r="815" spans="1:9" x14ac:dyDescent="0.25">
      <c r="A815" t="s">
        <v>120</v>
      </c>
      <c r="B815" t="s">
        <v>120</v>
      </c>
      <c r="C815" t="s">
        <v>121</v>
      </c>
      <c r="D815">
        <v>1991</v>
      </c>
      <c r="E815" t="s">
        <v>580</v>
      </c>
      <c r="F815">
        <v>0</v>
      </c>
      <c r="G815">
        <f>IF(A814=Emisiones_CO2_combustibles_LA[[#This Row],[País]],Emisiones_CO2_combustibles_LA[[#This Row],[Emisiones (kilotoneladas CO2)]]-F814,0)</f>
        <v>0</v>
      </c>
      <c r="H815" t="e">
        <f>IF(A814=Emisiones_CO2_combustibles_LA[[#This Row],[País]],((Emisiones_CO2_combustibles_LA[[#This Row],[Emisiones (kilotoneladas CO2)]]-F814)/F814)*100,0)</f>
        <v>#DIV/0!</v>
      </c>
      <c r="I815">
        <v>0</v>
      </c>
    </row>
    <row r="816" spans="1:9" x14ac:dyDescent="0.25">
      <c r="A816" t="s">
        <v>120</v>
      </c>
      <c r="B816" t="s">
        <v>120</v>
      </c>
      <c r="C816" t="s">
        <v>121</v>
      </c>
      <c r="D816">
        <v>1992</v>
      </c>
      <c r="E816" t="s">
        <v>580</v>
      </c>
      <c r="F816">
        <v>0</v>
      </c>
      <c r="G816">
        <f>IF(A815=Emisiones_CO2_combustibles_LA[[#This Row],[País]],Emisiones_CO2_combustibles_LA[[#This Row],[Emisiones (kilotoneladas CO2)]]-F815,0)</f>
        <v>0</v>
      </c>
      <c r="H816" t="e">
        <f>IF(A815=Emisiones_CO2_combustibles_LA[[#This Row],[País]],((Emisiones_CO2_combustibles_LA[[#This Row],[Emisiones (kilotoneladas CO2)]]-F815)/F815)*100,0)</f>
        <v>#DIV/0!</v>
      </c>
      <c r="I816">
        <v>0</v>
      </c>
    </row>
    <row r="817" spans="1:9" x14ac:dyDescent="0.25">
      <c r="A817" t="s">
        <v>120</v>
      </c>
      <c r="B817" t="s">
        <v>120</v>
      </c>
      <c r="C817" t="s">
        <v>121</v>
      </c>
      <c r="D817">
        <v>1993</v>
      </c>
      <c r="E817" t="s">
        <v>580</v>
      </c>
      <c r="F817">
        <v>0</v>
      </c>
      <c r="G817">
        <f>IF(A816=Emisiones_CO2_combustibles_LA[[#This Row],[País]],Emisiones_CO2_combustibles_LA[[#This Row],[Emisiones (kilotoneladas CO2)]]-F816,0)</f>
        <v>0</v>
      </c>
      <c r="H817" t="e">
        <f>IF(A816=Emisiones_CO2_combustibles_LA[[#This Row],[País]],((Emisiones_CO2_combustibles_LA[[#This Row],[Emisiones (kilotoneladas CO2)]]-F816)/F816)*100,0)</f>
        <v>#DIV/0!</v>
      </c>
      <c r="I817">
        <v>0</v>
      </c>
    </row>
    <row r="818" spans="1:9" x14ac:dyDescent="0.25">
      <c r="A818" t="s">
        <v>120</v>
      </c>
      <c r="B818" t="s">
        <v>120</v>
      </c>
      <c r="C818" t="s">
        <v>121</v>
      </c>
      <c r="D818">
        <v>1994</v>
      </c>
      <c r="E818" t="s">
        <v>580</v>
      </c>
      <c r="F818">
        <v>0</v>
      </c>
      <c r="G818">
        <f>IF(A817=Emisiones_CO2_combustibles_LA[[#This Row],[País]],Emisiones_CO2_combustibles_LA[[#This Row],[Emisiones (kilotoneladas CO2)]]-F817,0)</f>
        <v>0</v>
      </c>
      <c r="H818" t="e">
        <f>IF(A817=Emisiones_CO2_combustibles_LA[[#This Row],[País]],((Emisiones_CO2_combustibles_LA[[#This Row],[Emisiones (kilotoneladas CO2)]]-F817)/F817)*100,0)</f>
        <v>#DIV/0!</v>
      </c>
      <c r="I818">
        <v>0</v>
      </c>
    </row>
    <row r="819" spans="1:9" x14ac:dyDescent="0.25">
      <c r="A819" t="s">
        <v>120</v>
      </c>
      <c r="B819" t="s">
        <v>120</v>
      </c>
      <c r="C819" t="s">
        <v>121</v>
      </c>
      <c r="D819">
        <v>1995</v>
      </c>
      <c r="E819" t="s">
        <v>580</v>
      </c>
      <c r="F819">
        <v>0</v>
      </c>
      <c r="G819">
        <f>IF(A818=Emisiones_CO2_combustibles_LA[[#This Row],[País]],Emisiones_CO2_combustibles_LA[[#This Row],[Emisiones (kilotoneladas CO2)]]-F818,0)</f>
        <v>0</v>
      </c>
      <c r="H819" t="e">
        <f>IF(A818=Emisiones_CO2_combustibles_LA[[#This Row],[País]],((Emisiones_CO2_combustibles_LA[[#This Row],[Emisiones (kilotoneladas CO2)]]-F818)/F818)*100,0)</f>
        <v>#DIV/0!</v>
      </c>
      <c r="I819">
        <v>0</v>
      </c>
    </row>
    <row r="820" spans="1:9" x14ac:dyDescent="0.25">
      <c r="A820" t="s">
        <v>120</v>
      </c>
      <c r="B820" t="s">
        <v>120</v>
      </c>
      <c r="C820" t="s">
        <v>121</v>
      </c>
      <c r="D820">
        <v>1996</v>
      </c>
      <c r="E820" t="s">
        <v>580</v>
      </c>
      <c r="F820">
        <v>0</v>
      </c>
      <c r="G820">
        <f>IF(A819=Emisiones_CO2_combustibles_LA[[#This Row],[País]],Emisiones_CO2_combustibles_LA[[#This Row],[Emisiones (kilotoneladas CO2)]]-F819,0)</f>
        <v>0</v>
      </c>
      <c r="H820" t="e">
        <f>IF(A819=Emisiones_CO2_combustibles_LA[[#This Row],[País]],((Emisiones_CO2_combustibles_LA[[#This Row],[Emisiones (kilotoneladas CO2)]]-F819)/F819)*100,0)</f>
        <v>#DIV/0!</v>
      </c>
      <c r="I820">
        <v>0</v>
      </c>
    </row>
    <row r="821" spans="1:9" x14ac:dyDescent="0.25">
      <c r="A821" t="s">
        <v>120</v>
      </c>
      <c r="B821" t="s">
        <v>120</v>
      </c>
      <c r="C821" t="s">
        <v>121</v>
      </c>
      <c r="D821">
        <v>1997</v>
      </c>
      <c r="E821" t="s">
        <v>580</v>
      </c>
      <c r="F821">
        <v>0</v>
      </c>
      <c r="G821">
        <f>IF(A820=Emisiones_CO2_combustibles_LA[[#This Row],[País]],Emisiones_CO2_combustibles_LA[[#This Row],[Emisiones (kilotoneladas CO2)]]-F820,0)</f>
        <v>0</v>
      </c>
      <c r="H821" t="e">
        <f>IF(A820=Emisiones_CO2_combustibles_LA[[#This Row],[País]],((Emisiones_CO2_combustibles_LA[[#This Row],[Emisiones (kilotoneladas CO2)]]-F820)/F820)*100,0)</f>
        <v>#DIV/0!</v>
      </c>
      <c r="I821">
        <v>0</v>
      </c>
    </row>
    <row r="822" spans="1:9" x14ac:dyDescent="0.25">
      <c r="A822" t="s">
        <v>120</v>
      </c>
      <c r="B822" t="s">
        <v>120</v>
      </c>
      <c r="C822" t="s">
        <v>121</v>
      </c>
      <c r="D822">
        <v>1998</v>
      </c>
      <c r="E822" t="s">
        <v>580</v>
      </c>
      <c r="F822">
        <v>0</v>
      </c>
      <c r="G822">
        <f>IF(A821=Emisiones_CO2_combustibles_LA[[#This Row],[País]],Emisiones_CO2_combustibles_LA[[#This Row],[Emisiones (kilotoneladas CO2)]]-F821,0)</f>
        <v>0</v>
      </c>
      <c r="H822" t="e">
        <f>IF(A821=Emisiones_CO2_combustibles_LA[[#This Row],[País]],((Emisiones_CO2_combustibles_LA[[#This Row],[Emisiones (kilotoneladas CO2)]]-F821)/F821)*100,0)</f>
        <v>#DIV/0!</v>
      </c>
      <c r="I822">
        <v>0</v>
      </c>
    </row>
    <row r="823" spans="1:9" x14ac:dyDescent="0.25">
      <c r="A823" t="s">
        <v>120</v>
      </c>
      <c r="B823" t="s">
        <v>120</v>
      </c>
      <c r="C823" t="s">
        <v>121</v>
      </c>
      <c r="D823">
        <v>1999</v>
      </c>
      <c r="E823" t="s">
        <v>580</v>
      </c>
      <c r="F823">
        <v>0</v>
      </c>
      <c r="G823">
        <f>IF(A822=Emisiones_CO2_combustibles_LA[[#This Row],[País]],Emisiones_CO2_combustibles_LA[[#This Row],[Emisiones (kilotoneladas CO2)]]-F822,0)</f>
        <v>0</v>
      </c>
      <c r="H823" t="e">
        <f>IF(A822=Emisiones_CO2_combustibles_LA[[#This Row],[País]],((Emisiones_CO2_combustibles_LA[[#This Row],[Emisiones (kilotoneladas CO2)]]-F822)/F822)*100,0)</f>
        <v>#DIV/0!</v>
      </c>
      <c r="I823">
        <v>0</v>
      </c>
    </row>
    <row r="824" spans="1:9" x14ac:dyDescent="0.25">
      <c r="A824" t="s">
        <v>120</v>
      </c>
      <c r="B824" t="s">
        <v>120</v>
      </c>
      <c r="C824" t="s">
        <v>121</v>
      </c>
      <c r="D824">
        <v>2000</v>
      </c>
      <c r="E824" t="s">
        <v>580</v>
      </c>
      <c r="F824">
        <v>0</v>
      </c>
      <c r="G824">
        <f>IF(A823=Emisiones_CO2_combustibles_LA[[#This Row],[País]],Emisiones_CO2_combustibles_LA[[#This Row],[Emisiones (kilotoneladas CO2)]]-F823,0)</f>
        <v>0</v>
      </c>
      <c r="H824" t="e">
        <f>IF(A823=Emisiones_CO2_combustibles_LA[[#This Row],[País]],((Emisiones_CO2_combustibles_LA[[#This Row],[Emisiones (kilotoneladas CO2)]]-F823)/F823)*100,0)</f>
        <v>#DIV/0!</v>
      </c>
      <c r="I824">
        <v>0</v>
      </c>
    </row>
    <row r="825" spans="1:9" x14ac:dyDescent="0.25">
      <c r="A825" t="s">
        <v>120</v>
      </c>
      <c r="B825" t="s">
        <v>120</v>
      </c>
      <c r="C825" t="s">
        <v>121</v>
      </c>
      <c r="D825">
        <v>2001</v>
      </c>
      <c r="E825" t="s">
        <v>580</v>
      </c>
      <c r="F825">
        <v>0</v>
      </c>
      <c r="G825">
        <f>IF(A824=Emisiones_CO2_combustibles_LA[[#This Row],[País]],Emisiones_CO2_combustibles_LA[[#This Row],[Emisiones (kilotoneladas CO2)]]-F824,0)</f>
        <v>0</v>
      </c>
      <c r="H825" t="e">
        <f>IF(A824=Emisiones_CO2_combustibles_LA[[#This Row],[País]],((Emisiones_CO2_combustibles_LA[[#This Row],[Emisiones (kilotoneladas CO2)]]-F824)/F824)*100,0)</f>
        <v>#DIV/0!</v>
      </c>
      <c r="I825">
        <v>0</v>
      </c>
    </row>
    <row r="826" spans="1:9" x14ac:dyDescent="0.25">
      <c r="A826" t="s">
        <v>120</v>
      </c>
      <c r="B826" t="s">
        <v>120</v>
      </c>
      <c r="C826" t="s">
        <v>121</v>
      </c>
      <c r="D826">
        <v>2002</v>
      </c>
      <c r="E826" t="s">
        <v>580</v>
      </c>
      <c r="F826">
        <v>0</v>
      </c>
      <c r="G826">
        <f>IF(A825=Emisiones_CO2_combustibles_LA[[#This Row],[País]],Emisiones_CO2_combustibles_LA[[#This Row],[Emisiones (kilotoneladas CO2)]]-F825,0)</f>
        <v>0</v>
      </c>
      <c r="H826" t="e">
        <f>IF(A825=Emisiones_CO2_combustibles_LA[[#This Row],[País]],((Emisiones_CO2_combustibles_LA[[#This Row],[Emisiones (kilotoneladas CO2)]]-F825)/F825)*100,0)</f>
        <v>#DIV/0!</v>
      </c>
      <c r="I826">
        <v>0</v>
      </c>
    </row>
    <row r="827" spans="1:9" x14ac:dyDescent="0.25">
      <c r="A827" t="s">
        <v>120</v>
      </c>
      <c r="B827" t="s">
        <v>120</v>
      </c>
      <c r="C827" t="s">
        <v>121</v>
      </c>
      <c r="D827">
        <v>2003</v>
      </c>
      <c r="E827" t="s">
        <v>580</v>
      </c>
      <c r="F827">
        <v>0</v>
      </c>
      <c r="G827">
        <f>IF(A826=Emisiones_CO2_combustibles_LA[[#This Row],[País]],Emisiones_CO2_combustibles_LA[[#This Row],[Emisiones (kilotoneladas CO2)]]-F826,0)</f>
        <v>0</v>
      </c>
      <c r="H827" t="e">
        <f>IF(A826=Emisiones_CO2_combustibles_LA[[#This Row],[País]],((Emisiones_CO2_combustibles_LA[[#This Row],[Emisiones (kilotoneladas CO2)]]-F826)/F826)*100,0)</f>
        <v>#DIV/0!</v>
      </c>
      <c r="I827">
        <v>0</v>
      </c>
    </row>
    <row r="828" spans="1:9" x14ac:dyDescent="0.25">
      <c r="A828" t="s">
        <v>120</v>
      </c>
      <c r="B828" t="s">
        <v>120</v>
      </c>
      <c r="C828" t="s">
        <v>121</v>
      </c>
      <c r="D828">
        <v>2004</v>
      </c>
      <c r="E828" t="s">
        <v>580</v>
      </c>
      <c r="F828">
        <v>0</v>
      </c>
      <c r="G828">
        <f>IF(A827=Emisiones_CO2_combustibles_LA[[#This Row],[País]],Emisiones_CO2_combustibles_LA[[#This Row],[Emisiones (kilotoneladas CO2)]]-F827,0)</f>
        <v>0</v>
      </c>
      <c r="H828" t="e">
        <f>IF(A827=Emisiones_CO2_combustibles_LA[[#This Row],[País]],((Emisiones_CO2_combustibles_LA[[#This Row],[Emisiones (kilotoneladas CO2)]]-F827)/F827)*100,0)</f>
        <v>#DIV/0!</v>
      </c>
      <c r="I828">
        <v>0</v>
      </c>
    </row>
    <row r="829" spans="1:9" x14ac:dyDescent="0.25">
      <c r="A829" t="s">
        <v>120</v>
      </c>
      <c r="B829" t="s">
        <v>120</v>
      </c>
      <c r="C829" t="s">
        <v>121</v>
      </c>
      <c r="D829">
        <v>2005</v>
      </c>
      <c r="E829" t="s">
        <v>580</v>
      </c>
      <c r="F829">
        <v>0</v>
      </c>
      <c r="G829">
        <f>IF(A828=Emisiones_CO2_combustibles_LA[[#This Row],[País]],Emisiones_CO2_combustibles_LA[[#This Row],[Emisiones (kilotoneladas CO2)]]-F828,0)</f>
        <v>0</v>
      </c>
      <c r="H829" t="e">
        <f>IF(A828=Emisiones_CO2_combustibles_LA[[#This Row],[País]],((Emisiones_CO2_combustibles_LA[[#This Row],[Emisiones (kilotoneladas CO2)]]-F828)/F828)*100,0)</f>
        <v>#DIV/0!</v>
      </c>
      <c r="I829">
        <v>0</v>
      </c>
    </row>
    <row r="830" spans="1:9" x14ac:dyDescent="0.25">
      <c r="A830" t="s">
        <v>120</v>
      </c>
      <c r="B830" t="s">
        <v>120</v>
      </c>
      <c r="C830" t="s">
        <v>121</v>
      </c>
      <c r="D830">
        <v>2006</v>
      </c>
      <c r="E830" t="s">
        <v>580</v>
      </c>
      <c r="F830">
        <v>0</v>
      </c>
      <c r="G830">
        <f>IF(A829=Emisiones_CO2_combustibles_LA[[#This Row],[País]],Emisiones_CO2_combustibles_LA[[#This Row],[Emisiones (kilotoneladas CO2)]]-F829,0)</f>
        <v>0</v>
      </c>
      <c r="H830" t="e">
        <f>IF(A829=Emisiones_CO2_combustibles_LA[[#This Row],[País]],((Emisiones_CO2_combustibles_LA[[#This Row],[Emisiones (kilotoneladas CO2)]]-F829)/F829)*100,0)</f>
        <v>#DIV/0!</v>
      </c>
      <c r="I830">
        <v>0</v>
      </c>
    </row>
    <row r="831" spans="1:9" x14ac:dyDescent="0.25">
      <c r="A831" t="s">
        <v>120</v>
      </c>
      <c r="B831" t="s">
        <v>120</v>
      </c>
      <c r="C831" t="s">
        <v>121</v>
      </c>
      <c r="D831">
        <v>2007</v>
      </c>
      <c r="E831" t="s">
        <v>580</v>
      </c>
      <c r="F831">
        <v>0</v>
      </c>
      <c r="G831">
        <f>IF(A830=Emisiones_CO2_combustibles_LA[[#This Row],[País]],Emisiones_CO2_combustibles_LA[[#This Row],[Emisiones (kilotoneladas CO2)]]-F830,0)</f>
        <v>0</v>
      </c>
      <c r="H831" t="e">
        <f>IF(A830=Emisiones_CO2_combustibles_LA[[#This Row],[País]],((Emisiones_CO2_combustibles_LA[[#This Row],[Emisiones (kilotoneladas CO2)]]-F830)/F830)*100,0)</f>
        <v>#DIV/0!</v>
      </c>
      <c r="I831">
        <v>0</v>
      </c>
    </row>
    <row r="832" spans="1:9" x14ac:dyDescent="0.25">
      <c r="A832" t="s">
        <v>120</v>
      </c>
      <c r="B832" t="s">
        <v>120</v>
      </c>
      <c r="C832" t="s">
        <v>121</v>
      </c>
      <c r="D832">
        <v>2008</v>
      </c>
      <c r="E832" t="s">
        <v>580</v>
      </c>
      <c r="F832">
        <v>0</v>
      </c>
      <c r="G832">
        <f>IF(A831=Emisiones_CO2_combustibles_LA[[#This Row],[País]],Emisiones_CO2_combustibles_LA[[#This Row],[Emisiones (kilotoneladas CO2)]]-F831,0)</f>
        <v>0</v>
      </c>
      <c r="H832" t="e">
        <f>IF(A831=Emisiones_CO2_combustibles_LA[[#This Row],[País]],((Emisiones_CO2_combustibles_LA[[#This Row],[Emisiones (kilotoneladas CO2)]]-F831)/F831)*100,0)</f>
        <v>#DIV/0!</v>
      </c>
      <c r="I832">
        <v>0</v>
      </c>
    </row>
    <row r="833" spans="1:9" x14ac:dyDescent="0.25">
      <c r="A833" t="s">
        <v>120</v>
      </c>
      <c r="B833" t="s">
        <v>120</v>
      </c>
      <c r="C833" t="s">
        <v>121</v>
      </c>
      <c r="D833">
        <v>2009</v>
      </c>
      <c r="E833" t="s">
        <v>580</v>
      </c>
      <c r="F833">
        <v>0</v>
      </c>
      <c r="G833">
        <f>IF(A832=Emisiones_CO2_combustibles_LA[[#This Row],[País]],Emisiones_CO2_combustibles_LA[[#This Row],[Emisiones (kilotoneladas CO2)]]-F832,0)</f>
        <v>0</v>
      </c>
      <c r="H833" t="e">
        <f>IF(A832=Emisiones_CO2_combustibles_LA[[#This Row],[País]],((Emisiones_CO2_combustibles_LA[[#This Row],[Emisiones (kilotoneladas CO2)]]-F832)/F832)*100,0)</f>
        <v>#DIV/0!</v>
      </c>
      <c r="I833">
        <v>0</v>
      </c>
    </row>
    <row r="834" spans="1:9" x14ac:dyDescent="0.25">
      <c r="A834" t="s">
        <v>120</v>
      </c>
      <c r="B834" t="s">
        <v>120</v>
      </c>
      <c r="C834" t="s">
        <v>121</v>
      </c>
      <c r="D834">
        <v>2010</v>
      </c>
      <c r="E834" t="s">
        <v>580</v>
      </c>
      <c r="F834">
        <v>0</v>
      </c>
      <c r="G834">
        <f>IF(A833=Emisiones_CO2_combustibles_LA[[#This Row],[País]],Emisiones_CO2_combustibles_LA[[#This Row],[Emisiones (kilotoneladas CO2)]]-F833,0)</f>
        <v>0</v>
      </c>
      <c r="H834" t="e">
        <f>IF(A833=Emisiones_CO2_combustibles_LA[[#This Row],[País]],((Emisiones_CO2_combustibles_LA[[#This Row],[Emisiones (kilotoneladas CO2)]]-F833)/F833)*100,0)</f>
        <v>#DIV/0!</v>
      </c>
      <c r="I834">
        <v>0</v>
      </c>
    </row>
    <row r="835" spans="1:9" x14ac:dyDescent="0.25">
      <c r="A835" t="s">
        <v>120</v>
      </c>
      <c r="B835" t="s">
        <v>120</v>
      </c>
      <c r="C835" t="s">
        <v>121</v>
      </c>
      <c r="D835">
        <v>2011</v>
      </c>
      <c r="E835" t="s">
        <v>580</v>
      </c>
      <c r="F835">
        <v>0</v>
      </c>
      <c r="G835">
        <f>IF(A834=Emisiones_CO2_combustibles_LA[[#This Row],[País]],Emisiones_CO2_combustibles_LA[[#This Row],[Emisiones (kilotoneladas CO2)]]-F834,0)</f>
        <v>0</v>
      </c>
      <c r="H835" t="e">
        <f>IF(A834=Emisiones_CO2_combustibles_LA[[#This Row],[País]],((Emisiones_CO2_combustibles_LA[[#This Row],[Emisiones (kilotoneladas CO2)]]-F834)/F834)*100,0)</f>
        <v>#DIV/0!</v>
      </c>
      <c r="I835">
        <v>0</v>
      </c>
    </row>
    <row r="836" spans="1:9" x14ac:dyDescent="0.25">
      <c r="A836" t="s">
        <v>120</v>
      </c>
      <c r="B836" t="s">
        <v>120</v>
      </c>
      <c r="C836" t="s">
        <v>121</v>
      </c>
      <c r="D836">
        <v>2012</v>
      </c>
      <c r="E836" t="s">
        <v>580</v>
      </c>
      <c r="F836">
        <v>0</v>
      </c>
      <c r="G836">
        <f>IF(A835=Emisiones_CO2_combustibles_LA[[#This Row],[País]],Emisiones_CO2_combustibles_LA[[#This Row],[Emisiones (kilotoneladas CO2)]]-F835,0)</f>
        <v>0</v>
      </c>
      <c r="H836" t="e">
        <f>IF(A835=Emisiones_CO2_combustibles_LA[[#This Row],[País]],((Emisiones_CO2_combustibles_LA[[#This Row],[Emisiones (kilotoneladas CO2)]]-F835)/F835)*100,0)</f>
        <v>#DIV/0!</v>
      </c>
      <c r="I836">
        <v>0</v>
      </c>
    </row>
    <row r="837" spans="1:9" x14ac:dyDescent="0.25">
      <c r="A837" t="s">
        <v>120</v>
      </c>
      <c r="B837" t="s">
        <v>120</v>
      </c>
      <c r="C837" t="s">
        <v>121</v>
      </c>
      <c r="D837">
        <v>2013</v>
      </c>
      <c r="E837" t="s">
        <v>580</v>
      </c>
      <c r="F837">
        <v>0</v>
      </c>
      <c r="G837">
        <f>IF(A836=Emisiones_CO2_combustibles_LA[[#This Row],[País]],Emisiones_CO2_combustibles_LA[[#This Row],[Emisiones (kilotoneladas CO2)]]-F836,0)</f>
        <v>0</v>
      </c>
      <c r="H837" t="e">
        <f>IF(A836=Emisiones_CO2_combustibles_LA[[#This Row],[País]],((Emisiones_CO2_combustibles_LA[[#This Row],[Emisiones (kilotoneladas CO2)]]-F836)/F836)*100,0)</f>
        <v>#DIV/0!</v>
      </c>
      <c r="I837">
        <v>0</v>
      </c>
    </row>
    <row r="838" spans="1:9" x14ac:dyDescent="0.25">
      <c r="A838" t="s">
        <v>120</v>
      </c>
      <c r="B838" t="s">
        <v>120</v>
      </c>
      <c r="C838" t="s">
        <v>121</v>
      </c>
      <c r="D838">
        <v>2014</v>
      </c>
      <c r="E838" t="s">
        <v>580</v>
      </c>
      <c r="F838">
        <v>0</v>
      </c>
      <c r="G838">
        <f>IF(A837=Emisiones_CO2_combustibles_LA[[#This Row],[País]],Emisiones_CO2_combustibles_LA[[#This Row],[Emisiones (kilotoneladas CO2)]]-F837,0)</f>
        <v>0</v>
      </c>
      <c r="H838" t="e">
        <f>IF(A837=Emisiones_CO2_combustibles_LA[[#This Row],[País]],((Emisiones_CO2_combustibles_LA[[#This Row],[Emisiones (kilotoneladas CO2)]]-F837)/F837)*100,0)</f>
        <v>#DIV/0!</v>
      </c>
      <c r="I838">
        <v>0</v>
      </c>
    </row>
    <row r="839" spans="1:9" x14ac:dyDescent="0.25">
      <c r="A839" t="s">
        <v>120</v>
      </c>
      <c r="B839" t="s">
        <v>120</v>
      </c>
      <c r="C839" t="s">
        <v>121</v>
      </c>
      <c r="D839">
        <v>2015</v>
      </c>
      <c r="E839" t="s">
        <v>580</v>
      </c>
      <c r="F839">
        <v>0</v>
      </c>
      <c r="G839">
        <f>IF(A838=Emisiones_CO2_combustibles_LA[[#This Row],[País]],Emisiones_CO2_combustibles_LA[[#This Row],[Emisiones (kilotoneladas CO2)]]-F838,0)</f>
        <v>0</v>
      </c>
      <c r="H839" t="e">
        <f>IF(A838=Emisiones_CO2_combustibles_LA[[#This Row],[País]],((Emisiones_CO2_combustibles_LA[[#This Row],[Emisiones (kilotoneladas CO2)]]-F838)/F838)*100,0)</f>
        <v>#DIV/0!</v>
      </c>
      <c r="I839">
        <v>0</v>
      </c>
    </row>
    <row r="840" spans="1:9" x14ac:dyDescent="0.25">
      <c r="A840" t="s">
        <v>120</v>
      </c>
      <c r="B840" t="s">
        <v>120</v>
      </c>
      <c r="C840" t="s">
        <v>121</v>
      </c>
      <c r="D840">
        <v>2016</v>
      </c>
      <c r="E840" t="s">
        <v>580</v>
      </c>
      <c r="F840">
        <v>0</v>
      </c>
      <c r="G840">
        <f>IF(A839=Emisiones_CO2_combustibles_LA[[#This Row],[País]],Emisiones_CO2_combustibles_LA[[#This Row],[Emisiones (kilotoneladas CO2)]]-F839,0)</f>
        <v>0</v>
      </c>
      <c r="H840" t="e">
        <f>IF(A839=Emisiones_CO2_combustibles_LA[[#This Row],[País]],((Emisiones_CO2_combustibles_LA[[#This Row],[Emisiones (kilotoneladas CO2)]]-F839)/F839)*100,0)</f>
        <v>#DIV/0!</v>
      </c>
      <c r="I840">
        <v>0</v>
      </c>
    </row>
    <row r="841" spans="1:9" x14ac:dyDescent="0.25">
      <c r="A841" t="s">
        <v>120</v>
      </c>
      <c r="B841" t="s">
        <v>120</v>
      </c>
      <c r="C841" t="s">
        <v>121</v>
      </c>
      <c r="D841">
        <v>2017</v>
      </c>
      <c r="E841" t="s">
        <v>580</v>
      </c>
      <c r="F841">
        <v>0</v>
      </c>
      <c r="G841">
        <f>IF(A840=Emisiones_CO2_combustibles_LA[[#This Row],[País]],Emisiones_CO2_combustibles_LA[[#This Row],[Emisiones (kilotoneladas CO2)]]-F840,0)</f>
        <v>0</v>
      </c>
      <c r="H841" t="e">
        <f>IF(A840=Emisiones_CO2_combustibles_LA[[#This Row],[País]],((Emisiones_CO2_combustibles_LA[[#This Row],[Emisiones (kilotoneladas CO2)]]-F840)/F840)*100,0)</f>
        <v>#DIV/0!</v>
      </c>
      <c r="I841">
        <v>0</v>
      </c>
    </row>
    <row r="842" spans="1:9" x14ac:dyDescent="0.25">
      <c r="A842" t="s">
        <v>120</v>
      </c>
      <c r="B842" t="s">
        <v>120</v>
      </c>
      <c r="C842" t="s">
        <v>121</v>
      </c>
      <c r="D842">
        <v>2018</v>
      </c>
      <c r="E842" t="s">
        <v>580</v>
      </c>
      <c r="F842">
        <v>0</v>
      </c>
      <c r="G842">
        <f>IF(A841=Emisiones_CO2_combustibles_LA[[#This Row],[País]],Emisiones_CO2_combustibles_LA[[#This Row],[Emisiones (kilotoneladas CO2)]]-F841,0)</f>
        <v>0</v>
      </c>
      <c r="H842" t="e">
        <f>IF(A841=Emisiones_CO2_combustibles_LA[[#This Row],[País]],((Emisiones_CO2_combustibles_LA[[#This Row],[Emisiones (kilotoneladas CO2)]]-F841)/F841)*100,0)</f>
        <v>#DIV/0!</v>
      </c>
      <c r="I842">
        <v>0</v>
      </c>
    </row>
    <row r="843" spans="1:9" x14ac:dyDescent="0.25">
      <c r="A843" t="s">
        <v>164</v>
      </c>
      <c r="B843" t="s">
        <v>164</v>
      </c>
      <c r="C843" t="s">
        <v>165</v>
      </c>
      <c r="D843">
        <v>1990</v>
      </c>
      <c r="E843" t="s">
        <v>580</v>
      </c>
      <c r="F843">
        <v>0</v>
      </c>
      <c r="G843">
        <f>IF(A842=Emisiones_CO2_combustibles_LA[[#This Row],[País]],Emisiones_CO2_combustibles_LA[[#This Row],[Emisiones (kilotoneladas CO2)]]-F842,0)</f>
        <v>0</v>
      </c>
      <c r="H843">
        <f>IF(A842=Emisiones_CO2_combustibles_LA[[#This Row],[País]],((Emisiones_CO2_combustibles_LA[[#This Row],[Emisiones (kilotoneladas CO2)]]-F842)/F842)*100,0)</f>
        <v>0</v>
      </c>
      <c r="I843">
        <v>0</v>
      </c>
    </row>
    <row r="844" spans="1:9" x14ac:dyDescent="0.25">
      <c r="A844" t="s">
        <v>164</v>
      </c>
      <c r="B844" t="s">
        <v>164</v>
      </c>
      <c r="C844" t="s">
        <v>165</v>
      </c>
      <c r="D844">
        <v>1991</v>
      </c>
      <c r="E844" t="s">
        <v>580</v>
      </c>
      <c r="F844">
        <v>0</v>
      </c>
      <c r="G844">
        <f>IF(A843=Emisiones_CO2_combustibles_LA[[#This Row],[País]],Emisiones_CO2_combustibles_LA[[#This Row],[Emisiones (kilotoneladas CO2)]]-F843,0)</f>
        <v>0</v>
      </c>
      <c r="H844" t="e">
        <f>IF(A843=Emisiones_CO2_combustibles_LA[[#This Row],[País]],((Emisiones_CO2_combustibles_LA[[#This Row],[Emisiones (kilotoneladas CO2)]]-F843)/F843)*100,0)</f>
        <v>#DIV/0!</v>
      </c>
      <c r="I844">
        <v>0</v>
      </c>
    </row>
    <row r="845" spans="1:9" x14ac:dyDescent="0.25">
      <c r="A845" t="s">
        <v>164</v>
      </c>
      <c r="B845" t="s">
        <v>164</v>
      </c>
      <c r="C845" t="s">
        <v>165</v>
      </c>
      <c r="D845">
        <v>1992</v>
      </c>
      <c r="E845" t="s">
        <v>580</v>
      </c>
      <c r="F845">
        <v>0</v>
      </c>
      <c r="G845">
        <f>IF(A844=Emisiones_CO2_combustibles_LA[[#This Row],[País]],Emisiones_CO2_combustibles_LA[[#This Row],[Emisiones (kilotoneladas CO2)]]-F844,0)</f>
        <v>0</v>
      </c>
      <c r="H845" t="e">
        <f>IF(A844=Emisiones_CO2_combustibles_LA[[#This Row],[País]],((Emisiones_CO2_combustibles_LA[[#This Row],[Emisiones (kilotoneladas CO2)]]-F844)/F844)*100,0)</f>
        <v>#DIV/0!</v>
      </c>
      <c r="I845">
        <v>0</v>
      </c>
    </row>
    <row r="846" spans="1:9" x14ac:dyDescent="0.25">
      <c r="A846" t="s">
        <v>164</v>
      </c>
      <c r="B846" t="s">
        <v>164</v>
      </c>
      <c r="C846" t="s">
        <v>165</v>
      </c>
      <c r="D846">
        <v>1993</v>
      </c>
      <c r="E846" t="s">
        <v>580</v>
      </c>
      <c r="F846">
        <v>0</v>
      </c>
      <c r="G846">
        <f>IF(A845=Emisiones_CO2_combustibles_LA[[#This Row],[País]],Emisiones_CO2_combustibles_LA[[#This Row],[Emisiones (kilotoneladas CO2)]]-F845,0)</f>
        <v>0</v>
      </c>
      <c r="H846" t="e">
        <f>IF(A845=Emisiones_CO2_combustibles_LA[[#This Row],[País]],((Emisiones_CO2_combustibles_LA[[#This Row],[Emisiones (kilotoneladas CO2)]]-F845)/F845)*100,0)</f>
        <v>#DIV/0!</v>
      </c>
      <c r="I846">
        <v>0</v>
      </c>
    </row>
    <row r="847" spans="1:9" x14ac:dyDescent="0.25">
      <c r="A847" t="s">
        <v>164</v>
      </c>
      <c r="B847" t="s">
        <v>164</v>
      </c>
      <c r="C847" t="s">
        <v>165</v>
      </c>
      <c r="D847">
        <v>1994</v>
      </c>
      <c r="E847" t="s">
        <v>580</v>
      </c>
      <c r="F847">
        <v>0</v>
      </c>
      <c r="G847">
        <f>IF(A846=Emisiones_CO2_combustibles_LA[[#This Row],[País]],Emisiones_CO2_combustibles_LA[[#This Row],[Emisiones (kilotoneladas CO2)]]-F846,0)</f>
        <v>0</v>
      </c>
      <c r="H847" t="e">
        <f>IF(A846=Emisiones_CO2_combustibles_LA[[#This Row],[País]],((Emisiones_CO2_combustibles_LA[[#This Row],[Emisiones (kilotoneladas CO2)]]-F846)/F846)*100,0)</f>
        <v>#DIV/0!</v>
      </c>
      <c r="I847">
        <v>0</v>
      </c>
    </row>
    <row r="848" spans="1:9" x14ac:dyDescent="0.25">
      <c r="A848" t="s">
        <v>164</v>
      </c>
      <c r="B848" t="s">
        <v>164</v>
      </c>
      <c r="C848" t="s">
        <v>165</v>
      </c>
      <c r="D848">
        <v>1995</v>
      </c>
      <c r="E848" t="s">
        <v>580</v>
      </c>
      <c r="F848">
        <v>0</v>
      </c>
      <c r="G848">
        <f>IF(A847=Emisiones_CO2_combustibles_LA[[#This Row],[País]],Emisiones_CO2_combustibles_LA[[#This Row],[Emisiones (kilotoneladas CO2)]]-F847,0)</f>
        <v>0</v>
      </c>
      <c r="H848" t="e">
        <f>IF(A847=Emisiones_CO2_combustibles_LA[[#This Row],[País]],((Emisiones_CO2_combustibles_LA[[#This Row],[Emisiones (kilotoneladas CO2)]]-F847)/F847)*100,0)</f>
        <v>#DIV/0!</v>
      </c>
      <c r="I848">
        <v>0</v>
      </c>
    </row>
    <row r="849" spans="1:9" x14ac:dyDescent="0.25">
      <c r="A849" t="s">
        <v>164</v>
      </c>
      <c r="B849" t="s">
        <v>164</v>
      </c>
      <c r="C849" t="s">
        <v>165</v>
      </c>
      <c r="D849">
        <v>1996</v>
      </c>
      <c r="E849" t="s">
        <v>580</v>
      </c>
      <c r="F849">
        <v>0</v>
      </c>
      <c r="G849">
        <f>IF(A848=Emisiones_CO2_combustibles_LA[[#This Row],[País]],Emisiones_CO2_combustibles_LA[[#This Row],[Emisiones (kilotoneladas CO2)]]-F848,0)</f>
        <v>0</v>
      </c>
      <c r="H849" t="e">
        <f>IF(A848=Emisiones_CO2_combustibles_LA[[#This Row],[País]],((Emisiones_CO2_combustibles_LA[[#This Row],[Emisiones (kilotoneladas CO2)]]-F848)/F848)*100,0)</f>
        <v>#DIV/0!</v>
      </c>
      <c r="I849">
        <v>0</v>
      </c>
    </row>
    <row r="850" spans="1:9" x14ac:dyDescent="0.25">
      <c r="A850" t="s">
        <v>164</v>
      </c>
      <c r="B850" t="s">
        <v>164</v>
      </c>
      <c r="C850" t="s">
        <v>165</v>
      </c>
      <c r="D850">
        <v>1997</v>
      </c>
      <c r="E850" t="s">
        <v>580</v>
      </c>
      <c r="F850">
        <v>0</v>
      </c>
      <c r="G850">
        <f>IF(A849=Emisiones_CO2_combustibles_LA[[#This Row],[País]],Emisiones_CO2_combustibles_LA[[#This Row],[Emisiones (kilotoneladas CO2)]]-F849,0)</f>
        <v>0</v>
      </c>
      <c r="H850" t="e">
        <f>IF(A849=Emisiones_CO2_combustibles_LA[[#This Row],[País]],((Emisiones_CO2_combustibles_LA[[#This Row],[Emisiones (kilotoneladas CO2)]]-F849)/F849)*100,0)</f>
        <v>#DIV/0!</v>
      </c>
      <c r="I850">
        <v>0</v>
      </c>
    </row>
    <row r="851" spans="1:9" x14ac:dyDescent="0.25">
      <c r="A851" t="s">
        <v>164</v>
      </c>
      <c r="B851" t="s">
        <v>164</v>
      </c>
      <c r="C851" t="s">
        <v>165</v>
      </c>
      <c r="D851">
        <v>1998</v>
      </c>
      <c r="E851" t="s">
        <v>580</v>
      </c>
      <c r="F851">
        <v>0</v>
      </c>
      <c r="G851">
        <f>IF(A850=Emisiones_CO2_combustibles_LA[[#This Row],[País]],Emisiones_CO2_combustibles_LA[[#This Row],[Emisiones (kilotoneladas CO2)]]-F850,0)</f>
        <v>0</v>
      </c>
      <c r="H851" t="e">
        <f>IF(A850=Emisiones_CO2_combustibles_LA[[#This Row],[País]],((Emisiones_CO2_combustibles_LA[[#This Row],[Emisiones (kilotoneladas CO2)]]-F850)/F850)*100,0)</f>
        <v>#DIV/0!</v>
      </c>
      <c r="I851">
        <v>0</v>
      </c>
    </row>
    <row r="852" spans="1:9" x14ac:dyDescent="0.25">
      <c r="A852" t="s">
        <v>164</v>
      </c>
      <c r="B852" t="s">
        <v>164</v>
      </c>
      <c r="C852" t="s">
        <v>165</v>
      </c>
      <c r="D852">
        <v>1999</v>
      </c>
      <c r="E852" t="s">
        <v>580</v>
      </c>
      <c r="F852">
        <v>0</v>
      </c>
      <c r="G852">
        <f>IF(A851=Emisiones_CO2_combustibles_LA[[#This Row],[País]],Emisiones_CO2_combustibles_LA[[#This Row],[Emisiones (kilotoneladas CO2)]]-F851,0)</f>
        <v>0</v>
      </c>
      <c r="H852" t="e">
        <f>IF(A851=Emisiones_CO2_combustibles_LA[[#This Row],[País]],((Emisiones_CO2_combustibles_LA[[#This Row],[Emisiones (kilotoneladas CO2)]]-F851)/F851)*100,0)</f>
        <v>#DIV/0!</v>
      </c>
      <c r="I852">
        <v>0</v>
      </c>
    </row>
    <row r="853" spans="1:9" x14ac:dyDescent="0.25">
      <c r="A853" t="s">
        <v>164</v>
      </c>
      <c r="B853" t="s">
        <v>164</v>
      </c>
      <c r="C853" t="s">
        <v>165</v>
      </c>
      <c r="D853">
        <v>2000</v>
      </c>
      <c r="E853" t="s">
        <v>580</v>
      </c>
      <c r="F853">
        <v>0</v>
      </c>
      <c r="G853">
        <f>IF(A852=Emisiones_CO2_combustibles_LA[[#This Row],[País]],Emisiones_CO2_combustibles_LA[[#This Row],[Emisiones (kilotoneladas CO2)]]-F852,0)</f>
        <v>0</v>
      </c>
      <c r="H853" t="e">
        <f>IF(A852=Emisiones_CO2_combustibles_LA[[#This Row],[País]],((Emisiones_CO2_combustibles_LA[[#This Row],[Emisiones (kilotoneladas CO2)]]-F852)/F852)*100,0)</f>
        <v>#DIV/0!</v>
      </c>
      <c r="I853">
        <v>0</v>
      </c>
    </row>
    <row r="854" spans="1:9" x14ac:dyDescent="0.25">
      <c r="A854" t="s">
        <v>164</v>
      </c>
      <c r="B854" t="s">
        <v>164</v>
      </c>
      <c r="C854" t="s">
        <v>165</v>
      </c>
      <c r="D854">
        <v>2001</v>
      </c>
      <c r="E854" t="s">
        <v>580</v>
      </c>
      <c r="F854">
        <v>0</v>
      </c>
      <c r="G854">
        <f>IF(A853=Emisiones_CO2_combustibles_LA[[#This Row],[País]],Emisiones_CO2_combustibles_LA[[#This Row],[Emisiones (kilotoneladas CO2)]]-F853,0)</f>
        <v>0</v>
      </c>
      <c r="H854" t="e">
        <f>IF(A853=Emisiones_CO2_combustibles_LA[[#This Row],[País]],((Emisiones_CO2_combustibles_LA[[#This Row],[Emisiones (kilotoneladas CO2)]]-F853)/F853)*100,0)</f>
        <v>#DIV/0!</v>
      </c>
      <c r="I854">
        <v>0</v>
      </c>
    </row>
    <row r="855" spans="1:9" x14ac:dyDescent="0.25">
      <c r="A855" t="s">
        <v>164</v>
      </c>
      <c r="B855" t="s">
        <v>164</v>
      </c>
      <c r="C855" t="s">
        <v>165</v>
      </c>
      <c r="D855">
        <v>2002</v>
      </c>
      <c r="E855" t="s">
        <v>580</v>
      </c>
      <c r="F855">
        <v>0</v>
      </c>
      <c r="G855">
        <f>IF(A854=Emisiones_CO2_combustibles_LA[[#This Row],[País]],Emisiones_CO2_combustibles_LA[[#This Row],[Emisiones (kilotoneladas CO2)]]-F854,0)</f>
        <v>0</v>
      </c>
      <c r="H855" t="e">
        <f>IF(A854=Emisiones_CO2_combustibles_LA[[#This Row],[País]],((Emisiones_CO2_combustibles_LA[[#This Row],[Emisiones (kilotoneladas CO2)]]-F854)/F854)*100,0)</f>
        <v>#DIV/0!</v>
      </c>
      <c r="I855">
        <v>0</v>
      </c>
    </row>
    <row r="856" spans="1:9" x14ac:dyDescent="0.25">
      <c r="A856" t="s">
        <v>164</v>
      </c>
      <c r="B856" t="s">
        <v>164</v>
      </c>
      <c r="C856" t="s">
        <v>165</v>
      </c>
      <c r="D856">
        <v>2003</v>
      </c>
      <c r="E856" t="s">
        <v>580</v>
      </c>
      <c r="F856">
        <v>0</v>
      </c>
      <c r="G856">
        <f>IF(A855=Emisiones_CO2_combustibles_LA[[#This Row],[País]],Emisiones_CO2_combustibles_LA[[#This Row],[Emisiones (kilotoneladas CO2)]]-F855,0)</f>
        <v>0</v>
      </c>
      <c r="H856" t="e">
        <f>IF(A855=Emisiones_CO2_combustibles_LA[[#This Row],[País]],((Emisiones_CO2_combustibles_LA[[#This Row],[Emisiones (kilotoneladas CO2)]]-F855)/F855)*100,0)</f>
        <v>#DIV/0!</v>
      </c>
      <c r="I856">
        <v>0</v>
      </c>
    </row>
    <row r="857" spans="1:9" x14ac:dyDescent="0.25">
      <c r="A857" t="s">
        <v>164</v>
      </c>
      <c r="B857" t="s">
        <v>164</v>
      </c>
      <c r="C857" t="s">
        <v>165</v>
      </c>
      <c r="D857">
        <v>2004</v>
      </c>
      <c r="E857" t="s">
        <v>580</v>
      </c>
      <c r="F857">
        <v>0</v>
      </c>
      <c r="G857">
        <f>IF(A856=Emisiones_CO2_combustibles_LA[[#This Row],[País]],Emisiones_CO2_combustibles_LA[[#This Row],[Emisiones (kilotoneladas CO2)]]-F856,0)</f>
        <v>0</v>
      </c>
      <c r="H857" t="e">
        <f>IF(A856=Emisiones_CO2_combustibles_LA[[#This Row],[País]],((Emisiones_CO2_combustibles_LA[[#This Row],[Emisiones (kilotoneladas CO2)]]-F856)/F856)*100,0)</f>
        <v>#DIV/0!</v>
      </c>
      <c r="I857">
        <v>0</v>
      </c>
    </row>
    <row r="858" spans="1:9" x14ac:dyDescent="0.25">
      <c r="A858" t="s">
        <v>164</v>
      </c>
      <c r="B858" t="s">
        <v>164</v>
      </c>
      <c r="C858" t="s">
        <v>165</v>
      </c>
      <c r="D858">
        <v>2005</v>
      </c>
      <c r="E858" t="s">
        <v>580</v>
      </c>
      <c r="F858">
        <v>0</v>
      </c>
      <c r="G858">
        <f>IF(A857=Emisiones_CO2_combustibles_LA[[#This Row],[País]],Emisiones_CO2_combustibles_LA[[#This Row],[Emisiones (kilotoneladas CO2)]]-F857,0)</f>
        <v>0</v>
      </c>
      <c r="H858" t="e">
        <f>IF(A857=Emisiones_CO2_combustibles_LA[[#This Row],[País]],((Emisiones_CO2_combustibles_LA[[#This Row],[Emisiones (kilotoneladas CO2)]]-F857)/F857)*100,0)</f>
        <v>#DIV/0!</v>
      </c>
      <c r="I858">
        <v>0</v>
      </c>
    </row>
    <row r="859" spans="1:9" x14ac:dyDescent="0.25">
      <c r="A859" t="s">
        <v>164</v>
      </c>
      <c r="B859" t="s">
        <v>164</v>
      </c>
      <c r="C859" t="s">
        <v>165</v>
      </c>
      <c r="D859">
        <v>2006</v>
      </c>
      <c r="E859" t="s">
        <v>580</v>
      </c>
      <c r="F859">
        <v>0</v>
      </c>
      <c r="G859">
        <f>IF(A858=Emisiones_CO2_combustibles_LA[[#This Row],[País]],Emisiones_CO2_combustibles_LA[[#This Row],[Emisiones (kilotoneladas CO2)]]-F858,0)</f>
        <v>0</v>
      </c>
      <c r="H859" t="e">
        <f>IF(A858=Emisiones_CO2_combustibles_LA[[#This Row],[País]],((Emisiones_CO2_combustibles_LA[[#This Row],[Emisiones (kilotoneladas CO2)]]-F858)/F858)*100,0)</f>
        <v>#DIV/0!</v>
      </c>
      <c r="I859">
        <v>0</v>
      </c>
    </row>
    <row r="860" spans="1:9" x14ac:dyDescent="0.25">
      <c r="A860" t="s">
        <v>164</v>
      </c>
      <c r="B860" t="s">
        <v>164</v>
      </c>
      <c r="C860" t="s">
        <v>165</v>
      </c>
      <c r="D860">
        <v>2007</v>
      </c>
      <c r="E860" t="s">
        <v>580</v>
      </c>
      <c r="F860">
        <v>0</v>
      </c>
      <c r="G860">
        <f>IF(A859=Emisiones_CO2_combustibles_LA[[#This Row],[País]],Emisiones_CO2_combustibles_LA[[#This Row],[Emisiones (kilotoneladas CO2)]]-F859,0)</f>
        <v>0</v>
      </c>
      <c r="H860" t="e">
        <f>IF(A859=Emisiones_CO2_combustibles_LA[[#This Row],[País]],((Emisiones_CO2_combustibles_LA[[#This Row],[Emisiones (kilotoneladas CO2)]]-F859)/F859)*100,0)</f>
        <v>#DIV/0!</v>
      </c>
      <c r="I860">
        <v>0</v>
      </c>
    </row>
    <row r="861" spans="1:9" x14ac:dyDescent="0.25">
      <c r="A861" t="s">
        <v>164</v>
      </c>
      <c r="B861" t="s">
        <v>164</v>
      </c>
      <c r="C861" t="s">
        <v>165</v>
      </c>
      <c r="D861">
        <v>2008</v>
      </c>
      <c r="E861" t="s">
        <v>580</v>
      </c>
      <c r="F861">
        <v>0</v>
      </c>
      <c r="G861">
        <f>IF(A860=Emisiones_CO2_combustibles_LA[[#This Row],[País]],Emisiones_CO2_combustibles_LA[[#This Row],[Emisiones (kilotoneladas CO2)]]-F860,0)</f>
        <v>0</v>
      </c>
      <c r="H861" t="e">
        <f>IF(A860=Emisiones_CO2_combustibles_LA[[#This Row],[País]],((Emisiones_CO2_combustibles_LA[[#This Row],[Emisiones (kilotoneladas CO2)]]-F860)/F860)*100,0)</f>
        <v>#DIV/0!</v>
      </c>
      <c r="I861">
        <v>0</v>
      </c>
    </row>
    <row r="862" spans="1:9" x14ac:dyDescent="0.25">
      <c r="A862" t="s">
        <v>164</v>
      </c>
      <c r="B862" t="s">
        <v>164</v>
      </c>
      <c r="C862" t="s">
        <v>165</v>
      </c>
      <c r="D862">
        <v>2009</v>
      </c>
      <c r="E862" t="s">
        <v>580</v>
      </c>
      <c r="F862">
        <v>0</v>
      </c>
      <c r="G862">
        <f>IF(A861=Emisiones_CO2_combustibles_LA[[#This Row],[País]],Emisiones_CO2_combustibles_LA[[#This Row],[Emisiones (kilotoneladas CO2)]]-F861,0)</f>
        <v>0</v>
      </c>
      <c r="H862" t="e">
        <f>IF(A861=Emisiones_CO2_combustibles_LA[[#This Row],[País]],((Emisiones_CO2_combustibles_LA[[#This Row],[Emisiones (kilotoneladas CO2)]]-F861)/F861)*100,0)</f>
        <v>#DIV/0!</v>
      </c>
      <c r="I862">
        <v>0</v>
      </c>
    </row>
    <row r="863" spans="1:9" x14ac:dyDescent="0.25">
      <c r="A863" t="s">
        <v>164</v>
      </c>
      <c r="B863" t="s">
        <v>164</v>
      </c>
      <c r="C863" t="s">
        <v>165</v>
      </c>
      <c r="D863">
        <v>2010</v>
      </c>
      <c r="E863" t="s">
        <v>580</v>
      </c>
      <c r="F863">
        <v>0</v>
      </c>
      <c r="G863">
        <f>IF(A862=Emisiones_CO2_combustibles_LA[[#This Row],[País]],Emisiones_CO2_combustibles_LA[[#This Row],[Emisiones (kilotoneladas CO2)]]-F862,0)</f>
        <v>0</v>
      </c>
      <c r="H863" t="e">
        <f>IF(A862=Emisiones_CO2_combustibles_LA[[#This Row],[País]],((Emisiones_CO2_combustibles_LA[[#This Row],[Emisiones (kilotoneladas CO2)]]-F862)/F862)*100,0)</f>
        <v>#DIV/0!</v>
      </c>
      <c r="I863">
        <v>0</v>
      </c>
    </row>
    <row r="864" spans="1:9" x14ac:dyDescent="0.25">
      <c r="A864" t="s">
        <v>164</v>
      </c>
      <c r="B864" t="s">
        <v>164</v>
      </c>
      <c r="C864" t="s">
        <v>165</v>
      </c>
      <c r="D864">
        <v>2011</v>
      </c>
      <c r="E864" t="s">
        <v>580</v>
      </c>
      <c r="F864">
        <v>0</v>
      </c>
      <c r="G864">
        <f>IF(A863=Emisiones_CO2_combustibles_LA[[#This Row],[País]],Emisiones_CO2_combustibles_LA[[#This Row],[Emisiones (kilotoneladas CO2)]]-F863,0)</f>
        <v>0</v>
      </c>
      <c r="H864" t="e">
        <f>IF(A863=Emisiones_CO2_combustibles_LA[[#This Row],[País]],((Emisiones_CO2_combustibles_LA[[#This Row],[Emisiones (kilotoneladas CO2)]]-F863)/F863)*100,0)</f>
        <v>#DIV/0!</v>
      </c>
      <c r="I864">
        <v>0</v>
      </c>
    </row>
    <row r="865" spans="1:9" x14ac:dyDescent="0.25">
      <c r="A865" t="s">
        <v>164</v>
      </c>
      <c r="B865" t="s">
        <v>164</v>
      </c>
      <c r="C865" t="s">
        <v>165</v>
      </c>
      <c r="D865">
        <v>2012</v>
      </c>
      <c r="E865" t="s">
        <v>580</v>
      </c>
      <c r="F865">
        <v>0</v>
      </c>
      <c r="G865">
        <f>IF(A864=Emisiones_CO2_combustibles_LA[[#This Row],[País]],Emisiones_CO2_combustibles_LA[[#This Row],[Emisiones (kilotoneladas CO2)]]-F864,0)</f>
        <v>0</v>
      </c>
      <c r="H865" t="e">
        <f>IF(A864=Emisiones_CO2_combustibles_LA[[#This Row],[País]],((Emisiones_CO2_combustibles_LA[[#This Row],[Emisiones (kilotoneladas CO2)]]-F864)/F864)*100,0)</f>
        <v>#DIV/0!</v>
      </c>
      <c r="I865">
        <v>0</v>
      </c>
    </row>
    <row r="866" spans="1:9" x14ac:dyDescent="0.25">
      <c r="A866" t="s">
        <v>164</v>
      </c>
      <c r="B866" t="s">
        <v>164</v>
      </c>
      <c r="C866" t="s">
        <v>165</v>
      </c>
      <c r="D866">
        <v>2013</v>
      </c>
      <c r="E866" t="s">
        <v>580</v>
      </c>
      <c r="F866">
        <v>0</v>
      </c>
      <c r="G866">
        <f>IF(A865=Emisiones_CO2_combustibles_LA[[#This Row],[País]],Emisiones_CO2_combustibles_LA[[#This Row],[Emisiones (kilotoneladas CO2)]]-F865,0)</f>
        <v>0</v>
      </c>
      <c r="H866" t="e">
        <f>IF(A865=Emisiones_CO2_combustibles_LA[[#This Row],[País]],((Emisiones_CO2_combustibles_LA[[#This Row],[Emisiones (kilotoneladas CO2)]]-F865)/F865)*100,0)</f>
        <v>#DIV/0!</v>
      </c>
      <c r="I866">
        <v>0</v>
      </c>
    </row>
    <row r="867" spans="1:9" x14ac:dyDescent="0.25">
      <c r="A867" t="s">
        <v>164</v>
      </c>
      <c r="B867" t="s">
        <v>164</v>
      </c>
      <c r="C867" t="s">
        <v>165</v>
      </c>
      <c r="D867">
        <v>2014</v>
      </c>
      <c r="E867" t="s">
        <v>580</v>
      </c>
      <c r="F867">
        <v>0</v>
      </c>
      <c r="G867">
        <f>IF(A866=Emisiones_CO2_combustibles_LA[[#This Row],[País]],Emisiones_CO2_combustibles_LA[[#This Row],[Emisiones (kilotoneladas CO2)]]-F866,0)</f>
        <v>0</v>
      </c>
      <c r="H867" t="e">
        <f>IF(A866=Emisiones_CO2_combustibles_LA[[#This Row],[País]],((Emisiones_CO2_combustibles_LA[[#This Row],[Emisiones (kilotoneladas CO2)]]-F866)/F866)*100,0)</f>
        <v>#DIV/0!</v>
      </c>
      <c r="I867">
        <v>0</v>
      </c>
    </row>
    <row r="868" spans="1:9" x14ac:dyDescent="0.25">
      <c r="A868" t="s">
        <v>164</v>
      </c>
      <c r="B868" t="s">
        <v>164</v>
      </c>
      <c r="C868" t="s">
        <v>165</v>
      </c>
      <c r="D868">
        <v>2015</v>
      </c>
      <c r="E868" t="s">
        <v>580</v>
      </c>
      <c r="F868">
        <v>0</v>
      </c>
      <c r="G868">
        <f>IF(A867=Emisiones_CO2_combustibles_LA[[#This Row],[País]],Emisiones_CO2_combustibles_LA[[#This Row],[Emisiones (kilotoneladas CO2)]]-F867,0)</f>
        <v>0</v>
      </c>
      <c r="H868" t="e">
        <f>IF(A867=Emisiones_CO2_combustibles_LA[[#This Row],[País]],((Emisiones_CO2_combustibles_LA[[#This Row],[Emisiones (kilotoneladas CO2)]]-F867)/F867)*100,0)</f>
        <v>#DIV/0!</v>
      </c>
      <c r="I868">
        <v>0</v>
      </c>
    </row>
    <row r="869" spans="1:9" x14ac:dyDescent="0.25">
      <c r="A869" t="s">
        <v>164</v>
      </c>
      <c r="B869" t="s">
        <v>164</v>
      </c>
      <c r="C869" t="s">
        <v>165</v>
      </c>
      <c r="D869">
        <v>2016</v>
      </c>
      <c r="E869" t="s">
        <v>580</v>
      </c>
      <c r="F869">
        <v>0</v>
      </c>
      <c r="G869">
        <f>IF(A868=Emisiones_CO2_combustibles_LA[[#This Row],[País]],Emisiones_CO2_combustibles_LA[[#This Row],[Emisiones (kilotoneladas CO2)]]-F868,0)</f>
        <v>0</v>
      </c>
      <c r="H869" t="e">
        <f>IF(A868=Emisiones_CO2_combustibles_LA[[#This Row],[País]],((Emisiones_CO2_combustibles_LA[[#This Row],[Emisiones (kilotoneladas CO2)]]-F868)/F868)*100,0)</f>
        <v>#DIV/0!</v>
      </c>
      <c r="I869">
        <v>0</v>
      </c>
    </row>
    <row r="870" spans="1:9" x14ac:dyDescent="0.25">
      <c r="A870" t="s">
        <v>164</v>
      </c>
      <c r="B870" t="s">
        <v>164</v>
      </c>
      <c r="C870" t="s">
        <v>165</v>
      </c>
      <c r="D870">
        <v>2017</v>
      </c>
      <c r="E870" t="s">
        <v>580</v>
      </c>
      <c r="F870">
        <v>0</v>
      </c>
      <c r="G870">
        <f>IF(A869=Emisiones_CO2_combustibles_LA[[#This Row],[País]],Emisiones_CO2_combustibles_LA[[#This Row],[Emisiones (kilotoneladas CO2)]]-F869,0)</f>
        <v>0</v>
      </c>
      <c r="H870" t="e">
        <f>IF(A869=Emisiones_CO2_combustibles_LA[[#This Row],[País]],((Emisiones_CO2_combustibles_LA[[#This Row],[Emisiones (kilotoneladas CO2)]]-F869)/F869)*100,0)</f>
        <v>#DIV/0!</v>
      </c>
      <c r="I870">
        <v>0</v>
      </c>
    </row>
    <row r="871" spans="1:9" x14ac:dyDescent="0.25">
      <c r="A871" t="s">
        <v>164</v>
      </c>
      <c r="B871" t="s">
        <v>164</v>
      </c>
      <c r="C871" t="s">
        <v>165</v>
      </c>
      <c r="D871">
        <v>2018</v>
      </c>
      <c r="E871" t="s">
        <v>580</v>
      </c>
      <c r="F871">
        <v>0</v>
      </c>
      <c r="G871">
        <f>IF(A870=Emisiones_CO2_combustibles_LA[[#This Row],[País]],Emisiones_CO2_combustibles_LA[[#This Row],[Emisiones (kilotoneladas CO2)]]-F870,0)</f>
        <v>0</v>
      </c>
      <c r="H871" t="e">
        <f>IF(A870=Emisiones_CO2_combustibles_LA[[#This Row],[País]],((Emisiones_CO2_combustibles_LA[[#This Row],[Emisiones (kilotoneladas CO2)]]-F870)/F870)*100,0)</f>
        <v>#DIV/0!</v>
      </c>
      <c r="I871">
        <v>0</v>
      </c>
    </row>
    <row r="872" spans="1:9" x14ac:dyDescent="0.25">
      <c r="A872" t="s">
        <v>174</v>
      </c>
      <c r="B872" t="s">
        <v>174</v>
      </c>
      <c r="C872" t="s">
        <v>175</v>
      </c>
      <c r="D872">
        <v>1990</v>
      </c>
      <c r="E872" t="s">
        <v>580</v>
      </c>
      <c r="F872">
        <v>0</v>
      </c>
      <c r="G872">
        <f>IF(A871=Emisiones_CO2_combustibles_LA[[#This Row],[País]],Emisiones_CO2_combustibles_LA[[#This Row],[Emisiones (kilotoneladas CO2)]]-F871,0)</f>
        <v>0</v>
      </c>
      <c r="H872">
        <f>IF(A871=Emisiones_CO2_combustibles_LA[[#This Row],[País]],((Emisiones_CO2_combustibles_LA[[#This Row],[Emisiones (kilotoneladas CO2)]]-F871)/F871)*100,0)</f>
        <v>0</v>
      </c>
      <c r="I872">
        <v>0</v>
      </c>
    </row>
    <row r="873" spans="1:9" x14ac:dyDescent="0.25">
      <c r="A873" t="s">
        <v>174</v>
      </c>
      <c r="B873" t="s">
        <v>174</v>
      </c>
      <c r="C873" t="s">
        <v>175</v>
      </c>
      <c r="D873">
        <v>1991</v>
      </c>
      <c r="E873" t="s">
        <v>580</v>
      </c>
      <c r="F873">
        <v>0</v>
      </c>
      <c r="G873">
        <f>IF(A872=Emisiones_CO2_combustibles_LA[[#This Row],[País]],Emisiones_CO2_combustibles_LA[[#This Row],[Emisiones (kilotoneladas CO2)]]-F872,0)</f>
        <v>0</v>
      </c>
      <c r="H873" t="e">
        <f>IF(A872=Emisiones_CO2_combustibles_LA[[#This Row],[País]],((Emisiones_CO2_combustibles_LA[[#This Row],[Emisiones (kilotoneladas CO2)]]-F872)/F872)*100,0)</f>
        <v>#DIV/0!</v>
      </c>
      <c r="I873">
        <v>0</v>
      </c>
    </row>
    <row r="874" spans="1:9" x14ac:dyDescent="0.25">
      <c r="A874" t="s">
        <v>174</v>
      </c>
      <c r="B874" t="s">
        <v>174</v>
      </c>
      <c r="C874" t="s">
        <v>175</v>
      </c>
      <c r="D874">
        <v>1992</v>
      </c>
      <c r="E874" t="s">
        <v>580</v>
      </c>
      <c r="F874">
        <v>0</v>
      </c>
      <c r="G874">
        <f>IF(A873=Emisiones_CO2_combustibles_LA[[#This Row],[País]],Emisiones_CO2_combustibles_LA[[#This Row],[Emisiones (kilotoneladas CO2)]]-F873,0)</f>
        <v>0</v>
      </c>
      <c r="H874" t="e">
        <f>IF(A873=Emisiones_CO2_combustibles_LA[[#This Row],[País]],((Emisiones_CO2_combustibles_LA[[#This Row],[Emisiones (kilotoneladas CO2)]]-F873)/F873)*100,0)</f>
        <v>#DIV/0!</v>
      </c>
      <c r="I874">
        <v>0</v>
      </c>
    </row>
    <row r="875" spans="1:9" x14ac:dyDescent="0.25">
      <c r="A875" t="s">
        <v>174</v>
      </c>
      <c r="B875" t="s">
        <v>174</v>
      </c>
      <c r="C875" t="s">
        <v>175</v>
      </c>
      <c r="D875">
        <v>1993</v>
      </c>
      <c r="E875" t="s">
        <v>580</v>
      </c>
      <c r="F875">
        <v>0</v>
      </c>
      <c r="G875">
        <f>IF(A874=Emisiones_CO2_combustibles_LA[[#This Row],[País]],Emisiones_CO2_combustibles_LA[[#This Row],[Emisiones (kilotoneladas CO2)]]-F874,0)</f>
        <v>0</v>
      </c>
      <c r="H875" t="e">
        <f>IF(A874=Emisiones_CO2_combustibles_LA[[#This Row],[País]],((Emisiones_CO2_combustibles_LA[[#This Row],[Emisiones (kilotoneladas CO2)]]-F874)/F874)*100,0)</f>
        <v>#DIV/0!</v>
      </c>
      <c r="I875">
        <v>0</v>
      </c>
    </row>
    <row r="876" spans="1:9" x14ac:dyDescent="0.25">
      <c r="A876" t="s">
        <v>174</v>
      </c>
      <c r="B876" t="s">
        <v>174</v>
      </c>
      <c r="C876" t="s">
        <v>175</v>
      </c>
      <c r="D876">
        <v>1994</v>
      </c>
      <c r="E876" t="s">
        <v>580</v>
      </c>
      <c r="F876">
        <v>0</v>
      </c>
      <c r="G876">
        <f>IF(A875=Emisiones_CO2_combustibles_LA[[#This Row],[País]],Emisiones_CO2_combustibles_LA[[#This Row],[Emisiones (kilotoneladas CO2)]]-F875,0)</f>
        <v>0</v>
      </c>
      <c r="H876" t="e">
        <f>IF(A875=Emisiones_CO2_combustibles_LA[[#This Row],[País]],((Emisiones_CO2_combustibles_LA[[#This Row],[Emisiones (kilotoneladas CO2)]]-F875)/F875)*100,0)</f>
        <v>#DIV/0!</v>
      </c>
      <c r="I876">
        <v>0</v>
      </c>
    </row>
    <row r="877" spans="1:9" x14ac:dyDescent="0.25">
      <c r="A877" t="s">
        <v>174</v>
      </c>
      <c r="B877" t="s">
        <v>174</v>
      </c>
      <c r="C877" t="s">
        <v>175</v>
      </c>
      <c r="D877">
        <v>1995</v>
      </c>
      <c r="E877" t="s">
        <v>580</v>
      </c>
      <c r="F877">
        <v>0</v>
      </c>
      <c r="G877">
        <f>IF(A876=Emisiones_CO2_combustibles_LA[[#This Row],[País]],Emisiones_CO2_combustibles_LA[[#This Row],[Emisiones (kilotoneladas CO2)]]-F876,0)</f>
        <v>0</v>
      </c>
      <c r="H877" t="e">
        <f>IF(A876=Emisiones_CO2_combustibles_LA[[#This Row],[País]],((Emisiones_CO2_combustibles_LA[[#This Row],[Emisiones (kilotoneladas CO2)]]-F876)/F876)*100,0)</f>
        <v>#DIV/0!</v>
      </c>
      <c r="I877">
        <v>0</v>
      </c>
    </row>
    <row r="878" spans="1:9" x14ac:dyDescent="0.25">
      <c r="A878" t="s">
        <v>174</v>
      </c>
      <c r="B878" t="s">
        <v>174</v>
      </c>
      <c r="C878" t="s">
        <v>175</v>
      </c>
      <c r="D878">
        <v>1996</v>
      </c>
      <c r="E878" t="s">
        <v>580</v>
      </c>
      <c r="F878">
        <v>0</v>
      </c>
      <c r="G878">
        <f>IF(A877=Emisiones_CO2_combustibles_LA[[#This Row],[País]],Emisiones_CO2_combustibles_LA[[#This Row],[Emisiones (kilotoneladas CO2)]]-F877,0)</f>
        <v>0</v>
      </c>
      <c r="H878" t="e">
        <f>IF(A877=Emisiones_CO2_combustibles_LA[[#This Row],[País]],((Emisiones_CO2_combustibles_LA[[#This Row],[Emisiones (kilotoneladas CO2)]]-F877)/F877)*100,0)</f>
        <v>#DIV/0!</v>
      </c>
      <c r="I878">
        <v>0</v>
      </c>
    </row>
    <row r="879" spans="1:9" x14ac:dyDescent="0.25">
      <c r="A879" t="s">
        <v>174</v>
      </c>
      <c r="B879" t="s">
        <v>174</v>
      </c>
      <c r="C879" t="s">
        <v>175</v>
      </c>
      <c r="D879">
        <v>1997</v>
      </c>
      <c r="E879" t="s">
        <v>580</v>
      </c>
      <c r="F879">
        <v>0</v>
      </c>
      <c r="G879">
        <f>IF(A878=Emisiones_CO2_combustibles_LA[[#This Row],[País]],Emisiones_CO2_combustibles_LA[[#This Row],[Emisiones (kilotoneladas CO2)]]-F878,0)</f>
        <v>0</v>
      </c>
      <c r="H879" t="e">
        <f>IF(A878=Emisiones_CO2_combustibles_LA[[#This Row],[País]],((Emisiones_CO2_combustibles_LA[[#This Row],[Emisiones (kilotoneladas CO2)]]-F878)/F878)*100,0)</f>
        <v>#DIV/0!</v>
      </c>
      <c r="I879">
        <v>0</v>
      </c>
    </row>
    <row r="880" spans="1:9" x14ac:dyDescent="0.25">
      <c r="A880" t="s">
        <v>174</v>
      </c>
      <c r="B880" t="s">
        <v>174</v>
      </c>
      <c r="C880" t="s">
        <v>175</v>
      </c>
      <c r="D880">
        <v>1998</v>
      </c>
      <c r="E880" t="s">
        <v>580</v>
      </c>
      <c r="F880">
        <v>0</v>
      </c>
      <c r="G880">
        <f>IF(A879=Emisiones_CO2_combustibles_LA[[#This Row],[País]],Emisiones_CO2_combustibles_LA[[#This Row],[Emisiones (kilotoneladas CO2)]]-F879,0)</f>
        <v>0</v>
      </c>
      <c r="H880" t="e">
        <f>IF(A879=Emisiones_CO2_combustibles_LA[[#This Row],[País]],((Emisiones_CO2_combustibles_LA[[#This Row],[Emisiones (kilotoneladas CO2)]]-F879)/F879)*100,0)</f>
        <v>#DIV/0!</v>
      </c>
      <c r="I880">
        <v>0</v>
      </c>
    </row>
    <row r="881" spans="1:9" x14ac:dyDescent="0.25">
      <c r="A881" t="s">
        <v>174</v>
      </c>
      <c r="B881" t="s">
        <v>174</v>
      </c>
      <c r="C881" t="s">
        <v>175</v>
      </c>
      <c r="D881">
        <v>1999</v>
      </c>
      <c r="E881" t="s">
        <v>580</v>
      </c>
      <c r="F881">
        <v>0</v>
      </c>
      <c r="G881">
        <f>IF(A880=Emisiones_CO2_combustibles_LA[[#This Row],[País]],Emisiones_CO2_combustibles_LA[[#This Row],[Emisiones (kilotoneladas CO2)]]-F880,0)</f>
        <v>0</v>
      </c>
      <c r="H881" t="e">
        <f>IF(A880=Emisiones_CO2_combustibles_LA[[#This Row],[País]],((Emisiones_CO2_combustibles_LA[[#This Row],[Emisiones (kilotoneladas CO2)]]-F880)/F880)*100,0)</f>
        <v>#DIV/0!</v>
      </c>
      <c r="I881">
        <v>0</v>
      </c>
    </row>
    <row r="882" spans="1:9" x14ac:dyDescent="0.25">
      <c r="A882" t="s">
        <v>174</v>
      </c>
      <c r="B882" t="s">
        <v>174</v>
      </c>
      <c r="C882" t="s">
        <v>175</v>
      </c>
      <c r="D882">
        <v>2000</v>
      </c>
      <c r="E882" t="s">
        <v>580</v>
      </c>
      <c r="F882">
        <v>0</v>
      </c>
      <c r="G882">
        <f>IF(A881=Emisiones_CO2_combustibles_LA[[#This Row],[País]],Emisiones_CO2_combustibles_LA[[#This Row],[Emisiones (kilotoneladas CO2)]]-F881,0)</f>
        <v>0</v>
      </c>
      <c r="H882" t="e">
        <f>IF(A881=Emisiones_CO2_combustibles_LA[[#This Row],[País]],((Emisiones_CO2_combustibles_LA[[#This Row],[Emisiones (kilotoneladas CO2)]]-F881)/F881)*100,0)</f>
        <v>#DIV/0!</v>
      </c>
      <c r="I882">
        <v>0</v>
      </c>
    </row>
    <row r="883" spans="1:9" x14ac:dyDescent="0.25">
      <c r="A883" t="s">
        <v>174</v>
      </c>
      <c r="B883" t="s">
        <v>174</v>
      </c>
      <c r="C883" t="s">
        <v>175</v>
      </c>
      <c r="D883">
        <v>2001</v>
      </c>
      <c r="E883" t="s">
        <v>580</v>
      </c>
      <c r="F883">
        <v>0</v>
      </c>
      <c r="G883">
        <f>IF(A882=Emisiones_CO2_combustibles_LA[[#This Row],[País]],Emisiones_CO2_combustibles_LA[[#This Row],[Emisiones (kilotoneladas CO2)]]-F882,0)</f>
        <v>0</v>
      </c>
      <c r="H883" t="e">
        <f>IF(A882=Emisiones_CO2_combustibles_LA[[#This Row],[País]],((Emisiones_CO2_combustibles_LA[[#This Row],[Emisiones (kilotoneladas CO2)]]-F882)/F882)*100,0)</f>
        <v>#DIV/0!</v>
      </c>
      <c r="I883">
        <v>0</v>
      </c>
    </row>
    <row r="884" spans="1:9" x14ac:dyDescent="0.25">
      <c r="A884" t="s">
        <v>174</v>
      </c>
      <c r="B884" t="s">
        <v>174</v>
      </c>
      <c r="C884" t="s">
        <v>175</v>
      </c>
      <c r="D884">
        <v>2002</v>
      </c>
      <c r="E884" t="s">
        <v>580</v>
      </c>
      <c r="F884">
        <v>0</v>
      </c>
      <c r="G884">
        <f>IF(A883=Emisiones_CO2_combustibles_LA[[#This Row],[País]],Emisiones_CO2_combustibles_LA[[#This Row],[Emisiones (kilotoneladas CO2)]]-F883,0)</f>
        <v>0</v>
      </c>
      <c r="H884" t="e">
        <f>IF(A883=Emisiones_CO2_combustibles_LA[[#This Row],[País]],((Emisiones_CO2_combustibles_LA[[#This Row],[Emisiones (kilotoneladas CO2)]]-F883)/F883)*100,0)</f>
        <v>#DIV/0!</v>
      </c>
      <c r="I884">
        <v>0</v>
      </c>
    </row>
    <row r="885" spans="1:9" x14ac:dyDescent="0.25">
      <c r="A885" t="s">
        <v>174</v>
      </c>
      <c r="B885" t="s">
        <v>174</v>
      </c>
      <c r="C885" t="s">
        <v>175</v>
      </c>
      <c r="D885">
        <v>2003</v>
      </c>
      <c r="E885" t="s">
        <v>580</v>
      </c>
      <c r="F885">
        <v>0</v>
      </c>
      <c r="G885">
        <f>IF(A884=Emisiones_CO2_combustibles_LA[[#This Row],[País]],Emisiones_CO2_combustibles_LA[[#This Row],[Emisiones (kilotoneladas CO2)]]-F884,0)</f>
        <v>0</v>
      </c>
      <c r="H885" t="e">
        <f>IF(A884=Emisiones_CO2_combustibles_LA[[#This Row],[País]],((Emisiones_CO2_combustibles_LA[[#This Row],[Emisiones (kilotoneladas CO2)]]-F884)/F884)*100,0)</f>
        <v>#DIV/0!</v>
      </c>
      <c r="I885">
        <v>0</v>
      </c>
    </row>
    <row r="886" spans="1:9" x14ac:dyDescent="0.25">
      <c r="A886" t="s">
        <v>174</v>
      </c>
      <c r="B886" t="s">
        <v>174</v>
      </c>
      <c r="C886" t="s">
        <v>175</v>
      </c>
      <c r="D886">
        <v>2004</v>
      </c>
      <c r="E886" t="s">
        <v>580</v>
      </c>
      <c r="F886">
        <v>0</v>
      </c>
      <c r="G886">
        <f>IF(A885=Emisiones_CO2_combustibles_LA[[#This Row],[País]],Emisiones_CO2_combustibles_LA[[#This Row],[Emisiones (kilotoneladas CO2)]]-F885,0)</f>
        <v>0</v>
      </c>
      <c r="H886" t="e">
        <f>IF(A885=Emisiones_CO2_combustibles_LA[[#This Row],[País]],((Emisiones_CO2_combustibles_LA[[#This Row],[Emisiones (kilotoneladas CO2)]]-F885)/F885)*100,0)</f>
        <v>#DIV/0!</v>
      </c>
      <c r="I886">
        <v>0</v>
      </c>
    </row>
    <row r="887" spans="1:9" x14ac:dyDescent="0.25">
      <c r="A887" t="s">
        <v>174</v>
      </c>
      <c r="B887" t="s">
        <v>174</v>
      </c>
      <c r="C887" t="s">
        <v>175</v>
      </c>
      <c r="D887">
        <v>2005</v>
      </c>
      <c r="E887" t="s">
        <v>580</v>
      </c>
      <c r="F887">
        <v>0</v>
      </c>
      <c r="G887">
        <f>IF(A886=Emisiones_CO2_combustibles_LA[[#This Row],[País]],Emisiones_CO2_combustibles_LA[[#This Row],[Emisiones (kilotoneladas CO2)]]-F886,0)</f>
        <v>0</v>
      </c>
      <c r="H887" t="e">
        <f>IF(A886=Emisiones_CO2_combustibles_LA[[#This Row],[País]],((Emisiones_CO2_combustibles_LA[[#This Row],[Emisiones (kilotoneladas CO2)]]-F886)/F886)*100,0)</f>
        <v>#DIV/0!</v>
      </c>
      <c r="I887">
        <v>0</v>
      </c>
    </row>
    <row r="888" spans="1:9" x14ac:dyDescent="0.25">
      <c r="A888" t="s">
        <v>174</v>
      </c>
      <c r="B888" t="s">
        <v>174</v>
      </c>
      <c r="C888" t="s">
        <v>175</v>
      </c>
      <c r="D888">
        <v>2006</v>
      </c>
      <c r="E888" t="s">
        <v>580</v>
      </c>
      <c r="F888">
        <v>0</v>
      </c>
      <c r="G888">
        <f>IF(A887=Emisiones_CO2_combustibles_LA[[#This Row],[País]],Emisiones_CO2_combustibles_LA[[#This Row],[Emisiones (kilotoneladas CO2)]]-F887,0)</f>
        <v>0</v>
      </c>
      <c r="H888" t="e">
        <f>IF(A887=Emisiones_CO2_combustibles_LA[[#This Row],[País]],((Emisiones_CO2_combustibles_LA[[#This Row],[Emisiones (kilotoneladas CO2)]]-F887)/F887)*100,0)</f>
        <v>#DIV/0!</v>
      </c>
      <c r="I888">
        <v>0</v>
      </c>
    </row>
    <row r="889" spans="1:9" x14ac:dyDescent="0.25">
      <c r="A889" t="s">
        <v>174</v>
      </c>
      <c r="B889" t="s">
        <v>174</v>
      </c>
      <c r="C889" t="s">
        <v>175</v>
      </c>
      <c r="D889">
        <v>2007</v>
      </c>
      <c r="E889" t="s">
        <v>580</v>
      </c>
      <c r="F889">
        <v>0</v>
      </c>
      <c r="G889">
        <f>IF(A888=Emisiones_CO2_combustibles_LA[[#This Row],[País]],Emisiones_CO2_combustibles_LA[[#This Row],[Emisiones (kilotoneladas CO2)]]-F888,0)</f>
        <v>0</v>
      </c>
      <c r="H889" t="e">
        <f>IF(A888=Emisiones_CO2_combustibles_LA[[#This Row],[País]],((Emisiones_CO2_combustibles_LA[[#This Row],[Emisiones (kilotoneladas CO2)]]-F888)/F888)*100,0)</f>
        <v>#DIV/0!</v>
      </c>
      <c r="I889">
        <v>0</v>
      </c>
    </row>
    <row r="890" spans="1:9" x14ac:dyDescent="0.25">
      <c r="A890" t="s">
        <v>174</v>
      </c>
      <c r="B890" t="s">
        <v>174</v>
      </c>
      <c r="C890" t="s">
        <v>175</v>
      </c>
      <c r="D890">
        <v>2008</v>
      </c>
      <c r="E890" t="s">
        <v>580</v>
      </c>
      <c r="F890">
        <v>0</v>
      </c>
      <c r="G890">
        <f>IF(A889=Emisiones_CO2_combustibles_LA[[#This Row],[País]],Emisiones_CO2_combustibles_LA[[#This Row],[Emisiones (kilotoneladas CO2)]]-F889,0)</f>
        <v>0</v>
      </c>
      <c r="H890" t="e">
        <f>IF(A889=Emisiones_CO2_combustibles_LA[[#This Row],[País]],((Emisiones_CO2_combustibles_LA[[#This Row],[Emisiones (kilotoneladas CO2)]]-F889)/F889)*100,0)</f>
        <v>#DIV/0!</v>
      </c>
      <c r="I890">
        <v>0</v>
      </c>
    </row>
    <row r="891" spans="1:9" x14ac:dyDescent="0.25">
      <c r="A891" t="s">
        <v>174</v>
      </c>
      <c r="B891" t="s">
        <v>174</v>
      </c>
      <c r="C891" t="s">
        <v>175</v>
      </c>
      <c r="D891">
        <v>2009</v>
      </c>
      <c r="E891" t="s">
        <v>580</v>
      </c>
      <c r="F891">
        <v>0</v>
      </c>
      <c r="G891">
        <f>IF(A890=Emisiones_CO2_combustibles_LA[[#This Row],[País]],Emisiones_CO2_combustibles_LA[[#This Row],[Emisiones (kilotoneladas CO2)]]-F890,0)</f>
        <v>0</v>
      </c>
      <c r="H891" t="e">
        <f>IF(A890=Emisiones_CO2_combustibles_LA[[#This Row],[País]],((Emisiones_CO2_combustibles_LA[[#This Row],[Emisiones (kilotoneladas CO2)]]-F890)/F890)*100,0)</f>
        <v>#DIV/0!</v>
      </c>
      <c r="I891">
        <v>0</v>
      </c>
    </row>
    <row r="892" spans="1:9" x14ac:dyDescent="0.25">
      <c r="A892" t="s">
        <v>174</v>
      </c>
      <c r="B892" t="s">
        <v>174</v>
      </c>
      <c r="C892" t="s">
        <v>175</v>
      </c>
      <c r="D892">
        <v>2010</v>
      </c>
      <c r="E892" t="s">
        <v>580</v>
      </c>
      <c r="F892">
        <v>0</v>
      </c>
      <c r="G892">
        <f>IF(A891=Emisiones_CO2_combustibles_LA[[#This Row],[País]],Emisiones_CO2_combustibles_LA[[#This Row],[Emisiones (kilotoneladas CO2)]]-F891,0)</f>
        <v>0</v>
      </c>
      <c r="H892" t="e">
        <f>IF(A891=Emisiones_CO2_combustibles_LA[[#This Row],[País]],((Emisiones_CO2_combustibles_LA[[#This Row],[Emisiones (kilotoneladas CO2)]]-F891)/F891)*100,0)</f>
        <v>#DIV/0!</v>
      </c>
      <c r="I892">
        <v>0</v>
      </c>
    </row>
    <row r="893" spans="1:9" x14ac:dyDescent="0.25">
      <c r="A893" t="s">
        <v>174</v>
      </c>
      <c r="B893" t="s">
        <v>174</v>
      </c>
      <c r="C893" t="s">
        <v>175</v>
      </c>
      <c r="D893">
        <v>2011</v>
      </c>
      <c r="E893" t="s">
        <v>580</v>
      </c>
      <c r="F893">
        <v>0</v>
      </c>
      <c r="G893">
        <f>IF(A892=Emisiones_CO2_combustibles_LA[[#This Row],[País]],Emisiones_CO2_combustibles_LA[[#This Row],[Emisiones (kilotoneladas CO2)]]-F892,0)</f>
        <v>0</v>
      </c>
      <c r="H893" t="e">
        <f>IF(A892=Emisiones_CO2_combustibles_LA[[#This Row],[País]],((Emisiones_CO2_combustibles_LA[[#This Row],[Emisiones (kilotoneladas CO2)]]-F892)/F892)*100,0)</f>
        <v>#DIV/0!</v>
      </c>
      <c r="I893">
        <v>0</v>
      </c>
    </row>
    <row r="894" spans="1:9" x14ac:dyDescent="0.25">
      <c r="A894" t="s">
        <v>174</v>
      </c>
      <c r="B894" t="s">
        <v>174</v>
      </c>
      <c r="C894" t="s">
        <v>175</v>
      </c>
      <c r="D894">
        <v>2012</v>
      </c>
      <c r="E894" t="s">
        <v>580</v>
      </c>
      <c r="F894">
        <v>0</v>
      </c>
      <c r="G894">
        <f>IF(A893=Emisiones_CO2_combustibles_LA[[#This Row],[País]],Emisiones_CO2_combustibles_LA[[#This Row],[Emisiones (kilotoneladas CO2)]]-F893,0)</f>
        <v>0</v>
      </c>
      <c r="H894" t="e">
        <f>IF(A893=Emisiones_CO2_combustibles_LA[[#This Row],[País]],((Emisiones_CO2_combustibles_LA[[#This Row],[Emisiones (kilotoneladas CO2)]]-F893)/F893)*100,0)</f>
        <v>#DIV/0!</v>
      </c>
      <c r="I894">
        <v>0</v>
      </c>
    </row>
    <row r="895" spans="1:9" x14ac:dyDescent="0.25">
      <c r="A895" t="s">
        <v>174</v>
      </c>
      <c r="B895" t="s">
        <v>174</v>
      </c>
      <c r="C895" t="s">
        <v>175</v>
      </c>
      <c r="D895">
        <v>2013</v>
      </c>
      <c r="E895" t="s">
        <v>580</v>
      </c>
      <c r="F895">
        <v>0</v>
      </c>
      <c r="G895">
        <f>IF(A894=Emisiones_CO2_combustibles_LA[[#This Row],[País]],Emisiones_CO2_combustibles_LA[[#This Row],[Emisiones (kilotoneladas CO2)]]-F894,0)</f>
        <v>0</v>
      </c>
      <c r="H895" t="e">
        <f>IF(A894=Emisiones_CO2_combustibles_LA[[#This Row],[País]],((Emisiones_CO2_combustibles_LA[[#This Row],[Emisiones (kilotoneladas CO2)]]-F894)/F894)*100,0)</f>
        <v>#DIV/0!</v>
      </c>
      <c r="I895">
        <v>0</v>
      </c>
    </row>
    <row r="896" spans="1:9" x14ac:dyDescent="0.25">
      <c r="A896" t="s">
        <v>174</v>
      </c>
      <c r="B896" t="s">
        <v>174</v>
      </c>
      <c r="C896" t="s">
        <v>175</v>
      </c>
      <c r="D896">
        <v>2014</v>
      </c>
      <c r="E896" t="s">
        <v>580</v>
      </c>
      <c r="F896">
        <v>0</v>
      </c>
      <c r="G896">
        <f>IF(A895=Emisiones_CO2_combustibles_LA[[#This Row],[País]],Emisiones_CO2_combustibles_LA[[#This Row],[Emisiones (kilotoneladas CO2)]]-F895,0)</f>
        <v>0</v>
      </c>
      <c r="H896" t="e">
        <f>IF(A895=Emisiones_CO2_combustibles_LA[[#This Row],[País]],((Emisiones_CO2_combustibles_LA[[#This Row],[Emisiones (kilotoneladas CO2)]]-F895)/F895)*100,0)</f>
        <v>#DIV/0!</v>
      </c>
      <c r="I896">
        <v>0</v>
      </c>
    </row>
    <row r="897" spans="1:9" x14ac:dyDescent="0.25">
      <c r="A897" t="s">
        <v>174</v>
      </c>
      <c r="B897" t="s">
        <v>174</v>
      </c>
      <c r="C897" t="s">
        <v>175</v>
      </c>
      <c r="D897">
        <v>2015</v>
      </c>
      <c r="E897" t="s">
        <v>580</v>
      </c>
      <c r="F897">
        <v>0</v>
      </c>
      <c r="G897">
        <f>IF(A896=Emisiones_CO2_combustibles_LA[[#This Row],[País]],Emisiones_CO2_combustibles_LA[[#This Row],[Emisiones (kilotoneladas CO2)]]-F896,0)</f>
        <v>0</v>
      </c>
      <c r="H897" t="e">
        <f>IF(A896=Emisiones_CO2_combustibles_LA[[#This Row],[País]],((Emisiones_CO2_combustibles_LA[[#This Row],[Emisiones (kilotoneladas CO2)]]-F896)/F896)*100,0)</f>
        <v>#DIV/0!</v>
      </c>
      <c r="I897">
        <v>0</v>
      </c>
    </row>
    <row r="898" spans="1:9" x14ac:dyDescent="0.25">
      <c r="A898" t="s">
        <v>174</v>
      </c>
      <c r="B898" t="s">
        <v>174</v>
      </c>
      <c r="C898" t="s">
        <v>175</v>
      </c>
      <c r="D898">
        <v>2016</v>
      </c>
      <c r="E898" t="s">
        <v>580</v>
      </c>
      <c r="F898">
        <v>0</v>
      </c>
      <c r="G898">
        <f>IF(A897=Emisiones_CO2_combustibles_LA[[#This Row],[País]],Emisiones_CO2_combustibles_LA[[#This Row],[Emisiones (kilotoneladas CO2)]]-F897,0)</f>
        <v>0</v>
      </c>
      <c r="H898" t="e">
        <f>IF(A897=Emisiones_CO2_combustibles_LA[[#This Row],[País]],((Emisiones_CO2_combustibles_LA[[#This Row],[Emisiones (kilotoneladas CO2)]]-F897)/F897)*100,0)</f>
        <v>#DIV/0!</v>
      </c>
      <c r="I898">
        <v>0</v>
      </c>
    </row>
    <row r="899" spans="1:9" x14ac:dyDescent="0.25">
      <c r="A899" t="s">
        <v>174</v>
      </c>
      <c r="B899" t="s">
        <v>174</v>
      </c>
      <c r="C899" t="s">
        <v>175</v>
      </c>
      <c r="D899">
        <v>2017</v>
      </c>
      <c r="E899" t="s">
        <v>580</v>
      </c>
      <c r="F899">
        <v>0</v>
      </c>
      <c r="G899">
        <f>IF(A898=Emisiones_CO2_combustibles_LA[[#This Row],[País]],Emisiones_CO2_combustibles_LA[[#This Row],[Emisiones (kilotoneladas CO2)]]-F898,0)</f>
        <v>0</v>
      </c>
      <c r="H899" t="e">
        <f>IF(A898=Emisiones_CO2_combustibles_LA[[#This Row],[País]],((Emisiones_CO2_combustibles_LA[[#This Row],[Emisiones (kilotoneladas CO2)]]-F898)/F898)*100,0)</f>
        <v>#DIV/0!</v>
      </c>
      <c r="I899">
        <v>0</v>
      </c>
    </row>
    <row r="900" spans="1:9" x14ac:dyDescent="0.25">
      <c r="A900" t="s">
        <v>174</v>
      </c>
      <c r="B900" t="s">
        <v>174</v>
      </c>
      <c r="C900" t="s">
        <v>175</v>
      </c>
      <c r="D900">
        <v>2018</v>
      </c>
      <c r="E900" t="s">
        <v>580</v>
      </c>
      <c r="F900">
        <v>0</v>
      </c>
      <c r="G900">
        <f>IF(A899=Emisiones_CO2_combustibles_LA[[#This Row],[País]],Emisiones_CO2_combustibles_LA[[#This Row],[Emisiones (kilotoneladas CO2)]]-F899,0)</f>
        <v>0</v>
      </c>
      <c r="H900" t="e">
        <f>IF(A899=Emisiones_CO2_combustibles_LA[[#This Row],[País]],((Emisiones_CO2_combustibles_LA[[#This Row],[Emisiones (kilotoneladas CO2)]]-F899)/F899)*100,0)</f>
        <v>#DIV/0!</v>
      </c>
      <c r="I900">
        <v>0</v>
      </c>
    </row>
    <row r="901" spans="1:9" x14ac:dyDescent="0.25">
      <c r="A901" t="s">
        <v>254</v>
      </c>
      <c r="B901" t="s">
        <v>503</v>
      </c>
      <c r="C901" t="s">
        <v>255</v>
      </c>
      <c r="D901">
        <v>1990</v>
      </c>
      <c r="E901" t="s">
        <v>580</v>
      </c>
      <c r="F901">
        <v>1846.7</v>
      </c>
      <c r="G901">
        <f>IF(A900=Emisiones_CO2_combustibles_LA[[#This Row],[País]],Emisiones_CO2_combustibles_LA[[#This Row],[Emisiones (kilotoneladas CO2)]]-F900,0)</f>
        <v>0</v>
      </c>
      <c r="H901">
        <f>IF(A900=Emisiones_CO2_combustibles_LA[[#This Row],[País]],((Emisiones_CO2_combustibles_LA[[#This Row],[Emisiones (kilotoneladas CO2)]]-F900)/F900)*100,0)</f>
        <v>0</v>
      </c>
      <c r="I901">
        <v>2.1999452009101413E-2</v>
      </c>
    </row>
    <row r="902" spans="1:9" x14ac:dyDescent="0.25">
      <c r="A902" t="s">
        <v>254</v>
      </c>
      <c r="B902" t="s">
        <v>503</v>
      </c>
      <c r="C902" t="s">
        <v>255</v>
      </c>
      <c r="D902">
        <v>1991</v>
      </c>
      <c r="E902" t="s">
        <v>580</v>
      </c>
      <c r="F902">
        <v>1868.6</v>
      </c>
      <c r="G902">
        <f>IF(A901=Emisiones_CO2_combustibles_LA[[#This Row],[País]],Emisiones_CO2_combustibles_LA[[#This Row],[Emisiones (kilotoneladas CO2)]]-F901,0)</f>
        <v>21.899999999999864</v>
      </c>
      <c r="H902">
        <f>IF(A901=Emisiones_CO2_combustibles_LA[[#This Row],[País]],((Emisiones_CO2_combustibles_LA[[#This Row],[Emisiones (kilotoneladas CO2)]]-F901)/F901)*100,0)</f>
        <v>1.1858991714950919</v>
      </c>
      <c r="I902">
        <v>2.1851648287394897E-2</v>
      </c>
    </row>
    <row r="903" spans="1:9" x14ac:dyDescent="0.25">
      <c r="A903" t="s">
        <v>254</v>
      </c>
      <c r="B903" t="s">
        <v>503</v>
      </c>
      <c r="C903" t="s">
        <v>255</v>
      </c>
      <c r="D903">
        <v>1992</v>
      </c>
      <c r="E903" t="s">
        <v>580</v>
      </c>
      <c r="F903">
        <v>1890.6</v>
      </c>
      <c r="G903">
        <f>IF(A902=Emisiones_CO2_combustibles_LA[[#This Row],[País]],Emisiones_CO2_combustibles_LA[[#This Row],[Emisiones (kilotoneladas CO2)]]-F902,0)</f>
        <v>22</v>
      </c>
      <c r="H903">
        <f>IF(A902=Emisiones_CO2_combustibles_LA[[#This Row],[País]],((Emisiones_CO2_combustibles_LA[[#This Row],[Emisiones (kilotoneladas CO2)]]-F902)/F902)*100,0)</f>
        <v>1.1773520282564487</v>
      </c>
      <c r="I903">
        <v>2.1712316968130922E-2</v>
      </c>
    </row>
    <row r="904" spans="1:9" x14ac:dyDescent="0.25">
      <c r="A904" t="s">
        <v>254</v>
      </c>
      <c r="B904" t="s">
        <v>503</v>
      </c>
      <c r="C904" t="s">
        <v>255</v>
      </c>
      <c r="D904">
        <v>1993</v>
      </c>
      <c r="E904" t="s">
        <v>580</v>
      </c>
      <c r="F904">
        <v>2612.4</v>
      </c>
      <c r="G904">
        <f>IF(A903=Emisiones_CO2_combustibles_LA[[#This Row],[País]],Emisiones_CO2_combustibles_LA[[#This Row],[Emisiones (kilotoneladas CO2)]]-F903,0)</f>
        <v>721.80000000000018</v>
      </c>
      <c r="H904">
        <f>IF(A903=Emisiones_CO2_combustibles_LA[[#This Row],[País]],((Emisiones_CO2_combustibles_LA[[#This Row],[Emisiones (kilotoneladas CO2)]]-F903)/F903)*100,0)</f>
        <v>38.178356077435751</v>
      </c>
      <c r="I904">
        <v>2.947700987306065E-2</v>
      </c>
    </row>
    <row r="905" spans="1:9" x14ac:dyDescent="0.25">
      <c r="A905" t="s">
        <v>254</v>
      </c>
      <c r="B905" t="s">
        <v>503</v>
      </c>
      <c r="C905" t="s">
        <v>255</v>
      </c>
      <c r="D905">
        <v>1994</v>
      </c>
      <c r="E905" t="s">
        <v>580</v>
      </c>
      <c r="F905">
        <v>2491.5</v>
      </c>
      <c r="G905">
        <f>IF(A904=Emisiones_CO2_combustibles_LA[[#This Row],[País]],Emisiones_CO2_combustibles_LA[[#This Row],[Emisiones (kilotoneladas CO2)]]-F904,0)</f>
        <v>-120.90000000000009</v>
      </c>
      <c r="H905">
        <f>IF(A904=Emisiones_CO2_combustibles_LA[[#This Row],[País]],((Emisiones_CO2_combustibles_LA[[#This Row],[Emisiones (kilotoneladas CO2)]]-F904)/F904)*100,0)</f>
        <v>-4.6279283417547123</v>
      </c>
      <c r="I905">
        <v>2.7635431918008786E-2</v>
      </c>
    </row>
    <row r="906" spans="1:9" x14ac:dyDescent="0.25">
      <c r="A906" t="s">
        <v>254</v>
      </c>
      <c r="B906" t="s">
        <v>503</v>
      </c>
      <c r="C906" t="s">
        <v>255</v>
      </c>
      <c r="D906">
        <v>1995</v>
      </c>
      <c r="E906" t="s">
        <v>580</v>
      </c>
      <c r="F906">
        <v>4133</v>
      </c>
      <c r="G906">
        <f>IF(A905=Emisiones_CO2_combustibles_LA[[#This Row],[País]],Emisiones_CO2_combustibles_LA[[#This Row],[Emisiones (kilotoneladas CO2)]]-F905,0)</f>
        <v>1641.5</v>
      </c>
      <c r="H906">
        <f>IF(A905=Emisiones_CO2_combustibles_LA[[#This Row],[País]],((Emisiones_CO2_combustibles_LA[[#This Row],[Emisiones (kilotoneladas CO2)]]-F905)/F905)*100,0)</f>
        <v>65.884005619104954</v>
      </c>
      <c r="I906">
        <v>4.508907629032434E-2</v>
      </c>
    </row>
    <row r="907" spans="1:9" x14ac:dyDescent="0.25">
      <c r="A907" t="s">
        <v>254</v>
      </c>
      <c r="B907" t="s">
        <v>503</v>
      </c>
      <c r="C907" t="s">
        <v>255</v>
      </c>
      <c r="D907">
        <v>1996</v>
      </c>
      <c r="E907" t="s">
        <v>580</v>
      </c>
      <c r="F907">
        <v>8709.2000000000007</v>
      </c>
      <c r="G907">
        <f>IF(A906=Emisiones_CO2_combustibles_LA[[#This Row],[País]],Emisiones_CO2_combustibles_LA[[#This Row],[Emisiones (kilotoneladas CO2)]]-F906,0)</f>
        <v>4576.2000000000007</v>
      </c>
      <c r="H907">
        <f>IF(A906=Emisiones_CO2_combustibles_LA[[#This Row],[País]],((Emisiones_CO2_combustibles_LA[[#This Row],[Emisiones (kilotoneladas CO2)]]-F906)/F906)*100,0)</f>
        <v>110.72344543914834</v>
      </c>
      <c r="I907">
        <v>9.3499522260512946E-2</v>
      </c>
    </row>
    <row r="908" spans="1:9" x14ac:dyDescent="0.25">
      <c r="A908" t="s">
        <v>254</v>
      </c>
      <c r="B908" t="s">
        <v>503</v>
      </c>
      <c r="C908" t="s">
        <v>255</v>
      </c>
      <c r="D908">
        <v>1997</v>
      </c>
      <c r="E908" t="s">
        <v>580</v>
      </c>
      <c r="F908">
        <v>12190</v>
      </c>
      <c r="G908">
        <f>IF(A907=Emisiones_CO2_combustibles_LA[[#This Row],[País]],Emisiones_CO2_combustibles_LA[[#This Row],[Emisiones (kilotoneladas CO2)]]-F907,0)</f>
        <v>3480.7999999999993</v>
      </c>
      <c r="H908">
        <f>IF(A907=Emisiones_CO2_combustibles_LA[[#This Row],[País]],((Emisiones_CO2_combustibles_LA[[#This Row],[Emisiones (kilotoneladas CO2)]]-F907)/F907)*100,0)</f>
        <v>39.96693152069075</v>
      </c>
      <c r="I908">
        <v>0.12884336916426209</v>
      </c>
    </row>
    <row r="909" spans="1:9" x14ac:dyDescent="0.25">
      <c r="A909" t="s">
        <v>254</v>
      </c>
      <c r="B909" t="s">
        <v>503</v>
      </c>
      <c r="C909" t="s">
        <v>255</v>
      </c>
      <c r="D909">
        <v>1998</v>
      </c>
      <c r="E909" t="s">
        <v>580</v>
      </c>
      <c r="F909">
        <v>13314.9</v>
      </c>
      <c r="G909">
        <f>IF(A908=Emisiones_CO2_combustibles_LA[[#This Row],[País]],Emisiones_CO2_combustibles_LA[[#This Row],[Emisiones (kilotoneladas CO2)]]-F908,0)</f>
        <v>1124.8999999999996</v>
      </c>
      <c r="H909">
        <f>IF(A908=Emisiones_CO2_combustibles_LA[[#This Row],[País]],((Emisiones_CO2_combustibles_LA[[#This Row],[Emisiones (kilotoneladas CO2)]]-F908)/F908)*100,0)</f>
        <v>9.2280557834290367</v>
      </c>
      <c r="I909">
        <v>0.13861601565753309</v>
      </c>
    </row>
    <row r="910" spans="1:9" x14ac:dyDescent="0.25">
      <c r="A910" t="s">
        <v>254</v>
      </c>
      <c r="B910" t="s">
        <v>503</v>
      </c>
      <c r="C910" t="s">
        <v>255</v>
      </c>
      <c r="D910">
        <v>1999</v>
      </c>
      <c r="E910" t="s">
        <v>580</v>
      </c>
      <c r="F910">
        <v>9405.5</v>
      </c>
      <c r="G910">
        <f>IF(A909=Emisiones_CO2_combustibles_LA[[#This Row],[País]],Emisiones_CO2_combustibles_LA[[#This Row],[Emisiones (kilotoneladas CO2)]]-F909,0)</f>
        <v>-3909.3999999999996</v>
      </c>
      <c r="H910">
        <f>IF(A909=Emisiones_CO2_combustibles_LA[[#This Row],[País]],((Emisiones_CO2_combustibles_LA[[#This Row],[Emisiones (kilotoneladas CO2)]]-F909)/F909)*100,0)</f>
        <v>-29.36109170928809</v>
      </c>
      <c r="I910">
        <v>9.6481509975893734E-2</v>
      </c>
    </row>
    <row r="911" spans="1:9" x14ac:dyDescent="0.25">
      <c r="A911" t="s">
        <v>254</v>
      </c>
      <c r="B911" t="s">
        <v>503</v>
      </c>
      <c r="C911" t="s">
        <v>255</v>
      </c>
      <c r="D911">
        <v>2000</v>
      </c>
      <c r="E911" t="s">
        <v>580</v>
      </c>
      <c r="F911">
        <v>9724.2999999999993</v>
      </c>
      <c r="G911">
        <f>IF(A910=Emisiones_CO2_combustibles_LA[[#This Row],[País]],Emisiones_CO2_combustibles_LA[[#This Row],[Emisiones (kilotoneladas CO2)]]-F910,0)</f>
        <v>318.79999999999927</v>
      </c>
      <c r="H911">
        <f>IF(A910=Emisiones_CO2_combustibles_LA[[#This Row],[País]],((Emisiones_CO2_combustibles_LA[[#This Row],[Emisiones (kilotoneladas CO2)]]-F910)/F910)*100,0)</f>
        <v>3.3895061400244462</v>
      </c>
      <c r="I911">
        <v>9.8324570273003037E-2</v>
      </c>
    </row>
    <row r="912" spans="1:9" x14ac:dyDescent="0.25">
      <c r="A912" t="s">
        <v>254</v>
      </c>
      <c r="B912" t="s">
        <v>503</v>
      </c>
      <c r="C912" t="s">
        <v>255</v>
      </c>
      <c r="D912">
        <v>2001</v>
      </c>
      <c r="E912" t="s">
        <v>580</v>
      </c>
      <c r="F912">
        <v>7536.8</v>
      </c>
      <c r="G912">
        <f>IF(A911=Emisiones_CO2_combustibles_LA[[#This Row],[País]],Emisiones_CO2_combustibles_LA[[#This Row],[Emisiones (kilotoneladas CO2)]]-F911,0)</f>
        <v>-2187.4999999999991</v>
      </c>
      <c r="H912">
        <f>IF(A911=Emisiones_CO2_combustibles_LA[[#This Row],[País]],((Emisiones_CO2_combustibles_LA[[#This Row],[Emisiones (kilotoneladas CO2)]]-F911)/F911)*100,0)</f>
        <v>-22.495192456012251</v>
      </c>
      <c r="I912">
        <v>7.5144070669405177E-2</v>
      </c>
    </row>
    <row r="913" spans="1:9" x14ac:dyDescent="0.25">
      <c r="A913" t="s">
        <v>254</v>
      </c>
      <c r="B913" t="s">
        <v>503</v>
      </c>
      <c r="C913" t="s">
        <v>255</v>
      </c>
      <c r="D913">
        <v>2002</v>
      </c>
      <c r="E913" t="s">
        <v>580</v>
      </c>
      <c r="F913">
        <v>5188.2</v>
      </c>
      <c r="G913">
        <f>IF(A912=Emisiones_CO2_combustibles_LA[[#This Row],[País]],Emisiones_CO2_combustibles_LA[[#This Row],[Emisiones (kilotoneladas CO2)]]-F912,0)</f>
        <v>-2348.6000000000004</v>
      </c>
      <c r="H913">
        <f>IF(A912=Emisiones_CO2_combustibles_LA[[#This Row],[País]],((Emisiones_CO2_combustibles_LA[[#This Row],[Emisiones (kilotoneladas CO2)]]-F912)/F912)*100,0)</f>
        <v>-31.161766266850655</v>
      </c>
      <c r="I913">
        <v>5.1022274671780499E-2</v>
      </c>
    </row>
    <row r="914" spans="1:9" x14ac:dyDescent="0.25">
      <c r="A914" t="s">
        <v>254</v>
      </c>
      <c r="B914" t="s">
        <v>503</v>
      </c>
      <c r="C914" t="s">
        <v>255</v>
      </c>
      <c r="D914">
        <v>2003</v>
      </c>
      <c r="E914" t="s">
        <v>580</v>
      </c>
      <c r="F914">
        <v>5551</v>
      </c>
      <c r="G914">
        <f>IF(A913=Emisiones_CO2_combustibles_LA[[#This Row],[País]],Emisiones_CO2_combustibles_LA[[#This Row],[Emisiones (kilotoneladas CO2)]]-F913,0)</f>
        <v>362.80000000000018</v>
      </c>
      <c r="H914">
        <f>IF(A913=Emisiones_CO2_combustibles_LA[[#This Row],[País]],((Emisiones_CO2_combustibles_LA[[#This Row],[Emisiones (kilotoneladas CO2)]]-F913)/F913)*100,0)</f>
        <v>6.9927913341814154</v>
      </c>
      <c r="I914">
        <v>5.3850855152743959E-2</v>
      </c>
    </row>
    <row r="915" spans="1:9" x14ac:dyDescent="0.25">
      <c r="A915" t="s">
        <v>254</v>
      </c>
      <c r="B915" t="s">
        <v>503</v>
      </c>
      <c r="C915" t="s">
        <v>255</v>
      </c>
      <c r="D915">
        <v>2004</v>
      </c>
      <c r="E915" t="s">
        <v>580</v>
      </c>
      <c r="F915">
        <v>3246.3</v>
      </c>
      <c r="G915">
        <f>IF(A914=Emisiones_CO2_combustibles_LA[[#This Row],[País]],Emisiones_CO2_combustibles_LA[[#This Row],[Emisiones (kilotoneladas CO2)]]-F914,0)</f>
        <v>-2304.6999999999998</v>
      </c>
      <c r="H915">
        <f>IF(A914=Emisiones_CO2_combustibles_LA[[#This Row],[País]],((Emisiones_CO2_combustibles_LA[[#This Row],[Emisiones (kilotoneladas CO2)]]-F914)/F914)*100,0)</f>
        <v>-41.518645289137091</v>
      </c>
      <c r="I915">
        <v>3.106061330909439E-2</v>
      </c>
    </row>
    <row r="916" spans="1:9" x14ac:dyDescent="0.25">
      <c r="A916" t="s">
        <v>254</v>
      </c>
      <c r="B916" t="s">
        <v>503</v>
      </c>
      <c r="C916" t="s">
        <v>255</v>
      </c>
      <c r="D916">
        <v>2005</v>
      </c>
      <c r="E916" t="s">
        <v>580</v>
      </c>
      <c r="F916">
        <v>3872.8</v>
      </c>
      <c r="G916">
        <f>IF(A915=Emisiones_CO2_combustibles_LA[[#This Row],[País]],Emisiones_CO2_combustibles_LA[[#This Row],[Emisiones (kilotoneladas CO2)]]-F915,0)</f>
        <v>626.5</v>
      </c>
      <c r="H916">
        <f>IF(A915=Emisiones_CO2_combustibles_LA[[#This Row],[País]],((Emisiones_CO2_combustibles_LA[[#This Row],[Emisiones (kilotoneladas CO2)]]-F915)/F915)*100,0)</f>
        <v>19.298894125619938</v>
      </c>
      <c r="I916">
        <v>3.6534125748785437E-2</v>
      </c>
    </row>
    <row r="917" spans="1:9" x14ac:dyDescent="0.25">
      <c r="A917" t="s">
        <v>254</v>
      </c>
      <c r="B917" t="s">
        <v>503</v>
      </c>
      <c r="C917" t="s">
        <v>255</v>
      </c>
      <c r="D917">
        <v>2006</v>
      </c>
      <c r="E917" t="s">
        <v>580</v>
      </c>
      <c r="F917">
        <v>5833.1</v>
      </c>
      <c r="G917">
        <f>IF(A916=Emisiones_CO2_combustibles_LA[[#This Row],[País]],Emisiones_CO2_combustibles_LA[[#This Row],[Emisiones (kilotoneladas CO2)]]-F916,0)</f>
        <v>1960.3000000000002</v>
      </c>
      <c r="H917">
        <f>IF(A916=Emisiones_CO2_combustibles_LA[[#This Row],[País]],((Emisiones_CO2_combustibles_LA[[#This Row],[Emisiones (kilotoneladas CO2)]]-F916)/F916)*100,0)</f>
        <v>50.617124561041102</v>
      </c>
      <c r="I917">
        <v>5.4231126812941614E-2</v>
      </c>
    </row>
    <row r="918" spans="1:9" x14ac:dyDescent="0.25">
      <c r="A918" t="s">
        <v>254</v>
      </c>
      <c r="B918" t="s">
        <v>503</v>
      </c>
      <c r="C918" t="s">
        <v>255</v>
      </c>
      <c r="D918">
        <v>2007</v>
      </c>
      <c r="E918" t="s">
        <v>580</v>
      </c>
      <c r="F918">
        <v>11050.6</v>
      </c>
      <c r="G918">
        <f>IF(A917=Emisiones_CO2_combustibles_LA[[#This Row],[País]],Emisiones_CO2_combustibles_LA[[#This Row],[Emisiones (kilotoneladas CO2)]]-F917,0)</f>
        <v>5217.5</v>
      </c>
      <c r="H918">
        <f>IF(A917=Emisiones_CO2_combustibles_LA[[#This Row],[País]],((Emisiones_CO2_combustibles_LA[[#This Row],[Emisiones (kilotoneladas CO2)]]-F917)/F917)*100,0)</f>
        <v>89.446435000257154</v>
      </c>
      <c r="I918">
        <v>0.10122285222265986</v>
      </c>
    </row>
    <row r="919" spans="1:9" x14ac:dyDescent="0.25">
      <c r="A919" t="s">
        <v>254</v>
      </c>
      <c r="B919" t="s">
        <v>503</v>
      </c>
      <c r="C919" t="s">
        <v>255</v>
      </c>
      <c r="D919">
        <v>2008</v>
      </c>
      <c r="E919" t="s">
        <v>580</v>
      </c>
      <c r="F919">
        <v>26593.3</v>
      </c>
      <c r="G919">
        <f>IF(A918=Emisiones_CO2_combustibles_LA[[#This Row],[País]],Emisiones_CO2_combustibles_LA[[#This Row],[Emisiones (kilotoneladas CO2)]]-F918,0)</f>
        <v>15542.699999999999</v>
      </c>
      <c r="H919">
        <f>IF(A918=Emisiones_CO2_combustibles_LA[[#This Row],[País]],((Emisiones_CO2_combustibles_LA[[#This Row],[Emisiones (kilotoneladas CO2)]]-F918)/F918)*100,0)</f>
        <v>140.65028143268236</v>
      </c>
      <c r="I919">
        <v>0.23997924468709109</v>
      </c>
    </row>
    <row r="920" spans="1:9" x14ac:dyDescent="0.25">
      <c r="A920" t="s">
        <v>254</v>
      </c>
      <c r="B920" t="s">
        <v>503</v>
      </c>
      <c r="C920" t="s">
        <v>255</v>
      </c>
      <c r="D920">
        <v>2009</v>
      </c>
      <c r="E920" t="s">
        <v>580</v>
      </c>
      <c r="F920">
        <v>21053.3</v>
      </c>
      <c r="G920">
        <f>IF(A919=Emisiones_CO2_combustibles_LA[[#This Row],[País]],Emisiones_CO2_combustibles_LA[[#This Row],[Emisiones (kilotoneladas CO2)]]-F919,0)</f>
        <v>-5540</v>
      </c>
      <c r="H920">
        <f>IF(A919=Emisiones_CO2_combustibles_LA[[#This Row],[País]],((Emisiones_CO2_combustibles_LA[[#This Row],[Emisiones (kilotoneladas CO2)]]-F919)/F919)*100,0)</f>
        <v>-20.832314906386195</v>
      </c>
      <c r="I920">
        <v>0.18720034855598236</v>
      </c>
    </row>
    <row r="921" spans="1:9" x14ac:dyDescent="0.25">
      <c r="A921" t="s">
        <v>254</v>
      </c>
      <c r="B921" t="s">
        <v>503</v>
      </c>
      <c r="C921" t="s">
        <v>255</v>
      </c>
      <c r="D921">
        <v>2010</v>
      </c>
      <c r="E921" t="s">
        <v>580</v>
      </c>
      <c r="F921">
        <v>11882.4</v>
      </c>
      <c r="G921">
        <f>IF(A920=Emisiones_CO2_combustibles_LA[[#This Row],[País]],Emisiones_CO2_combustibles_LA[[#This Row],[Emisiones (kilotoneladas CO2)]]-F920,0)</f>
        <v>-9170.9</v>
      </c>
      <c r="H921">
        <f>IF(A920=Emisiones_CO2_combustibles_LA[[#This Row],[País]],((Emisiones_CO2_combustibles_LA[[#This Row],[Emisiones (kilotoneladas CO2)]]-F920)/F920)*100,0)</f>
        <v>-43.560391957555353</v>
      </c>
      <c r="I921">
        <v>0.10414661723330967</v>
      </c>
    </row>
    <row r="922" spans="1:9" x14ac:dyDescent="0.25">
      <c r="A922" t="s">
        <v>254</v>
      </c>
      <c r="B922" t="s">
        <v>503</v>
      </c>
      <c r="C922" t="s">
        <v>255</v>
      </c>
      <c r="D922">
        <v>2011</v>
      </c>
      <c r="E922" t="s">
        <v>580</v>
      </c>
      <c r="F922">
        <v>7133.9</v>
      </c>
      <c r="G922">
        <f>IF(A921=Emisiones_CO2_combustibles_LA[[#This Row],[País]],Emisiones_CO2_combustibles_LA[[#This Row],[Emisiones (kilotoneladas CO2)]]-F921,0)</f>
        <v>-4748.5</v>
      </c>
      <c r="H922">
        <f>IF(A921=Emisiones_CO2_combustibles_LA[[#This Row],[País]],((Emisiones_CO2_combustibles_LA[[#This Row],[Emisiones (kilotoneladas CO2)]]-F921)/F921)*100,0)</f>
        <v>-39.962465495186159</v>
      </c>
      <c r="I922">
        <v>6.1661264531742942E-2</v>
      </c>
    </row>
    <row r="923" spans="1:9" x14ac:dyDescent="0.25">
      <c r="A923" t="s">
        <v>254</v>
      </c>
      <c r="B923" t="s">
        <v>503</v>
      </c>
      <c r="C923" t="s">
        <v>255</v>
      </c>
      <c r="D923">
        <v>2012</v>
      </c>
      <c r="E923" t="s">
        <v>580</v>
      </c>
      <c r="F923">
        <v>2781</v>
      </c>
      <c r="G923">
        <f>IF(A922=Emisiones_CO2_combustibles_LA[[#This Row],[País]],Emisiones_CO2_combustibles_LA[[#This Row],[Emisiones (kilotoneladas CO2)]]-F922,0)</f>
        <v>-4352.8999999999996</v>
      </c>
      <c r="H923">
        <f>IF(A922=Emisiones_CO2_combustibles_LA[[#This Row],[País]],((Emisiones_CO2_combustibles_LA[[#This Row],[Emisiones (kilotoneladas CO2)]]-F922)/F922)*100,0)</f>
        <v>-61.017115462790336</v>
      </c>
      <c r="I923">
        <v>2.3713696130429594E-2</v>
      </c>
    </row>
    <row r="924" spans="1:9" x14ac:dyDescent="0.25">
      <c r="A924" t="s">
        <v>254</v>
      </c>
      <c r="B924" t="s">
        <v>503</v>
      </c>
      <c r="C924" t="s">
        <v>255</v>
      </c>
      <c r="D924">
        <v>2013</v>
      </c>
      <c r="E924" t="s">
        <v>580</v>
      </c>
      <c r="F924">
        <v>2744.3</v>
      </c>
      <c r="G924">
        <f>IF(A923=Emisiones_CO2_combustibles_LA[[#This Row],[País]],Emisiones_CO2_combustibles_LA[[#This Row],[Emisiones (kilotoneladas CO2)]]-F923,0)</f>
        <v>-36.699999999999818</v>
      </c>
      <c r="H924">
        <f>IF(A923=Emisiones_CO2_combustibles_LA[[#This Row],[País]],((Emisiones_CO2_combustibles_LA[[#This Row],[Emisiones (kilotoneladas CO2)]]-F923)/F923)*100,0)</f>
        <v>-1.3196691837468471</v>
      </c>
      <c r="I924">
        <v>2.3094919504826346E-2</v>
      </c>
    </row>
    <row r="925" spans="1:9" x14ac:dyDescent="0.25">
      <c r="A925" t="s">
        <v>254</v>
      </c>
      <c r="B925" t="s">
        <v>503</v>
      </c>
      <c r="C925" t="s">
        <v>255</v>
      </c>
      <c r="D925">
        <v>2014</v>
      </c>
      <c r="E925" t="s">
        <v>580</v>
      </c>
      <c r="F925">
        <v>6148.2</v>
      </c>
      <c r="G925">
        <f>IF(A924=Emisiones_CO2_combustibles_LA[[#This Row],[País]],Emisiones_CO2_combustibles_LA[[#This Row],[Emisiones (kilotoneladas CO2)]]-F924,0)</f>
        <v>3403.8999999999996</v>
      </c>
      <c r="H925">
        <f>IF(A924=Emisiones_CO2_combustibles_LA[[#This Row],[País]],((Emisiones_CO2_combustibles_LA[[#This Row],[Emisiones (kilotoneladas CO2)]]-F924)/F924)*100,0)</f>
        <v>124.03527311154025</v>
      </c>
      <c r="I925">
        <v>5.1083876864276519E-2</v>
      </c>
    </row>
    <row r="926" spans="1:9" x14ac:dyDescent="0.25">
      <c r="A926" t="s">
        <v>254</v>
      </c>
      <c r="B926" t="s">
        <v>503</v>
      </c>
      <c r="C926" t="s">
        <v>255</v>
      </c>
      <c r="D926">
        <v>2015</v>
      </c>
      <c r="E926" t="s">
        <v>580</v>
      </c>
      <c r="F926">
        <v>11849.3</v>
      </c>
      <c r="G926">
        <f>IF(A925=Emisiones_CO2_combustibles_LA[[#This Row],[País]],Emisiones_CO2_combustibles_LA[[#This Row],[Emisiones (kilotoneladas CO2)]]-F925,0)</f>
        <v>5701.0999999999995</v>
      </c>
      <c r="H926">
        <f>IF(A925=Emisiones_CO2_combustibles_LA[[#This Row],[País]],((Emisiones_CO2_combustibles_LA[[#This Row],[Emisiones (kilotoneladas CO2)]]-F925)/F925)*100,0)</f>
        <v>92.727952896782796</v>
      </c>
      <c r="I926">
        <v>9.7238589177567336E-2</v>
      </c>
    </row>
    <row r="927" spans="1:9" x14ac:dyDescent="0.25">
      <c r="A927" t="s">
        <v>254</v>
      </c>
      <c r="B927" t="s">
        <v>503</v>
      </c>
      <c r="C927" t="s">
        <v>255</v>
      </c>
      <c r="D927">
        <v>2016</v>
      </c>
      <c r="E927" t="s">
        <v>580</v>
      </c>
      <c r="F927">
        <v>14611.9</v>
      </c>
      <c r="G927">
        <f>IF(A926=Emisiones_CO2_combustibles_LA[[#This Row],[País]],Emisiones_CO2_combustibles_LA[[#This Row],[Emisiones (kilotoneladas CO2)]]-F926,0)</f>
        <v>2762.6000000000004</v>
      </c>
      <c r="H927">
        <f>IF(A926=Emisiones_CO2_combustibles_LA[[#This Row],[País]],((Emisiones_CO2_combustibles_LA[[#This Row],[Emisiones (kilotoneladas CO2)]]-F926)/F926)*100,0)</f>
        <v>23.314457394107674</v>
      </c>
      <c r="I927">
        <v>0.11847518506806776</v>
      </c>
    </row>
    <row r="928" spans="1:9" x14ac:dyDescent="0.25">
      <c r="A928" t="s">
        <v>254</v>
      </c>
      <c r="B928" t="s">
        <v>503</v>
      </c>
      <c r="C928" t="s">
        <v>255</v>
      </c>
      <c r="D928">
        <v>2017</v>
      </c>
      <c r="E928" t="s">
        <v>580</v>
      </c>
      <c r="F928">
        <v>14612</v>
      </c>
      <c r="G928">
        <f>IF(A927=Emisiones_CO2_combustibles_LA[[#This Row],[País]],Emisiones_CO2_combustibles_LA[[#This Row],[Emisiones (kilotoneladas CO2)]]-F927,0)</f>
        <v>0.1000000000003638</v>
      </c>
      <c r="H928">
        <f>IF(A927=Emisiones_CO2_combustibles_LA[[#This Row],[País]],((Emisiones_CO2_combustibles_LA[[#This Row],[Emisiones (kilotoneladas CO2)]]-F927)/F927)*100,0)</f>
        <v>6.8437369541513287E-4</v>
      </c>
      <c r="I928">
        <v>0.11710491516866089</v>
      </c>
    </row>
    <row r="929" spans="1:9" x14ac:dyDescent="0.25">
      <c r="A929" t="s">
        <v>254</v>
      </c>
      <c r="B929" t="s">
        <v>503</v>
      </c>
      <c r="C929" t="s">
        <v>255</v>
      </c>
      <c r="D929">
        <v>2018</v>
      </c>
      <c r="E929" t="s">
        <v>580</v>
      </c>
      <c r="F929">
        <v>14612</v>
      </c>
      <c r="G929">
        <f>IF(A928=Emisiones_CO2_combustibles_LA[[#This Row],[País]],Emisiones_CO2_combustibles_LA[[#This Row],[Emisiones (kilotoneladas CO2)]]-F928,0)</f>
        <v>0</v>
      </c>
      <c r="H929">
        <f>IF(A928=Emisiones_CO2_combustibles_LA[[#This Row],[País]],((Emisiones_CO2_combustibles_LA[[#This Row],[Emisiones (kilotoneladas CO2)]]-F928)/F928)*100,0)</f>
        <v>0</v>
      </c>
      <c r="I929">
        <v>0.11579272689811476</v>
      </c>
    </row>
    <row r="930" spans="1:9" x14ac:dyDescent="0.25">
      <c r="A930" t="s">
        <v>282</v>
      </c>
      <c r="B930" t="s">
        <v>282</v>
      </c>
      <c r="C930" t="s">
        <v>283</v>
      </c>
      <c r="D930">
        <v>1990</v>
      </c>
      <c r="E930" t="s">
        <v>580</v>
      </c>
      <c r="F930">
        <v>0</v>
      </c>
      <c r="G930">
        <f>IF(A929=Emisiones_CO2_combustibles_LA[[#This Row],[País]],Emisiones_CO2_combustibles_LA[[#This Row],[Emisiones (kilotoneladas CO2)]]-F929,0)</f>
        <v>0</v>
      </c>
      <c r="H930">
        <f>IF(A929=Emisiones_CO2_combustibles_LA[[#This Row],[País]],((Emisiones_CO2_combustibles_LA[[#This Row],[Emisiones (kilotoneladas CO2)]]-F929)/F929)*100,0)</f>
        <v>0</v>
      </c>
      <c r="I930">
        <v>0</v>
      </c>
    </row>
    <row r="931" spans="1:9" x14ac:dyDescent="0.25">
      <c r="A931" t="s">
        <v>282</v>
      </c>
      <c r="B931" t="s">
        <v>282</v>
      </c>
      <c r="C931" t="s">
        <v>283</v>
      </c>
      <c r="D931">
        <v>1991</v>
      </c>
      <c r="E931" t="s">
        <v>580</v>
      </c>
      <c r="F931">
        <v>0</v>
      </c>
      <c r="G931">
        <f>IF(A930=Emisiones_CO2_combustibles_LA[[#This Row],[País]],Emisiones_CO2_combustibles_LA[[#This Row],[Emisiones (kilotoneladas CO2)]]-F930,0)</f>
        <v>0</v>
      </c>
      <c r="H931" t="e">
        <f>IF(A930=Emisiones_CO2_combustibles_LA[[#This Row],[País]],((Emisiones_CO2_combustibles_LA[[#This Row],[Emisiones (kilotoneladas CO2)]]-F930)/F930)*100,0)</f>
        <v>#DIV/0!</v>
      </c>
      <c r="I931">
        <v>0</v>
      </c>
    </row>
    <row r="932" spans="1:9" x14ac:dyDescent="0.25">
      <c r="A932" t="s">
        <v>282</v>
      </c>
      <c r="B932" t="s">
        <v>282</v>
      </c>
      <c r="C932" t="s">
        <v>283</v>
      </c>
      <c r="D932">
        <v>1992</v>
      </c>
      <c r="E932" t="s">
        <v>580</v>
      </c>
      <c r="F932">
        <v>0</v>
      </c>
      <c r="G932">
        <f>IF(A931=Emisiones_CO2_combustibles_LA[[#This Row],[País]],Emisiones_CO2_combustibles_LA[[#This Row],[Emisiones (kilotoneladas CO2)]]-F931,0)</f>
        <v>0</v>
      </c>
      <c r="H932" t="e">
        <f>IF(A931=Emisiones_CO2_combustibles_LA[[#This Row],[País]],((Emisiones_CO2_combustibles_LA[[#This Row],[Emisiones (kilotoneladas CO2)]]-F931)/F931)*100,0)</f>
        <v>#DIV/0!</v>
      </c>
      <c r="I932">
        <v>0</v>
      </c>
    </row>
    <row r="933" spans="1:9" x14ac:dyDescent="0.25">
      <c r="A933" t="s">
        <v>282</v>
      </c>
      <c r="B933" t="s">
        <v>282</v>
      </c>
      <c r="C933" t="s">
        <v>283</v>
      </c>
      <c r="D933">
        <v>1993</v>
      </c>
      <c r="E933" t="s">
        <v>580</v>
      </c>
      <c r="F933">
        <v>0</v>
      </c>
      <c r="G933">
        <f>IF(A932=Emisiones_CO2_combustibles_LA[[#This Row],[País]],Emisiones_CO2_combustibles_LA[[#This Row],[Emisiones (kilotoneladas CO2)]]-F932,0)</f>
        <v>0</v>
      </c>
      <c r="H933" t="e">
        <f>IF(A932=Emisiones_CO2_combustibles_LA[[#This Row],[País]],((Emisiones_CO2_combustibles_LA[[#This Row],[Emisiones (kilotoneladas CO2)]]-F932)/F932)*100,0)</f>
        <v>#DIV/0!</v>
      </c>
      <c r="I933">
        <v>0</v>
      </c>
    </row>
    <row r="934" spans="1:9" x14ac:dyDescent="0.25">
      <c r="A934" t="s">
        <v>282</v>
      </c>
      <c r="B934" t="s">
        <v>282</v>
      </c>
      <c r="C934" t="s">
        <v>283</v>
      </c>
      <c r="D934">
        <v>1994</v>
      </c>
      <c r="E934" t="s">
        <v>580</v>
      </c>
      <c r="F934">
        <v>0</v>
      </c>
      <c r="G934">
        <f>IF(A933=Emisiones_CO2_combustibles_LA[[#This Row],[País]],Emisiones_CO2_combustibles_LA[[#This Row],[Emisiones (kilotoneladas CO2)]]-F933,0)</f>
        <v>0</v>
      </c>
      <c r="H934" t="e">
        <f>IF(A933=Emisiones_CO2_combustibles_LA[[#This Row],[País]],((Emisiones_CO2_combustibles_LA[[#This Row],[Emisiones (kilotoneladas CO2)]]-F933)/F933)*100,0)</f>
        <v>#DIV/0!</v>
      </c>
      <c r="I934">
        <v>0</v>
      </c>
    </row>
    <row r="935" spans="1:9" x14ac:dyDescent="0.25">
      <c r="A935" t="s">
        <v>282</v>
      </c>
      <c r="B935" t="s">
        <v>282</v>
      </c>
      <c r="C935" t="s">
        <v>283</v>
      </c>
      <c r="D935">
        <v>1995</v>
      </c>
      <c r="E935" t="s">
        <v>580</v>
      </c>
      <c r="F935">
        <v>0</v>
      </c>
      <c r="G935">
        <f>IF(A934=Emisiones_CO2_combustibles_LA[[#This Row],[País]],Emisiones_CO2_combustibles_LA[[#This Row],[Emisiones (kilotoneladas CO2)]]-F934,0)</f>
        <v>0</v>
      </c>
      <c r="H935" t="e">
        <f>IF(A934=Emisiones_CO2_combustibles_LA[[#This Row],[País]],((Emisiones_CO2_combustibles_LA[[#This Row],[Emisiones (kilotoneladas CO2)]]-F934)/F934)*100,0)</f>
        <v>#DIV/0!</v>
      </c>
      <c r="I935">
        <v>0</v>
      </c>
    </row>
    <row r="936" spans="1:9" x14ac:dyDescent="0.25">
      <c r="A936" t="s">
        <v>282</v>
      </c>
      <c r="B936" t="s">
        <v>282</v>
      </c>
      <c r="C936" t="s">
        <v>283</v>
      </c>
      <c r="D936">
        <v>1996</v>
      </c>
      <c r="E936" t="s">
        <v>580</v>
      </c>
      <c r="F936">
        <v>0</v>
      </c>
      <c r="G936">
        <f>IF(A935=Emisiones_CO2_combustibles_LA[[#This Row],[País]],Emisiones_CO2_combustibles_LA[[#This Row],[Emisiones (kilotoneladas CO2)]]-F935,0)</f>
        <v>0</v>
      </c>
      <c r="H936" t="e">
        <f>IF(A935=Emisiones_CO2_combustibles_LA[[#This Row],[País]],((Emisiones_CO2_combustibles_LA[[#This Row],[Emisiones (kilotoneladas CO2)]]-F935)/F935)*100,0)</f>
        <v>#DIV/0!</v>
      </c>
      <c r="I936">
        <v>0</v>
      </c>
    </row>
    <row r="937" spans="1:9" x14ac:dyDescent="0.25">
      <c r="A937" t="s">
        <v>282</v>
      </c>
      <c r="B937" t="s">
        <v>282</v>
      </c>
      <c r="C937" t="s">
        <v>283</v>
      </c>
      <c r="D937">
        <v>1997</v>
      </c>
      <c r="E937" t="s">
        <v>580</v>
      </c>
      <c r="F937">
        <v>0</v>
      </c>
      <c r="G937">
        <f>IF(A936=Emisiones_CO2_combustibles_LA[[#This Row],[País]],Emisiones_CO2_combustibles_LA[[#This Row],[Emisiones (kilotoneladas CO2)]]-F936,0)</f>
        <v>0</v>
      </c>
      <c r="H937" t="e">
        <f>IF(A936=Emisiones_CO2_combustibles_LA[[#This Row],[País]],((Emisiones_CO2_combustibles_LA[[#This Row],[Emisiones (kilotoneladas CO2)]]-F936)/F936)*100,0)</f>
        <v>#DIV/0!</v>
      </c>
      <c r="I937">
        <v>0</v>
      </c>
    </row>
    <row r="938" spans="1:9" x14ac:dyDescent="0.25">
      <c r="A938" t="s">
        <v>282</v>
      </c>
      <c r="B938" t="s">
        <v>282</v>
      </c>
      <c r="C938" t="s">
        <v>283</v>
      </c>
      <c r="D938">
        <v>1998</v>
      </c>
      <c r="E938" t="s">
        <v>580</v>
      </c>
      <c r="F938">
        <v>0</v>
      </c>
      <c r="G938">
        <f>IF(A937=Emisiones_CO2_combustibles_LA[[#This Row],[País]],Emisiones_CO2_combustibles_LA[[#This Row],[Emisiones (kilotoneladas CO2)]]-F937,0)</f>
        <v>0</v>
      </c>
      <c r="H938" t="e">
        <f>IF(A937=Emisiones_CO2_combustibles_LA[[#This Row],[País]],((Emisiones_CO2_combustibles_LA[[#This Row],[Emisiones (kilotoneladas CO2)]]-F937)/F937)*100,0)</f>
        <v>#DIV/0!</v>
      </c>
      <c r="I938">
        <v>0</v>
      </c>
    </row>
    <row r="939" spans="1:9" x14ac:dyDescent="0.25">
      <c r="A939" t="s">
        <v>282</v>
      </c>
      <c r="B939" t="s">
        <v>282</v>
      </c>
      <c r="C939" t="s">
        <v>283</v>
      </c>
      <c r="D939">
        <v>1999</v>
      </c>
      <c r="E939" t="s">
        <v>580</v>
      </c>
      <c r="F939">
        <v>0</v>
      </c>
      <c r="G939">
        <f>IF(A938=Emisiones_CO2_combustibles_LA[[#This Row],[País]],Emisiones_CO2_combustibles_LA[[#This Row],[Emisiones (kilotoneladas CO2)]]-F938,0)</f>
        <v>0</v>
      </c>
      <c r="H939" t="e">
        <f>IF(A938=Emisiones_CO2_combustibles_LA[[#This Row],[País]],((Emisiones_CO2_combustibles_LA[[#This Row],[Emisiones (kilotoneladas CO2)]]-F938)/F938)*100,0)</f>
        <v>#DIV/0!</v>
      </c>
      <c r="I939">
        <v>0</v>
      </c>
    </row>
    <row r="940" spans="1:9" x14ac:dyDescent="0.25">
      <c r="A940" t="s">
        <v>282</v>
      </c>
      <c r="B940" t="s">
        <v>282</v>
      </c>
      <c r="C940" t="s">
        <v>283</v>
      </c>
      <c r="D940">
        <v>2000</v>
      </c>
      <c r="E940" t="s">
        <v>580</v>
      </c>
      <c r="F940">
        <v>0</v>
      </c>
      <c r="G940">
        <f>IF(A939=Emisiones_CO2_combustibles_LA[[#This Row],[País]],Emisiones_CO2_combustibles_LA[[#This Row],[Emisiones (kilotoneladas CO2)]]-F939,0)</f>
        <v>0</v>
      </c>
      <c r="H940" t="e">
        <f>IF(A939=Emisiones_CO2_combustibles_LA[[#This Row],[País]],((Emisiones_CO2_combustibles_LA[[#This Row],[Emisiones (kilotoneladas CO2)]]-F939)/F939)*100,0)</f>
        <v>#DIV/0!</v>
      </c>
      <c r="I940">
        <v>0</v>
      </c>
    </row>
    <row r="941" spans="1:9" x14ac:dyDescent="0.25">
      <c r="A941" t="s">
        <v>282</v>
      </c>
      <c r="B941" t="s">
        <v>282</v>
      </c>
      <c r="C941" t="s">
        <v>283</v>
      </c>
      <c r="D941">
        <v>2001</v>
      </c>
      <c r="E941" t="s">
        <v>580</v>
      </c>
      <c r="F941">
        <v>0</v>
      </c>
      <c r="G941">
        <f>IF(A940=Emisiones_CO2_combustibles_LA[[#This Row],[País]],Emisiones_CO2_combustibles_LA[[#This Row],[Emisiones (kilotoneladas CO2)]]-F940,0)</f>
        <v>0</v>
      </c>
      <c r="H941" t="e">
        <f>IF(A940=Emisiones_CO2_combustibles_LA[[#This Row],[País]],((Emisiones_CO2_combustibles_LA[[#This Row],[Emisiones (kilotoneladas CO2)]]-F940)/F940)*100,0)</f>
        <v>#DIV/0!</v>
      </c>
      <c r="I941">
        <v>0</v>
      </c>
    </row>
    <row r="942" spans="1:9" x14ac:dyDescent="0.25">
      <c r="A942" t="s">
        <v>282</v>
      </c>
      <c r="B942" t="s">
        <v>282</v>
      </c>
      <c r="C942" t="s">
        <v>283</v>
      </c>
      <c r="D942">
        <v>2002</v>
      </c>
      <c r="E942" t="s">
        <v>580</v>
      </c>
      <c r="F942">
        <v>0</v>
      </c>
      <c r="G942">
        <f>IF(A941=Emisiones_CO2_combustibles_LA[[#This Row],[País]],Emisiones_CO2_combustibles_LA[[#This Row],[Emisiones (kilotoneladas CO2)]]-F941,0)</f>
        <v>0</v>
      </c>
      <c r="H942" t="e">
        <f>IF(A941=Emisiones_CO2_combustibles_LA[[#This Row],[País]],((Emisiones_CO2_combustibles_LA[[#This Row],[Emisiones (kilotoneladas CO2)]]-F941)/F941)*100,0)</f>
        <v>#DIV/0!</v>
      </c>
      <c r="I942">
        <v>0</v>
      </c>
    </row>
    <row r="943" spans="1:9" x14ac:dyDescent="0.25">
      <c r="A943" t="s">
        <v>282</v>
      </c>
      <c r="B943" t="s">
        <v>282</v>
      </c>
      <c r="C943" t="s">
        <v>283</v>
      </c>
      <c r="D943">
        <v>2003</v>
      </c>
      <c r="E943" t="s">
        <v>580</v>
      </c>
      <c r="F943">
        <v>0</v>
      </c>
      <c r="G943">
        <f>IF(A942=Emisiones_CO2_combustibles_LA[[#This Row],[País]],Emisiones_CO2_combustibles_LA[[#This Row],[Emisiones (kilotoneladas CO2)]]-F942,0)</f>
        <v>0</v>
      </c>
      <c r="H943" t="e">
        <f>IF(A942=Emisiones_CO2_combustibles_LA[[#This Row],[País]],((Emisiones_CO2_combustibles_LA[[#This Row],[Emisiones (kilotoneladas CO2)]]-F942)/F942)*100,0)</f>
        <v>#DIV/0!</v>
      </c>
      <c r="I943">
        <v>0</v>
      </c>
    </row>
    <row r="944" spans="1:9" x14ac:dyDescent="0.25">
      <c r="A944" t="s">
        <v>282</v>
      </c>
      <c r="B944" t="s">
        <v>282</v>
      </c>
      <c r="C944" t="s">
        <v>283</v>
      </c>
      <c r="D944">
        <v>2004</v>
      </c>
      <c r="E944" t="s">
        <v>580</v>
      </c>
      <c r="F944">
        <v>0</v>
      </c>
      <c r="G944">
        <f>IF(A943=Emisiones_CO2_combustibles_LA[[#This Row],[País]],Emisiones_CO2_combustibles_LA[[#This Row],[Emisiones (kilotoneladas CO2)]]-F943,0)</f>
        <v>0</v>
      </c>
      <c r="H944" t="e">
        <f>IF(A943=Emisiones_CO2_combustibles_LA[[#This Row],[País]],((Emisiones_CO2_combustibles_LA[[#This Row],[Emisiones (kilotoneladas CO2)]]-F943)/F943)*100,0)</f>
        <v>#DIV/0!</v>
      </c>
      <c r="I944">
        <v>0</v>
      </c>
    </row>
    <row r="945" spans="1:9" x14ac:dyDescent="0.25">
      <c r="A945" t="s">
        <v>282</v>
      </c>
      <c r="B945" t="s">
        <v>282</v>
      </c>
      <c r="C945" t="s">
        <v>283</v>
      </c>
      <c r="D945">
        <v>2005</v>
      </c>
      <c r="E945" t="s">
        <v>580</v>
      </c>
      <c r="F945">
        <v>0</v>
      </c>
      <c r="G945">
        <f>IF(A944=Emisiones_CO2_combustibles_LA[[#This Row],[País]],Emisiones_CO2_combustibles_LA[[#This Row],[Emisiones (kilotoneladas CO2)]]-F944,0)</f>
        <v>0</v>
      </c>
      <c r="H945" t="e">
        <f>IF(A944=Emisiones_CO2_combustibles_LA[[#This Row],[País]],((Emisiones_CO2_combustibles_LA[[#This Row],[Emisiones (kilotoneladas CO2)]]-F944)/F944)*100,0)</f>
        <v>#DIV/0!</v>
      </c>
      <c r="I945">
        <v>0</v>
      </c>
    </row>
    <row r="946" spans="1:9" x14ac:dyDescent="0.25">
      <c r="A946" t="s">
        <v>282</v>
      </c>
      <c r="B946" t="s">
        <v>282</v>
      </c>
      <c r="C946" t="s">
        <v>283</v>
      </c>
      <c r="D946">
        <v>2006</v>
      </c>
      <c r="E946" t="s">
        <v>580</v>
      </c>
      <c r="F946">
        <v>0</v>
      </c>
      <c r="G946">
        <f>IF(A945=Emisiones_CO2_combustibles_LA[[#This Row],[País]],Emisiones_CO2_combustibles_LA[[#This Row],[Emisiones (kilotoneladas CO2)]]-F945,0)</f>
        <v>0</v>
      </c>
      <c r="H946" t="e">
        <f>IF(A945=Emisiones_CO2_combustibles_LA[[#This Row],[País]],((Emisiones_CO2_combustibles_LA[[#This Row],[Emisiones (kilotoneladas CO2)]]-F945)/F945)*100,0)</f>
        <v>#DIV/0!</v>
      </c>
      <c r="I946">
        <v>0</v>
      </c>
    </row>
    <row r="947" spans="1:9" x14ac:dyDescent="0.25">
      <c r="A947" t="s">
        <v>282</v>
      </c>
      <c r="B947" t="s">
        <v>282</v>
      </c>
      <c r="C947" t="s">
        <v>283</v>
      </c>
      <c r="D947">
        <v>2007</v>
      </c>
      <c r="E947" t="s">
        <v>580</v>
      </c>
      <c r="F947">
        <v>0</v>
      </c>
      <c r="G947">
        <f>IF(A946=Emisiones_CO2_combustibles_LA[[#This Row],[País]],Emisiones_CO2_combustibles_LA[[#This Row],[Emisiones (kilotoneladas CO2)]]-F946,0)</f>
        <v>0</v>
      </c>
      <c r="H947" t="e">
        <f>IF(A946=Emisiones_CO2_combustibles_LA[[#This Row],[País]],((Emisiones_CO2_combustibles_LA[[#This Row],[Emisiones (kilotoneladas CO2)]]-F946)/F946)*100,0)</f>
        <v>#DIV/0!</v>
      </c>
      <c r="I947">
        <v>0</v>
      </c>
    </row>
    <row r="948" spans="1:9" x14ac:dyDescent="0.25">
      <c r="A948" t="s">
        <v>282</v>
      </c>
      <c r="B948" t="s">
        <v>282</v>
      </c>
      <c r="C948" t="s">
        <v>283</v>
      </c>
      <c r="D948">
        <v>2008</v>
      </c>
      <c r="E948" t="s">
        <v>580</v>
      </c>
      <c r="F948">
        <v>0</v>
      </c>
      <c r="G948">
        <f>IF(A947=Emisiones_CO2_combustibles_LA[[#This Row],[País]],Emisiones_CO2_combustibles_LA[[#This Row],[Emisiones (kilotoneladas CO2)]]-F947,0)</f>
        <v>0</v>
      </c>
      <c r="H948" t="e">
        <f>IF(A947=Emisiones_CO2_combustibles_LA[[#This Row],[País]],((Emisiones_CO2_combustibles_LA[[#This Row],[Emisiones (kilotoneladas CO2)]]-F947)/F947)*100,0)</f>
        <v>#DIV/0!</v>
      </c>
      <c r="I948">
        <v>0</v>
      </c>
    </row>
    <row r="949" spans="1:9" x14ac:dyDescent="0.25">
      <c r="A949" t="s">
        <v>282</v>
      </c>
      <c r="B949" t="s">
        <v>282</v>
      </c>
      <c r="C949" t="s">
        <v>283</v>
      </c>
      <c r="D949">
        <v>2009</v>
      </c>
      <c r="E949" t="s">
        <v>580</v>
      </c>
      <c r="F949">
        <v>0</v>
      </c>
      <c r="G949">
        <f>IF(A948=Emisiones_CO2_combustibles_LA[[#This Row],[País]],Emisiones_CO2_combustibles_LA[[#This Row],[Emisiones (kilotoneladas CO2)]]-F948,0)</f>
        <v>0</v>
      </c>
      <c r="H949" t="e">
        <f>IF(A948=Emisiones_CO2_combustibles_LA[[#This Row],[País]],((Emisiones_CO2_combustibles_LA[[#This Row],[Emisiones (kilotoneladas CO2)]]-F948)/F948)*100,0)</f>
        <v>#DIV/0!</v>
      </c>
      <c r="I949">
        <v>0</v>
      </c>
    </row>
    <row r="950" spans="1:9" x14ac:dyDescent="0.25">
      <c r="A950" t="s">
        <v>282</v>
      </c>
      <c r="B950" t="s">
        <v>282</v>
      </c>
      <c r="C950" t="s">
        <v>283</v>
      </c>
      <c r="D950">
        <v>2010</v>
      </c>
      <c r="E950" t="s">
        <v>580</v>
      </c>
      <c r="F950">
        <v>0</v>
      </c>
      <c r="G950">
        <f>IF(A949=Emisiones_CO2_combustibles_LA[[#This Row],[País]],Emisiones_CO2_combustibles_LA[[#This Row],[Emisiones (kilotoneladas CO2)]]-F949,0)</f>
        <v>0</v>
      </c>
      <c r="H950" t="e">
        <f>IF(A949=Emisiones_CO2_combustibles_LA[[#This Row],[País]],((Emisiones_CO2_combustibles_LA[[#This Row],[Emisiones (kilotoneladas CO2)]]-F949)/F949)*100,0)</f>
        <v>#DIV/0!</v>
      </c>
      <c r="I950">
        <v>0</v>
      </c>
    </row>
    <row r="951" spans="1:9" x14ac:dyDescent="0.25">
      <c r="A951" t="s">
        <v>282</v>
      </c>
      <c r="B951" t="s">
        <v>282</v>
      </c>
      <c r="C951" t="s">
        <v>283</v>
      </c>
      <c r="D951">
        <v>2011</v>
      </c>
      <c r="E951" t="s">
        <v>580</v>
      </c>
      <c r="F951">
        <v>0</v>
      </c>
      <c r="G951">
        <f>IF(A950=Emisiones_CO2_combustibles_LA[[#This Row],[País]],Emisiones_CO2_combustibles_LA[[#This Row],[Emisiones (kilotoneladas CO2)]]-F950,0)</f>
        <v>0</v>
      </c>
      <c r="H951" t="e">
        <f>IF(A950=Emisiones_CO2_combustibles_LA[[#This Row],[País]],((Emisiones_CO2_combustibles_LA[[#This Row],[Emisiones (kilotoneladas CO2)]]-F950)/F950)*100,0)</f>
        <v>#DIV/0!</v>
      </c>
      <c r="I951">
        <v>0</v>
      </c>
    </row>
    <row r="952" spans="1:9" x14ac:dyDescent="0.25">
      <c r="A952" t="s">
        <v>282</v>
      </c>
      <c r="B952" t="s">
        <v>282</v>
      </c>
      <c r="C952" t="s">
        <v>283</v>
      </c>
      <c r="D952">
        <v>2012</v>
      </c>
      <c r="E952" t="s">
        <v>580</v>
      </c>
      <c r="F952">
        <v>0</v>
      </c>
      <c r="G952">
        <f>IF(A951=Emisiones_CO2_combustibles_LA[[#This Row],[País]],Emisiones_CO2_combustibles_LA[[#This Row],[Emisiones (kilotoneladas CO2)]]-F951,0)</f>
        <v>0</v>
      </c>
      <c r="H952" t="e">
        <f>IF(A951=Emisiones_CO2_combustibles_LA[[#This Row],[País]],((Emisiones_CO2_combustibles_LA[[#This Row],[Emisiones (kilotoneladas CO2)]]-F951)/F951)*100,0)</f>
        <v>#DIV/0!</v>
      </c>
      <c r="I952">
        <v>0</v>
      </c>
    </row>
    <row r="953" spans="1:9" x14ac:dyDescent="0.25">
      <c r="A953" t="s">
        <v>282</v>
      </c>
      <c r="B953" t="s">
        <v>282</v>
      </c>
      <c r="C953" t="s">
        <v>283</v>
      </c>
      <c r="D953">
        <v>2013</v>
      </c>
      <c r="E953" t="s">
        <v>580</v>
      </c>
      <c r="F953">
        <v>0</v>
      </c>
      <c r="G953">
        <f>IF(A952=Emisiones_CO2_combustibles_LA[[#This Row],[País]],Emisiones_CO2_combustibles_LA[[#This Row],[Emisiones (kilotoneladas CO2)]]-F952,0)</f>
        <v>0</v>
      </c>
      <c r="H953" t="e">
        <f>IF(A952=Emisiones_CO2_combustibles_LA[[#This Row],[País]],((Emisiones_CO2_combustibles_LA[[#This Row],[Emisiones (kilotoneladas CO2)]]-F952)/F952)*100,0)</f>
        <v>#DIV/0!</v>
      </c>
      <c r="I953">
        <v>0</v>
      </c>
    </row>
    <row r="954" spans="1:9" x14ac:dyDescent="0.25">
      <c r="A954" t="s">
        <v>282</v>
      </c>
      <c r="B954" t="s">
        <v>282</v>
      </c>
      <c r="C954" t="s">
        <v>283</v>
      </c>
      <c r="D954">
        <v>2014</v>
      </c>
      <c r="E954" t="s">
        <v>580</v>
      </c>
      <c r="F954">
        <v>0</v>
      </c>
      <c r="G954">
        <f>IF(A953=Emisiones_CO2_combustibles_LA[[#This Row],[País]],Emisiones_CO2_combustibles_LA[[#This Row],[Emisiones (kilotoneladas CO2)]]-F953,0)</f>
        <v>0</v>
      </c>
      <c r="H954" t="e">
        <f>IF(A953=Emisiones_CO2_combustibles_LA[[#This Row],[País]],((Emisiones_CO2_combustibles_LA[[#This Row],[Emisiones (kilotoneladas CO2)]]-F953)/F953)*100,0)</f>
        <v>#DIV/0!</v>
      </c>
      <c r="I954">
        <v>0</v>
      </c>
    </row>
    <row r="955" spans="1:9" x14ac:dyDescent="0.25">
      <c r="A955" t="s">
        <v>282</v>
      </c>
      <c r="B955" t="s">
        <v>282</v>
      </c>
      <c r="C955" t="s">
        <v>283</v>
      </c>
      <c r="D955">
        <v>2015</v>
      </c>
      <c r="E955" t="s">
        <v>580</v>
      </c>
      <c r="F955">
        <v>0</v>
      </c>
      <c r="G955">
        <f>IF(A954=Emisiones_CO2_combustibles_LA[[#This Row],[País]],Emisiones_CO2_combustibles_LA[[#This Row],[Emisiones (kilotoneladas CO2)]]-F954,0)</f>
        <v>0</v>
      </c>
      <c r="H955" t="e">
        <f>IF(A954=Emisiones_CO2_combustibles_LA[[#This Row],[País]],((Emisiones_CO2_combustibles_LA[[#This Row],[Emisiones (kilotoneladas CO2)]]-F954)/F954)*100,0)</f>
        <v>#DIV/0!</v>
      </c>
      <c r="I955">
        <v>0</v>
      </c>
    </row>
    <row r="956" spans="1:9" x14ac:dyDescent="0.25">
      <c r="A956" t="s">
        <v>282</v>
      </c>
      <c r="B956" t="s">
        <v>282</v>
      </c>
      <c r="C956" t="s">
        <v>283</v>
      </c>
      <c r="D956">
        <v>2016</v>
      </c>
      <c r="E956" t="s">
        <v>580</v>
      </c>
      <c r="F956">
        <v>0</v>
      </c>
      <c r="G956">
        <f>IF(A955=Emisiones_CO2_combustibles_LA[[#This Row],[País]],Emisiones_CO2_combustibles_LA[[#This Row],[Emisiones (kilotoneladas CO2)]]-F955,0)</f>
        <v>0</v>
      </c>
      <c r="H956" t="e">
        <f>IF(A955=Emisiones_CO2_combustibles_LA[[#This Row],[País]],((Emisiones_CO2_combustibles_LA[[#This Row],[Emisiones (kilotoneladas CO2)]]-F955)/F955)*100,0)</f>
        <v>#DIV/0!</v>
      </c>
      <c r="I956">
        <v>0</v>
      </c>
    </row>
    <row r="957" spans="1:9" x14ac:dyDescent="0.25">
      <c r="A957" t="s">
        <v>282</v>
      </c>
      <c r="B957" t="s">
        <v>282</v>
      </c>
      <c r="C957" t="s">
        <v>283</v>
      </c>
      <c r="D957">
        <v>2017</v>
      </c>
      <c r="E957" t="s">
        <v>580</v>
      </c>
      <c r="F957">
        <v>0</v>
      </c>
      <c r="G957">
        <f>IF(A956=Emisiones_CO2_combustibles_LA[[#This Row],[País]],Emisiones_CO2_combustibles_LA[[#This Row],[Emisiones (kilotoneladas CO2)]]-F956,0)</f>
        <v>0</v>
      </c>
      <c r="H957" t="e">
        <f>IF(A956=Emisiones_CO2_combustibles_LA[[#This Row],[País]],((Emisiones_CO2_combustibles_LA[[#This Row],[Emisiones (kilotoneladas CO2)]]-F956)/F956)*100,0)</f>
        <v>#DIV/0!</v>
      </c>
      <c r="I957">
        <v>0</v>
      </c>
    </row>
    <row r="958" spans="1:9" x14ac:dyDescent="0.25">
      <c r="A958" t="s">
        <v>282</v>
      </c>
      <c r="B958" t="s">
        <v>282</v>
      </c>
      <c r="C958" t="s">
        <v>283</v>
      </c>
      <c r="D958">
        <v>2018</v>
      </c>
      <c r="E958" t="s">
        <v>580</v>
      </c>
      <c r="F958">
        <v>0</v>
      </c>
      <c r="G958">
        <f>IF(A957=Emisiones_CO2_combustibles_LA[[#This Row],[País]],Emisiones_CO2_combustibles_LA[[#This Row],[Emisiones (kilotoneladas CO2)]]-F957,0)</f>
        <v>0</v>
      </c>
      <c r="H958" t="e">
        <f>IF(A957=Emisiones_CO2_combustibles_LA[[#This Row],[País]],((Emisiones_CO2_combustibles_LA[[#This Row],[Emisiones (kilotoneladas CO2)]]-F957)/F957)*100,0)</f>
        <v>#DIV/0!</v>
      </c>
      <c r="I958">
        <v>0</v>
      </c>
    </row>
    <row r="959" spans="1:9" x14ac:dyDescent="0.25">
      <c r="A959" t="s">
        <v>302</v>
      </c>
      <c r="B959" t="s">
        <v>515</v>
      </c>
      <c r="C959" t="s">
        <v>303</v>
      </c>
      <c r="D959">
        <v>1990</v>
      </c>
      <c r="E959" t="s">
        <v>580</v>
      </c>
      <c r="F959">
        <v>0</v>
      </c>
      <c r="G959">
        <f>IF(A958=Emisiones_CO2_combustibles_LA[[#This Row],[País]],Emisiones_CO2_combustibles_LA[[#This Row],[Emisiones (kilotoneladas CO2)]]-F958,0)</f>
        <v>0</v>
      </c>
      <c r="H959">
        <f>IF(A958=Emisiones_CO2_combustibles_LA[[#This Row],[País]],((Emisiones_CO2_combustibles_LA[[#This Row],[Emisiones (kilotoneladas CO2)]]-F958)/F958)*100,0)</f>
        <v>0</v>
      </c>
      <c r="I959">
        <v>0</v>
      </c>
    </row>
    <row r="960" spans="1:9" x14ac:dyDescent="0.25">
      <c r="A960" t="s">
        <v>302</v>
      </c>
      <c r="B960" t="s">
        <v>515</v>
      </c>
      <c r="C960" t="s">
        <v>303</v>
      </c>
      <c r="D960">
        <v>1991</v>
      </c>
      <c r="E960" t="s">
        <v>580</v>
      </c>
      <c r="F960">
        <v>0</v>
      </c>
      <c r="G960">
        <f>IF(A959=Emisiones_CO2_combustibles_LA[[#This Row],[País]],Emisiones_CO2_combustibles_LA[[#This Row],[Emisiones (kilotoneladas CO2)]]-F959,0)</f>
        <v>0</v>
      </c>
      <c r="H960" t="e">
        <f>IF(A959=Emisiones_CO2_combustibles_LA[[#This Row],[País]],((Emisiones_CO2_combustibles_LA[[#This Row],[Emisiones (kilotoneladas CO2)]]-F959)/F959)*100,0)</f>
        <v>#DIV/0!</v>
      </c>
      <c r="I960">
        <v>0</v>
      </c>
    </row>
    <row r="961" spans="1:9" x14ac:dyDescent="0.25">
      <c r="A961" t="s">
        <v>302</v>
      </c>
      <c r="B961" t="s">
        <v>515</v>
      </c>
      <c r="C961" t="s">
        <v>303</v>
      </c>
      <c r="D961">
        <v>1992</v>
      </c>
      <c r="E961" t="s">
        <v>580</v>
      </c>
      <c r="F961">
        <v>0</v>
      </c>
      <c r="G961">
        <f>IF(A960=Emisiones_CO2_combustibles_LA[[#This Row],[País]],Emisiones_CO2_combustibles_LA[[#This Row],[Emisiones (kilotoneladas CO2)]]-F960,0)</f>
        <v>0</v>
      </c>
      <c r="H961" t="e">
        <f>IF(A960=Emisiones_CO2_combustibles_LA[[#This Row],[País]],((Emisiones_CO2_combustibles_LA[[#This Row],[Emisiones (kilotoneladas CO2)]]-F960)/F960)*100,0)</f>
        <v>#DIV/0!</v>
      </c>
      <c r="I961">
        <v>0</v>
      </c>
    </row>
    <row r="962" spans="1:9" x14ac:dyDescent="0.25">
      <c r="A962" t="s">
        <v>302</v>
      </c>
      <c r="B962" t="s">
        <v>515</v>
      </c>
      <c r="C962" t="s">
        <v>303</v>
      </c>
      <c r="D962">
        <v>1993</v>
      </c>
      <c r="E962" t="s">
        <v>580</v>
      </c>
      <c r="F962">
        <v>0</v>
      </c>
      <c r="G962">
        <f>IF(A961=Emisiones_CO2_combustibles_LA[[#This Row],[País]],Emisiones_CO2_combustibles_LA[[#This Row],[Emisiones (kilotoneladas CO2)]]-F961,0)</f>
        <v>0</v>
      </c>
      <c r="H962" t="e">
        <f>IF(A961=Emisiones_CO2_combustibles_LA[[#This Row],[País]],((Emisiones_CO2_combustibles_LA[[#This Row],[Emisiones (kilotoneladas CO2)]]-F961)/F961)*100,0)</f>
        <v>#DIV/0!</v>
      </c>
      <c r="I962">
        <v>0</v>
      </c>
    </row>
    <row r="963" spans="1:9" x14ac:dyDescent="0.25">
      <c r="A963" t="s">
        <v>302</v>
      </c>
      <c r="B963" t="s">
        <v>515</v>
      </c>
      <c r="C963" t="s">
        <v>303</v>
      </c>
      <c r="D963">
        <v>1994</v>
      </c>
      <c r="E963" t="s">
        <v>580</v>
      </c>
      <c r="F963">
        <v>0</v>
      </c>
      <c r="G963">
        <f>IF(A962=Emisiones_CO2_combustibles_LA[[#This Row],[País]],Emisiones_CO2_combustibles_LA[[#This Row],[Emisiones (kilotoneladas CO2)]]-F962,0)</f>
        <v>0</v>
      </c>
      <c r="H963" t="e">
        <f>IF(A962=Emisiones_CO2_combustibles_LA[[#This Row],[País]],((Emisiones_CO2_combustibles_LA[[#This Row],[Emisiones (kilotoneladas CO2)]]-F962)/F962)*100,0)</f>
        <v>#DIV/0!</v>
      </c>
      <c r="I963">
        <v>0</v>
      </c>
    </row>
    <row r="964" spans="1:9" x14ac:dyDescent="0.25">
      <c r="A964" t="s">
        <v>302</v>
      </c>
      <c r="B964" t="s">
        <v>515</v>
      </c>
      <c r="C964" t="s">
        <v>303</v>
      </c>
      <c r="D964">
        <v>1995</v>
      </c>
      <c r="E964" t="s">
        <v>580</v>
      </c>
      <c r="F964">
        <v>0</v>
      </c>
      <c r="G964">
        <f>IF(A963=Emisiones_CO2_combustibles_LA[[#This Row],[País]],Emisiones_CO2_combustibles_LA[[#This Row],[Emisiones (kilotoneladas CO2)]]-F963,0)</f>
        <v>0</v>
      </c>
      <c r="H964" t="e">
        <f>IF(A963=Emisiones_CO2_combustibles_LA[[#This Row],[País]],((Emisiones_CO2_combustibles_LA[[#This Row],[Emisiones (kilotoneladas CO2)]]-F963)/F963)*100,0)</f>
        <v>#DIV/0!</v>
      </c>
      <c r="I964">
        <v>0</v>
      </c>
    </row>
    <row r="965" spans="1:9" x14ac:dyDescent="0.25">
      <c r="A965" t="s">
        <v>302</v>
      </c>
      <c r="B965" t="s">
        <v>515</v>
      </c>
      <c r="C965" t="s">
        <v>303</v>
      </c>
      <c r="D965">
        <v>1996</v>
      </c>
      <c r="E965" t="s">
        <v>580</v>
      </c>
      <c r="F965">
        <v>0</v>
      </c>
      <c r="G965">
        <f>IF(A964=Emisiones_CO2_combustibles_LA[[#This Row],[País]],Emisiones_CO2_combustibles_LA[[#This Row],[Emisiones (kilotoneladas CO2)]]-F964,0)</f>
        <v>0</v>
      </c>
      <c r="H965" t="e">
        <f>IF(A964=Emisiones_CO2_combustibles_LA[[#This Row],[País]],((Emisiones_CO2_combustibles_LA[[#This Row],[Emisiones (kilotoneladas CO2)]]-F964)/F964)*100,0)</f>
        <v>#DIV/0!</v>
      </c>
      <c r="I965">
        <v>0</v>
      </c>
    </row>
    <row r="966" spans="1:9" x14ac:dyDescent="0.25">
      <c r="A966" t="s">
        <v>302</v>
      </c>
      <c r="B966" t="s">
        <v>515</v>
      </c>
      <c r="C966" t="s">
        <v>303</v>
      </c>
      <c r="D966">
        <v>1997</v>
      </c>
      <c r="E966" t="s">
        <v>580</v>
      </c>
      <c r="F966">
        <v>0</v>
      </c>
      <c r="G966">
        <f>IF(A965=Emisiones_CO2_combustibles_LA[[#This Row],[País]],Emisiones_CO2_combustibles_LA[[#This Row],[Emisiones (kilotoneladas CO2)]]-F965,0)</f>
        <v>0</v>
      </c>
      <c r="H966" t="e">
        <f>IF(A965=Emisiones_CO2_combustibles_LA[[#This Row],[País]],((Emisiones_CO2_combustibles_LA[[#This Row],[Emisiones (kilotoneladas CO2)]]-F965)/F965)*100,0)</f>
        <v>#DIV/0!</v>
      </c>
      <c r="I966">
        <v>0</v>
      </c>
    </row>
    <row r="967" spans="1:9" x14ac:dyDescent="0.25">
      <c r="A967" t="s">
        <v>302</v>
      </c>
      <c r="B967" t="s">
        <v>515</v>
      </c>
      <c r="C967" t="s">
        <v>303</v>
      </c>
      <c r="D967">
        <v>1998</v>
      </c>
      <c r="E967" t="s">
        <v>580</v>
      </c>
      <c r="F967">
        <v>0</v>
      </c>
      <c r="G967">
        <f>IF(A966=Emisiones_CO2_combustibles_LA[[#This Row],[País]],Emisiones_CO2_combustibles_LA[[#This Row],[Emisiones (kilotoneladas CO2)]]-F966,0)</f>
        <v>0</v>
      </c>
      <c r="H967" t="e">
        <f>IF(A966=Emisiones_CO2_combustibles_LA[[#This Row],[País]],((Emisiones_CO2_combustibles_LA[[#This Row],[Emisiones (kilotoneladas CO2)]]-F966)/F966)*100,0)</f>
        <v>#DIV/0!</v>
      </c>
      <c r="I967">
        <v>0</v>
      </c>
    </row>
    <row r="968" spans="1:9" x14ac:dyDescent="0.25">
      <c r="A968" t="s">
        <v>302</v>
      </c>
      <c r="B968" t="s">
        <v>515</v>
      </c>
      <c r="C968" t="s">
        <v>303</v>
      </c>
      <c r="D968">
        <v>1999</v>
      </c>
      <c r="E968" t="s">
        <v>580</v>
      </c>
      <c r="F968">
        <v>0</v>
      </c>
      <c r="G968">
        <f>IF(A967=Emisiones_CO2_combustibles_LA[[#This Row],[País]],Emisiones_CO2_combustibles_LA[[#This Row],[Emisiones (kilotoneladas CO2)]]-F967,0)</f>
        <v>0</v>
      </c>
      <c r="H968" t="e">
        <f>IF(A967=Emisiones_CO2_combustibles_LA[[#This Row],[País]],((Emisiones_CO2_combustibles_LA[[#This Row],[Emisiones (kilotoneladas CO2)]]-F967)/F967)*100,0)</f>
        <v>#DIV/0!</v>
      </c>
      <c r="I968">
        <v>0</v>
      </c>
    </row>
    <row r="969" spans="1:9" x14ac:dyDescent="0.25">
      <c r="A969" t="s">
        <v>302</v>
      </c>
      <c r="B969" t="s">
        <v>515</v>
      </c>
      <c r="C969" t="s">
        <v>303</v>
      </c>
      <c r="D969">
        <v>2000</v>
      </c>
      <c r="E969" t="s">
        <v>580</v>
      </c>
      <c r="F969">
        <v>0</v>
      </c>
      <c r="G969">
        <f>IF(A968=Emisiones_CO2_combustibles_LA[[#This Row],[País]],Emisiones_CO2_combustibles_LA[[#This Row],[Emisiones (kilotoneladas CO2)]]-F968,0)</f>
        <v>0</v>
      </c>
      <c r="H969" t="e">
        <f>IF(A968=Emisiones_CO2_combustibles_LA[[#This Row],[País]],((Emisiones_CO2_combustibles_LA[[#This Row],[Emisiones (kilotoneladas CO2)]]-F968)/F968)*100,0)</f>
        <v>#DIV/0!</v>
      </c>
      <c r="I969">
        <v>0</v>
      </c>
    </row>
    <row r="970" spans="1:9" x14ac:dyDescent="0.25">
      <c r="A970" t="s">
        <v>302</v>
      </c>
      <c r="B970" t="s">
        <v>515</v>
      </c>
      <c r="C970" t="s">
        <v>303</v>
      </c>
      <c r="D970">
        <v>2001</v>
      </c>
      <c r="E970" t="s">
        <v>580</v>
      </c>
      <c r="F970">
        <v>0</v>
      </c>
      <c r="G970">
        <f>IF(A969=Emisiones_CO2_combustibles_LA[[#This Row],[País]],Emisiones_CO2_combustibles_LA[[#This Row],[Emisiones (kilotoneladas CO2)]]-F969,0)</f>
        <v>0</v>
      </c>
      <c r="H970" t="e">
        <f>IF(A969=Emisiones_CO2_combustibles_LA[[#This Row],[País]],((Emisiones_CO2_combustibles_LA[[#This Row],[Emisiones (kilotoneladas CO2)]]-F969)/F969)*100,0)</f>
        <v>#DIV/0!</v>
      </c>
      <c r="I970">
        <v>0</v>
      </c>
    </row>
    <row r="971" spans="1:9" x14ac:dyDescent="0.25">
      <c r="A971" t="s">
        <v>302</v>
      </c>
      <c r="B971" t="s">
        <v>515</v>
      </c>
      <c r="C971" t="s">
        <v>303</v>
      </c>
      <c r="D971">
        <v>2002</v>
      </c>
      <c r="E971" t="s">
        <v>580</v>
      </c>
      <c r="F971">
        <v>0</v>
      </c>
      <c r="G971">
        <f>IF(A970=Emisiones_CO2_combustibles_LA[[#This Row],[País]],Emisiones_CO2_combustibles_LA[[#This Row],[Emisiones (kilotoneladas CO2)]]-F970,0)</f>
        <v>0</v>
      </c>
      <c r="H971" t="e">
        <f>IF(A970=Emisiones_CO2_combustibles_LA[[#This Row],[País]],((Emisiones_CO2_combustibles_LA[[#This Row],[Emisiones (kilotoneladas CO2)]]-F970)/F970)*100,0)</f>
        <v>#DIV/0!</v>
      </c>
      <c r="I971">
        <v>0</v>
      </c>
    </row>
    <row r="972" spans="1:9" x14ac:dyDescent="0.25">
      <c r="A972" t="s">
        <v>302</v>
      </c>
      <c r="B972" t="s">
        <v>515</v>
      </c>
      <c r="C972" t="s">
        <v>303</v>
      </c>
      <c r="D972">
        <v>2003</v>
      </c>
      <c r="E972" t="s">
        <v>580</v>
      </c>
      <c r="F972">
        <v>0</v>
      </c>
      <c r="G972">
        <f>IF(A971=Emisiones_CO2_combustibles_LA[[#This Row],[País]],Emisiones_CO2_combustibles_LA[[#This Row],[Emisiones (kilotoneladas CO2)]]-F971,0)</f>
        <v>0</v>
      </c>
      <c r="H972" t="e">
        <f>IF(A971=Emisiones_CO2_combustibles_LA[[#This Row],[País]],((Emisiones_CO2_combustibles_LA[[#This Row],[Emisiones (kilotoneladas CO2)]]-F971)/F971)*100,0)</f>
        <v>#DIV/0!</v>
      </c>
      <c r="I972">
        <v>0</v>
      </c>
    </row>
    <row r="973" spans="1:9" x14ac:dyDescent="0.25">
      <c r="A973" t="s">
        <v>302</v>
      </c>
      <c r="B973" t="s">
        <v>515</v>
      </c>
      <c r="C973" t="s">
        <v>303</v>
      </c>
      <c r="D973">
        <v>2004</v>
      </c>
      <c r="E973" t="s">
        <v>580</v>
      </c>
      <c r="F973">
        <v>0</v>
      </c>
      <c r="G973">
        <f>IF(A972=Emisiones_CO2_combustibles_LA[[#This Row],[País]],Emisiones_CO2_combustibles_LA[[#This Row],[Emisiones (kilotoneladas CO2)]]-F972,0)</f>
        <v>0</v>
      </c>
      <c r="H973" t="e">
        <f>IF(A972=Emisiones_CO2_combustibles_LA[[#This Row],[País]],((Emisiones_CO2_combustibles_LA[[#This Row],[Emisiones (kilotoneladas CO2)]]-F972)/F972)*100,0)</f>
        <v>#DIV/0!</v>
      </c>
      <c r="I973">
        <v>0</v>
      </c>
    </row>
    <row r="974" spans="1:9" x14ac:dyDescent="0.25">
      <c r="A974" t="s">
        <v>302</v>
      </c>
      <c r="B974" t="s">
        <v>515</v>
      </c>
      <c r="C974" t="s">
        <v>303</v>
      </c>
      <c r="D974">
        <v>2005</v>
      </c>
      <c r="E974" t="s">
        <v>580</v>
      </c>
      <c r="F974">
        <v>0</v>
      </c>
      <c r="G974">
        <f>IF(A973=Emisiones_CO2_combustibles_LA[[#This Row],[País]],Emisiones_CO2_combustibles_LA[[#This Row],[Emisiones (kilotoneladas CO2)]]-F973,0)</f>
        <v>0</v>
      </c>
      <c r="H974" t="e">
        <f>IF(A973=Emisiones_CO2_combustibles_LA[[#This Row],[País]],((Emisiones_CO2_combustibles_LA[[#This Row],[Emisiones (kilotoneladas CO2)]]-F973)/F973)*100,0)</f>
        <v>#DIV/0!</v>
      </c>
      <c r="I974">
        <v>0</v>
      </c>
    </row>
    <row r="975" spans="1:9" x14ac:dyDescent="0.25">
      <c r="A975" t="s">
        <v>302</v>
      </c>
      <c r="B975" t="s">
        <v>515</v>
      </c>
      <c r="C975" t="s">
        <v>303</v>
      </c>
      <c r="D975">
        <v>2006</v>
      </c>
      <c r="E975" t="s">
        <v>580</v>
      </c>
      <c r="F975">
        <v>0</v>
      </c>
      <c r="G975">
        <f>IF(A974=Emisiones_CO2_combustibles_LA[[#This Row],[País]],Emisiones_CO2_combustibles_LA[[#This Row],[Emisiones (kilotoneladas CO2)]]-F974,0)</f>
        <v>0</v>
      </c>
      <c r="H975" t="e">
        <f>IF(A974=Emisiones_CO2_combustibles_LA[[#This Row],[País]],((Emisiones_CO2_combustibles_LA[[#This Row],[Emisiones (kilotoneladas CO2)]]-F974)/F974)*100,0)</f>
        <v>#DIV/0!</v>
      </c>
      <c r="I975">
        <v>0</v>
      </c>
    </row>
    <row r="976" spans="1:9" x14ac:dyDescent="0.25">
      <c r="A976" t="s">
        <v>302</v>
      </c>
      <c r="B976" t="s">
        <v>515</v>
      </c>
      <c r="C976" t="s">
        <v>303</v>
      </c>
      <c r="D976">
        <v>2007</v>
      </c>
      <c r="E976" t="s">
        <v>580</v>
      </c>
      <c r="F976">
        <v>0</v>
      </c>
      <c r="G976">
        <f>IF(A975=Emisiones_CO2_combustibles_LA[[#This Row],[País]],Emisiones_CO2_combustibles_LA[[#This Row],[Emisiones (kilotoneladas CO2)]]-F975,0)</f>
        <v>0</v>
      </c>
      <c r="H976" t="e">
        <f>IF(A975=Emisiones_CO2_combustibles_LA[[#This Row],[País]],((Emisiones_CO2_combustibles_LA[[#This Row],[Emisiones (kilotoneladas CO2)]]-F975)/F975)*100,0)</f>
        <v>#DIV/0!</v>
      </c>
      <c r="I976">
        <v>0</v>
      </c>
    </row>
    <row r="977" spans="1:9" x14ac:dyDescent="0.25">
      <c r="A977" t="s">
        <v>302</v>
      </c>
      <c r="B977" t="s">
        <v>515</v>
      </c>
      <c r="C977" t="s">
        <v>303</v>
      </c>
      <c r="D977">
        <v>2008</v>
      </c>
      <c r="E977" t="s">
        <v>580</v>
      </c>
      <c r="F977">
        <v>0</v>
      </c>
      <c r="G977">
        <f>IF(A976=Emisiones_CO2_combustibles_LA[[#This Row],[País]],Emisiones_CO2_combustibles_LA[[#This Row],[Emisiones (kilotoneladas CO2)]]-F976,0)</f>
        <v>0</v>
      </c>
      <c r="H977" t="e">
        <f>IF(A976=Emisiones_CO2_combustibles_LA[[#This Row],[País]],((Emisiones_CO2_combustibles_LA[[#This Row],[Emisiones (kilotoneladas CO2)]]-F976)/F976)*100,0)</f>
        <v>#DIV/0!</v>
      </c>
      <c r="I977">
        <v>0</v>
      </c>
    </row>
    <row r="978" spans="1:9" x14ac:dyDescent="0.25">
      <c r="A978" t="s">
        <v>302</v>
      </c>
      <c r="B978" t="s">
        <v>515</v>
      </c>
      <c r="C978" t="s">
        <v>303</v>
      </c>
      <c r="D978">
        <v>2009</v>
      </c>
      <c r="E978" t="s">
        <v>580</v>
      </c>
      <c r="F978">
        <v>0</v>
      </c>
      <c r="G978">
        <f>IF(A977=Emisiones_CO2_combustibles_LA[[#This Row],[País]],Emisiones_CO2_combustibles_LA[[#This Row],[Emisiones (kilotoneladas CO2)]]-F977,0)</f>
        <v>0</v>
      </c>
      <c r="H978" t="e">
        <f>IF(A977=Emisiones_CO2_combustibles_LA[[#This Row],[País]],((Emisiones_CO2_combustibles_LA[[#This Row],[Emisiones (kilotoneladas CO2)]]-F977)/F977)*100,0)</f>
        <v>#DIV/0!</v>
      </c>
      <c r="I978">
        <v>0</v>
      </c>
    </row>
    <row r="979" spans="1:9" x14ac:dyDescent="0.25">
      <c r="A979" t="s">
        <v>302</v>
      </c>
      <c r="B979" t="s">
        <v>515</v>
      </c>
      <c r="C979" t="s">
        <v>303</v>
      </c>
      <c r="D979">
        <v>2010</v>
      </c>
      <c r="E979" t="s">
        <v>580</v>
      </c>
      <c r="F979">
        <v>0</v>
      </c>
      <c r="G979">
        <f>IF(A978=Emisiones_CO2_combustibles_LA[[#This Row],[País]],Emisiones_CO2_combustibles_LA[[#This Row],[Emisiones (kilotoneladas CO2)]]-F978,0)</f>
        <v>0</v>
      </c>
      <c r="H979" t="e">
        <f>IF(A978=Emisiones_CO2_combustibles_LA[[#This Row],[País]],((Emisiones_CO2_combustibles_LA[[#This Row],[Emisiones (kilotoneladas CO2)]]-F978)/F978)*100,0)</f>
        <v>#DIV/0!</v>
      </c>
      <c r="I979">
        <v>0</v>
      </c>
    </row>
    <row r="980" spans="1:9" x14ac:dyDescent="0.25">
      <c r="A980" t="s">
        <v>302</v>
      </c>
      <c r="B980" t="s">
        <v>515</v>
      </c>
      <c r="C980" t="s">
        <v>303</v>
      </c>
      <c r="D980">
        <v>2011</v>
      </c>
      <c r="E980" t="s">
        <v>580</v>
      </c>
      <c r="F980">
        <v>0</v>
      </c>
      <c r="G980">
        <f>IF(A979=Emisiones_CO2_combustibles_LA[[#This Row],[País]],Emisiones_CO2_combustibles_LA[[#This Row],[Emisiones (kilotoneladas CO2)]]-F979,0)</f>
        <v>0</v>
      </c>
      <c r="H980" t="e">
        <f>IF(A979=Emisiones_CO2_combustibles_LA[[#This Row],[País]],((Emisiones_CO2_combustibles_LA[[#This Row],[Emisiones (kilotoneladas CO2)]]-F979)/F979)*100,0)</f>
        <v>#DIV/0!</v>
      </c>
      <c r="I980">
        <v>0</v>
      </c>
    </row>
    <row r="981" spans="1:9" x14ac:dyDescent="0.25">
      <c r="A981" t="s">
        <v>302</v>
      </c>
      <c r="B981" t="s">
        <v>515</v>
      </c>
      <c r="C981" t="s">
        <v>303</v>
      </c>
      <c r="D981">
        <v>2012</v>
      </c>
      <c r="E981" t="s">
        <v>580</v>
      </c>
      <c r="F981">
        <v>0</v>
      </c>
      <c r="G981">
        <f>IF(A980=Emisiones_CO2_combustibles_LA[[#This Row],[País]],Emisiones_CO2_combustibles_LA[[#This Row],[Emisiones (kilotoneladas CO2)]]-F980,0)</f>
        <v>0</v>
      </c>
      <c r="H981" t="e">
        <f>IF(A980=Emisiones_CO2_combustibles_LA[[#This Row],[País]],((Emisiones_CO2_combustibles_LA[[#This Row],[Emisiones (kilotoneladas CO2)]]-F980)/F980)*100,0)</f>
        <v>#DIV/0!</v>
      </c>
      <c r="I981">
        <v>0</v>
      </c>
    </row>
    <row r="982" spans="1:9" x14ac:dyDescent="0.25">
      <c r="A982" t="s">
        <v>302</v>
      </c>
      <c r="B982" t="s">
        <v>515</v>
      </c>
      <c r="C982" t="s">
        <v>303</v>
      </c>
      <c r="D982">
        <v>2013</v>
      </c>
      <c r="E982" t="s">
        <v>580</v>
      </c>
      <c r="F982">
        <v>0</v>
      </c>
      <c r="G982">
        <f>IF(A981=Emisiones_CO2_combustibles_LA[[#This Row],[País]],Emisiones_CO2_combustibles_LA[[#This Row],[Emisiones (kilotoneladas CO2)]]-F981,0)</f>
        <v>0</v>
      </c>
      <c r="H982" t="e">
        <f>IF(A981=Emisiones_CO2_combustibles_LA[[#This Row],[País]],((Emisiones_CO2_combustibles_LA[[#This Row],[Emisiones (kilotoneladas CO2)]]-F981)/F981)*100,0)</f>
        <v>#DIV/0!</v>
      </c>
      <c r="I982">
        <v>0</v>
      </c>
    </row>
    <row r="983" spans="1:9" x14ac:dyDescent="0.25">
      <c r="A983" t="s">
        <v>302</v>
      </c>
      <c r="B983" t="s">
        <v>515</v>
      </c>
      <c r="C983" t="s">
        <v>303</v>
      </c>
      <c r="D983">
        <v>2014</v>
      </c>
      <c r="E983" t="s">
        <v>580</v>
      </c>
      <c r="F983">
        <v>0</v>
      </c>
      <c r="G983">
        <f>IF(A982=Emisiones_CO2_combustibles_LA[[#This Row],[País]],Emisiones_CO2_combustibles_LA[[#This Row],[Emisiones (kilotoneladas CO2)]]-F982,0)</f>
        <v>0</v>
      </c>
      <c r="H983" t="e">
        <f>IF(A982=Emisiones_CO2_combustibles_LA[[#This Row],[País]],((Emisiones_CO2_combustibles_LA[[#This Row],[Emisiones (kilotoneladas CO2)]]-F982)/F982)*100,0)</f>
        <v>#DIV/0!</v>
      </c>
      <c r="I983">
        <v>0</v>
      </c>
    </row>
    <row r="984" spans="1:9" x14ac:dyDescent="0.25">
      <c r="A984" t="s">
        <v>302</v>
      </c>
      <c r="B984" t="s">
        <v>515</v>
      </c>
      <c r="C984" t="s">
        <v>303</v>
      </c>
      <c r="D984">
        <v>2015</v>
      </c>
      <c r="E984" t="s">
        <v>580</v>
      </c>
      <c r="F984">
        <v>0</v>
      </c>
      <c r="G984">
        <f>IF(A983=Emisiones_CO2_combustibles_LA[[#This Row],[País]],Emisiones_CO2_combustibles_LA[[#This Row],[Emisiones (kilotoneladas CO2)]]-F983,0)</f>
        <v>0</v>
      </c>
      <c r="H984" t="e">
        <f>IF(A983=Emisiones_CO2_combustibles_LA[[#This Row],[País]],((Emisiones_CO2_combustibles_LA[[#This Row],[Emisiones (kilotoneladas CO2)]]-F983)/F983)*100,0)</f>
        <v>#DIV/0!</v>
      </c>
      <c r="I984">
        <v>0</v>
      </c>
    </row>
    <row r="985" spans="1:9" x14ac:dyDescent="0.25">
      <c r="A985" t="s">
        <v>302</v>
      </c>
      <c r="B985" t="s">
        <v>515</v>
      </c>
      <c r="C985" t="s">
        <v>303</v>
      </c>
      <c r="D985">
        <v>2016</v>
      </c>
      <c r="E985" t="s">
        <v>580</v>
      </c>
      <c r="F985">
        <v>0</v>
      </c>
      <c r="G985">
        <f>IF(A984=Emisiones_CO2_combustibles_LA[[#This Row],[País]],Emisiones_CO2_combustibles_LA[[#This Row],[Emisiones (kilotoneladas CO2)]]-F984,0)</f>
        <v>0</v>
      </c>
      <c r="H985" t="e">
        <f>IF(A984=Emisiones_CO2_combustibles_LA[[#This Row],[País]],((Emisiones_CO2_combustibles_LA[[#This Row],[Emisiones (kilotoneladas CO2)]]-F984)/F984)*100,0)</f>
        <v>#DIV/0!</v>
      </c>
      <c r="I985">
        <v>0</v>
      </c>
    </row>
    <row r="986" spans="1:9" x14ac:dyDescent="0.25">
      <c r="A986" t="s">
        <v>302</v>
      </c>
      <c r="B986" t="s">
        <v>515</v>
      </c>
      <c r="C986" t="s">
        <v>303</v>
      </c>
      <c r="D986">
        <v>2017</v>
      </c>
      <c r="E986" t="s">
        <v>580</v>
      </c>
      <c r="F986">
        <v>0</v>
      </c>
      <c r="G986">
        <f>IF(A985=Emisiones_CO2_combustibles_LA[[#This Row],[País]],Emisiones_CO2_combustibles_LA[[#This Row],[Emisiones (kilotoneladas CO2)]]-F985,0)</f>
        <v>0</v>
      </c>
      <c r="H986" t="e">
        <f>IF(A985=Emisiones_CO2_combustibles_LA[[#This Row],[País]],((Emisiones_CO2_combustibles_LA[[#This Row],[Emisiones (kilotoneladas CO2)]]-F985)/F985)*100,0)</f>
        <v>#DIV/0!</v>
      </c>
      <c r="I986">
        <v>0</v>
      </c>
    </row>
    <row r="987" spans="1:9" x14ac:dyDescent="0.25">
      <c r="A987" t="s">
        <v>302</v>
      </c>
      <c r="B987" t="s">
        <v>515</v>
      </c>
      <c r="C987" t="s">
        <v>303</v>
      </c>
      <c r="D987">
        <v>2018</v>
      </c>
      <c r="E987" t="s">
        <v>580</v>
      </c>
      <c r="F987">
        <v>0</v>
      </c>
      <c r="G987">
        <f>IF(A986=Emisiones_CO2_combustibles_LA[[#This Row],[País]],Emisiones_CO2_combustibles_LA[[#This Row],[Emisiones (kilotoneladas CO2)]]-F986,0)</f>
        <v>0</v>
      </c>
      <c r="H987" t="e">
        <f>IF(A986=Emisiones_CO2_combustibles_LA[[#This Row],[País]],((Emisiones_CO2_combustibles_LA[[#This Row],[Emisiones (kilotoneladas CO2)]]-F986)/F986)*100,0)</f>
        <v>#DIV/0!</v>
      </c>
      <c r="I987">
        <v>0</v>
      </c>
    </row>
    <row r="988" spans="1:9" x14ac:dyDescent="0.25">
      <c r="A988" t="s">
        <v>306</v>
      </c>
      <c r="B988" t="s">
        <v>306</v>
      </c>
      <c r="C988" t="s">
        <v>307</v>
      </c>
      <c r="D988">
        <v>1990</v>
      </c>
      <c r="E988" t="s">
        <v>580</v>
      </c>
      <c r="F988">
        <v>0</v>
      </c>
      <c r="G988">
        <f>IF(A987=Emisiones_CO2_combustibles_LA[[#This Row],[País]],Emisiones_CO2_combustibles_LA[[#This Row],[Emisiones (kilotoneladas CO2)]]-F987,0)</f>
        <v>0</v>
      </c>
      <c r="H988">
        <f>IF(A987=Emisiones_CO2_combustibles_LA[[#This Row],[País]],((Emisiones_CO2_combustibles_LA[[#This Row],[Emisiones (kilotoneladas CO2)]]-F987)/F987)*100,0)</f>
        <v>0</v>
      </c>
      <c r="I988">
        <v>0</v>
      </c>
    </row>
    <row r="989" spans="1:9" x14ac:dyDescent="0.25">
      <c r="A989" t="s">
        <v>306</v>
      </c>
      <c r="B989" t="s">
        <v>306</v>
      </c>
      <c r="C989" t="s">
        <v>307</v>
      </c>
      <c r="D989">
        <v>1991</v>
      </c>
      <c r="E989" t="s">
        <v>580</v>
      </c>
      <c r="F989">
        <v>0</v>
      </c>
      <c r="G989">
        <f>IF(A988=Emisiones_CO2_combustibles_LA[[#This Row],[País]],Emisiones_CO2_combustibles_LA[[#This Row],[Emisiones (kilotoneladas CO2)]]-F988,0)</f>
        <v>0</v>
      </c>
      <c r="H989" t="e">
        <f>IF(A988=Emisiones_CO2_combustibles_LA[[#This Row],[País]],((Emisiones_CO2_combustibles_LA[[#This Row],[Emisiones (kilotoneladas CO2)]]-F988)/F988)*100,0)</f>
        <v>#DIV/0!</v>
      </c>
      <c r="I989">
        <v>0</v>
      </c>
    </row>
    <row r="990" spans="1:9" x14ac:dyDescent="0.25">
      <c r="A990" t="s">
        <v>306</v>
      </c>
      <c r="B990" t="s">
        <v>306</v>
      </c>
      <c r="C990" t="s">
        <v>307</v>
      </c>
      <c r="D990">
        <v>1992</v>
      </c>
      <c r="E990" t="s">
        <v>580</v>
      </c>
      <c r="F990">
        <v>0</v>
      </c>
      <c r="G990">
        <f>IF(A989=Emisiones_CO2_combustibles_LA[[#This Row],[País]],Emisiones_CO2_combustibles_LA[[#This Row],[Emisiones (kilotoneladas CO2)]]-F989,0)</f>
        <v>0</v>
      </c>
      <c r="H990" t="e">
        <f>IF(A989=Emisiones_CO2_combustibles_LA[[#This Row],[País]],((Emisiones_CO2_combustibles_LA[[#This Row],[Emisiones (kilotoneladas CO2)]]-F989)/F989)*100,0)</f>
        <v>#DIV/0!</v>
      </c>
      <c r="I990">
        <v>0</v>
      </c>
    </row>
    <row r="991" spans="1:9" x14ac:dyDescent="0.25">
      <c r="A991" t="s">
        <v>306</v>
      </c>
      <c r="B991" t="s">
        <v>306</v>
      </c>
      <c r="C991" t="s">
        <v>307</v>
      </c>
      <c r="D991">
        <v>1993</v>
      </c>
      <c r="E991" t="s">
        <v>580</v>
      </c>
      <c r="F991">
        <v>0</v>
      </c>
      <c r="G991">
        <f>IF(A990=Emisiones_CO2_combustibles_LA[[#This Row],[País]],Emisiones_CO2_combustibles_LA[[#This Row],[Emisiones (kilotoneladas CO2)]]-F990,0)</f>
        <v>0</v>
      </c>
      <c r="H991" t="e">
        <f>IF(A990=Emisiones_CO2_combustibles_LA[[#This Row],[País]],((Emisiones_CO2_combustibles_LA[[#This Row],[Emisiones (kilotoneladas CO2)]]-F990)/F990)*100,0)</f>
        <v>#DIV/0!</v>
      </c>
      <c r="I991">
        <v>0</v>
      </c>
    </row>
    <row r="992" spans="1:9" x14ac:dyDescent="0.25">
      <c r="A992" t="s">
        <v>306</v>
      </c>
      <c r="B992" t="s">
        <v>306</v>
      </c>
      <c r="C992" t="s">
        <v>307</v>
      </c>
      <c r="D992">
        <v>1994</v>
      </c>
      <c r="E992" t="s">
        <v>580</v>
      </c>
      <c r="F992">
        <v>0</v>
      </c>
      <c r="G992">
        <f>IF(A991=Emisiones_CO2_combustibles_LA[[#This Row],[País]],Emisiones_CO2_combustibles_LA[[#This Row],[Emisiones (kilotoneladas CO2)]]-F991,0)</f>
        <v>0</v>
      </c>
      <c r="H992" t="e">
        <f>IF(A991=Emisiones_CO2_combustibles_LA[[#This Row],[País]],((Emisiones_CO2_combustibles_LA[[#This Row],[Emisiones (kilotoneladas CO2)]]-F991)/F991)*100,0)</f>
        <v>#DIV/0!</v>
      </c>
      <c r="I992">
        <v>0</v>
      </c>
    </row>
    <row r="993" spans="1:9" x14ac:dyDescent="0.25">
      <c r="A993" t="s">
        <v>306</v>
      </c>
      <c r="B993" t="s">
        <v>306</v>
      </c>
      <c r="C993" t="s">
        <v>307</v>
      </c>
      <c r="D993">
        <v>1995</v>
      </c>
      <c r="E993" t="s">
        <v>580</v>
      </c>
      <c r="F993">
        <v>0</v>
      </c>
      <c r="G993">
        <f>IF(A992=Emisiones_CO2_combustibles_LA[[#This Row],[País]],Emisiones_CO2_combustibles_LA[[#This Row],[Emisiones (kilotoneladas CO2)]]-F992,0)</f>
        <v>0</v>
      </c>
      <c r="H993" t="e">
        <f>IF(A992=Emisiones_CO2_combustibles_LA[[#This Row],[País]],((Emisiones_CO2_combustibles_LA[[#This Row],[Emisiones (kilotoneladas CO2)]]-F992)/F992)*100,0)</f>
        <v>#DIV/0!</v>
      </c>
      <c r="I993">
        <v>0</v>
      </c>
    </row>
    <row r="994" spans="1:9" x14ac:dyDescent="0.25">
      <c r="A994" t="s">
        <v>306</v>
      </c>
      <c r="B994" t="s">
        <v>306</v>
      </c>
      <c r="C994" t="s">
        <v>307</v>
      </c>
      <c r="D994">
        <v>1996</v>
      </c>
      <c r="E994" t="s">
        <v>580</v>
      </c>
      <c r="F994">
        <v>0</v>
      </c>
      <c r="G994">
        <f>IF(A993=Emisiones_CO2_combustibles_LA[[#This Row],[País]],Emisiones_CO2_combustibles_LA[[#This Row],[Emisiones (kilotoneladas CO2)]]-F993,0)</f>
        <v>0</v>
      </c>
      <c r="H994" t="e">
        <f>IF(A993=Emisiones_CO2_combustibles_LA[[#This Row],[País]],((Emisiones_CO2_combustibles_LA[[#This Row],[Emisiones (kilotoneladas CO2)]]-F993)/F993)*100,0)</f>
        <v>#DIV/0!</v>
      </c>
      <c r="I994">
        <v>0</v>
      </c>
    </row>
    <row r="995" spans="1:9" x14ac:dyDescent="0.25">
      <c r="A995" t="s">
        <v>306</v>
      </c>
      <c r="B995" t="s">
        <v>306</v>
      </c>
      <c r="C995" t="s">
        <v>307</v>
      </c>
      <c r="D995">
        <v>1997</v>
      </c>
      <c r="E995" t="s">
        <v>580</v>
      </c>
      <c r="F995">
        <v>0</v>
      </c>
      <c r="G995">
        <f>IF(A994=Emisiones_CO2_combustibles_LA[[#This Row],[País]],Emisiones_CO2_combustibles_LA[[#This Row],[Emisiones (kilotoneladas CO2)]]-F994,0)</f>
        <v>0</v>
      </c>
      <c r="H995" t="e">
        <f>IF(A994=Emisiones_CO2_combustibles_LA[[#This Row],[País]],((Emisiones_CO2_combustibles_LA[[#This Row],[Emisiones (kilotoneladas CO2)]]-F994)/F994)*100,0)</f>
        <v>#DIV/0!</v>
      </c>
      <c r="I995">
        <v>0</v>
      </c>
    </row>
    <row r="996" spans="1:9" x14ac:dyDescent="0.25">
      <c r="A996" t="s">
        <v>306</v>
      </c>
      <c r="B996" t="s">
        <v>306</v>
      </c>
      <c r="C996" t="s">
        <v>307</v>
      </c>
      <c r="D996">
        <v>1998</v>
      </c>
      <c r="E996" t="s">
        <v>580</v>
      </c>
      <c r="F996">
        <v>0</v>
      </c>
      <c r="G996">
        <f>IF(A995=Emisiones_CO2_combustibles_LA[[#This Row],[País]],Emisiones_CO2_combustibles_LA[[#This Row],[Emisiones (kilotoneladas CO2)]]-F995,0)</f>
        <v>0</v>
      </c>
      <c r="H996" t="e">
        <f>IF(A995=Emisiones_CO2_combustibles_LA[[#This Row],[País]],((Emisiones_CO2_combustibles_LA[[#This Row],[Emisiones (kilotoneladas CO2)]]-F995)/F995)*100,0)</f>
        <v>#DIV/0!</v>
      </c>
      <c r="I996">
        <v>0</v>
      </c>
    </row>
    <row r="997" spans="1:9" x14ac:dyDescent="0.25">
      <c r="A997" t="s">
        <v>306</v>
      </c>
      <c r="B997" t="s">
        <v>306</v>
      </c>
      <c r="C997" t="s">
        <v>307</v>
      </c>
      <c r="D997">
        <v>1999</v>
      </c>
      <c r="E997" t="s">
        <v>580</v>
      </c>
      <c r="F997">
        <v>0</v>
      </c>
      <c r="G997">
        <f>IF(A996=Emisiones_CO2_combustibles_LA[[#This Row],[País]],Emisiones_CO2_combustibles_LA[[#This Row],[Emisiones (kilotoneladas CO2)]]-F996,0)</f>
        <v>0</v>
      </c>
      <c r="H997" t="e">
        <f>IF(A996=Emisiones_CO2_combustibles_LA[[#This Row],[País]],((Emisiones_CO2_combustibles_LA[[#This Row],[Emisiones (kilotoneladas CO2)]]-F996)/F996)*100,0)</f>
        <v>#DIV/0!</v>
      </c>
      <c r="I997">
        <v>0</v>
      </c>
    </row>
    <row r="998" spans="1:9" x14ac:dyDescent="0.25">
      <c r="A998" t="s">
        <v>306</v>
      </c>
      <c r="B998" t="s">
        <v>306</v>
      </c>
      <c r="C998" t="s">
        <v>307</v>
      </c>
      <c r="D998">
        <v>2000</v>
      </c>
      <c r="E998" t="s">
        <v>580</v>
      </c>
      <c r="F998">
        <v>0</v>
      </c>
      <c r="G998">
        <f>IF(A997=Emisiones_CO2_combustibles_LA[[#This Row],[País]],Emisiones_CO2_combustibles_LA[[#This Row],[Emisiones (kilotoneladas CO2)]]-F997,0)</f>
        <v>0</v>
      </c>
      <c r="H998" t="e">
        <f>IF(A997=Emisiones_CO2_combustibles_LA[[#This Row],[País]],((Emisiones_CO2_combustibles_LA[[#This Row],[Emisiones (kilotoneladas CO2)]]-F997)/F997)*100,0)</f>
        <v>#DIV/0!</v>
      </c>
      <c r="I998">
        <v>0</v>
      </c>
    </row>
    <row r="999" spans="1:9" x14ac:dyDescent="0.25">
      <c r="A999" t="s">
        <v>306</v>
      </c>
      <c r="B999" t="s">
        <v>306</v>
      </c>
      <c r="C999" t="s">
        <v>307</v>
      </c>
      <c r="D999">
        <v>2001</v>
      </c>
      <c r="E999" t="s">
        <v>580</v>
      </c>
      <c r="F999">
        <v>0</v>
      </c>
      <c r="G999">
        <f>IF(A998=Emisiones_CO2_combustibles_LA[[#This Row],[País]],Emisiones_CO2_combustibles_LA[[#This Row],[Emisiones (kilotoneladas CO2)]]-F998,0)</f>
        <v>0</v>
      </c>
      <c r="H999" t="e">
        <f>IF(A998=Emisiones_CO2_combustibles_LA[[#This Row],[País]],((Emisiones_CO2_combustibles_LA[[#This Row],[Emisiones (kilotoneladas CO2)]]-F998)/F998)*100,0)</f>
        <v>#DIV/0!</v>
      </c>
      <c r="I999">
        <v>0</v>
      </c>
    </row>
    <row r="1000" spans="1:9" x14ac:dyDescent="0.25">
      <c r="A1000" t="s">
        <v>306</v>
      </c>
      <c r="B1000" t="s">
        <v>306</v>
      </c>
      <c r="C1000" t="s">
        <v>307</v>
      </c>
      <c r="D1000">
        <v>2002</v>
      </c>
      <c r="E1000" t="s">
        <v>580</v>
      </c>
      <c r="F1000">
        <v>0</v>
      </c>
      <c r="G1000">
        <f>IF(A999=Emisiones_CO2_combustibles_LA[[#This Row],[País]],Emisiones_CO2_combustibles_LA[[#This Row],[Emisiones (kilotoneladas CO2)]]-F999,0)</f>
        <v>0</v>
      </c>
      <c r="H1000" t="e">
        <f>IF(A999=Emisiones_CO2_combustibles_LA[[#This Row],[País]],((Emisiones_CO2_combustibles_LA[[#This Row],[Emisiones (kilotoneladas CO2)]]-F999)/F999)*100,0)</f>
        <v>#DIV/0!</v>
      </c>
      <c r="I1000">
        <v>0</v>
      </c>
    </row>
    <row r="1001" spans="1:9" x14ac:dyDescent="0.25">
      <c r="A1001" t="s">
        <v>306</v>
      </c>
      <c r="B1001" t="s">
        <v>306</v>
      </c>
      <c r="C1001" t="s">
        <v>307</v>
      </c>
      <c r="D1001">
        <v>2003</v>
      </c>
      <c r="E1001" t="s">
        <v>580</v>
      </c>
      <c r="F1001">
        <v>0</v>
      </c>
      <c r="G1001">
        <f>IF(A1000=Emisiones_CO2_combustibles_LA[[#This Row],[País]],Emisiones_CO2_combustibles_LA[[#This Row],[Emisiones (kilotoneladas CO2)]]-F1000,0)</f>
        <v>0</v>
      </c>
      <c r="H1001" t="e">
        <f>IF(A1000=Emisiones_CO2_combustibles_LA[[#This Row],[País]],((Emisiones_CO2_combustibles_LA[[#This Row],[Emisiones (kilotoneladas CO2)]]-F1000)/F1000)*100,0)</f>
        <v>#DIV/0!</v>
      </c>
      <c r="I1001">
        <v>0</v>
      </c>
    </row>
    <row r="1002" spans="1:9" x14ac:dyDescent="0.25">
      <c r="A1002" t="s">
        <v>306</v>
      </c>
      <c r="B1002" t="s">
        <v>306</v>
      </c>
      <c r="C1002" t="s">
        <v>307</v>
      </c>
      <c r="D1002">
        <v>2004</v>
      </c>
      <c r="E1002" t="s">
        <v>580</v>
      </c>
      <c r="F1002">
        <v>0</v>
      </c>
      <c r="G1002">
        <f>IF(A1001=Emisiones_CO2_combustibles_LA[[#This Row],[País]],Emisiones_CO2_combustibles_LA[[#This Row],[Emisiones (kilotoneladas CO2)]]-F1001,0)</f>
        <v>0</v>
      </c>
      <c r="H1002" t="e">
        <f>IF(A1001=Emisiones_CO2_combustibles_LA[[#This Row],[País]],((Emisiones_CO2_combustibles_LA[[#This Row],[Emisiones (kilotoneladas CO2)]]-F1001)/F1001)*100,0)</f>
        <v>#DIV/0!</v>
      </c>
      <c r="I1002">
        <v>0</v>
      </c>
    </row>
    <row r="1003" spans="1:9" x14ac:dyDescent="0.25">
      <c r="A1003" t="s">
        <v>306</v>
      </c>
      <c r="B1003" t="s">
        <v>306</v>
      </c>
      <c r="C1003" t="s">
        <v>307</v>
      </c>
      <c r="D1003">
        <v>2005</v>
      </c>
      <c r="E1003" t="s">
        <v>580</v>
      </c>
      <c r="F1003">
        <v>0</v>
      </c>
      <c r="G1003">
        <f>IF(A1002=Emisiones_CO2_combustibles_LA[[#This Row],[País]],Emisiones_CO2_combustibles_LA[[#This Row],[Emisiones (kilotoneladas CO2)]]-F1002,0)</f>
        <v>0</v>
      </c>
      <c r="H1003" t="e">
        <f>IF(A1002=Emisiones_CO2_combustibles_LA[[#This Row],[País]],((Emisiones_CO2_combustibles_LA[[#This Row],[Emisiones (kilotoneladas CO2)]]-F1002)/F1002)*100,0)</f>
        <v>#DIV/0!</v>
      </c>
      <c r="I1003">
        <v>0</v>
      </c>
    </row>
    <row r="1004" spans="1:9" x14ac:dyDescent="0.25">
      <c r="A1004" t="s">
        <v>306</v>
      </c>
      <c r="B1004" t="s">
        <v>306</v>
      </c>
      <c r="C1004" t="s">
        <v>307</v>
      </c>
      <c r="D1004">
        <v>2006</v>
      </c>
      <c r="E1004" t="s">
        <v>580</v>
      </c>
      <c r="F1004">
        <v>0</v>
      </c>
      <c r="G1004">
        <f>IF(A1003=Emisiones_CO2_combustibles_LA[[#This Row],[País]],Emisiones_CO2_combustibles_LA[[#This Row],[Emisiones (kilotoneladas CO2)]]-F1003,0)</f>
        <v>0</v>
      </c>
      <c r="H1004" t="e">
        <f>IF(A1003=Emisiones_CO2_combustibles_LA[[#This Row],[País]],((Emisiones_CO2_combustibles_LA[[#This Row],[Emisiones (kilotoneladas CO2)]]-F1003)/F1003)*100,0)</f>
        <v>#DIV/0!</v>
      </c>
      <c r="I1004">
        <v>0</v>
      </c>
    </row>
    <row r="1005" spans="1:9" x14ac:dyDescent="0.25">
      <c r="A1005" t="s">
        <v>306</v>
      </c>
      <c r="B1005" t="s">
        <v>306</v>
      </c>
      <c r="C1005" t="s">
        <v>307</v>
      </c>
      <c r="D1005">
        <v>2007</v>
      </c>
      <c r="E1005" t="s">
        <v>580</v>
      </c>
      <c r="F1005">
        <v>0</v>
      </c>
      <c r="G1005">
        <f>IF(A1004=Emisiones_CO2_combustibles_LA[[#This Row],[País]],Emisiones_CO2_combustibles_LA[[#This Row],[Emisiones (kilotoneladas CO2)]]-F1004,0)</f>
        <v>0</v>
      </c>
      <c r="H1005" t="e">
        <f>IF(A1004=Emisiones_CO2_combustibles_LA[[#This Row],[País]],((Emisiones_CO2_combustibles_LA[[#This Row],[Emisiones (kilotoneladas CO2)]]-F1004)/F1004)*100,0)</f>
        <v>#DIV/0!</v>
      </c>
      <c r="I1005">
        <v>0</v>
      </c>
    </row>
    <row r="1006" spans="1:9" x14ac:dyDescent="0.25">
      <c r="A1006" t="s">
        <v>306</v>
      </c>
      <c r="B1006" t="s">
        <v>306</v>
      </c>
      <c r="C1006" t="s">
        <v>307</v>
      </c>
      <c r="D1006">
        <v>2008</v>
      </c>
      <c r="E1006" t="s">
        <v>580</v>
      </c>
      <c r="F1006">
        <v>0</v>
      </c>
      <c r="G1006">
        <f>IF(A1005=Emisiones_CO2_combustibles_LA[[#This Row],[País]],Emisiones_CO2_combustibles_LA[[#This Row],[Emisiones (kilotoneladas CO2)]]-F1005,0)</f>
        <v>0</v>
      </c>
      <c r="H1006" t="e">
        <f>IF(A1005=Emisiones_CO2_combustibles_LA[[#This Row],[País]],((Emisiones_CO2_combustibles_LA[[#This Row],[Emisiones (kilotoneladas CO2)]]-F1005)/F1005)*100,0)</f>
        <v>#DIV/0!</v>
      </c>
      <c r="I1006">
        <v>0</v>
      </c>
    </row>
    <row r="1007" spans="1:9" x14ac:dyDescent="0.25">
      <c r="A1007" t="s">
        <v>306</v>
      </c>
      <c r="B1007" t="s">
        <v>306</v>
      </c>
      <c r="C1007" t="s">
        <v>307</v>
      </c>
      <c r="D1007">
        <v>2009</v>
      </c>
      <c r="E1007" t="s">
        <v>580</v>
      </c>
      <c r="F1007">
        <v>0</v>
      </c>
      <c r="G1007">
        <f>IF(A1006=Emisiones_CO2_combustibles_LA[[#This Row],[País]],Emisiones_CO2_combustibles_LA[[#This Row],[Emisiones (kilotoneladas CO2)]]-F1006,0)</f>
        <v>0</v>
      </c>
      <c r="H1007" t="e">
        <f>IF(A1006=Emisiones_CO2_combustibles_LA[[#This Row],[País]],((Emisiones_CO2_combustibles_LA[[#This Row],[Emisiones (kilotoneladas CO2)]]-F1006)/F1006)*100,0)</f>
        <v>#DIV/0!</v>
      </c>
      <c r="I1007">
        <v>0</v>
      </c>
    </row>
    <row r="1008" spans="1:9" x14ac:dyDescent="0.25">
      <c r="A1008" t="s">
        <v>306</v>
      </c>
      <c r="B1008" t="s">
        <v>306</v>
      </c>
      <c r="C1008" t="s">
        <v>307</v>
      </c>
      <c r="D1008">
        <v>2010</v>
      </c>
      <c r="E1008" t="s">
        <v>580</v>
      </c>
      <c r="F1008">
        <v>0</v>
      </c>
      <c r="G1008">
        <f>IF(A1007=Emisiones_CO2_combustibles_LA[[#This Row],[País]],Emisiones_CO2_combustibles_LA[[#This Row],[Emisiones (kilotoneladas CO2)]]-F1007,0)</f>
        <v>0</v>
      </c>
      <c r="H1008" t="e">
        <f>IF(A1007=Emisiones_CO2_combustibles_LA[[#This Row],[País]],((Emisiones_CO2_combustibles_LA[[#This Row],[Emisiones (kilotoneladas CO2)]]-F1007)/F1007)*100,0)</f>
        <v>#DIV/0!</v>
      </c>
      <c r="I1008">
        <v>0</v>
      </c>
    </row>
    <row r="1009" spans="1:9" x14ac:dyDescent="0.25">
      <c r="A1009" t="s">
        <v>306</v>
      </c>
      <c r="B1009" t="s">
        <v>306</v>
      </c>
      <c r="C1009" t="s">
        <v>307</v>
      </c>
      <c r="D1009">
        <v>2011</v>
      </c>
      <c r="E1009" t="s">
        <v>580</v>
      </c>
      <c r="F1009">
        <v>0</v>
      </c>
      <c r="G1009">
        <f>IF(A1008=Emisiones_CO2_combustibles_LA[[#This Row],[País]],Emisiones_CO2_combustibles_LA[[#This Row],[Emisiones (kilotoneladas CO2)]]-F1008,0)</f>
        <v>0</v>
      </c>
      <c r="H1009" t="e">
        <f>IF(A1008=Emisiones_CO2_combustibles_LA[[#This Row],[País]],((Emisiones_CO2_combustibles_LA[[#This Row],[Emisiones (kilotoneladas CO2)]]-F1008)/F1008)*100,0)</f>
        <v>#DIV/0!</v>
      </c>
      <c r="I1009">
        <v>0</v>
      </c>
    </row>
    <row r="1010" spans="1:9" x14ac:dyDescent="0.25">
      <c r="A1010" t="s">
        <v>306</v>
      </c>
      <c r="B1010" t="s">
        <v>306</v>
      </c>
      <c r="C1010" t="s">
        <v>307</v>
      </c>
      <c r="D1010">
        <v>2012</v>
      </c>
      <c r="E1010" t="s">
        <v>580</v>
      </c>
      <c r="F1010">
        <v>0</v>
      </c>
      <c r="G1010">
        <f>IF(A1009=Emisiones_CO2_combustibles_LA[[#This Row],[País]],Emisiones_CO2_combustibles_LA[[#This Row],[Emisiones (kilotoneladas CO2)]]-F1009,0)</f>
        <v>0</v>
      </c>
      <c r="H1010" t="e">
        <f>IF(A1009=Emisiones_CO2_combustibles_LA[[#This Row],[País]],((Emisiones_CO2_combustibles_LA[[#This Row],[Emisiones (kilotoneladas CO2)]]-F1009)/F1009)*100,0)</f>
        <v>#DIV/0!</v>
      </c>
      <c r="I1010">
        <v>0</v>
      </c>
    </row>
    <row r="1011" spans="1:9" x14ac:dyDescent="0.25">
      <c r="A1011" t="s">
        <v>306</v>
      </c>
      <c r="B1011" t="s">
        <v>306</v>
      </c>
      <c r="C1011" t="s">
        <v>307</v>
      </c>
      <c r="D1011">
        <v>2013</v>
      </c>
      <c r="E1011" t="s">
        <v>580</v>
      </c>
      <c r="F1011">
        <v>0</v>
      </c>
      <c r="G1011">
        <f>IF(A1010=Emisiones_CO2_combustibles_LA[[#This Row],[País]],Emisiones_CO2_combustibles_LA[[#This Row],[Emisiones (kilotoneladas CO2)]]-F1010,0)</f>
        <v>0</v>
      </c>
      <c r="H1011" t="e">
        <f>IF(A1010=Emisiones_CO2_combustibles_LA[[#This Row],[País]],((Emisiones_CO2_combustibles_LA[[#This Row],[Emisiones (kilotoneladas CO2)]]-F1010)/F1010)*100,0)</f>
        <v>#DIV/0!</v>
      </c>
      <c r="I1011">
        <v>0</v>
      </c>
    </row>
    <row r="1012" spans="1:9" x14ac:dyDescent="0.25">
      <c r="A1012" t="s">
        <v>306</v>
      </c>
      <c r="B1012" t="s">
        <v>306</v>
      </c>
      <c r="C1012" t="s">
        <v>307</v>
      </c>
      <c r="D1012">
        <v>2014</v>
      </c>
      <c r="E1012" t="s">
        <v>580</v>
      </c>
      <c r="F1012">
        <v>0</v>
      </c>
      <c r="G1012">
        <f>IF(A1011=Emisiones_CO2_combustibles_LA[[#This Row],[País]],Emisiones_CO2_combustibles_LA[[#This Row],[Emisiones (kilotoneladas CO2)]]-F1011,0)</f>
        <v>0</v>
      </c>
      <c r="H1012" t="e">
        <f>IF(A1011=Emisiones_CO2_combustibles_LA[[#This Row],[País]],((Emisiones_CO2_combustibles_LA[[#This Row],[Emisiones (kilotoneladas CO2)]]-F1011)/F1011)*100,0)</f>
        <v>#DIV/0!</v>
      </c>
      <c r="I1012">
        <v>0</v>
      </c>
    </row>
    <row r="1013" spans="1:9" x14ac:dyDescent="0.25">
      <c r="A1013" t="s">
        <v>306</v>
      </c>
      <c r="B1013" t="s">
        <v>306</v>
      </c>
      <c r="C1013" t="s">
        <v>307</v>
      </c>
      <c r="D1013">
        <v>2015</v>
      </c>
      <c r="E1013" t="s">
        <v>580</v>
      </c>
      <c r="F1013">
        <v>0</v>
      </c>
      <c r="G1013">
        <f>IF(A1012=Emisiones_CO2_combustibles_LA[[#This Row],[País]],Emisiones_CO2_combustibles_LA[[#This Row],[Emisiones (kilotoneladas CO2)]]-F1012,0)</f>
        <v>0</v>
      </c>
      <c r="H1013" t="e">
        <f>IF(A1012=Emisiones_CO2_combustibles_LA[[#This Row],[País]],((Emisiones_CO2_combustibles_LA[[#This Row],[Emisiones (kilotoneladas CO2)]]-F1012)/F1012)*100,0)</f>
        <v>#DIV/0!</v>
      </c>
      <c r="I1013">
        <v>0</v>
      </c>
    </row>
    <row r="1014" spans="1:9" x14ac:dyDescent="0.25">
      <c r="A1014" t="s">
        <v>306</v>
      </c>
      <c r="B1014" t="s">
        <v>306</v>
      </c>
      <c r="C1014" t="s">
        <v>307</v>
      </c>
      <c r="D1014">
        <v>2016</v>
      </c>
      <c r="E1014" t="s">
        <v>580</v>
      </c>
      <c r="F1014">
        <v>0</v>
      </c>
      <c r="G1014">
        <f>IF(A1013=Emisiones_CO2_combustibles_LA[[#This Row],[País]],Emisiones_CO2_combustibles_LA[[#This Row],[Emisiones (kilotoneladas CO2)]]-F1013,0)</f>
        <v>0</v>
      </c>
      <c r="H1014" t="e">
        <f>IF(A1013=Emisiones_CO2_combustibles_LA[[#This Row],[País]],((Emisiones_CO2_combustibles_LA[[#This Row],[Emisiones (kilotoneladas CO2)]]-F1013)/F1013)*100,0)</f>
        <v>#DIV/0!</v>
      </c>
      <c r="I1014">
        <v>0</v>
      </c>
    </row>
    <row r="1015" spans="1:9" x14ac:dyDescent="0.25">
      <c r="A1015" t="s">
        <v>306</v>
      </c>
      <c r="B1015" t="s">
        <v>306</v>
      </c>
      <c r="C1015" t="s">
        <v>307</v>
      </c>
      <c r="D1015">
        <v>2017</v>
      </c>
      <c r="E1015" t="s">
        <v>580</v>
      </c>
      <c r="F1015">
        <v>0</v>
      </c>
      <c r="G1015">
        <f>IF(A1014=Emisiones_CO2_combustibles_LA[[#This Row],[País]],Emisiones_CO2_combustibles_LA[[#This Row],[Emisiones (kilotoneladas CO2)]]-F1014,0)</f>
        <v>0</v>
      </c>
      <c r="H1015" t="e">
        <f>IF(A1014=Emisiones_CO2_combustibles_LA[[#This Row],[País]],((Emisiones_CO2_combustibles_LA[[#This Row],[Emisiones (kilotoneladas CO2)]]-F1014)/F1014)*100,0)</f>
        <v>#DIV/0!</v>
      </c>
      <c r="I1015">
        <v>0</v>
      </c>
    </row>
    <row r="1016" spans="1:9" x14ac:dyDescent="0.25">
      <c r="A1016" t="s">
        <v>306</v>
      </c>
      <c r="B1016" t="s">
        <v>306</v>
      </c>
      <c r="C1016" t="s">
        <v>307</v>
      </c>
      <c r="D1016">
        <v>2018</v>
      </c>
      <c r="E1016" t="s">
        <v>580</v>
      </c>
      <c r="F1016">
        <v>0</v>
      </c>
      <c r="G1016">
        <f>IF(A1015=Emisiones_CO2_combustibles_LA[[#This Row],[País]],Emisiones_CO2_combustibles_LA[[#This Row],[Emisiones (kilotoneladas CO2)]]-F1015,0)</f>
        <v>0</v>
      </c>
      <c r="H1016" t="e">
        <f>IF(A1015=Emisiones_CO2_combustibles_LA[[#This Row],[País]],((Emisiones_CO2_combustibles_LA[[#This Row],[Emisiones (kilotoneladas CO2)]]-F1015)/F1015)*100,0)</f>
        <v>#DIV/0!</v>
      </c>
      <c r="I1016">
        <v>0</v>
      </c>
    </row>
    <row r="1017" spans="1:9" x14ac:dyDescent="0.25">
      <c r="A1017" t="s">
        <v>308</v>
      </c>
      <c r="B1017" t="s">
        <v>517</v>
      </c>
      <c r="C1017" t="s">
        <v>309</v>
      </c>
      <c r="D1017">
        <v>1990</v>
      </c>
      <c r="E1017" t="s">
        <v>580</v>
      </c>
      <c r="F1017">
        <v>381.06</v>
      </c>
      <c r="G1017">
        <f>IF(A1016=Emisiones_CO2_combustibles_LA[[#This Row],[País]],Emisiones_CO2_combustibles_LA[[#This Row],[Emisiones (kilotoneladas CO2)]]-F1016,0)</f>
        <v>0</v>
      </c>
      <c r="H1017">
        <f>IF(A1016=Emisiones_CO2_combustibles_LA[[#This Row],[País]],((Emisiones_CO2_combustibles_LA[[#This Row],[Emisiones (kilotoneladas CO2)]]-F1016)/F1016)*100,0)</f>
        <v>0</v>
      </c>
      <c r="I1017">
        <v>1.7265189615332337E-2</v>
      </c>
    </row>
    <row r="1018" spans="1:9" x14ac:dyDescent="0.25">
      <c r="A1018" t="s">
        <v>308</v>
      </c>
      <c r="B1018" t="s">
        <v>517</v>
      </c>
      <c r="C1018" t="s">
        <v>309</v>
      </c>
      <c r="D1018">
        <v>1991</v>
      </c>
      <c r="E1018" t="s">
        <v>580</v>
      </c>
      <c r="F1018">
        <v>344.35</v>
      </c>
      <c r="G1018">
        <f>IF(A1017=Emisiones_CO2_combustibles_LA[[#This Row],[País]],Emisiones_CO2_combustibles_LA[[#This Row],[Emisiones (kilotoneladas CO2)]]-F1017,0)</f>
        <v>-36.70999999999998</v>
      </c>
      <c r="H1018">
        <f>IF(A1017=Emisiones_CO2_combustibles_LA[[#This Row],[País]],((Emisiones_CO2_combustibles_LA[[#This Row],[Emisiones (kilotoneladas CO2)]]-F1017)/F1017)*100,0)</f>
        <v>-9.6336534928882536</v>
      </c>
      <c r="I1018">
        <v>1.5289494716277418E-2</v>
      </c>
    </row>
    <row r="1019" spans="1:9" x14ac:dyDescent="0.25">
      <c r="A1019" t="s">
        <v>308</v>
      </c>
      <c r="B1019" t="s">
        <v>517</v>
      </c>
      <c r="C1019" t="s">
        <v>309</v>
      </c>
      <c r="D1019">
        <v>1992</v>
      </c>
      <c r="E1019" t="s">
        <v>580</v>
      </c>
      <c r="F1019">
        <v>0</v>
      </c>
      <c r="G1019">
        <f>IF(A1018=Emisiones_CO2_combustibles_LA[[#This Row],[País]],Emisiones_CO2_combustibles_LA[[#This Row],[Emisiones (kilotoneladas CO2)]]-F1018,0)</f>
        <v>-344.35</v>
      </c>
      <c r="H1019">
        <f>IF(A1018=Emisiones_CO2_combustibles_LA[[#This Row],[País]],((Emisiones_CO2_combustibles_LA[[#This Row],[Emisiones (kilotoneladas CO2)]]-F1018)/F1018)*100,0)</f>
        <v>-100</v>
      </c>
      <c r="I1019">
        <v>0</v>
      </c>
    </row>
    <row r="1020" spans="1:9" x14ac:dyDescent="0.25">
      <c r="A1020" t="s">
        <v>308</v>
      </c>
      <c r="B1020" t="s">
        <v>517</v>
      </c>
      <c r="C1020" t="s">
        <v>309</v>
      </c>
      <c r="D1020">
        <v>1993</v>
      </c>
      <c r="E1020" t="s">
        <v>580</v>
      </c>
      <c r="F1020">
        <v>0</v>
      </c>
      <c r="G1020">
        <f>IF(A1019=Emisiones_CO2_combustibles_LA[[#This Row],[País]],Emisiones_CO2_combustibles_LA[[#This Row],[Emisiones (kilotoneladas CO2)]]-F1019,0)</f>
        <v>0</v>
      </c>
      <c r="H1020" t="e">
        <f>IF(A1019=Emisiones_CO2_combustibles_LA[[#This Row],[País]],((Emisiones_CO2_combustibles_LA[[#This Row],[Emisiones (kilotoneladas CO2)]]-F1019)/F1019)*100,0)</f>
        <v>#DIV/0!</v>
      </c>
      <c r="I1020">
        <v>0</v>
      </c>
    </row>
    <row r="1021" spans="1:9" x14ac:dyDescent="0.25">
      <c r="A1021" t="s">
        <v>308</v>
      </c>
      <c r="B1021" t="s">
        <v>517</v>
      </c>
      <c r="C1021" t="s">
        <v>309</v>
      </c>
      <c r="D1021">
        <v>1994</v>
      </c>
      <c r="E1021" t="s">
        <v>580</v>
      </c>
      <c r="F1021">
        <v>0</v>
      </c>
      <c r="G1021">
        <f>IF(A1020=Emisiones_CO2_combustibles_LA[[#This Row],[País]],Emisiones_CO2_combustibles_LA[[#This Row],[Emisiones (kilotoneladas CO2)]]-F1020,0)</f>
        <v>0</v>
      </c>
      <c r="H1021" t="e">
        <f>IF(A1020=Emisiones_CO2_combustibles_LA[[#This Row],[País]],((Emisiones_CO2_combustibles_LA[[#This Row],[Emisiones (kilotoneladas CO2)]]-F1020)/F1020)*100,0)</f>
        <v>#DIV/0!</v>
      </c>
      <c r="I1021">
        <v>0</v>
      </c>
    </row>
    <row r="1022" spans="1:9" x14ac:dyDescent="0.25">
      <c r="A1022" t="s">
        <v>308</v>
      </c>
      <c r="B1022" t="s">
        <v>517</v>
      </c>
      <c r="C1022" t="s">
        <v>309</v>
      </c>
      <c r="D1022">
        <v>1995</v>
      </c>
      <c r="E1022" t="s">
        <v>580</v>
      </c>
      <c r="F1022">
        <v>0</v>
      </c>
      <c r="G1022">
        <f>IF(A1021=Emisiones_CO2_combustibles_LA[[#This Row],[País]],Emisiones_CO2_combustibles_LA[[#This Row],[Emisiones (kilotoneladas CO2)]]-F1021,0)</f>
        <v>0</v>
      </c>
      <c r="H1022" t="e">
        <f>IF(A1021=Emisiones_CO2_combustibles_LA[[#This Row],[País]],((Emisiones_CO2_combustibles_LA[[#This Row],[Emisiones (kilotoneladas CO2)]]-F1021)/F1021)*100,0)</f>
        <v>#DIV/0!</v>
      </c>
      <c r="I1022">
        <v>0</v>
      </c>
    </row>
    <row r="1023" spans="1:9" x14ac:dyDescent="0.25">
      <c r="A1023" t="s">
        <v>308</v>
      </c>
      <c r="B1023" t="s">
        <v>517</v>
      </c>
      <c r="C1023" t="s">
        <v>309</v>
      </c>
      <c r="D1023">
        <v>1996</v>
      </c>
      <c r="E1023" t="s">
        <v>580</v>
      </c>
      <c r="F1023">
        <v>0</v>
      </c>
      <c r="G1023">
        <f>IF(A1022=Emisiones_CO2_combustibles_LA[[#This Row],[País]],Emisiones_CO2_combustibles_LA[[#This Row],[Emisiones (kilotoneladas CO2)]]-F1022,0)</f>
        <v>0</v>
      </c>
      <c r="H1023" t="e">
        <f>IF(A1022=Emisiones_CO2_combustibles_LA[[#This Row],[País]],((Emisiones_CO2_combustibles_LA[[#This Row],[Emisiones (kilotoneladas CO2)]]-F1022)/F1022)*100,0)</f>
        <v>#DIV/0!</v>
      </c>
      <c r="I1023">
        <v>0</v>
      </c>
    </row>
    <row r="1024" spans="1:9" x14ac:dyDescent="0.25">
      <c r="A1024" t="s">
        <v>308</v>
      </c>
      <c r="B1024" t="s">
        <v>517</v>
      </c>
      <c r="C1024" t="s">
        <v>309</v>
      </c>
      <c r="D1024">
        <v>1997</v>
      </c>
      <c r="E1024" t="s">
        <v>580</v>
      </c>
      <c r="F1024">
        <v>0</v>
      </c>
      <c r="G1024">
        <f>IF(A1023=Emisiones_CO2_combustibles_LA[[#This Row],[País]],Emisiones_CO2_combustibles_LA[[#This Row],[Emisiones (kilotoneladas CO2)]]-F1023,0)</f>
        <v>0</v>
      </c>
      <c r="H1024" t="e">
        <f>IF(A1023=Emisiones_CO2_combustibles_LA[[#This Row],[País]],((Emisiones_CO2_combustibles_LA[[#This Row],[Emisiones (kilotoneladas CO2)]]-F1023)/F1023)*100,0)</f>
        <v>#DIV/0!</v>
      </c>
      <c r="I1024">
        <v>0</v>
      </c>
    </row>
    <row r="1025" spans="1:9" x14ac:dyDescent="0.25">
      <c r="A1025" t="s">
        <v>308</v>
      </c>
      <c r="B1025" t="s">
        <v>517</v>
      </c>
      <c r="C1025" t="s">
        <v>309</v>
      </c>
      <c r="D1025">
        <v>1998</v>
      </c>
      <c r="E1025" t="s">
        <v>580</v>
      </c>
      <c r="F1025">
        <v>0</v>
      </c>
      <c r="G1025">
        <f>IF(A1024=Emisiones_CO2_combustibles_LA[[#This Row],[País]],Emisiones_CO2_combustibles_LA[[#This Row],[Emisiones (kilotoneladas CO2)]]-F1024,0)</f>
        <v>0</v>
      </c>
      <c r="H1025" t="e">
        <f>IF(A1024=Emisiones_CO2_combustibles_LA[[#This Row],[País]],((Emisiones_CO2_combustibles_LA[[#This Row],[Emisiones (kilotoneladas CO2)]]-F1024)/F1024)*100,0)</f>
        <v>#DIV/0!</v>
      </c>
      <c r="I1025">
        <v>0</v>
      </c>
    </row>
    <row r="1026" spans="1:9" x14ac:dyDescent="0.25">
      <c r="A1026" t="s">
        <v>308</v>
      </c>
      <c r="B1026" t="s">
        <v>517</v>
      </c>
      <c r="C1026" t="s">
        <v>309</v>
      </c>
      <c r="D1026">
        <v>1999</v>
      </c>
      <c r="E1026" t="s">
        <v>580</v>
      </c>
      <c r="F1026">
        <v>0</v>
      </c>
      <c r="G1026">
        <f>IF(A1025=Emisiones_CO2_combustibles_LA[[#This Row],[País]],Emisiones_CO2_combustibles_LA[[#This Row],[Emisiones (kilotoneladas CO2)]]-F1025,0)</f>
        <v>0</v>
      </c>
      <c r="H1026" t="e">
        <f>IF(A1025=Emisiones_CO2_combustibles_LA[[#This Row],[País]],((Emisiones_CO2_combustibles_LA[[#This Row],[Emisiones (kilotoneladas CO2)]]-F1025)/F1025)*100,0)</f>
        <v>#DIV/0!</v>
      </c>
      <c r="I1026">
        <v>0</v>
      </c>
    </row>
    <row r="1027" spans="1:9" x14ac:dyDescent="0.25">
      <c r="A1027" t="s">
        <v>308</v>
      </c>
      <c r="B1027" t="s">
        <v>517</v>
      </c>
      <c r="C1027" t="s">
        <v>309</v>
      </c>
      <c r="D1027">
        <v>2000</v>
      </c>
      <c r="E1027" t="s">
        <v>580</v>
      </c>
      <c r="F1027">
        <v>1791.9</v>
      </c>
      <c r="G1027">
        <f>IF(A1026=Emisiones_CO2_combustibles_LA[[#This Row],[País]],Emisiones_CO2_combustibles_LA[[#This Row],[Emisiones (kilotoneladas CO2)]]-F1026,0)</f>
        <v>1791.9</v>
      </c>
      <c r="H1027" t="e">
        <f>IF(A1026=Emisiones_CO2_combustibles_LA[[#This Row],[País]],((Emisiones_CO2_combustibles_LA[[#This Row],[Emisiones (kilotoneladas CO2)]]-F1026)/F1026)*100,0)</f>
        <v>#DIV/0!</v>
      </c>
      <c r="I1027">
        <v>6.7721088435374152E-2</v>
      </c>
    </row>
    <row r="1028" spans="1:9" x14ac:dyDescent="0.25">
      <c r="A1028" t="s">
        <v>308</v>
      </c>
      <c r="B1028" t="s">
        <v>517</v>
      </c>
      <c r="C1028" t="s">
        <v>309</v>
      </c>
      <c r="D1028">
        <v>2001</v>
      </c>
      <c r="E1028" t="s">
        <v>580</v>
      </c>
      <c r="F1028">
        <v>1883.3</v>
      </c>
      <c r="G1028">
        <f>IF(A1027=Emisiones_CO2_combustibles_LA[[#This Row],[País]],Emisiones_CO2_combustibles_LA[[#This Row],[Emisiones (kilotoneladas CO2)]]-F1027,0)</f>
        <v>91.399999999999864</v>
      </c>
      <c r="H1028">
        <f>IF(A1027=Emisiones_CO2_combustibles_LA[[#This Row],[País]],((Emisiones_CO2_combustibles_LA[[#This Row],[Emisiones (kilotoneladas CO2)]]-F1027)/F1027)*100,0)</f>
        <v>5.1007310675818891</v>
      </c>
      <c r="I1028">
        <v>7.0275010261576926E-2</v>
      </c>
    </row>
    <row r="1029" spans="1:9" x14ac:dyDescent="0.25">
      <c r="A1029" t="s">
        <v>308</v>
      </c>
      <c r="B1029" t="s">
        <v>517</v>
      </c>
      <c r="C1029" t="s">
        <v>309</v>
      </c>
      <c r="D1029">
        <v>2002</v>
      </c>
      <c r="E1029" t="s">
        <v>580</v>
      </c>
      <c r="F1029">
        <v>1876</v>
      </c>
      <c r="G1029">
        <f>IF(A1028=Emisiones_CO2_combustibles_LA[[#This Row],[País]],Emisiones_CO2_combustibles_LA[[#This Row],[Emisiones (kilotoneladas CO2)]]-F1028,0)</f>
        <v>-7.2999999999999545</v>
      </c>
      <c r="H1029">
        <f>IF(A1028=Emisiones_CO2_combustibles_LA[[#This Row],[País]],((Emisiones_CO2_combustibles_LA[[#This Row],[Emisiones (kilotoneladas CO2)]]-F1028)/F1028)*100,0)</f>
        <v>-0.38761747995539503</v>
      </c>
      <c r="I1029">
        <v>6.922253791373012E-2</v>
      </c>
    </row>
    <row r="1030" spans="1:9" x14ac:dyDescent="0.25">
      <c r="A1030" t="s">
        <v>308</v>
      </c>
      <c r="B1030" t="s">
        <v>517</v>
      </c>
      <c r="C1030" t="s">
        <v>309</v>
      </c>
      <c r="D1030">
        <v>2003</v>
      </c>
      <c r="E1030" t="s">
        <v>580</v>
      </c>
      <c r="F1030">
        <v>1887</v>
      </c>
      <c r="G1030">
        <f>IF(A1029=Emisiones_CO2_combustibles_LA[[#This Row],[País]],Emisiones_CO2_combustibles_LA[[#This Row],[Emisiones (kilotoneladas CO2)]]-F1029,0)</f>
        <v>11</v>
      </c>
      <c r="H1030">
        <f>IF(A1029=Emisiones_CO2_combustibles_LA[[#This Row],[País]],((Emisiones_CO2_combustibles_LA[[#This Row],[Emisiones (kilotoneladas CO2)]]-F1029)/F1029)*100,0)</f>
        <v>0.5863539445628998</v>
      </c>
      <c r="I1030">
        <v>6.893906181499343E-2</v>
      </c>
    </row>
    <row r="1031" spans="1:9" x14ac:dyDescent="0.25">
      <c r="A1031" t="s">
        <v>308</v>
      </c>
      <c r="B1031" t="s">
        <v>517</v>
      </c>
      <c r="C1031" t="s">
        <v>309</v>
      </c>
      <c r="D1031">
        <v>2004</v>
      </c>
      <c r="E1031" t="s">
        <v>580</v>
      </c>
      <c r="F1031">
        <v>3645.7</v>
      </c>
      <c r="G1031">
        <f>IF(A1030=Emisiones_CO2_combustibles_LA[[#This Row],[País]],Emisiones_CO2_combustibles_LA[[#This Row],[Emisiones (kilotoneladas CO2)]]-F1030,0)</f>
        <v>1758.6999999999998</v>
      </c>
      <c r="H1031">
        <f>IF(A1030=Emisiones_CO2_combustibles_LA[[#This Row],[País]],((Emisiones_CO2_combustibles_LA[[#This Row],[Emisiones (kilotoneladas CO2)]]-F1030)/F1030)*100,0)</f>
        <v>93.20084790673026</v>
      </c>
      <c r="I1031">
        <v>0.13197581812916304</v>
      </c>
    </row>
    <row r="1032" spans="1:9" x14ac:dyDescent="0.25">
      <c r="A1032" t="s">
        <v>308</v>
      </c>
      <c r="B1032" t="s">
        <v>517</v>
      </c>
      <c r="C1032" t="s">
        <v>309</v>
      </c>
      <c r="D1032">
        <v>2005</v>
      </c>
      <c r="E1032" t="s">
        <v>580</v>
      </c>
      <c r="F1032">
        <v>6841.4</v>
      </c>
      <c r="G1032">
        <f>IF(A1031=Emisiones_CO2_combustibles_LA[[#This Row],[País]],Emisiones_CO2_combustibles_LA[[#This Row],[Emisiones (kilotoneladas CO2)]]-F1031,0)</f>
        <v>3195.7</v>
      </c>
      <c r="H1032">
        <f>IF(A1031=Emisiones_CO2_combustibles_LA[[#This Row],[País]],((Emisiones_CO2_combustibles_LA[[#This Row],[Emisiones (kilotoneladas CO2)]]-F1031)/F1031)*100,0)</f>
        <v>87.65669144471569</v>
      </c>
      <c r="I1032">
        <v>0.24551065814971651</v>
      </c>
    </row>
    <row r="1033" spans="1:9" x14ac:dyDescent="0.25">
      <c r="A1033" t="s">
        <v>308</v>
      </c>
      <c r="B1033" t="s">
        <v>517</v>
      </c>
      <c r="C1033" t="s">
        <v>309</v>
      </c>
      <c r="D1033">
        <v>2006</v>
      </c>
      <c r="E1033" t="s">
        <v>580</v>
      </c>
      <c r="F1033">
        <v>395.71</v>
      </c>
      <c r="G1033">
        <f>IF(A1032=Emisiones_CO2_combustibles_LA[[#This Row],[País]],Emisiones_CO2_combustibles_LA[[#This Row],[Emisiones (kilotoneladas CO2)]]-F1032,0)</f>
        <v>-6445.69</v>
      </c>
      <c r="H1033">
        <f>IF(A1032=Emisiones_CO2_combustibles_LA[[#This Row],[País]],((Emisiones_CO2_combustibles_LA[[#This Row],[Emisiones (kilotoneladas CO2)]]-F1032)/F1032)*100,0)</f>
        <v>-94.215949951764259</v>
      </c>
      <c r="I1033">
        <v>1.4081204184755534E-2</v>
      </c>
    </row>
    <row r="1034" spans="1:9" x14ac:dyDescent="0.25">
      <c r="A1034" t="s">
        <v>308</v>
      </c>
      <c r="B1034" t="s">
        <v>517</v>
      </c>
      <c r="C1034" t="s">
        <v>309</v>
      </c>
      <c r="D1034">
        <v>2007</v>
      </c>
      <c r="E1034" t="s">
        <v>580</v>
      </c>
      <c r="F1034">
        <v>487.31</v>
      </c>
      <c r="G1034">
        <f>IF(A1033=Emisiones_CO2_combustibles_LA[[#This Row],[País]],Emisiones_CO2_combustibles_LA[[#This Row],[Emisiones (kilotoneladas CO2)]]-F1033,0)</f>
        <v>91.600000000000023</v>
      </c>
      <c r="H1034">
        <f>IF(A1033=Emisiones_CO2_combustibles_LA[[#This Row],[País]],((Emisiones_CO2_combustibles_LA[[#This Row],[Emisiones (kilotoneladas CO2)]]-F1033)/F1033)*100,0)</f>
        <v>23.148265143665821</v>
      </c>
      <c r="I1034">
        <v>1.7199378816221366E-2</v>
      </c>
    </row>
    <row r="1035" spans="1:9" x14ac:dyDescent="0.25">
      <c r="A1035" t="s">
        <v>308</v>
      </c>
      <c r="B1035" t="s">
        <v>517</v>
      </c>
      <c r="C1035" t="s">
        <v>309</v>
      </c>
      <c r="D1035">
        <v>2008</v>
      </c>
      <c r="E1035" t="s">
        <v>580</v>
      </c>
      <c r="F1035">
        <v>5627.9</v>
      </c>
      <c r="G1035">
        <f>IF(A1034=Emisiones_CO2_combustibles_LA[[#This Row],[País]],Emisiones_CO2_combustibles_LA[[#This Row],[Emisiones (kilotoneladas CO2)]]-F1034,0)</f>
        <v>5140.5899999999992</v>
      </c>
      <c r="H1035">
        <f>IF(A1034=Emisiones_CO2_combustibles_LA[[#This Row],[País]],((Emisiones_CO2_combustibles_LA[[#This Row],[Emisiones (kilotoneladas CO2)]]-F1034)/F1034)*100,0)</f>
        <v>1054.8911370585458</v>
      </c>
      <c r="I1035">
        <v>0.19704152370282194</v>
      </c>
    </row>
    <row r="1036" spans="1:9" x14ac:dyDescent="0.25">
      <c r="A1036" t="s">
        <v>308</v>
      </c>
      <c r="B1036" t="s">
        <v>517</v>
      </c>
      <c r="C1036" t="s">
        <v>309</v>
      </c>
      <c r="D1036">
        <v>2009</v>
      </c>
      <c r="E1036" t="s">
        <v>580</v>
      </c>
      <c r="F1036">
        <v>11881.5</v>
      </c>
      <c r="G1036">
        <f>IF(A1035=Emisiones_CO2_combustibles_LA[[#This Row],[País]],Emisiones_CO2_combustibles_LA[[#This Row],[Emisiones (kilotoneladas CO2)]]-F1035,0)</f>
        <v>6253.6</v>
      </c>
      <c r="H1036">
        <f>IF(A1035=Emisiones_CO2_combustibles_LA[[#This Row],[País]],((Emisiones_CO2_combustibles_LA[[#This Row],[Emisiones (kilotoneladas CO2)]]-F1035)/F1035)*100,0)</f>
        <v>111.11782369978147</v>
      </c>
      <c r="I1036">
        <v>0.41265238078699684</v>
      </c>
    </row>
    <row r="1037" spans="1:9" x14ac:dyDescent="0.25">
      <c r="A1037" t="s">
        <v>308</v>
      </c>
      <c r="B1037" t="s">
        <v>517</v>
      </c>
      <c r="C1037" t="s">
        <v>309</v>
      </c>
      <c r="D1037">
        <v>2010</v>
      </c>
      <c r="E1037" t="s">
        <v>580</v>
      </c>
      <c r="F1037">
        <v>14762.3</v>
      </c>
      <c r="G1037">
        <f>IF(A1036=Emisiones_CO2_combustibles_LA[[#This Row],[País]],Emisiones_CO2_combustibles_LA[[#This Row],[Emisiones (kilotoneladas CO2)]]-F1036,0)</f>
        <v>2880.7999999999993</v>
      </c>
      <c r="H1037">
        <f>IF(A1036=Emisiones_CO2_combustibles_LA[[#This Row],[País]],((Emisiones_CO2_combustibles_LA[[#This Row],[Emisiones (kilotoneladas CO2)]]-F1036)/F1036)*100,0)</f>
        <v>24.246096873290405</v>
      </c>
      <c r="I1037">
        <v>0.50855381011437228</v>
      </c>
    </row>
    <row r="1038" spans="1:9" x14ac:dyDescent="0.25">
      <c r="A1038" t="s">
        <v>308</v>
      </c>
      <c r="B1038" t="s">
        <v>517</v>
      </c>
      <c r="C1038" t="s">
        <v>309</v>
      </c>
      <c r="D1038">
        <v>2011</v>
      </c>
      <c r="E1038" t="s">
        <v>580</v>
      </c>
      <c r="F1038">
        <v>6917.6</v>
      </c>
      <c r="G1038">
        <f>IF(A1037=Emisiones_CO2_combustibles_LA[[#This Row],[País]],Emisiones_CO2_combustibles_LA[[#This Row],[Emisiones (kilotoneladas CO2)]]-F1037,0)</f>
        <v>-7844.6999999999989</v>
      </c>
      <c r="H1038">
        <f>IF(A1037=Emisiones_CO2_combustibles_LA[[#This Row],[País]],((Emisiones_CO2_combustibles_LA[[#This Row],[Emisiones (kilotoneladas CO2)]]-F1037)/F1037)*100,0)</f>
        <v>-53.140093345887827</v>
      </c>
      <c r="I1038">
        <v>0.23638600328048115</v>
      </c>
    </row>
    <row r="1039" spans="1:9" x14ac:dyDescent="0.25">
      <c r="A1039" t="s">
        <v>308</v>
      </c>
      <c r="B1039" t="s">
        <v>517</v>
      </c>
      <c r="C1039" t="s">
        <v>309</v>
      </c>
      <c r="D1039">
        <v>2012</v>
      </c>
      <c r="E1039" t="s">
        <v>580</v>
      </c>
      <c r="F1039">
        <v>8771.6</v>
      </c>
      <c r="G1039">
        <f>IF(A1038=Emisiones_CO2_combustibles_LA[[#This Row],[País]],Emisiones_CO2_combustibles_LA[[#This Row],[Emisiones (kilotoneladas CO2)]]-F1038,0)</f>
        <v>1854</v>
      </c>
      <c r="H1039">
        <f>IF(A1038=Emisiones_CO2_combustibles_LA[[#This Row],[País]],((Emisiones_CO2_combustibles_LA[[#This Row],[Emisiones (kilotoneladas CO2)]]-F1038)/F1038)*100,0)</f>
        <v>26.801202729270269</v>
      </c>
      <c r="I1039">
        <v>0.29727183380214867</v>
      </c>
    </row>
    <row r="1040" spans="1:9" x14ac:dyDescent="0.25">
      <c r="A1040" t="s">
        <v>308</v>
      </c>
      <c r="B1040" t="s">
        <v>517</v>
      </c>
      <c r="C1040" t="s">
        <v>309</v>
      </c>
      <c r="D1040">
        <v>2013</v>
      </c>
      <c r="E1040" t="s">
        <v>580</v>
      </c>
      <c r="F1040">
        <v>296.76</v>
      </c>
      <c r="G1040">
        <f>IF(A1039=Emisiones_CO2_combustibles_LA[[#This Row],[País]],Emisiones_CO2_combustibles_LA[[#This Row],[Emisiones (kilotoneladas CO2)]]-F1039,0)</f>
        <v>-8474.84</v>
      </c>
      <c r="H1040">
        <f>IF(A1039=Emisiones_CO2_combustibles_LA[[#This Row],[País]],((Emisiones_CO2_combustibles_LA[[#This Row],[Emisiones (kilotoneladas CO2)]]-F1039)/F1039)*100,0)</f>
        <v>-96.616808792010573</v>
      </c>
      <c r="I1040">
        <v>9.967085376502989E-3</v>
      </c>
    </row>
    <row r="1041" spans="1:9" x14ac:dyDescent="0.25">
      <c r="A1041" t="s">
        <v>308</v>
      </c>
      <c r="B1041" t="s">
        <v>517</v>
      </c>
      <c r="C1041" t="s">
        <v>309</v>
      </c>
      <c r="D1041">
        <v>2014</v>
      </c>
      <c r="E1041" t="s">
        <v>580</v>
      </c>
      <c r="F1041">
        <v>414.03</v>
      </c>
      <c r="G1041">
        <f>IF(A1040=Emisiones_CO2_combustibles_LA[[#This Row],[País]],Emisiones_CO2_combustibles_LA[[#This Row],[Emisiones (kilotoneladas CO2)]]-F1040,0)</f>
        <v>117.26999999999998</v>
      </c>
      <c r="H1041">
        <f>IF(A1040=Emisiones_CO2_combustibles_LA[[#This Row],[País]],((Emisiones_CO2_combustibles_LA[[#This Row],[Emisiones (kilotoneladas CO2)]]-F1040)/F1040)*100,0)</f>
        <v>39.516781237363517</v>
      </c>
      <c r="I1041">
        <v>1.3759720837487537E-2</v>
      </c>
    </row>
    <row r="1042" spans="1:9" x14ac:dyDescent="0.25">
      <c r="A1042" t="s">
        <v>308</v>
      </c>
      <c r="B1042" t="s">
        <v>517</v>
      </c>
      <c r="C1042" t="s">
        <v>309</v>
      </c>
      <c r="D1042">
        <v>2015</v>
      </c>
      <c r="E1042" t="s">
        <v>580</v>
      </c>
      <c r="F1042">
        <v>263.79000000000002</v>
      </c>
      <c r="G1042">
        <f>IF(A1041=Emisiones_CO2_combustibles_LA[[#This Row],[País]],Emisiones_CO2_combustibles_LA[[#This Row],[Emisiones (kilotoneladas CO2)]]-F1041,0)</f>
        <v>-150.23999999999995</v>
      </c>
      <c r="H1042">
        <f>IF(A1041=Emisiones_CO2_combustibles_LA[[#This Row],[País]],((Emisiones_CO2_combustibles_LA[[#This Row],[Emisiones (kilotoneladas CO2)]]-F1041)/F1041)*100,0)</f>
        <v>-36.28722556336497</v>
      </c>
      <c r="I1042">
        <v>8.657083784582062E-3</v>
      </c>
    </row>
    <row r="1043" spans="1:9" x14ac:dyDescent="0.25">
      <c r="A1043" t="s">
        <v>308</v>
      </c>
      <c r="B1043" t="s">
        <v>517</v>
      </c>
      <c r="C1043" t="s">
        <v>309</v>
      </c>
      <c r="D1043">
        <v>2016</v>
      </c>
      <c r="E1043" t="s">
        <v>580</v>
      </c>
      <c r="F1043">
        <v>135.56</v>
      </c>
      <c r="G1043">
        <f>IF(A1042=Emisiones_CO2_combustibles_LA[[#This Row],[País]],Emisiones_CO2_combustibles_LA[[#This Row],[Emisiones (kilotoneladas CO2)]]-F1042,0)</f>
        <v>-128.23000000000002</v>
      </c>
      <c r="H1043">
        <f>IF(A1042=Emisiones_CO2_combustibles_LA[[#This Row],[País]],((Emisiones_CO2_combustibles_LA[[#This Row],[Emisiones (kilotoneladas CO2)]]-F1042)/F1042)*100,0)</f>
        <v>-48.610637249327119</v>
      </c>
      <c r="I1043">
        <v>4.3833667464269546E-3</v>
      </c>
    </row>
    <row r="1044" spans="1:9" x14ac:dyDescent="0.25">
      <c r="A1044" t="s">
        <v>308</v>
      </c>
      <c r="B1044" t="s">
        <v>517</v>
      </c>
      <c r="C1044" t="s">
        <v>309</v>
      </c>
      <c r="D1044">
        <v>2017</v>
      </c>
      <c r="E1044" t="s">
        <v>580</v>
      </c>
      <c r="F1044">
        <v>135.57</v>
      </c>
      <c r="G1044">
        <f>IF(A1043=Emisiones_CO2_combustibles_LA[[#This Row],[País]],Emisiones_CO2_combustibles_LA[[#This Row],[Emisiones (kilotoneladas CO2)]]-F1043,0)</f>
        <v>9.9999999999909051E-3</v>
      </c>
      <c r="H1044">
        <f>IF(A1043=Emisiones_CO2_combustibles_LA[[#This Row],[País]],((Emisiones_CO2_combustibles_LA[[#This Row],[Emisiones (kilotoneladas CO2)]]-F1043)/F1043)*100,0)</f>
        <v>7.3768073177861507E-3</v>
      </c>
      <c r="I1044">
        <v>4.3114743671288638E-3</v>
      </c>
    </row>
    <row r="1045" spans="1:9" x14ac:dyDescent="0.25">
      <c r="A1045" t="s">
        <v>308</v>
      </c>
      <c r="B1045" t="s">
        <v>517</v>
      </c>
      <c r="C1045" t="s">
        <v>309</v>
      </c>
      <c r="D1045">
        <v>2018</v>
      </c>
      <c r="E1045" t="s">
        <v>580</v>
      </c>
      <c r="F1045">
        <v>135.57</v>
      </c>
      <c r="G1045">
        <f>IF(A1044=Emisiones_CO2_combustibles_LA[[#This Row],[País]],Emisiones_CO2_combustibles_LA[[#This Row],[Emisiones (kilotoneladas CO2)]]-F1044,0)</f>
        <v>0</v>
      </c>
      <c r="H1045">
        <f>IF(A1044=Emisiones_CO2_combustibles_LA[[#This Row],[País]],((Emisiones_CO2_combustibles_LA[[#This Row],[Emisiones (kilotoneladas CO2)]]-F1044)/F1044)*100,0)</f>
        <v>0</v>
      </c>
      <c r="I1045">
        <v>4.238019319140955E-3</v>
      </c>
    </row>
    <row r="1046" spans="1:9" x14ac:dyDescent="0.25">
      <c r="A1046" t="s">
        <v>418</v>
      </c>
      <c r="B1046" t="s">
        <v>418</v>
      </c>
      <c r="C1046" t="s">
        <v>419</v>
      </c>
      <c r="D1046">
        <v>1990</v>
      </c>
      <c r="E1046" t="s">
        <v>580</v>
      </c>
      <c r="F1046">
        <v>0</v>
      </c>
      <c r="G1046">
        <f>IF(A1045=Emisiones_CO2_combustibles_LA[[#This Row],[País]],Emisiones_CO2_combustibles_LA[[#This Row],[Emisiones (kilotoneladas CO2)]]-F1045,0)</f>
        <v>0</v>
      </c>
      <c r="H1046">
        <f>IF(A1045=Emisiones_CO2_combustibles_LA[[#This Row],[País]],((Emisiones_CO2_combustibles_LA[[#This Row],[Emisiones (kilotoneladas CO2)]]-F1045)/F1045)*100,0)</f>
        <v>0</v>
      </c>
      <c r="I1046">
        <v>0</v>
      </c>
    </row>
    <row r="1047" spans="1:9" x14ac:dyDescent="0.25">
      <c r="A1047" t="s">
        <v>418</v>
      </c>
      <c r="B1047" t="s">
        <v>418</v>
      </c>
      <c r="C1047" t="s">
        <v>419</v>
      </c>
      <c r="D1047">
        <v>1991</v>
      </c>
      <c r="E1047" t="s">
        <v>580</v>
      </c>
      <c r="F1047">
        <v>0</v>
      </c>
      <c r="G1047">
        <f>IF(A1046=Emisiones_CO2_combustibles_LA[[#This Row],[País]],Emisiones_CO2_combustibles_LA[[#This Row],[Emisiones (kilotoneladas CO2)]]-F1046,0)</f>
        <v>0</v>
      </c>
      <c r="H1047" t="e">
        <f>IF(A1046=Emisiones_CO2_combustibles_LA[[#This Row],[País]],((Emisiones_CO2_combustibles_LA[[#This Row],[Emisiones (kilotoneladas CO2)]]-F1046)/F1046)*100,0)</f>
        <v>#DIV/0!</v>
      </c>
      <c r="I1047">
        <v>0</v>
      </c>
    </row>
    <row r="1048" spans="1:9" x14ac:dyDescent="0.25">
      <c r="A1048" t="s">
        <v>418</v>
      </c>
      <c r="B1048" t="s">
        <v>418</v>
      </c>
      <c r="C1048" t="s">
        <v>419</v>
      </c>
      <c r="D1048">
        <v>1992</v>
      </c>
      <c r="E1048" t="s">
        <v>580</v>
      </c>
      <c r="F1048">
        <v>0</v>
      </c>
      <c r="G1048">
        <f>IF(A1047=Emisiones_CO2_combustibles_LA[[#This Row],[País]],Emisiones_CO2_combustibles_LA[[#This Row],[Emisiones (kilotoneladas CO2)]]-F1047,0)</f>
        <v>0</v>
      </c>
      <c r="H1048" t="e">
        <f>IF(A1047=Emisiones_CO2_combustibles_LA[[#This Row],[País]],((Emisiones_CO2_combustibles_LA[[#This Row],[Emisiones (kilotoneladas CO2)]]-F1047)/F1047)*100,0)</f>
        <v>#DIV/0!</v>
      </c>
      <c r="I1048">
        <v>0</v>
      </c>
    </row>
    <row r="1049" spans="1:9" x14ac:dyDescent="0.25">
      <c r="A1049" t="s">
        <v>418</v>
      </c>
      <c r="B1049" t="s">
        <v>418</v>
      </c>
      <c r="C1049" t="s">
        <v>419</v>
      </c>
      <c r="D1049">
        <v>1993</v>
      </c>
      <c r="E1049" t="s">
        <v>580</v>
      </c>
      <c r="F1049">
        <v>0</v>
      </c>
      <c r="G1049">
        <f>IF(A1048=Emisiones_CO2_combustibles_LA[[#This Row],[País]],Emisiones_CO2_combustibles_LA[[#This Row],[Emisiones (kilotoneladas CO2)]]-F1048,0)</f>
        <v>0</v>
      </c>
      <c r="H1049" t="e">
        <f>IF(A1048=Emisiones_CO2_combustibles_LA[[#This Row],[País]],((Emisiones_CO2_combustibles_LA[[#This Row],[Emisiones (kilotoneladas CO2)]]-F1048)/F1048)*100,0)</f>
        <v>#DIV/0!</v>
      </c>
      <c r="I1049">
        <v>0</v>
      </c>
    </row>
    <row r="1050" spans="1:9" x14ac:dyDescent="0.25">
      <c r="A1050" t="s">
        <v>418</v>
      </c>
      <c r="B1050" t="s">
        <v>418</v>
      </c>
      <c r="C1050" t="s">
        <v>419</v>
      </c>
      <c r="D1050">
        <v>1994</v>
      </c>
      <c r="E1050" t="s">
        <v>580</v>
      </c>
      <c r="F1050">
        <v>0</v>
      </c>
      <c r="G1050">
        <f>IF(A1049=Emisiones_CO2_combustibles_LA[[#This Row],[País]],Emisiones_CO2_combustibles_LA[[#This Row],[Emisiones (kilotoneladas CO2)]]-F1049,0)</f>
        <v>0</v>
      </c>
      <c r="H1050" t="e">
        <f>IF(A1049=Emisiones_CO2_combustibles_LA[[#This Row],[País]],((Emisiones_CO2_combustibles_LA[[#This Row],[Emisiones (kilotoneladas CO2)]]-F1049)/F1049)*100,0)</f>
        <v>#DIV/0!</v>
      </c>
      <c r="I1050">
        <v>0</v>
      </c>
    </row>
    <row r="1051" spans="1:9" x14ac:dyDescent="0.25">
      <c r="A1051" t="s">
        <v>418</v>
      </c>
      <c r="B1051" t="s">
        <v>418</v>
      </c>
      <c r="C1051" t="s">
        <v>419</v>
      </c>
      <c r="D1051">
        <v>1995</v>
      </c>
      <c r="E1051" t="s">
        <v>580</v>
      </c>
      <c r="F1051">
        <v>0</v>
      </c>
      <c r="G1051">
        <f>IF(A1050=Emisiones_CO2_combustibles_LA[[#This Row],[País]],Emisiones_CO2_combustibles_LA[[#This Row],[Emisiones (kilotoneladas CO2)]]-F1050,0)</f>
        <v>0</v>
      </c>
      <c r="H1051" t="e">
        <f>IF(A1050=Emisiones_CO2_combustibles_LA[[#This Row],[País]],((Emisiones_CO2_combustibles_LA[[#This Row],[Emisiones (kilotoneladas CO2)]]-F1050)/F1050)*100,0)</f>
        <v>#DIV/0!</v>
      </c>
      <c r="I1051">
        <v>0</v>
      </c>
    </row>
    <row r="1052" spans="1:9" x14ac:dyDescent="0.25">
      <c r="A1052" t="s">
        <v>418</v>
      </c>
      <c r="B1052" t="s">
        <v>418</v>
      </c>
      <c r="C1052" t="s">
        <v>419</v>
      </c>
      <c r="D1052">
        <v>1996</v>
      </c>
      <c r="E1052" t="s">
        <v>580</v>
      </c>
      <c r="F1052">
        <v>0</v>
      </c>
      <c r="G1052">
        <f>IF(A1051=Emisiones_CO2_combustibles_LA[[#This Row],[País]],Emisiones_CO2_combustibles_LA[[#This Row],[Emisiones (kilotoneladas CO2)]]-F1051,0)</f>
        <v>0</v>
      </c>
      <c r="H1052" t="e">
        <f>IF(A1051=Emisiones_CO2_combustibles_LA[[#This Row],[País]],((Emisiones_CO2_combustibles_LA[[#This Row],[Emisiones (kilotoneladas CO2)]]-F1051)/F1051)*100,0)</f>
        <v>#DIV/0!</v>
      </c>
      <c r="I1052">
        <v>0</v>
      </c>
    </row>
    <row r="1053" spans="1:9" x14ac:dyDescent="0.25">
      <c r="A1053" t="s">
        <v>418</v>
      </c>
      <c r="B1053" t="s">
        <v>418</v>
      </c>
      <c r="C1053" t="s">
        <v>419</v>
      </c>
      <c r="D1053">
        <v>1997</v>
      </c>
      <c r="E1053" t="s">
        <v>580</v>
      </c>
      <c r="F1053">
        <v>0</v>
      </c>
      <c r="G1053">
        <f>IF(A1052=Emisiones_CO2_combustibles_LA[[#This Row],[País]],Emisiones_CO2_combustibles_LA[[#This Row],[Emisiones (kilotoneladas CO2)]]-F1052,0)</f>
        <v>0</v>
      </c>
      <c r="H1053" t="e">
        <f>IF(A1052=Emisiones_CO2_combustibles_LA[[#This Row],[País]],((Emisiones_CO2_combustibles_LA[[#This Row],[Emisiones (kilotoneladas CO2)]]-F1052)/F1052)*100,0)</f>
        <v>#DIV/0!</v>
      </c>
      <c r="I1053">
        <v>0</v>
      </c>
    </row>
    <row r="1054" spans="1:9" x14ac:dyDescent="0.25">
      <c r="A1054" t="s">
        <v>418</v>
      </c>
      <c r="B1054" t="s">
        <v>418</v>
      </c>
      <c r="C1054" t="s">
        <v>419</v>
      </c>
      <c r="D1054">
        <v>1998</v>
      </c>
      <c r="E1054" t="s">
        <v>580</v>
      </c>
      <c r="F1054">
        <v>0</v>
      </c>
      <c r="G1054">
        <f>IF(A1053=Emisiones_CO2_combustibles_LA[[#This Row],[País]],Emisiones_CO2_combustibles_LA[[#This Row],[Emisiones (kilotoneladas CO2)]]-F1053,0)</f>
        <v>0</v>
      </c>
      <c r="H1054" t="e">
        <f>IF(A1053=Emisiones_CO2_combustibles_LA[[#This Row],[País]],((Emisiones_CO2_combustibles_LA[[#This Row],[Emisiones (kilotoneladas CO2)]]-F1053)/F1053)*100,0)</f>
        <v>#DIV/0!</v>
      </c>
      <c r="I1054">
        <v>0</v>
      </c>
    </row>
    <row r="1055" spans="1:9" x14ac:dyDescent="0.25">
      <c r="A1055" t="s">
        <v>418</v>
      </c>
      <c r="B1055" t="s">
        <v>418</v>
      </c>
      <c r="C1055" t="s">
        <v>419</v>
      </c>
      <c r="D1055">
        <v>1999</v>
      </c>
      <c r="E1055" t="s">
        <v>580</v>
      </c>
      <c r="F1055">
        <v>0</v>
      </c>
      <c r="G1055">
        <f>IF(A1054=Emisiones_CO2_combustibles_LA[[#This Row],[País]],Emisiones_CO2_combustibles_LA[[#This Row],[Emisiones (kilotoneladas CO2)]]-F1054,0)</f>
        <v>0</v>
      </c>
      <c r="H1055" t="e">
        <f>IF(A1054=Emisiones_CO2_combustibles_LA[[#This Row],[País]],((Emisiones_CO2_combustibles_LA[[#This Row],[Emisiones (kilotoneladas CO2)]]-F1054)/F1054)*100,0)</f>
        <v>#DIV/0!</v>
      </c>
      <c r="I1055">
        <v>0</v>
      </c>
    </row>
    <row r="1056" spans="1:9" x14ac:dyDescent="0.25">
      <c r="A1056" t="s">
        <v>418</v>
      </c>
      <c r="B1056" t="s">
        <v>418</v>
      </c>
      <c r="C1056" t="s">
        <v>419</v>
      </c>
      <c r="D1056">
        <v>2000</v>
      </c>
      <c r="E1056" t="s">
        <v>580</v>
      </c>
      <c r="F1056">
        <v>0</v>
      </c>
      <c r="G1056">
        <f>IF(A1055=Emisiones_CO2_combustibles_LA[[#This Row],[País]],Emisiones_CO2_combustibles_LA[[#This Row],[Emisiones (kilotoneladas CO2)]]-F1055,0)</f>
        <v>0</v>
      </c>
      <c r="H1056" t="e">
        <f>IF(A1055=Emisiones_CO2_combustibles_LA[[#This Row],[País]],((Emisiones_CO2_combustibles_LA[[#This Row],[Emisiones (kilotoneladas CO2)]]-F1055)/F1055)*100,0)</f>
        <v>#DIV/0!</v>
      </c>
      <c r="I1056">
        <v>0</v>
      </c>
    </row>
    <row r="1057" spans="1:9" x14ac:dyDescent="0.25">
      <c r="A1057" t="s">
        <v>418</v>
      </c>
      <c r="B1057" t="s">
        <v>418</v>
      </c>
      <c r="C1057" t="s">
        <v>419</v>
      </c>
      <c r="D1057">
        <v>2001</v>
      </c>
      <c r="E1057" t="s">
        <v>580</v>
      </c>
      <c r="F1057">
        <v>0</v>
      </c>
      <c r="G1057">
        <f>IF(A1056=Emisiones_CO2_combustibles_LA[[#This Row],[País]],Emisiones_CO2_combustibles_LA[[#This Row],[Emisiones (kilotoneladas CO2)]]-F1056,0)</f>
        <v>0</v>
      </c>
      <c r="H1057" t="e">
        <f>IF(A1056=Emisiones_CO2_combustibles_LA[[#This Row],[País]],((Emisiones_CO2_combustibles_LA[[#This Row],[Emisiones (kilotoneladas CO2)]]-F1056)/F1056)*100,0)</f>
        <v>#DIV/0!</v>
      </c>
      <c r="I1057">
        <v>0</v>
      </c>
    </row>
    <row r="1058" spans="1:9" x14ac:dyDescent="0.25">
      <c r="A1058" t="s">
        <v>418</v>
      </c>
      <c r="B1058" t="s">
        <v>418</v>
      </c>
      <c r="C1058" t="s">
        <v>419</v>
      </c>
      <c r="D1058">
        <v>2002</v>
      </c>
      <c r="E1058" t="s">
        <v>580</v>
      </c>
      <c r="F1058">
        <v>0</v>
      </c>
      <c r="G1058">
        <f>IF(A1057=Emisiones_CO2_combustibles_LA[[#This Row],[País]],Emisiones_CO2_combustibles_LA[[#This Row],[Emisiones (kilotoneladas CO2)]]-F1057,0)</f>
        <v>0</v>
      </c>
      <c r="H1058" t="e">
        <f>IF(A1057=Emisiones_CO2_combustibles_LA[[#This Row],[País]],((Emisiones_CO2_combustibles_LA[[#This Row],[Emisiones (kilotoneladas CO2)]]-F1057)/F1057)*100,0)</f>
        <v>#DIV/0!</v>
      </c>
      <c r="I1058">
        <v>0</v>
      </c>
    </row>
    <row r="1059" spans="1:9" x14ac:dyDescent="0.25">
      <c r="A1059" t="s">
        <v>418</v>
      </c>
      <c r="B1059" t="s">
        <v>418</v>
      </c>
      <c r="C1059" t="s">
        <v>419</v>
      </c>
      <c r="D1059">
        <v>2003</v>
      </c>
      <c r="E1059" t="s">
        <v>580</v>
      </c>
      <c r="F1059">
        <v>0</v>
      </c>
      <c r="G1059">
        <f>IF(A1058=Emisiones_CO2_combustibles_LA[[#This Row],[País]],Emisiones_CO2_combustibles_LA[[#This Row],[Emisiones (kilotoneladas CO2)]]-F1058,0)</f>
        <v>0</v>
      </c>
      <c r="H1059" t="e">
        <f>IF(A1058=Emisiones_CO2_combustibles_LA[[#This Row],[País]],((Emisiones_CO2_combustibles_LA[[#This Row],[Emisiones (kilotoneladas CO2)]]-F1058)/F1058)*100,0)</f>
        <v>#DIV/0!</v>
      </c>
      <c r="I1059">
        <v>0</v>
      </c>
    </row>
    <row r="1060" spans="1:9" x14ac:dyDescent="0.25">
      <c r="A1060" t="s">
        <v>418</v>
      </c>
      <c r="B1060" t="s">
        <v>418</v>
      </c>
      <c r="C1060" t="s">
        <v>419</v>
      </c>
      <c r="D1060">
        <v>2004</v>
      </c>
      <c r="E1060" t="s">
        <v>580</v>
      </c>
      <c r="F1060">
        <v>0</v>
      </c>
      <c r="G1060">
        <f>IF(A1059=Emisiones_CO2_combustibles_LA[[#This Row],[País]],Emisiones_CO2_combustibles_LA[[#This Row],[Emisiones (kilotoneladas CO2)]]-F1059,0)</f>
        <v>0</v>
      </c>
      <c r="H1060" t="e">
        <f>IF(A1059=Emisiones_CO2_combustibles_LA[[#This Row],[País]],((Emisiones_CO2_combustibles_LA[[#This Row],[Emisiones (kilotoneladas CO2)]]-F1059)/F1059)*100,0)</f>
        <v>#DIV/0!</v>
      </c>
      <c r="I1060">
        <v>0</v>
      </c>
    </row>
    <row r="1061" spans="1:9" x14ac:dyDescent="0.25">
      <c r="A1061" t="s">
        <v>418</v>
      </c>
      <c r="B1061" t="s">
        <v>418</v>
      </c>
      <c r="C1061" t="s">
        <v>419</v>
      </c>
      <c r="D1061">
        <v>2005</v>
      </c>
      <c r="E1061" t="s">
        <v>580</v>
      </c>
      <c r="F1061">
        <v>0</v>
      </c>
      <c r="G1061">
        <f>IF(A1060=Emisiones_CO2_combustibles_LA[[#This Row],[País]],Emisiones_CO2_combustibles_LA[[#This Row],[Emisiones (kilotoneladas CO2)]]-F1060,0)</f>
        <v>0</v>
      </c>
      <c r="H1061" t="e">
        <f>IF(A1060=Emisiones_CO2_combustibles_LA[[#This Row],[País]],((Emisiones_CO2_combustibles_LA[[#This Row],[Emisiones (kilotoneladas CO2)]]-F1060)/F1060)*100,0)</f>
        <v>#DIV/0!</v>
      </c>
      <c r="I1061">
        <v>0</v>
      </c>
    </row>
    <row r="1062" spans="1:9" x14ac:dyDescent="0.25">
      <c r="A1062" t="s">
        <v>418</v>
      </c>
      <c r="B1062" t="s">
        <v>418</v>
      </c>
      <c r="C1062" t="s">
        <v>419</v>
      </c>
      <c r="D1062">
        <v>2006</v>
      </c>
      <c r="E1062" t="s">
        <v>580</v>
      </c>
      <c r="F1062">
        <v>0</v>
      </c>
      <c r="G1062">
        <f>IF(A1061=Emisiones_CO2_combustibles_LA[[#This Row],[País]],Emisiones_CO2_combustibles_LA[[#This Row],[Emisiones (kilotoneladas CO2)]]-F1061,0)</f>
        <v>0</v>
      </c>
      <c r="H1062" t="e">
        <f>IF(A1061=Emisiones_CO2_combustibles_LA[[#This Row],[País]],((Emisiones_CO2_combustibles_LA[[#This Row],[Emisiones (kilotoneladas CO2)]]-F1061)/F1061)*100,0)</f>
        <v>#DIV/0!</v>
      </c>
      <c r="I1062">
        <v>0</v>
      </c>
    </row>
    <row r="1063" spans="1:9" x14ac:dyDescent="0.25">
      <c r="A1063" t="s">
        <v>418</v>
      </c>
      <c r="B1063" t="s">
        <v>418</v>
      </c>
      <c r="C1063" t="s">
        <v>419</v>
      </c>
      <c r="D1063">
        <v>2007</v>
      </c>
      <c r="E1063" t="s">
        <v>580</v>
      </c>
      <c r="F1063">
        <v>0</v>
      </c>
      <c r="G1063">
        <f>IF(A1062=Emisiones_CO2_combustibles_LA[[#This Row],[País]],Emisiones_CO2_combustibles_LA[[#This Row],[Emisiones (kilotoneladas CO2)]]-F1062,0)</f>
        <v>0</v>
      </c>
      <c r="H1063" t="e">
        <f>IF(A1062=Emisiones_CO2_combustibles_LA[[#This Row],[País]],((Emisiones_CO2_combustibles_LA[[#This Row],[Emisiones (kilotoneladas CO2)]]-F1062)/F1062)*100,0)</f>
        <v>#DIV/0!</v>
      </c>
      <c r="I1063">
        <v>0</v>
      </c>
    </row>
    <row r="1064" spans="1:9" x14ac:dyDescent="0.25">
      <c r="A1064" t="s">
        <v>418</v>
      </c>
      <c r="B1064" t="s">
        <v>418</v>
      </c>
      <c r="C1064" t="s">
        <v>419</v>
      </c>
      <c r="D1064">
        <v>2008</v>
      </c>
      <c r="E1064" t="s">
        <v>580</v>
      </c>
      <c r="F1064">
        <v>0</v>
      </c>
      <c r="G1064">
        <f>IF(A1063=Emisiones_CO2_combustibles_LA[[#This Row],[País]],Emisiones_CO2_combustibles_LA[[#This Row],[Emisiones (kilotoneladas CO2)]]-F1063,0)</f>
        <v>0</v>
      </c>
      <c r="H1064" t="e">
        <f>IF(A1063=Emisiones_CO2_combustibles_LA[[#This Row],[País]],((Emisiones_CO2_combustibles_LA[[#This Row],[Emisiones (kilotoneladas CO2)]]-F1063)/F1063)*100,0)</f>
        <v>#DIV/0!</v>
      </c>
      <c r="I1064">
        <v>0</v>
      </c>
    </row>
    <row r="1065" spans="1:9" x14ac:dyDescent="0.25">
      <c r="A1065" t="s">
        <v>418</v>
      </c>
      <c r="B1065" t="s">
        <v>418</v>
      </c>
      <c r="C1065" t="s">
        <v>419</v>
      </c>
      <c r="D1065">
        <v>2009</v>
      </c>
      <c r="E1065" t="s">
        <v>580</v>
      </c>
      <c r="F1065">
        <v>0</v>
      </c>
      <c r="G1065">
        <f>IF(A1064=Emisiones_CO2_combustibles_LA[[#This Row],[País]],Emisiones_CO2_combustibles_LA[[#This Row],[Emisiones (kilotoneladas CO2)]]-F1064,0)</f>
        <v>0</v>
      </c>
      <c r="H1065" t="e">
        <f>IF(A1064=Emisiones_CO2_combustibles_LA[[#This Row],[País]],((Emisiones_CO2_combustibles_LA[[#This Row],[Emisiones (kilotoneladas CO2)]]-F1064)/F1064)*100,0)</f>
        <v>#DIV/0!</v>
      </c>
      <c r="I1065">
        <v>0</v>
      </c>
    </row>
    <row r="1066" spans="1:9" x14ac:dyDescent="0.25">
      <c r="A1066" t="s">
        <v>418</v>
      </c>
      <c r="B1066" t="s">
        <v>418</v>
      </c>
      <c r="C1066" t="s">
        <v>419</v>
      </c>
      <c r="D1066">
        <v>2010</v>
      </c>
      <c r="E1066" t="s">
        <v>580</v>
      </c>
      <c r="F1066">
        <v>0</v>
      </c>
      <c r="G1066">
        <f>IF(A1065=Emisiones_CO2_combustibles_LA[[#This Row],[País]],Emisiones_CO2_combustibles_LA[[#This Row],[Emisiones (kilotoneladas CO2)]]-F1065,0)</f>
        <v>0</v>
      </c>
      <c r="H1066" t="e">
        <f>IF(A1065=Emisiones_CO2_combustibles_LA[[#This Row],[País]],((Emisiones_CO2_combustibles_LA[[#This Row],[Emisiones (kilotoneladas CO2)]]-F1065)/F1065)*100,0)</f>
        <v>#DIV/0!</v>
      </c>
      <c r="I1066">
        <v>0</v>
      </c>
    </row>
    <row r="1067" spans="1:9" x14ac:dyDescent="0.25">
      <c r="A1067" t="s">
        <v>418</v>
      </c>
      <c r="B1067" t="s">
        <v>418</v>
      </c>
      <c r="C1067" t="s">
        <v>419</v>
      </c>
      <c r="D1067">
        <v>2011</v>
      </c>
      <c r="E1067" t="s">
        <v>580</v>
      </c>
      <c r="F1067">
        <v>0</v>
      </c>
      <c r="G1067">
        <f>IF(A1066=Emisiones_CO2_combustibles_LA[[#This Row],[País]],Emisiones_CO2_combustibles_LA[[#This Row],[Emisiones (kilotoneladas CO2)]]-F1066,0)</f>
        <v>0</v>
      </c>
      <c r="H1067" t="e">
        <f>IF(A1066=Emisiones_CO2_combustibles_LA[[#This Row],[País]],((Emisiones_CO2_combustibles_LA[[#This Row],[Emisiones (kilotoneladas CO2)]]-F1066)/F1066)*100,0)</f>
        <v>#DIV/0!</v>
      </c>
      <c r="I1067">
        <v>0</v>
      </c>
    </row>
    <row r="1068" spans="1:9" x14ac:dyDescent="0.25">
      <c r="A1068" t="s">
        <v>418</v>
      </c>
      <c r="B1068" t="s">
        <v>418</v>
      </c>
      <c r="C1068" t="s">
        <v>419</v>
      </c>
      <c r="D1068">
        <v>2012</v>
      </c>
      <c r="E1068" t="s">
        <v>580</v>
      </c>
      <c r="F1068">
        <v>0</v>
      </c>
      <c r="G1068">
        <f>IF(A1067=Emisiones_CO2_combustibles_LA[[#This Row],[País]],Emisiones_CO2_combustibles_LA[[#This Row],[Emisiones (kilotoneladas CO2)]]-F1067,0)</f>
        <v>0</v>
      </c>
      <c r="H1068" t="e">
        <f>IF(A1067=Emisiones_CO2_combustibles_LA[[#This Row],[País]],((Emisiones_CO2_combustibles_LA[[#This Row],[Emisiones (kilotoneladas CO2)]]-F1067)/F1067)*100,0)</f>
        <v>#DIV/0!</v>
      </c>
      <c r="I1068">
        <v>0</v>
      </c>
    </row>
    <row r="1069" spans="1:9" x14ac:dyDescent="0.25">
      <c r="A1069" t="s">
        <v>418</v>
      </c>
      <c r="B1069" t="s">
        <v>418</v>
      </c>
      <c r="C1069" t="s">
        <v>419</v>
      </c>
      <c r="D1069">
        <v>2013</v>
      </c>
      <c r="E1069" t="s">
        <v>580</v>
      </c>
      <c r="F1069">
        <v>0</v>
      </c>
      <c r="G1069">
        <f>IF(A1068=Emisiones_CO2_combustibles_LA[[#This Row],[País]],Emisiones_CO2_combustibles_LA[[#This Row],[Emisiones (kilotoneladas CO2)]]-F1068,0)</f>
        <v>0</v>
      </c>
      <c r="H1069" t="e">
        <f>IF(A1068=Emisiones_CO2_combustibles_LA[[#This Row],[País]],((Emisiones_CO2_combustibles_LA[[#This Row],[Emisiones (kilotoneladas CO2)]]-F1068)/F1068)*100,0)</f>
        <v>#DIV/0!</v>
      </c>
      <c r="I1069">
        <v>0</v>
      </c>
    </row>
    <row r="1070" spans="1:9" x14ac:dyDescent="0.25">
      <c r="A1070" t="s">
        <v>418</v>
      </c>
      <c r="B1070" t="s">
        <v>418</v>
      </c>
      <c r="C1070" t="s">
        <v>419</v>
      </c>
      <c r="D1070">
        <v>2014</v>
      </c>
      <c r="E1070" t="s">
        <v>580</v>
      </c>
      <c r="F1070">
        <v>0</v>
      </c>
      <c r="G1070">
        <f>IF(A1069=Emisiones_CO2_combustibles_LA[[#This Row],[País]],Emisiones_CO2_combustibles_LA[[#This Row],[Emisiones (kilotoneladas CO2)]]-F1069,0)</f>
        <v>0</v>
      </c>
      <c r="H1070" t="e">
        <f>IF(A1069=Emisiones_CO2_combustibles_LA[[#This Row],[País]],((Emisiones_CO2_combustibles_LA[[#This Row],[Emisiones (kilotoneladas CO2)]]-F1069)/F1069)*100,0)</f>
        <v>#DIV/0!</v>
      </c>
      <c r="I1070">
        <v>0</v>
      </c>
    </row>
    <row r="1071" spans="1:9" x14ac:dyDescent="0.25">
      <c r="A1071" t="s">
        <v>418</v>
      </c>
      <c r="B1071" t="s">
        <v>418</v>
      </c>
      <c r="C1071" t="s">
        <v>419</v>
      </c>
      <c r="D1071">
        <v>2015</v>
      </c>
      <c r="E1071" t="s">
        <v>580</v>
      </c>
      <c r="F1071">
        <v>0</v>
      </c>
      <c r="G1071">
        <f>IF(A1070=Emisiones_CO2_combustibles_LA[[#This Row],[País]],Emisiones_CO2_combustibles_LA[[#This Row],[Emisiones (kilotoneladas CO2)]]-F1070,0)</f>
        <v>0</v>
      </c>
      <c r="H1071" t="e">
        <f>IF(A1070=Emisiones_CO2_combustibles_LA[[#This Row],[País]],((Emisiones_CO2_combustibles_LA[[#This Row],[Emisiones (kilotoneladas CO2)]]-F1070)/F1070)*100,0)</f>
        <v>#DIV/0!</v>
      </c>
      <c r="I1071">
        <v>0</v>
      </c>
    </row>
    <row r="1072" spans="1:9" x14ac:dyDescent="0.25">
      <c r="A1072" t="s">
        <v>418</v>
      </c>
      <c r="B1072" t="s">
        <v>418</v>
      </c>
      <c r="C1072" t="s">
        <v>419</v>
      </c>
      <c r="D1072">
        <v>2016</v>
      </c>
      <c r="E1072" t="s">
        <v>580</v>
      </c>
      <c r="F1072">
        <v>0</v>
      </c>
      <c r="G1072">
        <f>IF(A1071=Emisiones_CO2_combustibles_LA[[#This Row],[País]],Emisiones_CO2_combustibles_LA[[#This Row],[Emisiones (kilotoneladas CO2)]]-F1071,0)</f>
        <v>0</v>
      </c>
      <c r="H1072" t="e">
        <f>IF(A1071=Emisiones_CO2_combustibles_LA[[#This Row],[País]],((Emisiones_CO2_combustibles_LA[[#This Row],[Emisiones (kilotoneladas CO2)]]-F1071)/F1071)*100,0)</f>
        <v>#DIV/0!</v>
      </c>
      <c r="I1072">
        <v>0</v>
      </c>
    </row>
    <row r="1073" spans="1:9" x14ac:dyDescent="0.25">
      <c r="A1073" t="s">
        <v>418</v>
      </c>
      <c r="B1073" t="s">
        <v>418</v>
      </c>
      <c r="C1073" t="s">
        <v>419</v>
      </c>
      <c r="D1073">
        <v>2017</v>
      </c>
      <c r="E1073" t="s">
        <v>580</v>
      </c>
      <c r="F1073">
        <v>0</v>
      </c>
      <c r="G1073">
        <f>IF(A1072=Emisiones_CO2_combustibles_LA[[#This Row],[País]],Emisiones_CO2_combustibles_LA[[#This Row],[Emisiones (kilotoneladas CO2)]]-F1072,0)</f>
        <v>0</v>
      </c>
      <c r="H1073" t="e">
        <f>IF(A1072=Emisiones_CO2_combustibles_LA[[#This Row],[País]],((Emisiones_CO2_combustibles_LA[[#This Row],[Emisiones (kilotoneladas CO2)]]-F1072)/F1072)*100,0)</f>
        <v>#DIV/0!</v>
      </c>
      <c r="I1073">
        <v>0</v>
      </c>
    </row>
    <row r="1074" spans="1:9" x14ac:dyDescent="0.25">
      <c r="A1074" t="s">
        <v>418</v>
      </c>
      <c r="B1074" t="s">
        <v>418</v>
      </c>
      <c r="C1074" t="s">
        <v>419</v>
      </c>
      <c r="D1074">
        <v>2018</v>
      </c>
      <c r="E1074" t="s">
        <v>580</v>
      </c>
      <c r="F1074">
        <v>0</v>
      </c>
      <c r="G1074">
        <f>IF(A1073=Emisiones_CO2_combustibles_LA[[#This Row],[País]],Emisiones_CO2_combustibles_LA[[#This Row],[Emisiones (kilotoneladas CO2)]]-F1073,0)</f>
        <v>0</v>
      </c>
      <c r="H1074" t="e">
        <f>IF(A1073=Emisiones_CO2_combustibles_LA[[#This Row],[País]],((Emisiones_CO2_combustibles_LA[[#This Row],[Emisiones (kilotoneladas CO2)]]-F1073)/F1073)*100,0)</f>
        <v>#DIV/0!</v>
      </c>
      <c r="I1074">
        <v>0</v>
      </c>
    </row>
    <row r="1075" spans="1:9" x14ac:dyDescent="0.25">
      <c r="A1075" t="s">
        <v>424</v>
      </c>
      <c r="B1075" t="s">
        <v>424</v>
      </c>
      <c r="C1075" t="s">
        <v>425</v>
      </c>
      <c r="D1075">
        <v>1990</v>
      </c>
      <c r="E1075" t="s">
        <v>580</v>
      </c>
      <c r="F1075">
        <v>7544.2</v>
      </c>
      <c r="G1075">
        <f>IF(A1074=Emisiones_CO2_combustibles_LA[[#This Row],[País]],Emisiones_CO2_combustibles_LA[[#This Row],[Emisiones (kilotoneladas CO2)]]-F1074,0)</f>
        <v>0</v>
      </c>
      <c r="H1075">
        <f>IF(A1074=Emisiones_CO2_combustibles_LA[[#This Row],[País]],((Emisiones_CO2_combustibles_LA[[#This Row],[Emisiones (kilotoneladas CO2)]]-F1074)/F1074)*100,0)</f>
        <v>0</v>
      </c>
      <c r="I1075">
        <v>0.38426119288952276</v>
      </c>
    </row>
    <row r="1076" spans="1:9" x14ac:dyDescent="0.25">
      <c r="A1076" t="s">
        <v>424</v>
      </c>
      <c r="B1076" t="s">
        <v>424</v>
      </c>
      <c r="C1076" t="s">
        <v>425</v>
      </c>
      <c r="D1076">
        <v>1991</v>
      </c>
      <c r="E1076" t="s">
        <v>580</v>
      </c>
      <c r="F1076">
        <v>7543.9</v>
      </c>
      <c r="G1076">
        <f>IF(A1075=Emisiones_CO2_combustibles_LA[[#This Row],[País]],Emisiones_CO2_combustibles_LA[[#This Row],[Emisiones (kilotoneladas CO2)]]-F1075,0)</f>
        <v>-0.3000000000001819</v>
      </c>
      <c r="H1076">
        <f>IF(A1075=Emisiones_CO2_combustibles_LA[[#This Row],[País]],((Emisiones_CO2_combustibles_LA[[#This Row],[Emisiones (kilotoneladas CO2)]]-F1075)/F1075)*100,0)</f>
        <v>-3.9765647782426484E-3</v>
      </c>
      <c r="I1076">
        <v>0.37539311305732487</v>
      </c>
    </row>
    <row r="1077" spans="1:9" x14ac:dyDescent="0.25">
      <c r="A1077" t="s">
        <v>424</v>
      </c>
      <c r="B1077" t="s">
        <v>424</v>
      </c>
      <c r="C1077" t="s">
        <v>425</v>
      </c>
      <c r="D1077">
        <v>1992</v>
      </c>
      <c r="E1077" t="s">
        <v>580</v>
      </c>
      <c r="F1077">
        <v>8262.2999999999993</v>
      </c>
      <c r="G1077">
        <f>IF(A1076=Emisiones_CO2_combustibles_LA[[#This Row],[País]],Emisiones_CO2_combustibles_LA[[#This Row],[Emisiones (kilotoneladas CO2)]]-F1076,0)</f>
        <v>718.39999999999964</v>
      </c>
      <c r="H1077">
        <f>IF(A1076=Emisiones_CO2_combustibles_LA[[#This Row],[País]],((Emisiones_CO2_combustibles_LA[[#This Row],[Emisiones (kilotoneladas CO2)]]-F1076)/F1076)*100,0)</f>
        <v>9.5229258076061409</v>
      </c>
      <c r="I1077">
        <v>0.40190193598599083</v>
      </c>
    </row>
    <row r="1078" spans="1:9" x14ac:dyDescent="0.25">
      <c r="A1078" t="s">
        <v>424</v>
      </c>
      <c r="B1078" t="s">
        <v>424</v>
      </c>
      <c r="C1078" t="s">
        <v>425</v>
      </c>
      <c r="D1078">
        <v>1993</v>
      </c>
      <c r="E1078" t="s">
        <v>580</v>
      </c>
      <c r="F1078">
        <v>10790.8</v>
      </c>
      <c r="G1078">
        <f>IF(A1077=Emisiones_CO2_combustibles_LA[[#This Row],[País]],Emisiones_CO2_combustibles_LA[[#This Row],[Emisiones (kilotoneladas CO2)]]-F1077,0)</f>
        <v>2528.5</v>
      </c>
      <c r="H1078">
        <f>IF(A1077=Emisiones_CO2_combustibles_LA[[#This Row],[País]],((Emisiones_CO2_combustibles_LA[[#This Row],[Emisiones (kilotoneladas CO2)]]-F1077)/F1077)*100,0)</f>
        <v>30.602858768139622</v>
      </c>
      <c r="I1078">
        <v>0.51343198363229769</v>
      </c>
    </row>
    <row r="1079" spans="1:9" x14ac:dyDescent="0.25">
      <c r="A1079" t="s">
        <v>424</v>
      </c>
      <c r="B1079" t="s">
        <v>424</v>
      </c>
      <c r="C1079" t="s">
        <v>425</v>
      </c>
      <c r="D1079">
        <v>1994</v>
      </c>
      <c r="E1079" t="s">
        <v>580</v>
      </c>
      <c r="F1079">
        <v>12161.2</v>
      </c>
      <c r="G1079">
        <f>IF(A1078=Emisiones_CO2_combustibles_LA[[#This Row],[País]],Emisiones_CO2_combustibles_LA[[#This Row],[Emisiones (kilotoneladas CO2)]]-F1078,0)</f>
        <v>1370.4000000000015</v>
      </c>
      <c r="H1079">
        <f>IF(A1078=Emisiones_CO2_combustibles_LA[[#This Row],[País]],((Emisiones_CO2_combustibles_LA[[#This Row],[Emisiones (kilotoneladas CO2)]]-F1078)/F1078)*100,0)</f>
        <v>12.699707157949378</v>
      </c>
      <c r="I1079">
        <v>0.56629569266589053</v>
      </c>
    </row>
    <row r="1080" spans="1:9" x14ac:dyDescent="0.25">
      <c r="A1080" t="s">
        <v>424</v>
      </c>
      <c r="B1080" t="s">
        <v>424</v>
      </c>
      <c r="C1080" t="s">
        <v>425</v>
      </c>
      <c r="D1080">
        <v>1995</v>
      </c>
      <c r="E1080" t="s">
        <v>580</v>
      </c>
      <c r="F1080">
        <v>12270.7</v>
      </c>
      <c r="G1080">
        <f>IF(A1079=Emisiones_CO2_combustibles_LA[[#This Row],[País]],Emisiones_CO2_combustibles_LA[[#This Row],[Emisiones (kilotoneladas CO2)]]-F1079,0)</f>
        <v>109.5</v>
      </c>
      <c r="H1080">
        <f>IF(A1079=Emisiones_CO2_combustibles_LA[[#This Row],[País]],((Emisiones_CO2_combustibles_LA[[#This Row],[Emisiones (kilotoneladas CO2)]]-F1079)/F1079)*100,0)</f>
        <v>0.90040456533894675</v>
      </c>
      <c r="I1080">
        <v>0.55951393005334915</v>
      </c>
    </row>
    <row r="1081" spans="1:9" x14ac:dyDescent="0.25">
      <c r="A1081" t="s">
        <v>424</v>
      </c>
      <c r="B1081" t="s">
        <v>424</v>
      </c>
      <c r="C1081" t="s">
        <v>425</v>
      </c>
      <c r="D1081">
        <v>1996</v>
      </c>
      <c r="E1081" t="s">
        <v>580</v>
      </c>
      <c r="F1081">
        <v>8075.6999999999898</v>
      </c>
      <c r="G1081">
        <f>IF(A1080=Emisiones_CO2_combustibles_LA[[#This Row],[País]],Emisiones_CO2_combustibles_LA[[#This Row],[Emisiones (kilotoneladas CO2)]]-F1080,0)</f>
        <v>-4195.0000000000109</v>
      </c>
      <c r="H1081">
        <f>IF(A1080=Emisiones_CO2_combustibles_LA[[#This Row],[País]],((Emisiones_CO2_combustibles_LA[[#This Row],[Emisiones (kilotoneladas CO2)]]-F1080)/F1080)*100,0)</f>
        <v>-34.187128688664956</v>
      </c>
      <c r="I1081">
        <v>0.36074778879656882</v>
      </c>
    </row>
    <row r="1082" spans="1:9" x14ac:dyDescent="0.25">
      <c r="A1082" t="s">
        <v>424</v>
      </c>
      <c r="B1082" t="s">
        <v>424</v>
      </c>
      <c r="C1082" t="s">
        <v>425</v>
      </c>
      <c r="D1082">
        <v>1997</v>
      </c>
      <c r="E1082" t="s">
        <v>580</v>
      </c>
      <c r="F1082">
        <v>8522.7000000000007</v>
      </c>
      <c r="G1082">
        <f>IF(A1081=Emisiones_CO2_combustibles_LA[[#This Row],[País]],Emisiones_CO2_combustibles_LA[[#This Row],[Emisiones (kilotoneladas CO2)]]-F1081,0)</f>
        <v>447.00000000001091</v>
      </c>
      <c r="H1082">
        <f>IF(A1081=Emisiones_CO2_combustibles_LA[[#This Row],[País]],((Emisiones_CO2_combustibles_LA[[#This Row],[Emisiones (kilotoneladas CO2)]]-F1081)/F1081)*100,0)</f>
        <v>5.5351238901892277</v>
      </c>
      <c r="I1082">
        <v>0.37318066380593745</v>
      </c>
    </row>
    <row r="1083" spans="1:9" x14ac:dyDescent="0.25">
      <c r="A1083" t="s">
        <v>424</v>
      </c>
      <c r="B1083" t="s">
        <v>424</v>
      </c>
      <c r="C1083" t="s">
        <v>425</v>
      </c>
      <c r="D1083">
        <v>1998</v>
      </c>
      <c r="E1083" t="s">
        <v>580</v>
      </c>
      <c r="F1083">
        <v>1879.6</v>
      </c>
      <c r="G1083">
        <f>IF(A1082=Emisiones_CO2_combustibles_LA[[#This Row],[País]],Emisiones_CO2_combustibles_LA[[#This Row],[Emisiones (kilotoneladas CO2)]]-F1082,0)</f>
        <v>-6643.1</v>
      </c>
      <c r="H1083">
        <f>IF(A1082=Emisiones_CO2_combustibles_LA[[#This Row],[País]],((Emisiones_CO2_combustibles_LA[[#This Row],[Emisiones (kilotoneladas CO2)]]-F1082)/F1082)*100,0)</f>
        <v>-77.945956093726167</v>
      </c>
      <c r="I1083">
        <v>8.070763021168792E-2</v>
      </c>
    </row>
    <row r="1084" spans="1:9" x14ac:dyDescent="0.25">
      <c r="A1084" t="s">
        <v>424</v>
      </c>
      <c r="B1084" t="s">
        <v>424</v>
      </c>
      <c r="C1084" t="s">
        <v>425</v>
      </c>
      <c r="D1084">
        <v>1999</v>
      </c>
      <c r="E1084" t="s">
        <v>580</v>
      </c>
      <c r="F1084">
        <v>285.79000000000002</v>
      </c>
      <c r="G1084">
        <f>IF(A1083=Emisiones_CO2_combustibles_LA[[#This Row],[País]],Emisiones_CO2_combustibles_LA[[#This Row],[Emisiones (kilotoneladas CO2)]]-F1083,0)</f>
        <v>-1593.81</v>
      </c>
      <c r="H1084">
        <f>IF(A1083=Emisiones_CO2_combustibles_LA[[#This Row],[País]],((Emisiones_CO2_combustibles_LA[[#This Row],[Emisiones (kilotoneladas CO2)]]-F1083)/F1083)*100,0)</f>
        <v>-84.795169184932959</v>
      </c>
      <c r="I1084">
        <v>1.2038331929233361E-2</v>
      </c>
    </row>
    <row r="1085" spans="1:9" x14ac:dyDescent="0.25">
      <c r="A1085" t="s">
        <v>424</v>
      </c>
      <c r="B1085" t="s">
        <v>424</v>
      </c>
      <c r="C1085" t="s">
        <v>425</v>
      </c>
      <c r="D1085">
        <v>2000</v>
      </c>
      <c r="E1085" t="s">
        <v>580</v>
      </c>
      <c r="F1085">
        <v>9376.2000000000007</v>
      </c>
      <c r="G1085">
        <f>IF(A1084=Emisiones_CO2_combustibles_LA[[#This Row],[País]],Emisiones_CO2_combustibles_LA[[#This Row],[Emisiones (kilotoneladas CO2)]]-F1084,0)</f>
        <v>9090.41</v>
      </c>
      <c r="H1085">
        <f>IF(A1084=Emisiones_CO2_combustibles_LA[[#This Row],[País]],((Emisiones_CO2_combustibles_LA[[#This Row],[Emisiones (kilotoneladas CO2)]]-F1084)/F1084)*100,0)</f>
        <v>3180.8005878442209</v>
      </c>
      <c r="I1085">
        <v>0.38757440476190474</v>
      </c>
    </row>
    <row r="1086" spans="1:9" x14ac:dyDescent="0.25">
      <c r="A1086" t="s">
        <v>424</v>
      </c>
      <c r="B1086" t="s">
        <v>424</v>
      </c>
      <c r="C1086" t="s">
        <v>425</v>
      </c>
      <c r="D1086">
        <v>2001</v>
      </c>
      <c r="E1086" t="s">
        <v>580</v>
      </c>
      <c r="F1086">
        <v>6386.4</v>
      </c>
      <c r="G1086">
        <f>IF(A1085=Emisiones_CO2_combustibles_LA[[#This Row],[País]],Emisiones_CO2_combustibles_LA[[#This Row],[Emisiones (kilotoneladas CO2)]]-F1085,0)</f>
        <v>-2989.8000000000011</v>
      </c>
      <c r="H1086">
        <f>IF(A1085=Emisiones_CO2_combustibles_LA[[#This Row],[País]],((Emisiones_CO2_combustibles_LA[[#This Row],[Emisiones (kilotoneladas CO2)]]-F1085)/F1085)*100,0)</f>
        <v>-31.887118448838557</v>
      </c>
      <c r="I1086">
        <v>0.25912521301631097</v>
      </c>
    </row>
    <row r="1087" spans="1:9" x14ac:dyDescent="0.25">
      <c r="A1087" t="s">
        <v>424</v>
      </c>
      <c r="B1087" t="s">
        <v>424</v>
      </c>
      <c r="C1087" t="s">
        <v>425</v>
      </c>
      <c r="D1087">
        <v>2002</v>
      </c>
      <c r="E1087" t="s">
        <v>580</v>
      </c>
      <c r="F1087">
        <v>8339.2999999999993</v>
      </c>
      <c r="G1087">
        <f>IF(A1086=Emisiones_CO2_combustibles_LA[[#This Row],[País]],Emisiones_CO2_combustibles_LA[[#This Row],[Emisiones (kilotoneladas CO2)]]-F1086,0)</f>
        <v>1952.8999999999996</v>
      </c>
      <c r="H1087">
        <f>IF(A1086=Emisiones_CO2_combustibles_LA[[#This Row],[País]],((Emisiones_CO2_combustibles_LA[[#This Row],[Emisiones (kilotoneladas CO2)]]-F1086)/F1086)*100,0)</f>
        <v>30.579042966303387</v>
      </c>
      <c r="I1087">
        <v>0.33224302788844617</v>
      </c>
    </row>
    <row r="1088" spans="1:9" x14ac:dyDescent="0.25">
      <c r="A1088" t="s">
        <v>424</v>
      </c>
      <c r="B1088" t="s">
        <v>424</v>
      </c>
      <c r="C1088" t="s">
        <v>425</v>
      </c>
      <c r="D1088">
        <v>2003</v>
      </c>
      <c r="E1088" t="s">
        <v>580</v>
      </c>
      <c r="F1088">
        <v>8445.5</v>
      </c>
      <c r="G1088">
        <f>IF(A1087=Emisiones_CO2_combustibles_LA[[#This Row],[País]],Emisiones_CO2_combustibles_LA[[#This Row],[Emisiones (kilotoneladas CO2)]]-F1087,0)</f>
        <v>106.20000000000073</v>
      </c>
      <c r="H1088">
        <f>IF(A1087=Emisiones_CO2_combustibles_LA[[#This Row],[País]],((Emisiones_CO2_combustibles_LA[[#This Row],[Emisiones (kilotoneladas CO2)]]-F1087)/F1087)*100,0)</f>
        <v>1.2734881824613666</v>
      </c>
      <c r="I1088">
        <v>0.33052207263619288</v>
      </c>
    </row>
    <row r="1089" spans="1:9" x14ac:dyDescent="0.25">
      <c r="A1089" t="s">
        <v>424</v>
      </c>
      <c r="B1089" t="s">
        <v>424</v>
      </c>
      <c r="C1089" t="s">
        <v>425</v>
      </c>
      <c r="D1089">
        <v>2004</v>
      </c>
      <c r="E1089" t="s">
        <v>580</v>
      </c>
      <c r="F1089">
        <v>10457.1</v>
      </c>
      <c r="G1089">
        <f>IF(A1088=Emisiones_CO2_combustibles_LA[[#This Row],[País]],Emisiones_CO2_combustibles_LA[[#This Row],[Emisiones (kilotoneladas CO2)]]-F1088,0)</f>
        <v>2011.6000000000004</v>
      </c>
      <c r="H1089">
        <f>IF(A1088=Emisiones_CO2_combustibles_LA[[#This Row],[País]],((Emisiones_CO2_combustibles_LA[[#This Row],[Emisiones (kilotoneladas CO2)]]-F1088)/F1088)*100,0)</f>
        <v>23.818601622165655</v>
      </c>
      <c r="I1089">
        <v>0.40224256644997497</v>
      </c>
    </row>
    <row r="1090" spans="1:9" x14ac:dyDescent="0.25">
      <c r="A1090" t="s">
        <v>424</v>
      </c>
      <c r="B1090" t="s">
        <v>424</v>
      </c>
      <c r="C1090" t="s">
        <v>425</v>
      </c>
      <c r="D1090">
        <v>2005</v>
      </c>
      <c r="E1090" t="s">
        <v>580</v>
      </c>
      <c r="F1090">
        <v>13611.8</v>
      </c>
      <c r="G1090">
        <f>IF(A1089=Emisiones_CO2_combustibles_LA[[#This Row],[País]],Emisiones_CO2_combustibles_LA[[#This Row],[Emisiones (kilotoneladas CO2)]]-F1089,0)</f>
        <v>3154.6999999999989</v>
      </c>
      <c r="H1090">
        <f>IF(A1089=Emisiones_CO2_combustibles_LA[[#This Row],[País]],((Emisiones_CO2_combustibles_LA[[#This Row],[Emisiones (kilotoneladas CO2)]]-F1089)/F1089)*100,0)</f>
        <v>30.168019814288844</v>
      </c>
      <c r="I1090">
        <v>0.51497427360774817</v>
      </c>
    </row>
    <row r="1091" spans="1:9" x14ac:dyDescent="0.25">
      <c r="A1091" t="s">
        <v>424</v>
      </c>
      <c r="B1091" t="s">
        <v>424</v>
      </c>
      <c r="C1091" t="s">
        <v>425</v>
      </c>
      <c r="D1091">
        <v>2006</v>
      </c>
      <c r="E1091" t="s">
        <v>580</v>
      </c>
      <c r="F1091">
        <v>9966.2999999999993</v>
      </c>
      <c r="G1091">
        <f>IF(A1090=Emisiones_CO2_combustibles_LA[[#This Row],[País]],Emisiones_CO2_combustibles_LA[[#This Row],[Emisiones (kilotoneladas CO2)]]-F1090,0)</f>
        <v>-3645.5</v>
      </c>
      <c r="H1091">
        <f>IF(A1090=Emisiones_CO2_combustibles_LA[[#This Row],[País]],((Emisiones_CO2_combustibles_LA[[#This Row],[Emisiones (kilotoneladas CO2)]]-F1090)/F1090)*100,0)</f>
        <v>-26.781909813544129</v>
      </c>
      <c r="I1091">
        <v>0.37118435754189943</v>
      </c>
    </row>
    <row r="1092" spans="1:9" x14ac:dyDescent="0.25">
      <c r="A1092" t="s">
        <v>424</v>
      </c>
      <c r="B1092" t="s">
        <v>424</v>
      </c>
      <c r="C1092" t="s">
        <v>425</v>
      </c>
      <c r="D1092">
        <v>2007</v>
      </c>
      <c r="E1092" t="s">
        <v>580</v>
      </c>
      <c r="F1092">
        <v>13820.3</v>
      </c>
      <c r="G1092">
        <f>IF(A1091=Emisiones_CO2_combustibles_LA[[#This Row],[País]],Emisiones_CO2_combustibles_LA[[#This Row],[Emisiones (kilotoneladas CO2)]]-F1091,0)</f>
        <v>3854</v>
      </c>
      <c r="H1092">
        <f>IF(A1091=Emisiones_CO2_combustibles_LA[[#This Row],[País]],((Emisiones_CO2_combustibles_LA[[#This Row],[Emisiones (kilotoneladas CO2)]]-F1091)/F1091)*100,0)</f>
        <v>38.670318974945566</v>
      </c>
      <c r="I1092">
        <v>0.50720419847328246</v>
      </c>
    </row>
    <row r="1093" spans="1:9" x14ac:dyDescent="0.25">
      <c r="A1093" t="s">
        <v>424</v>
      </c>
      <c r="B1093" t="s">
        <v>424</v>
      </c>
      <c r="C1093" t="s">
        <v>425</v>
      </c>
      <c r="D1093">
        <v>2008</v>
      </c>
      <c r="E1093" t="s">
        <v>580</v>
      </c>
      <c r="F1093">
        <v>17645.5</v>
      </c>
      <c r="G1093">
        <f>IF(A1092=Emisiones_CO2_combustibles_LA[[#This Row],[País]],Emisiones_CO2_combustibles_LA[[#This Row],[Emisiones (kilotoneladas CO2)]]-F1092,0)</f>
        <v>3825.2000000000007</v>
      </c>
      <c r="H1093">
        <f>IF(A1092=Emisiones_CO2_combustibles_LA[[#This Row],[País]],((Emisiones_CO2_combustibles_LA[[#This Row],[Emisiones (kilotoneladas CO2)]]-F1092)/F1092)*100,0)</f>
        <v>27.678125655738306</v>
      </c>
      <c r="I1093">
        <v>0.63849688811694894</v>
      </c>
    </row>
    <row r="1094" spans="1:9" x14ac:dyDescent="0.25">
      <c r="A1094" t="s">
        <v>424</v>
      </c>
      <c r="B1094" t="s">
        <v>424</v>
      </c>
      <c r="C1094" t="s">
        <v>425</v>
      </c>
      <c r="D1094">
        <v>2009</v>
      </c>
      <c r="E1094" t="s">
        <v>580</v>
      </c>
      <c r="F1094">
        <v>16836.099999999999</v>
      </c>
      <c r="G1094">
        <f>IF(A1093=Emisiones_CO2_combustibles_LA[[#This Row],[País]],Emisiones_CO2_combustibles_LA[[#This Row],[Emisiones (kilotoneladas CO2)]]-F1093,0)</f>
        <v>-809.40000000000146</v>
      </c>
      <c r="H1094">
        <f>IF(A1093=Emisiones_CO2_combustibles_LA[[#This Row],[País]],((Emisiones_CO2_combustibles_LA[[#This Row],[Emisiones (kilotoneladas CO2)]]-F1093)/F1093)*100,0)</f>
        <v>-4.5870051854580565</v>
      </c>
      <c r="I1094">
        <v>0.6006243088009704</v>
      </c>
    </row>
    <row r="1095" spans="1:9" x14ac:dyDescent="0.25">
      <c r="A1095" t="s">
        <v>424</v>
      </c>
      <c r="B1095" t="s">
        <v>424</v>
      </c>
      <c r="C1095" t="s">
        <v>425</v>
      </c>
      <c r="D1095">
        <v>2010</v>
      </c>
      <c r="E1095" t="s">
        <v>580</v>
      </c>
      <c r="F1095">
        <v>12849.6</v>
      </c>
      <c r="G1095">
        <f>IF(A1094=Emisiones_CO2_combustibles_LA[[#This Row],[País]],Emisiones_CO2_combustibles_LA[[#This Row],[Emisiones (kilotoneladas CO2)]]-F1094,0)</f>
        <v>-3986.4999999999982</v>
      </c>
      <c r="H1095">
        <f>IF(A1094=Emisiones_CO2_combustibles_LA[[#This Row],[País]],((Emisiones_CO2_combustibles_LA[[#This Row],[Emisiones (kilotoneladas CO2)]]-F1094)/F1094)*100,0)</f>
        <v>-23.67828653904407</v>
      </c>
      <c r="I1095">
        <v>0.45181434599156117</v>
      </c>
    </row>
    <row r="1096" spans="1:9" x14ac:dyDescent="0.25">
      <c r="A1096" t="s">
        <v>424</v>
      </c>
      <c r="B1096" t="s">
        <v>424</v>
      </c>
      <c r="C1096" t="s">
        <v>425</v>
      </c>
      <c r="D1096">
        <v>2011</v>
      </c>
      <c r="E1096" t="s">
        <v>580</v>
      </c>
      <c r="F1096">
        <v>17858.3</v>
      </c>
      <c r="G1096">
        <f>IF(A1095=Emisiones_CO2_combustibles_LA[[#This Row],[País]],Emisiones_CO2_combustibles_LA[[#This Row],[Emisiones (kilotoneladas CO2)]]-F1095,0)</f>
        <v>5008.6999999999989</v>
      </c>
      <c r="H1096">
        <f>IF(A1095=Emisiones_CO2_combustibles_LA[[#This Row],[País]],((Emisiones_CO2_combustibles_LA[[#This Row],[Emisiones (kilotoneladas CO2)]]-F1095)/F1095)*100,0)</f>
        <v>38.97942348399949</v>
      </c>
      <c r="I1096">
        <v>0.61819094433674882</v>
      </c>
    </row>
    <row r="1097" spans="1:9" x14ac:dyDescent="0.25">
      <c r="A1097" t="s">
        <v>424</v>
      </c>
      <c r="B1097" t="s">
        <v>424</v>
      </c>
      <c r="C1097" t="s">
        <v>425</v>
      </c>
      <c r="D1097">
        <v>2012</v>
      </c>
      <c r="E1097" t="s">
        <v>580</v>
      </c>
      <c r="F1097">
        <v>21826.400000000001</v>
      </c>
      <c r="G1097">
        <f>IF(A1096=Emisiones_CO2_combustibles_LA[[#This Row],[País]],Emisiones_CO2_combustibles_LA[[#This Row],[Emisiones (kilotoneladas CO2)]]-F1096,0)</f>
        <v>3968.1000000000022</v>
      </c>
      <c r="H1097">
        <f>IF(A1096=Emisiones_CO2_combustibles_LA[[#This Row],[País]],((Emisiones_CO2_combustibles_LA[[#This Row],[Emisiones (kilotoneladas CO2)]]-F1096)/F1096)*100,0)</f>
        <v>22.219920149174346</v>
      </c>
      <c r="I1097">
        <v>0.74338067504512784</v>
      </c>
    </row>
    <row r="1098" spans="1:9" x14ac:dyDescent="0.25">
      <c r="A1098" t="s">
        <v>424</v>
      </c>
      <c r="B1098" t="s">
        <v>424</v>
      </c>
      <c r="C1098" t="s">
        <v>425</v>
      </c>
      <c r="D1098">
        <v>2013</v>
      </c>
      <c r="E1098" t="s">
        <v>580</v>
      </c>
      <c r="F1098">
        <v>26399.1</v>
      </c>
      <c r="G1098">
        <f>IF(A1097=Emisiones_CO2_combustibles_LA[[#This Row],[País]],Emisiones_CO2_combustibles_LA[[#This Row],[Emisiones (kilotoneladas CO2)]]-F1097,0)</f>
        <v>4572.6999999999971</v>
      </c>
      <c r="H1098">
        <f>IF(A1097=Emisiones_CO2_combustibles_LA[[#This Row],[País]],((Emisiones_CO2_combustibles_LA[[#This Row],[Emisiones (kilotoneladas CO2)]]-F1097)/F1097)*100,0)</f>
        <v>20.950317047245523</v>
      </c>
      <c r="I1098">
        <v>0.8864410194419261</v>
      </c>
    </row>
    <row r="1099" spans="1:9" x14ac:dyDescent="0.25">
      <c r="A1099" t="s">
        <v>424</v>
      </c>
      <c r="B1099" t="s">
        <v>424</v>
      </c>
      <c r="C1099" t="s">
        <v>425</v>
      </c>
      <c r="D1099">
        <v>2014</v>
      </c>
      <c r="E1099" t="s">
        <v>580</v>
      </c>
      <c r="F1099">
        <v>29465.9</v>
      </c>
      <c r="G1099">
        <f>IF(A1098=Emisiones_CO2_combustibles_LA[[#This Row],[País]],Emisiones_CO2_combustibles_LA[[#This Row],[Emisiones (kilotoneladas CO2)]]-F1098,0)</f>
        <v>3066.8000000000029</v>
      </c>
      <c r="H1099">
        <f>IF(A1098=Emisiones_CO2_combustibles_LA[[#This Row],[País]],((Emisiones_CO2_combustibles_LA[[#This Row],[Emisiones (kilotoneladas CO2)]]-F1098)/F1098)*100,0)</f>
        <v>11.617062702895186</v>
      </c>
      <c r="I1099">
        <v>0.98079086642479119</v>
      </c>
    </row>
    <row r="1100" spans="1:9" x14ac:dyDescent="0.25">
      <c r="A1100" t="s">
        <v>424</v>
      </c>
      <c r="B1100" t="s">
        <v>424</v>
      </c>
      <c r="C1100" t="s">
        <v>425</v>
      </c>
      <c r="D1100">
        <v>2015</v>
      </c>
      <c r="E1100" t="s">
        <v>580</v>
      </c>
      <c r="F1100">
        <v>31815.200000000001</v>
      </c>
      <c r="G1100">
        <f>IF(A1099=Emisiones_CO2_combustibles_LA[[#This Row],[País]],Emisiones_CO2_combustibles_LA[[#This Row],[Emisiones (kilotoneladas CO2)]]-F1099,0)</f>
        <v>2349.2999999999993</v>
      </c>
      <c r="H1100">
        <f>IF(A1099=Emisiones_CO2_combustibles_LA[[#This Row],[País]],((Emisiones_CO2_combustibles_LA[[#This Row],[Emisiones (kilotoneladas CO2)]]-F1099)/F1099)*100,0)</f>
        <v>7.9729449974377129</v>
      </c>
      <c r="I1100">
        <v>1.0576158500099728</v>
      </c>
    </row>
    <row r="1101" spans="1:9" x14ac:dyDescent="0.25">
      <c r="A1101" t="s">
        <v>424</v>
      </c>
      <c r="B1101" t="s">
        <v>424</v>
      </c>
      <c r="C1101" t="s">
        <v>425</v>
      </c>
      <c r="D1101">
        <v>2016</v>
      </c>
      <c r="E1101" t="s">
        <v>580</v>
      </c>
      <c r="F1101">
        <v>33920.6</v>
      </c>
      <c r="G1101">
        <f>IF(A1100=Emisiones_CO2_combustibles_LA[[#This Row],[País]],Emisiones_CO2_combustibles_LA[[#This Row],[Emisiones (kilotoneladas CO2)]]-F1100,0)</f>
        <v>2105.3999999999978</v>
      </c>
      <c r="H1101">
        <f>IF(A1100=Emisiones_CO2_combustibles_LA[[#This Row],[País]],((Emisiones_CO2_combustibles_LA[[#This Row],[Emisiones (kilotoneladas CO2)]]-F1100)/F1100)*100,0)</f>
        <v>6.6175915914405623</v>
      </c>
      <c r="I1101">
        <v>1.1363304411912498</v>
      </c>
    </row>
    <row r="1102" spans="1:9" x14ac:dyDescent="0.25">
      <c r="A1102" t="s">
        <v>424</v>
      </c>
      <c r="B1102" t="s">
        <v>424</v>
      </c>
      <c r="C1102" t="s">
        <v>425</v>
      </c>
      <c r="D1102">
        <v>2017</v>
      </c>
      <c r="E1102" t="s">
        <v>580</v>
      </c>
      <c r="F1102">
        <v>33921.300000000003</v>
      </c>
      <c r="G1102">
        <f>IF(A1101=Emisiones_CO2_combustibles_LA[[#This Row],[País]],Emisiones_CO2_combustibles_LA[[#This Row],[Emisiones (kilotoneladas CO2)]]-F1101,0)</f>
        <v>0.70000000000436557</v>
      </c>
      <c r="H1102">
        <f>IF(A1101=Emisiones_CO2_combustibles_LA[[#This Row],[País]],((Emisiones_CO2_combustibles_LA[[#This Row],[Emisiones (kilotoneladas CO2)]]-F1101)/F1101)*100,0)</f>
        <v>2.063642742181346E-3</v>
      </c>
      <c r="I1102">
        <v>1.1537072308006258</v>
      </c>
    </row>
    <row r="1103" spans="1:9" x14ac:dyDescent="0.25">
      <c r="A1103" t="s">
        <v>424</v>
      </c>
      <c r="B1103" t="s">
        <v>424</v>
      </c>
      <c r="C1103" t="s">
        <v>425</v>
      </c>
      <c r="D1103">
        <v>2018</v>
      </c>
      <c r="E1103" t="s">
        <v>580</v>
      </c>
      <c r="F1103">
        <v>33921.300000000003</v>
      </c>
      <c r="G1103">
        <f>IF(A1102=Emisiones_CO2_combustibles_LA[[#This Row],[País]],Emisiones_CO2_combustibles_LA[[#This Row],[Emisiones (kilotoneladas CO2)]]-F1102,0)</f>
        <v>0</v>
      </c>
      <c r="H1103">
        <f>IF(A1102=Emisiones_CO2_combustibles_LA[[#This Row],[País]],((Emisiones_CO2_combustibles_LA[[#This Row],[Emisiones (kilotoneladas CO2)]]-F1102)/F1102)*100,0)</f>
        <v>0</v>
      </c>
      <c r="I1103">
        <v>1.174275625713989</v>
      </c>
    </row>
    <row r="1104" spans="1:9" x14ac:dyDescent="0.25">
      <c r="A1104" t="s">
        <v>14</v>
      </c>
      <c r="B1104" t="s">
        <v>14</v>
      </c>
      <c r="C1104" t="s">
        <v>15</v>
      </c>
      <c r="D1104">
        <v>1990</v>
      </c>
      <c r="E1104" t="s">
        <v>581</v>
      </c>
      <c r="F1104">
        <v>3070.4</v>
      </c>
      <c r="G1104">
        <f>IF(A1103=Emisiones_CO2_combustibles_LA[[#This Row],[País]],Emisiones_CO2_combustibles_LA[[#This Row],[Emisiones (kilotoneladas CO2)]]-F1103,0)</f>
        <v>0</v>
      </c>
      <c r="H1104">
        <f>IF(A1103=Emisiones_CO2_combustibles_LA[[#This Row],[País]],((Emisiones_CO2_combustibles_LA[[#This Row],[Emisiones (kilotoneladas CO2)]]-F1103)/F1103)*100,0)</f>
        <v>0</v>
      </c>
      <c r="I1104">
        <v>9.4129188509764247E-2</v>
      </c>
    </row>
    <row r="1105" spans="1:9" x14ac:dyDescent="0.25">
      <c r="A1105" t="s">
        <v>14</v>
      </c>
      <c r="B1105" t="s">
        <v>14</v>
      </c>
      <c r="C1105" t="s">
        <v>15</v>
      </c>
      <c r="D1105">
        <v>1991</v>
      </c>
      <c r="E1105" t="s">
        <v>581</v>
      </c>
      <c r="F1105">
        <v>2689.4</v>
      </c>
      <c r="G1105">
        <f>IF(A1104=Emisiones_CO2_combustibles_LA[[#This Row],[País]],Emisiones_CO2_combustibles_LA[[#This Row],[Emisiones (kilotoneladas CO2)]]-F1104,0)</f>
        <v>-381</v>
      </c>
      <c r="H1105">
        <f>IF(A1104=Emisiones_CO2_combustibles_LA[[#This Row],[País]],((Emisiones_CO2_combustibles_LA[[#This Row],[Emisiones (kilotoneladas CO2)]]-F1104)/F1104)*100,0)</f>
        <v>-12.408806670140699</v>
      </c>
      <c r="I1105">
        <v>8.1302336830013006E-2</v>
      </c>
    </row>
    <row r="1106" spans="1:9" x14ac:dyDescent="0.25">
      <c r="A1106" t="s">
        <v>14</v>
      </c>
      <c r="B1106" t="s">
        <v>14</v>
      </c>
      <c r="C1106" t="s">
        <v>15</v>
      </c>
      <c r="D1106">
        <v>1992</v>
      </c>
      <c r="E1106" t="s">
        <v>581</v>
      </c>
      <c r="F1106">
        <v>2803</v>
      </c>
      <c r="G1106">
        <f>IF(A1105=Emisiones_CO2_combustibles_LA[[#This Row],[País]],Emisiones_CO2_combustibles_LA[[#This Row],[Emisiones (kilotoneladas CO2)]]-F1105,0)</f>
        <v>113.59999999999991</v>
      </c>
      <c r="H1106">
        <f>IF(A1105=Emisiones_CO2_combustibles_LA[[#This Row],[País]],((Emisiones_CO2_combustibles_LA[[#This Row],[Emisiones (kilotoneladas CO2)]]-F1105)/F1105)*100,0)</f>
        <v>4.2239904811482081</v>
      </c>
      <c r="I1106">
        <v>8.3599272271764738E-2</v>
      </c>
    </row>
    <row r="1107" spans="1:9" x14ac:dyDescent="0.25">
      <c r="A1107" t="s">
        <v>14</v>
      </c>
      <c r="B1107" t="s">
        <v>14</v>
      </c>
      <c r="C1107" t="s">
        <v>15</v>
      </c>
      <c r="D1107">
        <v>1993</v>
      </c>
      <c r="E1107" t="s">
        <v>581</v>
      </c>
      <c r="F1107">
        <v>2301.1</v>
      </c>
      <c r="G1107">
        <f>IF(A1106=Emisiones_CO2_combustibles_LA[[#This Row],[País]],Emisiones_CO2_combustibles_LA[[#This Row],[Emisiones (kilotoneladas CO2)]]-F1106,0)</f>
        <v>-501.90000000000009</v>
      </c>
      <c r="H1107">
        <f>IF(A1106=Emisiones_CO2_combustibles_LA[[#This Row],[País]],((Emisiones_CO2_combustibles_LA[[#This Row],[Emisiones (kilotoneladas CO2)]]-F1106)/F1106)*100,0)</f>
        <v>-17.905815198002145</v>
      </c>
      <c r="I1107">
        <v>6.7739181630850756E-2</v>
      </c>
    </row>
    <row r="1108" spans="1:9" x14ac:dyDescent="0.25">
      <c r="A1108" t="s">
        <v>14</v>
      </c>
      <c r="B1108" t="s">
        <v>14</v>
      </c>
      <c r="C1108" t="s">
        <v>15</v>
      </c>
      <c r="D1108">
        <v>1994</v>
      </c>
      <c r="E1108" t="s">
        <v>581</v>
      </c>
      <c r="F1108">
        <v>3561.3</v>
      </c>
      <c r="G1108">
        <f>IF(A1107=Emisiones_CO2_combustibles_LA[[#This Row],[País]],Emisiones_CO2_combustibles_LA[[#This Row],[Emisiones (kilotoneladas CO2)]]-F1107,0)</f>
        <v>1260.2000000000003</v>
      </c>
      <c r="H1108">
        <f>IF(A1107=Emisiones_CO2_combustibles_LA[[#This Row],[País]],((Emisiones_CO2_combustibles_LA[[#This Row],[Emisiones (kilotoneladas CO2)]]-F1107)/F1107)*100,0)</f>
        <v>54.76511233757769</v>
      </c>
      <c r="I1108">
        <v>0.10351713513356393</v>
      </c>
    </row>
    <row r="1109" spans="1:9" x14ac:dyDescent="0.25">
      <c r="A1109" t="s">
        <v>14</v>
      </c>
      <c r="B1109" t="s">
        <v>14</v>
      </c>
      <c r="C1109" t="s">
        <v>15</v>
      </c>
      <c r="D1109">
        <v>1995</v>
      </c>
      <c r="E1109" t="s">
        <v>581</v>
      </c>
      <c r="F1109">
        <v>3700.7</v>
      </c>
      <c r="G1109">
        <f>IF(A1108=Emisiones_CO2_combustibles_LA[[#This Row],[País]],Emisiones_CO2_combustibles_LA[[#This Row],[Emisiones (kilotoneladas CO2)]]-F1108,0)</f>
        <v>139.39999999999964</v>
      </c>
      <c r="H1109">
        <f>IF(A1108=Emisiones_CO2_combustibles_LA[[#This Row],[País]],((Emisiones_CO2_combustibles_LA[[#This Row],[Emisiones (kilotoneladas CO2)]]-F1108)/F1108)*100,0)</f>
        <v>3.9143009575155032</v>
      </c>
      <c r="I1109">
        <v>0.10625646031928333</v>
      </c>
    </row>
    <row r="1110" spans="1:9" x14ac:dyDescent="0.25">
      <c r="A1110" t="s">
        <v>14</v>
      </c>
      <c r="B1110" t="s">
        <v>14</v>
      </c>
      <c r="C1110" t="s">
        <v>15</v>
      </c>
      <c r="D1110">
        <v>1996</v>
      </c>
      <c r="E1110" t="s">
        <v>581</v>
      </c>
      <c r="F1110">
        <v>3099.7</v>
      </c>
      <c r="G1110">
        <f>IF(A1109=Emisiones_CO2_combustibles_LA[[#This Row],[País]],Emisiones_CO2_combustibles_LA[[#This Row],[Emisiones (kilotoneladas CO2)]]-F1109,0)</f>
        <v>-601</v>
      </c>
      <c r="H1110">
        <f>IF(A1109=Emisiones_CO2_combustibles_LA[[#This Row],[País]],((Emisiones_CO2_combustibles_LA[[#This Row],[Emisiones (kilotoneladas CO2)]]-F1109)/F1109)*100,0)</f>
        <v>-16.240170778501366</v>
      </c>
      <c r="I1110">
        <v>8.7944731317028887E-2</v>
      </c>
    </row>
    <row r="1111" spans="1:9" x14ac:dyDescent="0.25">
      <c r="A1111" t="s">
        <v>14</v>
      </c>
      <c r="B1111" t="s">
        <v>14</v>
      </c>
      <c r="C1111" t="s">
        <v>15</v>
      </c>
      <c r="D1111">
        <v>1997</v>
      </c>
      <c r="E1111" t="s">
        <v>581</v>
      </c>
      <c r="F1111">
        <v>2777.3</v>
      </c>
      <c r="G1111">
        <f>IF(A1110=Emisiones_CO2_combustibles_LA[[#This Row],[País]],Emisiones_CO2_combustibles_LA[[#This Row],[Emisiones (kilotoneladas CO2)]]-F1110,0)</f>
        <v>-322.39999999999964</v>
      </c>
      <c r="H1111">
        <f>IF(A1110=Emisiones_CO2_combustibles_LA[[#This Row],[País]],((Emisiones_CO2_combustibles_LA[[#This Row],[Emisiones (kilotoneladas CO2)]]-F1110)/F1110)*100,0)</f>
        <v>-10.401006549020861</v>
      </c>
      <c r="I1111">
        <v>7.7889334492526011E-2</v>
      </c>
    </row>
    <row r="1112" spans="1:9" x14ac:dyDescent="0.25">
      <c r="A1112" t="s">
        <v>14</v>
      </c>
      <c r="B1112" t="s">
        <v>14</v>
      </c>
      <c r="C1112" t="s">
        <v>15</v>
      </c>
      <c r="D1112">
        <v>1998</v>
      </c>
      <c r="E1112" t="s">
        <v>581</v>
      </c>
      <c r="F1112">
        <v>2839.6</v>
      </c>
      <c r="G1112">
        <f>IF(A1111=Emisiones_CO2_combustibles_LA[[#This Row],[País]],Emisiones_CO2_combustibles_LA[[#This Row],[Emisiones (kilotoneladas CO2)]]-F1111,0)</f>
        <v>62.299999999999727</v>
      </c>
      <c r="H1112">
        <f>IF(A1111=Emisiones_CO2_combustibles_LA[[#This Row],[País]],((Emisiones_CO2_combustibles_LA[[#This Row],[Emisiones (kilotoneladas CO2)]]-F1111)/F1111)*100,0)</f>
        <v>2.2431858279623995</v>
      </c>
      <c r="I1112">
        <v>7.8739982807864012E-2</v>
      </c>
    </row>
    <row r="1113" spans="1:9" x14ac:dyDescent="0.25">
      <c r="A1113" t="s">
        <v>14</v>
      </c>
      <c r="B1113" t="s">
        <v>14</v>
      </c>
      <c r="C1113" t="s">
        <v>15</v>
      </c>
      <c r="D1113">
        <v>1999</v>
      </c>
      <c r="E1113" t="s">
        <v>581</v>
      </c>
      <c r="F1113">
        <v>2154.5</v>
      </c>
      <c r="G1113">
        <f>IF(A1112=Emisiones_CO2_combustibles_LA[[#This Row],[País]],Emisiones_CO2_combustibles_LA[[#This Row],[Emisiones (kilotoneladas CO2)]]-F1112,0)</f>
        <v>-685.09999999999991</v>
      </c>
      <c r="H1113">
        <f>IF(A1112=Emisiones_CO2_combustibles_LA[[#This Row],[País]],((Emisiones_CO2_combustibles_LA[[#This Row],[Emisiones (kilotoneladas CO2)]]-F1112)/F1112)*100,0)</f>
        <v>-24.126637554585152</v>
      </c>
      <c r="I1113">
        <v>5.9080812789645436E-2</v>
      </c>
    </row>
    <row r="1114" spans="1:9" x14ac:dyDescent="0.25">
      <c r="A1114" t="s">
        <v>14</v>
      </c>
      <c r="B1114" t="s">
        <v>14</v>
      </c>
      <c r="C1114" t="s">
        <v>15</v>
      </c>
      <c r="D1114">
        <v>2000</v>
      </c>
      <c r="E1114" t="s">
        <v>581</v>
      </c>
      <c r="F1114">
        <v>1656.1</v>
      </c>
      <c r="G1114">
        <f>IF(A1113=Emisiones_CO2_combustibles_LA[[#This Row],[País]],Emisiones_CO2_combustibles_LA[[#This Row],[Emisiones (kilotoneladas CO2)]]-F1113,0)</f>
        <v>-498.40000000000009</v>
      </c>
      <c r="H1114">
        <f>IF(A1113=Emisiones_CO2_combustibles_LA[[#This Row],[País]],((Emisiones_CO2_combustibles_LA[[#This Row],[Emisiones (kilotoneladas CO2)]]-F1113)/F1113)*100,0)</f>
        <v>-23.132977488976564</v>
      </c>
      <c r="I1114">
        <v>4.4916058691112259E-2</v>
      </c>
    </row>
    <row r="1115" spans="1:9" x14ac:dyDescent="0.25">
      <c r="A1115" t="s">
        <v>14</v>
      </c>
      <c r="B1115" t="s">
        <v>14</v>
      </c>
      <c r="C1115" t="s">
        <v>15</v>
      </c>
      <c r="D1115">
        <v>2001</v>
      </c>
      <c r="E1115" t="s">
        <v>581</v>
      </c>
      <c r="F1115">
        <v>1289.7</v>
      </c>
      <c r="G1115">
        <f>IF(A1114=Emisiones_CO2_combustibles_LA[[#This Row],[País]],Emisiones_CO2_combustibles_LA[[#This Row],[Emisiones (kilotoneladas CO2)]]-F1114,0)</f>
        <v>-366.39999999999986</v>
      </c>
      <c r="H1115">
        <f>IF(A1114=Emisiones_CO2_combustibles_LA[[#This Row],[País]],((Emisiones_CO2_combustibles_LA[[#This Row],[Emisiones (kilotoneladas CO2)]]-F1114)/F1114)*100,0)</f>
        <v>-22.124267858221113</v>
      </c>
      <c r="I1115">
        <v>3.4598669385127158E-2</v>
      </c>
    </row>
    <row r="1116" spans="1:9" x14ac:dyDescent="0.25">
      <c r="A1116" t="s">
        <v>14</v>
      </c>
      <c r="B1116" t="s">
        <v>14</v>
      </c>
      <c r="C1116" t="s">
        <v>15</v>
      </c>
      <c r="D1116">
        <v>2002</v>
      </c>
      <c r="E1116" t="s">
        <v>581</v>
      </c>
      <c r="F1116">
        <v>1099.2</v>
      </c>
      <c r="G1116">
        <f>IF(A1115=Emisiones_CO2_combustibles_LA[[#This Row],[País]],Emisiones_CO2_combustibles_LA[[#This Row],[Emisiones (kilotoneladas CO2)]]-F1115,0)</f>
        <v>-190.5</v>
      </c>
      <c r="H1116">
        <f>IF(A1115=Emisiones_CO2_combustibles_LA[[#This Row],[País]],((Emisiones_CO2_combustibles_LA[[#This Row],[Emisiones (kilotoneladas CO2)]]-F1115)/F1115)*100,0)</f>
        <v>-14.770876948127471</v>
      </c>
      <c r="I1116">
        <v>2.9170426198184808E-2</v>
      </c>
    </row>
    <row r="1117" spans="1:9" x14ac:dyDescent="0.25">
      <c r="A1117" t="s">
        <v>14</v>
      </c>
      <c r="B1117" t="s">
        <v>14</v>
      </c>
      <c r="C1117" t="s">
        <v>15</v>
      </c>
      <c r="D1117">
        <v>2003</v>
      </c>
      <c r="E1117" t="s">
        <v>581</v>
      </c>
      <c r="F1117">
        <v>1989.6</v>
      </c>
      <c r="G1117">
        <f>IF(A1116=Emisiones_CO2_combustibles_LA[[#This Row],[País]],Emisiones_CO2_combustibles_LA[[#This Row],[Emisiones (kilotoneladas CO2)]]-F1116,0)</f>
        <v>890.39999999999986</v>
      </c>
      <c r="H1117">
        <f>IF(A1116=Emisiones_CO2_combustibles_LA[[#This Row],[País]],((Emisiones_CO2_combustibles_LA[[#This Row],[Emisiones (kilotoneladas CO2)]]-F1116)/F1116)*100,0)</f>
        <v>81.004366812227062</v>
      </c>
      <c r="I1117">
        <v>5.2236925015752993E-2</v>
      </c>
    </row>
    <row r="1118" spans="1:9" x14ac:dyDescent="0.25">
      <c r="A1118" t="s">
        <v>14</v>
      </c>
      <c r="B1118" t="s">
        <v>14</v>
      </c>
      <c r="C1118" t="s">
        <v>15</v>
      </c>
      <c r="D1118">
        <v>2004</v>
      </c>
      <c r="E1118" t="s">
        <v>581</v>
      </c>
      <c r="F1118">
        <v>2198.3000000000002</v>
      </c>
      <c r="G1118">
        <f>IF(A1117=Emisiones_CO2_combustibles_LA[[#This Row],[País]],Emisiones_CO2_combustibles_LA[[#This Row],[Emisiones (kilotoneladas CO2)]]-F1117,0)</f>
        <v>208.70000000000027</v>
      </c>
      <c r="H1118">
        <f>IF(A1117=Emisiones_CO2_combustibles_LA[[#This Row],[País]],((Emisiones_CO2_combustibles_LA[[#This Row],[Emisiones (kilotoneladas CO2)]]-F1117)/F1117)*100,0)</f>
        <v>10.489545637314048</v>
      </c>
      <c r="I1118">
        <v>5.7110568429803596E-2</v>
      </c>
    </row>
    <row r="1119" spans="1:9" x14ac:dyDescent="0.25">
      <c r="A1119" t="s">
        <v>14</v>
      </c>
      <c r="B1119" t="s">
        <v>14</v>
      </c>
      <c r="C1119" t="s">
        <v>15</v>
      </c>
      <c r="D1119">
        <v>2005</v>
      </c>
      <c r="E1119" t="s">
        <v>581</v>
      </c>
      <c r="F1119">
        <v>3268.3</v>
      </c>
      <c r="G1119">
        <f>IF(A1118=Emisiones_CO2_combustibles_LA[[#This Row],[País]],Emisiones_CO2_combustibles_LA[[#This Row],[Emisiones (kilotoneladas CO2)]]-F1118,0)</f>
        <v>1070</v>
      </c>
      <c r="H1119">
        <f>IF(A1118=Emisiones_CO2_combustibles_LA[[#This Row],[País]],((Emisiones_CO2_combustibles_LA[[#This Row],[Emisiones (kilotoneladas CO2)]]-F1118)/F1118)*100,0)</f>
        <v>48.673975344584449</v>
      </c>
      <c r="I1119">
        <v>8.403311649911295E-2</v>
      </c>
    </row>
    <row r="1120" spans="1:9" x14ac:dyDescent="0.25">
      <c r="A1120" t="s">
        <v>14</v>
      </c>
      <c r="B1120" t="s">
        <v>14</v>
      </c>
      <c r="C1120" t="s">
        <v>15</v>
      </c>
      <c r="D1120">
        <v>2006</v>
      </c>
      <c r="E1120" t="s">
        <v>581</v>
      </c>
      <c r="F1120">
        <v>3865.5</v>
      </c>
      <c r="G1120">
        <f>IF(A1119=Emisiones_CO2_combustibles_LA[[#This Row],[País]],Emisiones_CO2_combustibles_LA[[#This Row],[Emisiones (kilotoneladas CO2)]]-F1119,0)</f>
        <v>597.19999999999982</v>
      </c>
      <c r="H1120">
        <f>IF(A1119=Emisiones_CO2_combustibles_LA[[#This Row],[País]],((Emisiones_CO2_combustibles_LA[[#This Row],[Emisiones (kilotoneladas CO2)]]-F1119)/F1119)*100,0)</f>
        <v>18.272496404858789</v>
      </c>
      <c r="I1120">
        <v>9.8383812674980906E-2</v>
      </c>
    </row>
    <row r="1121" spans="1:9" x14ac:dyDescent="0.25">
      <c r="A1121" t="s">
        <v>14</v>
      </c>
      <c r="B1121" t="s">
        <v>14</v>
      </c>
      <c r="C1121" t="s">
        <v>15</v>
      </c>
      <c r="D1121">
        <v>2007</v>
      </c>
      <c r="E1121" t="s">
        <v>581</v>
      </c>
      <c r="F1121">
        <v>3660.3</v>
      </c>
      <c r="G1121">
        <f>IF(A1120=Emisiones_CO2_combustibles_LA[[#This Row],[País]],Emisiones_CO2_combustibles_LA[[#This Row],[Emisiones (kilotoneladas CO2)]]-F1120,0)</f>
        <v>-205.19999999999982</v>
      </c>
      <c r="H1121">
        <f>IF(A1120=Emisiones_CO2_combustibles_LA[[#This Row],[País]],((Emisiones_CO2_combustibles_LA[[#This Row],[Emisiones (kilotoneladas CO2)]]-F1120)/F1120)*100,0)</f>
        <v>-5.3084982537834646</v>
      </c>
      <c r="I1121">
        <v>9.2236165709101911E-2</v>
      </c>
    </row>
    <row r="1122" spans="1:9" x14ac:dyDescent="0.25">
      <c r="A1122" t="s">
        <v>14</v>
      </c>
      <c r="B1122" t="s">
        <v>14</v>
      </c>
      <c r="C1122" t="s">
        <v>15</v>
      </c>
      <c r="D1122">
        <v>2008</v>
      </c>
      <c r="E1122" t="s">
        <v>581</v>
      </c>
      <c r="F1122">
        <v>3876.5</v>
      </c>
      <c r="G1122">
        <f>IF(A1121=Emisiones_CO2_combustibles_LA[[#This Row],[País]],Emisiones_CO2_combustibles_LA[[#This Row],[Emisiones (kilotoneladas CO2)]]-F1121,0)</f>
        <v>216.19999999999982</v>
      </c>
      <c r="H1122">
        <f>IF(A1121=Emisiones_CO2_combustibles_LA[[#This Row],[País]],((Emisiones_CO2_combustibles_LA[[#This Row],[Emisiones (kilotoneladas CO2)]]-F1121)/F1121)*100,0)</f>
        <v>5.9066196759828378</v>
      </c>
      <c r="I1122">
        <v>9.67190618762475E-2</v>
      </c>
    </row>
    <row r="1123" spans="1:9" x14ac:dyDescent="0.25">
      <c r="A1123" t="s">
        <v>14</v>
      </c>
      <c r="B1123" t="s">
        <v>14</v>
      </c>
      <c r="C1123" t="s">
        <v>15</v>
      </c>
      <c r="D1123">
        <v>2009</v>
      </c>
      <c r="E1123" t="s">
        <v>581</v>
      </c>
      <c r="F1123">
        <v>3231.6</v>
      </c>
      <c r="G1123">
        <f>IF(A1122=Emisiones_CO2_combustibles_LA[[#This Row],[País]],Emisiones_CO2_combustibles_LA[[#This Row],[Emisiones (kilotoneladas CO2)]]-F1122,0)</f>
        <v>-644.90000000000009</v>
      </c>
      <c r="H1123">
        <f>IF(A1122=Emisiones_CO2_combustibles_LA[[#This Row],[País]],((Emisiones_CO2_combustibles_LA[[#This Row],[Emisiones (kilotoneladas CO2)]]-F1122)/F1122)*100,0)</f>
        <v>-16.636140848703729</v>
      </c>
      <c r="I1123">
        <v>7.982609984437912E-2</v>
      </c>
    </row>
    <row r="1124" spans="1:9" x14ac:dyDescent="0.25">
      <c r="A1124" t="s">
        <v>14</v>
      </c>
      <c r="B1124" t="s">
        <v>14</v>
      </c>
      <c r="C1124" t="s">
        <v>15</v>
      </c>
      <c r="D1124">
        <v>2010</v>
      </c>
      <c r="E1124" t="s">
        <v>581</v>
      </c>
      <c r="F1124">
        <v>3990.1</v>
      </c>
      <c r="G1124">
        <f>IF(A1123=Emisiones_CO2_combustibles_LA[[#This Row],[País]],Emisiones_CO2_combustibles_LA[[#This Row],[Emisiones (kilotoneladas CO2)]]-F1123,0)</f>
        <v>758.5</v>
      </c>
      <c r="H1124">
        <f>IF(A1123=Emisiones_CO2_combustibles_LA[[#This Row],[País]],((Emisiones_CO2_combustibles_LA[[#This Row],[Emisiones (kilotoneladas CO2)]]-F1123)/F1123)*100,0)</f>
        <v>23.471345463547468</v>
      </c>
      <c r="I1124">
        <v>9.7566999217527386E-2</v>
      </c>
    </row>
    <row r="1125" spans="1:9" x14ac:dyDescent="0.25">
      <c r="A1125" t="s">
        <v>14</v>
      </c>
      <c r="B1125" t="s">
        <v>14</v>
      </c>
      <c r="C1125" t="s">
        <v>15</v>
      </c>
      <c r="D1125">
        <v>2011</v>
      </c>
      <c r="E1125" t="s">
        <v>581</v>
      </c>
      <c r="F1125">
        <v>4723</v>
      </c>
      <c r="G1125">
        <f>IF(A1124=Emisiones_CO2_combustibles_LA[[#This Row],[País]],Emisiones_CO2_combustibles_LA[[#This Row],[Emisiones (kilotoneladas CO2)]]-F1124,0)</f>
        <v>732.90000000000009</v>
      </c>
      <c r="H1125">
        <f>IF(A1124=Emisiones_CO2_combustibles_LA[[#This Row],[País]],((Emisiones_CO2_combustibles_LA[[#This Row],[Emisiones (kilotoneladas CO2)]]-F1124)/F1124)*100,0)</f>
        <v>18.367960702739282</v>
      </c>
      <c r="I1125">
        <v>0.11430300096805421</v>
      </c>
    </row>
    <row r="1126" spans="1:9" x14ac:dyDescent="0.25">
      <c r="A1126" t="s">
        <v>14</v>
      </c>
      <c r="B1126" t="s">
        <v>14</v>
      </c>
      <c r="C1126" t="s">
        <v>15</v>
      </c>
      <c r="D1126">
        <v>2012</v>
      </c>
      <c r="E1126" t="s">
        <v>581</v>
      </c>
      <c r="F1126">
        <v>5008.7</v>
      </c>
      <c r="G1126">
        <f>IF(A1125=Emisiones_CO2_combustibles_LA[[#This Row],[País]],Emisiones_CO2_combustibles_LA[[#This Row],[Emisiones (kilotoneladas CO2)]]-F1125,0)</f>
        <v>285.69999999999982</v>
      </c>
      <c r="H1126">
        <f>IF(A1125=Emisiones_CO2_combustibles_LA[[#This Row],[País]],((Emisiones_CO2_combustibles_LA[[#This Row],[Emisiones (kilotoneladas CO2)]]-F1125)/F1125)*100,0)</f>
        <v>6.0491213211941526</v>
      </c>
      <c r="I1126">
        <v>0.11995449646748893</v>
      </c>
    </row>
    <row r="1127" spans="1:9" x14ac:dyDescent="0.25">
      <c r="A1127" t="s">
        <v>14</v>
      </c>
      <c r="B1127" t="s">
        <v>14</v>
      </c>
      <c r="C1127" t="s">
        <v>15</v>
      </c>
      <c r="D1127">
        <v>2013</v>
      </c>
      <c r="E1127" t="s">
        <v>581</v>
      </c>
      <c r="F1127">
        <v>4231.8</v>
      </c>
      <c r="G1127">
        <f>IF(A1126=Emisiones_CO2_combustibles_LA[[#This Row],[País]],Emisiones_CO2_combustibles_LA[[#This Row],[Emisiones (kilotoneladas CO2)]]-F1126,0)</f>
        <v>-776.89999999999964</v>
      </c>
      <c r="H1127">
        <f>IF(A1126=Emisiones_CO2_combustibles_LA[[#This Row],[País]],((Emisiones_CO2_combustibles_LA[[#This Row],[Emisiones (kilotoneladas CO2)]]-F1126)/F1126)*100,0)</f>
        <v>-15.511010841136416</v>
      </c>
      <c r="I1127">
        <v>0.10028912693146269</v>
      </c>
    </row>
    <row r="1128" spans="1:9" x14ac:dyDescent="0.25">
      <c r="A1128" t="s">
        <v>14</v>
      </c>
      <c r="B1128" t="s">
        <v>14</v>
      </c>
      <c r="C1128" t="s">
        <v>15</v>
      </c>
      <c r="D1128">
        <v>2014</v>
      </c>
      <c r="E1128" t="s">
        <v>581</v>
      </c>
      <c r="F1128">
        <v>4173.3</v>
      </c>
      <c r="G1128">
        <f>IF(A1127=Emisiones_CO2_combustibles_LA[[#This Row],[País]],Emisiones_CO2_combustibles_LA[[#This Row],[Emisiones (kilotoneladas CO2)]]-F1127,0)</f>
        <v>-58.5</v>
      </c>
      <c r="H1128">
        <f>IF(A1127=Emisiones_CO2_combustibles_LA[[#This Row],[País]],((Emisiones_CO2_combustibles_LA[[#This Row],[Emisiones (kilotoneladas CO2)]]-F1127)/F1127)*100,0)</f>
        <v>-1.382390472139515</v>
      </c>
      <c r="I1128">
        <v>9.7877480181997281E-2</v>
      </c>
    </row>
    <row r="1129" spans="1:9" x14ac:dyDescent="0.25">
      <c r="A1129" t="s">
        <v>14</v>
      </c>
      <c r="B1129" t="s">
        <v>14</v>
      </c>
      <c r="C1129" t="s">
        <v>15</v>
      </c>
      <c r="D1129">
        <v>2015</v>
      </c>
      <c r="E1129" t="s">
        <v>581</v>
      </c>
      <c r="F1129">
        <v>4004.8</v>
      </c>
      <c r="G1129">
        <f>IF(A1128=Emisiones_CO2_combustibles_LA[[#This Row],[País]],Emisiones_CO2_combustibles_LA[[#This Row],[Emisiones (kilotoneladas CO2)]]-F1128,0)</f>
        <v>-168.5</v>
      </c>
      <c r="H1129">
        <f>IF(A1128=Emisiones_CO2_combustibles_LA[[#This Row],[País]],((Emisiones_CO2_combustibles_LA[[#This Row],[Emisiones (kilotoneladas CO2)]]-F1128)/F1128)*100,0)</f>
        <v>-4.0375721850813502</v>
      </c>
      <c r="I1129">
        <v>9.2972721996517696E-2</v>
      </c>
    </row>
    <row r="1130" spans="1:9" x14ac:dyDescent="0.25">
      <c r="A1130" t="s">
        <v>14</v>
      </c>
      <c r="B1130" t="s">
        <v>14</v>
      </c>
      <c r="C1130" t="s">
        <v>15</v>
      </c>
      <c r="D1130">
        <v>2016</v>
      </c>
      <c r="E1130" t="s">
        <v>581</v>
      </c>
      <c r="F1130">
        <v>3008.1</v>
      </c>
      <c r="G1130">
        <f>IF(A1129=Emisiones_CO2_combustibles_LA[[#This Row],[País]],Emisiones_CO2_combustibles_LA[[#This Row],[Emisiones (kilotoneladas CO2)]]-F1129,0)</f>
        <v>-996.70000000000027</v>
      </c>
      <c r="H1130">
        <f>IF(A1129=Emisiones_CO2_combustibles_LA[[#This Row],[País]],((Emisiones_CO2_combustibles_LA[[#This Row],[Emisiones (kilotoneladas CO2)]]-F1129)/F1129)*100,0)</f>
        <v>-24.887634838194174</v>
      </c>
      <c r="I1130">
        <v>6.913900891790016E-2</v>
      </c>
    </row>
    <row r="1131" spans="1:9" x14ac:dyDescent="0.25">
      <c r="A1131" t="s">
        <v>14</v>
      </c>
      <c r="B1131" t="s">
        <v>14</v>
      </c>
      <c r="C1131" t="s">
        <v>15</v>
      </c>
      <c r="D1131">
        <v>2017</v>
      </c>
      <c r="E1131" t="s">
        <v>581</v>
      </c>
      <c r="F1131">
        <v>3091.2</v>
      </c>
      <c r="G1131">
        <f>IF(A1130=Emisiones_CO2_combustibles_LA[[#This Row],[País]],Emisiones_CO2_combustibles_LA[[#This Row],[Emisiones (kilotoneladas CO2)]]-F1130,0)</f>
        <v>83.099999999999909</v>
      </c>
      <c r="H1131">
        <f>IF(A1130=Emisiones_CO2_combustibles_LA[[#This Row],[País]],((Emisiones_CO2_combustibles_LA[[#This Row],[Emisiones (kilotoneladas CO2)]]-F1130)/F1130)*100,0)</f>
        <v>2.7625411389248997</v>
      </c>
      <c r="I1131">
        <v>7.0355281425677679E-2</v>
      </c>
    </row>
    <row r="1132" spans="1:9" x14ac:dyDescent="0.25">
      <c r="A1132" t="s">
        <v>14</v>
      </c>
      <c r="B1132" t="s">
        <v>14</v>
      </c>
      <c r="C1132" t="s">
        <v>15</v>
      </c>
      <c r="D1132">
        <v>2018</v>
      </c>
      <c r="E1132" t="s">
        <v>581</v>
      </c>
      <c r="F1132">
        <v>3494.1</v>
      </c>
      <c r="G1132">
        <f>IF(A1131=Emisiones_CO2_combustibles_LA[[#This Row],[País]],Emisiones_CO2_combustibles_LA[[#This Row],[Emisiones (kilotoneladas CO2)]]-F1131,0)</f>
        <v>402.90000000000009</v>
      </c>
      <c r="H1132">
        <f>IF(A1131=Emisiones_CO2_combustibles_LA[[#This Row],[País]],((Emisiones_CO2_combustibles_LA[[#This Row],[Emisiones (kilotoneladas CO2)]]-F1131)/F1131)*100,0)</f>
        <v>13.033773291925469</v>
      </c>
      <c r="I1132">
        <v>7.876513153445594E-2</v>
      </c>
    </row>
    <row r="1133" spans="1:9" x14ac:dyDescent="0.25">
      <c r="A1133" t="s">
        <v>46</v>
      </c>
      <c r="B1133" t="s">
        <v>46</v>
      </c>
      <c r="C1133" t="s">
        <v>47</v>
      </c>
      <c r="D1133">
        <v>1990</v>
      </c>
      <c r="E1133" t="s">
        <v>581</v>
      </c>
      <c r="F1133">
        <v>0</v>
      </c>
      <c r="G1133">
        <f>IF(A1132=Emisiones_CO2_combustibles_LA[[#This Row],[País]],Emisiones_CO2_combustibles_LA[[#This Row],[Emisiones (kilotoneladas CO2)]]-F1132,0)</f>
        <v>0</v>
      </c>
      <c r="H1133">
        <f>IF(A1132=Emisiones_CO2_combustibles_LA[[#This Row],[País]],((Emisiones_CO2_combustibles_LA[[#This Row],[Emisiones (kilotoneladas CO2)]]-F1132)/F1132)*100,0)</f>
        <v>0</v>
      </c>
      <c r="I1133">
        <v>0</v>
      </c>
    </row>
    <row r="1134" spans="1:9" x14ac:dyDescent="0.25">
      <c r="A1134" t="s">
        <v>46</v>
      </c>
      <c r="B1134" t="s">
        <v>46</v>
      </c>
      <c r="C1134" t="s">
        <v>47</v>
      </c>
      <c r="D1134">
        <v>1991</v>
      </c>
      <c r="E1134" t="s">
        <v>581</v>
      </c>
      <c r="F1134">
        <v>0</v>
      </c>
      <c r="G1134">
        <f>IF(A1133=Emisiones_CO2_combustibles_LA[[#This Row],[País]],Emisiones_CO2_combustibles_LA[[#This Row],[Emisiones (kilotoneladas CO2)]]-F1133,0)</f>
        <v>0</v>
      </c>
      <c r="H1134" t="e">
        <f>IF(A1133=Emisiones_CO2_combustibles_LA[[#This Row],[País]],((Emisiones_CO2_combustibles_LA[[#This Row],[Emisiones (kilotoneladas CO2)]]-F1133)/F1133)*100,0)</f>
        <v>#DIV/0!</v>
      </c>
      <c r="I1134">
        <v>0</v>
      </c>
    </row>
    <row r="1135" spans="1:9" x14ac:dyDescent="0.25">
      <c r="A1135" t="s">
        <v>46</v>
      </c>
      <c r="B1135" t="s">
        <v>46</v>
      </c>
      <c r="C1135" t="s">
        <v>47</v>
      </c>
      <c r="D1135">
        <v>1992</v>
      </c>
      <c r="E1135" t="s">
        <v>581</v>
      </c>
      <c r="F1135">
        <v>0</v>
      </c>
      <c r="G1135">
        <f>IF(A1134=Emisiones_CO2_combustibles_LA[[#This Row],[País]],Emisiones_CO2_combustibles_LA[[#This Row],[Emisiones (kilotoneladas CO2)]]-F1134,0)</f>
        <v>0</v>
      </c>
      <c r="H1135" t="e">
        <f>IF(A1134=Emisiones_CO2_combustibles_LA[[#This Row],[País]],((Emisiones_CO2_combustibles_LA[[#This Row],[Emisiones (kilotoneladas CO2)]]-F1134)/F1134)*100,0)</f>
        <v>#DIV/0!</v>
      </c>
      <c r="I1135">
        <v>0</v>
      </c>
    </row>
    <row r="1136" spans="1:9" x14ac:dyDescent="0.25">
      <c r="A1136" t="s">
        <v>46</v>
      </c>
      <c r="B1136" t="s">
        <v>46</v>
      </c>
      <c r="C1136" t="s">
        <v>47</v>
      </c>
      <c r="D1136">
        <v>1993</v>
      </c>
      <c r="E1136" t="s">
        <v>581</v>
      </c>
      <c r="F1136">
        <v>0</v>
      </c>
      <c r="G1136">
        <f>IF(A1135=Emisiones_CO2_combustibles_LA[[#This Row],[País]],Emisiones_CO2_combustibles_LA[[#This Row],[Emisiones (kilotoneladas CO2)]]-F1135,0)</f>
        <v>0</v>
      </c>
      <c r="H1136" t="e">
        <f>IF(A1135=Emisiones_CO2_combustibles_LA[[#This Row],[País]],((Emisiones_CO2_combustibles_LA[[#This Row],[Emisiones (kilotoneladas CO2)]]-F1135)/F1135)*100,0)</f>
        <v>#DIV/0!</v>
      </c>
      <c r="I1136">
        <v>0</v>
      </c>
    </row>
    <row r="1137" spans="1:9" x14ac:dyDescent="0.25">
      <c r="A1137" t="s">
        <v>46</v>
      </c>
      <c r="B1137" t="s">
        <v>46</v>
      </c>
      <c r="C1137" t="s">
        <v>47</v>
      </c>
      <c r="D1137">
        <v>1994</v>
      </c>
      <c r="E1137" t="s">
        <v>581</v>
      </c>
      <c r="F1137">
        <v>0</v>
      </c>
      <c r="G1137">
        <f>IF(A1136=Emisiones_CO2_combustibles_LA[[#This Row],[País]],Emisiones_CO2_combustibles_LA[[#This Row],[Emisiones (kilotoneladas CO2)]]-F1136,0)</f>
        <v>0</v>
      </c>
      <c r="H1137" t="e">
        <f>IF(A1136=Emisiones_CO2_combustibles_LA[[#This Row],[País]],((Emisiones_CO2_combustibles_LA[[#This Row],[Emisiones (kilotoneladas CO2)]]-F1136)/F1136)*100,0)</f>
        <v>#DIV/0!</v>
      </c>
      <c r="I1137">
        <v>0</v>
      </c>
    </row>
    <row r="1138" spans="1:9" x14ac:dyDescent="0.25">
      <c r="A1138" t="s">
        <v>46</v>
      </c>
      <c r="B1138" t="s">
        <v>46</v>
      </c>
      <c r="C1138" t="s">
        <v>47</v>
      </c>
      <c r="D1138">
        <v>1995</v>
      </c>
      <c r="E1138" t="s">
        <v>581</v>
      </c>
      <c r="F1138">
        <v>0</v>
      </c>
      <c r="G1138">
        <f>IF(A1137=Emisiones_CO2_combustibles_LA[[#This Row],[País]],Emisiones_CO2_combustibles_LA[[#This Row],[Emisiones (kilotoneladas CO2)]]-F1137,0)</f>
        <v>0</v>
      </c>
      <c r="H1138" t="e">
        <f>IF(A1137=Emisiones_CO2_combustibles_LA[[#This Row],[País]],((Emisiones_CO2_combustibles_LA[[#This Row],[Emisiones (kilotoneladas CO2)]]-F1137)/F1137)*100,0)</f>
        <v>#DIV/0!</v>
      </c>
      <c r="I1138">
        <v>0</v>
      </c>
    </row>
    <row r="1139" spans="1:9" x14ac:dyDescent="0.25">
      <c r="A1139" t="s">
        <v>46</v>
      </c>
      <c r="B1139" t="s">
        <v>46</v>
      </c>
      <c r="C1139" t="s">
        <v>47</v>
      </c>
      <c r="D1139">
        <v>1996</v>
      </c>
      <c r="E1139" t="s">
        <v>581</v>
      </c>
      <c r="F1139">
        <v>0</v>
      </c>
      <c r="G1139">
        <f>IF(A1138=Emisiones_CO2_combustibles_LA[[#This Row],[País]],Emisiones_CO2_combustibles_LA[[#This Row],[Emisiones (kilotoneladas CO2)]]-F1138,0)</f>
        <v>0</v>
      </c>
      <c r="H1139" t="e">
        <f>IF(A1138=Emisiones_CO2_combustibles_LA[[#This Row],[País]],((Emisiones_CO2_combustibles_LA[[#This Row],[Emisiones (kilotoneladas CO2)]]-F1138)/F1138)*100,0)</f>
        <v>#DIV/0!</v>
      </c>
      <c r="I1139">
        <v>0</v>
      </c>
    </row>
    <row r="1140" spans="1:9" x14ac:dyDescent="0.25">
      <c r="A1140" t="s">
        <v>46</v>
      </c>
      <c r="B1140" t="s">
        <v>46</v>
      </c>
      <c r="C1140" t="s">
        <v>47</v>
      </c>
      <c r="D1140">
        <v>1997</v>
      </c>
      <c r="E1140" t="s">
        <v>581</v>
      </c>
      <c r="F1140">
        <v>0</v>
      </c>
      <c r="G1140">
        <f>IF(A1139=Emisiones_CO2_combustibles_LA[[#This Row],[País]],Emisiones_CO2_combustibles_LA[[#This Row],[Emisiones (kilotoneladas CO2)]]-F1139,0)</f>
        <v>0</v>
      </c>
      <c r="H1140" t="e">
        <f>IF(A1139=Emisiones_CO2_combustibles_LA[[#This Row],[País]],((Emisiones_CO2_combustibles_LA[[#This Row],[Emisiones (kilotoneladas CO2)]]-F1139)/F1139)*100,0)</f>
        <v>#DIV/0!</v>
      </c>
      <c r="I1140">
        <v>0</v>
      </c>
    </row>
    <row r="1141" spans="1:9" x14ac:dyDescent="0.25">
      <c r="A1141" t="s">
        <v>46</v>
      </c>
      <c r="B1141" t="s">
        <v>46</v>
      </c>
      <c r="C1141" t="s">
        <v>47</v>
      </c>
      <c r="D1141">
        <v>1998</v>
      </c>
      <c r="E1141" t="s">
        <v>581</v>
      </c>
      <c r="F1141">
        <v>0</v>
      </c>
      <c r="G1141">
        <f>IF(A1140=Emisiones_CO2_combustibles_LA[[#This Row],[País]],Emisiones_CO2_combustibles_LA[[#This Row],[Emisiones (kilotoneladas CO2)]]-F1140,0)</f>
        <v>0</v>
      </c>
      <c r="H1141" t="e">
        <f>IF(A1140=Emisiones_CO2_combustibles_LA[[#This Row],[País]],((Emisiones_CO2_combustibles_LA[[#This Row],[Emisiones (kilotoneladas CO2)]]-F1140)/F1140)*100,0)</f>
        <v>#DIV/0!</v>
      </c>
      <c r="I1141">
        <v>0</v>
      </c>
    </row>
    <row r="1142" spans="1:9" x14ac:dyDescent="0.25">
      <c r="A1142" t="s">
        <v>46</v>
      </c>
      <c r="B1142" t="s">
        <v>46</v>
      </c>
      <c r="C1142" t="s">
        <v>47</v>
      </c>
      <c r="D1142">
        <v>1999</v>
      </c>
      <c r="E1142" t="s">
        <v>581</v>
      </c>
      <c r="F1142">
        <v>0</v>
      </c>
      <c r="G1142">
        <f>IF(A1141=Emisiones_CO2_combustibles_LA[[#This Row],[País]],Emisiones_CO2_combustibles_LA[[#This Row],[Emisiones (kilotoneladas CO2)]]-F1141,0)</f>
        <v>0</v>
      </c>
      <c r="H1142" t="e">
        <f>IF(A1141=Emisiones_CO2_combustibles_LA[[#This Row],[País]],((Emisiones_CO2_combustibles_LA[[#This Row],[Emisiones (kilotoneladas CO2)]]-F1141)/F1141)*100,0)</f>
        <v>#DIV/0!</v>
      </c>
      <c r="I1142">
        <v>0</v>
      </c>
    </row>
    <row r="1143" spans="1:9" x14ac:dyDescent="0.25">
      <c r="A1143" t="s">
        <v>46</v>
      </c>
      <c r="B1143" t="s">
        <v>46</v>
      </c>
      <c r="C1143" t="s">
        <v>47</v>
      </c>
      <c r="D1143">
        <v>2000</v>
      </c>
      <c r="E1143" t="s">
        <v>581</v>
      </c>
      <c r="F1143">
        <v>0</v>
      </c>
      <c r="G1143">
        <f>IF(A1142=Emisiones_CO2_combustibles_LA[[#This Row],[País]],Emisiones_CO2_combustibles_LA[[#This Row],[Emisiones (kilotoneladas CO2)]]-F1142,0)</f>
        <v>0</v>
      </c>
      <c r="H1143" t="e">
        <f>IF(A1142=Emisiones_CO2_combustibles_LA[[#This Row],[País]],((Emisiones_CO2_combustibles_LA[[#This Row],[Emisiones (kilotoneladas CO2)]]-F1142)/F1142)*100,0)</f>
        <v>#DIV/0!</v>
      </c>
      <c r="I1143">
        <v>0</v>
      </c>
    </row>
    <row r="1144" spans="1:9" x14ac:dyDescent="0.25">
      <c r="A1144" t="s">
        <v>46</v>
      </c>
      <c r="B1144" t="s">
        <v>46</v>
      </c>
      <c r="C1144" t="s">
        <v>47</v>
      </c>
      <c r="D1144">
        <v>2001</v>
      </c>
      <c r="E1144" t="s">
        <v>581</v>
      </c>
      <c r="F1144">
        <v>0</v>
      </c>
      <c r="G1144">
        <f>IF(A1143=Emisiones_CO2_combustibles_LA[[#This Row],[País]],Emisiones_CO2_combustibles_LA[[#This Row],[Emisiones (kilotoneladas CO2)]]-F1143,0)</f>
        <v>0</v>
      </c>
      <c r="H1144" t="e">
        <f>IF(A1143=Emisiones_CO2_combustibles_LA[[#This Row],[País]],((Emisiones_CO2_combustibles_LA[[#This Row],[Emisiones (kilotoneladas CO2)]]-F1143)/F1143)*100,0)</f>
        <v>#DIV/0!</v>
      </c>
      <c r="I1144">
        <v>0</v>
      </c>
    </row>
    <row r="1145" spans="1:9" x14ac:dyDescent="0.25">
      <c r="A1145" t="s">
        <v>46</v>
      </c>
      <c r="B1145" t="s">
        <v>46</v>
      </c>
      <c r="C1145" t="s">
        <v>47</v>
      </c>
      <c r="D1145">
        <v>2002</v>
      </c>
      <c r="E1145" t="s">
        <v>581</v>
      </c>
      <c r="F1145">
        <v>0</v>
      </c>
      <c r="G1145">
        <f>IF(A1144=Emisiones_CO2_combustibles_LA[[#This Row],[País]],Emisiones_CO2_combustibles_LA[[#This Row],[Emisiones (kilotoneladas CO2)]]-F1144,0)</f>
        <v>0</v>
      </c>
      <c r="H1145" t="e">
        <f>IF(A1144=Emisiones_CO2_combustibles_LA[[#This Row],[País]],((Emisiones_CO2_combustibles_LA[[#This Row],[Emisiones (kilotoneladas CO2)]]-F1144)/F1144)*100,0)</f>
        <v>#DIV/0!</v>
      </c>
      <c r="I1145">
        <v>0</v>
      </c>
    </row>
    <row r="1146" spans="1:9" x14ac:dyDescent="0.25">
      <c r="A1146" t="s">
        <v>46</v>
      </c>
      <c r="B1146" t="s">
        <v>46</v>
      </c>
      <c r="C1146" t="s">
        <v>47</v>
      </c>
      <c r="D1146">
        <v>2003</v>
      </c>
      <c r="E1146" t="s">
        <v>581</v>
      </c>
      <c r="F1146">
        <v>0</v>
      </c>
      <c r="G1146">
        <f>IF(A1145=Emisiones_CO2_combustibles_LA[[#This Row],[País]],Emisiones_CO2_combustibles_LA[[#This Row],[Emisiones (kilotoneladas CO2)]]-F1145,0)</f>
        <v>0</v>
      </c>
      <c r="H1146" t="e">
        <f>IF(A1145=Emisiones_CO2_combustibles_LA[[#This Row],[País]],((Emisiones_CO2_combustibles_LA[[#This Row],[Emisiones (kilotoneladas CO2)]]-F1145)/F1145)*100,0)</f>
        <v>#DIV/0!</v>
      </c>
      <c r="I1146">
        <v>0</v>
      </c>
    </row>
    <row r="1147" spans="1:9" x14ac:dyDescent="0.25">
      <c r="A1147" t="s">
        <v>46</v>
      </c>
      <c r="B1147" t="s">
        <v>46</v>
      </c>
      <c r="C1147" t="s">
        <v>47</v>
      </c>
      <c r="D1147">
        <v>2004</v>
      </c>
      <c r="E1147" t="s">
        <v>581</v>
      </c>
      <c r="F1147">
        <v>0</v>
      </c>
      <c r="G1147">
        <f>IF(A1146=Emisiones_CO2_combustibles_LA[[#This Row],[País]],Emisiones_CO2_combustibles_LA[[#This Row],[Emisiones (kilotoneladas CO2)]]-F1146,0)</f>
        <v>0</v>
      </c>
      <c r="H1147" t="e">
        <f>IF(A1146=Emisiones_CO2_combustibles_LA[[#This Row],[País]],((Emisiones_CO2_combustibles_LA[[#This Row],[Emisiones (kilotoneladas CO2)]]-F1146)/F1146)*100,0)</f>
        <v>#DIV/0!</v>
      </c>
      <c r="I1147">
        <v>0</v>
      </c>
    </row>
    <row r="1148" spans="1:9" x14ac:dyDescent="0.25">
      <c r="A1148" t="s">
        <v>46</v>
      </c>
      <c r="B1148" t="s">
        <v>46</v>
      </c>
      <c r="C1148" t="s">
        <v>47</v>
      </c>
      <c r="D1148">
        <v>2005</v>
      </c>
      <c r="E1148" t="s">
        <v>581</v>
      </c>
      <c r="F1148">
        <v>0</v>
      </c>
      <c r="G1148">
        <f>IF(A1147=Emisiones_CO2_combustibles_LA[[#This Row],[País]],Emisiones_CO2_combustibles_LA[[#This Row],[Emisiones (kilotoneladas CO2)]]-F1147,0)</f>
        <v>0</v>
      </c>
      <c r="H1148" t="e">
        <f>IF(A1147=Emisiones_CO2_combustibles_LA[[#This Row],[País]],((Emisiones_CO2_combustibles_LA[[#This Row],[Emisiones (kilotoneladas CO2)]]-F1147)/F1147)*100,0)</f>
        <v>#DIV/0!</v>
      </c>
      <c r="I1148">
        <v>0</v>
      </c>
    </row>
    <row r="1149" spans="1:9" x14ac:dyDescent="0.25">
      <c r="A1149" t="s">
        <v>46</v>
      </c>
      <c r="B1149" t="s">
        <v>46</v>
      </c>
      <c r="C1149" t="s">
        <v>47</v>
      </c>
      <c r="D1149">
        <v>2006</v>
      </c>
      <c r="E1149" t="s">
        <v>581</v>
      </c>
      <c r="F1149">
        <v>0</v>
      </c>
      <c r="G1149">
        <f>IF(A1148=Emisiones_CO2_combustibles_LA[[#This Row],[País]],Emisiones_CO2_combustibles_LA[[#This Row],[Emisiones (kilotoneladas CO2)]]-F1148,0)</f>
        <v>0</v>
      </c>
      <c r="H1149" t="e">
        <f>IF(A1148=Emisiones_CO2_combustibles_LA[[#This Row],[País]],((Emisiones_CO2_combustibles_LA[[#This Row],[Emisiones (kilotoneladas CO2)]]-F1148)/F1148)*100,0)</f>
        <v>#DIV/0!</v>
      </c>
      <c r="I1149">
        <v>0</v>
      </c>
    </row>
    <row r="1150" spans="1:9" x14ac:dyDescent="0.25">
      <c r="A1150" t="s">
        <v>46</v>
      </c>
      <c r="B1150" t="s">
        <v>46</v>
      </c>
      <c r="C1150" t="s">
        <v>47</v>
      </c>
      <c r="D1150">
        <v>2007</v>
      </c>
      <c r="E1150" t="s">
        <v>581</v>
      </c>
      <c r="F1150">
        <v>0</v>
      </c>
      <c r="G1150">
        <f>IF(A1149=Emisiones_CO2_combustibles_LA[[#This Row],[País]],Emisiones_CO2_combustibles_LA[[#This Row],[Emisiones (kilotoneladas CO2)]]-F1149,0)</f>
        <v>0</v>
      </c>
      <c r="H1150" t="e">
        <f>IF(A1149=Emisiones_CO2_combustibles_LA[[#This Row],[País]],((Emisiones_CO2_combustibles_LA[[#This Row],[Emisiones (kilotoneladas CO2)]]-F1149)/F1149)*100,0)</f>
        <v>#DIV/0!</v>
      </c>
      <c r="I1150">
        <v>0</v>
      </c>
    </row>
    <row r="1151" spans="1:9" x14ac:dyDescent="0.25">
      <c r="A1151" t="s">
        <v>46</v>
      </c>
      <c r="B1151" t="s">
        <v>46</v>
      </c>
      <c r="C1151" t="s">
        <v>47</v>
      </c>
      <c r="D1151">
        <v>2008</v>
      </c>
      <c r="E1151" t="s">
        <v>581</v>
      </c>
      <c r="F1151">
        <v>0</v>
      </c>
      <c r="G1151">
        <f>IF(A1150=Emisiones_CO2_combustibles_LA[[#This Row],[País]],Emisiones_CO2_combustibles_LA[[#This Row],[Emisiones (kilotoneladas CO2)]]-F1150,0)</f>
        <v>0</v>
      </c>
      <c r="H1151" t="e">
        <f>IF(A1150=Emisiones_CO2_combustibles_LA[[#This Row],[País]],((Emisiones_CO2_combustibles_LA[[#This Row],[Emisiones (kilotoneladas CO2)]]-F1150)/F1150)*100,0)</f>
        <v>#DIV/0!</v>
      </c>
      <c r="I1151">
        <v>0</v>
      </c>
    </row>
    <row r="1152" spans="1:9" x14ac:dyDescent="0.25">
      <c r="A1152" t="s">
        <v>46</v>
      </c>
      <c r="B1152" t="s">
        <v>46</v>
      </c>
      <c r="C1152" t="s">
        <v>47</v>
      </c>
      <c r="D1152">
        <v>2009</v>
      </c>
      <c r="E1152" t="s">
        <v>581</v>
      </c>
      <c r="F1152">
        <v>0</v>
      </c>
      <c r="G1152">
        <f>IF(A1151=Emisiones_CO2_combustibles_LA[[#This Row],[País]],Emisiones_CO2_combustibles_LA[[#This Row],[Emisiones (kilotoneladas CO2)]]-F1151,0)</f>
        <v>0</v>
      </c>
      <c r="H1152" t="e">
        <f>IF(A1151=Emisiones_CO2_combustibles_LA[[#This Row],[País]],((Emisiones_CO2_combustibles_LA[[#This Row],[Emisiones (kilotoneladas CO2)]]-F1151)/F1151)*100,0)</f>
        <v>#DIV/0!</v>
      </c>
      <c r="I1152">
        <v>0</v>
      </c>
    </row>
    <row r="1153" spans="1:9" x14ac:dyDescent="0.25">
      <c r="A1153" t="s">
        <v>46</v>
      </c>
      <c r="B1153" t="s">
        <v>46</v>
      </c>
      <c r="C1153" t="s">
        <v>47</v>
      </c>
      <c r="D1153">
        <v>2010</v>
      </c>
      <c r="E1153" t="s">
        <v>581</v>
      </c>
      <c r="F1153">
        <v>0</v>
      </c>
      <c r="G1153">
        <f>IF(A1152=Emisiones_CO2_combustibles_LA[[#This Row],[País]],Emisiones_CO2_combustibles_LA[[#This Row],[Emisiones (kilotoneladas CO2)]]-F1152,0)</f>
        <v>0</v>
      </c>
      <c r="H1153" t="e">
        <f>IF(A1152=Emisiones_CO2_combustibles_LA[[#This Row],[País]],((Emisiones_CO2_combustibles_LA[[#This Row],[Emisiones (kilotoneladas CO2)]]-F1152)/F1152)*100,0)</f>
        <v>#DIV/0!</v>
      </c>
      <c r="I1153">
        <v>0</v>
      </c>
    </row>
    <row r="1154" spans="1:9" x14ac:dyDescent="0.25">
      <c r="A1154" t="s">
        <v>46</v>
      </c>
      <c r="B1154" t="s">
        <v>46</v>
      </c>
      <c r="C1154" t="s">
        <v>47</v>
      </c>
      <c r="D1154">
        <v>2011</v>
      </c>
      <c r="E1154" t="s">
        <v>581</v>
      </c>
      <c r="F1154">
        <v>0</v>
      </c>
      <c r="G1154">
        <f>IF(A1153=Emisiones_CO2_combustibles_LA[[#This Row],[País]],Emisiones_CO2_combustibles_LA[[#This Row],[Emisiones (kilotoneladas CO2)]]-F1153,0)</f>
        <v>0</v>
      </c>
      <c r="H1154" t="e">
        <f>IF(A1153=Emisiones_CO2_combustibles_LA[[#This Row],[País]],((Emisiones_CO2_combustibles_LA[[#This Row],[Emisiones (kilotoneladas CO2)]]-F1153)/F1153)*100,0)</f>
        <v>#DIV/0!</v>
      </c>
      <c r="I1154">
        <v>0</v>
      </c>
    </row>
    <row r="1155" spans="1:9" x14ac:dyDescent="0.25">
      <c r="A1155" t="s">
        <v>46</v>
      </c>
      <c r="B1155" t="s">
        <v>46</v>
      </c>
      <c r="C1155" t="s">
        <v>47</v>
      </c>
      <c r="D1155">
        <v>2012</v>
      </c>
      <c r="E1155" t="s">
        <v>581</v>
      </c>
      <c r="F1155">
        <v>0</v>
      </c>
      <c r="G1155">
        <f>IF(A1154=Emisiones_CO2_combustibles_LA[[#This Row],[País]],Emisiones_CO2_combustibles_LA[[#This Row],[Emisiones (kilotoneladas CO2)]]-F1154,0)</f>
        <v>0</v>
      </c>
      <c r="H1155" t="e">
        <f>IF(A1154=Emisiones_CO2_combustibles_LA[[#This Row],[País]],((Emisiones_CO2_combustibles_LA[[#This Row],[Emisiones (kilotoneladas CO2)]]-F1154)/F1154)*100,0)</f>
        <v>#DIV/0!</v>
      </c>
      <c r="I1155">
        <v>0</v>
      </c>
    </row>
    <row r="1156" spans="1:9" x14ac:dyDescent="0.25">
      <c r="A1156" t="s">
        <v>46</v>
      </c>
      <c r="B1156" t="s">
        <v>46</v>
      </c>
      <c r="C1156" t="s">
        <v>47</v>
      </c>
      <c r="D1156">
        <v>2013</v>
      </c>
      <c r="E1156" t="s">
        <v>581</v>
      </c>
      <c r="F1156">
        <v>0</v>
      </c>
      <c r="G1156">
        <f>IF(A1155=Emisiones_CO2_combustibles_LA[[#This Row],[País]],Emisiones_CO2_combustibles_LA[[#This Row],[Emisiones (kilotoneladas CO2)]]-F1155,0)</f>
        <v>0</v>
      </c>
      <c r="H1156" t="e">
        <f>IF(A1155=Emisiones_CO2_combustibles_LA[[#This Row],[País]],((Emisiones_CO2_combustibles_LA[[#This Row],[Emisiones (kilotoneladas CO2)]]-F1155)/F1155)*100,0)</f>
        <v>#DIV/0!</v>
      </c>
      <c r="I1156">
        <v>0</v>
      </c>
    </row>
    <row r="1157" spans="1:9" x14ac:dyDescent="0.25">
      <c r="A1157" t="s">
        <v>46</v>
      </c>
      <c r="B1157" t="s">
        <v>46</v>
      </c>
      <c r="C1157" t="s">
        <v>47</v>
      </c>
      <c r="D1157">
        <v>2014</v>
      </c>
      <c r="E1157" t="s">
        <v>581</v>
      </c>
      <c r="F1157">
        <v>0</v>
      </c>
      <c r="G1157">
        <f>IF(A1156=Emisiones_CO2_combustibles_LA[[#This Row],[País]],Emisiones_CO2_combustibles_LA[[#This Row],[Emisiones (kilotoneladas CO2)]]-F1156,0)</f>
        <v>0</v>
      </c>
      <c r="H1157" t="e">
        <f>IF(A1156=Emisiones_CO2_combustibles_LA[[#This Row],[País]],((Emisiones_CO2_combustibles_LA[[#This Row],[Emisiones (kilotoneladas CO2)]]-F1156)/F1156)*100,0)</f>
        <v>#DIV/0!</v>
      </c>
      <c r="I1157">
        <v>0</v>
      </c>
    </row>
    <row r="1158" spans="1:9" x14ac:dyDescent="0.25">
      <c r="A1158" t="s">
        <v>46</v>
      </c>
      <c r="B1158" t="s">
        <v>46</v>
      </c>
      <c r="C1158" t="s">
        <v>47</v>
      </c>
      <c r="D1158">
        <v>2015</v>
      </c>
      <c r="E1158" t="s">
        <v>581</v>
      </c>
      <c r="F1158">
        <v>0</v>
      </c>
      <c r="G1158">
        <f>IF(A1157=Emisiones_CO2_combustibles_LA[[#This Row],[País]],Emisiones_CO2_combustibles_LA[[#This Row],[Emisiones (kilotoneladas CO2)]]-F1157,0)</f>
        <v>0</v>
      </c>
      <c r="H1158" t="e">
        <f>IF(A1157=Emisiones_CO2_combustibles_LA[[#This Row],[País]],((Emisiones_CO2_combustibles_LA[[#This Row],[Emisiones (kilotoneladas CO2)]]-F1157)/F1157)*100,0)</f>
        <v>#DIV/0!</v>
      </c>
      <c r="I1158">
        <v>0</v>
      </c>
    </row>
    <row r="1159" spans="1:9" x14ac:dyDescent="0.25">
      <c r="A1159" t="s">
        <v>46</v>
      </c>
      <c r="B1159" t="s">
        <v>46</v>
      </c>
      <c r="C1159" t="s">
        <v>47</v>
      </c>
      <c r="D1159">
        <v>2016</v>
      </c>
      <c r="E1159" t="s">
        <v>581</v>
      </c>
      <c r="F1159">
        <v>0</v>
      </c>
      <c r="G1159">
        <f>IF(A1158=Emisiones_CO2_combustibles_LA[[#This Row],[País]],Emisiones_CO2_combustibles_LA[[#This Row],[Emisiones (kilotoneladas CO2)]]-F1158,0)</f>
        <v>0</v>
      </c>
      <c r="H1159" t="e">
        <f>IF(A1158=Emisiones_CO2_combustibles_LA[[#This Row],[País]],((Emisiones_CO2_combustibles_LA[[#This Row],[Emisiones (kilotoneladas CO2)]]-F1158)/F1158)*100,0)</f>
        <v>#DIV/0!</v>
      </c>
      <c r="I1159">
        <v>0</v>
      </c>
    </row>
    <row r="1160" spans="1:9" x14ac:dyDescent="0.25">
      <c r="A1160" t="s">
        <v>46</v>
      </c>
      <c r="B1160" t="s">
        <v>46</v>
      </c>
      <c r="C1160" t="s">
        <v>47</v>
      </c>
      <c r="D1160">
        <v>2017</v>
      </c>
      <c r="E1160" t="s">
        <v>581</v>
      </c>
      <c r="F1160">
        <v>0</v>
      </c>
      <c r="G1160">
        <f>IF(A1159=Emisiones_CO2_combustibles_LA[[#This Row],[País]],Emisiones_CO2_combustibles_LA[[#This Row],[Emisiones (kilotoneladas CO2)]]-F1159,0)</f>
        <v>0</v>
      </c>
      <c r="H1160" t="e">
        <f>IF(A1159=Emisiones_CO2_combustibles_LA[[#This Row],[País]],((Emisiones_CO2_combustibles_LA[[#This Row],[Emisiones (kilotoneladas CO2)]]-F1159)/F1159)*100,0)</f>
        <v>#DIV/0!</v>
      </c>
      <c r="I1160">
        <v>0</v>
      </c>
    </row>
    <row r="1161" spans="1:9" x14ac:dyDescent="0.25">
      <c r="A1161" t="s">
        <v>46</v>
      </c>
      <c r="B1161" t="s">
        <v>46</v>
      </c>
      <c r="C1161" t="s">
        <v>47</v>
      </c>
      <c r="D1161">
        <v>2018</v>
      </c>
      <c r="E1161" t="s">
        <v>581</v>
      </c>
      <c r="F1161">
        <v>0</v>
      </c>
      <c r="G1161">
        <f>IF(A1160=Emisiones_CO2_combustibles_LA[[#This Row],[País]],Emisiones_CO2_combustibles_LA[[#This Row],[Emisiones (kilotoneladas CO2)]]-F1160,0)</f>
        <v>0</v>
      </c>
      <c r="H1161" t="e">
        <f>IF(A1160=Emisiones_CO2_combustibles_LA[[#This Row],[País]],((Emisiones_CO2_combustibles_LA[[#This Row],[Emisiones (kilotoneladas CO2)]]-F1160)/F1160)*100,0)</f>
        <v>#DIV/0!</v>
      </c>
      <c r="I1161">
        <v>0</v>
      </c>
    </row>
    <row r="1162" spans="1:9" x14ac:dyDescent="0.25">
      <c r="A1162" t="s">
        <v>54</v>
      </c>
      <c r="B1162" t="s">
        <v>455</v>
      </c>
      <c r="C1162" t="s">
        <v>55</v>
      </c>
      <c r="D1162">
        <v>1990</v>
      </c>
      <c r="E1162" t="s">
        <v>581</v>
      </c>
      <c r="F1162">
        <v>35720.300000000003</v>
      </c>
      <c r="G1162">
        <f>IF(A1161=Emisiones_CO2_combustibles_LA[[#This Row],[País]],Emisiones_CO2_combustibles_LA[[#This Row],[Emisiones (kilotoneladas CO2)]]-F1161,0)</f>
        <v>0</v>
      </c>
      <c r="H1162">
        <f>IF(A1161=Emisiones_CO2_combustibles_LA[[#This Row],[País]],((Emisiones_CO2_combustibles_LA[[#This Row],[Emisiones (kilotoneladas CO2)]]-F1161)/F1161)*100,0)</f>
        <v>0</v>
      </c>
      <c r="I1162">
        <v>0.23972873029402092</v>
      </c>
    </row>
    <row r="1163" spans="1:9" x14ac:dyDescent="0.25">
      <c r="A1163" t="s">
        <v>54</v>
      </c>
      <c r="B1163" t="s">
        <v>455</v>
      </c>
      <c r="C1163" t="s">
        <v>55</v>
      </c>
      <c r="D1163">
        <v>1991</v>
      </c>
      <c r="E1163" t="s">
        <v>581</v>
      </c>
      <c r="F1163">
        <v>41003.1</v>
      </c>
      <c r="G1163">
        <f>IF(A1162=Emisiones_CO2_combustibles_LA[[#This Row],[País]],Emisiones_CO2_combustibles_LA[[#This Row],[Emisiones (kilotoneladas CO2)]]-F1162,0)</f>
        <v>5282.7999999999956</v>
      </c>
      <c r="H1163">
        <f>IF(A1162=Emisiones_CO2_combustibles_LA[[#This Row],[País]],((Emisiones_CO2_combustibles_LA[[#This Row],[Emisiones (kilotoneladas CO2)]]-F1162)/F1162)*100,0)</f>
        <v>14.78934947354864</v>
      </c>
      <c r="I1163">
        <v>0.27038338784553706</v>
      </c>
    </row>
    <row r="1164" spans="1:9" x14ac:dyDescent="0.25">
      <c r="A1164" t="s">
        <v>54</v>
      </c>
      <c r="B1164" t="s">
        <v>455</v>
      </c>
      <c r="C1164" t="s">
        <v>55</v>
      </c>
      <c r="D1164">
        <v>1992</v>
      </c>
      <c r="E1164" t="s">
        <v>581</v>
      </c>
      <c r="F1164">
        <v>39410.6</v>
      </c>
      <c r="G1164">
        <f>IF(A1163=Emisiones_CO2_combustibles_LA[[#This Row],[País]],Emisiones_CO2_combustibles_LA[[#This Row],[Emisiones (kilotoneladas CO2)]]-F1163,0)</f>
        <v>-1592.5</v>
      </c>
      <c r="H1164">
        <f>IF(A1163=Emisiones_CO2_combustibles_LA[[#This Row],[País]],((Emisiones_CO2_combustibles_LA[[#This Row],[Emisiones (kilotoneladas CO2)]]-F1163)/F1163)*100,0)</f>
        <v>-3.8838526843092351</v>
      </c>
      <c r="I1164">
        <v>0.25548331053617618</v>
      </c>
    </row>
    <row r="1165" spans="1:9" x14ac:dyDescent="0.25">
      <c r="A1165" t="s">
        <v>54</v>
      </c>
      <c r="B1165" t="s">
        <v>455</v>
      </c>
      <c r="C1165" t="s">
        <v>55</v>
      </c>
      <c r="D1165">
        <v>1993</v>
      </c>
      <c r="E1165" t="s">
        <v>581</v>
      </c>
      <c r="F1165">
        <v>40410.300000000003</v>
      </c>
      <c r="G1165">
        <f>IF(A1164=Emisiones_CO2_combustibles_LA[[#This Row],[País]],Emisiones_CO2_combustibles_LA[[#This Row],[Emisiones (kilotoneladas CO2)]]-F1164,0)</f>
        <v>999.70000000000437</v>
      </c>
      <c r="H1165">
        <f>IF(A1164=Emisiones_CO2_combustibles_LA[[#This Row],[País]],((Emisiones_CO2_combustibles_LA[[#This Row],[Emisiones (kilotoneladas CO2)]]-F1164)/F1164)*100,0)</f>
        <v>2.5366272018188112</v>
      </c>
      <c r="I1165">
        <v>0.2576382380506092</v>
      </c>
    </row>
    <row r="1166" spans="1:9" x14ac:dyDescent="0.25">
      <c r="A1166" t="s">
        <v>54</v>
      </c>
      <c r="B1166" t="s">
        <v>455</v>
      </c>
      <c r="C1166" t="s">
        <v>55</v>
      </c>
      <c r="D1166">
        <v>1994</v>
      </c>
      <c r="E1166" t="s">
        <v>581</v>
      </c>
      <c r="F1166">
        <v>42081.7</v>
      </c>
      <c r="G1166">
        <f>IF(A1165=Emisiones_CO2_combustibles_LA[[#This Row],[País]],Emisiones_CO2_combustibles_LA[[#This Row],[Emisiones (kilotoneladas CO2)]]-F1165,0)</f>
        <v>1671.3999999999942</v>
      </c>
      <c r="H1166">
        <f>IF(A1165=Emisiones_CO2_combustibles_LA[[#This Row],[País]],((Emisiones_CO2_combustibles_LA[[#This Row],[Emisiones (kilotoneladas CO2)]]-F1165)/F1165)*100,0)</f>
        <v>4.136074218701653</v>
      </c>
      <c r="I1166">
        <v>0.26394598357930915</v>
      </c>
    </row>
    <row r="1167" spans="1:9" x14ac:dyDescent="0.25">
      <c r="A1167" t="s">
        <v>54</v>
      </c>
      <c r="B1167" t="s">
        <v>455</v>
      </c>
      <c r="C1167" t="s">
        <v>55</v>
      </c>
      <c r="D1167">
        <v>1995</v>
      </c>
      <c r="E1167" t="s">
        <v>581</v>
      </c>
      <c r="F1167">
        <v>44366.7</v>
      </c>
      <c r="G1167">
        <f>IF(A1166=Emisiones_CO2_combustibles_LA[[#This Row],[País]],Emisiones_CO2_combustibles_LA[[#This Row],[Emisiones (kilotoneladas CO2)]]-F1166,0)</f>
        <v>2285</v>
      </c>
      <c r="H1167">
        <f>IF(A1166=Emisiones_CO2_combustibles_LA[[#This Row],[País]],((Emisiones_CO2_combustibles_LA[[#This Row],[Emisiones (kilotoneladas CO2)]]-F1166)/F1166)*100,0)</f>
        <v>5.4299137154630168</v>
      </c>
      <c r="I1167">
        <v>0.27383471176397978</v>
      </c>
    </row>
    <row r="1168" spans="1:9" x14ac:dyDescent="0.25">
      <c r="A1168" t="s">
        <v>54</v>
      </c>
      <c r="B1168" t="s">
        <v>455</v>
      </c>
      <c r="C1168" t="s">
        <v>55</v>
      </c>
      <c r="D1168">
        <v>1996</v>
      </c>
      <c r="E1168" t="s">
        <v>581</v>
      </c>
      <c r="F1168">
        <v>46855.199999999997</v>
      </c>
      <c r="G1168">
        <f>IF(A1167=Emisiones_CO2_combustibles_LA[[#This Row],[País]],Emisiones_CO2_combustibles_LA[[#This Row],[Emisiones (kilotoneladas CO2)]]-F1167,0)</f>
        <v>2488.5</v>
      </c>
      <c r="H1168">
        <f>IF(A1167=Emisiones_CO2_combustibles_LA[[#This Row],[País]],((Emisiones_CO2_combustibles_LA[[#This Row],[Emisiones (kilotoneladas CO2)]]-F1167)/F1167)*100,0)</f>
        <v>5.6089364320537705</v>
      </c>
      <c r="I1168">
        <v>0.28463505755854568</v>
      </c>
    </row>
    <row r="1169" spans="1:9" x14ac:dyDescent="0.25">
      <c r="A1169" t="s">
        <v>54</v>
      </c>
      <c r="B1169" t="s">
        <v>455</v>
      </c>
      <c r="C1169" t="s">
        <v>55</v>
      </c>
      <c r="D1169">
        <v>1997</v>
      </c>
      <c r="E1169" t="s">
        <v>581</v>
      </c>
      <c r="F1169">
        <v>47638.7</v>
      </c>
      <c r="G1169">
        <f>IF(A1168=Emisiones_CO2_combustibles_LA[[#This Row],[País]],Emisiones_CO2_combustibles_LA[[#This Row],[Emisiones (kilotoneladas CO2)]]-F1168,0)</f>
        <v>783.5</v>
      </c>
      <c r="H1169">
        <f>IF(A1168=Emisiones_CO2_combustibles_LA[[#This Row],[País]],((Emisiones_CO2_combustibles_LA[[#This Row],[Emisiones (kilotoneladas CO2)]]-F1168)/F1168)*100,0)</f>
        <v>1.672172992538715</v>
      </c>
      <c r="I1169">
        <v>0.2849051187436083</v>
      </c>
    </row>
    <row r="1170" spans="1:9" x14ac:dyDescent="0.25">
      <c r="A1170" t="s">
        <v>54</v>
      </c>
      <c r="B1170" t="s">
        <v>455</v>
      </c>
      <c r="C1170" t="s">
        <v>55</v>
      </c>
      <c r="D1170">
        <v>1998</v>
      </c>
      <c r="E1170" t="s">
        <v>581</v>
      </c>
      <c r="F1170">
        <v>46570</v>
      </c>
      <c r="G1170">
        <f>IF(A1169=Emisiones_CO2_combustibles_LA[[#This Row],[País]],Emisiones_CO2_combustibles_LA[[#This Row],[Emisiones (kilotoneladas CO2)]]-F1169,0)</f>
        <v>-1068.6999999999971</v>
      </c>
      <c r="H1170">
        <f>IF(A1169=Emisiones_CO2_combustibles_LA[[#This Row],[País]],((Emisiones_CO2_combustibles_LA[[#This Row],[Emisiones (kilotoneladas CO2)]]-F1169)/F1169)*100,0)</f>
        <v>-2.2433441718602674</v>
      </c>
      <c r="I1170">
        <v>0.27428807020643753</v>
      </c>
    </row>
    <row r="1171" spans="1:9" x14ac:dyDescent="0.25">
      <c r="A1171" t="s">
        <v>54</v>
      </c>
      <c r="B1171" t="s">
        <v>455</v>
      </c>
      <c r="C1171" t="s">
        <v>55</v>
      </c>
      <c r="D1171">
        <v>1999</v>
      </c>
      <c r="E1171" t="s">
        <v>581</v>
      </c>
      <c r="F1171">
        <v>48177.9</v>
      </c>
      <c r="G1171">
        <f>IF(A1170=Emisiones_CO2_combustibles_LA[[#This Row],[País]],Emisiones_CO2_combustibles_LA[[#This Row],[Emisiones (kilotoneladas CO2)]]-F1170,0)</f>
        <v>1607.9000000000015</v>
      </c>
      <c r="H1171">
        <f>IF(A1170=Emisiones_CO2_combustibles_LA[[#This Row],[País]],((Emisiones_CO2_combustibles_LA[[#This Row],[Emisiones (kilotoneladas CO2)]]-F1170)/F1170)*100,0)</f>
        <v>3.4526519218380964</v>
      </c>
      <c r="I1171">
        <v>0.27958553612776305</v>
      </c>
    </row>
    <row r="1172" spans="1:9" x14ac:dyDescent="0.25">
      <c r="A1172" t="s">
        <v>54</v>
      </c>
      <c r="B1172" t="s">
        <v>455</v>
      </c>
      <c r="C1172" t="s">
        <v>55</v>
      </c>
      <c r="D1172">
        <v>2000</v>
      </c>
      <c r="E1172" t="s">
        <v>581</v>
      </c>
      <c r="F1172">
        <v>51208.1</v>
      </c>
      <c r="G1172">
        <f>IF(A1171=Emisiones_CO2_combustibles_LA[[#This Row],[País]],Emisiones_CO2_combustibles_LA[[#This Row],[Emisiones (kilotoneladas CO2)]]-F1171,0)</f>
        <v>3030.1999999999971</v>
      </c>
      <c r="H1172">
        <f>IF(A1171=Emisiones_CO2_combustibles_LA[[#This Row],[País]],((Emisiones_CO2_combustibles_LA[[#This Row],[Emisiones (kilotoneladas CO2)]]-F1171)/F1171)*100,0)</f>
        <v>6.2896058151143919</v>
      </c>
      <c r="I1172">
        <v>0.29296927741861661</v>
      </c>
    </row>
    <row r="1173" spans="1:9" x14ac:dyDescent="0.25">
      <c r="A1173" t="s">
        <v>54</v>
      </c>
      <c r="B1173" t="s">
        <v>455</v>
      </c>
      <c r="C1173" t="s">
        <v>55</v>
      </c>
      <c r="D1173">
        <v>2001</v>
      </c>
      <c r="E1173" t="s">
        <v>581</v>
      </c>
      <c r="F1173">
        <v>50603.5</v>
      </c>
      <c r="G1173">
        <f>IF(A1172=Emisiones_CO2_combustibles_LA[[#This Row],[País]],Emisiones_CO2_combustibles_LA[[#This Row],[Emisiones (kilotoneladas CO2)]]-F1172,0)</f>
        <v>-604.59999999999854</v>
      </c>
      <c r="H1173">
        <f>IF(A1172=Emisiones_CO2_combustibles_LA[[#This Row],[País]],((Emisiones_CO2_combustibles_LA[[#This Row],[Emisiones (kilotoneladas CO2)]]-F1172)/F1172)*100,0)</f>
        <v>-1.1806725889068301</v>
      </c>
      <c r="I1173">
        <v>0.28557924558116438</v>
      </c>
    </row>
    <row r="1174" spans="1:9" x14ac:dyDescent="0.25">
      <c r="A1174" t="s">
        <v>54</v>
      </c>
      <c r="B1174" t="s">
        <v>455</v>
      </c>
      <c r="C1174" t="s">
        <v>55</v>
      </c>
      <c r="D1174">
        <v>2002</v>
      </c>
      <c r="E1174" t="s">
        <v>581</v>
      </c>
      <c r="F1174">
        <v>48786.2</v>
      </c>
      <c r="G1174">
        <f>IF(A1173=Emisiones_CO2_combustibles_LA[[#This Row],[País]],Emisiones_CO2_combustibles_LA[[#This Row],[Emisiones (kilotoneladas CO2)]]-F1173,0)</f>
        <v>-1817.3000000000029</v>
      </c>
      <c r="H1174">
        <f>IF(A1173=Emisiones_CO2_combustibles_LA[[#This Row],[País]],((Emisiones_CO2_combustibles_LA[[#This Row],[Emisiones (kilotoneladas CO2)]]-F1173)/F1173)*100,0)</f>
        <v>-3.591253569417141</v>
      </c>
      <c r="I1174">
        <v>0.27173188962782252</v>
      </c>
    </row>
    <row r="1175" spans="1:9" x14ac:dyDescent="0.25">
      <c r="A1175" t="s">
        <v>54</v>
      </c>
      <c r="B1175" t="s">
        <v>455</v>
      </c>
      <c r="C1175" t="s">
        <v>55</v>
      </c>
      <c r="D1175">
        <v>2003</v>
      </c>
      <c r="E1175" t="s">
        <v>581</v>
      </c>
      <c r="F1175">
        <v>52337.2</v>
      </c>
      <c r="G1175">
        <f>IF(A1174=Emisiones_CO2_combustibles_LA[[#This Row],[País]],Emisiones_CO2_combustibles_LA[[#This Row],[Emisiones (kilotoneladas CO2)]]-F1174,0)</f>
        <v>3551</v>
      </c>
      <c r="H1175">
        <f>IF(A1174=Emisiones_CO2_combustibles_LA[[#This Row],[País]],((Emisiones_CO2_combustibles_LA[[#This Row],[Emisiones (kilotoneladas CO2)]]-F1174)/F1174)*100,0)</f>
        <v>7.278697664503488</v>
      </c>
      <c r="I1175">
        <v>0.28786913739143827</v>
      </c>
    </row>
    <row r="1176" spans="1:9" x14ac:dyDescent="0.25">
      <c r="A1176" t="s">
        <v>54</v>
      </c>
      <c r="B1176" t="s">
        <v>455</v>
      </c>
      <c r="C1176" t="s">
        <v>55</v>
      </c>
      <c r="D1176">
        <v>2004</v>
      </c>
      <c r="E1176" t="s">
        <v>581</v>
      </c>
      <c r="F1176">
        <v>54436</v>
      </c>
      <c r="G1176">
        <f>IF(A1175=Emisiones_CO2_combustibles_LA[[#This Row],[País]],Emisiones_CO2_combustibles_LA[[#This Row],[Emisiones (kilotoneladas CO2)]]-F1175,0)</f>
        <v>2098.8000000000029</v>
      </c>
      <c r="H1176">
        <f>IF(A1175=Emisiones_CO2_combustibles_LA[[#This Row],[País]],((Emisiones_CO2_combustibles_LA[[#This Row],[Emisiones (kilotoneladas CO2)]]-F1175)/F1175)*100,0)</f>
        <v>4.0101495685669137</v>
      </c>
      <c r="I1176">
        <v>0.29583817918980904</v>
      </c>
    </row>
    <row r="1177" spans="1:9" x14ac:dyDescent="0.25">
      <c r="A1177" t="s">
        <v>54</v>
      </c>
      <c r="B1177" t="s">
        <v>455</v>
      </c>
      <c r="C1177" t="s">
        <v>55</v>
      </c>
      <c r="D1177">
        <v>2005</v>
      </c>
      <c r="E1177" t="s">
        <v>581</v>
      </c>
      <c r="F1177">
        <v>52772.6</v>
      </c>
      <c r="G1177">
        <f>IF(A1176=Emisiones_CO2_combustibles_LA[[#This Row],[País]],Emisiones_CO2_combustibles_LA[[#This Row],[Emisiones (kilotoneladas CO2)]]-F1176,0)</f>
        <v>-1663.4000000000015</v>
      </c>
      <c r="H1177">
        <f>IF(A1176=Emisiones_CO2_combustibles_LA[[#This Row],[País]],((Emisiones_CO2_combustibles_LA[[#This Row],[Emisiones (kilotoneladas CO2)]]-F1176)/F1176)*100,0)</f>
        <v>-3.0556984348592868</v>
      </c>
      <c r="I1177">
        <v>0.28353006280657833</v>
      </c>
    </row>
    <row r="1178" spans="1:9" x14ac:dyDescent="0.25">
      <c r="A1178" t="s">
        <v>54</v>
      </c>
      <c r="B1178" t="s">
        <v>455</v>
      </c>
      <c r="C1178" t="s">
        <v>55</v>
      </c>
      <c r="D1178">
        <v>2006</v>
      </c>
      <c r="E1178" t="s">
        <v>581</v>
      </c>
      <c r="F1178">
        <v>52226.7</v>
      </c>
      <c r="G1178">
        <f>IF(A1177=Emisiones_CO2_combustibles_LA[[#This Row],[País]],Emisiones_CO2_combustibles_LA[[#This Row],[Emisiones (kilotoneladas CO2)]]-F1177,0)</f>
        <v>-545.90000000000146</v>
      </c>
      <c r="H1178">
        <f>IF(A1177=Emisiones_CO2_combustibles_LA[[#This Row],[País]],((Emisiones_CO2_combustibles_LA[[#This Row],[Emisiones (kilotoneladas CO2)]]-F1177)/F1177)*100,0)</f>
        <v>-1.0344383259494538</v>
      </c>
      <c r="I1178">
        <v>0.27755504418946997</v>
      </c>
    </row>
    <row r="1179" spans="1:9" x14ac:dyDescent="0.25">
      <c r="A1179" t="s">
        <v>54</v>
      </c>
      <c r="B1179" t="s">
        <v>455</v>
      </c>
      <c r="C1179" t="s">
        <v>55</v>
      </c>
      <c r="D1179">
        <v>2007</v>
      </c>
      <c r="E1179" t="s">
        <v>581</v>
      </c>
      <c r="F1179">
        <v>55300.800000000003</v>
      </c>
      <c r="G1179">
        <f>IF(A1178=Emisiones_CO2_combustibles_LA[[#This Row],[País]],Emisiones_CO2_combustibles_LA[[#This Row],[Emisiones (kilotoneladas CO2)]]-F1178,0)</f>
        <v>3074.1000000000058</v>
      </c>
      <c r="H1179">
        <f>IF(A1178=Emisiones_CO2_combustibles_LA[[#This Row],[País]],((Emisiones_CO2_combustibles_LA[[#This Row],[Emisiones (kilotoneladas CO2)]]-F1178)/F1178)*100,0)</f>
        <v>5.8860697689113151</v>
      </c>
      <c r="I1179">
        <v>0.2908578341135013</v>
      </c>
    </row>
    <row r="1180" spans="1:9" x14ac:dyDescent="0.25">
      <c r="A1180" t="s">
        <v>54</v>
      </c>
      <c r="B1180" t="s">
        <v>455</v>
      </c>
      <c r="C1180" t="s">
        <v>55</v>
      </c>
      <c r="D1180">
        <v>2008</v>
      </c>
      <c r="E1180" t="s">
        <v>581</v>
      </c>
      <c r="F1180">
        <v>55960.800000000003</v>
      </c>
      <c r="G1180">
        <f>IF(A1179=Emisiones_CO2_combustibles_LA[[#This Row],[País]],Emisiones_CO2_combustibles_LA[[#This Row],[Emisiones (kilotoneladas CO2)]]-F1179,0)</f>
        <v>660</v>
      </c>
      <c r="H1180">
        <f>IF(A1179=Emisiones_CO2_combustibles_LA[[#This Row],[País]],((Emisiones_CO2_combustibles_LA[[#This Row],[Emisiones (kilotoneladas CO2)]]-F1179)/F1179)*100,0)</f>
        <v>1.1934727888204149</v>
      </c>
      <c r="I1180">
        <v>0.29141696609904705</v>
      </c>
    </row>
    <row r="1181" spans="1:9" x14ac:dyDescent="0.25">
      <c r="A1181" t="s">
        <v>54</v>
      </c>
      <c r="B1181" t="s">
        <v>455</v>
      </c>
      <c r="C1181" t="s">
        <v>55</v>
      </c>
      <c r="D1181">
        <v>2009</v>
      </c>
      <c r="E1181" t="s">
        <v>581</v>
      </c>
      <c r="F1181">
        <v>44459</v>
      </c>
      <c r="G1181">
        <f>IF(A1180=Emisiones_CO2_combustibles_LA[[#This Row],[País]],Emisiones_CO2_combustibles_LA[[#This Row],[Emisiones (kilotoneladas CO2)]]-F1180,0)</f>
        <v>-11501.800000000003</v>
      </c>
      <c r="H1181">
        <f>IF(A1180=Emisiones_CO2_combustibles_LA[[#This Row],[País]],((Emisiones_CO2_combustibles_LA[[#This Row],[Emisiones (kilotoneladas CO2)]]-F1180)/F1180)*100,0)</f>
        <v>-20.553315892553361</v>
      </c>
      <c r="I1181">
        <v>0.22930366656867143</v>
      </c>
    </row>
    <row r="1182" spans="1:9" x14ac:dyDescent="0.25">
      <c r="A1182" t="s">
        <v>54</v>
      </c>
      <c r="B1182" t="s">
        <v>455</v>
      </c>
      <c r="C1182" t="s">
        <v>55</v>
      </c>
      <c r="D1182">
        <v>2010</v>
      </c>
      <c r="E1182" t="s">
        <v>581</v>
      </c>
      <c r="F1182">
        <v>58495.8</v>
      </c>
      <c r="G1182">
        <f>IF(A1181=Emisiones_CO2_combustibles_LA[[#This Row],[País]],Emisiones_CO2_combustibles_LA[[#This Row],[Emisiones (kilotoneladas CO2)]]-F1181,0)</f>
        <v>14036.800000000003</v>
      </c>
      <c r="H1182">
        <f>IF(A1181=Emisiones_CO2_combustibles_LA[[#This Row],[País]],((Emisiones_CO2_combustibles_LA[[#This Row],[Emisiones (kilotoneladas CO2)]]-F1181)/F1181)*100,0)</f>
        <v>31.572460019343673</v>
      </c>
      <c r="I1182">
        <v>0.29888408596216931</v>
      </c>
    </row>
    <row r="1183" spans="1:9" x14ac:dyDescent="0.25">
      <c r="A1183" t="s">
        <v>54</v>
      </c>
      <c r="B1183" t="s">
        <v>455</v>
      </c>
      <c r="C1183" t="s">
        <v>55</v>
      </c>
      <c r="D1183">
        <v>2011</v>
      </c>
      <c r="E1183" t="s">
        <v>581</v>
      </c>
      <c r="F1183">
        <v>64112.7</v>
      </c>
      <c r="G1183">
        <f>IF(A1182=Emisiones_CO2_combustibles_LA[[#This Row],[País]],Emisiones_CO2_combustibles_LA[[#This Row],[Emisiones (kilotoneladas CO2)]]-F1182,0)</f>
        <v>5616.8999999999942</v>
      </c>
      <c r="H1183">
        <f>IF(A1182=Emisiones_CO2_combustibles_LA[[#This Row],[País]],((Emisiones_CO2_combustibles_LA[[#This Row],[Emisiones (kilotoneladas CO2)]]-F1182)/F1182)*100,0)</f>
        <v>9.602227852256048</v>
      </c>
      <c r="I1183">
        <v>0.32459661291547476</v>
      </c>
    </row>
    <row r="1184" spans="1:9" x14ac:dyDescent="0.25">
      <c r="A1184" t="s">
        <v>54</v>
      </c>
      <c r="B1184" t="s">
        <v>455</v>
      </c>
      <c r="C1184" t="s">
        <v>55</v>
      </c>
      <c r="D1184">
        <v>2012</v>
      </c>
      <c r="E1184" t="s">
        <v>581</v>
      </c>
      <c r="F1184">
        <v>62892.6</v>
      </c>
      <c r="G1184">
        <f>IF(A1183=Emisiones_CO2_combustibles_LA[[#This Row],[País]],Emisiones_CO2_combustibles_LA[[#This Row],[Emisiones (kilotoneladas CO2)]]-F1183,0)</f>
        <v>-1220.0999999999985</v>
      </c>
      <c r="H1184">
        <f>IF(A1183=Emisiones_CO2_combustibles_LA[[#This Row],[País]],((Emisiones_CO2_combustibles_LA[[#This Row],[Emisiones (kilotoneladas CO2)]]-F1183)/F1183)*100,0)</f>
        <v>-1.9030550889293361</v>
      </c>
      <c r="I1184">
        <v>0.31558807147480766</v>
      </c>
    </row>
    <row r="1185" spans="1:9" x14ac:dyDescent="0.25">
      <c r="A1185" t="s">
        <v>54</v>
      </c>
      <c r="B1185" t="s">
        <v>455</v>
      </c>
      <c r="C1185" t="s">
        <v>55</v>
      </c>
      <c r="D1185">
        <v>2013</v>
      </c>
      <c r="E1185" t="s">
        <v>581</v>
      </c>
      <c r="F1185">
        <v>68784.3</v>
      </c>
      <c r="G1185">
        <f>IF(A1184=Emisiones_CO2_combustibles_LA[[#This Row],[País]],Emisiones_CO2_combustibles_LA[[#This Row],[Emisiones (kilotoneladas CO2)]]-F1184,0)</f>
        <v>5891.7000000000044</v>
      </c>
      <c r="H1185">
        <f>IF(A1184=Emisiones_CO2_combustibles_LA[[#This Row],[País]],((Emisiones_CO2_combustibles_LA[[#This Row],[Emisiones (kilotoneladas CO2)]]-F1184)/F1184)*100,0)</f>
        <v>9.3678747579206529</v>
      </c>
      <c r="I1185">
        <v>0.34214916731331702</v>
      </c>
    </row>
    <row r="1186" spans="1:9" x14ac:dyDescent="0.25">
      <c r="A1186" t="s">
        <v>54</v>
      </c>
      <c r="B1186" t="s">
        <v>455</v>
      </c>
      <c r="C1186" t="s">
        <v>55</v>
      </c>
      <c r="D1186">
        <v>2014</v>
      </c>
      <c r="E1186" t="s">
        <v>581</v>
      </c>
      <c r="F1186">
        <v>73605.600000000006</v>
      </c>
      <c r="G1186">
        <f>IF(A1185=Emisiones_CO2_combustibles_LA[[#This Row],[País]],Emisiones_CO2_combustibles_LA[[#This Row],[Emisiones (kilotoneladas CO2)]]-F1185,0)</f>
        <v>4821.3000000000029</v>
      </c>
      <c r="H1186">
        <f>IF(A1185=Emisiones_CO2_combustibles_LA[[#This Row],[País]],((Emisiones_CO2_combustibles_LA[[#This Row],[Emisiones (kilotoneladas CO2)]]-F1185)/F1185)*100,0)</f>
        <v>7.0093029950148544</v>
      </c>
      <c r="I1186">
        <v>0.36301118541752975</v>
      </c>
    </row>
    <row r="1187" spans="1:9" x14ac:dyDescent="0.25">
      <c r="A1187" t="s">
        <v>54</v>
      </c>
      <c r="B1187" t="s">
        <v>455</v>
      </c>
      <c r="C1187" t="s">
        <v>55</v>
      </c>
      <c r="D1187">
        <v>2015</v>
      </c>
      <c r="E1187" t="s">
        <v>581</v>
      </c>
      <c r="F1187">
        <v>74409.100000000006</v>
      </c>
      <c r="G1187">
        <f>IF(A1186=Emisiones_CO2_combustibles_LA[[#This Row],[País]],Emisiones_CO2_combustibles_LA[[#This Row],[Emisiones (kilotoneladas CO2)]]-F1186,0)</f>
        <v>803.5</v>
      </c>
      <c r="H1187">
        <f>IF(A1186=Emisiones_CO2_combustibles_LA[[#This Row],[País]],((Emisiones_CO2_combustibles_LA[[#This Row],[Emisiones (kilotoneladas CO2)]]-F1186)/F1186)*100,0)</f>
        <v>1.0916288978012543</v>
      </c>
      <c r="I1187">
        <v>0.36390850581008649</v>
      </c>
    </row>
    <row r="1188" spans="1:9" x14ac:dyDescent="0.25">
      <c r="A1188" t="s">
        <v>54</v>
      </c>
      <c r="B1188" t="s">
        <v>455</v>
      </c>
      <c r="C1188" t="s">
        <v>55</v>
      </c>
      <c r="D1188">
        <v>2016</v>
      </c>
      <c r="E1188" t="s">
        <v>581</v>
      </c>
      <c r="F1188">
        <v>67263.199999999997</v>
      </c>
      <c r="G1188">
        <f>IF(A1187=Emisiones_CO2_combustibles_LA[[#This Row],[País]],Emisiones_CO2_combustibles_LA[[#This Row],[Emisiones (kilotoneladas CO2)]]-F1187,0)</f>
        <v>-7145.9000000000087</v>
      </c>
      <c r="H1188">
        <f>IF(A1187=Emisiones_CO2_combustibles_LA[[#This Row],[País]],((Emisiones_CO2_combustibles_LA[[#This Row],[Emisiones (kilotoneladas CO2)]]-F1187)/F1187)*100,0)</f>
        <v>-9.6035296758057935</v>
      </c>
      <c r="I1188">
        <v>0.32626222940100796</v>
      </c>
    </row>
    <row r="1189" spans="1:9" x14ac:dyDescent="0.25">
      <c r="A1189" t="s">
        <v>54</v>
      </c>
      <c r="B1189" t="s">
        <v>455</v>
      </c>
      <c r="C1189" t="s">
        <v>55</v>
      </c>
      <c r="D1189">
        <v>2017</v>
      </c>
      <c r="E1189" t="s">
        <v>581</v>
      </c>
      <c r="F1189">
        <v>70010.5</v>
      </c>
      <c r="G1189">
        <f>IF(A1188=Emisiones_CO2_combustibles_LA[[#This Row],[País]],Emisiones_CO2_combustibles_LA[[#This Row],[Emisiones (kilotoneladas CO2)]]-F1188,0)</f>
        <v>2747.3000000000029</v>
      </c>
      <c r="H1189">
        <f>IF(A1188=Emisiones_CO2_combustibles_LA[[#This Row],[País]],((Emisiones_CO2_combustibles_LA[[#This Row],[Emisiones (kilotoneladas CO2)]]-F1188)/F1188)*100,0)</f>
        <v>4.0844027640671321</v>
      </c>
      <c r="I1189">
        <v>0.33685778072885092</v>
      </c>
    </row>
    <row r="1190" spans="1:9" x14ac:dyDescent="0.25">
      <c r="A1190" t="s">
        <v>54</v>
      </c>
      <c r="B1190" t="s">
        <v>455</v>
      </c>
      <c r="C1190" t="s">
        <v>55</v>
      </c>
      <c r="D1190">
        <v>2018</v>
      </c>
      <c r="E1190" t="s">
        <v>581</v>
      </c>
      <c r="F1190">
        <v>67230.899999999994</v>
      </c>
      <c r="G1190">
        <f>IF(A1189=Emisiones_CO2_combustibles_LA[[#This Row],[País]],Emisiones_CO2_combustibles_LA[[#This Row],[Emisiones (kilotoneladas CO2)]]-F1189,0)</f>
        <v>-2779.6000000000058</v>
      </c>
      <c r="H1190">
        <f>IF(A1189=Emisiones_CO2_combustibles_LA[[#This Row],[País]],((Emisiones_CO2_combustibles_LA[[#This Row],[Emisiones (kilotoneladas CO2)]]-F1189)/F1189)*100,0)</f>
        <v>-3.9702616036166085</v>
      </c>
      <c r="I1190">
        <v>0.32095870988069836</v>
      </c>
    </row>
    <row r="1191" spans="1:9" x14ac:dyDescent="0.25">
      <c r="A1191" t="s">
        <v>80</v>
      </c>
      <c r="B1191" t="s">
        <v>80</v>
      </c>
      <c r="C1191" t="s">
        <v>81</v>
      </c>
      <c r="D1191">
        <v>1990</v>
      </c>
      <c r="E1191" t="s">
        <v>581</v>
      </c>
      <c r="F1191">
        <v>10707.4</v>
      </c>
      <c r="G1191">
        <f>IF(A1190=Emisiones_CO2_combustibles_LA[[#This Row],[País]],Emisiones_CO2_combustibles_LA[[#This Row],[Emisiones (kilotoneladas CO2)]]-F1190,0)</f>
        <v>0</v>
      </c>
      <c r="H1191">
        <f>IF(A1190=Emisiones_CO2_combustibles_LA[[#This Row],[País]],((Emisiones_CO2_combustibles_LA[[#This Row],[Emisiones (kilotoneladas CO2)]]-F1190)/F1190)*100,0)</f>
        <v>0</v>
      </c>
      <c r="I1191">
        <v>0.80658380414312614</v>
      </c>
    </row>
    <row r="1192" spans="1:9" x14ac:dyDescent="0.25">
      <c r="A1192" t="s">
        <v>80</v>
      </c>
      <c r="B1192" t="s">
        <v>80</v>
      </c>
      <c r="C1192" t="s">
        <v>81</v>
      </c>
      <c r="D1192">
        <v>1991</v>
      </c>
      <c r="E1192" t="s">
        <v>581</v>
      </c>
      <c r="F1192">
        <v>8627.7000000000007</v>
      </c>
      <c r="G1192">
        <f>IF(A1191=Emisiones_CO2_combustibles_LA[[#This Row],[País]],Emisiones_CO2_combustibles_LA[[#This Row],[Emisiones (kilotoneladas CO2)]]-F1191,0)</f>
        <v>-2079.6999999999989</v>
      </c>
      <c r="H1192">
        <f>IF(A1191=Emisiones_CO2_combustibles_LA[[#This Row],[País]],((Emisiones_CO2_combustibles_LA[[#This Row],[Emisiones (kilotoneladas CO2)]]-F1191)/F1191)*100,0)</f>
        <v>-19.423015858191523</v>
      </c>
      <c r="I1192">
        <v>0.6393256761763616</v>
      </c>
    </row>
    <row r="1193" spans="1:9" x14ac:dyDescent="0.25">
      <c r="A1193" t="s">
        <v>80</v>
      </c>
      <c r="B1193" t="s">
        <v>80</v>
      </c>
      <c r="C1193" t="s">
        <v>81</v>
      </c>
      <c r="D1193">
        <v>1992</v>
      </c>
      <c r="E1193" t="s">
        <v>581</v>
      </c>
      <c r="F1193">
        <v>7456.2</v>
      </c>
      <c r="G1193">
        <f>IF(A1192=Emisiones_CO2_combustibles_LA[[#This Row],[País]],Emisiones_CO2_combustibles_LA[[#This Row],[Emisiones (kilotoneladas CO2)]]-F1192,0)</f>
        <v>-1171.5000000000009</v>
      </c>
      <c r="H1193">
        <f>IF(A1192=Emisiones_CO2_combustibles_LA[[#This Row],[País]],((Emisiones_CO2_combustibles_LA[[#This Row],[Emisiones (kilotoneladas CO2)]]-F1192)/F1192)*100,0)</f>
        <v>-13.578358079209995</v>
      </c>
      <c r="I1193">
        <v>0.54345481049562683</v>
      </c>
    </row>
    <row r="1194" spans="1:9" x14ac:dyDescent="0.25">
      <c r="A1194" t="s">
        <v>80</v>
      </c>
      <c r="B1194" t="s">
        <v>80</v>
      </c>
      <c r="C1194" t="s">
        <v>81</v>
      </c>
      <c r="D1194">
        <v>1993</v>
      </c>
      <c r="E1194" t="s">
        <v>581</v>
      </c>
      <c r="F1194">
        <v>7628.4</v>
      </c>
      <c r="G1194">
        <f>IF(A1193=Emisiones_CO2_combustibles_LA[[#This Row],[País]],Emisiones_CO2_combustibles_LA[[#This Row],[Emisiones (kilotoneladas CO2)]]-F1193,0)</f>
        <v>172.19999999999982</v>
      </c>
      <c r="H1194">
        <f>IF(A1193=Emisiones_CO2_combustibles_LA[[#This Row],[País]],((Emisiones_CO2_combustibles_LA[[#This Row],[Emisiones (kilotoneladas CO2)]]-F1193)/F1193)*100,0)</f>
        <v>2.309487406453687</v>
      </c>
      <c r="I1194">
        <v>0.54703477949085699</v>
      </c>
    </row>
    <row r="1195" spans="1:9" x14ac:dyDescent="0.25">
      <c r="A1195" t="s">
        <v>80</v>
      </c>
      <c r="B1195" t="s">
        <v>80</v>
      </c>
      <c r="C1195" t="s">
        <v>81</v>
      </c>
      <c r="D1195">
        <v>1994</v>
      </c>
      <c r="E1195" t="s">
        <v>581</v>
      </c>
      <c r="F1195">
        <v>9361.5</v>
      </c>
      <c r="G1195">
        <f>IF(A1194=Emisiones_CO2_combustibles_LA[[#This Row],[País]],Emisiones_CO2_combustibles_LA[[#This Row],[Emisiones (kilotoneladas CO2)]]-F1194,0)</f>
        <v>1733.1000000000004</v>
      </c>
      <c r="H1195">
        <f>IF(A1194=Emisiones_CO2_combustibles_LA[[#This Row],[País]],((Emisiones_CO2_combustibles_LA[[#This Row],[Emisiones (kilotoneladas CO2)]]-F1194)/F1194)*100,0)</f>
        <v>22.719049866289136</v>
      </c>
      <c r="I1195">
        <v>0.660842863193562</v>
      </c>
    </row>
    <row r="1196" spans="1:9" x14ac:dyDescent="0.25">
      <c r="A1196" t="s">
        <v>80</v>
      </c>
      <c r="B1196" t="s">
        <v>80</v>
      </c>
      <c r="C1196" t="s">
        <v>81</v>
      </c>
      <c r="D1196">
        <v>1995</v>
      </c>
      <c r="E1196" t="s">
        <v>581</v>
      </c>
      <c r="F1196">
        <v>10311.4</v>
      </c>
      <c r="G1196">
        <f>IF(A1195=Emisiones_CO2_combustibles_LA[[#This Row],[País]],Emisiones_CO2_combustibles_LA[[#This Row],[Emisiones (kilotoneladas CO2)]]-F1195,0)</f>
        <v>949.89999999999964</v>
      </c>
      <c r="H1196">
        <f>IF(A1195=Emisiones_CO2_combustibles_LA[[#This Row],[País]],((Emisiones_CO2_combustibles_LA[[#This Row],[Emisiones (kilotoneladas CO2)]]-F1195)/F1195)*100,0)</f>
        <v>10.146878171233238</v>
      </c>
      <c r="I1196">
        <v>0.7170155065711703</v>
      </c>
    </row>
    <row r="1197" spans="1:9" x14ac:dyDescent="0.25">
      <c r="A1197" t="s">
        <v>80</v>
      </c>
      <c r="B1197" t="s">
        <v>80</v>
      </c>
      <c r="C1197" t="s">
        <v>81</v>
      </c>
      <c r="D1197">
        <v>1996</v>
      </c>
      <c r="E1197" t="s">
        <v>581</v>
      </c>
      <c r="F1197">
        <v>14415.3</v>
      </c>
      <c r="G1197">
        <f>IF(A1196=Emisiones_CO2_combustibles_LA[[#This Row],[País]],Emisiones_CO2_combustibles_LA[[#This Row],[Emisiones (kilotoneladas CO2)]]-F1196,0)</f>
        <v>4103.8999999999996</v>
      </c>
      <c r="H1197">
        <f>IF(A1196=Emisiones_CO2_combustibles_LA[[#This Row],[País]],((Emisiones_CO2_combustibles_LA[[#This Row],[Emisiones (kilotoneladas CO2)]]-F1196)/F1196)*100,0)</f>
        <v>39.799639234245589</v>
      </c>
      <c r="I1197">
        <v>0.9882292452183451</v>
      </c>
    </row>
    <row r="1198" spans="1:9" x14ac:dyDescent="0.25">
      <c r="A1198" t="s">
        <v>80</v>
      </c>
      <c r="B1198" t="s">
        <v>80</v>
      </c>
      <c r="C1198" t="s">
        <v>81</v>
      </c>
      <c r="D1198">
        <v>1997</v>
      </c>
      <c r="E1198" t="s">
        <v>581</v>
      </c>
      <c r="F1198">
        <v>18605.8</v>
      </c>
      <c r="G1198">
        <f>IF(A1197=Emisiones_CO2_combustibles_LA[[#This Row],[País]],Emisiones_CO2_combustibles_LA[[#This Row],[Emisiones (kilotoneladas CO2)]]-F1197,0)</f>
        <v>4190.5</v>
      </c>
      <c r="H1198">
        <f>IF(A1197=Emisiones_CO2_combustibles_LA[[#This Row],[País]],((Emisiones_CO2_combustibles_LA[[#This Row],[Emisiones (kilotoneladas CO2)]]-F1197)/F1197)*100,0)</f>
        <v>29.069807773684907</v>
      </c>
      <c r="I1198">
        <v>1.2583389692952793</v>
      </c>
    </row>
    <row r="1199" spans="1:9" x14ac:dyDescent="0.25">
      <c r="A1199" t="s">
        <v>80</v>
      </c>
      <c r="B1199" t="s">
        <v>80</v>
      </c>
      <c r="C1199" t="s">
        <v>81</v>
      </c>
      <c r="D1199">
        <v>1998</v>
      </c>
      <c r="E1199" t="s">
        <v>581</v>
      </c>
      <c r="F1199">
        <v>17770.400000000001</v>
      </c>
      <c r="G1199">
        <f>IF(A1198=Emisiones_CO2_combustibles_LA[[#This Row],[País]],Emisiones_CO2_combustibles_LA[[#This Row],[Emisiones (kilotoneladas CO2)]]-F1198,0)</f>
        <v>-835.39999999999782</v>
      </c>
      <c r="H1199">
        <f>IF(A1198=Emisiones_CO2_combustibles_LA[[#This Row],[País]],((Emisiones_CO2_combustibles_LA[[#This Row],[Emisiones (kilotoneladas CO2)]]-F1198)/F1198)*100,0)</f>
        <v>-4.48999774263938</v>
      </c>
      <c r="I1199">
        <v>1.1864334357057016</v>
      </c>
    </row>
    <row r="1200" spans="1:9" x14ac:dyDescent="0.25">
      <c r="A1200" t="s">
        <v>80</v>
      </c>
      <c r="B1200" t="s">
        <v>80</v>
      </c>
      <c r="C1200" t="s">
        <v>81</v>
      </c>
      <c r="D1200">
        <v>1999</v>
      </c>
      <c r="E1200" t="s">
        <v>581</v>
      </c>
      <c r="F1200">
        <v>18517.900000000001</v>
      </c>
      <c r="G1200">
        <f>IF(A1199=Emisiones_CO2_combustibles_LA[[#This Row],[País]],Emisiones_CO2_combustibles_LA[[#This Row],[Emisiones (kilotoneladas CO2)]]-F1199,0)</f>
        <v>747.5</v>
      </c>
      <c r="H1200">
        <f>IF(A1199=Emisiones_CO2_combustibles_LA[[#This Row],[País]],((Emisiones_CO2_combustibles_LA[[#This Row],[Emisiones (kilotoneladas CO2)]]-F1199)/F1199)*100,0)</f>
        <v>4.206433169765452</v>
      </c>
      <c r="I1200">
        <v>1.2212556881883532</v>
      </c>
    </row>
    <row r="1201" spans="1:9" x14ac:dyDescent="0.25">
      <c r="A1201" t="s">
        <v>80</v>
      </c>
      <c r="B1201" t="s">
        <v>80</v>
      </c>
      <c r="C1201" t="s">
        <v>81</v>
      </c>
      <c r="D1201">
        <v>2000</v>
      </c>
      <c r="E1201" t="s">
        <v>581</v>
      </c>
      <c r="F1201">
        <v>14242</v>
      </c>
      <c r="G1201">
        <f>IF(A1200=Emisiones_CO2_combustibles_LA[[#This Row],[País]],Emisiones_CO2_combustibles_LA[[#This Row],[Emisiones (kilotoneladas CO2)]]-F1200,0)</f>
        <v>-4275.9000000000015</v>
      </c>
      <c r="H1201">
        <f>IF(A1200=Emisiones_CO2_combustibles_LA[[#This Row],[País]],((Emisiones_CO2_combustibles_LA[[#This Row],[Emisiones (kilotoneladas CO2)]]-F1200)/F1200)*100,0)</f>
        <v>-23.090631227082991</v>
      </c>
      <c r="I1201">
        <v>0.92830139486377261</v>
      </c>
    </row>
    <row r="1202" spans="1:9" x14ac:dyDescent="0.25">
      <c r="A1202" t="s">
        <v>80</v>
      </c>
      <c r="B1202" t="s">
        <v>80</v>
      </c>
      <c r="C1202" t="s">
        <v>81</v>
      </c>
      <c r="D1202">
        <v>2001</v>
      </c>
      <c r="E1202" t="s">
        <v>581</v>
      </c>
      <c r="F1202">
        <v>9263.2000000000007</v>
      </c>
      <c r="G1202">
        <f>IF(A1201=Emisiones_CO2_combustibles_LA[[#This Row],[País]],Emisiones_CO2_combustibles_LA[[#This Row],[Emisiones (kilotoneladas CO2)]]-F1201,0)</f>
        <v>-4978.7999999999993</v>
      </c>
      <c r="H1202">
        <f>IF(A1201=Emisiones_CO2_combustibles_LA[[#This Row],[País]],((Emisiones_CO2_combustibles_LA[[#This Row],[Emisiones (kilotoneladas CO2)]]-F1201)/F1201)*100,0)</f>
        <v>-34.958573234096328</v>
      </c>
      <c r="I1202">
        <v>0.59700953854086103</v>
      </c>
    </row>
    <row r="1203" spans="1:9" x14ac:dyDescent="0.25">
      <c r="A1203" t="s">
        <v>80</v>
      </c>
      <c r="B1203" t="s">
        <v>80</v>
      </c>
      <c r="C1203" t="s">
        <v>81</v>
      </c>
      <c r="D1203">
        <v>2002</v>
      </c>
      <c r="E1203" t="s">
        <v>581</v>
      </c>
      <c r="F1203">
        <v>9379.7999999999993</v>
      </c>
      <c r="G1203">
        <f>IF(A1202=Emisiones_CO2_combustibles_LA[[#This Row],[País]],Emisiones_CO2_combustibles_LA[[#This Row],[Emisiones (kilotoneladas CO2)]]-F1202,0)</f>
        <v>116.59999999999854</v>
      </c>
      <c r="H1203">
        <f>IF(A1202=Emisiones_CO2_combustibles_LA[[#This Row],[País]],((Emisiones_CO2_combustibles_LA[[#This Row],[Emisiones (kilotoneladas CO2)]]-F1202)/F1202)*100,0)</f>
        <v>1.2587442784350822</v>
      </c>
      <c r="I1203">
        <v>0.59804896710022948</v>
      </c>
    </row>
    <row r="1204" spans="1:9" x14ac:dyDescent="0.25">
      <c r="A1204" t="s">
        <v>80</v>
      </c>
      <c r="B1204" t="s">
        <v>80</v>
      </c>
      <c r="C1204" t="s">
        <v>81</v>
      </c>
      <c r="D1204">
        <v>2003</v>
      </c>
      <c r="E1204" t="s">
        <v>581</v>
      </c>
      <c r="F1204">
        <v>9244.2999999999993</v>
      </c>
      <c r="G1204">
        <f>IF(A1203=Emisiones_CO2_combustibles_LA[[#This Row],[País]],Emisiones_CO2_combustibles_LA[[#This Row],[Emisiones (kilotoneladas CO2)]]-F1203,0)</f>
        <v>-135.5</v>
      </c>
      <c r="H1204">
        <f>IF(A1203=Emisiones_CO2_combustibles_LA[[#This Row],[País]],((Emisiones_CO2_combustibles_LA[[#This Row],[Emisiones (kilotoneladas CO2)]]-F1203)/F1203)*100,0)</f>
        <v>-1.4445937013582382</v>
      </c>
      <c r="I1204">
        <v>0.58323659305993691</v>
      </c>
    </row>
    <row r="1205" spans="1:9" x14ac:dyDescent="0.25">
      <c r="A1205" t="s">
        <v>80</v>
      </c>
      <c r="B1205" t="s">
        <v>80</v>
      </c>
      <c r="C1205" t="s">
        <v>81</v>
      </c>
      <c r="D1205">
        <v>2004</v>
      </c>
      <c r="E1205" t="s">
        <v>581</v>
      </c>
      <c r="F1205">
        <v>10281.200000000001</v>
      </c>
      <c r="G1205">
        <f>IF(A1204=Emisiones_CO2_combustibles_LA[[#This Row],[País]],Emisiones_CO2_combustibles_LA[[#This Row],[Emisiones (kilotoneladas CO2)]]-F1204,0)</f>
        <v>1036.9000000000015</v>
      </c>
      <c r="H1205">
        <f>IF(A1204=Emisiones_CO2_combustibles_LA[[#This Row],[País]],((Emisiones_CO2_combustibles_LA[[#This Row],[Emisiones (kilotoneladas CO2)]]-F1204)/F1204)*100,0)</f>
        <v>11.216641606178959</v>
      </c>
      <c r="I1205">
        <v>0.64197315017171397</v>
      </c>
    </row>
    <row r="1206" spans="1:9" x14ac:dyDescent="0.25">
      <c r="A1206" t="s">
        <v>80</v>
      </c>
      <c r="B1206" t="s">
        <v>80</v>
      </c>
      <c r="C1206" t="s">
        <v>81</v>
      </c>
      <c r="D1206">
        <v>2005</v>
      </c>
      <c r="E1206" t="s">
        <v>581</v>
      </c>
      <c r="F1206">
        <v>10251.9</v>
      </c>
      <c r="G1206">
        <f>IF(A1205=Emisiones_CO2_combustibles_LA[[#This Row],[País]],Emisiones_CO2_combustibles_LA[[#This Row],[Emisiones (kilotoneladas CO2)]]-F1205,0)</f>
        <v>-29.300000000001091</v>
      </c>
      <c r="H1206">
        <f>IF(A1205=Emisiones_CO2_combustibles_LA[[#This Row],[País]],((Emisiones_CO2_combustibles_LA[[#This Row],[Emisiones (kilotoneladas CO2)]]-F1205)/F1205)*100,0)</f>
        <v>-0.28498618838268969</v>
      </c>
      <c r="I1206">
        <v>0.63349811530618549</v>
      </c>
    </row>
    <row r="1207" spans="1:9" x14ac:dyDescent="0.25">
      <c r="A1207" t="s">
        <v>80</v>
      </c>
      <c r="B1207" t="s">
        <v>80</v>
      </c>
      <c r="C1207" t="s">
        <v>81</v>
      </c>
      <c r="D1207">
        <v>2006</v>
      </c>
      <c r="E1207" t="s">
        <v>581</v>
      </c>
      <c r="F1207">
        <v>12538.2</v>
      </c>
      <c r="G1207">
        <f>IF(A1206=Emisiones_CO2_combustibles_LA[[#This Row],[País]],Emisiones_CO2_combustibles_LA[[#This Row],[Emisiones (kilotoneladas CO2)]]-F1206,0)</f>
        <v>2286.3000000000011</v>
      </c>
      <c r="H1207">
        <f>IF(A1206=Emisiones_CO2_combustibles_LA[[#This Row],[País]],((Emisiones_CO2_combustibles_LA[[#This Row],[Emisiones (kilotoneladas CO2)]]-F1206)/F1206)*100,0)</f>
        <v>22.301231966757392</v>
      </c>
      <c r="I1207">
        <v>0.7666279425252216</v>
      </c>
    </row>
    <row r="1208" spans="1:9" x14ac:dyDescent="0.25">
      <c r="A1208" t="s">
        <v>80</v>
      </c>
      <c r="B1208" t="s">
        <v>80</v>
      </c>
      <c r="C1208" t="s">
        <v>81</v>
      </c>
      <c r="D1208">
        <v>2007</v>
      </c>
      <c r="E1208" t="s">
        <v>581</v>
      </c>
      <c r="F1208">
        <v>13007.2</v>
      </c>
      <c r="G1208">
        <f>IF(A1207=Emisiones_CO2_combustibles_LA[[#This Row],[País]],Emisiones_CO2_combustibles_LA[[#This Row],[Emisiones (kilotoneladas CO2)]]-F1207,0)</f>
        <v>469</v>
      </c>
      <c r="H1208">
        <f>IF(A1207=Emisiones_CO2_combustibles_LA[[#This Row],[País]],((Emisiones_CO2_combustibles_LA[[#This Row],[Emisiones (kilotoneladas CO2)]]-F1207)/F1207)*100,0)</f>
        <v>3.740568821680943</v>
      </c>
      <c r="I1208">
        <v>0.78688445251058681</v>
      </c>
    </row>
    <row r="1209" spans="1:9" x14ac:dyDescent="0.25">
      <c r="A1209" t="s">
        <v>80</v>
      </c>
      <c r="B1209" t="s">
        <v>80</v>
      </c>
      <c r="C1209" t="s">
        <v>81</v>
      </c>
      <c r="D1209">
        <v>2008</v>
      </c>
      <c r="E1209" t="s">
        <v>581</v>
      </c>
      <c r="F1209">
        <v>16733.5</v>
      </c>
      <c r="G1209">
        <f>IF(A1208=Emisiones_CO2_combustibles_LA[[#This Row],[País]],Emisiones_CO2_combustibles_LA[[#This Row],[Emisiones (kilotoneladas CO2)]]-F1208,0)</f>
        <v>3726.2999999999993</v>
      </c>
      <c r="H1209">
        <f>IF(A1208=Emisiones_CO2_combustibles_LA[[#This Row],[País]],((Emisiones_CO2_combustibles_LA[[#This Row],[Emisiones (kilotoneladas CO2)]]-F1208)/F1208)*100,0)</f>
        <v>28.647979580539999</v>
      </c>
      <c r="I1209">
        <v>1.0015262149868327</v>
      </c>
    </row>
    <row r="1210" spans="1:9" x14ac:dyDescent="0.25">
      <c r="A1210" t="s">
        <v>80</v>
      </c>
      <c r="B1210" t="s">
        <v>80</v>
      </c>
      <c r="C1210" t="s">
        <v>81</v>
      </c>
      <c r="D1210">
        <v>2009</v>
      </c>
      <c r="E1210" t="s">
        <v>581</v>
      </c>
      <c r="F1210">
        <v>13431.5</v>
      </c>
      <c r="G1210">
        <f>IF(A1209=Emisiones_CO2_combustibles_LA[[#This Row],[País]],Emisiones_CO2_combustibles_LA[[#This Row],[Emisiones (kilotoneladas CO2)]]-F1209,0)</f>
        <v>-3302</v>
      </c>
      <c r="H1210">
        <f>IF(A1209=Emisiones_CO2_combustibles_LA[[#This Row],[País]],((Emisiones_CO2_combustibles_LA[[#This Row],[Emisiones (kilotoneladas CO2)]]-F1209)/F1209)*100,0)</f>
        <v>-19.732871186541967</v>
      </c>
      <c r="I1210">
        <v>0.79542224327845557</v>
      </c>
    </row>
    <row r="1211" spans="1:9" x14ac:dyDescent="0.25">
      <c r="A1211" t="s">
        <v>80</v>
      </c>
      <c r="B1211" t="s">
        <v>80</v>
      </c>
      <c r="C1211" t="s">
        <v>81</v>
      </c>
      <c r="D1211">
        <v>2010</v>
      </c>
      <c r="E1211" t="s">
        <v>581</v>
      </c>
      <c r="F1211">
        <v>16525.5</v>
      </c>
      <c r="G1211">
        <f>IF(A1210=Emisiones_CO2_combustibles_LA[[#This Row],[País]],Emisiones_CO2_combustibles_LA[[#This Row],[Emisiones (kilotoneladas CO2)]]-F1210,0)</f>
        <v>3094</v>
      </c>
      <c r="H1211">
        <f>IF(A1210=Emisiones_CO2_combustibles_LA[[#This Row],[País]],((Emisiones_CO2_combustibles_LA[[#This Row],[Emisiones (kilotoneladas CO2)]]-F1210)/F1210)*100,0)</f>
        <v>23.035401853851024</v>
      </c>
      <c r="I1211">
        <v>0.96849909160171133</v>
      </c>
    </row>
    <row r="1212" spans="1:9" x14ac:dyDescent="0.25">
      <c r="A1212" t="s">
        <v>80</v>
      </c>
      <c r="B1212" t="s">
        <v>80</v>
      </c>
      <c r="C1212" t="s">
        <v>81</v>
      </c>
      <c r="D1212">
        <v>2011</v>
      </c>
      <c r="E1212" t="s">
        <v>581</v>
      </c>
      <c r="F1212">
        <v>20848.2</v>
      </c>
      <c r="G1212">
        <f>IF(A1211=Emisiones_CO2_combustibles_LA[[#This Row],[País]],Emisiones_CO2_combustibles_LA[[#This Row],[Emisiones (kilotoneladas CO2)]]-F1211,0)</f>
        <v>4322.7000000000007</v>
      </c>
      <c r="H1212">
        <f>IF(A1211=Emisiones_CO2_combustibles_LA[[#This Row],[País]],((Emisiones_CO2_combustibles_LA[[#This Row],[Emisiones (kilotoneladas CO2)]]-F1211)/F1211)*100,0)</f>
        <v>26.157756194971409</v>
      </c>
      <c r="I1212">
        <v>1.2097133573169316</v>
      </c>
    </row>
    <row r="1213" spans="1:9" x14ac:dyDescent="0.25">
      <c r="A1213" t="s">
        <v>80</v>
      </c>
      <c r="B1213" t="s">
        <v>80</v>
      </c>
      <c r="C1213" t="s">
        <v>81</v>
      </c>
      <c r="D1213">
        <v>2012</v>
      </c>
      <c r="E1213" t="s">
        <v>581</v>
      </c>
      <c r="F1213">
        <v>23476.3</v>
      </c>
      <c r="G1213">
        <f>IF(A1212=Emisiones_CO2_combustibles_LA[[#This Row],[País]],Emisiones_CO2_combustibles_LA[[#This Row],[Emisiones (kilotoneladas CO2)]]-F1212,0)</f>
        <v>2628.0999999999985</v>
      </c>
      <c r="H1213">
        <f>IF(A1212=Emisiones_CO2_combustibles_LA[[#This Row],[País]],((Emisiones_CO2_combustibles_LA[[#This Row],[Emisiones (kilotoneladas CO2)]]-F1212)/F1212)*100,0)</f>
        <v>12.605884440862994</v>
      </c>
      <c r="I1213">
        <v>1.3492126436781609</v>
      </c>
    </row>
    <row r="1214" spans="1:9" x14ac:dyDescent="0.25">
      <c r="A1214" t="s">
        <v>80</v>
      </c>
      <c r="B1214" t="s">
        <v>80</v>
      </c>
      <c r="C1214" t="s">
        <v>81</v>
      </c>
      <c r="D1214">
        <v>2013</v>
      </c>
      <c r="E1214" t="s">
        <v>581</v>
      </c>
      <c r="F1214">
        <v>25396.3</v>
      </c>
      <c r="G1214">
        <f>IF(A1213=Emisiones_CO2_combustibles_LA[[#This Row],[País]],Emisiones_CO2_combustibles_LA[[#This Row],[Emisiones (kilotoneladas CO2)]]-F1213,0)</f>
        <v>1920</v>
      </c>
      <c r="H1214">
        <f>IF(A1213=Emisiones_CO2_combustibles_LA[[#This Row],[País]],((Emisiones_CO2_combustibles_LA[[#This Row],[Emisiones (kilotoneladas CO2)]]-F1213)/F1213)*100,0)</f>
        <v>8.1784608307101205</v>
      </c>
      <c r="I1214">
        <v>1.4452708854996585</v>
      </c>
    </row>
    <row r="1215" spans="1:9" x14ac:dyDescent="0.25">
      <c r="A1215" t="s">
        <v>80</v>
      </c>
      <c r="B1215" t="s">
        <v>80</v>
      </c>
      <c r="C1215" t="s">
        <v>81</v>
      </c>
      <c r="D1215">
        <v>2014</v>
      </c>
      <c r="E1215" t="s">
        <v>581</v>
      </c>
      <c r="F1215">
        <v>24381.4</v>
      </c>
      <c r="G1215">
        <f>IF(A1214=Emisiones_CO2_combustibles_LA[[#This Row],[País]],Emisiones_CO2_combustibles_LA[[#This Row],[Emisiones (kilotoneladas CO2)]]-F1214,0)</f>
        <v>-1014.8999999999978</v>
      </c>
      <c r="H1215">
        <f>IF(A1214=Emisiones_CO2_combustibles_LA[[#This Row],[País]],((Emisiones_CO2_combustibles_LA[[#This Row],[Emisiones (kilotoneladas CO2)]]-F1214)/F1214)*100,0)</f>
        <v>-3.9962514224512935</v>
      </c>
      <c r="I1215">
        <v>1.3729038797229574</v>
      </c>
    </row>
    <row r="1216" spans="1:9" x14ac:dyDescent="0.25">
      <c r="A1216" t="s">
        <v>80</v>
      </c>
      <c r="B1216" t="s">
        <v>80</v>
      </c>
      <c r="C1216" t="s">
        <v>81</v>
      </c>
      <c r="D1216">
        <v>2015</v>
      </c>
      <c r="E1216" t="s">
        <v>581</v>
      </c>
      <c r="F1216">
        <v>27160</v>
      </c>
      <c r="G1216">
        <f>IF(A1215=Emisiones_CO2_combustibles_LA[[#This Row],[País]],Emisiones_CO2_combustibles_LA[[#This Row],[Emisiones (kilotoneladas CO2)]]-F1215,0)</f>
        <v>2778.5999999999985</v>
      </c>
      <c r="H1216">
        <f>IF(A1215=Emisiones_CO2_combustibles_LA[[#This Row],[País]],((Emisiones_CO2_combustibles_LA[[#This Row],[Emisiones (kilotoneladas CO2)]]-F1215)/F1215)*100,0)</f>
        <v>11.396392331859525</v>
      </c>
      <c r="I1216">
        <v>1.5114920140241528</v>
      </c>
    </row>
    <row r="1217" spans="1:9" x14ac:dyDescent="0.25">
      <c r="A1217" t="s">
        <v>80</v>
      </c>
      <c r="B1217" t="s">
        <v>80</v>
      </c>
      <c r="C1217" t="s">
        <v>81</v>
      </c>
      <c r="D1217">
        <v>2016</v>
      </c>
      <c r="E1217" t="s">
        <v>581</v>
      </c>
      <c r="F1217">
        <v>26996.400000000001</v>
      </c>
      <c r="G1217">
        <f>IF(A1216=Emisiones_CO2_combustibles_LA[[#This Row],[País]],Emisiones_CO2_combustibles_LA[[#This Row],[Emisiones (kilotoneladas CO2)]]-F1216,0)</f>
        <v>-163.59999999999854</v>
      </c>
      <c r="H1217">
        <f>IF(A1216=Emisiones_CO2_combustibles_LA[[#This Row],[País]],((Emisiones_CO2_combustibles_LA[[#This Row],[Emisiones (kilotoneladas CO2)]]-F1216)/F1216)*100,0)</f>
        <v>-0.60235640648011246</v>
      </c>
      <c r="I1217">
        <v>1.4825855346257346</v>
      </c>
    </row>
    <row r="1218" spans="1:9" x14ac:dyDescent="0.25">
      <c r="A1218" t="s">
        <v>80</v>
      </c>
      <c r="B1218" t="s">
        <v>80</v>
      </c>
      <c r="C1218" t="s">
        <v>81</v>
      </c>
      <c r="D1218">
        <v>2017</v>
      </c>
      <c r="E1218" t="s">
        <v>581</v>
      </c>
      <c r="F1218">
        <v>28069.5</v>
      </c>
      <c r="G1218">
        <f>IF(A1217=Emisiones_CO2_combustibles_LA[[#This Row],[País]],Emisiones_CO2_combustibles_LA[[#This Row],[Emisiones (kilotoneladas CO2)]]-F1217,0)</f>
        <v>1073.0999999999985</v>
      </c>
      <c r="H1218">
        <f>IF(A1217=Emisiones_CO2_combustibles_LA[[#This Row],[País]],((Emisiones_CO2_combustibles_LA[[#This Row],[Emisiones (kilotoneladas CO2)]]-F1217)/F1217)*100,0)</f>
        <v>3.9749744410365775</v>
      </c>
      <c r="I1218">
        <v>1.5197347049269085</v>
      </c>
    </row>
    <row r="1219" spans="1:9" x14ac:dyDescent="0.25">
      <c r="A1219" t="s">
        <v>80</v>
      </c>
      <c r="B1219" t="s">
        <v>80</v>
      </c>
      <c r="C1219" t="s">
        <v>81</v>
      </c>
      <c r="D1219">
        <v>2018</v>
      </c>
      <c r="E1219" t="s">
        <v>581</v>
      </c>
      <c r="F1219">
        <v>27963.3</v>
      </c>
      <c r="G1219">
        <f>IF(A1218=Emisiones_CO2_combustibles_LA[[#This Row],[País]],Emisiones_CO2_combustibles_LA[[#This Row],[Emisiones (kilotoneladas CO2)]]-F1218,0)</f>
        <v>-106.20000000000073</v>
      </c>
      <c r="H1219">
        <f>IF(A1218=Emisiones_CO2_combustibles_LA[[#This Row],[País]],((Emisiones_CO2_combustibles_LA[[#This Row],[Emisiones (kilotoneladas CO2)]]-F1218)/F1218)*100,0)</f>
        <v>-0.37834660396516051</v>
      </c>
      <c r="I1219">
        <v>1.4930482139996797</v>
      </c>
    </row>
    <row r="1220" spans="1:9" x14ac:dyDescent="0.25">
      <c r="A1220" t="s">
        <v>84</v>
      </c>
      <c r="B1220" t="s">
        <v>84</v>
      </c>
      <c r="C1220" t="s">
        <v>85</v>
      </c>
      <c r="D1220">
        <v>1990</v>
      </c>
      <c r="E1220" t="s">
        <v>581</v>
      </c>
      <c r="F1220">
        <v>13883.8</v>
      </c>
      <c r="G1220">
        <f>IF(A1219=Emisiones_CO2_combustibles_LA[[#This Row],[País]],Emisiones_CO2_combustibles_LA[[#This Row],[Emisiones (kilotoneladas CO2)]]-F1219,0)</f>
        <v>0</v>
      </c>
      <c r="H1220">
        <f>IF(A1219=Emisiones_CO2_combustibles_LA[[#This Row],[País]],((Emisiones_CO2_combustibles_LA[[#This Row],[Emisiones (kilotoneladas CO2)]]-F1219)/F1219)*100,0)</f>
        <v>0</v>
      </c>
      <c r="I1220">
        <v>0.41941213787270037</v>
      </c>
    </row>
    <row r="1221" spans="1:9" x14ac:dyDescent="0.25">
      <c r="A1221" t="s">
        <v>84</v>
      </c>
      <c r="B1221" t="s">
        <v>84</v>
      </c>
      <c r="C1221" t="s">
        <v>85</v>
      </c>
      <c r="D1221">
        <v>1991</v>
      </c>
      <c r="E1221" t="s">
        <v>581</v>
      </c>
      <c r="F1221">
        <v>12413.6</v>
      </c>
      <c r="G1221">
        <f>IF(A1220=Emisiones_CO2_combustibles_LA[[#This Row],[País]],Emisiones_CO2_combustibles_LA[[#This Row],[Emisiones (kilotoneladas CO2)]]-F1220,0)</f>
        <v>-1470.1999999999989</v>
      </c>
      <c r="H1221">
        <f>IF(A1220=Emisiones_CO2_combustibles_LA[[#This Row],[País]],((Emisiones_CO2_combustibles_LA[[#This Row],[Emisiones (kilotoneladas CO2)]]-F1220)/F1220)*100,0)</f>
        <v>-10.58931992682118</v>
      </c>
      <c r="I1221">
        <v>0.36772320635108713</v>
      </c>
    </row>
    <row r="1222" spans="1:9" x14ac:dyDescent="0.25">
      <c r="A1222" t="s">
        <v>84</v>
      </c>
      <c r="B1222" t="s">
        <v>84</v>
      </c>
      <c r="C1222" t="s">
        <v>85</v>
      </c>
      <c r="D1222">
        <v>1992</v>
      </c>
      <c r="E1222" t="s">
        <v>581</v>
      </c>
      <c r="F1222">
        <v>13666.7</v>
      </c>
      <c r="G1222">
        <f>IF(A1221=Emisiones_CO2_combustibles_LA[[#This Row],[País]],Emisiones_CO2_combustibles_LA[[#This Row],[Emisiones (kilotoneladas CO2)]]-F1221,0)</f>
        <v>1253.1000000000004</v>
      </c>
      <c r="H1222">
        <f>IF(A1221=Emisiones_CO2_combustibles_LA[[#This Row],[País]],((Emisiones_CO2_combustibles_LA[[#This Row],[Emisiones (kilotoneladas CO2)]]-F1221)/F1221)*100,0)</f>
        <v>10.094573693368567</v>
      </c>
      <c r="I1222">
        <v>0.39702233971472561</v>
      </c>
    </row>
    <row r="1223" spans="1:9" x14ac:dyDescent="0.25">
      <c r="A1223" t="s">
        <v>84</v>
      </c>
      <c r="B1223" t="s">
        <v>84</v>
      </c>
      <c r="C1223" t="s">
        <v>85</v>
      </c>
      <c r="D1223">
        <v>1993</v>
      </c>
      <c r="E1223" t="s">
        <v>581</v>
      </c>
      <c r="F1223">
        <v>14206.1</v>
      </c>
      <c r="G1223">
        <f>IF(A1222=Emisiones_CO2_combustibles_LA[[#This Row],[País]],Emisiones_CO2_combustibles_LA[[#This Row],[Emisiones (kilotoneladas CO2)]]-F1222,0)</f>
        <v>539.39999999999964</v>
      </c>
      <c r="H1223">
        <f>IF(A1222=Emisiones_CO2_combustibles_LA[[#This Row],[País]],((Emisiones_CO2_combustibles_LA[[#This Row],[Emisiones (kilotoneladas CO2)]]-F1222)/F1222)*100,0)</f>
        <v>3.9468196419033097</v>
      </c>
      <c r="I1223">
        <v>0.40483599783420249</v>
      </c>
    </row>
    <row r="1224" spans="1:9" x14ac:dyDescent="0.25">
      <c r="A1224" t="s">
        <v>84</v>
      </c>
      <c r="B1224" t="s">
        <v>84</v>
      </c>
      <c r="C1224" t="s">
        <v>85</v>
      </c>
      <c r="D1224">
        <v>1994</v>
      </c>
      <c r="E1224" t="s">
        <v>581</v>
      </c>
      <c r="F1224">
        <v>13611.8</v>
      </c>
      <c r="G1224">
        <f>IF(A1223=Emisiones_CO2_combustibles_LA[[#This Row],[País]],Emisiones_CO2_combustibles_LA[[#This Row],[Emisiones (kilotoneladas CO2)]]-F1223,0)</f>
        <v>-594.30000000000109</v>
      </c>
      <c r="H1224">
        <f>IF(A1223=Emisiones_CO2_combustibles_LA[[#This Row],[País]],((Emisiones_CO2_combustibles_LA[[#This Row],[Emisiones (kilotoneladas CO2)]]-F1223)/F1223)*100,0)</f>
        <v>-4.1834141671535541</v>
      </c>
      <c r="I1224">
        <v>0.38065382141558768</v>
      </c>
    </row>
    <row r="1225" spans="1:9" x14ac:dyDescent="0.25">
      <c r="A1225" t="s">
        <v>84</v>
      </c>
      <c r="B1225" t="s">
        <v>84</v>
      </c>
      <c r="C1225" t="s">
        <v>85</v>
      </c>
      <c r="D1225">
        <v>1995</v>
      </c>
      <c r="E1225" t="s">
        <v>581</v>
      </c>
      <c r="F1225">
        <v>14135.7</v>
      </c>
      <c r="G1225">
        <f>IF(A1224=Emisiones_CO2_combustibles_LA[[#This Row],[País]],Emisiones_CO2_combustibles_LA[[#This Row],[Emisiones (kilotoneladas CO2)]]-F1224,0)</f>
        <v>523.90000000000146</v>
      </c>
      <c r="H1225">
        <f>IF(A1224=Emisiones_CO2_combustibles_LA[[#This Row],[País]],((Emisiones_CO2_combustibles_LA[[#This Row],[Emisiones (kilotoneladas CO2)]]-F1224)/F1224)*100,0)</f>
        <v>3.8488664247197395</v>
      </c>
      <c r="I1225">
        <v>0.38811949150215536</v>
      </c>
    </row>
    <row r="1226" spans="1:9" x14ac:dyDescent="0.25">
      <c r="A1226" t="s">
        <v>84</v>
      </c>
      <c r="B1226" t="s">
        <v>84</v>
      </c>
      <c r="C1226" t="s">
        <v>85</v>
      </c>
      <c r="D1226">
        <v>1996</v>
      </c>
      <c r="E1226" t="s">
        <v>581</v>
      </c>
      <c r="F1226">
        <v>12512.6</v>
      </c>
      <c r="G1226">
        <f>IF(A1225=Emisiones_CO2_combustibles_LA[[#This Row],[País]],Emisiones_CO2_combustibles_LA[[#This Row],[Emisiones (kilotoneladas CO2)]]-F1225,0)</f>
        <v>-1623.1000000000004</v>
      </c>
      <c r="H1226">
        <f>IF(A1225=Emisiones_CO2_combustibles_LA[[#This Row],[País]],((Emisiones_CO2_combustibles_LA[[#This Row],[Emisiones (kilotoneladas CO2)]]-F1225)/F1225)*100,0)</f>
        <v>-11.482275373699217</v>
      </c>
      <c r="I1226">
        <v>0.33748516560578273</v>
      </c>
    </row>
    <row r="1227" spans="1:9" x14ac:dyDescent="0.25">
      <c r="A1227" t="s">
        <v>84</v>
      </c>
      <c r="B1227" t="s">
        <v>84</v>
      </c>
      <c r="C1227" t="s">
        <v>85</v>
      </c>
      <c r="D1227">
        <v>1997</v>
      </c>
      <c r="E1227" t="s">
        <v>581</v>
      </c>
      <c r="F1227">
        <v>12289.1</v>
      </c>
      <c r="G1227">
        <f>IF(A1226=Emisiones_CO2_combustibles_LA[[#This Row],[País]],Emisiones_CO2_combustibles_LA[[#This Row],[Emisiones (kilotoneladas CO2)]]-F1226,0)</f>
        <v>-223.5</v>
      </c>
      <c r="H1227">
        <f>IF(A1226=Emisiones_CO2_combustibles_LA[[#This Row],[País]],((Emisiones_CO2_combustibles_LA[[#This Row],[Emisiones (kilotoneladas CO2)]]-F1226)/F1226)*100,0)</f>
        <v>-1.7861995108930198</v>
      </c>
      <c r="I1227">
        <v>0.3257634397200721</v>
      </c>
    </row>
    <row r="1228" spans="1:9" x14ac:dyDescent="0.25">
      <c r="A1228" t="s">
        <v>84</v>
      </c>
      <c r="B1228" t="s">
        <v>84</v>
      </c>
      <c r="C1228" t="s">
        <v>85</v>
      </c>
      <c r="D1228">
        <v>1998</v>
      </c>
      <c r="E1228" t="s">
        <v>581</v>
      </c>
      <c r="F1228">
        <v>11688.2</v>
      </c>
      <c r="G1228">
        <f>IF(A1227=Emisiones_CO2_combustibles_LA[[#This Row],[País]],Emisiones_CO2_combustibles_LA[[#This Row],[Emisiones (kilotoneladas CO2)]]-F1227,0)</f>
        <v>-600.89999999999964</v>
      </c>
      <c r="H1228">
        <f>IF(A1227=Emisiones_CO2_combustibles_LA[[#This Row],[País]],((Emisiones_CO2_combustibles_LA[[#This Row],[Emisiones (kilotoneladas CO2)]]-F1227)/F1227)*100,0)</f>
        <v>-4.8896990015542201</v>
      </c>
      <c r="I1228">
        <v>0.30466583255135021</v>
      </c>
    </row>
    <row r="1229" spans="1:9" x14ac:dyDescent="0.25">
      <c r="A1229" t="s">
        <v>84</v>
      </c>
      <c r="B1229" t="s">
        <v>84</v>
      </c>
      <c r="C1229" t="s">
        <v>85</v>
      </c>
      <c r="D1229">
        <v>1999</v>
      </c>
      <c r="E1229" t="s">
        <v>581</v>
      </c>
      <c r="F1229">
        <v>9684</v>
      </c>
      <c r="G1229">
        <f>IF(A1228=Emisiones_CO2_combustibles_LA[[#This Row],[País]],Emisiones_CO2_combustibles_LA[[#This Row],[Emisiones (kilotoneladas CO2)]]-F1228,0)</f>
        <v>-2004.2000000000007</v>
      </c>
      <c r="H1229">
        <f>IF(A1228=Emisiones_CO2_combustibles_LA[[#This Row],[País]],((Emisiones_CO2_combustibles_LA[[#This Row],[Emisiones (kilotoneladas CO2)]]-F1228)/F1228)*100,0)</f>
        <v>-17.147208295545941</v>
      </c>
      <c r="I1229">
        <v>0.24831405933485473</v>
      </c>
    </row>
    <row r="1230" spans="1:9" x14ac:dyDescent="0.25">
      <c r="A1230" t="s">
        <v>84</v>
      </c>
      <c r="B1230" t="s">
        <v>84</v>
      </c>
      <c r="C1230" t="s">
        <v>85</v>
      </c>
      <c r="D1230">
        <v>2000</v>
      </c>
      <c r="E1230" t="s">
        <v>581</v>
      </c>
      <c r="F1230">
        <v>10226.9</v>
      </c>
      <c r="G1230">
        <f>IF(A1229=Emisiones_CO2_combustibles_LA[[#This Row],[País]],Emisiones_CO2_combustibles_LA[[#This Row],[Emisiones (kilotoneladas CO2)]]-F1229,0)</f>
        <v>542.89999999999964</v>
      </c>
      <c r="H1230">
        <f>IF(A1229=Emisiones_CO2_combustibles_LA[[#This Row],[País]],((Emisiones_CO2_combustibles_LA[[#This Row],[Emisiones (kilotoneladas CO2)]]-F1229)/F1229)*100,0)</f>
        <v>5.6061544816191615</v>
      </c>
      <c r="I1230">
        <v>0.25805955084531923</v>
      </c>
    </row>
    <row r="1231" spans="1:9" x14ac:dyDescent="0.25">
      <c r="A1231" t="s">
        <v>84</v>
      </c>
      <c r="B1231" t="s">
        <v>84</v>
      </c>
      <c r="C1231" t="s">
        <v>85</v>
      </c>
      <c r="D1231">
        <v>2001</v>
      </c>
      <c r="E1231" t="s">
        <v>581</v>
      </c>
      <c r="F1231">
        <v>10321.5</v>
      </c>
      <c r="G1231">
        <f>IF(A1230=Emisiones_CO2_combustibles_LA[[#This Row],[País]],Emisiones_CO2_combustibles_LA[[#This Row],[Emisiones (kilotoneladas CO2)]]-F1230,0)</f>
        <v>94.600000000000364</v>
      </c>
      <c r="H1231">
        <f>IF(A1230=Emisiones_CO2_combustibles_LA[[#This Row],[País]],((Emisiones_CO2_combustibles_LA[[#This Row],[Emisiones (kilotoneladas CO2)]]-F1230)/F1230)*100,0)</f>
        <v>0.9250114893076139</v>
      </c>
      <c r="I1231">
        <v>0.25639656200317967</v>
      </c>
    </row>
    <row r="1232" spans="1:9" x14ac:dyDescent="0.25">
      <c r="A1232" t="s">
        <v>84</v>
      </c>
      <c r="B1232" t="s">
        <v>84</v>
      </c>
      <c r="C1232" t="s">
        <v>85</v>
      </c>
      <c r="D1232">
        <v>2002</v>
      </c>
      <c r="E1232" t="s">
        <v>581</v>
      </c>
      <c r="F1232">
        <v>9266.9</v>
      </c>
      <c r="G1232">
        <f>IF(A1231=Emisiones_CO2_combustibles_LA[[#This Row],[País]],Emisiones_CO2_combustibles_LA[[#This Row],[Emisiones (kilotoneladas CO2)]]-F1231,0)</f>
        <v>-1054.6000000000004</v>
      </c>
      <c r="H1232">
        <f>IF(A1231=Emisiones_CO2_combustibles_LA[[#This Row],[País]],((Emisiones_CO2_combustibles_LA[[#This Row],[Emisiones (kilotoneladas CO2)]]-F1231)/F1231)*100,0)</f>
        <v>-10.217507145279276</v>
      </c>
      <c r="I1232">
        <v>0.22671314984709481</v>
      </c>
    </row>
    <row r="1233" spans="1:9" x14ac:dyDescent="0.25">
      <c r="A1233" t="s">
        <v>84</v>
      </c>
      <c r="B1233" t="s">
        <v>84</v>
      </c>
      <c r="C1233" t="s">
        <v>85</v>
      </c>
      <c r="D1233">
        <v>2003</v>
      </c>
      <c r="E1233" t="s">
        <v>581</v>
      </c>
      <c r="F1233">
        <v>10405.799999999999</v>
      </c>
      <c r="G1233">
        <f>IF(A1232=Emisiones_CO2_combustibles_LA[[#This Row],[País]],Emisiones_CO2_combustibles_LA[[#This Row],[Emisiones (kilotoneladas CO2)]]-F1232,0)</f>
        <v>1138.8999999999996</v>
      </c>
      <c r="H1233">
        <f>IF(A1232=Emisiones_CO2_combustibles_LA[[#This Row],[País]],((Emisiones_CO2_combustibles_LA[[#This Row],[Emisiones (kilotoneladas CO2)]]-F1232)/F1232)*100,0)</f>
        <v>12.289978309898668</v>
      </c>
      <c r="I1233">
        <v>0.25083887763957186</v>
      </c>
    </row>
    <row r="1234" spans="1:9" x14ac:dyDescent="0.25">
      <c r="A1234" t="s">
        <v>84</v>
      </c>
      <c r="B1234" t="s">
        <v>84</v>
      </c>
      <c r="C1234" t="s">
        <v>85</v>
      </c>
      <c r="D1234">
        <v>2004</v>
      </c>
      <c r="E1234" t="s">
        <v>581</v>
      </c>
      <c r="F1234">
        <v>7280.9</v>
      </c>
      <c r="G1234">
        <f>IF(A1233=Emisiones_CO2_combustibles_LA[[#This Row],[País]],Emisiones_CO2_combustibles_LA[[#This Row],[Emisiones (kilotoneladas CO2)]]-F1233,0)</f>
        <v>-3124.8999999999996</v>
      </c>
      <c r="H1234">
        <f>IF(A1233=Emisiones_CO2_combustibles_LA[[#This Row],[País]],((Emisiones_CO2_combustibles_LA[[#This Row],[Emisiones (kilotoneladas CO2)]]-F1233)/F1233)*100,0)</f>
        <v>-30.030367679563319</v>
      </c>
      <c r="I1234">
        <v>0.17304163893906266</v>
      </c>
    </row>
    <row r="1235" spans="1:9" x14ac:dyDescent="0.25">
      <c r="A1235" t="s">
        <v>84</v>
      </c>
      <c r="B1235" t="s">
        <v>84</v>
      </c>
      <c r="C1235" t="s">
        <v>85</v>
      </c>
      <c r="D1235">
        <v>2005</v>
      </c>
      <c r="E1235" t="s">
        <v>581</v>
      </c>
      <c r="F1235">
        <v>10233.6</v>
      </c>
      <c r="G1235">
        <f>IF(A1234=Emisiones_CO2_combustibles_LA[[#This Row],[País]],Emisiones_CO2_combustibles_LA[[#This Row],[Emisiones (kilotoneladas CO2)]]-F1234,0)</f>
        <v>2952.7000000000007</v>
      </c>
      <c r="H1235">
        <f>IF(A1234=Emisiones_CO2_combustibles_LA[[#This Row],[País]],((Emisiones_CO2_combustibles_LA[[#This Row],[Emisiones (kilotoneladas CO2)]]-F1234)/F1234)*100,0)</f>
        <v>40.554052383633902</v>
      </c>
      <c r="I1235">
        <v>0.23995498030388296</v>
      </c>
    </row>
    <row r="1236" spans="1:9" x14ac:dyDescent="0.25">
      <c r="A1236" t="s">
        <v>84</v>
      </c>
      <c r="B1236" t="s">
        <v>84</v>
      </c>
      <c r="C1236" t="s">
        <v>85</v>
      </c>
      <c r="D1236">
        <v>2006</v>
      </c>
      <c r="E1236" t="s">
        <v>581</v>
      </c>
      <c r="F1236">
        <v>9350.5</v>
      </c>
      <c r="G1236">
        <f>IF(A1235=Emisiones_CO2_combustibles_LA[[#This Row],[País]],Emisiones_CO2_combustibles_LA[[#This Row],[Emisiones (kilotoneladas CO2)]]-F1235,0)</f>
        <v>-883.10000000000036</v>
      </c>
      <c r="H1236">
        <f>IF(A1235=Emisiones_CO2_combustibles_LA[[#This Row],[País]],((Emisiones_CO2_combustibles_LA[[#This Row],[Emisiones (kilotoneladas CO2)]]-F1235)/F1235)*100,0)</f>
        <v>-8.6294168230143864</v>
      </c>
      <c r="I1236">
        <v>0.21644174903358718</v>
      </c>
    </row>
    <row r="1237" spans="1:9" x14ac:dyDescent="0.25">
      <c r="A1237" t="s">
        <v>84</v>
      </c>
      <c r="B1237" t="s">
        <v>84</v>
      </c>
      <c r="C1237" t="s">
        <v>85</v>
      </c>
      <c r="D1237">
        <v>2007</v>
      </c>
      <c r="E1237" t="s">
        <v>581</v>
      </c>
      <c r="F1237">
        <v>8053.5</v>
      </c>
      <c r="G1237">
        <f>IF(A1236=Emisiones_CO2_combustibles_LA[[#This Row],[País]],Emisiones_CO2_combustibles_LA[[#This Row],[Emisiones (kilotoneladas CO2)]]-F1236,0)</f>
        <v>-1297</v>
      </c>
      <c r="H1237">
        <f>IF(A1236=Emisiones_CO2_combustibles_LA[[#This Row],[País]],((Emisiones_CO2_combustibles_LA[[#This Row],[Emisiones (kilotoneladas CO2)]]-F1236)/F1236)*100,0)</f>
        <v>-13.870915993797123</v>
      </c>
      <c r="I1237">
        <v>0.18413050436691206</v>
      </c>
    </row>
    <row r="1238" spans="1:9" x14ac:dyDescent="0.25">
      <c r="A1238" t="s">
        <v>84</v>
      </c>
      <c r="B1238" t="s">
        <v>84</v>
      </c>
      <c r="C1238" t="s">
        <v>85</v>
      </c>
      <c r="D1238">
        <v>2008</v>
      </c>
      <c r="E1238" t="s">
        <v>581</v>
      </c>
      <c r="F1238">
        <v>10768.5</v>
      </c>
      <c r="G1238">
        <f>IF(A1237=Emisiones_CO2_combustibles_LA[[#This Row],[País]],Emisiones_CO2_combustibles_LA[[#This Row],[Emisiones (kilotoneladas CO2)]]-F1237,0)</f>
        <v>2715</v>
      </c>
      <c r="H1238">
        <f>IF(A1237=Emisiones_CO2_combustibles_LA[[#This Row],[País]],((Emisiones_CO2_combustibles_LA[[#This Row],[Emisiones (kilotoneladas CO2)]]-F1237)/F1237)*100,0)</f>
        <v>33.7120506612032</v>
      </c>
      <c r="I1238">
        <v>0.24332843746469326</v>
      </c>
    </row>
    <row r="1239" spans="1:9" x14ac:dyDescent="0.25">
      <c r="A1239" t="s">
        <v>84</v>
      </c>
      <c r="B1239" t="s">
        <v>84</v>
      </c>
      <c r="C1239" t="s">
        <v>85</v>
      </c>
      <c r="D1239">
        <v>2009</v>
      </c>
      <c r="E1239" t="s">
        <v>581</v>
      </c>
      <c r="F1239">
        <v>11801.7</v>
      </c>
      <c r="G1239">
        <f>IF(A1238=Emisiones_CO2_combustibles_LA[[#This Row],[País]],Emisiones_CO2_combustibles_LA[[#This Row],[Emisiones (kilotoneladas CO2)]]-F1238,0)</f>
        <v>1033.2000000000007</v>
      </c>
      <c r="H1239">
        <f>IF(A1238=Emisiones_CO2_combustibles_LA[[#This Row],[País]],((Emisiones_CO2_combustibles_LA[[#This Row],[Emisiones (kilotoneladas CO2)]]-F1238)/F1238)*100,0)</f>
        <v>9.5946510656080299</v>
      </c>
      <c r="I1239">
        <v>0.26372513966480449</v>
      </c>
    </row>
    <row r="1240" spans="1:9" x14ac:dyDescent="0.25">
      <c r="A1240" t="s">
        <v>84</v>
      </c>
      <c r="B1240" t="s">
        <v>84</v>
      </c>
      <c r="C1240" t="s">
        <v>85</v>
      </c>
      <c r="D1240">
        <v>2010</v>
      </c>
      <c r="E1240" t="s">
        <v>581</v>
      </c>
      <c r="F1240">
        <v>13472.5</v>
      </c>
      <c r="G1240">
        <f>IF(A1239=Emisiones_CO2_combustibles_LA[[#This Row],[País]],Emisiones_CO2_combustibles_LA[[#This Row],[Emisiones (kilotoneladas CO2)]]-F1239,0)</f>
        <v>1670.7999999999993</v>
      </c>
      <c r="H1240">
        <f>IF(A1239=Emisiones_CO2_combustibles_LA[[#This Row],[País]],((Emisiones_CO2_combustibles_LA[[#This Row],[Emisiones (kilotoneladas CO2)]]-F1239)/F1239)*100,0)</f>
        <v>14.157282425413282</v>
      </c>
      <c r="I1240">
        <v>0.29791256661433341</v>
      </c>
    </row>
    <row r="1241" spans="1:9" x14ac:dyDescent="0.25">
      <c r="A1241" t="s">
        <v>84</v>
      </c>
      <c r="B1241" t="s">
        <v>84</v>
      </c>
      <c r="C1241" t="s">
        <v>85</v>
      </c>
      <c r="D1241">
        <v>2011</v>
      </c>
      <c r="E1241" t="s">
        <v>581</v>
      </c>
      <c r="F1241">
        <v>13784.6</v>
      </c>
      <c r="G1241">
        <f>IF(A1240=Emisiones_CO2_combustibles_LA[[#This Row],[País]],Emisiones_CO2_combustibles_LA[[#This Row],[Emisiones (kilotoneladas CO2)]]-F1240,0)</f>
        <v>312.10000000000036</v>
      </c>
      <c r="H1241">
        <f>IF(A1240=Emisiones_CO2_combustibles_LA[[#This Row],[País]],((Emisiones_CO2_combustibles_LA[[#This Row],[Emisiones (kilotoneladas CO2)]]-F1240)/F1240)*100,0)</f>
        <v>2.3165707923547996</v>
      </c>
      <c r="I1241">
        <v>0.30187679302717735</v>
      </c>
    </row>
    <row r="1242" spans="1:9" x14ac:dyDescent="0.25">
      <c r="A1242" t="s">
        <v>84</v>
      </c>
      <c r="B1242" t="s">
        <v>84</v>
      </c>
      <c r="C1242" t="s">
        <v>85</v>
      </c>
      <c r="D1242">
        <v>2012</v>
      </c>
      <c r="E1242" t="s">
        <v>581</v>
      </c>
      <c r="F1242">
        <v>11541.1</v>
      </c>
      <c r="G1242">
        <f>IF(A1241=Emisiones_CO2_combustibles_LA[[#This Row],[País]],Emisiones_CO2_combustibles_LA[[#This Row],[Emisiones (kilotoneladas CO2)]]-F1241,0)</f>
        <v>-2243.5</v>
      </c>
      <c r="H1242">
        <f>IF(A1241=Emisiones_CO2_combustibles_LA[[#This Row],[País]],((Emisiones_CO2_combustibles_LA[[#This Row],[Emisiones (kilotoneladas CO2)]]-F1241)/F1241)*100,0)</f>
        <v>-16.275408789518739</v>
      </c>
      <c r="I1242">
        <v>0.25047964233006337</v>
      </c>
    </row>
    <row r="1243" spans="1:9" x14ac:dyDescent="0.25">
      <c r="A1243" t="s">
        <v>84</v>
      </c>
      <c r="B1243" t="s">
        <v>84</v>
      </c>
      <c r="C1243" t="s">
        <v>85</v>
      </c>
      <c r="D1243">
        <v>2013</v>
      </c>
      <c r="E1243" t="s">
        <v>581</v>
      </c>
      <c r="F1243">
        <v>13121.3</v>
      </c>
      <c r="G1243">
        <f>IF(A1242=Emisiones_CO2_combustibles_LA[[#This Row],[País]],Emisiones_CO2_combustibles_LA[[#This Row],[Emisiones (kilotoneladas CO2)]]-F1242,0)</f>
        <v>1580.1999999999989</v>
      </c>
      <c r="H1243">
        <f>IF(A1242=Emisiones_CO2_combustibles_LA[[#This Row],[País]],((Emisiones_CO2_combustibles_LA[[#This Row],[Emisiones (kilotoneladas CO2)]]-F1242)/F1242)*100,0)</f>
        <v>13.691935777352235</v>
      </c>
      <c r="I1243">
        <v>0.28220883966017851</v>
      </c>
    </row>
    <row r="1244" spans="1:9" x14ac:dyDescent="0.25">
      <c r="A1244" t="s">
        <v>84</v>
      </c>
      <c r="B1244" t="s">
        <v>84</v>
      </c>
      <c r="C1244" t="s">
        <v>85</v>
      </c>
      <c r="D1244">
        <v>2014</v>
      </c>
      <c r="E1244" t="s">
        <v>581</v>
      </c>
      <c r="F1244">
        <v>14612</v>
      </c>
      <c r="G1244">
        <f>IF(A1243=Emisiones_CO2_combustibles_LA[[#This Row],[País]],Emisiones_CO2_combustibles_LA[[#This Row],[Emisiones (kilotoneladas CO2)]]-F1243,0)</f>
        <v>1490.7000000000007</v>
      </c>
      <c r="H1244">
        <f>IF(A1243=Emisiones_CO2_combustibles_LA[[#This Row],[País]],((Emisiones_CO2_combustibles_LA[[#This Row],[Emisiones (kilotoneladas CO2)]]-F1243)/F1243)*100,0)</f>
        <v>11.36091698231121</v>
      </c>
      <c r="I1244">
        <v>0.31110543348662917</v>
      </c>
    </row>
    <row r="1245" spans="1:9" x14ac:dyDescent="0.25">
      <c r="A1245" t="s">
        <v>84</v>
      </c>
      <c r="B1245" t="s">
        <v>84</v>
      </c>
      <c r="C1245" t="s">
        <v>85</v>
      </c>
      <c r="D1245">
        <v>2015</v>
      </c>
      <c r="E1245" t="s">
        <v>581</v>
      </c>
      <c r="F1245">
        <v>19144.400000000001</v>
      </c>
      <c r="G1245">
        <f>IF(A1244=Emisiones_CO2_combustibles_LA[[#This Row],[País]],Emisiones_CO2_combustibles_LA[[#This Row],[Emisiones (kilotoneladas CO2)]]-F1244,0)</f>
        <v>4532.4000000000015</v>
      </c>
      <c r="H1245">
        <f>IF(A1244=Emisiones_CO2_combustibles_LA[[#This Row],[País]],((Emisiones_CO2_combustibles_LA[[#This Row],[Emisiones (kilotoneladas CO2)]]-F1244)/F1244)*100,0)</f>
        <v>31.018341089515477</v>
      </c>
      <c r="I1245">
        <v>0.40286189263693944</v>
      </c>
    </row>
    <row r="1246" spans="1:9" x14ac:dyDescent="0.25">
      <c r="A1246" t="s">
        <v>84</v>
      </c>
      <c r="B1246" t="s">
        <v>84</v>
      </c>
      <c r="C1246" t="s">
        <v>85</v>
      </c>
      <c r="D1246">
        <v>2016</v>
      </c>
      <c r="E1246" t="s">
        <v>581</v>
      </c>
      <c r="F1246">
        <v>19455.8</v>
      </c>
      <c r="G1246">
        <f>IF(A1245=Emisiones_CO2_combustibles_LA[[#This Row],[País]],Emisiones_CO2_combustibles_LA[[#This Row],[Emisiones (kilotoneladas CO2)]]-F1245,0)</f>
        <v>311.39999999999782</v>
      </c>
      <c r="H1246">
        <f>IF(A1245=Emisiones_CO2_combustibles_LA[[#This Row],[País]],((Emisiones_CO2_combustibles_LA[[#This Row],[Emisiones (kilotoneladas CO2)]]-F1245)/F1245)*100,0)</f>
        <v>1.6265853199891236</v>
      </c>
      <c r="I1246">
        <v>0.40385677218474314</v>
      </c>
    </row>
    <row r="1247" spans="1:9" x14ac:dyDescent="0.25">
      <c r="A1247" t="s">
        <v>84</v>
      </c>
      <c r="B1247" t="s">
        <v>84</v>
      </c>
      <c r="C1247" t="s">
        <v>85</v>
      </c>
      <c r="D1247">
        <v>2017</v>
      </c>
      <c r="E1247" t="s">
        <v>581</v>
      </c>
      <c r="F1247">
        <v>16102</v>
      </c>
      <c r="G1247">
        <f>IF(A1246=Emisiones_CO2_combustibles_LA[[#This Row],[País]],Emisiones_CO2_combustibles_LA[[#This Row],[Emisiones (kilotoneladas CO2)]]-F1246,0)</f>
        <v>-3353.7999999999993</v>
      </c>
      <c r="H1247">
        <f>IF(A1246=Emisiones_CO2_combustibles_LA[[#This Row],[País]],((Emisiones_CO2_combustibles_LA[[#This Row],[Emisiones (kilotoneladas CO2)]]-F1246)/F1246)*100,0)</f>
        <v>-17.238047266110872</v>
      </c>
      <c r="I1247">
        <v>0.32921692905336331</v>
      </c>
    </row>
    <row r="1248" spans="1:9" x14ac:dyDescent="0.25">
      <c r="A1248" t="s">
        <v>84</v>
      </c>
      <c r="B1248" t="s">
        <v>84</v>
      </c>
      <c r="C1248" t="s">
        <v>85</v>
      </c>
      <c r="D1248">
        <v>2018</v>
      </c>
      <c r="E1248" t="s">
        <v>581</v>
      </c>
      <c r="F1248">
        <v>18264.3</v>
      </c>
      <c r="G1248">
        <f>IF(A1247=Emisiones_CO2_combustibles_LA[[#This Row],[País]],Emisiones_CO2_combustibles_LA[[#This Row],[Emisiones (kilotoneladas CO2)]]-F1247,0)</f>
        <v>2162.2999999999993</v>
      </c>
      <c r="H1248">
        <f>IF(A1247=Emisiones_CO2_combustibles_LA[[#This Row],[País]],((Emisiones_CO2_combustibles_LA[[#This Row],[Emisiones (kilotoneladas CO2)]]-F1247)/F1247)*100,0)</f>
        <v>13.428766612843122</v>
      </c>
      <c r="I1248">
        <v>0.36777954531725099</v>
      </c>
    </row>
    <row r="1249" spans="1:9" x14ac:dyDescent="0.25">
      <c r="A1249" t="s">
        <v>92</v>
      </c>
      <c r="B1249" t="s">
        <v>92</v>
      </c>
      <c r="C1249" t="s">
        <v>93</v>
      </c>
      <c r="D1249">
        <v>1990</v>
      </c>
      <c r="E1249" t="s">
        <v>581</v>
      </c>
      <c r="F1249">
        <v>0</v>
      </c>
      <c r="G1249">
        <f>IF(A1248=Emisiones_CO2_combustibles_LA[[#This Row],[País]],Emisiones_CO2_combustibles_LA[[#This Row],[Emisiones (kilotoneladas CO2)]]-F1248,0)</f>
        <v>0</v>
      </c>
      <c r="H1249">
        <f>IF(A1248=Emisiones_CO2_combustibles_LA[[#This Row],[País]],((Emisiones_CO2_combustibles_LA[[#This Row],[Emisiones (kilotoneladas CO2)]]-F1248)/F1248)*100,0)</f>
        <v>0</v>
      </c>
      <c r="I1249">
        <v>0</v>
      </c>
    </row>
    <row r="1250" spans="1:9" x14ac:dyDescent="0.25">
      <c r="A1250" t="s">
        <v>92</v>
      </c>
      <c r="B1250" t="s">
        <v>92</v>
      </c>
      <c r="C1250" t="s">
        <v>93</v>
      </c>
      <c r="D1250">
        <v>1991</v>
      </c>
      <c r="E1250" t="s">
        <v>581</v>
      </c>
      <c r="F1250">
        <v>0</v>
      </c>
      <c r="G1250">
        <f>IF(A1249=Emisiones_CO2_combustibles_LA[[#This Row],[País]],Emisiones_CO2_combustibles_LA[[#This Row],[Emisiones (kilotoneladas CO2)]]-F1249,0)</f>
        <v>0</v>
      </c>
      <c r="H1250" t="e">
        <f>IF(A1249=Emisiones_CO2_combustibles_LA[[#This Row],[País]],((Emisiones_CO2_combustibles_LA[[#This Row],[Emisiones (kilotoneladas CO2)]]-F1249)/F1249)*100,0)</f>
        <v>#DIV/0!</v>
      </c>
      <c r="I1250">
        <v>0</v>
      </c>
    </row>
    <row r="1251" spans="1:9" x14ac:dyDescent="0.25">
      <c r="A1251" t="s">
        <v>92</v>
      </c>
      <c r="B1251" t="s">
        <v>92</v>
      </c>
      <c r="C1251" t="s">
        <v>93</v>
      </c>
      <c r="D1251">
        <v>1992</v>
      </c>
      <c r="E1251" t="s">
        <v>581</v>
      </c>
      <c r="F1251">
        <v>0</v>
      </c>
      <c r="G1251">
        <f>IF(A1250=Emisiones_CO2_combustibles_LA[[#This Row],[País]],Emisiones_CO2_combustibles_LA[[#This Row],[Emisiones (kilotoneladas CO2)]]-F1250,0)</f>
        <v>0</v>
      </c>
      <c r="H1251" t="e">
        <f>IF(A1250=Emisiones_CO2_combustibles_LA[[#This Row],[País]],((Emisiones_CO2_combustibles_LA[[#This Row],[Emisiones (kilotoneladas CO2)]]-F1250)/F1250)*100,0)</f>
        <v>#DIV/0!</v>
      </c>
      <c r="I1251">
        <v>0</v>
      </c>
    </row>
    <row r="1252" spans="1:9" x14ac:dyDescent="0.25">
      <c r="A1252" t="s">
        <v>92</v>
      </c>
      <c r="B1252" t="s">
        <v>92</v>
      </c>
      <c r="C1252" t="s">
        <v>93</v>
      </c>
      <c r="D1252">
        <v>1993</v>
      </c>
      <c r="E1252" t="s">
        <v>581</v>
      </c>
      <c r="F1252">
        <v>0</v>
      </c>
      <c r="G1252">
        <f>IF(A1251=Emisiones_CO2_combustibles_LA[[#This Row],[País]],Emisiones_CO2_combustibles_LA[[#This Row],[Emisiones (kilotoneladas CO2)]]-F1251,0)</f>
        <v>0</v>
      </c>
      <c r="H1252" t="e">
        <f>IF(A1251=Emisiones_CO2_combustibles_LA[[#This Row],[País]],((Emisiones_CO2_combustibles_LA[[#This Row],[Emisiones (kilotoneladas CO2)]]-F1251)/F1251)*100,0)</f>
        <v>#DIV/0!</v>
      </c>
      <c r="I1252">
        <v>0</v>
      </c>
    </row>
    <row r="1253" spans="1:9" x14ac:dyDescent="0.25">
      <c r="A1253" t="s">
        <v>92</v>
      </c>
      <c r="B1253" t="s">
        <v>92</v>
      </c>
      <c r="C1253" t="s">
        <v>93</v>
      </c>
      <c r="D1253">
        <v>1994</v>
      </c>
      <c r="E1253" t="s">
        <v>581</v>
      </c>
      <c r="F1253">
        <v>0</v>
      </c>
      <c r="G1253">
        <f>IF(A1252=Emisiones_CO2_combustibles_LA[[#This Row],[País]],Emisiones_CO2_combustibles_LA[[#This Row],[Emisiones (kilotoneladas CO2)]]-F1252,0)</f>
        <v>0</v>
      </c>
      <c r="H1253" t="e">
        <f>IF(A1252=Emisiones_CO2_combustibles_LA[[#This Row],[País]],((Emisiones_CO2_combustibles_LA[[#This Row],[Emisiones (kilotoneladas CO2)]]-F1252)/F1252)*100,0)</f>
        <v>#DIV/0!</v>
      </c>
      <c r="I1253">
        <v>0</v>
      </c>
    </row>
    <row r="1254" spans="1:9" x14ac:dyDescent="0.25">
      <c r="A1254" t="s">
        <v>92</v>
      </c>
      <c r="B1254" t="s">
        <v>92</v>
      </c>
      <c r="C1254" t="s">
        <v>93</v>
      </c>
      <c r="D1254">
        <v>1995</v>
      </c>
      <c r="E1254" t="s">
        <v>581</v>
      </c>
      <c r="F1254">
        <v>0</v>
      </c>
      <c r="G1254">
        <f>IF(A1253=Emisiones_CO2_combustibles_LA[[#This Row],[País]],Emisiones_CO2_combustibles_LA[[#This Row],[Emisiones (kilotoneladas CO2)]]-F1253,0)</f>
        <v>0</v>
      </c>
      <c r="H1254" t="e">
        <f>IF(A1253=Emisiones_CO2_combustibles_LA[[#This Row],[País]],((Emisiones_CO2_combustibles_LA[[#This Row],[Emisiones (kilotoneladas CO2)]]-F1253)/F1253)*100,0)</f>
        <v>#DIV/0!</v>
      </c>
      <c r="I1254">
        <v>0</v>
      </c>
    </row>
    <row r="1255" spans="1:9" x14ac:dyDescent="0.25">
      <c r="A1255" t="s">
        <v>92</v>
      </c>
      <c r="B1255" t="s">
        <v>92</v>
      </c>
      <c r="C1255" t="s">
        <v>93</v>
      </c>
      <c r="D1255">
        <v>1996</v>
      </c>
      <c r="E1255" t="s">
        <v>581</v>
      </c>
      <c r="F1255">
        <v>0</v>
      </c>
      <c r="G1255">
        <f>IF(A1254=Emisiones_CO2_combustibles_LA[[#This Row],[País]],Emisiones_CO2_combustibles_LA[[#This Row],[Emisiones (kilotoneladas CO2)]]-F1254,0)</f>
        <v>0</v>
      </c>
      <c r="H1255" t="e">
        <f>IF(A1254=Emisiones_CO2_combustibles_LA[[#This Row],[País]],((Emisiones_CO2_combustibles_LA[[#This Row],[Emisiones (kilotoneladas CO2)]]-F1254)/F1254)*100,0)</f>
        <v>#DIV/0!</v>
      </c>
      <c r="I1255">
        <v>0</v>
      </c>
    </row>
    <row r="1256" spans="1:9" x14ac:dyDescent="0.25">
      <c r="A1256" t="s">
        <v>92</v>
      </c>
      <c r="B1256" t="s">
        <v>92</v>
      </c>
      <c r="C1256" t="s">
        <v>93</v>
      </c>
      <c r="D1256">
        <v>1997</v>
      </c>
      <c r="E1256" t="s">
        <v>581</v>
      </c>
      <c r="F1256">
        <v>0</v>
      </c>
      <c r="G1256">
        <f>IF(A1255=Emisiones_CO2_combustibles_LA[[#This Row],[País]],Emisiones_CO2_combustibles_LA[[#This Row],[Emisiones (kilotoneladas CO2)]]-F1255,0)</f>
        <v>0</v>
      </c>
      <c r="H1256" t="e">
        <f>IF(A1255=Emisiones_CO2_combustibles_LA[[#This Row],[País]],((Emisiones_CO2_combustibles_LA[[#This Row],[Emisiones (kilotoneladas CO2)]]-F1255)/F1255)*100,0)</f>
        <v>#DIV/0!</v>
      </c>
      <c r="I1256">
        <v>0</v>
      </c>
    </row>
    <row r="1257" spans="1:9" x14ac:dyDescent="0.25">
      <c r="A1257" t="s">
        <v>92</v>
      </c>
      <c r="B1257" t="s">
        <v>92</v>
      </c>
      <c r="C1257" t="s">
        <v>93</v>
      </c>
      <c r="D1257">
        <v>1998</v>
      </c>
      <c r="E1257" t="s">
        <v>581</v>
      </c>
      <c r="F1257">
        <v>0</v>
      </c>
      <c r="G1257">
        <f>IF(A1256=Emisiones_CO2_combustibles_LA[[#This Row],[País]],Emisiones_CO2_combustibles_LA[[#This Row],[Emisiones (kilotoneladas CO2)]]-F1256,0)</f>
        <v>0</v>
      </c>
      <c r="H1257" t="e">
        <f>IF(A1256=Emisiones_CO2_combustibles_LA[[#This Row],[País]],((Emisiones_CO2_combustibles_LA[[#This Row],[Emisiones (kilotoneladas CO2)]]-F1256)/F1256)*100,0)</f>
        <v>#DIV/0!</v>
      </c>
      <c r="I1257">
        <v>0</v>
      </c>
    </row>
    <row r="1258" spans="1:9" x14ac:dyDescent="0.25">
      <c r="A1258" t="s">
        <v>92</v>
      </c>
      <c r="B1258" t="s">
        <v>92</v>
      </c>
      <c r="C1258" t="s">
        <v>93</v>
      </c>
      <c r="D1258">
        <v>1999</v>
      </c>
      <c r="E1258" t="s">
        <v>581</v>
      </c>
      <c r="F1258">
        <v>0</v>
      </c>
      <c r="G1258">
        <f>IF(A1257=Emisiones_CO2_combustibles_LA[[#This Row],[País]],Emisiones_CO2_combustibles_LA[[#This Row],[Emisiones (kilotoneladas CO2)]]-F1257,0)</f>
        <v>0</v>
      </c>
      <c r="H1258" t="e">
        <f>IF(A1257=Emisiones_CO2_combustibles_LA[[#This Row],[País]],((Emisiones_CO2_combustibles_LA[[#This Row],[Emisiones (kilotoneladas CO2)]]-F1257)/F1257)*100,0)</f>
        <v>#DIV/0!</v>
      </c>
      <c r="I1258">
        <v>0</v>
      </c>
    </row>
    <row r="1259" spans="1:9" x14ac:dyDescent="0.25">
      <c r="A1259" t="s">
        <v>92</v>
      </c>
      <c r="B1259" t="s">
        <v>92</v>
      </c>
      <c r="C1259" t="s">
        <v>93</v>
      </c>
      <c r="D1259">
        <v>2000</v>
      </c>
      <c r="E1259" t="s">
        <v>581</v>
      </c>
      <c r="F1259">
        <v>0</v>
      </c>
      <c r="G1259">
        <f>IF(A1258=Emisiones_CO2_combustibles_LA[[#This Row],[País]],Emisiones_CO2_combustibles_LA[[#This Row],[Emisiones (kilotoneladas CO2)]]-F1258,0)</f>
        <v>0</v>
      </c>
      <c r="H1259" t="e">
        <f>IF(A1258=Emisiones_CO2_combustibles_LA[[#This Row],[País]],((Emisiones_CO2_combustibles_LA[[#This Row],[Emisiones (kilotoneladas CO2)]]-F1258)/F1258)*100,0)</f>
        <v>#DIV/0!</v>
      </c>
      <c r="I1259">
        <v>0</v>
      </c>
    </row>
    <row r="1260" spans="1:9" x14ac:dyDescent="0.25">
      <c r="A1260" t="s">
        <v>92</v>
      </c>
      <c r="B1260" t="s">
        <v>92</v>
      </c>
      <c r="C1260" t="s">
        <v>93</v>
      </c>
      <c r="D1260">
        <v>2001</v>
      </c>
      <c r="E1260" t="s">
        <v>581</v>
      </c>
      <c r="F1260">
        <v>117.25</v>
      </c>
      <c r="G1260">
        <f>IF(A1259=Emisiones_CO2_combustibles_LA[[#This Row],[País]],Emisiones_CO2_combustibles_LA[[#This Row],[Emisiones (kilotoneladas CO2)]]-F1259,0)</f>
        <v>117.25</v>
      </c>
      <c r="H1260" t="e">
        <f>IF(A1259=Emisiones_CO2_combustibles_LA[[#This Row],[País]],((Emisiones_CO2_combustibles_LA[[#This Row],[Emisiones (kilotoneladas CO2)]]-F1259)/F1259)*100,0)</f>
        <v>#DIV/0!</v>
      </c>
      <c r="I1260">
        <v>2.9065443728309371E-2</v>
      </c>
    </row>
    <row r="1261" spans="1:9" x14ac:dyDescent="0.25">
      <c r="A1261" t="s">
        <v>92</v>
      </c>
      <c r="B1261" t="s">
        <v>92</v>
      </c>
      <c r="C1261" t="s">
        <v>93</v>
      </c>
      <c r="D1261">
        <v>2002</v>
      </c>
      <c r="E1261" t="s">
        <v>581</v>
      </c>
      <c r="F1261">
        <v>201.52</v>
      </c>
      <c r="G1261">
        <f>IF(A1260=Emisiones_CO2_combustibles_LA[[#This Row],[País]],Emisiones_CO2_combustibles_LA[[#This Row],[Emisiones (kilotoneladas CO2)]]-F1260,0)</f>
        <v>84.27000000000001</v>
      </c>
      <c r="H1261">
        <f>IF(A1260=Emisiones_CO2_combustibles_LA[[#This Row],[País]],((Emisiones_CO2_combustibles_LA[[#This Row],[Emisiones (kilotoneladas CO2)]]-F1260)/F1260)*100,0)</f>
        <v>71.872068230277193</v>
      </c>
      <c r="I1261">
        <v>4.913923433308949E-2</v>
      </c>
    </row>
    <row r="1262" spans="1:9" x14ac:dyDescent="0.25">
      <c r="A1262" t="s">
        <v>92</v>
      </c>
      <c r="B1262" t="s">
        <v>92</v>
      </c>
      <c r="C1262" t="s">
        <v>93</v>
      </c>
      <c r="D1262">
        <v>2003</v>
      </c>
      <c r="E1262" t="s">
        <v>581</v>
      </c>
      <c r="F1262">
        <v>380.85</v>
      </c>
      <c r="G1262">
        <f>IF(A1261=Emisiones_CO2_combustibles_LA[[#This Row],[País]],Emisiones_CO2_combustibles_LA[[#This Row],[Emisiones (kilotoneladas CO2)]]-F1261,0)</f>
        <v>179.33</v>
      </c>
      <c r="H1262">
        <f>IF(A1261=Emisiones_CO2_combustibles_LA[[#This Row],[País]],((Emisiones_CO2_combustibles_LA[[#This Row],[Emisiones (kilotoneladas CO2)]]-F1261)/F1261)*100,0)</f>
        <v>88.988685986502574</v>
      </c>
      <c r="I1262">
        <v>9.146253602305475E-2</v>
      </c>
    </row>
    <row r="1263" spans="1:9" x14ac:dyDescent="0.25">
      <c r="A1263" t="s">
        <v>92</v>
      </c>
      <c r="B1263" t="s">
        <v>92</v>
      </c>
      <c r="C1263" t="s">
        <v>93</v>
      </c>
      <c r="D1263">
        <v>2004</v>
      </c>
      <c r="E1263" t="s">
        <v>581</v>
      </c>
      <c r="F1263">
        <v>307.77999999999997</v>
      </c>
      <c r="G1263">
        <f>IF(A1262=Emisiones_CO2_combustibles_LA[[#This Row],[País]],Emisiones_CO2_combustibles_LA[[#This Row],[Emisiones (kilotoneladas CO2)]]-F1262,0)</f>
        <v>-73.07000000000005</v>
      </c>
      <c r="H1263">
        <f>IF(A1262=Emisiones_CO2_combustibles_LA[[#This Row],[País]],((Emisiones_CO2_combustibles_LA[[#This Row],[Emisiones (kilotoneladas CO2)]]-F1262)/F1262)*100,0)</f>
        <v>-19.186031245897347</v>
      </c>
      <c r="I1263">
        <v>7.2847337278106508E-2</v>
      </c>
    </row>
    <row r="1264" spans="1:9" x14ac:dyDescent="0.25">
      <c r="A1264" t="s">
        <v>92</v>
      </c>
      <c r="B1264" t="s">
        <v>92</v>
      </c>
      <c r="C1264" t="s">
        <v>93</v>
      </c>
      <c r="D1264">
        <v>2005</v>
      </c>
      <c r="E1264" t="s">
        <v>581</v>
      </c>
      <c r="F1264">
        <v>128.24</v>
      </c>
      <c r="G1264">
        <f>IF(A1263=Emisiones_CO2_combustibles_LA[[#This Row],[País]],Emisiones_CO2_combustibles_LA[[#This Row],[Emisiones (kilotoneladas CO2)]]-F1263,0)</f>
        <v>-179.53999999999996</v>
      </c>
      <c r="H1264">
        <f>IF(A1263=Emisiones_CO2_combustibles_LA[[#This Row],[País]],((Emisiones_CO2_combustibles_LA[[#This Row],[Emisiones (kilotoneladas CO2)]]-F1263)/F1263)*100,0)</f>
        <v>-58.333874845668973</v>
      </c>
      <c r="I1264">
        <v>2.9920671955202989E-2</v>
      </c>
    </row>
    <row r="1265" spans="1:9" x14ac:dyDescent="0.25">
      <c r="A1265" t="s">
        <v>92</v>
      </c>
      <c r="B1265" t="s">
        <v>92</v>
      </c>
      <c r="C1265" t="s">
        <v>93</v>
      </c>
      <c r="D1265">
        <v>2006</v>
      </c>
      <c r="E1265" t="s">
        <v>581</v>
      </c>
      <c r="F1265">
        <v>146.56</v>
      </c>
      <c r="G1265">
        <f>IF(A1264=Emisiones_CO2_combustibles_LA[[#This Row],[País]],Emisiones_CO2_combustibles_LA[[#This Row],[Emisiones (kilotoneladas CO2)]]-F1264,0)</f>
        <v>18.319999999999993</v>
      </c>
      <c r="H1265">
        <f>IF(A1264=Emisiones_CO2_combustibles_LA[[#This Row],[País]],((Emisiones_CO2_combustibles_LA[[#This Row],[Emisiones (kilotoneladas CO2)]]-F1264)/F1264)*100,0)</f>
        <v>14.285714285714279</v>
      </c>
      <c r="I1265">
        <v>3.37307249712313E-2</v>
      </c>
    </row>
    <row r="1266" spans="1:9" x14ac:dyDescent="0.25">
      <c r="A1266" t="s">
        <v>92</v>
      </c>
      <c r="B1266" t="s">
        <v>92</v>
      </c>
      <c r="C1266" t="s">
        <v>93</v>
      </c>
      <c r="D1266">
        <v>2007</v>
      </c>
      <c r="E1266" t="s">
        <v>581</v>
      </c>
      <c r="F1266">
        <v>296.77999999999997</v>
      </c>
      <c r="G1266">
        <f>IF(A1265=Emisiones_CO2_combustibles_LA[[#This Row],[País]],Emisiones_CO2_combustibles_LA[[#This Row],[Emisiones (kilotoneladas CO2)]]-F1265,0)</f>
        <v>150.21999999999997</v>
      </c>
      <c r="H1266">
        <f>IF(A1265=Emisiones_CO2_combustibles_LA[[#This Row],[País]],((Emisiones_CO2_combustibles_LA[[#This Row],[Emisiones (kilotoneladas CO2)]]-F1265)/F1265)*100,0)</f>
        <v>102.49727074235805</v>
      </c>
      <c r="I1266">
        <v>6.7373439273552785E-2</v>
      </c>
    </row>
    <row r="1267" spans="1:9" x14ac:dyDescent="0.25">
      <c r="A1267" t="s">
        <v>92</v>
      </c>
      <c r="B1267" t="s">
        <v>92</v>
      </c>
      <c r="C1267" t="s">
        <v>93</v>
      </c>
      <c r="D1267">
        <v>2008</v>
      </c>
      <c r="E1267" t="s">
        <v>581</v>
      </c>
      <c r="F1267">
        <v>293.12</v>
      </c>
      <c r="G1267">
        <f>IF(A1266=Emisiones_CO2_combustibles_LA[[#This Row],[País]],Emisiones_CO2_combustibles_LA[[#This Row],[Emisiones (kilotoneladas CO2)]]-F1266,0)</f>
        <v>-3.6599999999999682</v>
      </c>
      <c r="H1267">
        <f>IF(A1266=Emisiones_CO2_combustibles_LA[[#This Row],[País]],((Emisiones_CO2_combustibles_LA[[#This Row],[Emisiones (kilotoneladas CO2)]]-F1266)/F1266)*100,0)</f>
        <v>-1.2332367410202738</v>
      </c>
      <c r="I1267">
        <v>6.5677795205019041E-2</v>
      </c>
    </row>
    <row r="1268" spans="1:9" x14ac:dyDescent="0.25">
      <c r="A1268" t="s">
        <v>92</v>
      </c>
      <c r="B1268" t="s">
        <v>92</v>
      </c>
      <c r="C1268" t="s">
        <v>93</v>
      </c>
      <c r="D1268">
        <v>2009</v>
      </c>
      <c r="E1268" t="s">
        <v>581</v>
      </c>
      <c r="F1268">
        <v>252.82</v>
      </c>
      <c r="G1268">
        <f>IF(A1267=Emisiones_CO2_combustibles_LA[[#This Row],[País]],Emisiones_CO2_combustibles_LA[[#This Row],[Emisiones (kilotoneladas CO2)]]-F1267,0)</f>
        <v>-40.300000000000011</v>
      </c>
      <c r="H1268">
        <f>IF(A1267=Emisiones_CO2_combustibles_LA[[#This Row],[País]],((Emisiones_CO2_combustibles_LA[[#This Row],[Emisiones (kilotoneladas CO2)]]-F1267)/F1267)*100,0)</f>
        <v>-13.748635371179043</v>
      </c>
      <c r="I1268">
        <v>5.5921256359212565E-2</v>
      </c>
    </row>
    <row r="1269" spans="1:9" x14ac:dyDescent="0.25">
      <c r="A1269" t="s">
        <v>92</v>
      </c>
      <c r="B1269" t="s">
        <v>92</v>
      </c>
      <c r="C1269" t="s">
        <v>93</v>
      </c>
      <c r="D1269">
        <v>2010</v>
      </c>
      <c r="E1269" t="s">
        <v>581</v>
      </c>
      <c r="F1269">
        <v>230.72</v>
      </c>
      <c r="G1269">
        <f>IF(A1268=Emisiones_CO2_combustibles_LA[[#This Row],[País]],Emisiones_CO2_combustibles_LA[[#This Row],[Emisiones (kilotoneladas CO2)]]-F1268,0)</f>
        <v>-22.099999999999994</v>
      </c>
      <c r="H1269">
        <f>IF(A1268=Emisiones_CO2_combustibles_LA[[#This Row],[País]],((Emisiones_CO2_combustibles_LA[[#This Row],[Emisiones (kilotoneladas CO2)]]-F1268)/F1268)*100,0)</f>
        <v>-8.7413970413733075</v>
      </c>
      <c r="I1269">
        <v>5.0408564561940136E-2</v>
      </c>
    </row>
    <row r="1270" spans="1:9" x14ac:dyDescent="0.25">
      <c r="A1270" t="s">
        <v>92</v>
      </c>
      <c r="B1270" t="s">
        <v>92</v>
      </c>
      <c r="C1270" t="s">
        <v>93</v>
      </c>
      <c r="D1270">
        <v>2011</v>
      </c>
      <c r="E1270" t="s">
        <v>581</v>
      </c>
      <c r="F1270">
        <v>340.58</v>
      </c>
      <c r="G1270">
        <f>IF(A1269=Emisiones_CO2_combustibles_LA[[#This Row],[País]],Emisiones_CO2_combustibles_LA[[#This Row],[Emisiones (kilotoneladas CO2)]]-F1269,0)</f>
        <v>109.85999999999999</v>
      </c>
      <c r="H1270">
        <f>IF(A1269=Emisiones_CO2_combustibles_LA[[#This Row],[País]],((Emisiones_CO2_combustibles_LA[[#This Row],[Emisiones (kilotoneladas CO2)]]-F1269)/F1269)*100,0)</f>
        <v>47.616158113730918</v>
      </c>
      <c r="I1270">
        <v>7.351176343621843E-2</v>
      </c>
    </row>
    <row r="1271" spans="1:9" x14ac:dyDescent="0.25">
      <c r="A1271" t="s">
        <v>92</v>
      </c>
      <c r="B1271" t="s">
        <v>92</v>
      </c>
      <c r="C1271" t="s">
        <v>93</v>
      </c>
      <c r="D1271">
        <v>2012</v>
      </c>
      <c r="E1271" t="s">
        <v>581</v>
      </c>
      <c r="F1271">
        <v>296.77999999999997</v>
      </c>
      <c r="G1271">
        <f>IF(A1270=Emisiones_CO2_combustibles_LA[[#This Row],[País]],Emisiones_CO2_combustibles_LA[[#This Row],[Emisiones (kilotoneladas CO2)]]-F1270,0)</f>
        <v>-43.800000000000011</v>
      </c>
      <c r="H1271">
        <f>IF(A1270=Emisiones_CO2_combustibles_LA[[#This Row],[País]],((Emisiones_CO2_combustibles_LA[[#This Row],[Emisiones (kilotoneladas CO2)]]-F1270)/F1270)*100,0)</f>
        <v>-12.860414586881205</v>
      </c>
      <c r="I1271">
        <v>6.330631399317406E-2</v>
      </c>
    </row>
    <row r="1272" spans="1:9" x14ac:dyDescent="0.25">
      <c r="A1272" t="s">
        <v>92</v>
      </c>
      <c r="B1272" t="s">
        <v>92</v>
      </c>
      <c r="C1272" t="s">
        <v>93</v>
      </c>
      <c r="D1272">
        <v>2013</v>
      </c>
      <c r="E1272" t="s">
        <v>581</v>
      </c>
      <c r="F1272">
        <v>304.11</v>
      </c>
      <c r="G1272">
        <f>IF(A1271=Emisiones_CO2_combustibles_LA[[#This Row],[País]],Emisiones_CO2_combustibles_LA[[#This Row],[Emisiones (kilotoneladas CO2)]]-F1271,0)</f>
        <v>7.3300000000000409</v>
      </c>
      <c r="H1272">
        <f>IF(A1271=Emisiones_CO2_combustibles_LA[[#This Row],[País]],((Emisiones_CO2_combustibles_LA[[#This Row],[Emisiones (kilotoneladas CO2)]]-F1271)/F1271)*100,0)</f>
        <v>2.4698429813329881</v>
      </c>
      <c r="I1272">
        <v>6.4131168283424717E-2</v>
      </c>
    </row>
    <row r="1273" spans="1:9" x14ac:dyDescent="0.25">
      <c r="A1273" t="s">
        <v>92</v>
      </c>
      <c r="B1273" t="s">
        <v>92</v>
      </c>
      <c r="C1273" t="s">
        <v>93</v>
      </c>
      <c r="D1273">
        <v>2014</v>
      </c>
      <c r="E1273" t="s">
        <v>581</v>
      </c>
      <c r="F1273">
        <v>304.25</v>
      </c>
      <c r="G1273">
        <f>IF(A1272=Emisiones_CO2_combustibles_LA[[#This Row],[País]],Emisiones_CO2_combustibles_LA[[#This Row],[Emisiones (kilotoneladas CO2)]]-F1272,0)</f>
        <v>0.13999999999998636</v>
      </c>
      <c r="H1273">
        <f>IF(A1272=Emisiones_CO2_combustibles_LA[[#This Row],[País]],((Emisiones_CO2_combustibles_LA[[#This Row],[Emisiones (kilotoneladas CO2)]]-F1272)/F1272)*100,0)</f>
        <v>4.6035973825256107E-2</v>
      </c>
      <c r="I1273">
        <v>6.345151199165798E-2</v>
      </c>
    </row>
    <row r="1274" spans="1:9" x14ac:dyDescent="0.25">
      <c r="A1274" t="s">
        <v>92</v>
      </c>
      <c r="B1274" t="s">
        <v>92</v>
      </c>
      <c r="C1274" t="s">
        <v>93</v>
      </c>
      <c r="D1274">
        <v>2015</v>
      </c>
      <c r="E1274" t="s">
        <v>581</v>
      </c>
      <c r="F1274">
        <v>274.8</v>
      </c>
      <c r="G1274">
        <f>IF(A1273=Emisiones_CO2_combustibles_LA[[#This Row],[País]],Emisiones_CO2_combustibles_LA[[#This Row],[Emisiones (kilotoneladas CO2)]]-F1273,0)</f>
        <v>-29.449999999999989</v>
      </c>
      <c r="H1274">
        <f>IF(A1273=Emisiones_CO2_combustibles_LA[[#This Row],[País]],((Emisiones_CO2_combustibles_LA[[#This Row],[Emisiones (kilotoneladas CO2)]]-F1273)/F1273)*100,0)</f>
        <v>-9.6795398520953135</v>
      </c>
      <c r="I1274">
        <v>5.6683168316831685E-2</v>
      </c>
    </row>
    <row r="1275" spans="1:9" x14ac:dyDescent="0.25">
      <c r="A1275" t="s">
        <v>92</v>
      </c>
      <c r="B1275" t="s">
        <v>92</v>
      </c>
      <c r="C1275" t="s">
        <v>93</v>
      </c>
      <c r="D1275">
        <v>2016</v>
      </c>
      <c r="E1275" t="s">
        <v>581</v>
      </c>
      <c r="F1275">
        <v>300.31</v>
      </c>
      <c r="G1275">
        <f>IF(A1274=Emisiones_CO2_combustibles_LA[[#This Row],[País]],Emisiones_CO2_combustibles_LA[[#This Row],[Emisiones (kilotoneladas CO2)]]-F1274,0)</f>
        <v>25.509999999999991</v>
      </c>
      <c r="H1275">
        <f>IF(A1274=Emisiones_CO2_combustibles_LA[[#This Row],[País]],((Emisiones_CO2_combustibles_LA[[#This Row],[Emisiones (kilotoneladas CO2)]]-F1274)/F1274)*100,0)</f>
        <v>9.2831149927219769</v>
      </c>
      <c r="I1275">
        <v>6.1300265360277606E-2</v>
      </c>
    </row>
    <row r="1276" spans="1:9" x14ac:dyDescent="0.25">
      <c r="A1276" t="s">
        <v>92</v>
      </c>
      <c r="B1276" t="s">
        <v>92</v>
      </c>
      <c r="C1276" t="s">
        <v>93</v>
      </c>
      <c r="D1276">
        <v>2017</v>
      </c>
      <c r="E1276" t="s">
        <v>581</v>
      </c>
      <c r="F1276">
        <v>290.77999999999997</v>
      </c>
      <c r="G1276">
        <f>IF(A1275=Emisiones_CO2_combustibles_LA[[#This Row],[País]],Emisiones_CO2_combustibles_LA[[#This Row],[Emisiones (kilotoneladas CO2)]]-F1275,0)</f>
        <v>-9.5300000000000296</v>
      </c>
      <c r="H1276">
        <f>IF(A1275=Emisiones_CO2_combustibles_LA[[#This Row],[País]],((Emisiones_CO2_combustibles_LA[[#This Row],[Emisiones (kilotoneladas CO2)]]-F1275)/F1275)*100,0)</f>
        <v>-3.1733874995837734</v>
      </c>
      <c r="I1276">
        <v>5.8743434343434341E-2</v>
      </c>
    </row>
    <row r="1277" spans="1:9" x14ac:dyDescent="0.25">
      <c r="A1277" t="s">
        <v>92</v>
      </c>
      <c r="B1277" t="s">
        <v>92</v>
      </c>
      <c r="C1277" t="s">
        <v>93</v>
      </c>
      <c r="D1277">
        <v>2018</v>
      </c>
      <c r="E1277" t="s">
        <v>581</v>
      </c>
      <c r="F1277">
        <v>435.15</v>
      </c>
      <c r="G1277">
        <f>IF(A1276=Emisiones_CO2_combustibles_LA[[#This Row],[País]],Emisiones_CO2_combustibles_LA[[#This Row],[Emisiones (kilotoneladas CO2)]]-F1276,0)</f>
        <v>144.37</v>
      </c>
      <c r="H1277">
        <f>IF(A1276=Emisiones_CO2_combustibles_LA[[#This Row],[País]],((Emisiones_CO2_combustibles_LA[[#This Row],[Emisiones (kilotoneladas CO2)]]-F1276)/F1276)*100,0)</f>
        <v>49.649219341082613</v>
      </c>
      <c r="I1277">
        <v>8.7047409481896376E-2</v>
      </c>
    </row>
    <row r="1278" spans="1:9" x14ac:dyDescent="0.25">
      <c r="A1278" t="s">
        <v>98</v>
      </c>
      <c r="B1278" t="s">
        <v>98</v>
      </c>
      <c r="C1278" t="s">
        <v>99</v>
      </c>
      <c r="D1278">
        <v>1990</v>
      </c>
      <c r="E1278" t="s">
        <v>581</v>
      </c>
      <c r="F1278">
        <v>549.54</v>
      </c>
      <c r="G1278">
        <f>IF(A1277=Emisiones_CO2_combustibles_LA[[#This Row],[País]],Emisiones_CO2_combustibles_LA[[#This Row],[Emisiones (kilotoneladas CO2)]]-F1277,0)</f>
        <v>0</v>
      </c>
      <c r="H1278">
        <f>IF(A1277=Emisiones_CO2_combustibles_LA[[#This Row],[País]],((Emisiones_CO2_combustibles_LA[[#This Row],[Emisiones (kilotoneladas CO2)]]-F1277)/F1277)*100,0)</f>
        <v>0</v>
      </c>
      <c r="I1278">
        <v>5.1858073039539494E-2</v>
      </c>
    </row>
    <row r="1279" spans="1:9" x14ac:dyDescent="0.25">
      <c r="A1279" t="s">
        <v>98</v>
      </c>
      <c r="B1279" t="s">
        <v>98</v>
      </c>
      <c r="C1279" t="s">
        <v>99</v>
      </c>
      <c r="D1279">
        <v>1991</v>
      </c>
      <c r="E1279" t="s">
        <v>581</v>
      </c>
      <c r="F1279">
        <v>373.78</v>
      </c>
      <c r="G1279">
        <f>IF(A1278=Emisiones_CO2_combustibles_LA[[#This Row],[País]],Emisiones_CO2_combustibles_LA[[#This Row],[Emisiones (kilotoneladas CO2)]]-F1278,0)</f>
        <v>-175.76</v>
      </c>
      <c r="H1279">
        <f>IF(A1278=Emisiones_CO2_combustibles_LA[[#This Row],[País]],((Emisiones_CO2_combustibles_LA[[#This Row],[Emisiones (kilotoneladas CO2)]]-F1278)/F1278)*100,0)</f>
        <v>-31.983113149179314</v>
      </c>
      <c r="I1279">
        <v>3.5017800262319654E-2</v>
      </c>
    </row>
    <row r="1280" spans="1:9" x14ac:dyDescent="0.25">
      <c r="A1280" t="s">
        <v>98</v>
      </c>
      <c r="B1280" t="s">
        <v>98</v>
      </c>
      <c r="C1280" t="s">
        <v>99</v>
      </c>
      <c r="D1280">
        <v>1992</v>
      </c>
      <c r="E1280" t="s">
        <v>581</v>
      </c>
      <c r="F1280">
        <v>172.21</v>
      </c>
      <c r="G1280">
        <f>IF(A1279=Emisiones_CO2_combustibles_LA[[#This Row],[País]],Emisiones_CO2_combustibles_LA[[#This Row],[Emisiones (kilotoneladas CO2)]]-F1279,0)</f>
        <v>-201.56999999999996</v>
      </c>
      <c r="H1280">
        <f>IF(A1279=Emisiones_CO2_combustibles_LA[[#This Row],[País]],((Emisiones_CO2_combustibles_LA[[#This Row],[Emisiones (kilotoneladas CO2)]]-F1279)/F1279)*100,0)</f>
        <v>-53.927443950987211</v>
      </c>
      <c r="I1280">
        <v>1.604042473919523E-2</v>
      </c>
    </row>
    <row r="1281" spans="1:9" x14ac:dyDescent="0.25">
      <c r="A1281" t="s">
        <v>98</v>
      </c>
      <c r="B1281" t="s">
        <v>98</v>
      </c>
      <c r="C1281" t="s">
        <v>99</v>
      </c>
      <c r="D1281">
        <v>1993</v>
      </c>
      <c r="E1281" t="s">
        <v>581</v>
      </c>
      <c r="F1281">
        <v>219.84</v>
      </c>
      <c r="G1281">
        <f>IF(A1280=Emisiones_CO2_combustibles_LA[[#This Row],[País]],Emisiones_CO2_combustibles_LA[[#This Row],[Emisiones (kilotoneladas CO2)]]-F1280,0)</f>
        <v>47.629999999999995</v>
      </c>
      <c r="H1281">
        <f>IF(A1280=Emisiones_CO2_combustibles_LA[[#This Row],[País]],((Emisiones_CO2_combustibles_LA[[#This Row],[Emisiones (kilotoneladas CO2)]]-F1280)/F1280)*100,0)</f>
        <v>27.658091864583934</v>
      </c>
      <c r="I1281">
        <v>2.0376309203818704E-2</v>
      </c>
    </row>
    <row r="1282" spans="1:9" x14ac:dyDescent="0.25">
      <c r="A1282" t="s">
        <v>98</v>
      </c>
      <c r="B1282" t="s">
        <v>98</v>
      </c>
      <c r="C1282" t="s">
        <v>99</v>
      </c>
      <c r="D1282">
        <v>1994</v>
      </c>
      <c r="E1282" t="s">
        <v>581</v>
      </c>
      <c r="F1282">
        <v>234.54</v>
      </c>
      <c r="G1282">
        <f>IF(A1281=Emisiones_CO2_combustibles_LA[[#This Row],[País]],Emisiones_CO2_combustibles_LA[[#This Row],[Emisiones (kilotoneladas CO2)]]-F1281,0)</f>
        <v>14.699999999999989</v>
      </c>
      <c r="H1282">
        <f>IF(A1281=Emisiones_CO2_combustibles_LA[[#This Row],[País]],((Emisiones_CO2_combustibles_LA[[#This Row],[Emisiones (kilotoneladas CO2)]]-F1281)/F1281)*100,0)</f>
        <v>6.6866812227074179</v>
      </c>
      <c r="I1282">
        <v>2.1640524081933937E-2</v>
      </c>
    </row>
    <row r="1283" spans="1:9" x14ac:dyDescent="0.25">
      <c r="A1283" t="s">
        <v>98</v>
      </c>
      <c r="B1283" t="s">
        <v>98</v>
      </c>
      <c r="C1283" t="s">
        <v>99</v>
      </c>
      <c r="D1283">
        <v>1995</v>
      </c>
      <c r="E1283" t="s">
        <v>581</v>
      </c>
      <c r="F1283">
        <v>216.21</v>
      </c>
      <c r="G1283">
        <f>IF(A1282=Emisiones_CO2_combustibles_LA[[#This Row],[País]],Emisiones_CO2_combustibles_LA[[#This Row],[Emisiones (kilotoneladas CO2)]]-F1282,0)</f>
        <v>-18.329999999999984</v>
      </c>
      <c r="H1283">
        <f>IF(A1282=Emisiones_CO2_combustibles_LA[[#This Row],[País]],((Emisiones_CO2_combustibles_LA[[#This Row],[Emisiones (kilotoneladas CO2)]]-F1282)/F1282)*100,0)</f>
        <v>-7.8152980301867414</v>
      </c>
      <c r="I1283">
        <v>1.9857641440117559E-2</v>
      </c>
    </row>
    <row r="1284" spans="1:9" x14ac:dyDescent="0.25">
      <c r="A1284" t="s">
        <v>98</v>
      </c>
      <c r="B1284" t="s">
        <v>98</v>
      </c>
      <c r="C1284" t="s">
        <v>99</v>
      </c>
      <c r="D1284">
        <v>1996</v>
      </c>
      <c r="E1284" t="s">
        <v>581</v>
      </c>
      <c r="F1284">
        <v>69.616</v>
      </c>
      <c r="G1284">
        <f>IF(A1283=Emisiones_CO2_combustibles_LA[[#This Row],[País]],Emisiones_CO2_combustibles_LA[[#This Row],[Emisiones (kilotoneladas CO2)]]-F1283,0)</f>
        <v>-146.59399999999999</v>
      </c>
      <c r="H1284">
        <f>IF(A1283=Emisiones_CO2_combustibles_LA[[#This Row],[País]],((Emisiones_CO2_combustibles_LA[[#This Row],[Emisiones (kilotoneladas CO2)]]-F1283)/F1283)*100,0)</f>
        <v>-67.801674298136064</v>
      </c>
      <c r="I1284">
        <v>6.3640186488710124E-3</v>
      </c>
    </row>
    <row r="1285" spans="1:9" x14ac:dyDescent="0.25">
      <c r="A1285" t="s">
        <v>98</v>
      </c>
      <c r="B1285" t="s">
        <v>98</v>
      </c>
      <c r="C1285" t="s">
        <v>99</v>
      </c>
      <c r="D1285">
        <v>1997</v>
      </c>
      <c r="E1285" t="s">
        <v>581</v>
      </c>
      <c r="F1285">
        <v>73.290999999999997</v>
      </c>
      <c r="G1285">
        <f>IF(A1284=Emisiones_CO2_combustibles_LA[[#This Row],[País]],Emisiones_CO2_combustibles_LA[[#This Row],[Emisiones (kilotoneladas CO2)]]-F1284,0)</f>
        <v>3.6749999999999972</v>
      </c>
      <c r="H1285">
        <f>IF(A1284=Emisiones_CO2_combustibles_LA[[#This Row],[País]],((Emisiones_CO2_combustibles_LA[[#This Row],[Emisiones (kilotoneladas CO2)]]-F1284)/F1284)*100,0)</f>
        <v>5.278958860032172</v>
      </c>
      <c r="I1285">
        <v>6.6688808007279348E-3</v>
      </c>
    </row>
    <row r="1286" spans="1:9" x14ac:dyDescent="0.25">
      <c r="A1286" t="s">
        <v>98</v>
      </c>
      <c r="B1286" t="s">
        <v>98</v>
      </c>
      <c r="C1286" t="s">
        <v>99</v>
      </c>
      <c r="D1286">
        <v>1998</v>
      </c>
      <c r="E1286" t="s">
        <v>581</v>
      </c>
      <c r="F1286">
        <v>87.948999999999998</v>
      </c>
      <c r="G1286">
        <f>IF(A1285=Emisiones_CO2_combustibles_LA[[#This Row],[País]],Emisiones_CO2_combustibles_LA[[#This Row],[Emisiones (kilotoneladas CO2)]]-F1285,0)</f>
        <v>14.658000000000001</v>
      </c>
      <c r="H1286">
        <f>IF(A1285=Emisiones_CO2_combustibles_LA[[#This Row],[País]],((Emisiones_CO2_combustibles_LA[[#This Row],[Emisiones (kilotoneladas CO2)]]-F1285)/F1285)*100,0)</f>
        <v>19.999727115198322</v>
      </c>
      <c r="I1286">
        <v>7.9671165866473416E-3</v>
      </c>
    </row>
    <row r="1287" spans="1:9" x14ac:dyDescent="0.25">
      <c r="A1287" t="s">
        <v>98</v>
      </c>
      <c r="B1287" t="s">
        <v>98</v>
      </c>
      <c r="C1287" t="s">
        <v>99</v>
      </c>
      <c r="D1287">
        <v>1999</v>
      </c>
      <c r="E1287" t="s">
        <v>581</v>
      </c>
      <c r="F1287">
        <v>91.6</v>
      </c>
      <c r="G1287">
        <f>IF(A1286=Emisiones_CO2_combustibles_LA[[#This Row],[País]],Emisiones_CO2_combustibles_LA[[#This Row],[Emisiones (kilotoneladas CO2)]]-F1286,0)</f>
        <v>3.6509999999999962</v>
      </c>
      <c r="H1287">
        <f>IF(A1286=Emisiones_CO2_combustibles_LA[[#This Row],[País]],((Emisiones_CO2_combustibles_LA[[#This Row],[Emisiones (kilotoneladas CO2)]]-F1286)/F1286)*100,0)</f>
        <v>4.1512694857246766</v>
      </c>
      <c r="I1287">
        <v>8.2634190347316196E-3</v>
      </c>
    </row>
    <row r="1288" spans="1:9" x14ac:dyDescent="0.25">
      <c r="A1288" t="s">
        <v>98</v>
      </c>
      <c r="B1288" t="s">
        <v>98</v>
      </c>
      <c r="C1288" t="s">
        <v>99</v>
      </c>
      <c r="D1288">
        <v>2000</v>
      </c>
      <c r="E1288" t="s">
        <v>581</v>
      </c>
      <c r="F1288">
        <v>84.272000000000006</v>
      </c>
      <c r="G1288">
        <f>IF(A1287=Emisiones_CO2_combustibles_LA[[#This Row],[País]],Emisiones_CO2_combustibles_LA[[#This Row],[Emisiones (kilotoneladas CO2)]]-F1287,0)</f>
        <v>-7.3279999999999887</v>
      </c>
      <c r="H1288">
        <f>IF(A1287=Emisiones_CO2_combustibles_LA[[#This Row],[País]],((Emisiones_CO2_combustibles_LA[[#This Row],[Emisiones (kilotoneladas CO2)]]-F1287)/F1287)*100,0)</f>
        <v>-7.9999999999999876</v>
      </c>
      <c r="I1288">
        <v>7.5743303972676613E-3</v>
      </c>
    </row>
    <row r="1289" spans="1:9" x14ac:dyDescent="0.25">
      <c r="A1289" t="s">
        <v>98</v>
      </c>
      <c r="B1289" t="s">
        <v>98</v>
      </c>
      <c r="C1289" t="s">
        <v>99</v>
      </c>
      <c r="D1289">
        <v>2001</v>
      </c>
      <c r="E1289" t="s">
        <v>581</v>
      </c>
      <c r="F1289">
        <v>65.951999999999998</v>
      </c>
      <c r="G1289">
        <f>IF(A1288=Emisiones_CO2_combustibles_LA[[#This Row],[País]],Emisiones_CO2_combustibles_LA[[#This Row],[Emisiones (kilotoneladas CO2)]]-F1288,0)</f>
        <v>-18.320000000000007</v>
      </c>
      <c r="H1289">
        <f>IF(A1288=Emisiones_CO2_combustibles_LA[[#This Row],[País]],((Emisiones_CO2_combustibles_LA[[#This Row],[Emisiones (kilotoneladas CO2)]]-F1288)/F1288)*100,0)</f>
        <v>-21.739130434782616</v>
      </c>
      <c r="I1289">
        <v>5.9070309001343487E-3</v>
      </c>
    </row>
    <row r="1290" spans="1:9" x14ac:dyDescent="0.25">
      <c r="A1290" t="s">
        <v>98</v>
      </c>
      <c r="B1290" t="s">
        <v>98</v>
      </c>
      <c r="C1290" t="s">
        <v>99</v>
      </c>
      <c r="D1290">
        <v>2002</v>
      </c>
      <c r="E1290" t="s">
        <v>581</v>
      </c>
      <c r="F1290">
        <v>69.616</v>
      </c>
      <c r="G1290">
        <f>IF(A1289=Emisiones_CO2_combustibles_LA[[#This Row],[País]],Emisiones_CO2_combustibles_LA[[#This Row],[Emisiones (kilotoneladas CO2)]]-F1289,0)</f>
        <v>3.6640000000000015</v>
      </c>
      <c r="H1290">
        <f>IF(A1289=Emisiones_CO2_combustibles_LA[[#This Row],[País]],((Emisiones_CO2_combustibles_LA[[#This Row],[Emisiones (kilotoneladas CO2)]]-F1289)/F1289)*100,0)</f>
        <v>5.555555555555558</v>
      </c>
      <c r="I1290">
        <v>6.2157142857142854E-3</v>
      </c>
    </row>
    <row r="1291" spans="1:9" x14ac:dyDescent="0.25">
      <c r="A1291" t="s">
        <v>98</v>
      </c>
      <c r="B1291" t="s">
        <v>98</v>
      </c>
      <c r="C1291" t="s">
        <v>99</v>
      </c>
      <c r="D1291">
        <v>2003</v>
      </c>
      <c r="E1291" t="s">
        <v>581</v>
      </c>
      <c r="F1291">
        <v>98.927999999999997</v>
      </c>
      <c r="G1291">
        <f>IF(A1290=Emisiones_CO2_combustibles_LA[[#This Row],[País]],Emisiones_CO2_combustibles_LA[[#This Row],[Emisiones (kilotoneladas CO2)]]-F1290,0)</f>
        <v>29.311999999999998</v>
      </c>
      <c r="H1291">
        <f>IF(A1290=Emisiones_CO2_combustibles_LA[[#This Row],[País]],((Emisiones_CO2_combustibles_LA[[#This Row],[Emisiones (kilotoneladas CO2)]]-F1290)/F1290)*100,0)</f>
        <v>42.105263157894733</v>
      </c>
      <c r="I1291">
        <v>8.8100454181138117E-3</v>
      </c>
    </row>
    <row r="1292" spans="1:9" x14ac:dyDescent="0.25">
      <c r="A1292" t="s">
        <v>98</v>
      </c>
      <c r="B1292" t="s">
        <v>98</v>
      </c>
      <c r="C1292" t="s">
        <v>99</v>
      </c>
      <c r="D1292">
        <v>2004</v>
      </c>
      <c r="E1292" t="s">
        <v>581</v>
      </c>
      <c r="F1292">
        <v>102.58</v>
      </c>
      <c r="G1292">
        <f>IF(A1291=Emisiones_CO2_combustibles_LA[[#This Row],[País]],Emisiones_CO2_combustibles_LA[[#This Row],[Emisiones (kilotoneladas CO2)]]-F1291,0)</f>
        <v>3.652000000000001</v>
      </c>
      <c r="H1292">
        <f>IF(A1291=Emisiones_CO2_combustibles_LA[[#This Row],[País]],((Emisiones_CO2_combustibles_LA[[#This Row],[Emisiones (kilotoneladas CO2)]]-F1291)/F1291)*100,0)</f>
        <v>3.6915736697396095</v>
      </c>
      <c r="I1292">
        <v>9.118222222222222E-3</v>
      </c>
    </row>
    <row r="1293" spans="1:9" x14ac:dyDescent="0.25">
      <c r="A1293" t="s">
        <v>98</v>
      </c>
      <c r="B1293" t="s">
        <v>98</v>
      </c>
      <c r="C1293" t="s">
        <v>99</v>
      </c>
      <c r="D1293">
        <v>2005</v>
      </c>
      <c r="E1293" t="s">
        <v>581</v>
      </c>
      <c r="F1293">
        <v>76.944000000000003</v>
      </c>
      <c r="G1293">
        <f>IF(A1292=Emisiones_CO2_combustibles_LA[[#This Row],[País]],Emisiones_CO2_combustibles_LA[[#This Row],[Emisiones (kilotoneladas CO2)]]-F1292,0)</f>
        <v>-25.635999999999996</v>
      </c>
      <c r="H1293">
        <f>IF(A1292=Emisiones_CO2_combustibles_LA[[#This Row],[País]],((Emisiones_CO2_combustibles_LA[[#This Row],[Emisiones (kilotoneladas CO2)]]-F1292)/F1292)*100,0)</f>
        <v>-24.991226359914208</v>
      </c>
      <c r="I1293">
        <v>6.8321790090570059E-3</v>
      </c>
    </row>
    <row r="1294" spans="1:9" x14ac:dyDescent="0.25">
      <c r="A1294" t="s">
        <v>98</v>
      </c>
      <c r="B1294" t="s">
        <v>98</v>
      </c>
      <c r="C1294" t="s">
        <v>99</v>
      </c>
      <c r="D1294">
        <v>2006</v>
      </c>
      <c r="E1294" t="s">
        <v>581</v>
      </c>
      <c r="F1294">
        <v>25.648</v>
      </c>
      <c r="G1294">
        <f>IF(A1293=Emisiones_CO2_combustibles_LA[[#This Row],[País]],Emisiones_CO2_combustibles_LA[[#This Row],[Emisiones (kilotoneladas CO2)]]-F1293,0)</f>
        <v>-51.296000000000006</v>
      </c>
      <c r="H1294">
        <f>IF(A1293=Emisiones_CO2_combustibles_LA[[#This Row],[País]],((Emisiones_CO2_combustibles_LA[[#This Row],[Emisiones (kilotoneladas CO2)]]-F1293)/F1293)*100,0)</f>
        <v>-66.666666666666671</v>
      </c>
      <c r="I1294">
        <v>2.277595240209573E-3</v>
      </c>
    </row>
    <row r="1295" spans="1:9" x14ac:dyDescent="0.25">
      <c r="A1295" t="s">
        <v>98</v>
      </c>
      <c r="B1295" t="s">
        <v>98</v>
      </c>
      <c r="C1295" t="s">
        <v>99</v>
      </c>
      <c r="D1295">
        <v>2007</v>
      </c>
      <c r="E1295" t="s">
        <v>581</v>
      </c>
      <c r="F1295">
        <v>73.28</v>
      </c>
      <c r="G1295">
        <f>IF(A1294=Emisiones_CO2_combustibles_LA[[#This Row],[País]],Emisiones_CO2_combustibles_LA[[#This Row],[Emisiones (kilotoneladas CO2)]]-F1294,0)</f>
        <v>47.632000000000005</v>
      </c>
      <c r="H1295">
        <f>IF(A1294=Emisiones_CO2_combustibles_LA[[#This Row],[País]],((Emisiones_CO2_combustibles_LA[[#This Row],[Emisiones (kilotoneladas CO2)]]-F1294)/F1294)*100,0)</f>
        <v>185.71428571428575</v>
      </c>
      <c r="I1295">
        <v>6.5131988267709533E-3</v>
      </c>
    </row>
    <row r="1296" spans="1:9" x14ac:dyDescent="0.25">
      <c r="A1296" t="s">
        <v>98</v>
      </c>
      <c r="B1296" t="s">
        <v>98</v>
      </c>
      <c r="C1296" t="s">
        <v>99</v>
      </c>
      <c r="D1296">
        <v>2008</v>
      </c>
      <c r="E1296" t="s">
        <v>581</v>
      </c>
      <c r="F1296">
        <v>91.6</v>
      </c>
      <c r="G1296">
        <f>IF(A1295=Emisiones_CO2_combustibles_LA[[#This Row],[País]],Emisiones_CO2_combustibles_LA[[#This Row],[Emisiones (kilotoneladas CO2)]]-F1295,0)</f>
        <v>18.319999999999993</v>
      </c>
      <c r="H1296">
        <f>IF(A1295=Emisiones_CO2_combustibles_LA[[#This Row],[País]],((Emisiones_CO2_combustibles_LA[[#This Row],[Emisiones (kilotoneladas CO2)]]-F1295)/F1295)*100,0)</f>
        <v>24.999999999999993</v>
      </c>
      <c r="I1296">
        <v>8.1516418973035503E-3</v>
      </c>
    </row>
    <row r="1297" spans="1:9" x14ac:dyDescent="0.25">
      <c r="A1297" t="s">
        <v>98</v>
      </c>
      <c r="B1297" t="s">
        <v>98</v>
      </c>
      <c r="C1297" t="s">
        <v>99</v>
      </c>
      <c r="D1297">
        <v>2009</v>
      </c>
      <c r="E1297" t="s">
        <v>581</v>
      </c>
      <c r="F1297">
        <v>87.936000000000007</v>
      </c>
      <c r="G1297">
        <f>IF(A1296=Emisiones_CO2_combustibles_LA[[#This Row],[País]],Emisiones_CO2_combustibles_LA[[#This Row],[Emisiones (kilotoneladas CO2)]]-F1296,0)</f>
        <v>-3.6639999999999873</v>
      </c>
      <c r="H1297">
        <f>IF(A1296=Emisiones_CO2_combustibles_LA[[#This Row],[País]],((Emisiones_CO2_combustibles_LA[[#This Row],[Emisiones (kilotoneladas CO2)]]-F1296)/F1296)*100,0)</f>
        <v>-3.9999999999999862</v>
      </c>
      <c r="I1297">
        <v>7.8325465395920543E-3</v>
      </c>
    </row>
    <row r="1298" spans="1:9" x14ac:dyDescent="0.25">
      <c r="A1298" t="s">
        <v>98</v>
      </c>
      <c r="B1298" t="s">
        <v>98</v>
      </c>
      <c r="C1298" t="s">
        <v>99</v>
      </c>
      <c r="D1298">
        <v>2010</v>
      </c>
      <c r="E1298" t="s">
        <v>581</v>
      </c>
      <c r="F1298">
        <v>76.951999999999998</v>
      </c>
      <c r="G1298">
        <f>IF(A1297=Emisiones_CO2_combustibles_LA[[#This Row],[País]],Emisiones_CO2_combustibles_LA[[#This Row],[Emisiones (kilotoneladas CO2)]]-F1297,0)</f>
        <v>-10.984000000000009</v>
      </c>
      <c r="H1298">
        <f>IF(A1297=Emisiones_CO2_combustibles_LA[[#This Row],[País]],((Emisiones_CO2_combustibles_LA[[#This Row],[Emisiones (kilotoneladas CO2)]]-F1297)/F1297)*100,0)</f>
        <v>-12.490902474526939</v>
      </c>
      <c r="I1298">
        <v>6.8548013539996436E-3</v>
      </c>
    </row>
    <row r="1299" spans="1:9" x14ac:dyDescent="0.25">
      <c r="A1299" t="s">
        <v>98</v>
      </c>
      <c r="B1299" t="s">
        <v>98</v>
      </c>
      <c r="C1299" t="s">
        <v>99</v>
      </c>
      <c r="D1299">
        <v>2011</v>
      </c>
      <c r="E1299" t="s">
        <v>581</v>
      </c>
      <c r="F1299">
        <v>10.993</v>
      </c>
      <c r="G1299">
        <f>IF(A1298=Emisiones_CO2_combustibles_LA[[#This Row],[País]],Emisiones_CO2_combustibles_LA[[#This Row],[Emisiones (kilotoneladas CO2)]]-F1298,0)</f>
        <v>-65.959000000000003</v>
      </c>
      <c r="H1299">
        <f>IF(A1298=Emisiones_CO2_combustibles_LA[[#This Row],[País]],((Emisiones_CO2_combustibles_LA[[#This Row],[Emisiones (kilotoneladas CO2)]]-F1298)/F1298)*100,0)</f>
        <v>-85.714471358769103</v>
      </c>
      <c r="I1299">
        <v>9.7828601940019573E-4</v>
      </c>
    </row>
    <row r="1300" spans="1:9" x14ac:dyDescent="0.25">
      <c r="A1300" t="s">
        <v>98</v>
      </c>
      <c r="B1300" t="s">
        <v>98</v>
      </c>
      <c r="C1300" t="s">
        <v>99</v>
      </c>
      <c r="D1300">
        <v>2012</v>
      </c>
      <c r="E1300" t="s">
        <v>581</v>
      </c>
      <c r="F1300">
        <v>14.656000000000001</v>
      </c>
      <c r="G1300">
        <f>IF(A1299=Emisiones_CO2_combustibles_LA[[#This Row],[País]],Emisiones_CO2_combustibles_LA[[#This Row],[Emisiones (kilotoneladas CO2)]]-F1299,0)</f>
        <v>3.6630000000000003</v>
      </c>
      <c r="H1300">
        <f>IF(A1299=Emisiones_CO2_combustibles_LA[[#This Row],[País]],((Emisiones_CO2_combustibles_LA[[#This Row],[Emisiones (kilotoneladas CO2)]]-F1299)/F1299)*100,0)</f>
        <v>33.321204402801783</v>
      </c>
      <c r="I1300">
        <v>1.3019454561606111E-3</v>
      </c>
    </row>
    <row r="1301" spans="1:9" x14ac:dyDescent="0.25">
      <c r="A1301" t="s">
        <v>98</v>
      </c>
      <c r="B1301" t="s">
        <v>98</v>
      </c>
      <c r="C1301" t="s">
        <v>99</v>
      </c>
      <c r="D1301">
        <v>2013</v>
      </c>
      <c r="E1301" t="s">
        <v>581</v>
      </c>
      <c r="F1301">
        <v>36.64</v>
      </c>
      <c r="G1301">
        <f>IF(A1300=Emisiones_CO2_combustibles_LA[[#This Row],[País]],Emisiones_CO2_combustibles_LA[[#This Row],[Emisiones (kilotoneladas CO2)]]-F1300,0)</f>
        <v>21.984000000000002</v>
      </c>
      <c r="H1301">
        <f>IF(A1300=Emisiones_CO2_combustibles_LA[[#This Row],[País]],((Emisiones_CO2_combustibles_LA[[#This Row],[Emisiones (kilotoneladas CO2)]]-F1300)/F1300)*100,0)</f>
        <v>150</v>
      </c>
      <c r="I1301">
        <v>3.2473632899051672E-3</v>
      </c>
    </row>
    <row r="1302" spans="1:9" x14ac:dyDescent="0.25">
      <c r="A1302" t="s">
        <v>98</v>
      </c>
      <c r="B1302" t="s">
        <v>98</v>
      </c>
      <c r="C1302" t="s">
        <v>99</v>
      </c>
      <c r="D1302">
        <v>2014</v>
      </c>
      <c r="E1302" t="s">
        <v>581</v>
      </c>
      <c r="F1302">
        <v>3.6640000000000001</v>
      </c>
      <c r="G1302">
        <f>IF(A1301=Emisiones_CO2_combustibles_LA[[#This Row],[País]],Emisiones_CO2_combustibles_LA[[#This Row],[Emisiones (kilotoneladas CO2)]]-F1301,0)</f>
        <v>-32.975999999999999</v>
      </c>
      <c r="H1302">
        <f>IF(A1301=Emisiones_CO2_combustibles_LA[[#This Row],[País]],((Emisiones_CO2_combustibles_LA[[#This Row],[Emisiones (kilotoneladas CO2)]]-F1301)/F1301)*100,0)</f>
        <v>-89.999999999999986</v>
      </c>
      <c r="I1302">
        <v>3.2404705049969047E-4</v>
      </c>
    </row>
    <row r="1303" spans="1:9" x14ac:dyDescent="0.25">
      <c r="A1303" t="s">
        <v>98</v>
      </c>
      <c r="B1303" t="s">
        <v>98</v>
      </c>
      <c r="C1303" t="s">
        <v>99</v>
      </c>
      <c r="D1303">
        <v>2015</v>
      </c>
      <c r="E1303" t="s">
        <v>581</v>
      </c>
      <c r="F1303">
        <v>21.981000000000002</v>
      </c>
      <c r="G1303">
        <f>IF(A1302=Emisiones_CO2_combustibles_LA[[#This Row],[País]],Emisiones_CO2_combustibles_LA[[#This Row],[Emisiones (kilotoneladas CO2)]]-F1302,0)</f>
        <v>18.317</v>
      </c>
      <c r="H1303">
        <f>IF(A1302=Emisiones_CO2_combustibles_LA[[#This Row],[País]],((Emisiones_CO2_combustibles_LA[[#This Row],[Emisiones (kilotoneladas CO2)]]-F1302)/F1302)*100,0)</f>
        <v>499.91812227074234</v>
      </c>
      <c r="I1303">
        <v>1.9409271523178808E-3</v>
      </c>
    </row>
    <row r="1304" spans="1:9" x14ac:dyDescent="0.25">
      <c r="A1304" t="s">
        <v>98</v>
      </c>
      <c r="B1304" t="s">
        <v>98</v>
      </c>
      <c r="C1304" t="s">
        <v>99</v>
      </c>
      <c r="D1304">
        <v>2016</v>
      </c>
      <c r="E1304" t="s">
        <v>581</v>
      </c>
      <c r="F1304">
        <v>7.3280000000000003</v>
      </c>
      <c r="G1304">
        <f>IF(A1303=Emisiones_CO2_combustibles_LA[[#This Row],[País]],Emisiones_CO2_combustibles_LA[[#This Row],[Emisiones (kilotoneladas CO2)]]-F1303,0)</f>
        <v>-14.653000000000002</v>
      </c>
      <c r="H1304">
        <f>IF(A1303=Emisiones_CO2_combustibles_LA[[#This Row],[País]],((Emisiones_CO2_combustibles_LA[[#This Row],[Emisiones (kilotoneladas CO2)]]-F1303)/F1303)*100,0)</f>
        <v>-66.662117283108145</v>
      </c>
      <c r="I1304">
        <v>6.4649316277018084E-4</v>
      </c>
    </row>
    <row r="1305" spans="1:9" x14ac:dyDescent="0.25">
      <c r="A1305" t="s">
        <v>98</v>
      </c>
      <c r="B1305" t="s">
        <v>98</v>
      </c>
      <c r="C1305" t="s">
        <v>99</v>
      </c>
      <c r="D1305">
        <v>2017</v>
      </c>
      <c r="E1305" t="s">
        <v>581</v>
      </c>
      <c r="F1305">
        <v>6.7153999999999998</v>
      </c>
      <c r="G1305">
        <f>IF(A1304=Emisiones_CO2_combustibles_LA[[#This Row],[País]],Emisiones_CO2_combustibles_LA[[#This Row],[Emisiones (kilotoneladas CO2)]]-F1304,0)</f>
        <v>-0.61260000000000048</v>
      </c>
      <c r="H1305">
        <f>IF(A1304=Emisiones_CO2_combustibles_LA[[#This Row],[País]],((Emisiones_CO2_combustibles_LA[[#This Row],[Emisiones (kilotoneladas CO2)]]-F1304)/F1304)*100,0)</f>
        <v>-8.3597161572052467</v>
      </c>
      <c r="I1305">
        <v>5.9223917453038184E-4</v>
      </c>
    </row>
    <row r="1306" spans="1:9" x14ac:dyDescent="0.25">
      <c r="A1306" t="s">
        <v>98</v>
      </c>
      <c r="B1306" t="s">
        <v>98</v>
      </c>
      <c r="C1306" t="s">
        <v>99</v>
      </c>
      <c r="D1306">
        <v>2018</v>
      </c>
      <c r="E1306" t="s">
        <v>581</v>
      </c>
      <c r="F1306">
        <v>6.8333999999999993</v>
      </c>
      <c r="G1306">
        <f>IF(A1305=Emisiones_CO2_combustibles_LA[[#This Row],[País]],Emisiones_CO2_combustibles_LA[[#This Row],[Emisiones (kilotoneladas CO2)]]-F1305,0)</f>
        <v>0.11799999999999944</v>
      </c>
      <c r="H1306">
        <f>IF(A1305=Emisiones_CO2_combustibles_LA[[#This Row],[País]],((Emisiones_CO2_combustibles_LA[[#This Row],[Emisiones (kilotoneladas CO2)]]-F1305)/F1305)*100,0)</f>
        <v>1.7571551955207352</v>
      </c>
      <c r="I1306">
        <v>6.0269888869289112E-4</v>
      </c>
    </row>
    <row r="1307" spans="1:9" x14ac:dyDescent="0.25">
      <c r="A1307" t="s">
        <v>114</v>
      </c>
      <c r="B1307" t="s">
        <v>470</v>
      </c>
      <c r="C1307" t="s">
        <v>115</v>
      </c>
      <c r="D1307">
        <v>1990</v>
      </c>
      <c r="E1307" t="s">
        <v>581</v>
      </c>
      <c r="F1307">
        <v>25.638000000000002</v>
      </c>
      <c r="G1307">
        <f>IF(A1306=Emisiones_CO2_combustibles_LA[[#This Row],[País]],Emisiones_CO2_combustibles_LA[[#This Row],[Emisiones (kilotoneladas CO2)]]-F1306,0)</f>
        <v>0</v>
      </c>
      <c r="H1307">
        <f>IF(A1306=Emisiones_CO2_combustibles_LA[[#This Row],[País]],((Emisiones_CO2_combustibles_LA[[#This Row],[Emisiones (kilotoneladas CO2)]]-F1306)/F1306)*100,0)</f>
        <v>0</v>
      </c>
      <c r="I1307">
        <v>3.5942801065470347E-3</v>
      </c>
    </row>
    <row r="1308" spans="1:9" x14ac:dyDescent="0.25">
      <c r="A1308" t="s">
        <v>114</v>
      </c>
      <c r="B1308" t="s">
        <v>470</v>
      </c>
      <c r="C1308" t="s">
        <v>115</v>
      </c>
      <c r="D1308">
        <v>1991</v>
      </c>
      <c r="E1308" t="s">
        <v>581</v>
      </c>
      <c r="F1308">
        <v>150.28</v>
      </c>
      <c r="G1308">
        <f>IF(A1307=Emisiones_CO2_combustibles_LA[[#This Row],[País]],Emisiones_CO2_combustibles_LA[[#This Row],[Emisiones (kilotoneladas CO2)]]-F1307,0)</f>
        <v>124.642</v>
      </c>
      <c r="H1308">
        <f>IF(A1307=Emisiones_CO2_combustibles_LA[[#This Row],[País]],((Emisiones_CO2_combustibles_LA[[#This Row],[Emisiones (kilotoneladas CO2)]]-F1307)/F1307)*100,0)</f>
        <v>486.16116701770807</v>
      </c>
      <c r="I1308">
        <v>2.0671251719394775E-2</v>
      </c>
    </row>
    <row r="1309" spans="1:9" x14ac:dyDescent="0.25">
      <c r="A1309" t="s">
        <v>114</v>
      </c>
      <c r="B1309" t="s">
        <v>470</v>
      </c>
      <c r="C1309" t="s">
        <v>115</v>
      </c>
      <c r="D1309">
        <v>1992</v>
      </c>
      <c r="E1309" t="s">
        <v>581</v>
      </c>
      <c r="F1309">
        <v>369.94</v>
      </c>
      <c r="G1309">
        <f>IF(A1308=Emisiones_CO2_combustibles_LA[[#This Row],[País]],Emisiones_CO2_combustibles_LA[[#This Row],[Emisiones (kilotoneladas CO2)]]-F1308,0)</f>
        <v>219.66</v>
      </c>
      <c r="H1309">
        <f>IF(A1308=Emisiones_CO2_combustibles_LA[[#This Row],[País]],((Emisiones_CO2_combustibles_LA[[#This Row],[Emisiones (kilotoneladas CO2)]]-F1308)/F1308)*100,0)</f>
        <v>146.1671546446633</v>
      </c>
      <c r="I1309">
        <v>4.9937904967602594E-2</v>
      </c>
    </row>
    <row r="1310" spans="1:9" x14ac:dyDescent="0.25">
      <c r="A1310" t="s">
        <v>114</v>
      </c>
      <c r="B1310" t="s">
        <v>470</v>
      </c>
      <c r="C1310" t="s">
        <v>115</v>
      </c>
      <c r="D1310">
        <v>1993</v>
      </c>
      <c r="E1310" t="s">
        <v>581</v>
      </c>
      <c r="F1310">
        <v>318.77</v>
      </c>
      <c r="G1310">
        <f>IF(A1309=Emisiones_CO2_combustibles_LA[[#This Row],[País]],Emisiones_CO2_combustibles_LA[[#This Row],[Emisiones (kilotoneladas CO2)]]-F1309,0)</f>
        <v>-51.170000000000016</v>
      </c>
      <c r="H1310">
        <f>IF(A1309=Emisiones_CO2_combustibles_LA[[#This Row],[País]],((Emisiones_CO2_combustibles_LA[[#This Row],[Emisiones (kilotoneladas CO2)]]-F1309)/F1309)*100,0)</f>
        <v>-13.831972752338221</v>
      </c>
      <c r="I1310">
        <v>4.2243572753776833E-2</v>
      </c>
    </row>
    <row r="1311" spans="1:9" x14ac:dyDescent="0.25">
      <c r="A1311" t="s">
        <v>114</v>
      </c>
      <c r="B1311" t="s">
        <v>470</v>
      </c>
      <c r="C1311" t="s">
        <v>115</v>
      </c>
      <c r="D1311">
        <v>1994</v>
      </c>
      <c r="E1311" t="s">
        <v>581</v>
      </c>
      <c r="F1311">
        <v>274.8</v>
      </c>
      <c r="G1311">
        <f>IF(A1310=Emisiones_CO2_combustibles_LA[[#This Row],[País]],Emisiones_CO2_combustibles_LA[[#This Row],[Emisiones (kilotoneladas CO2)]]-F1310,0)</f>
        <v>-43.96999999999997</v>
      </c>
      <c r="H1311">
        <f>IF(A1310=Emisiones_CO2_combustibles_LA[[#This Row],[País]],((Emisiones_CO2_combustibles_LA[[#This Row],[Emisiones (kilotoneladas CO2)]]-F1310)/F1310)*100,0)</f>
        <v>-13.793644320356361</v>
      </c>
      <c r="I1311">
        <v>3.5762623633524206E-2</v>
      </c>
    </row>
    <row r="1312" spans="1:9" x14ac:dyDescent="0.25">
      <c r="A1312" t="s">
        <v>114</v>
      </c>
      <c r="B1312" t="s">
        <v>470</v>
      </c>
      <c r="C1312" t="s">
        <v>115</v>
      </c>
      <c r="D1312">
        <v>1995</v>
      </c>
      <c r="E1312" t="s">
        <v>581</v>
      </c>
      <c r="F1312">
        <v>293.12</v>
      </c>
      <c r="G1312">
        <f>IF(A1311=Emisiones_CO2_combustibles_LA[[#This Row],[País]],Emisiones_CO2_combustibles_LA[[#This Row],[Emisiones (kilotoneladas CO2)]]-F1311,0)</f>
        <v>18.319999999999993</v>
      </c>
      <c r="H1312">
        <f>IF(A1311=Emisiones_CO2_combustibles_LA[[#This Row],[País]],((Emisiones_CO2_combustibles_LA[[#This Row],[Emisiones (kilotoneladas CO2)]]-F1311)/F1311)*100,0)</f>
        <v>6.6666666666666634</v>
      </c>
      <c r="I1312">
        <v>3.7488169842690884E-2</v>
      </c>
    </row>
    <row r="1313" spans="1:9" x14ac:dyDescent="0.25">
      <c r="A1313" t="s">
        <v>114</v>
      </c>
      <c r="B1313" t="s">
        <v>470</v>
      </c>
      <c r="C1313" t="s">
        <v>115</v>
      </c>
      <c r="D1313">
        <v>1996</v>
      </c>
      <c r="E1313" t="s">
        <v>581</v>
      </c>
      <c r="F1313">
        <v>340.75</v>
      </c>
      <c r="G1313">
        <f>IF(A1312=Emisiones_CO2_combustibles_LA[[#This Row],[País]],Emisiones_CO2_combustibles_LA[[#This Row],[Emisiones (kilotoneladas CO2)]]-F1312,0)</f>
        <v>47.629999999999995</v>
      </c>
      <c r="H1313">
        <f>IF(A1312=Emisiones_CO2_combustibles_LA[[#This Row],[País]],((Emisiones_CO2_combustibles_LA[[#This Row],[Emisiones (kilotoneladas CO2)]]-F1312)/F1312)*100,0)</f>
        <v>16.249317685589517</v>
      </c>
      <c r="I1313">
        <v>4.284546711932604E-2</v>
      </c>
    </row>
    <row r="1314" spans="1:9" x14ac:dyDescent="0.25">
      <c r="A1314" t="s">
        <v>114</v>
      </c>
      <c r="B1314" t="s">
        <v>470</v>
      </c>
      <c r="C1314" t="s">
        <v>115</v>
      </c>
      <c r="D1314">
        <v>1997</v>
      </c>
      <c r="E1314" t="s">
        <v>581</v>
      </c>
      <c r="F1314">
        <v>370.06</v>
      </c>
      <c r="G1314">
        <f>IF(A1313=Emisiones_CO2_combustibles_LA[[#This Row],[País]],Emisiones_CO2_combustibles_LA[[#This Row],[Emisiones (kilotoneladas CO2)]]-F1313,0)</f>
        <v>29.310000000000002</v>
      </c>
      <c r="H1314">
        <f>IF(A1313=Emisiones_CO2_combustibles_LA[[#This Row],[País]],((Emisiones_CO2_combustibles_LA[[#This Row],[Emisiones (kilotoneladas CO2)]]-F1313)/F1313)*100,0)</f>
        <v>8.6016140865737345</v>
      </c>
      <c r="I1314">
        <v>4.5776843146956951E-2</v>
      </c>
    </row>
    <row r="1315" spans="1:9" x14ac:dyDescent="0.25">
      <c r="A1315" t="s">
        <v>114</v>
      </c>
      <c r="B1315" t="s">
        <v>470</v>
      </c>
      <c r="C1315" t="s">
        <v>115</v>
      </c>
      <c r="D1315">
        <v>1998</v>
      </c>
      <c r="E1315" t="s">
        <v>581</v>
      </c>
      <c r="F1315">
        <v>718</v>
      </c>
      <c r="G1315">
        <f>IF(A1314=Emisiones_CO2_combustibles_LA[[#This Row],[País]],Emisiones_CO2_combustibles_LA[[#This Row],[Emisiones (kilotoneladas CO2)]]-F1314,0)</f>
        <v>347.94</v>
      </c>
      <c r="H1315">
        <f>IF(A1314=Emisiones_CO2_combustibles_LA[[#This Row],[País]],((Emisiones_CO2_combustibles_LA[[#This Row],[Emisiones (kilotoneladas CO2)]]-F1314)/F1314)*100,0)</f>
        <v>94.022590931200341</v>
      </c>
      <c r="I1315">
        <v>8.7411736060384715E-2</v>
      </c>
    </row>
    <row r="1316" spans="1:9" x14ac:dyDescent="0.25">
      <c r="A1316" t="s">
        <v>114</v>
      </c>
      <c r="B1316" t="s">
        <v>470</v>
      </c>
      <c r="C1316" t="s">
        <v>115</v>
      </c>
      <c r="D1316">
        <v>1999</v>
      </c>
      <c r="E1316" t="s">
        <v>581</v>
      </c>
      <c r="F1316">
        <v>619.34</v>
      </c>
      <c r="G1316">
        <f>IF(A1315=Emisiones_CO2_combustibles_LA[[#This Row],[País]],Emisiones_CO2_combustibles_LA[[#This Row],[Emisiones (kilotoneladas CO2)]]-F1315,0)</f>
        <v>-98.659999999999968</v>
      </c>
      <c r="H1316">
        <f>IF(A1315=Emisiones_CO2_combustibles_LA[[#This Row],[País]],((Emisiones_CO2_combustibles_LA[[#This Row],[Emisiones (kilotoneladas CO2)]]-F1315)/F1315)*100,0)</f>
        <v>-13.74094707520891</v>
      </c>
      <c r="I1316">
        <v>7.4234687762195856E-2</v>
      </c>
    </row>
    <row r="1317" spans="1:9" x14ac:dyDescent="0.25">
      <c r="A1317" t="s">
        <v>114</v>
      </c>
      <c r="B1317" t="s">
        <v>470</v>
      </c>
      <c r="C1317" t="s">
        <v>115</v>
      </c>
      <c r="D1317">
        <v>2000</v>
      </c>
      <c r="E1317" t="s">
        <v>581</v>
      </c>
      <c r="F1317">
        <v>245.53</v>
      </c>
      <c r="G1317">
        <f>IF(A1316=Emisiones_CO2_combustibles_LA[[#This Row],[País]],Emisiones_CO2_combustibles_LA[[#This Row],[Emisiones (kilotoneladas CO2)]]-F1316,0)</f>
        <v>-373.81000000000006</v>
      </c>
      <c r="H1317">
        <f>IF(A1316=Emisiones_CO2_combustibles_LA[[#This Row],[País]],((Emisiones_CO2_combustibles_LA[[#This Row],[Emisiones (kilotoneladas CO2)]]-F1316)/F1316)*100,0)</f>
        <v>-60.35618561694708</v>
      </c>
      <c r="I1317">
        <v>2.898477157360406E-2</v>
      </c>
    </row>
    <row r="1318" spans="1:9" x14ac:dyDescent="0.25">
      <c r="A1318" t="s">
        <v>114</v>
      </c>
      <c r="B1318" t="s">
        <v>470</v>
      </c>
      <c r="C1318" t="s">
        <v>115</v>
      </c>
      <c r="D1318">
        <v>2001</v>
      </c>
      <c r="E1318" t="s">
        <v>581</v>
      </c>
      <c r="F1318">
        <v>538.61</v>
      </c>
      <c r="G1318">
        <f>IF(A1317=Emisiones_CO2_combustibles_LA[[#This Row],[País]],Emisiones_CO2_combustibles_LA[[#This Row],[Emisiones (kilotoneladas CO2)]]-F1317,0)</f>
        <v>293.08000000000004</v>
      </c>
      <c r="H1318">
        <f>IF(A1317=Emisiones_CO2_combustibles_LA[[#This Row],[País]],((Emisiones_CO2_combustibles_LA[[#This Row],[Emisiones (kilotoneladas CO2)]]-F1317)/F1317)*100,0)</f>
        <v>119.36626888771231</v>
      </c>
      <c r="I1318">
        <v>6.2636353064309799E-2</v>
      </c>
    </row>
    <row r="1319" spans="1:9" x14ac:dyDescent="0.25">
      <c r="A1319" t="s">
        <v>114</v>
      </c>
      <c r="B1319" t="s">
        <v>470</v>
      </c>
      <c r="C1319" t="s">
        <v>115</v>
      </c>
      <c r="D1319">
        <v>2002</v>
      </c>
      <c r="E1319" t="s">
        <v>581</v>
      </c>
      <c r="F1319">
        <v>619.11</v>
      </c>
      <c r="G1319">
        <f>IF(A1318=Emisiones_CO2_combustibles_LA[[#This Row],[País]],Emisiones_CO2_combustibles_LA[[#This Row],[Emisiones (kilotoneladas CO2)]]-F1318,0)</f>
        <v>80.5</v>
      </c>
      <c r="H1319">
        <f>IF(A1318=Emisiones_CO2_combustibles_LA[[#This Row],[País]],((Emisiones_CO2_combustibles_LA[[#This Row],[Emisiones (kilotoneladas CO2)]]-F1318)/F1318)*100,0)</f>
        <v>14.945879207589908</v>
      </c>
      <c r="I1319">
        <v>7.0958166189111743E-2</v>
      </c>
    </row>
    <row r="1320" spans="1:9" x14ac:dyDescent="0.25">
      <c r="A1320" t="s">
        <v>114</v>
      </c>
      <c r="B1320" t="s">
        <v>470</v>
      </c>
      <c r="C1320" t="s">
        <v>115</v>
      </c>
      <c r="D1320">
        <v>2003</v>
      </c>
      <c r="E1320" t="s">
        <v>581</v>
      </c>
      <c r="F1320">
        <v>2803.4</v>
      </c>
      <c r="G1320">
        <f>IF(A1319=Emisiones_CO2_combustibles_LA[[#This Row],[País]],Emisiones_CO2_combustibles_LA[[#This Row],[Emisiones (kilotoneladas CO2)]]-F1319,0)</f>
        <v>2184.29</v>
      </c>
      <c r="H1320">
        <f>IF(A1319=Emisiones_CO2_combustibles_LA[[#This Row],[País]],((Emisiones_CO2_combustibles_LA[[#This Row],[Emisiones (kilotoneladas CO2)]]-F1319)/F1319)*100,0)</f>
        <v>352.81129363118026</v>
      </c>
      <c r="I1320">
        <v>0.3167683615819209</v>
      </c>
    </row>
    <row r="1321" spans="1:9" x14ac:dyDescent="0.25">
      <c r="A1321" t="s">
        <v>114</v>
      </c>
      <c r="B1321" t="s">
        <v>470</v>
      </c>
      <c r="C1321" t="s">
        <v>115</v>
      </c>
      <c r="D1321">
        <v>2004</v>
      </c>
      <c r="E1321" t="s">
        <v>581</v>
      </c>
      <c r="F1321">
        <v>2062.3999999999901</v>
      </c>
      <c r="G1321">
        <f>IF(A1320=Emisiones_CO2_combustibles_LA[[#This Row],[País]],Emisiones_CO2_combustibles_LA[[#This Row],[Emisiones (kilotoneladas CO2)]]-F1320,0)</f>
        <v>-741.00000000001</v>
      </c>
      <c r="H1321">
        <f>IF(A1320=Emisiones_CO2_combustibles_LA[[#This Row],[País]],((Emisiones_CO2_combustibles_LA[[#This Row],[Emisiones (kilotoneladas CO2)]]-F1320)/F1320)*100,0)</f>
        <v>-26.432189484198116</v>
      </c>
      <c r="I1321">
        <v>0.22981947849342432</v>
      </c>
    </row>
    <row r="1322" spans="1:9" x14ac:dyDescent="0.25">
      <c r="A1322" t="s">
        <v>114</v>
      </c>
      <c r="B1322" t="s">
        <v>470</v>
      </c>
      <c r="C1322" t="s">
        <v>115</v>
      </c>
      <c r="D1322">
        <v>2005</v>
      </c>
      <c r="E1322" t="s">
        <v>581</v>
      </c>
      <c r="F1322">
        <v>1264.0999999999999</v>
      </c>
      <c r="G1322">
        <f>IF(A1321=Emisiones_CO2_combustibles_LA[[#This Row],[País]],Emisiones_CO2_combustibles_LA[[#This Row],[Emisiones (kilotoneladas CO2)]]-F1321,0)</f>
        <v>-798.29999999999018</v>
      </c>
      <c r="H1322">
        <f>IF(A1321=Emisiones_CO2_combustibles_LA[[#This Row],[País]],((Emisiones_CO2_combustibles_LA[[#This Row],[Emisiones (kilotoneladas CO2)]]-F1321)/F1321)*100,0)</f>
        <v>-38.707331264545871</v>
      </c>
      <c r="I1322">
        <v>0.13895789820820051</v>
      </c>
    </row>
    <row r="1323" spans="1:9" x14ac:dyDescent="0.25">
      <c r="A1323" t="s">
        <v>114</v>
      </c>
      <c r="B1323" t="s">
        <v>470</v>
      </c>
      <c r="C1323" t="s">
        <v>115</v>
      </c>
      <c r="D1323">
        <v>2006</v>
      </c>
      <c r="E1323" t="s">
        <v>581</v>
      </c>
      <c r="F1323">
        <v>1868.3</v>
      </c>
      <c r="G1323">
        <f>IF(A1322=Emisiones_CO2_combustibles_LA[[#This Row],[País]],Emisiones_CO2_combustibles_LA[[#This Row],[Emisiones (kilotoneladas CO2)]]-F1322,0)</f>
        <v>604.20000000000005</v>
      </c>
      <c r="H1323">
        <f>IF(A1322=Emisiones_CO2_combustibles_LA[[#This Row],[País]],((Emisiones_CO2_combustibles_LA[[#This Row],[Emisiones (kilotoneladas CO2)]]-F1322)/F1322)*100,0)</f>
        <v>47.796851514911801</v>
      </c>
      <c r="I1323">
        <v>0.20265755504935459</v>
      </c>
    </row>
    <row r="1324" spans="1:9" x14ac:dyDescent="0.25">
      <c r="A1324" t="s">
        <v>114</v>
      </c>
      <c r="B1324" t="s">
        <v>470</v>
      </c>
      <c r="C1324" t="s">
        <v>115</v>
      </c>
      <c r="D1324">
        <v>2007</v>
      </c>
      <c r="E1324" t="s">
        <v>581</v>
      </c>
      <c r="F1324">
        <v>1930.9</v>
      </c>
      <c r="G1324">
        <f>IF(A1323=Emisiones_CO2_combustibles_LA[[#This Row],[País]],Emisiones_CO2_combustibles_LA[[#This Row],[Emisiones (kilotoneladas CO2)]]-F1323,0)</f>
        <v>62.600000000000136</v>
      </c>
      <c r="H1324">
        <f>IF(A1323=Emisiones_CO2_combustibles_LA[[#This Row],[País]],((Emisiones_CO2_combustibles_LA[[#This Row],[Emisiones (kilotoneladas CO2)]]-F1323)/F1323)*100,0)</f>
        <v>3.3506396189048946</v>
      </c>
      <c r="I1324">
        <v>0.20675661205696541</v>
      </c>
    </row>
    <row r="1325" spans="1:9" x14ac:dyDescent="0.25">
      <c r="A1325" t="s">
        <v>114</v>
      </c>
      <c r="B1325" t="s">
        <v>470</v>
      </c>
      <c r="C1325" t="s">
        <v>115</v>
      </c>
      <c r="D1325">
        <v>2008</v>
      </c>
      <c r="E1325" t="s">
        <v>581</v>
      </c>
      <c r="F1325">
        <v>2110.5</v>
      </c>
      <c r="G1325">
        <f>IF(A1324=Emisiones_CO2_combustibles_LA[[#This Row],[País]],Emisiones_CO2_combustibles_LA[[#This Row],[Emisiones (kilotoneladas CO2)]]-F1324,0)</f>
        <v>179.59999999999991</v>
      </c>
      <c r="H1325">
        <f>IF(A1324=Emisiones_CO2_combustibles_LA[[#This Row],[País]],((Emisiones_CO2_combustibles_LA[[#This Row],[Emisiones (kilotoneladas CO2)]]-F1324)/F1324)*100,0)</f>
        <v>9.3013620591433988</v>
      </c>
      <c r="I1325">
        <v>0.22314442799746245</v>
      </c>
    </row>
    <row r="1326" spans="1:9" x14ac:dyDescent="0.25">
      <c r="A1326" t="s">
        <v>114</v>
      </c>
      <c r="B1326" t="s">
        <v>470</v>
      </c>
      <c r="C1326" t="s">
        <v>115</v>
      </c>
      <c r="D1326">
        <v>2009</v>
      </c>
      <c r="E1326" t="s">
        <v>581</v>
      </c>
      <c r="F1326">
        <v>2062.8000000000002</v>
      </c>
      <c r="G1326">
        <f>IF(A1325=Emisiones_CO2_combustibles_LA[[#This Row],[País]],Emisiones_CO2_combustibles_LA[[#This Row],[Emisiones (kilotoneladas CO2)]]-F1325,0)</f>
        <v>-47.699999999999818</v>
      </c>
      <c r="H1326">
        <f>IF(A1325=Emisiones_CO2_combustibles_LA[[#This Row],[País]],((Emisiones_CO2_combustibles_LA[[#This Row],[Emisiones (kilotoneladas CO2)]]-F1325)/F1325)*100,0)</f>
        <v>-2.260127931769714</v>
      </c>
      <c r="I1326">
        <v>0.215391041035815</v>
      </c>
    </row>
    <row r="1327" spans="1:9" x14ac:dyDescent="0.25">
      <c r="A1327" t="s">
        <v>114</v>
      </c>
      <c r="B1327" t="s">
        <v>470</v>
      </c>
      <c r="C1327" t="s">
        <v>115</v>
      </c>
      <c r="D1327">
        <v>2010</v>
      </c>
      <c r="E1327" t="s">
        <v>581</v>
      </c>
      <c r="F1327">
        <v>1850.3</v>
      </c>
      <c r="G1327">
        <f>IF(A1326=Emisiones_CO2_combustibles_LA[[#This Row],[País]],Emisiones_CO2_combustibles_LA[[#This Row],[Emisiones (kilotoneladas CO2)]]-F1326,0)</f>
        <v>-212.50000000000023</v>
      </c>
      <c r="H1327">
        <f>IF(A1326=Emisiones_CO2_combustibles_LA[[#This Row],[País]],((Emisiones_CO2_combustibles_LA[[#This Row],[Emisiones (kilotoneladas CO2)]]-F1326)/F1326)*100,0)</f>
        <v>-10.301531898390547</v>
      </c>
      <c r="I1327">
        <v>0.19085095410005157</v>
      </c>
    </row>
    <row r="1328" spans="1:9" x14ac:dyDescent="0.25">
      <c r="A1328" t="s">
        <v>114</v>
      </c>
      <c r="B1328" t="s">
        <v>470</v>
      </c>
      <c r="C1328" t="s">
        <v>115</v>
      </c>
      <c r="D1328">
        <v>2011</v>
      </c>
      <c r="E1328" t="s">
        <v>581</v>
      </c>
      <c r="F1328">
        <v>2513.9</v>
      </c>
      <c r="G1328">
        <f>IF(A1327=Emisiones_CO2_combustibles_LA[[#This Row],[País]],Emisiones_CO2_combustibles_LA[[#This Row],[Emisiones (kilotoneladas CO2)]]-F1327,0)</f>
        <v>663.60000000000014</v>
      </c>
      <c r="H1328">
        <f>IF(A1327=Emisiones_CO2_combustibles_LA[[#This Row],[País]],((Emisiones_CO2_combustibles_LA[[#This Row],[Emisiones (kilotoneladas CO2)]]-F1327)/F1327)*100,0)</f>
        <v>35.864454412797933</v>
      </c>
      <c r="I1328">
        <v>0.25618057678589629</v>
      </c>
    </row>
    <row r="1329" spans="1:9" x14ac:dyDescent="0.25">
      <c r="A1329" t="s">
        <v>114</v>
      </c>
      <c r="B1329" t="s">
        <v>470</v>
      </c>
      <c r="C1329" t="s">
        <v>115</v>
      </c>
      <c r="D1329">
        <v>2012</v>
      </c>
      <c r="E1329" t="s">
        <v>581</v>
      </c>
      <c r="F1329">
        <v>1985.9</v>
      </c>
      <c r="G1329">
        <f>IF(A1328=Emisiones_CO2_combustibles_LA[[#This Row],[País]],Emisiones_CO2_combustibles_LA[[#This Row],[Emisiones (kilotoneladas CO2)]]-F1328,0)</f>
        <v>-528</v>
      </c>
      <c r="H1329">
        <f>IF(A1328=Emisiones_CO2_combustibles_LA[[#This Row],[País]],((Emisiones_CO2_combustibles_LA[[#This Row],[Emisiones (kilotoneladas CO2)]]-F1328)/F1328)*100,0)</f>
        <v>-21.003222085206254</v>
      </c>
      <c r="I1329">
        <v>0.19996979156177624</v>
      </c>
    </row>
    <row r="1330" spans="1:9" x14ac:dyDescent="0.25">
      <c r="A1330" t="s">
        <v>114</v>
      </c>
      <c r="B1330" t="s">
        <v>470</v>
      </c>
      <c r="C1330" t="s">
        <v>115</v>
      </c>
      <c r="D1330">
        <v>2013</v>
      </c>
      <c r="E1330" t="s">
        <v>581</v>
      </c>
      <c r="F1330">
        <v>2440.6</v>
      </c>
      <c r="G1330">
        <f>IF(A1329=Emisiones_CO2_combustibles_LA[[#This Row],[País]],Emisiones_CO2_combustibles_LA[[#This Row],[Emisiones (kilotoneladas CO2)]]-F1329,0)</f>
        <v>454.69999999999982</v>
      </c>
      <c r="H1330">
        <f>IF(A1329=Emisiones_CO2_combustibles_LA[[#This Row],[País]],((Emisiones_CO2_combustibles_LA[[#This Row],[Emisiones (kilotoneladas CO2)]]-F1329)/F1329)*100,0)</f>
        <v>22.896419759303079</v>
      </c>
      <c r="I1330">
        <v>0.24289410828025479</v>
      </c>
    </row>
    <row r="1331" spans="1:9" x14ac:dyDescent="0.25">
      <c r="A1331" t="s">
        <v>114</v>
      </c>
      <c r="B1331" t="s">
        <v>470</v>
      </c>
      <c r="C1331" t="s">
        <v>115</v>
      </c>
      <c r="D1331">
        <v>2014</v>
      </c>
      <c r="E1331" t="s">
        <v>581</v>
      </c>
      <c r="F1331">
        <v>3195</v>
      </c>
      <c r="G1331">
        <f>IF(A1330=Emisiones_CO2_combustibles_LA[[#This Row],[País]],Emisiones_CO2_combustibles_LA[[#This Row],[Emisiones (kilotoneladas CO2)]]-F1330,0)</f>
        <v>754.40000000000009</v>
      </c>
      <c r="H1331">
        <f>IF(A1330=Emisiones_CO2_combustibles_LA[[#This Row],[País]],((Emisiones_CO2_combustibles_LA[[#This Row],[Emisiones (kilotoneladas CO2)]]-F1330)/F1330)*100,0)</f>
        <v>30.910431861017791</v>
      </c>
      <c r="I1331">
        <v>0.31431382193802265</v>
      </c>
    </row>
    <row r="1332" spans="1:9" x14ac:dyDescent="0.25">
      <c r="A1332" t="s">
        <v>114</v>
      </c>
      <c r="B1332" t="s">
        <v>470</v>
      </c>
      <c r="C1332" t="s">
        <v>115</v>
      </c>
      <c r="D1332">
        <v>2015</v>
      </c>
      <c r="E1332" t="s">
        <v>581</v>
      </c>
      <c r="F1332">
        <v>2890.5</v>
      </c>
      <c r="G1332">
        <f>IF(A1331=Emisiones_CO2_combustibles_LA[[#This Row],[País]],Emisiones_CO2_combustibles_LA[[#This Row],[Emisiones (kilotoneladas CO2)]]-F1331,0)</f>
        <v>-304.5</v>
      </c>
      <c r="H1332">
        <f>IF(A1331=Emisiones_CO2_combustibles_LA[[#This Row],[País]],((Emisiones_CO2_combustibles_LA[[#This Row],[Emisiones (kilotoneladas CO2)]]-F1331)/F1331)*100,0)</f>
        <v>-9.5305164319248821</v>
      </c>
      <c r="I1332">
        <v>0.28112234973740519</v>
      </c>
    </row>
    <row r="1333" spans="1:9" x14ac:dyDescent="0.25">
      <c r="A1333" t="s">
        <v>114</v>
      </c>
      <c r="B1333" t="s">
        <v>470</v>
      </c>
      <c r="C1333" t="s">
        <v>115</v>
      </c>
      <c r="D1333">
        <v>2016</v>
      </c>
      <c r="E1333" t="s">
        <v>581</v>
      </c>
      <c r="F1333">
        <v>2872.6</v>
      </c>
      <c r="G1333">
        <f>IF(A1332=Emisiones_CO2_combustibles_LA[[#This Row],[País]],Emisiones_CO2_combustibles_LA[[#This Row],[Emisiones (kilotoneladas CO2)]]-F1332,0)</f>
        <v>-17.900000000000091</v>
      </c>
      <c r="H1333">
        <f>IF(A1332=Emisiones_CO2_combustibles_LA[[#This Row],[País]],((Emisiones_CO2_combustibles_LA[[#This Row],[Emisiones (kilotoneladas CO2)]]-F1332)/F1332)*100,0)</f>
        <v>-0.61927002248746199</v>
      </c>
      <c r="I1333">
        <v>0.27626466628197732</v>
      </c>
    </row>
    <row r="1334" spans="1:9" x14ac:dyDescent="0.25">
      <c r="A1334" t="s">
        <v>114</v>
      </c>
      <c r="B1334" t="s">
        <v>470</v>
      </c>
      <c r="C1334" t="s">
        <v>115</v>
      </c>
      <c r="D1334">
        <v>2017</v>
      </c>
      <c r="E1334" t="s">
        <v>581</v>
      </c>
      <c r="F1334">
        <v>2632.4</v>
      </c>
      <c r="G1334">
        <f>IF(A1333=Emisiones_CO2_combustibles_LA[[#This Row],[País]],Emisiones_CO2_combustibles_LA[[#This Row],[Emisiones (kilotoneladas CO2)]]-F1333,0)</f>
        <v>-240.19999999999982</v>
      </c>
      <c r="H1334">
        <f>IF(A1333=Emisiones_CO2_combustibles_LA[[#This Row],[País]],((Emisiones_CO2_combustibles_LA[[#This Row],[Emisiones (kilotoneladas CO2)]]-F1333)/F1333)*100,0)</f>
        <v>-8.3617628629116432</v>
      </c>
      <c r="I1334">
        <v>0.25039474935793782</v>
      </c>
    </row>
    <row r="1335" spans="1:9" x14ac:dyDescent="0.25">
      <c r="A1335" t="s">
        <v>114</v>
      </c>
      <c r="B1335" t="s">
        <v>470</v>
      </c>
      <c r="C1335" t="s">
        <v>115</v>
      </c>
      <c r="D1335">
        <v>2018</v>
      </c>
      <c r="E1335" t="s">
        <v>581</v>
      </c>
      <c r="F1335">
        <v>2678.7</v>
      </c>
      <c r="G1335">
        <f>IF(A1334=Emisiones_CO2_combustibles_LA[[#This Row],[País]],Emisiones_CO2_combustibles_LA[[#This Row],[Emisiones (kilotoneladas CO2)]]-F1334,0)</f>
        <v>46.299999999999727</v>
      </c>
      <c r="H1335">
        <f>IF(A1334=Emisiones_CO2_combustibles_LA[[#This Row],[País]],((Emisiones_CO2_combustibles_LA[[#This Row],[Emisiones (kilotoneladas CO2)]]-F1334)/F1334)*100,0)</f>
        <v>1.7588512384136046</v>
      </c>
      <c r="I1335">
        <v>0.25206549355415453</v>
      </c>
    </row>
    <row r="1336" spans="1:9" x14ac:dyDescent="0.25">
      <c r="A1336" t="s">
        <v>116</v>
      </c>
      <c r="B1336" t="s">
        <v>116</v>
      </c>
      <c r="C1336" t="s">
        <v>117</v>
      </c>
      <c r="D1336">
        <v>1990</v>
      </c>
      <c r="E1336" t="s">
        <v>581</v>
      </c>
      <c r="F1336">
        <v>0</v>
      </c>
      <c r="G1336">
        <f>IF(A1335=Emisiones_CO2_combustibles_LA[[#This Row],[País]],Emisiones_CO2_combustibles_LA[[#This Row],[Emisiones (kilotoneladas CO2)]]-F1335,0)</f>
        <v>0</v>
      </c>
      <c r="H1336">
        <f>IF(A1335=Emisiones_CO2_combustibles_LA[[#This Row],[País]],((Emisiones_CO2_combustibles_LA[[#This Row],[Emisiones (kilotoneladas CO2)]]-F1335)/F1335)*100,0)</f>
        <v>0</v>
      </c>
      <c r="I1336">
        <v>0</v>
      </c>
    </row>
    <row r="1337" spans="1:9" x14ac:dyDescent="0.25">
      <c r="A1337" t="s">
        <v>116</v>
      </c>
      <c r="B1337" t="s">
        <v>116</v>
      </c>
      <c r="C1337" t="s">
        <v>117</v>
      </c>
      <c r="D1337">
        <v>1991</v>
      </c>
      <c r="E1337" t="s">
        <v>581</v>
      </c>
      <c r="F1337">
        <v>0</v>
      </c>
      <c r="G1337">
        <f>IF(A1336=Emisiones_CO2_combustibles_LA[[#This Row],[País]],Emisiones_CO2_combustibles_LA[[#This Row],[Emisiones (kilotoneladas CO2)]]-F1336,0)</f>
        <v>0</v>
      </c>
      <c r="H1337" t="e">
        <f>IF(A1336=Emisiones_CO2_combustibles_LA[[#This Row],[País]],((Emisiones_CO2_combustibles_LA[[#This Row],[Emisiones (kilotoneladas CO2)]]-F1336)/F1336)*100,0)</f>
        <v>#DIV/0!</v>
      </c>
      <c r="I1337">
        <v>0</v>
      </c>
    </row>
    <row r="1338" spans="1:9" x14ac:dyDescent="0.25">
      <c r="A1338" t="s">
        <v>116</v>
      </c>
      <c r="B1338" t="s">
        <v>116</v>
      </c>
      <c r="C1338" t="s">
        <v>117</v>
      </c>
      <c r="D1338">
        <v>1992</v>
      </c>
      <c r="E1338" t="s">
        <v>581</v>
      </c>
      <c r="F1338">
        <v>0</v>
      </c>
      <c r="G1338">
        <f>IF(A1337=Emisiones_CO2_combustibles_LA[[#This Row],[País]],Emisiones_CO2_combustibles_LA[[#This Row],[Emisiones (kilotoneladas CO2)]]-F1337,0)</f>
        <v>0</v>
      </c>
      <c r="H1338" t="e">
        <f>IF(A1337=Emisiones_CO2_combustibles_LA[[#This Row],[País]],((Emisiones_CO2_combustibles_LA[[#This Row],[Emisiones (kilotoneladas CO2)]]-F1337)/F1337)*100,0)</f>
        <v>#DIV/0!</v>
      </c>
      <c r="I1338">
        <v>0</v>
      </c>
    </row>
    <row r="1339" spans="1:9" x14ac:dyDescent="0.25">
      <c r="A1339" t="s">
        <v>116</v>
      </c>
      <c r="B1339" t="s">
        <v>116</v>
      </c>
      <c r="C1339" t="s">
        <v>117</v>
      </c>
      <c r="D1339">
        <v>1993</v>
      </c>
      <c r="E1339" t="s">
        <v>581</v>
      </c>
      <c r="F1339">
        <v>0</v>
      </c>
      <c r="G1339">
        <f>IF(A1338=Emisiones_CO2_combustibles_LA[[#This Row],[País]],Emisiones_CO2_combustibles_LA[[#This Row],[Emisiones (kilotoneladas CO2)]]-F1338,0)</f>
        <v>0</v>
      </c>
      <c r="H1339" t="e">
        <f>IF(A1338=Emisiones_CO2_combustibles_LA[[#This Row],[País]],((Emisiones_CO2_combustibles_LA[[#This Row],[Emisiones (kilotoneladas CO2)]]-F1338)/F1338)*100,0)</f>
        <v>#DIV/0!</v>
      </c>
      <c r="I1339">
        <v>0</v>
      </c>
    </row>
    <row r="1340" spans="1:9" x14ac:dyDescent="0.25">
      <c r="A1340" t="s">
        <v>116</v>
      </c>
      <c r="B1340" t="s">
        <v>116</v>
      </c>
      <c r="C1340" t="s">
        <v>117</v>
      </c>
      <c r="D1340">
        <v>1994</v>
      </c>
      <c r="E1340" t="s">
        <v>581</v>
      </c>
      <c r="F1340">
        <v>0</v>
      </c>
      <c r="G1340">
        <f>IF(A1339=Emisiones_CO2_combustibles_LA[[#This Row],[País]],Emisiones_CO2_combustibles_LA[[#This Row],[Emisiones (kilotoneladas CO2)]]-F1339,0)</f>
        <v>0</v>
      </c>
      <c r="H1340" t="e">
        <f>IF(A1339=Emisiones_CO2_combustibles_LA[[#This Row],[País]],((Emisiones_CO2_combustibles_LA[[#This Row],[Emisiones (kilotoneladas CO2)]]-F1339)/F1339)*100,0)</f>
        <v>#DIV/0!</v>
      </c>
      <c r="I1340">
        <v>0</v>
      </c>
    </row>
    <row r="1341" spans="1:9" x14ac:dyDescent="0.25">
      <c r="A1341" t="s">
        <v>116</v>
      </c>
      <c r="B1341" t="s">
        <v>116</v>
      </c>
      <c r="C1341" t="s">
        <v>117</v>
      </c>
      <c r="D1341">
        <v>1995</v>
      </c>
      <c r="E1341" t="s">
        <v>581</v>
      </c>
      <c r="F1341">
        <v>0</v>
      </c>
      <c r="G1341">
        <f>IF(A1340=Emisiones_CO2_combustibles_LA[[#This Row],[País]],Emisiones_CO2_combustibles_LA[[#This Row],[Emisiones (kilotoneladas CO2)]]-F1340,0)</f>
        <v>0</v>
      </c>
      <c r="H1341" t="e">
        <f>IF(A1340=Emisiones_CO2_combustibles_LA[[#This Row],[País]],((Emisiones_CO2_combustibles_LA[[#This Row],[Emisiones (kilotoneladas CO2)]]-F1340)/F1340)*100,0)</f>
        <v>#DIV/0!</v>
      </c>
      <c r="I1341">
        <v>0</v>
      </c>
    </row>
    <row r="1342" spans="1:9" x14ac:dyDescent="0.25">
      <c r="A1342" t="s">
        <v>116</v>
      </c>
      <c r="B1342" t="s">
        <v>116</v>
      </c>
      <c r="C1342" t="s">
        <v>117</v>
      </c>
      <c r="D1342">
        <v>1996</v>
      </c>
      <c r="E1342" t="s">
        <v>581</v>
      </c>
      <c r="F1342">
        <v>0</v>
      </c>
      <c r="G1342">
        <f>IF(A1341=Emisiones_CO2_combustibles_LA[[#This Row],[País]],Emisiones_CO2_combustibles_LA[[#This Row],[Emisiones (kilotoneladas CO2)]]-F1341,0)</f>
        <v>0</v>
      </c>
      <c r="H1342" t="e">
        <f>IF(A1341=Emisiones_CO2_combustibles_LA[[#This Row],[País]],((Emisiones_CO2_combustibles_LA[[#This Row],[Emisiones (kilotoneladas CO2)]]-F1341)/F1341)*100,0)</f>
        <v>#DIV/0!</v>
      </c>
      <c r="I1342">
        <v>0</v>
      </c>
    </row>
    <row r="1343" spans="1:9" x14ac:dyDescent="0.25">
      <c r="A1343" t="s">
        <v>116</v>
      </c>
      <c r="B1343" t="s">
        <v>116</v>
      </c>
      <c r="C1343" t="s">
        <v>117</v>
      </c>
      <c r="D1343">
        <v>1997</v>
      </c>
      <c r="E1343" t="s">
        <v>581</v>
      </c>
      <c r="F1343">
        <v>0</v>
      </c>
      <c r="G1343">
        <f>IF(A1342=Emisiones_CO2_combustibles_LA[[#This Row],[País]],Emisiones_CO2_combustibles_LA[[#This Row],[Emisiones (kilotoneladas CO2)]]-F1342,0)</f>
        <v>0</v>
      </c>
      <c r="H1343" t="e">
        <f>IF(A1342=Emisiones_CO2_combustibles_LA[[#This Row],[País]],((Emisiones_CO2_combustibles_LA[[#This Row],[Emisiones (kilotoneladas CO2)]]-F1342)/F1342)*100,0)</f>
        <v>#DIV/0!</v>
      </c>
      <c r="I1343">
        <v>0</v>
      </c>
    </row>
    <row r="1344" spans="1:9" x14ac:dyDescent="0.25">
      <c r="A1344" t="s">
        <v>116</v>
      </c>
      <c r="B1344" t="s">
        <v>116</v>
      </c>
      <c r="C1344" t="s">
        <v>117</v>
      </c>
      <c r="D1344">
        <v>1998</v>
      </c>
      <c r="E1344" t="s">
        <v>581</v>
      </c>
      <c r="F1344">
        <v>0</v>
      </c>
      <c r="G1344">
        <f>IF(A1343=Emisiones_CO2_combustibles_LA[[#This Row],[País]],Emisiones_CO2_combustibles_LA[[#This Row],[Emisiones (kilotoneladas CO2)]]-F1343,0)</f>
        <v>0</v>
      </c>
      <c r="H1344" t="e">
        <f>IF(A1343=Emisiones_CO2_combustibles_LA[[#This Row],[País]],((Emisiones_CO2_combustibles_LA[[#This Row],[Emisiones (kilotoneladas CO2)]]-F1343)/F1343)*100,0)</f>
        <v>#DIV/0!</v>
      </c>
      <c r="I1344">
        <v>0</v>
      </c>
    </row>
    <row r="1345" spans="1:9" x14ac:dyDescent="0.25">
      <c r="A1345" t="s">
        <v>116</v>
      </c>
      <c r="B1345" t="s">
        <v>116</v>
      </c>
      <c r="C1345" t="s">
        <v>117</v>
      </c>
      <c r="D1345">
        <v>1999</v>
      </c>
      <c r="E1345" t="s">
        <v>581</v>
      </c>
      <c r="F1345">
        <v>0</v>
      </c>
      <c r="G1345">
        <f>IF(A1344=Emisiones_CO2_combustibles_LA[[#This Row],[País]],Emisiones_CO2_combustibles_LA[[#This Row],[Emisiones (kilotoneladas CO2)]]-F1344,0)</f>
        <v>0</v>
      </c>
      <c r="H1345" t="e">
        <f>IF(A1344=Emisiones_CO2_combustibles_LA[[#This Row],[País]],((Emisiones_CO2_combustibles_LA[[#This Row],[Emisiones (kilotoneladas CO2)]]-F1344)/F1344)*100,0)</f>
        <v>#DIV/0!</v>
      </c>
      <c r="I1345">
        <v>0</v>
      </c>
    </row>
    <row r="1346" spans="1:9" x14ac:dyDescent="0.25">
      <c r="A1346" t="s">
        <v>116</v>
      </c>
      <c r="B1346" t="s">
        <v>116</v>
      </c>
      <c r="C1346" t="s">
        <v>117</v>
      </c>
      <c r="D1346">
        <v>2000</v>
      </c>
      <c r="E1346" t="s">
        <v>581</v>
      </c>
      <c r="F1346">
        <v>0</v>
      </c>
      <c r="G1346">
        <f>IF(A1345=Emisiones_CO2_combustibles_LA[[#This Row],[País]],Emisiones_CO2_combustibles_LA[[#This Row],[Emisiones (kilotoneladas CO2)]]-F1345,0)</f>
        <v>0</v>
      </c>
      <c r="H1346" t="e">
        <f>IF(A1345=Emisiones_CO2_combustibles_LA[[#This Row],[País]],((Emisiones_CO2_combustibles_LA[[#This Row],[Emisiones (kilotoneladas CO2)]]-F1345)/F1345)*100,0)</f>
        <v>#DIV/0!</v>
      </c>
      <c r="I1346">
        <v>0</v>
      </c>
    </row>
    <row r="1347" spans="1:9" x14ac:dyDescent="0.25">
      <c r="A1347" t="s">
        <v>116</v>
      </c>
      <c r="B1347" t="s">
        <v>116</v>
      </c>
      <c r="C1347" t="s">
        <v>117</v>
      </c>
      <c r="D1347">
        <v>2001</v>
      </c>
      <c r="E1347" t="s">
        <v>581</v>
      </c>
      <c r="F1347">
        <v>0</v>
      </c>
      <c r="G1347">
        <f>IF(A1346=Emisiones_CO2_combustibles_LA[[#This Row],[País]],Emisiones_CO2_combustibles_LA[[#This Row],[Emisiones (kilotoneladas CO2)]]-F1346,0)</f>
        <v>0</v>
      </c>
      <c r="H1347" t="e">
        <f>IF(A1346=Emisiones_CO2_combustibles_LA[[#This Row],[País]],((Emisiones_CO2_combustibles_LA[[#This Row],[Emisiones (kilotoneladas CO2)]]-F1346)/F1346)*100,0)</f>
        <v>#DIV/0!</v>
      </c>
      <c r="I1347">
        <v>0</v>
      </c>
    </row>
    <row r="1348" spans="1:9" x14ac:dyDescent="0.25">
      <c r="A1348" t="s">
        <v>116</v>
      </c>
      <c r="B1348" t="s">
        <v>116</v>
      </c>
      <c r="C1348" t="s">
        <v>117</v>
      </c>
      <c r="D1348">
        <v>2002</v>
      </c>
      <c r="E1348" t="s">
        <v>581</v>
      </c>
      <c r="F1348">
        <v>0</v>
      </c>
      <c r="G1348">
        <f>IF(A1347=Emisiones_CO2_combustibles_LA[[#This Row],[País]],Emisiones_CO2_combustibles_LA[[#This Row],[Emisiones (kilotoneladas CO2)]]-F1347,0)</f>
        <v>0</v>
      </c>
      <c r="H1348" t="e">
        <f>IF(A1347=Emisiones_CO2_combustibles_LA[[#This Row],[País]],((Emisiones_CO2_combustibles_LA[[#This Row],[Emisiones (kilotoneladas CO2)]]-F1347)/F1347)*100,0)</f>
        <v>#DIV/0!</v>
      </c>
      <c r="I1348">
        <v>0</v>
      </c>
    </row>
    <row r="1349" spans="1:9" x14ac:dyDescent="0.25">
      <c r="A1349" t="s">
        <v>116</v>
      </c>
      <c r="B1349" t="s">
        <v>116</v>
      </c>
      <c r="C1349" t="s">
        <v>117</v>
      </c>
      <c r="D1349">
        <v>2003</v>
      </c>
      <c r="E1349" t="s">
        <v>581</v>
      </c>
      <c r="F1349">
        <v>0</v>
      </c>
      <c r="G1349">
        <f>IF(A1348=Emisiones_CO2_combustibles_LA[[#This Row],[País]],Emisiones_CO2_combustibles_LA[[#This Row],[Emisiones (kilotoneladas CO2)]]-F1348,0)</f>
        <v>0</v>
      </c>
      <c r="H1349" t="e">
        <f>IF(A1348=Emisiones_CO2_combustibles_LA[[#This Row],[País]],((Emisiones_CO2_combustibles_LA[[#This Row],[Emisiones (kilotoneladas CO2)]]-F1348)/F1348)*100,0)</f>
        <v>#DIV/0!</v>
      </c>
      <c r="I1349">
        <v>0</v>
      </c>
    </row>
    <row r="1350" spans="1:9" x14ac:dyDescent="0.25">
      <c r="A1350" t="s">
        <v>116</v>
      </c>
      <c r="B1350" t="s">
        <v>116</v>
      </c>
      <c r="C1350" t="s">
        <v>117</v>
      </c>
      <c r="D1350">
        <v>2004</v>
      </c>
      <c r="E1350" t="s">
        <v>581</v>
      </c>
      <c r="F1350">
        <v>0</v>
      </c>
      <c r="G1350">
        <f>IF(A1349=Emisiones_CO2_combustibles_LA[[#This Row],[País]],Emisiones_CO2_combustibles_LA[[#This Row],[Emisiones (kilotoneladas CO2)]]-F1349,0)</f>
        <v>0</v>
      </c>
      <c r="H1350" t="e">
        <f>IF(A1349=Emisiones_CO2_combustibles_LA[[#This Row],[País]],((Emisiones_CO2_combustibles_LA[[#This Row],[Emisiones (kilotoneladas CO2)]]-F1349)/F1349)*100,0)</f>
        <v>#DIV/0!</v>
      </c>
      <c r="I1350">
        <v>0</v>
      </c>
    </row>
    <row r="1351" spans="1:9" x14ac:dyDescent="0.25">
      <c r="A1351" t="s">
        <v>116</v>
      </c>
      <c r="B1351" t="s">
        <v>116</v>
      </c>
      <c r="C1351" t="s">
        <v>117</v>
      </c>
      <c r="D1351">
        <v>2005</v>
      </c>
      <c r="E1351" t="s">
        <v>581</v>
      </c>
      <c r="F1351">
        <v>0</v>
      </c>
      <c r="G1351">
        <f>IF(A1350=Emisiones_CO2_combustibles_LA[[#This Row],[País]],Emisiones_CO2_combustibles_LA[[#This Row],[Emisiones (kilotoneladas CO2)]]-F1350,0)</f>
        <v>0</v>
      </c>
      <c r="H1351" t="e">
        <f>IF(A1350=Emisiones_CO2_combustibles_LA[[#This Row],[País]],((Emisiones_CO2_combustibles_LA[[#This Row],[Emisiones (kilotoneladas CO2)]]-F1350)/F1350)*100,0)</f>
        <v>#DIV/0!</v>
      </c>
      <c r="I1351">
        <v>0</v>
      </c>
    </row>
    <row r="1352" spans="1:9" x14ac:dyDescent="0.25">
      <c r="A1352" t="s">
        <v>116</v>
      </c>
      <c r="B1352" t="s">
        <v>116</v>
      </c>
      <c r="C1352" t="s">
        <v>117</v>
      </c>
      <c r="D1352">
        <v>2006</v>
      </c>
      <c r="E1352" t="s">
        <v>581</v>
      </c>
      <c r="F1352">
        <v>0</v>
      </c>
      <c r="G1352">
        <f>IF(A1351=Emisiones_CO2_combustibles_LA[[#This Row],[País]],Emisiones_CO2_combustibles_LA[[#This Row],[Emisiones (kilotoneladas CO2)]]-F1351,0)</f>
        <v>0</v>
      </c>
      <c r="H1352" t="e">
        <f>IF(A1351=Emisiones_CO2_combustibles_LA[[#This Row],[País]],((Emisiones_CO2_combustibles_LA[[#This Row],[Emisiones (kilotoneladas CO2)]]-F1351)/F1351)*100,0)</f>
        <v>#DIV/0!</v>
      </c>
      <c r="I1352">
        <v>0</v>
      </c>
    </row>
    <row r="1353" spans="1:9" x14ac:dyDescent="0.25">
      <c r="A1353" t="s">
        <v>116</v>
      </c>
      <c r="B1353" t="s">
        <v>116</v>
      </c>
      <c r="C1353" t="s">
        <v>117</v>
      </c>
      <c r="D1353">
        <v>2007</v>
      </c>
      <c r="E1353" t="s">
        <v>581</v>
      </c>
      <c r="F1353">
        <v>0</v>
      </c>
      <c r="G1353">
        <f>IF(A1352=Emisiones_CO2_combustibles_LA[[#This Row],[País]],Emisiones_CO2_combustibles_LA[[#This Row],[Emisiones (kilotoneladas CO2)]]-F1352,0)</f>
        <v>0</v>
      </c>
      <c r="H1353" t="e">
        <f>IF(A1352=Emisiones_CO2_combustibles_LA[[#This Row],[País]],((Emisiones_CO2_combustibles_LA[[#This Row],[Emisiones (kilotoneladas CO2)]]-F1352)/F1352)*100,0)</f>
        <v>#DIV/0!</v>
      </c>
      <c r="I1353">
        <v>0</v>
      </c>
    </row>
    <row r="1354" spans="1:9" x14ac:dyDescent="0.25">
      <c r="A1354" t="s">
        <v>116</v>
      </c>
      <c r="B1354" t="s">
        <v>116</v>
      </c>
      <c r="C1354" t="s">
        <v>117</v>
      </c>
      <c r="D1354">
        <v>2008</v>
      </c>
      <c r="E1354" t="s">
        <v>581</v>
      </c>
      <c r="F1354">
        <v>0</v>
      </c>
      <c r="G1354">
        <f>IF(A1353=Emisiones_CO2_combustibles_LA[[#This Row],[País]],Emisiones_CO2_combustibles_LA[[#This Row],[Emisiones (kilotoneladas CO2)]]-F1353,0)</f>
        <v>0</v>
      </c>
      <c r="H1354" t="e">
        <f>IF(A1353=Emisiones_CO2_combustibles_LA[[#This Row],[País]],((Emisiones_CO2_combustibles_LA[[#This Row],[Emisiones (kilotoneladas CO2)]]-F1353)/F1353)*100,0)</f>
        <v>#DIV/0!</v>
      </c>
      <c r="I1354">
        <v>0</v>
      </c>
    </row>
    <row r="1355" spans="1:9" x14ac:dyDescent="0.25">
      <c r="A1355" t="s">
        <v>116</v>
      </c>
      <c r="B1355" t="s">
        <v>116</v>
      </c>
      <c r="C1355" t="s">
        <v>117</v>
      </c>
      <c r="D1355">
        <v>2009</v>
      </c>
      <c r="E1355" t="s">
        <v>581</v>
      </c>
      <c r="F1355">
        <v>0</v>
      </c>
      <c r="G1355">
        <f>IF(A1354=Emisiones_CO2_combustibles_LA[[#This Row],[País]],Emisiones_CO2_combustibles_LA[[#This Row],[Emisiones (kilotoneladas CO2)]]-F1354,0)</f>
        <v>0</v>
      </c>
      <c r="H1355" t="e">
        <f>IF(A1354=Emisiones_CO2_combustibles_LA[[#This Row],[País]],((Emisiones_CO2_combustibles_LA[[#This Row],[Emisiones (kilotoneladas CO2)]]-F1354)/F1354)*100,0)</f>
        <v>#DIV/0!</v>
      </c>
      <c r="I1355">
        <v>0</v>
      </c>
    </row>
    <row r="1356" spans="1:9" x14ac:dyDescent="0.25">
      <c r="A1356" t="s">
        <v>116</v>
      </c>
      <c r="B1356" t="s">
        <v>116</v>
      </c>
      <c r="C1356" t="s">
        <v>117</v>
      </c>
      <c r="D1356">
        <v>2010</v>
      </c>
      <c r="E1356" t="s">
        <v>581</v>
      </c>
      <c r="F1356">
        <v>0</v>
      </c>
      <c r="G1356">
        <f>IF(A1355=Emisiones_CO2_combustibles_LA[[#This Row],[País]],Emisiones_CO2_combustibles_LA[[#This Row],[Emisiones (kilotoneladas CO2)]]-F1355,0)</f>
        <v>0</v>
      </c>
      <c r="H1356" t="e">
        <f>IF(A1355=Emisiones_CO2_combustibles_LA[[#This Row],[País]],((Emisiones_CO2_combustibles_LA[[#This Row],[Emisiones (kilotoneladas CO2)]]-F1355)/F1355)*100,0)</f>
        <v>#DIV/0!</v>
      </c>
      <c r="I1356">
        <v>0</v>
      </c>
    </row>
    <row r="1357" spans="1:9" x14ac:dyDescent="0.25">
      <c r="A1357" t="s">
        <v>116</v>
      </c>
      <c r="B1357" t="s">
        <v>116</v>
      </c>
      <c r="C1357" t="s">
        <v>117</v>
      </c>
      <c r="D1357">
        <v>2011</v>
      </c>
      <c r="E1357" t="s">
        <v>581</v>
      </c>
      <c r="F1357">
        <v>0</v>
      </c>
      <c r="G1357">
        <f>IF(A1356=Emisiones_CO2_combustibles_LA[[#This Row],[País]],Emisiones_CO2_combustibles_LA[[#This Row],[Emisiones (kilotoneladas CO2)]]-F1356,0)</f>
        <v>0</v>
      </c>
      <c r="H1357" t="e">
        <f>IF(A1356=Emisiones_CO2_combustibles_LA[[#This Row],[País]],((Emisiones_CO2_combustibles_LA[[#This Row],[Emisiones (kilotoneladas CO2)]]-F1356)/F1356)*100,0)</f>
        <v>#DIV/0!</v>
      </c>
      <c r="I1357">
        <v>0</v>
      </c>
    </row>
    <row r="1358" spans="1:9" x14ac:dyDescent="0.25">
      <c r="A1358" t="s">
        <v>116</v>
      </c>
      <c r="B1358" t="s">
        <v>116</v>
      </c>
      <c r="C1358" t="s">
        <v>117</v>
      </c>
      <c r="D1358">
        <v>2012</v>
      </c>
      <c r="E1358" t="s">
        <v>581</v>
      </c>
      <c r="F1358">
        <v>0</v>
      </c>
      <c r="G1358">
        <f>IF(A1357=Emisiones_CO2_combustibles_LA[[#This Row],[País]],Emisiones_CO2_combustibles_LA[[#This Row],[Emisiones (kilotoneladas CO2)]]-F1357,0)</f>
        <v>0</v>
      </c>
      <c r="H1358" t="e">
        <f>IF(A1357=Emisiones_CO2_combustibles_LA[[#This Row],[País]],((Emisiones_CO2_combustibles_LA[[#This Row],[Emisiones (kilotoneladas CO2)]]-F1357)/F1357)*100,0)</f>
        <v>#DIV/0!</v>
      </c>
      <c r="I1358">
        <v>0</v>
      </c>
    </row>
    <row r="1359" spans="1:9" x14ac:dyDescent="0.25">
      <c r="A1359" t="s">
        <v>116</v>
      </c>
      <c r="B1359" t="s">
        <v>116</v>
      </c>
      <c r="C1359" t="s">
        <v>117</v>
      </c>
      <c r="D1359">
        <v>2013</v>
      </c>
      <c r="E1359" t="s">
        <v>581</v>
      </c>
      <c r="F1359">
        <v>0</v>
      </c>
      <c r="G1359">
        <f>IF(A1358=Emisiones_CO2_combustibles_LA[[#This Row],[País]],Emisiones_CO2_combustibles_LA[[#This Row],[Emisiones (kilotoneladas CO2)]]-F1358,0)</f>
        <v>0</v>
      </c>
      <c r="H1359" t="e">
        <f>IF(A1358=Emisiones_CO2_combustibles_LA[[#This Row],[País]],((Emisiones_CO2_combustibles_LA[[#This Row],[Emisiones (kilotoneladas CO2)]]-F1358)/F1358)*100,0)</f>
        <v>#DIV/0!</v>
      </c>
      <c r="I1359">
        <v>0</v>
      </c>
    </row>
    <row r="1360" spans="1:9" x14ac:dyDescent="0.25">
      <c r="A1360" t="s">
        <v>116</v>
      </c>
      <c r="B1360" t="s">
        <v>116</v>
      </c>
      <c r="C1360" t="s">
        <v>117</v>
      </c>
      <c r="D1360">
        <v>2014</v>
      </c>
      <c r="E1360" t="s">
        <v>581</v>
      </c>
      <c r="F1360">
        <v>0</v>
      </c>
      <c r="G1360">
        <f>IF(A1359=Emisiones_CO2_combustibles_LA[[#This Row],[País]],Emisiones_CO2_combustibles_LA[[#This Row],[Emisiones (kilotoneladas CO2)]]-F1359,0)</f>
        <v>0</v>
      </c>
      <c r="H1360" t="e">
        <f>IF(A1359=Emisiones_CO2_combustibles_LA[[#This Row],[País]],((Emisiones_CO2_combustibles_LA[[#This Row],[Emisiones (kilotoneladas CO2)]]-F1359)/F1359)*100,0)</f>
        <v>#DIV/0!</v>
      </c>
      <c r="I1360">
        <v>0</v>
      </c>
    </row>
    <row r="1361" spans="1:9" x14ac:dyDescent="0.25">
      <c r="A1361" t="s">
        <v>116</v>
      </c>
      <c r="B1361" t="s">
        <v>116</v>
      </c>
      <c r="C1361" t="s">
        <v>117</v>
      </c>
      <c r="D1361">
        <v>2015</v>
      </c>
      <c r="E1361" t="s">
        <v>581</v>
      </c>
      <c r="F1361">
        <v>0</v>
      </c>
      <c r="G1361">
        <f>IF(A1360=Emisiones_CO2_combustibles_LA[[#This Row],[País]],Emisiones_CO2_combustibles_LA[[#This Row],[Emisiones (kilotoneladas CO2)]]-F1360,0)</f>
        <v>0</v>
      </c>
      <c r="H1361" t="e">
        <f>IF(A1360=Emisiones_CO2_combustibles_LA[[#This Row],[País]],((Emisiones_CO2_combustibles_LA[[#This Row],[Emisiones (kilotoneladas CO2)]]-F1360)/F1360)*100,0)</f>
        <v>#DIV/0!</v>
      </c>
      <c r="I1361">
        <v>0</v>
      </c>
    </row>
    <row r="1362" spans="1:9" x14ac:dyDescent="0.25">
      <c r="A1362" t="s">
        <v>116</v>
      </c>
      <c r="B1362" t="s">
        <v>116</v>
      </c>
      <c r="C1362" t="s">
        <v>117</v>
      </c>
      <c r="D1362">
        <v>2016</v>
      </c>
      <c r="E1362" t="s">
        <v>581</v>
      </c>
      <c r="F1362">
        <v>0</v>
      </c>
      <c r="G1362">
        <f>IF(A1361=Emisiones_CO2_combustibles_LA[[#This Row],[País]],Emisiones_CO2_combustibles_LA[[#This Row],[Emisiones (kilotoneladas CO2)]]-F1361,0)</f>
        <v>0</v>
      </c>
      <c r="H1362" t="e">
        <f>IF(A1361=Emisiones_CO2_combustibles_LA[[#This Row],[País]],((Emisiones_CO2_combustibles_LA[[#This Row],[Emisiones (kilotoneladas CO2)]]-F1361)/F1361)*100,0)</f>
        <v>#DIV/0!</v>
      </c>
      <c r="I1362">
        <v>0</v>
      </c>
    </row>
    <row r="1363" spans="1:9" x14ac:dyDescent="0.25">
      <c r="A1363" t="s">
        <v>116</v>
      </c>
      <c r="B1363" t="s">
        <v>116</v>
      </c>
      <c r="C1363" t="s">
        <v>117</v>
      </c>
      <c r="D1363">
        <v>2017</v>
      </c>
      <c r="E1363" t="s">
        <v>581</v>
      </c>
      <c r="F1363">
        <v>0</v>
      </c>
      <c r="G1363">
        <f>IF(A1362=Emisiones_CO2_combustibles_LA[[#This Row],[País]],Emisiones_CO2_combustibles_LA[[#This Row],[Emisiones (kilotoneladas CO2)]]-F1362,0)</f>
        <v>0</v>
      </c>
      <c r="H1363" t="e">
        <f>IF(A1362=Emisiones_CO2_combustibles_LA[[#This Row],[País]],((Emisiones_CO2_combustibles_LA[[#This Row],[Emisiones (kilotoneladas CO2)]]-F1362)/F1362)*100,0)</f>
        <v>#DIV/0!</v>
      </c>
      <c r="I1363">
        <v>0</v>
      </c>
    </row>
    <row r="1364" spans="1:9" x14ac:dyDescent="0.25">
      <c r="A1364" t="s">
        <v>116</v>
      </c>
      <c r="B1364" t="s">
        <v>116</v>
      </c>
      <c r="C1364" t="s">
        <v>117</v>
      </c>
      <c r="D1364">
        <v>2018</v>
      </c>
      <c r="E1364" t="s">
        <v>581</v>
      </c>
      <c r="F1364">
        <v>0</v>
      </c>
      <c r="G1364">
        <f>IF(A1363=Emisiones_CO2_combustibles_LA[[#This Row],[País]],Emisiones_CO2_combustibles_LA[[#This Row],[Emisiones (kilotoneladas CO2)]]-F1363,0)</f>
        <v>0</v>
      </c>
      <c r="H1364" t="e">
        <f>IF(A1363=Emisiones_CO2_combustibles_LA[[#This Row],[País]],((Emisiones_CO2_combustibles_LA[[#This Row],[Emisiones (kilotoneladas CO2)]]-F1363)/F1363)*100,0)</f>
        <v>#DIV/0!</v>
      </c>
      <c r="I1364">
        <v>0</v>
      </c>
    </row>
    <row r="1365" spans="1:9" x14ac:dyDescent="0.25">
      <c r="A1365" t="s">
        <v>120</v>
      </c>
      <c r="B1365" t="s">
        <v>120</v>
      </c>
      <c r="C1365" t="s">
        <v>121</v>
      </c>
      <c r="D1365">
        <v>1990</v>
      </c>
      <c r="E1365" t="s">
        <v>581</v>
      </c>
      <c r="F1365">
        <v>0</v>
      </c>
      <c r="G1365">
        <f>IF(A1364=Emisiones_CO2_combustibles_LA[[#This Row],[País]],Emisiones_CO2_combustibles_LA[[#This Row],[Emisiones (kilotoneladas CO2)]]-F1364,0)</f>
        <v>0</v>
      </c>
      <c r="H1365">
        <f>IF(A1364=Emisiones_CO2_combustibles_LA[[#This Row],[País]],((Emisiones_CO2_combustibles_LA[[#This Row],[Emisiones (kilotoneladas CO2)]]-F1364)/F1364)*100,0)</f>
        <v>0</v>
      </c>
      <c r="I1365">
        <v>0</v>
      </c>
    </row>
    <row r="1366" spans="1:9" x14ac:dyDescent="0.25">
      <c r="A1366" t="s">
        <v>120</v>
      </c>
      <c r="B1366" t="s">
        <v>120</v>
      </c>
      <c r="C1366" t="s">
        <v>121</v>
      </c>
      <c r="D1366">
        <v>1991</v>
      </c>
      <c r="E1366" t="s">
        <v>581</v>
      </c>
      <c r="F1366">
        <v>0</v>
      </c>
      <c r="G1366">
        <f>IF(A1365=Emisiones_CO2_combustibles_LA[[#This Row],[País]],Emisiones_CO2_combustibles_LA[[#This Row],[Emisiones (kilotoneladas CO2)]]-F1365,0)</f>
        <v>0</v>
      </c>
      <c r="H1366" t="e">
        <f>IF(A1365=Emisiones_CO2_combustibles_LA[[#This Row],[País]],((Emisiones_CO2_combustibles_LA[[#This Row],[Emisiones (kilotoneladas CO2)]]-F1365)/F1365)*100,0)</f>
        <v>#DIV/0!</v>
      </c>
      <c r="I1366">
        <v>0</v>
      </c>
    </row>
    <row r="1367" spans="1:9" x14ac:dyDescent="0.25">
      <c r="A1367" t="s">
        <v>120</v>
      </c>
      <c r="B1367" t="s">
        <v>120</v>
      </c>
      <c r="C1367" t="s">
        <v>121</v>
      </c>
      <c r="D1367">
        <v>1992</v>
      </c>
      <c r="E1367" t="s">
        <v>581</v>
      </c>
      <c r="F1367">
        <v>0</v>
      </c>
      <c r="G1367">
        <f>IF(A1366=Emisiones_CO2_combustibles_LA[[#This Row],[País]],Emisiones_CO2_combustibles_LA[[#This Row],[Emisiones (kilotoneladas CO2)]]-F1366,0)</f>
        <v>0</v>
      </c>
      <c r="H1367" t="e">
        <f>IF(A1366=Emisiones_CO2_combustibles_LA[[#This Row],[País]],((Emisiones_CO2_combustibles_LA[[#This Row],[Emisiones (kilotoneladas CO2)]]-F1366)/F1366)*100,0)</f>
        <v>#DIV/0!</v>
      </c>
      <c r="I1367">
        <v>0</v>
      </c>
    </row>
    <row r="1368" spans="1:9" x14ac:dyDescent="0.25">
      <c r="A1368" t="s">
        <v>120</v>
      </c>
      <c r="B1368" t="s">
        <v>120</v>
      </c>
      <c r="C1368" t="s">
        <v>121</v>
      </c>
      <c r="D1368">
        <v>1993</v>
      </c>
      <c r="E1368" t="s">
        <v>581</v>
      </c>
      <c r="F1368">
        <v>3.6640000000000001</v>
      </c>
      <c r="G1368">
        <f>IF(A1367=Emisiones_CO2_combustibles_LA[[#This Row],[País]],Emisiones_CO2_combustibles_LA[[#This Row],[Emisiones (kilotoneladas CO2)]]-F1367,0)</f>
        <v>3.6640000000000001</v>
      </c>
      <c r="H1368" t="e">
        <f>IF(A1367=Emisiones_CO2_combustibles_LA[[#This Row],[País]],((Emisiones_CO2_combustibles_LA[[#This Row],[Emisiones (kilotoneladas CO2)]]-F1367)/F1367)*100,0)</f>
        <v>#DIV/0!</v>
      </c>
      <c r="I1368">
        <v>6.673952641165756E-4</v>
      </c>
    </row>
    <row r="1369" spans="1:9" x14ac:dyDescent="0.25">
      <c r="A1369" t="s">
        <v>120</v>
      </c>
      <c r="B1369" t="s">
        <v>120</v>
      </c>
      <c r="C1369" t="s">
        <v>121</v>
      </c>
      <c r="D1369">
        <v>1994</v>
      </c>
      <c r="E1369" t="s">
        <v>581</v>
      </c>
      <c r="F1369">
        <v>3.6640000000000001</v>
      </c>
      <c r="G1369">
        <f>IF(A1368=Emisiones_CO2_combustibles_LA[[#This Row],[País]],Emisiones_CO2_combustibles_LA[[#This Row],[Emisiones (kilotoneladas CO2)]]-F1368,0)</f>
        <v>0</v>
      </c>
      <c r="H1369">
        <f>IF(A1368=Emisiones_CO2_combustibles_LA[[#This Row],[País]],((Emisiones_CO2_combustibles_LA[[#This Row],[Emisiones (kilotoneladas CO2)]]-F1368)/F1368)*100,0)</f>
        <v>0</v>
      </c>
      <c r="I1369">
        <v>6.5875584322186269E-4</v>
      </c>
    </row>
    <row r="1370" spans="1:9" x14ac:dyDescent="0.25">
      <c r="A1370" t="s">
        <v>120</v>
      </c>
      <c r="B1370" t="s">
        <v>120</v>
      </c>
      <c r="C1370" t="s">
        <v>121</v>
      </c>
      <c r="D1370">
        <v>1995</v>
      </c>
      <c r="E1370" t="s">
        <v>581</v>
      </c>
      <c r="F1370">
        <v>3.6640000000000001</v>
      </c>
      <c r="G1370">
        <f>IF(A1369=Emisiones_CO2_combustibles_LA[[#This Row],[País]],Emisiones_CO2_combustibles_LA[[#This Row],[Emisiones (kilotoneladas CO2)]]-F1369,0)</f>
        <v>0</v>
      </c>
      <c r="H1370">
        <f>IF(A1369=Emisiones_CO2_combustibles_LA[[#This Row],[País]],((Emisiones_CO2_combustibles_LA[[#This Row],[Emisiones (kilotoneladas CO2)]]-F1369)/F1369)*100,0)</f>
        <v>0</v>
      </c>
      <c r="I1370">
        <v>6.5091490495647537E-4</v>
      </c>
    </row>
    <row r="1371" spans="1:9" x14ac:dyDescent="0.25">
      <c r="A1371" t="s">
        <v>120</v>
      </c>
      <c r="B1371" t="s">
        <v>120</v>
      </c>
      <c r="C1371" t="s">
        <v>121</v>
      </c>
      <c r="D1371">
        <v>1996</v>
      </c>
      <c r="E1371" t="s">
        <v>581</v>
      </c>
      <c r="F1371">
        <v>3.6640000000000001</v>
      </c>
      <c r="G1371">
        <f>IF(A1370=Emisiones_CO2_combustibles_LA[[#This Row],[País]],Emisiones_CO2_combustibles_LA[[#This Row],[Emisiones (kilotoneladas CO2)]]-F1370,0)</f>
        <v>0</v>
      </c>
      <c r="H1371">
        <f>IF(A1370=Emisiones_CO2_combustibles_LA[[#This Row],[País]],((Emisiones_CO2_combustibles_LA[[#This Row],[Emisiones (kilotoneladas CO2)]]-F1370)/F1370)*100,0)</f>
        <v>0</v>
      </c>
      <c r="I1371">
        <v>6.439367311072056E-4</v>
      </c>
    </row>
    <row r="1372" spans="1:9" x14ac:dyDescent="0.25">
      <c r="A1372" t="s">
        <v>120</v>
      </c>
      <c r="B1372" t="s">
        <v>120</v>
      </c>
      <c r="C1372" t="s">
        <v>121</v>
      </c>
      <c r="D1372">
        <v>1997</v>
      </c>
      <c r="E1372" t="s">
        <v>581</v>
      </c>
      <c r="F1372">
        <v>3.6640000000000001</v>
      </c>
      <c r="G1372">
        <f>IF(A1371=Emisiones_CO2_combustibles_LA[[#This Row],[País]],Emisiones_CO2_combustibles_LA[[#This Row],[Emisiones (kilotoneladas CO2)]]-F1371,0)</f>
        <v>0</v>
      </c>
      <c r="H1372">
        <f>IF(A1371=Emisiones_CO2_combustibles_LA[[#This Row],[País]],((Emisiones_CO2_combustibles_LA[[#This Row],[Emisiones (kilotoneladas CO2)]]-F1371)/F1371)*100,0)</f>
        <v>0</v>
      </c>
      <c r="I1372">
        <v>6.3766098155238426E-4</v>
      </c>
    </row>
    <row r="1373" spans="1:9" x14ac:dyDescent="0.25">
      <c r="A1373" t="s">
        <v>120</v>
      </c>
      <c r="B1373" t="s">
        <v>120</v>
      </c>
      <c r="C1373" t="s">
        <v>121</v>
      </c>
      <c r="D1373">
        <v>1998</v>
      </c>
      <c r="E1373" t="s">
        <v>581</v>
      </c>
      <c r="F1373">
        <v>3.6640000000000001</v>
      </c>
      <c r="G1373">
        <f>IF(A1372=Emisiones_CO2_combustibles_LA[[#This Row],[País]],Emisiones_CO2_combustibles_LA[[#This Row],[Emisiones (kilotoneladas CO2)]]-F1372,0)</f>
        <v>0</v>
      </c>
      <c r="H1373">
        <f>IF(A1372=Emisiones_CO2_combustibles_LA[[#This Row],[País]],((Emisiones_CO2_combustibles_LA[[#This Row],[Emisiones (kilotoneladas CO2)]]-F1372)/F1372)*100,0)</f>
        <v>0</v>
      </c>
      <c r="I1373">
        <v>6.3194204898240768E-4</v>
      </c>
    </row>
    <row r="1374" spans="1:9" x14ac:dyDescent="0.25">
      <c r="A1374" t="s">
        <v>120</v>
      </c>
      <c r="B1374" t="s">
        <v>120</v>
      </c>
      <c r="C1374" t="s">
        <v>121</v>
      </c>
      <c r="D1374">
        <v>1999</v>
      </c>
      <c r="E1374" t="s">
        <v>581</v>
      </c>
      <c r="F1374">
        <v>3.6640000000000001</v>
      </c>
      <c r="G1374">
        <f>IF(A1373=Emisiones_CO2_combustibles_LA[[#This Row],[País]],Emisiones_CO2_combustibles_LA[[#This Row],[Emisiones (kilotoneladas CO2)]]-F1373,0)</f>
        <v>0</v>
      </c>
      <c r="H1374">
        <f>IF(A1373=Emisiones_CO2_combustibles_LA[[#This Row],[País]],((Emisiones_CO2_combustibles_LA[[#This Row],[Emisiones (kilotoneladas CO2)]]-F1373)/F1373)*100,0)</f>
        <v>0</v>
      </c>
      <c r="I1374">
        <v>6.2686056458511545E-4</v>
      </c>
    </row>
    <row r="1375" spans="1:9" x14ac:dyDescent="0.25">
      <c r="A1375" t="s">
        <v>120</v>
      </c>
      <c r="B1375" t="s">
        <v>120</v>
      </c>
      <c r="C1375" t="s">
        <v>121</v>
      </c>
      <c r="D1375">
        <v>2000</v>
      </c>
      <c r="E1375" t="s">
        <v>581</v>
      </c>
      <c r="F1375">
        <v>3.6640000000000001</v>
      </c>
      <c r="G1375">
        <f>IF(A1374=Emisiones_CO2_combustibles_LA[[#This Row],[País]],Emisiones_CO2_combustibles_LA[[#This Row],[Emisiones (kilotoneladas CO2)]]-F1374,0)</f>
        <v>0</v>
      </c>
      <c r="H1375">
        <f>IF(A1374=Emisiones_CO2_combustibles_LA[[#This Row],[País]],((Emisiones_CO2_combustibles_LA[[#This Row],[Emisiones (kilotoneladas CO2)]]-F1374)/F1374)*100,0)</f>
        <v>0</v>
      </c>
      <c r="I1375">
        <v>6.2228260869565219E-4</v>
      </c>
    </row>
    <row r="1376" spans="1:9" x14ac:dyDescent="0.25">
      <c r="A1376" t="s">
        <v>120</v>
      </c>
      <c r="B1376" t="s">
        <v>120</v>
      </c>
      <c r="C1376" t="s">
        <v>121</v>
      </c>
      <c r="D1376">
        <v>2001</v>
      </c>
      <c r="E1376" t="s">
        <v>581</v>
      </c>
      <c r="F1376">
        <v>3.6616999999999997</v>
      </c>
      <c r="G1376">
        <f>IF(A1375=Emisiones_CO2_combustibles_LA[[#This Row],[País]],Emisiones_CO2_combustibles_LA[[#This Row],[Emisiones (kilotoneladas CO2)]]-F1375,0)</f>
        <v>-2.3000000000004128E-3</v>
      </c>
      <c r="H1376">
        <f>IF(A1375=Emisiones_CO2_combustibles_LA[[#This Row],[País]],((Emisiones_CO2_combustibles_LA[[#This Row],[Emisiones (kilotoneladas CO2)]]-F1375)/F1375)*100,0)</f>
        <v>-6.2772925764203402E-2</v>
      </c>
      <c r="I1376">
        <v>6.177998987683482E-4</v>
      </c>
    </row>
    <row r="1377" spans="1:9" x14ac:dyDescent="0.25">
      <c r="A1377" t="s">
        <v>120</v>
      </c>
      <c r="B1377" t="s">
        <v>120</v>
      </c>
      <c r="C1377" t="s">
        <v>121</v>
      </c>
      <c r="D1377">
        <v>2002</v>
      </c>
      <c r="E1377" t="s">
        <v>581</v>
      </c>
      <c r="F1377">
        <v>3.6640000000000001</v>
      </c>
      <c r="G1377">
        <f>IF(A1376=Emisiones_CO2_combustibles_LA[[#This Row],[País]],Emisiones_CO2_combustibles_LA[[#This Row],[Emisiones (kilotoneladas CO2)]]-F1376,0)</f>
        <v>2.3000000000004128E-3</v>
      </c>
      <c r="H1377">
        <f>IF(A1376=Emisiones_CO2_combustibles_LA[[#This Row],[País]],((Emisiones_CO2_combustibles_LA[[#This Row],[Emisiones (kilotoneladas CO2)]]-F1376)/F1376)*100,0)</f>
        <v>6.2812354917126278E-2</v>
      </c>
      <c r="I1377">
        <v>6.1455887286145593E-4</v>
      </c>
    </row>
    <row r="1378" spans="1:9" x14ac:dyDescent="0.25">
      <c r="A1378" t="s">
        <v>120</v>
      </c>
      <c r="B1378" t="s">
        <v>120</v>
      </c>
      <c r="C1378" t="s">
        <v>121</v>
      </c>
      <c r="D1378">
        <v>2003</v>
      </c>
      <c r="E1378" t="s">
        <v>581</v>
      </c>
      <c r="F1378">
        <v>3.6640000000000001</v>
      </c>
      <c r="G1378">
        <f>IF(A1377=Emisiones_CO2_combustibles_LA[[#This Row],[País]],Emisiones_CO2_combustibles_LA[[#This Row],[Emisiones (kilotoneladas CO2)]]-F1377,0)</f>
        <v>0</v>
      </c>
      <c r="H1378">
        <f>IF(A1377=Emisiones_CO2_combustibles_LA[[#This Row],[País]],((Emisiones_CO2_combustibles_LA[[#This Row],[Emisiones (kilotoneladas CO2)]]-F1377)/F1377)*100,0)</f>
        <v>0</v>
      </c>
      <c r="I1378">
        <v>6.1127794461127789E-4</v>
      </c>
    </row>
    <row r="1379" spans="1:9" x14ac:dyDescent="0.25">
      <c r="A1379" t="s">
        <v>120</v>
      </c>
      <c r="B1379" t="s">
        <v>120</v>
      </c>
      <c r="C1379" t="s">
        <v>121</v>
      </c>
      <c r="D1379">
        <v>2004</v>
      </c>
      <c r="E1379" t="s">
        <v>581</v>
      </c>
      <c r="F1379">
        <v>3.6640000000000001</v>
      </c>
      <c r="G1379">
        <f>IF(A1378=Emisiones_CO2_combustibles_LA[[#This Row],[País]],Emisiones_CO2_combustibles_LA[[#This Row],[Emisiones (kilotoneladas CO2)]]-F1378,0)</f>
        <v>0</v>
      </c>
      <c r="H1379">
        <f>IF(A1378=Emisiones_CO2_combustibles_LA[[#This Row],[País]],((Emisiones_CO2_combustibles_LA[[#This Row],[Emisiones (kilotoneladas CO2)]]-F1378)/F1378)*100,0)</f>
        <v>0</v>
      </c>
      <c r="I1379">
        <v>6.082337317397078E-4</v>
      </c>
    </row>
    <row r="1380" spans="1:9" x14ac:dyDescent="0.25">
      <c r="A1380" t="s">
        <v>120</v>
      </c>
      <c r="B1380" t="s">
        <v>120</v>
      </c>
      <c r="C1380" t="s">
        <v>121</v>
      </c>
      <c r="D1380">
        <v>2005</v>
      </c>
      <c r="E1380" t="s">
        <v>581</v>
      </c>
      <c r="F1380">
        <v>3.6619000000000002</v>
      </c>
      <c r="G1380">
        <f>IF(A1379=Emisiones_CO2_combustibles_LA[[#This Row],[País]],Emisiones_CO2_combustibles_LA[[#This Row],[Emisiones (kilotoneladas CO2)]]-F1379,0)</f>
        <v>-2.0999999999999908E-3</v>
      </c>
      <c r="H1380">
        <f>IF(A1379=Emisiones_CO2_combustibles_LA[[#This Row],[País]],((Emisiones_CO2_combustibles_LA[[#This Row],[Emisiones (kilotoneladas CO2)]]-F1379)/F1379)*100,0)</f>
        <v>-5.731441048034909E-2</v>
      </c>
      <c r="I1380">
        <v>6.0507270323859887E-4</v>
      </c>
    </row>
    <row r="1381" spans="1:9" x14ac:dyDescent="0.25">
      <c r="A1381" t="s">
        <v>120</v>
      </c>
      <c r="B1381" t="s">
        <v>120</v>
      </c>
      <c r="C1381" t="s">
        <v>121</v>
      </c>
      <c r="D1381">
        <v>2006</v>
      </c>
      <c r="E1381" t="s">
        <v>581</v>
      </c>
      <c r="F1381">
        <v>3.6640000000000001</v>
      </c>
      <c r="G1381">
        <f>IF(A1380=Emisiones_CO2_combustibles_LA[[#This Row],[País]],Emisiones_CO2_combustibles_LA[[#This Row],[Emisiones (kilotoneladas CO2)]]-F1380,0)</f>
        <v>2.0999999999999908E-3</v>
      </c>
      <c r="H1381">
        <f>IF(A1380=Emisiones_CO2_combustibles_LA[[#This Row],[País]],((Emisiones_CO2_combustibles_LA[[#This Row],[Emisiones (kilotoneladas CO2)]]-F1380)/F1380)*100,0)</f>
        <v>5.7347278735082621E-2</v>
      </c>
      <c r="I1381">
        <v>6.027307122882053E-4</v>
      </c>
    </row>
    <row r="1382" spans="1:9" x14ac:dyDescent="0.25">
      <c r="A1382" t="s">
        <v>120</v>
      </c>
      <c r="B1382" t="s">
        <v>120</v>
      </c>
      <c r="C1382" t="s">
        <v>121</v>
      </c>
      <c r="D1382">
        <v>2007</v>
      </c>
      <c r="E1382" t="s">
        <v>581</v>
      </c>
      <c r="F1382">
        <v>0</v>
      </c>
      <c r="G1382">
        <f>IF(A1381=Emisiones_CO2_combustibles_LA[[#This Row],[País]],Emisiones_CO2_combustibles_LA[[#This Row],[Emisiones (kilotoneladas CO2)]]-F1381,0)</f>
        <v>-3.6640000000000001</v>
      </c>
      <c r="H1382">
        <f>IF(A1381=Emisiones_CO2_combustibles_LA[[#This Row],[País]],((Emisiones_CO2_combustibles_LA[[#This Row],[Emisiones (kilotoneladas CO2)]]-F1381)/F1381)*100,0)</f>
        <v>-100</v>
      </c>
      <c r="I1382">
        <v>0</v>
      </c>
    </row>
    <row r="1383" spans="1:9" x14ac:dyDescent="0.25">
      <c r="A1383" t="s">
        <v>120</v>
      </c>
      <c r="B1383" t="s">
        <v>120</v>
      </c>
      <c r="C1383" t="s">
        <v>121</v>
      </c>
      <c r="D1383">
        <v>2008</v>
      </c>
      <c r="E1383" t="s">
        <v>581</v>
      </c>
      <c r="F1383">
        <v>0</v>
      </c>
      <c r="G1383">
        <f>IF(A1382=Emisiones_CO2_combustibles_LA[[#This Row],[País]],Emisiones_CO2_combustibles_LA[[#This Row],[Emisiones (kilotoneladas CO2)]]-F1382,0)</f>
        <v>0</v>
      </c>
      <c r="H1383" t="e">
        <f>IF(A1382=Emisiones_CO2_combustibles_LA[[#This Row],[País]],((Emisiones_CO2_combustibles_LA[[#This Row],[Emisiones (kilotoneladas CO2)]]-F1382)/F1382)*100,0)</f>
        <v>#DIV/0!</v>
      </c>
      <c r="I1383">
        <v>0</v>
      </c>
    </row>
    <row r="1384" spans="1:9" x14ac:dyDescent="0.25">
      <c r="A1384" t="s">
        <v>120</v>
      </c>
      <c r="B1384" t="s">
        <v>120</v>
      </c>
      <c r="C1384" t="s">
        <v>121</v>
      </c>
      <c r="D1384">
        <v>2009</v>
      </c>
      <c r="E1384" t="s">
        <v>581</v>
      </c>
      <c r="F1384">
        <v>0</v>
      </c>
      <c r="G1384">
        <f>IF(A1383=Emisiones_CO2_combustibles_LA[[#This Row],[País]],Emisiones_CO2_combustibles_LA[[#This Row],[Emisiones (kilotoneladas CO2)]]-F1383,0)</f>
        <v>0</v>
      </c>
      <c r="H1384" t="e">
        <f>IF(A1383=Emisiones_CO2_combustibles_LA[[#This Row],[País]],((Emisiones_CO2_combustibles_LA[[#This Row],[Emisiones (kilotoneladas CO2)]]-F1383)/F1383)*100,0)</f>
        <v>#DIV/0!</v>
      </c>
      <c r="I1384">
        <v>0</v>
      </c>
    </row>
    <row r="1385" spans="1:9" x14ac:dyDescent="0.25">
      <c r="A1385" t="s">
        <v>120</v>
      </c>
      <c r="B1385" t="s">
        <v>120</v>
      </c>
      <c r="C1385" t="s">
        <v>121</v>
      </c>
      <c r="D1385">
        <v>2010</v>
      </c>
      <c r="E1385" t="s">
        <v>581</v>
      </c>
      <c r="F1385">
        <v>0</v>
      </c>
      <c r="G1385">
        <f>IF(A1384=Emisiones_CO2_combustibles_LA[[#This Row],[País]],Emisiones_CO2_combustibles_LA[[#This Row],[Emisiones (kilotoneladas CO2)]]-F1384,0)</f>
        <v>0</v>
      </c>
      <c r="H1385" t="e">
        <f>IF(A1384=Emisiones_CO2_combustibles_LA[[#This Row],[País]],((Emisiones_CO2_combustibles_LA[[#This Row],[Emisiones (kilotoneladas CO2)]]-F1384)/F1384)*100,0)</f>
        <v>#DIV/0!</v>
      </c>
      <c r="I1385">
        <v>0</v>
      </c>
    </row>
    <row r="1386" spans="1:9" x14ac:dyDescent="0.25">
      <c r="A1386" t="s">
        <v>120</v>
      </c>
      <c r="B1386" t="s">
        <v>120</v>
      </c>
      <c r="C1386" t="s">
        <v>121</v>
      </c>
      <c r="D1386">
        <v>2011</v>
      </c>
      <c r="E1386" t="s">
        <v>581</v>
      </c>
      <c r="F1386">
        <v>0</v>
      </c>
      <c r="G1386">
        <f>IF(A1385=Emisiones_CO2_combustibles_LA[[#This Row],[País]],Emisiones_CO2_combustibles_LA[[#This Row],[Emisiones (kilotoneladas CO2)]]-F1385,0)</f>
        <v>0</v>
      </c>
      <c r="H1386" t="e">
        <f>IF(A1385=Emisiones_CO2_combustibles_LA[[#This Row],[País]],((Emisiones_CO2_combustibles_LA[[#This Row],[Emisiones (kilotoneladas CO2)]]-F1385)/F1385)*100,0)</f>
        <v>#DIV/0!</v>
      </c>
      <c r="I1386">
        <v>0</v>
      </c>
    </row>
    <row r="1387" spans="1:9" x14ac:dyDescent="0.25">
      <c r="A1387" t="s">
        <v>120</v>
      </c>
      <c r="B1387" t="s">
        <v>120</v>
      </c>
      <c r="C1387" t="s">
        <v>121</v>
      </c>
      <c r="D1387">
        <v>2012</v>
      </c>
      <c r="E1387" t="s">
        <v>581</v>
      </c>
      <c r="F1387">
        <v>0</v>
      </c>
      <c r="G1387">
        <f>IF(A1386=Emisiones_CO2_combustibles_LA[[#This Row],[País]],Emisiones_CO2_combustibles_LA[[#This Row],[Emisiones (kilotoneladas CO2)]]-F1386,0)</f>
        <v>0</v>
      </c>
      <c r="H1387" t="e">
        <f>IF(A1386=Emisiones_CO2_combustibles_LA[[#This Row],[País]],((Emisiones_CO2_combustibles_LA[[#This Row],[Emisiones (kilotoneladas CO2)]]-F1386)/F1386)*100,0)</f>
        <v>#DIV/0!</v>
      </c>
      <c r="I1387">
        <v>0</v>
      </c>
    </row>
    <row r="1388" spans="1:9" x14ac:dyDescent="0.25">
      <c r="A1388" t="s">
        <v>120</v>
      </c>
      <c r="B1388" t="s">
        <v>120</v>
      </c>
      <c r="C1388" t="s">
        <v>121</v>
      </c>
      <c r="D1388">
        <v>2013</v>
      </c>
      <c r="E1388" t="s">
        <v>581</v>
      </c>
      <c r="F1388">
        <v>0</v>
      </c>
      <c r="G1388">
        <f>IF(A1387=Emisiones_CO2_combustibles_LA[[#This Row],[País]],Emisiones_CO2_combustibles_LA[[#This Row],[Emisiones (kilotoneladas CO2)]]-F1387,0)</f>
        <v>0</v>
      </c>
      <c r="H1388" t="e">
        <f>IF(A1387=Emisiones_CO2_combustibles_LA[[#This Row],[País]],((Emisiones_CO2_combustibles_LA[[#This Row],[Emisiones (kilotoneladas CO2)]]-F1387)/F1387)*100,0)</f>
        <v>#DIV/0!</v>
      </c>
      <c r="I1388">
        <v>0</v>
      </c>
    </row>
    <row r="1389" spans="1:9" x14ac:dyDescent="0.25">
      <c r="A1389" t="s">
        <v>120</v>
      </c>
      <c r="B1389" t="s">
        <v>120</v>
      </c>
      <c r="C1389" t="s">
        <v>121</v>
      </c>
      <c r="D1389">
        <v>2014</v>
      </c>
      <c r="E1389" t="s">
        <v>581</v>
      </c>
      <c r="F1389">
        <v>0</v>
      </c>
      <c r="G1389">
        <f>IF(A1388=Emisiones_CO2_combustibles_LA[[#This Row],[País]],Emisiones_CO2_combustibles_LA[[#This Row],[Emisiones (kilotoneladas CO2)]]-F1388,0)</f>
        <v>0</v>
      </c>
      <c r="H1389" t="e">
        <f>IF(A1388=Emisiones_CO2_combustibles_LA[[#This Row],[País]],((Emisiones_CO2_combustibles_LA[[#This Row],[Emisiones (kilotoneladas CO2)]]-F1388)/F1388)*100,0)</f>
        <v>#DIV/0!</v>
      </c>
      <c r="I1389">
        <v>0</v>
      </c>
    </row>
    <row r="1390" spans="1:9" x14ac:dyDescent="0.25">
      <c r="A1390" t="s">
        <v>120</v>
      </c>
      <c r="B1390" t="s">
        <v>120</v>
      </c>
      <c r="C1390" t="s">
        <v>121</v>
      </c>
      <c r="D1390">
        <v>2015</v>
      </c>
      <c r="E1390" t="s">
        <v>581</v>
      </c>
      <c r="F1390">
        <v>0</v>
      </c>
      <c r="G1390">
        <f>IF(A1389=Emisiones_CO2_combustibles_LA[[#This Row],[País]],Emisiones_CO2_combustibles_LA[[#This Row],[Emisiones (kilotoneladas CO2)]]-F1389,0)</f>
        <v>0</v>
      </c>
      <c r="H1390" t="e">
        <f>IF(A1389=Emisiones_CO2_combustibles_LA[[#This Row],[País]],((Emisiones_CO2_combustibles_LA[[#This Row],[Emisiones (kilotoneladas CO2)]]-F1389)/F1389)*100,0)</f>
        <v>#DIV/0!</v>
      </c>
      <c r="I1390">
        <v>0</v>
      </c>
    </row>
    <row r="1391" spans="1:9" x14ac:dyDescent="0.25">
      <c r="A1391" t="s">
        <v>120</v>
      </c>
      <c r="B1391" t="s">
        <v>120</v>
      </c>
      <c r="C1391" t="s">
        <v>121</v>
      </c>
      <c r="D1391">
        <v>2016</v>
      </c>
      <c r="E1391" t="s">
        <v>581</v>
      </c>
      <c r="F1391">
        <v>0</v>
      </c>
      <c r="G1391">
        <f>IF(A1390=Emisiones_CO2_combustibles_LA[[#This Row],[País]],Emisiones_CO2_combustibles_LA[[#This Row],[Emisiones (kilotoneladas CO2)]]-F1390,0)</f>
        <v>0</v>
      </c>
      <c r="H1391" t="e">
        <f>IF(A1390=Emisiones_CO2_combustibles_LA[[#This Row],[País]],((Emisiones_CO2_combustibles_LA[[#This Row],[Emisiones (kilotoneladas CO2)]]-F1390)/F1390)*100,0)</f>
        <v>#DIV/0!</v>
      </c>
      <c r="I1391">
        <v>0</v>
      </c>
    </row>
    <row r="1392" spans="1:9" x14ac:dyDescent="0.25">
      <c r="A1392" t="s">
        <v>120</v>
      </c>
      <c r="B1392" t="s">
        <v>120</v>
      </c>
      <c r="C1392" t="s">
        <v>121</v>
      </c>
      <c r="D1392">
        <v>2017</v>
      </c>
      <c r="E1392" t="s">
        <v>581</v>
      </c>
      <c r="F1392">
        <v>0</v>
      </c>
      <c r="G1392">
        <f>IF(A1391=Emisiones_CO2_combustibles_LA[[#This Row],[País]],Emisiones_CO2_combustibles_LA[[#This Row],[Emisiones (kilotoneladas CO2)]]-F1391,0)</f>
        <v>0</v>
      </c>
      <c r="H1392" t="e">
        <f>IF(A1391=Emisiones_CO2_combustibles_LA[[#This Row],[País]],((Emisiones_CO2_combustibles_LA[[#This Row],[Emisiones (kilotoneladas CO2)]]-F1391)/F1391)*100,0)</f>
        <v>#DIV/0!</v>
      </c>
      <c r="I1392">
        <v>0</v>
      </c>
    </row>
    <row r="1393" spans="1:9" x14ac:dyDescent="0.25">
      <c r="A1393" t="s">
        <v>120</v>
      </c>
      <c r="B1393" t="s">
        <v>120</v>
      </c>
      <c r="C1393" t="s">
        <v>121</v>
      </c>
      <c r="D1393">
        <v>2018</v>
      </c>
      <c r="E1393" t="s">
        <v>581</v>
      </c>
      <c r="F1393">
        <v>0</v>
      </c>
      <c r="G1393">
        <f>IF(A1392=Emisiones_CO2_combustibles_LA[[#This Row],[País]],Emisiones_CO2_combustibles_LA[[#This Row],[Emisiones (kilotoneladas CO2)]]-F1392,0)</f>
        <v>0</v>
      </c>
      <c r="H1393" t="e">
        <f>IF(A1392=Emisiones_CO2_combustibles_LA[[#This Row],[País]],((Emisiones_CO2_combustibles_LA[[#This Row],[Emisiones (kilotoneladas CO2)]]-F1392)/F1392)*100,0)</f>
        <v>#DIV/0!</v>
      </c>
      <c r="I1393">
        <v>0</v>
      </c>
    </row>
    <row r="1394" spans="1:9" x14ac:dyDescent="0.25">
      <c r="A1394" t="s">
        <v>164</v>
      </c>
      <c r="B1394" t="s">
        <v>164</v>
      </c>
      <c r="C1394" t="s">
        <v>165</v>
      </c>
      <c r="D1394">
        <v>1990</v>
      </c>
      <c r="E1394" t="s">
        <v>581</v>
      </c>
      <c r="F1394">
        <v>0</v>
      </c>
      <c r="G1394">
        <f>IF(A1393=Emisiones_CO2_combustibles_LA[[#This Row],[País]],Emisiones_CO2_combustibles_LA[[#This Row],[Emisiones (kilotoneladas CO2)]]-F1393,0)</f>
        <v>0</v>
      </c>
      <c r="H1394">
        <f>IF(A1393=Emisiones_CO2_combustibles_LA[[#This Row],[País]],((Emisiones_CO2_combustibles_LA[[#This Row],[Emisiones (kilotoneladas CO2)]]-F1393)/F1393)*100,0)</f>
        <v>0</v>
      </c>
      <c r="I1394">
        <v>0</v>
      </c>
    </row>
    <row r="1395" spans="1:9" x14ac:dyDescent="0.25">
      <c r="A1395" t="s">
        <v>164</v>
      </c>
      <c r="B1395" t="s">
        <v>164</v>
      </c>
      <c r="C1395" t="s">
        <v>165</v>
      </c>
      <c r="D1395">
        <v>1991</v>
      </c>
      <c r="E1395" t="s">
        <v>581</v>
      </c>
      <c r="F1395">
        <v>0</v>
      </c>
      <c r="G1395">
        <f>IF(A1394=Emisiones_CO2_combustibles_LA[[#This Row],[País]],Emisiones_CO2_combustibles_LA[[#This Row],[Emisiones (kilotoneladas CO2)]]-F1394,0)</f>
        <v>0</v>
      </c>
      <c r="H1395" t="e">
        <f>IF(A1394=Emisiones_CO2_combustibles_LA[[#This Row],[País]],((Emisiones_CO2_combustibles_LA[[#This Row],[Emisiones (kilotoneladas CO2)]]-F1394)/F1394)*100,0)</f>
        <v>#DIV/0!</v>
      </c>
      <c r="I1395">
        <v>0</v>
      </c>
    </row>
    <row r="1396" spans="1:9" x14ac:dyDescent="0.25">
      <c r="A1396" t="s">
        <v>164</v>
      </c>
      <c r="B1396" t="s">
        <v>164</v>
      </c>
      <c r="C1396" t="s">
        <v>165</v>
      </c>
      <c r="D1396">
        <v>1992</v>
      </c>
      <c r="E1396" t="s">
        <v>581</v>
      </c>
      <c r="F1396">
        <v>0</v>
      </c>
      <c r="G1396">
        <f>IF(A1395=Emisiones_CO2_combustibles_LA[[#This Row],[País]],Emisiones_CO2_combustibles_LA[[#This Row],[Emisiones (kilotoneladas CO2)]]-F1395,0)</f>
        <v>0</v>
      </c>
      <c r="H1396" t="e">
        <f>IF(A1395=Emisiones_CO2_combustibles_LA[[#This Row],[País]],((Emisiones_CO2_combustibles_LA[[#This Row],[Emisiones (kilotoneladas CO2)]]-F1395)/F1395)*100,0)</f>
        <v>#DIV/0!</v>
      </c>
      <c r="I1396">
        <v>0</v>
      </c>
    </row>
    <row r="1397" spans="1:9" x14ac:dyDescent="0.25">
      <c r="A1397" t="s">
        <v>164</v>
      </c>
      <c r="B1397" t="s">
        <v>164</v>
      </c>
      <c r="C1397" t="s">
        <v>165</v>
      </c>
      <c r="D1397">
        <v>1993</v>
      </c>
      <c r="E1397" t="s">
        <v>581</v>
      </c>
      <c r="F1397">
        <v>0</v>
      </c>
      <c r="G1397">
        <f>IF(A1396=Emisiones_CO2_combustibles_LA[[#This Row],[País]],Emisiones_CO2_combustibles_LA[[#This Row],[Emisiones (kilotoneladas CO2)]]-F1396,0)</f>
        <v>0</v>
      </c>
      <c r="H1397" t="e">
        <f>IF(A1396=Emisiones_CO2_combustibles_LA[[#This Row],[País]],((Emisiones_CO2_combustibles_LA[[#This Row],[Emisiones (kilotoneladas CO2)]]-F1396)/F1396)*100,0)</f>
        <v>#DIV/0!</v>
      </c>
      <c r="I1397">
        <v>0</v>
      </c>
    </row>
    <row r="1398" spans="1:9" x14ac:dyDescent="0.25">
      <c r="A1398" t="s">
        <v>164</v>
      </c>
      <c r="B1398" t="s">
        <v>164</v>
      </c>
      <c r="C1398" t="s">
        <v>165</v>
      </c>
      <c r="D1398">
        <v>1994</v>
      </c>
      <c r="E1398" t="s">
        <v>581</v>
      </c>
      <c r="F1398">
        <v>0</v>
      </c>
      <c r="G1398">
        <f>IF(A1397=Emisiones_CO2_combustibles_LA[[#This Row],[País]],Emisiones_CO2_combustibles_LA[[#This Row],[Emisiones (kilotoneladas CO2)]]-F1397,0)</f>
        <v>0</v>
      </c>
      <c r="H1398" t="e">
        <f>IF(A1397=Emisiones_CO2_combustibles_LA[[#This Row],[País]],((Emisiones_CO2_combustibles_LA[[#This Row],[Emisiones (kilotoneladas CO2)]]-F1397)/F1397)*100,0)</f>
        <v>#DIV/0!</v>
      </c>
      <c r="I1398">
        <v>0</v>
      </c>
    </row>
    <row r="1399" spans="1:9" x14ac:dyDescent="0.25">
      <c r="A1399" t="s">
        <v>164</v>
      </c>
      <c r="B1399" t="s">
        <v>164</v>
      </c>
      <c r="C1399" t="s">
        <v>165</v>
      </c>
      <c r="D1399">
        <v>1995</v>
      </c>
      <c r="E1399" t="s">
        <v>581</v>
      </c>
      <c r="F1399">
        <v>0</v>
      </c>
      <c r="G1399">
        <f>IF(A1398=Emisiones_CO2_combustibles_LA[[#This Row],[País]],Emisiones_CO2_combustibles_LA[[#This Row],[Emisiones (kilotoneladas CO2)]]-F1398,0)</f>
        <v>0</v>
      </c>
      <c r="H1399" t="e">
        <f>IF(A1398=Emisiones_CO2_combustibles_LA[[#This Row],[País]],((Emisiones_CO2_combustibles_LA[[#This Row],[Emisiones (kilotoneladas CO2)]]-F1398)/F1398)*100,0)</f>
        <v>#DIV/0!</v>
      </c>
      <c r="I1399">
        <v>0</v>
      </c>
    </row>
    <row r="1400" spans="1:9" x14ac:dyDescent="0.25">
      <c r="A1400" t="s">
        <v>164</v>
      </c>
      <c r="B1400" t="s">
        <v>164</v>
      </c>
      <c r="C1400" t="s">
        <v>165</v>
      </c>
      <c r="D1400">
        <v>1996</v>
      </c>
      <c r="E1400" t="s">
        <v>581</v>
      </c>
      <c r="F1400">
        <v>0</v>
      </c>
      <c r="G1400">
        <f>IF(A1399=Emisiones_CO2_combustibles_LA[[#This Row],[País]],Emisiones_CO2_combustibles_LA[[#This Row],[Emisiones (kilotoneladas CO2)]]-F1399,0)</f>
        <v>0</v>
      </c>
      <c r="H1400" t="e">
        <f>IF(A1399=Emisiones_CO2_combustibles_LA[[#This Row],[País]],((Emisiones_CO2_combustibles_LA[[#This Row],[Emisiones (kilotoneladas CO2)]]-F1399)/F1399)*100,0)</f>
        <v>#DIV/0!</v>
      </c>
      <c r="I1400">
        <v>0</v>
      </c>
    </row>
    <row r="1401" spans="1:9" x14ac:dyDescent="0.25">
      <c r="A1401" t="s">
        <v>164</v>
      </c>
      <c r="B1401" t="s">
        <v>164</v>
      </c>
      <c r="C1401" t="s">
        <v>165</v>
      </c>
      <c r="D1401">
        <v>1997</v>
      </c>
      <c r="E1401" t="s">
        <v>581</v>
      </c>
      <c r="F1401">
        <v>0</v>
      </c>
      <c r="G1401">
        <f>IF(A1400=Emisiones_CO2_combustibles_LA[[#This Row],[País]],Emisiones_CO2_combustibles_LA[[#This Row],[Emisiones (kilotoneladas CO2)]]-F1400,0)</f>
        <v>0</v>
      </c>
      <c r="H1401" t="e">
        <f>IF(A1400=Emisiones_CO2_combustibles_LA[[#This Row],[País]],((Emisiones_CO2_combustibles_LA[[#This Row],[Emisiones (kilotoneladas CO2)]]-F1400)/F1400)*100,0)</f>
        <v>#DIV/0!</v>
      </c>
      <c r="I1401">
        <v>0</v>
      </c>
    </row>
    <row r="1402" spans="1:9" x14ac:dyDescent="0.25">
      <c r="A1402" t="s">
        <v>164</v>
      </c>
      <c r="B1402" t="s">
        <v>164</v>
      </c>
      <c r="C1402" t="s">
        <v>165</v>
      </c>
      <c r="D1402">
        <v>1998</v>
      </c>
      <c r="E1402" t="s">
        <v>581</v>
      </c>
      <c r="F1402">
        <v>0</v>
      </c>
      <c r="G1402">
        <f>IF(A1401=Emisiones_CO2_combustibles_LA[[#This Row],[País]],Emisiones_CO2_combustibles_LA[[#This Row],[Emisiones (kilotoneladas CO2)]]-F1401,0)</f>
        <v>0</v>
      </c>
      <c r="H1402" t="e">
        <f>IF(A1401=Emisiones_CO2_combustibles_LA[[#This Row],[País]],((Emisiones_CO2_combustibles_LA[[#This Row],[Emisiones (kilotoneladas CO2)]]-F1401)/F1401)*100,0)</f>
        <v>#DIV/0!</v>
      </c>
      <c r="I1402">
        <v>0</v>
      </c>
    </row>
    <row r="1403" spans="1:9" x14ac:dyDescent="0.25">
      <c r="A1403" t="s">
        <v>164</v>
      </c>
      <c r="B1403" t="s">
        <v>164</v>
      </c>
      <c r="C1403" t="s">
        <v>165</v>
      </c>
      <c r="D1403">
        <v>1999</v>
      </c>
      <c r="E1403" t="s">
        <v>581</v>
      </c>
      <c r="F1403">
        <v>40.304000000000002</v>
      </c>
      <c r="G1403">
        <f>IF(A1402=Emisiones_CO2_combustibles_LA[[#This Row],[País]],Emisiones_CO2_combustibles_LA[[#This Row],[Emisiones (kilotoneladas CO2)]]-F1402,0)</f>
        <v>40.304000000000002</v>
      </c>
      <c r="H1403" t="e">
        <f>IF(A1402=Emisiones_CO2_combustibles_LA[[#This Row],[País]],((Emisiones_CO2_combustibles_LA[[#This Row],[Emisiones (kilotoneladas CO2)]]-F1402)/F1402)*100,0)</f>
        <v>#DIV/0!</v>
      </c>
      <c r="I1403">
        <v>3.5394748397295163E-3</v>
      </c>
    </row>
    <row r="1404" spans="1:9" x14ac:dyDescent="0.25">
      <c r="A1404" t="s">
        <v>164</v>
      </c>
      <c r="B1404" t="s">
        <v>164</v>
      </c>
      <c r="C1404" t="s">
        <v>165</v>
      </c>
      <c r="D1404">
        <v>2000</v>
      </c>
      <c r="E1404" t="s">
        <v>581</v>
      </c>
      <c r="F1404">
        <v>571.37</v>
      </c>
      <c r="G1404">
        <f>IF(A1403=Emisiones_CO2_combustibles_LA[[#This Row],[País]],Emisiones_CO2_combustibles_LA[[#This Row],[Emisiones (kilotoneladas CO2)]]-F1403,0)</f>
        <v>531.06600000000003</v>
      </c>
      <c r="H1404">
        <f>IF(A1403=Emisiones_CO2_combustibles_LA[[#This Row],[País]],((Emisiones_CO2_combustibles_LA[[#This Row],[Emisiones (kilotoneladas CO2)]]-F1403)/F1403)*100,0)</f>
        <v>1317.6508535132989</v>
      </c>
      <c r="I1404">
        <v>4.904042571453094E-2</v>
      </c>
    </row>
    <row r="1405" spans="1:9" x14ac:dyDescent="0.25">
      <c r="A1405" t="s">
        <v>164</v>
      </c>
      <c r="B1405" t="s">
        <v>164</v>
      </c>
      <c r="C1405" t="s">
        <v>165</v>
      </c>
      <c r="D1405">
        <v>2001</v>
      </c>
      <c r="E1405" t="s">
        <v>581</v>
      </c>
      <c r="F1405">
        <v>531.28</v>
      </c>
      <c r="G1405">
        <f>IF(A1404=Emisiones_CO2_combustibles_LA[[#This Row],[País]],Emisiones_CO2_combustibles_LA[[#This Row],[Emisiones (kilotoneladas CO2)]]-F1404,0)</f>
        <v>-40.090000000000032</v>
      </c>
      <c r="H1405">
        <f>IF(A1404=Emisiones_CO2_combustibles_LA[[#This Row],[País]],((Emisiones_CO2_combustibles_LA[[#This Row],[Emisiones (kilotoneladas CO2)]]-F1404)/F1404)*100,0)</f>
        <v>-7.0164691880917855</v>
      </c>
      <c r="I1405">
        <v>4.4551781970649892E-2</v>
      </c>
    </row>
    <row r="1406" spans="1:9" x14ac:dyDescent="0.25">
      <c r="A1406" t="s">
        <v>164</v>
      </c>
      <c r="B1406" t="s">
        <v>164</v>
      </c>
      <c r="C1406" t="s">
        <v>165</v>
      </c>
      <c r="D1406">
        <v>2002</v>
      </c>
      <c r="E1406" t="s">
        <v>581</v>
      </c>
      <c r="F1406">
        <v>1033.19999999999</v>
      </c>
      <c r="G1406">
        <f>IF(A1405=Emisiones_CO2_combustibles_LA[[#This Row],[País]],Emisiones_CO2_combustibles_LA[[#This Row],[Emisiones (kilotoneladas CO2)]]-F1405,0)</f>
        <v>501.91999999999007</v>
      </c>
      <c r="H1406">
        <f>IF(A1405=Emisiones_CO2_combustibles_LA[[#This Row],[País]],((Emisiones_CO2_combustibles_LA[[#This Row],[Emisiones (kilotoneladas CO2)]]-F1405)/F1405)*100,0)</f>
        <v>94.473723836769707</v>
      </c>
      <c r="I1406">
        <v>8.4626095503316401E-2</v>
      </c>
    </row>
    <row r="1407" spans="1:9" x14ac:dyDescent="0.25">
      <c r="A1407" t="s">
        <v>164</v>
      </c>
      <c r="B1407" t="s">
        <v>164</v>
      </c>
      <c r="C1407" t="s">
        <v>165</v>
      </c>
      <c r="D1407">
        <v>2003</v>
      </c>
      <c r="E1407" t="s">
        <v>581</v>
      </c>
      <c r="F1407">
        <v>978.29</v>
      </c>
      <c r="G1407">
        <f>IF(A1406=Emisiones_CO2_combustibles_LA[[#This Row],[País]],Emisiones_CO2_combustibles_LA[[#This Row],[Emisiones (kilotoneladas CO2)]]-F1406,0)</f>
        <v>-54.909999999990077</v>
      </c>
      <c r="H1407">
        <f>IF(A1406=Emisiones_CO2_combustibles_LA[[#This Row],[País]],((Emisiones_CO2_combustibles_LA[[#This Row],[Emisiones (kilotoneladas CO2)]]-F1406)/F1406)*100,0)</f>
        <v>-5.314556716994832</v>
      </c>
      <c r="I1407">
        <v>7.8263200000000005E-2</v>
      </c>
    </row>
    <row r="1408" spans="1:9" x14ac:dyDescent="0.25">
      <c r="A1408" t="s">
        <v>164</v>
      </c>
      <c r="B1408" t="s">
        <v>164</v>
      </c>
      <c r="C1408" t="s">
        <v>165</v>
      </c>
      <c r="D1408">
        <v>2004</v>
      </c>
      <c r="E1408" t="s">
        <v>581</v>
      </c>
      <c r="F1408">
        <v>1128.5</v>
      </c>
      <c r="G1408">
        <f>IF(A1407=Emisiones_CO2_combustibles_LA[[#This Row],[País]],Emisiones_CO2_combustibles_LA[[#This Row],[Emisiones (kilotoneladas CO2)]]-F1407,0)</f>
        <v>150.21000000000004</v>
      </c>
      <c r="H1408">
        <f>IF(A1407=Emisiones_CO2_combustibles_LA[[#This Row],[País]],((Emisiones_CO2_combustibles_LA[[#This Row],[Emisiones (kilotoneladas CO2)]]-F1407)/F1407)*100,0)</f>
        <v>15.354342781792724</v>
      </c>
      <c r="I1408">
        <v>8.8184730796280378E-2</v>
      </c>
    </row>
    <row r="1409" spans="1:9" x14ac:dyDescent="0.25">
      <c r="A1409" t="s">
        <v>164</v>
      </c>
      <c r="B1409" t="s">
        <v>164</v>
      </c>
      <c r="C1409" t="s">
        <v>165</v>
      </c>
      <c r="D1409">
        <v>2005</v>
      </c>
      <c r="E1409" t="s">
        <v>581</v>
      </c>
      <c r="F1409">
        <v>1560.9</v>
      </c>
      <c r="G1409">
        <f>IF(A1408=Emisiones_CO2_combustibles_LA[[#This Row],[País]],Emisiones_CO2_combustibles_LA[[#This Row],[Emisiones (kilotoneladas CO2)]]-F1408,0)</f>
        <v>432.40000000000009</v>
      </c>
      <c r="H1409">
        <f>IF(A1408=Emisiones_CO2_combustibles_LA[[#This Row],[País]],((Emisiones_CO2_combustibles_LA[[#This Row],[Emisiones (kilotoneladas CO2)]]-F1408)/F1408)*100,0)</f>
        <v>38.31634913602128</v>
      </c>
      <c r="I1409">
        <v>0.11918906536346976</v>
      </c>
    </row>
    <row r="1410" spans="1:9" x14ac:dyDescent="0.25">
      <c r="A1410" t="s">
        <v>164</v>
      </c>
      <c r="B1410" t="s">
        <v>164</v>
      </c>
      <c r="C1410" t="s">
        <v>165</v>
      </c>
      <c r="D1410">
        <v>2006</v>
      </c>
      <c r="E1410" t="s">
        <v>581</v>
      </c>
      <c r="F1410">
        <v>1689.1</v>
      </c>
      <c r="G1410">
        <f>IF(A1409=Emisiones_CO2_combustibles_LA[[#This Row],[País]],Emisiones_CO2_combustibles_LA[[#This Row],[Emisiones (kilotoneladas CO2)]]-F1409,0)</f>
        <v>128.19999999999982</v>
      </c>
      <c r="H1410">
        <f>IF(A1409=Emisiones_CO2_combustibles_LA[[#This Row],[País]],((Emisiones_CO2_combustibles_LA[[#This Row],[Emisiones (kilotoneladas CO2)]]-F1409)/F1409)*100,0)</f>
        <v>8.2132103273752204</v>
      </c>
      <c r="I1410">
        <v>0.12608046577591997</v>
      </c>
    </row>
    <row r="1411" spans="1:9" x14ac:dyDescent="0.25">
      <c r="A1411" t="s">
        <v>164</v>
      </c>
      <c r="B1411" t="s">
        <v>164</v>
      </c>
      <c r="C1411" t="s">
        <v>165</v>
      </c>
      <c r="D1411">
        <v>2007</v>
      </c>
      <c r="E1411" t="s">
        <v>581</v>
      </c>
      <c r="F1411">
        <v>1186.8</v>
      </c>
      <c r="G1411">
        <f>IF(A1410=Emisiones_CO2_combustibles_LA[[#This Row],[País]],Emisiones_CO2_combustibles_LA[[#This Row],[Emisiones (kilotoneladas CO2)]]-F1410,0)</f>
        <v>-502.29999999999995</v>
      </c>
      <c r="H1411">
        <f>IF(A1410=Emisiones_CO2_combustibles_LA[[#This Row],[País]],((Emisiones_CO2_combustibles_LA[[#This Row],[Emisiones (kilotoneladas CO2)]]-F1410)/F1410)*100,0)</f>
        <v>-29.737730152152032</v>
      </c>
      <c r="I1411">
        <v>8.6627737226277368E-2</v>
      </c>
    </row>
    <row r="1412" spans="1:9" x14ac:dyDescent="0.25">
      <c r="A1412" t="s">
        <v>164</v>
      </c>
      <c r="B1412" t="s">
        <v>164</v>
      </c>
      <c r="C1412" t="s">
        <v>165</v>
      </c>
      <c r="D1412">
        <v>2008</v>
      </c>
      <c r="E1412" t="s">
        <v>581</v>
      </c>
      <c r="F1412">
        <v>1183.5</v>
      </c>
      <c r="G1412">
        <f>IF(A1411=Emisiones_CO2_combustibles_LA[[#This Row],[País]],Emisiones_CO2_combustibles_LA[[#This Row],[Emisiones (kilotoneladas CO2)]]-F1411,0)</f>
        <v>-3.2999999999999545</v>
      </c>
      <c r="H1412">
        <f>IF(A1411=Emisiones_CO2_combustibles_LA[[#This Row],[País]],((Emisiones_CO2_combustibles_LA[[#This Row],[Emisiones (kilotoneladas CO2)]]-F1411)/F1411)*100,0)</f>
        <v>-0.27805864509605277</v>
      </c>
      <c r="I1412">
        <v>8.4499500214193918E-2</v>
      </c>
    </row>
    <row r="1413" spans="1:9" x14ac:dyDescent="0.25">
      <c r="A1413" t="s">
        <v>164</v>
      </c>
      <c r="B1413" t="s">
        <v>164</v>
      </c>
      <c r="C1413" t="s">
        <v>165</v>
      </c>
      <c r="D1413">
        <v>2009</v>
      </c>
      <c r="E1413" t="s">
        <v>581</v>
      </c>
      <c r="F1413">
        <v>769.44</v>
      </c>
      <c r="G1413">
        <f>IF(A1412=Emisiones_CO2_combustibles_LA[[#This Row],[País]],Emisiones_CO2_combustibles_LA[[#This Row],[Emisiones (kilotoneladas CO2)]]-F1412,0)</f>
        <v>-414.05999999999995</v>
      </c>
      <c r="H1413">
        <f>IF(A1412=Emisiones_CO2_combustibles_LA[[#This Row],[País]],((Emisiones_CO2_combustibles_LA[[#This Row],[Emisiones (kilotoneladas CO2)]]-F1412)/F1412)*100,0)</f>
        <v>-34.986058301647645</v>
      </c>
      <c r="I1413">
        <v>5.3746856663872591E-2</v>
      </c>
    </row>
    <row r="1414" spans="1:9" x14ac:dyDescent="0.25">
      <c r="A1414" t="s">
        <v>164</v>
      </c>
      <c r="B1414" t="s">
        <v>164</v>
      </c>
      <c r="C1414" t="s">
        <v>165</v>
      </c>
      <c r="D1414">
        <v>2010</v>
      </c>
      <c r="E1414" t="s">
        <v>581</v>
      </c>
      <c r="F1414">
        <v>1286.0999999999999</v>
      </c>
      <c r="G1414">
        <f>IF(A1413=Emisiones_CO2_combustibles_LA[[#This Row],[País]],Emisiones_CO2_combustibles_LA[[#This Row],[Emisiones (kilotoneladas CO2)]]-F1413,0)</f>
        <v>516.65999999999985</v>
      </c>
      <c r="H1414">
        <f>IF(A1413=Emisiones_CO2_combustibles_LA[[#This Row],[País]],((Emisiones_CO2_combustibles_LA[[#This Row],[Emisiones (kilotoneladas CO2)]]-F1413)/F1413)*100,0)</f>
        <v>67.147535870243274</v>
      </c>
      <c r="I1414">
        <v>8.7908407382091588E-2</v>
      </c>
    </row>
    <row r="1415" spans="1:9" x14ac:dyDescent="0.25">
      <c r="A1415" t="s">
        <v>164</v>
      </c>
      <c r="B1415" t="s">
        <v>164</v>
      </c>
      <c r="C1415" t="s">
        <v>165</v>
      </c>
      <c r="D1415">
        <v>2011</v>
      </c>
      <c r="E1415" t="s">
        <v>581</v>
      </c>
      <c r="F1415">
        <v>1289.7</v>
      </c>
      <c r="G1415">
        <f>IF(A1414=Emisiones_CO2_combustibles_LA[[#This Row],[País]],Emisiones_CO2_combustibles_LA[[#This Row],[Emisiones (kilotoneladas CO2)]]-F1414,0)</f>
        <v>3.6000000000001364</v>
      </c>
      <c r="H1415">
        <f>IF(A1414=Emisiones_CO2_combustibles_LA[[#This Row],[País]],((Emisiones_CO2_combustibles_LA[[#This Row],[Emisiones (kilotoneladas CO2)]]-F1414)/F1414)*100,0)</f>
        <v>0.2799160251924529</v>
      </c>
      <c r="I1415">
        <v>8.6273329319686939E-2</v>
      </c>
    </row>
    <row r="1416" spans="1:9" x14ac:dyDescent="0.25">
      <c r="A1416" t="s">
        <v>164</v>
      </c>
      <c r="B1416" t="s">
        <v>164</v>
      </c>
      <c r="C1416" t="s">
        <v>165</v>
      </c>
      <c r="D1416">
        <v>2012</v>
      </c>
      <c r="E1416" t="s">
        <v>581</v>
      </c>
      <c r="F1416">
        <v>1513.2</v>
      </c>
      <c r="G1416">
        <f>IF(A1415=Emisiones_CO2_combustibles_LA[[#This Row],[País]],Emisiones_CO2_combustibles_LA[[#This Row],[Emisiones (kilotoneladas CO2)]]-F1415,0)</f>
        <v>223.5</v>
      </c>
      <c r="H1416">
        <f>IF(A1415=Emisiones_CO2_combustibles_LA[[#This Row],[País]],((Emisiones_CO2_combustibles_LA[[#This Row],[Emisiones (kilotoneladas CO2)]]-F1415)/F1415)*100,0)</f>
        <v>17.329611537566876</v>
      </c>
      <c r="I1416">
        <v>9.9089778010608337E-2</v>
      </c>
    </row>
    <row r="1417" spans="1:9" x14ac:dyDescent="0.25">
      <c r="A1417" t="s">
        <v>164</v>
      </c>
      <c r="B1417" t="s">
        <v>164</v>
      </c>
      <c r="C1417" t="s">
        <v>165</v>
      </c>
      <c r="D1417">
        <v>2013</v>
      </c>
      <c r="E1417" t="s">
        <v>581</v>
      </c>
      <c r="F1417">
        <v>2279</v>
      </c>
      <c r="G1417">
        <f>IF(A1416=Emisiones_CO2_combustibles_LA[[#This Row],[País]],Emisiones_CO2_combustibles_LA[[#This Row],[Emisiones (kilotoneladas CO2)]]-F1416,0)</f>
        <v>765.8</v>
      </c>
      <c r="H1417">
        <f>IF(A1416=Emisiones_CO2_combustibles_LA[[#This Row],[País]],((Emisiones_CO2_combustibles_LA[[#This Row],[Emisiones (kilotoneladas CO2)]]-F1416)/F1416)*100,0)</f>
        <v>50.607983082209884</v>
      </c>
      <c r="I1417">
        <v>0.14612721210566812</v>
      </c>
    </row>
    <row r="1418" spans="1:9" x14ac:dyDescent="0.25">
      <c r="A1418" t="s">
        <v>164</v>
      </c>
      <c r="B1418" t="s">
        <v>164</v>
      </c>
      <c r="C1418" t="s">
        <v>165</v>
      </c>
      <c r="D1418">
        <v>2014</v>
      </c>
      <c r="E1418" t="s">
        <v>581</v>
      </c>
      <c r="F1418">
        <v>2468.9</v>
      </c>
      <c r="G1418">
        <f>IF(A1417=Emisiones_CO2_combustibles_LA[[#This Row],[País]],Emisiones_CO2_combustibles_LA[[#This Row],[Emisiones (kilotoneladas CO2)]]-F1417,0)</f>
        <v>189.90000000000009</v>
      </c>
      <c r="H1418">
        <f>IF(A1417=Emisiones_CO2_combustibles_LA[[#This Row],[País]],((Emisiones_CO2_combustibles_LA[[#This Row],[Emisiones (kilotoneladas CO2)]]-F1417)/F1417)*100,0)</f>
        <v>8.3326020184291405</v>
      </c>
      <c r="I1418">
        <v>0.15505243986685927</v>
      </c>
    </row>
    <row r="1419" spans="1:9" x14ac:dyDescent="0.25">
      <c r="A1419" t="s">
        <v>164</v>
      </c>
      <c r="B1419" t="s">
        <v>164</v>
      </c>
      <c r="C1419" t="s">
        <v>165</v>
      </c>
      <c r="D1419">
        <v>2015</v>
      </c>
      <c r="E1419" t="s">
        <v>581</v>
      </c>
      <c r="F1419">
        <v>3535.8</v>
      </c>
      <c r="G1419">
        <f>IF(A1418=Emisiones_CO2_combustibles_LA[[#This Row],[País]],Emisiones_CO2_combustibles_LA[[#This Row],[Emisiones (kilotoneladas CO2)]]-F1418,0)</f>
        <v>1066.9000000000001</v>
      </c>
      <c r="H1419">
        <f>IF(A1418=Emisiones_CO2_combustibles_LA[[#This Row],[País]],((Emisiones_CO2_combustibles_LA[[#This Row],[Emisiones (kilotoneladas CO2)]]-F1418)/F1418)*100,0)</f>
        <v>43.213576896593622</v>
      </c>
      <c r="I1419">
        <v>0.21756091557962096</v>
      </c>
    </row>
    <row r="1420" spans="1:9" x14ac:dyDescent="0.25">
      <c r="A1420" t="s">
        <v>164</v>
      </c>
      <c r="B1420" t="s">
        <v>164</v>
      </c>
      <c r="C1420" t="s">
        <v>165</v>
      </c>
      <c r="D1420">
        <v>2016</v>
      </c>
      <c r="E1420" t="s">
        <v>581</v>
      </c>
      <c r="F1420">
        <v>4155</v>
      </c>
      <c r="G1420">
        <f>IF(A1419=Emisiones_CO2_combustibles_LA[[#This Row],[País]],Emisiones_CO2_combustibles_LA[[#This Row],[Emisiones (kilotoneladas CO2)]]-F1419,0)</f>
        <v>619.19999999999982</v>
      </c>
      <c r="H1420">
        <f>IF(A1419=Emisiones_CO2_combustibles_LA[[#This Row],[País]],((Emisiones_CO2_combustibles_LA[[#This Row],[Emisiones (kilotoneladas CO2)]]-F1419)/F1419)*100,0)</f>
        <v>17.512302732054973</v>
      </c>
      <c r="I1420">
        <v>0.25055780015678708</v>
      </c>
    </row>
    <row r="1421" spans="1:9" x14ac:dyDescent="0.25">
      <c r="A1421" t="s">
        <v>164</v>
      </c>
      <c r="B1421" t="s">
        <v>164</v>
      </c>
      <c r="C1421" t="s">
        <v>165</v>
      </c>
      <c r="D1421">
        <v>2017</v>
      </c>
      <c r="E1421" t="s">
        <v>581</v>
      </c>
      <c r="F1421">
        <v>4021.2</v>
      </c>
      <c r="G1421">
        <f>IF(A1420=Emisiones_CO2_combustibles_LA[[#This Row],[País]],Emisiones_CO2_combustibles_LA[[#This Row],[Emisiones (kilotoneladas CO2)]]-F1420,0)</f>
        <v>-133.80000000000018</v>
      </c>
      <c r="H1421">
        <f>IF(A1420=Emisiones_CO2_combustibles_LA[[#This Row],[País]],((Emisiones_CO2_combustibles_LA[[#This Row],[Emisiones (kilotoneladas CO2)]]-F1420)/F1420)*100,0)</f>
        <v>-3.2202166064981999</v>
      </c>
      <c r="I1421">
        <v>0.23772982559858113</v>
      </c>
    </row>
    <row r="1422" spans="1:9" x14ac:dyDescent="0.25">
      <c r="A1422" t="s">
        <v>164</v>
      </c>
      <c r="B1422" t="s">
        <v>164</v>
      </c>
      <c r="C1422" t="s">
        <v>165</v>
      </c>
      <c r="D1422">
        <v>2018</v>
      </c>
      <c r="E1422" t="s">
        <v>581</v>
      </c>
      <c r="F1422">
        <v>6017.8</v>
      </c>
      <c r="G1422">
        <f>IF(A1421=Emisiones_CO2_combustibles_LA[[#This Row],[País]],Emisiones_CO2_combustibles_LA[[#This Row],[Emisiones (kilotoneladas CO2)]]-F1421,0)</f>
        <v>1996.6000000000004</v>
      </c>
      <c r="H1422">
        <f>IF(A1421=Emisiones_CO2_combustibles_LA[[#This Row],[País]],((Emisiones_CO2_combustibles_LA[[#This Row],[Emisiones (kilotoneladas CO2)]]-F1421)/F1421)*100,0)</f>
        <v>49.651845220332255</v>
      </c>
      <c r="I1422">
        <v>0.34889842300556584</v>
      </c>
    </row>
    <row r="1423" spans="1:9" x14ac:dyDescent="0.25">
      <c r="A1423" t="s">
        <v>174</v>
      </c>
      <c r="B1423" t="s">
        <v>174</v>
      </c>
      <c r="C1423" t="s">
        <v>175</v>
      </c>
      <c r="D1423">
        <v>1990</v>
      </c>
      <c r="E1423" t="s">
        <v>581</v>
      </c>
      <c r="F1423">
        <v>0</v>
      </c>
      <c r="G1423">
        <f>IF(A1422=Emisiones_CO2_combustibles_LA[[#This Row],[País]],Emisiones_CO2_combustibles_LA[[#This Row],[Emisiones (kilotoneladas CO2)]]-F1422,0)</f>
        <v>0</v>
      </c>
      <c r="H1423">
        <f>IF(A1422=Emisiones_CO2_combustibles_LA[[#This Row],[País]],((Emisiones_CO2_combustibles_LA[[#This Row],[Emisiones (kilotoneladas CO2)]]-F1422)/F1422)*100,0)</f>
        <v>0</v>
      </c>
      <c r="I1423">
        <v>0</v>
      </c>
    </row>
    <row r="1424" spans="1:9" x14ac:dyDescent="0.25">
      <c r="A1424" t="s">
        <v>174</v>
      </c>
      <c r="B1424" t="s">
        <v>174</v>
      </c>
      <c r="C1424" t="s">
        <v>175</v>
      </c>
      <c r="D1424">
        <v>1991</v>
      </c>
      <c r="E1424" t="s">
        <v>581</v>
      </c>
      <c r="F1424">
        <v>0</v>
      </c>
      <c r="G1424">
        <f>IF(A1423=Emisiones_CO2_combustibles_LA[[#This Row],[País]],Emisiones_CO2_combustibles_LA[[#This Row],[Emisiones (kilotoneladas CO2)]]-F1423,0)</f>
        <v>0</v>
      </c>
      <c r="H1424" t="e">
        <f>IF(A1423=Emisiones_CO2_combustibles_LA[[#This Row],[País]],((Emisiones_CO2_combustibles_LA[[#This Row],[Emisiones (kilotoneladas CO2)]]-F1423)/F1423)*100,0)</f>
        <v>#DIV/0!</v>
      </c>
      <c r="I1424">
        <v>0</v>
      </c>
    </row>
    <row r="1425" spans="1:9" x14ac:dyDescent="0.25">
      <c r="A1425" t="s">
        <v>174</v>
      </c>
      <c r="B1425" t="s">
        <v>174</v>
      </c>
      <c r="C1425" t="s">
        <v>175</v>
      </c>
      <c r="D1425">
        <v>1992</v>
      </c>
      <c r="E1425" t="s">
        <v>581</v>
      </c>
      <c r="F1425">
        <v>0</v>
      </c>
      <c r="G1425">
        <f>IF(A1424=Emisiones_CO2_combustibles_LA[[#This Row],[País]],Emisiones_CO2_combustibles_LA[[#This Row],[Emisiones (kilotoneladas CO2)]]-F1424,0)</f>
        <v>0</v>
      </c>
      <c r="H1425" t="e">
        <f>IF(A1424=Emisiones_CO2_combustibles_LA[[#This Row],[País]],((Emisiones_CO2_combustibles_LA[[#This Row],[Emisiones (kilotoneladas CO2)]]-F1424)/F1424)*100,0)</f>
        <v>#DIV/0!</v>
      </c>
      <c r="I1425">
        <v>0</v>
      </c>
    </row>
    <row r="1426" spans="1:9" x14ac:dyDescent="0.25">
      <c r="A1426" t="s">
        <v>174</v>
      </c>
      <c r="B1426" t="s">
        <v>174</v>
      </c>
      <c r="C1426" t="s">
        <v>175</v>
      </c>
      <c r="D1426">
        <v>1993</v>
      </c>
      <c r="E1426" t="s">
        <v>581</v>
      </c>
      <c r="F1426">
        <v>0</v>
      </c>
      <c r="G1426">
        <f>IF(A1425=Emisiones_CO2_combustibles_LA[[#This Row],[País]],Emisiones_CO2_combustibles_LA[[#This Row],[Emisiones (kilotoneladas CO2)]]-F1425,0)</f>
        <v>0</v>
      </c>
      <c r="H1426" t="e">
        <f>IF(A1425=Emisiones_CO2_combustibles_LA[[#This Row],[País]],((Emisiones_CO2_combustibles_LA[[#This Row],[Emisiones (kilotoneladas CO2)]]-F1425)/F1425)*100,0)</f>
        <v>#DIV/0!</v>
      </c>
      <c r="I1426">
        <v>0</v>
      </c>
    </row>
    <row r="1427" spans="1:9" x14ac:dyDescent="0.25">
      <c r="A1427" t="s">
        <v>174</v>
      </c>
      <c r="B1427" t="s">
        <v>174</v>
      </c>
      <c r="C1427" t="s">
        <v>175</v>
      </c>
      <c r="D1427">
        <v>1994</v>
      </c>
      <c r="E1427" t="s">
        <v>581</v>
      </c>
      <c r="F1427">
        <v>0</v>
      </c>
      <c r="G1427">
        <f>IF(A1426=Emisiones_CO2_combustibles_LA[[#This Row],[País]],Emisiones_CO2_combustibles_LA[[#This Row],[Emisiones (kilotoneladas CO2)]]-F1426,0)</f>
        <v>0</v>
      </c>
      <c r="H1427" t="e">
        <f>IF(A1426=Emisiones_CO2_combustibles_LA[[#This Row],[País]],((Emisiones_CO2_combustibles_LA[[#This Row],[Emisiones (kilotoneladas CO2)]]-F1426)/F1426)*100,0)</f>
        <v>#DIV/0!</v>
      </c>
      <c r="I1427">
        <v>0</v>
      </c>
    </row>
    <row r="1428" spans="1:9" x14ac:dyDescent="0.25">
      <c r="A1428" t="s">
        <v>174</v>
      </c>
      <c r="B1428" t="s">
        <v>174</v>
      </c>
      <c r="C1428" t="s">
        <v>175</v>
      </c>
      <c r="D1428">
        <v>1995</v>
      </c>
      <c r="E1428" t="s">
        <v>581</v>
      </c>
      <c r="F1428">
        <v>0</v>
      </c>
      <c r="G1428">
        <f>IF(A1427=Emisiones_CO2_combustibles_LA[[#This Row],[País]],Emisiones_CO2_combustibles_LA[[#This Row],[Emisiones (kilotoneladas CO2)]]-F1427,0)</f>
        <v>0</v>
      </c>
      <c r="H1428" t="e">
        <f>IF(A1427=Emisiones_CO2_combustibles_LA[[#This Row],[País]],((Emisiones_CO2_combustibles_LA[[#This Row],[Emisiones (kilotoneladas CO2)]]-F1427)/F1427)*100,0)</f>
        <v>#DIV/0!</v>
      </c>
      <c r="I1428">
        <v>0</v>
      </c>
    </row>
    <row r="1429" spans="1:9" x14ac:dyDescent="0.25">
      <c r="A1429" t="s">
        <v>174</v>
      </c>
      <c r="B1429" t="s">
        <v>174</v>
      </c>
      <c r="C1429" t="s">
        <v>175</v>
      </c>
      <c r="D1429">
        <v>1996</v>
      </c>
      <c r="E1429" t="s">
        <v>581</v>
      </c>
      <c r="F1429">
        <v>0</v>
      </c>
      <c r="G1429">
        <f>IF(A1428=Emisiones_CO2_combustibles_LA[[#This Row],[País]],Emisiones_CO2_combustibles_LA[[#This Row],[Emisiones (kilotoneladas CO2)]]-F1428,0)</f>
        <v>0</v>
      </c>
      <c r="H1429" t="e">
        <f>IF(A1428=Emisiones_CO2_combustibles_LA[[#This Row],[País]],((Emisiones_CO2_combustibles_LA[[#This Row],[Emisiones (kilotoneladas CO2)]]-F1428)/F1428)*100,0)</f>
        <v>#DIV/0!</v>
      </c>
      <c r="I1429">
        <v>0</v>
      </c>
    </row>
    <row r="1430" spans="1:9" x14ac:dyDescent="0.25">
      <c r="A1430" t="s">
        <v>174</v>
      </c>
      <c r="B1430" t="s">
        <v>174</v>
      </c>
      <c r="C1430" t="s">
        <v>175</v>
      </c>
      <c r="D1430">
        <v>1997</v>
      </c>
      <c r="E1430" t="s">
        <v>581</v>
      </c>
      <c r="F1430">
        <v>0</v>
      </c>
      <c r="G1430">
        <f>IF(A1429=Emisiones_CO2_combustibles_LA[[#This Row],[País]],Emisiones_CO2_combustibles_LA[[#This Row],[Emisiones (kilotoneladas CO2)]]-F1429,0)</f>
        <v>0</v>
      </c>
      <c r="H1430" t="e">
        <f>IF(A1429=Emisiones_CO2_combustibles_LA[[#This Row],[País]],((Emisiones_CO2_combustibles_LA[[#This Row],[Emisiones (kilotoneladas CO2)]]-F1429)/F1429)*100,0)</f>
        <v>#DIV/0!</v>
      </c>
      <c r="I1430">
        <v>0</v>
      </c>
    </row>
    <row r="1431" spans="1:9" x14ac:dyDescent="0.25">
      <c r="A1431" t="s">
        <v>174</v>
      </c>
      <c r="B1431" t="s">
        <v>174</v>
      </c>
      <c r="C1431" t="s">
        <v>175</v>
      </c>
      <c r="D1431">
        <v>1998</v>
      </c>
      <c r="E1431" t="s">
        <v>581</v>
      </c>
      <c r="F1431">
        <v>3.6640000000000001</v>
      </c>
      <c r="G1431">
        <f>IF(A1430=Emisiones_CO2_combustibles_LA[[#This Row],[País]],Emisiones_CO2_combustibles_LA[[#This Row],[Emisiones (kilotoneladas CO2)]]-F1430,0)</f>
        <v>3.6640000000000001</v>
      </c>
      <c r="H1431" t="e">
        <f>IF(A1430=Emisiones_CO2_combustibles_LA[[#This Row],[País]],((Emisiones_CO2_combustibles_LA[[#This Row],[Emisiones (kilotoneladas CO2)]]-F1430)/F1430)*100,0)</f>
        <v>#DIV/0!</v>
      </c>
      <c r="I1431">
        <v>5.8906752411575565E-4</v>
      </c>
    </row>
    <row r="1432" spans="1:9" x14ac:dyDescent="0.25">
      <c r="A1432" t="s">
        <v>174</v>
      </c>
      <c r="B1432" t="s">
        <v>174</v>
      </c>
      <c r="C1432" t="s">
        <v>175</v>
      </c>
      <c r="D1432">
        <v>1999</v>
      </c>
      <c r="E1432" t="s">
        <v>581</v>
      </c>
      <c r="F1432">
        <v>150.22</v>
      </c>
      <c r="G1432">
        <f>IF(A1431=Emisiones_CO2_combustibles_LA[[#This Row],[País]],Emisiones_CO2_combustibles_LA[[#This Row],[Emisiones (kilotoneladas CO2)]]-F1431,0)</f>
        <v>146.55600000000001</v>
      </c>
      <c r="H1432">
        <f>IF(A1431=Emisiones_CO2_combustibles_LA[[#This Row],[País]],((Emisiones_CO2_combustibles_LA[[#This Row],[Emisiones (kilotoneladas CO2)]]-F1431)/F1431)*100,0)</f>
        <v>3999.8908296943237</v>
      </c>
      <c r="I1432">
        <v>2.3482882601219321E-2</v>
      </c>
    </row>
    <row r="1433" spans="1:9" x14ac:dyDescent="0.25">
      <c r="A1433" t="s">
        <v>174</v>
      </c>
      <c r="B1433" t="s">
        <v>174</v>
      </c>
      <c r="C1433" t="s">
        <v>175</v>
      </c>
      <c r="D1433">
        <v>2000</v>
      </c>
      <c r="E1433" t="s">
        <v>581</v>
      </c>
      <c r="F1433">
        <v>359.07</v>
      </c>
      <c r="G1433">
        <f>IF(A1432=Emisiones_CO2_combustibles_LA[[#This Row],[País]],Emisiones_CO2_combustibles_LA[[#This Row],[Emisiones (kilotoneladas CO2)]]-F1432,0)</f>
        <v>208.85</v>
      </c>
      <c r="H1433">
        <f>IF(A1432=Emisiones_CO2_combustibles_LA[[#This Row],[País]],((Emisiones_CO2_combustibles_LA[[#This Row],[Emisiones (kilotoneladas CO2)]]-F1432)/F1432)*100,0)</f>
        <v>139.02942351218212</v>
      </c>
      <c r="I1433">
        <v>5.4611406844106467E-2</v>
      </c>
    </row>
    <row r="1434" spans="1:9" x14ac:dyDescent="0.25">
      <c r="A1434" t="s">
        <v>174</v>
      </c>
      <c r="B1434" t="s">
        <v>174</v>
      </c>
      <c r="C1434" t="s">
        <v>175</v>
      </c>
      <c r="D1434">
        <v>2001</v>
      </c>
      <c r="E1434" t="s">
        <v>581</v>
      </c>
      <c r="F1434">
        <v>326.10000000000002</v>
      </c>
      <c r="G1434">
        <f>IF(A1433=Emisiones_CO2_combustibles_LA[[#This Row],[País]],Emisiones_CO2_combustibles_LA[[#This Row],[Emisiones (kilotoneladas CO2)]]-F1433,0)</f>
        <v>-32.96999999999997</v>
      </c>
      <c r="H1434">
        <f>IF(A1433=Emisiones_CO2_combustibles_LA[[#This Row],[País]],((Emisiones_CO2_combustibles_LA[[#This Row],[Emisiones (kilotoneladas CO2)]]-F1433)/F1433)*100,0)</f>
        <v>-9.1820536385662876</v>
      </c>
      <c r="I1434">
        <v>4.8296800947867299E-2</v>
      </c>
    </row>
    <row r="1435" spans="1:9" x14ac:dyDescent="0.25">
      <c r="A1435" t="s">
        <v>174</v>
      </c>
      <c r="B1435" t="s">
        <v>174</v>
      </c>
      <c r="C1435" t="s">
        <v>175</v>
      </c>
      <c r="D1435">
        <v>2002</v>
      </c>
      <c r="E1435" t="s">
        <v>581</v>
      </c>
      <c r="F1435">
        <v>373.73</v>
      </c>
      <c r="G1435">
        <f>IF(A1434=Emisiones_CO2_combustibles_LA[[#This Row],[País]],Emisiones_CO2_combustibles_LA[[#This Row],[Emisiones (kilotoneladas CO2)]]-F1434,0)</f>
        <v>47.629999999999995</v>
      </c>
      <c r="H1435">
        <f>IF(A1434=Emisiones_CO2_combustibles_LA[[#This Row],[País]],((Emisiones_CO2_combustibles_LA[[#This Row],[Emisiones (kilotoneladas CO2)]]-F1434)/F1434)*100,0)</f>
        <v>14.605949095369516</v>
      </c>
      <c r="I1435">
        <v>5.3937076057151104E-2</v>
      </c>
    </row>
    <row r="1436" spans="1:9" x14ac:dyDescent="0.25">
      <c r="A1436" t="s">
        <v>174</v>
      </c>
      <c r="B1436" t="s">
        <v>174</v>
      </c>
      <c r="C1436" t="s">
        <v>175</v>
      </c>
      <c r="D1436">
        <v>2003</v>
      </c>
      <c r="E1436" t="s">
        <v>581</v>
      </c>
      <c r="F1436">
        <v>447.25</v>
      </c>
      <c r="G1436">
        <f>IF(A1435=Emisiones_CO2_combustibles_LA[[#This Row],[País]],Emisiones_CO2_combustibles_LA[[#This Row],[Emisiones (kilotoneladas CO2)]]-F1435,0)</f>
        <v>73.519999999999982</v>
      </c>
      <c r="H1436">
        <f>IF(A1435=Emisiones_CO2_combustibles_LA[[#This Row],[País]],((Emisiones_CO2_combustibles_LA[[#This Row],[Emisiones (kilotoneladas CO2)]]-F1435)/F1435)*100,0)</f>
        <v>19.671955689936578</v>
      </c>
      <c r="I1436">
        <v>6.2939769209119048E-2</v>
      </c>
    </row>
    <row r="1437" spans="1:9" x14ac:dyDescent="0.25">
      <c r="A1437" t="s">
        <v>174</v>
      </c>
      <c r="B1437" t="s">
        <v>174</v>
      </c>
      <c r="C1437" t="s">
        <v>175</v>
      </c>
      <c r="D1437">
        <v>2004</v>
      </c>
      <c r="E1437" t="s">
        <v>581</v>
      </c>
      <c r="F1437">
        <v>461.66</v>
      </c>
      <c r="G1437">
        <f>IF(A1436=Emisiones_CO2_combustibles_LA[[#This Row],[País]],Emisiones_CO2_combustibles_LA[[#This Row],[Emisiones (kilotoneladas CO2)]]-F1436,0)</f>
        <v>14.410000000000025</v>
      </c>
      <c r="H1437">
        <f>IF(A1436=Emisiones_CO2_combustibles_LA[[#This Row],[País]],((Emisiones_CO2_combustibles_LA[[#This Row],[Emisiones (kilotoneladas CO2)]]-F1436)/F1436)*100,0)</f>
        <v>3.221911682504198</v>
      </c>
      <c r="I1437">
        <v>6.3388713442262809E-2</v>
      </c>
    </row>
    <row r="1438" spans="1:9" x14ac:dyDescent="0.25">
      <c r="A1438" t="s">
        <v>174</v>
      </c>
      <c r="B1438" t="s">
        <v>174</v>
      </c>
      <c r="C1438" t="s">
        <v>175</v>
      </c>
      <c r="D1438">
        <v>2005</v>
      </c>
      <c r="E1438" t="s">
        <v>581</v>
      </c>
      <c r="F1438">
        <v>487.08</v>
      </c>
      <c r="G1438">
        <f>IF(A1437=Emisiones_CO2_combustibles_LA[[#This Row],[País]],Emisiones_CO2_combustibles_LA[[#This Row],[Emisiones (kilotoneladas CO2)]]-F1437,0)</f>
        <v>25.419999999999959</v>
      </c>
      <c r="H1438">
        <f>IF(A1437=Emisiones_CO2_combustibles_LA[[#This Row],[País]],((Emisiones_CO2_combustibles_LA[[#This Row],[Emisiones (kilotoneladas CO2)]]-F1437)/F1437)*100,0)</f>
        <v>5.5062166962699726</v>
      </c>
      <c r="I1438">
        <v>6.5300978683469638E-2</v>
      </c>
    </row>
    <row r="1439" spans="1:9" x14ac:dyDescent="0.25">
      <c r="A1439" t="s">
        <v>174</v>
      </c>
      <c r="B1439" t="s">
        <v>174</v>
      </c>
      <c r="C1439" t="s">
        <v>175</v>
      </c>
      <c r="D1439">
        <v>2006</v>
      </c>
      <c r="E1439" t="s">
        <v>581</v>
      </c>
      <c r="F1439">
        <v>329.6</v>
      </c>
      <c r="G1439">
        <f>IF(A1438=Emisiones_CO2_combustibles_LA[[#This Row],[País]],Emisiones_CO2_combustibles_LA[[#This Row],[Emisiones (kilotoneladas CO2)]]-F1438,0)</f>
        <v>-157.47999999999996</v>
      </c>
      <c r="H1439">
        <f>IF(A1438=Emisiones_CO2_combustibles_LA[[#This Row],[País]],((Emisiones_CO2_combustibles_LA[[#This Row],[Emisiones (kilotoneladas CO2)]]-F1438)/F1438)*100,0)</f>
        <v>-32.331444526566472</v>
      </c>
      <c r="I1439">
        <v>4.3175268535499085E-2</v>
      </c>
    </row>
    <row r="1440" spans="1:9" x14ac:dyDescent="0.25">
      <c r="A1440" t="s">
        <v>174</v>
      </c>
      <c r="B1440" t="s">
        <v>174</v>
      </c>
      <c r="C1440" t="s">
        <v>175</v>
      </c>
      <c r="D1440">
        <v>2007</v>
      </c>
      <c r="E1440" t="s">
        <v>581</v>
      </c>
      <c r="F1440">
        <v>326.10000000000002</v>
      </c>
      <c r="G1440">
        <f>IF(A1439=Emisiones_CO2_combustibles_LA[[#This Row],[País]],Emisiones_CO2_combustibles_LA[[#This Row],[Emisiones (kilotoneladas CO2)]]-F1439,0)</f>
        <v>-3.5</v>
      </c>
      <c r="H1440">
        <f>IF(A1439=Emisiones_CO2_combustibles_LA[[#This Row],[País]],((Emisiones_CO2_combustibles_LA[[#This Row],[Emisiones (kilotoneladas CO2)]]-F1439)/F1439)*100,0)</f>
        <v>-1.061893203883495</v>
      </c>
      <c r="I1440">
        <v>4.1759508259700345E-2</v>
      </c>
    </row>
    <row r="1441" spans="1:9" x14ac:dyDescent="0.25">
      <c r="A1441" t="s">
        <v>174</v>
      </c>
      <c r="B1441" t="s">
        <v>174</v>
      </c>
      <c r="C1441" t="s">
        <v>175</v>
      </c>
      <c r="D1441">
        <v>2008</v>
      </c>
      <c r="E1441" t="s">
        <v>581</v>
      </c>
      <c r="F1441">
        <v>447.01</v>
      </c>
      <c r="G1441">
        <f>IF(A1440=Emisiones_CO2_combustibles_LA[[#This Row],[País]],Emisiones_CO2_combustibles_LA[[#This Row],[Emisiones (kilotoneladas CO2)]]-F1440,0)</f>
        <v>120.90999999999997</v>
      </c>
      <c r="H1441">
        <f>IF(A1440=Emisiones_CO2_combustibles_LA[[#This Row],[País]],((Emisiones_CO2_combustibles_LA[[#This Row],[Emisiones (kilotoneladas CO2)]]-F1440)/F1440)*100,0)</f>
        <v>37.077583563324126</v>
      </c>
      <c r="I1441">
        <v>5.6009272021049994E-2</v>
      </c>
    </row>
    <row r="1442" spans="1:9" x14ac:dyDescent="0.25">
      <c r="A1442" t="s">
        <v>174</v>
      </c>
      <c r="B1442" t="s">
        <v>174</v>
      </c>
      <c r="C1442" t="s">
        <v>175</v>
      </c>
      <c r="D1442">
        <v>2009</v>
      </c>
      <c r="E1442" t="s">
        <v>581</v>
      </c>
      <c r="F1442">
        <v>439.48</v>
      </c>
      <c r="G1442">
        <f>IF(A1441=Emisiones_CO2_combustibles_LA[[#This Row],[País]],Emisiones_CO2_combustibles_LA[[#This Row],[Emisiones (kilotoneladas CO2)]]-F1441,0)</f>
        <v>-7.5299999999999727</v>
      </c>
      <c r="H1442">
        <f>IF(A1441=Emisiones_CO2_combustibles_LA[[#This Row],[País]],((Emisiones_CO2_combustibles_LA[[#This Row],[Emisiones (kilotoneladas CO2)]]-F1441)/F1441)*100,0)</f>
        <v>-1.6845260732422034</v>
      </c>
      <c r="I1442">
        <v>5.3917310759416019E-2</v>
      </c>
    </row>
    <row r="1443" spans="1:9" x14ac:dyDescent="0.25">
      <c r="A1443" t="s">
        <v>174</v>
      </c>
      <c r="B1443" t="s">
        <v>174</v>
      </c>
      <c r="C1443" t="s">
        <v>175</v>
      </c>
      <c r="D1443">
        <v>2010</v>
      </c>
      <c r="E1443" t="s">
        <v>581</v>
      </c>
      <c r="F1443">
        <v>556.92999999999995</v>
      </c>
      <c r="G1443">
        <f>IF(A1442=Emisiones_CO2_combustibles_LA[[#This Row],[País]],Emisiones_CO2_combustibles_LA[[#This Row],[Emisiones (kilotoneladas CO2)]]-F1442,0)</f>
        <v>117.44999999999993</v>
      </c>
      <c r="H1443">
        <f>IF(A1442=Emisiones_CO2_combustibles_LA[[#This Row],[País]],((Emisiones_CO2_combustibles_LA[[#This Row],[Emisiones (kilotoneladas CO2)]]-F1442)/F1442)*100,0)</f>
        <v>26.72476563211066</v>
      </c>
      <c r="I1443">
        <v>6.6962847180473725E-2</v>
      </c>
    </row>
    <row r="1444" spans="1:9" x14ac:dyDescent="0.25">
      <c r="A1444" t="s">
        <v>174</v>
      </c>
      <c r="B1444" t="s">
        <v>174</v>
      </c>
      <c r="C1444" t="s">
        <v>175</v>
      </c>
      <c r="D1444">
        <v>2011</v>
      </c>
      <c r="E1444" t="s">
        <v>581</v>
      </c>
      <c r="F1444">
        <v>663.46</v>
      </c>
      <c r="G1444">
        <f>IF(A1443=Emisiones_CO2_combustibles_LA[[#This Row],[País]],Emisiones_CO2_combustibles_LA[[#This Row],[Emisiones (kilotoneladas CO2)]]-F1443,0)</f>
        <v>106.53000000000009</v>
      </c>
      <c r="H1444">
        <f>IF(A1443=Emisiones_CO2_combustibles_LA[[#This Row],[País]],((Emisiones_CO2_combustibles_LA[[#This Row],[Emisiones (kilotoneladas CO2)]]-F1443)/F1443)*100,0)</f>
        <v>19.128077137162677</v>
      </c>
      <c r="I1444">
        <v>7.8228982431317068E-2</v>
      </c>
    </row>
    <row r="1445" spans="1:9" x14ac:dyDescent="0.25">
      <c r="A1445" t="s">
        <v>174</v>
      </c>
      <c r="B1445" t="s">
        <v>174</v>
      </c>
      <c r="C1445" t="s">
        <v>175</v>
      </c>
      <c r="D1445">
        <v>2012</v>
      </c>
      <c r="E1445" t="s">
        <v>581</v>
      </c>
      <c r="F1445">
        <v>707.15</v>
      </c>
      <c r="G1445">
        <f>IF(A1444=Emisiones_CO2_combustibles_LA[[#This Row],[País]],Emisiones_CO2_combustibles_LA[[#This Row],[Emisiones (kilotoneladas CO2)]]-F1444,0)</f>
        <v>43.689999999999941</v>
      </c>
      <c r="H1445">
        <f>IF(A1444=Emisiones_CO2_combustibles_LA[[#This Row],[País]],((Emisiones_CO2_combustibles_LA[[#This Row],[Emisiones (kilotoneladas CO2)]]-F1444)/F1444)*100,0)</f>
        <v>6.5851746902601427</v>
      </c>
      <c r="I1445">
        <v>8.1836592986922807E-2</v>
      </c>
    </row>
    <row r="1446" spans="1:9" x14ac:dyDescent="0.25">
      <c r="A1446" t="s">
        <v>174</v>
      </c>
      <c r="B1446" t="s">
        <v>174</v>
      </c>
      <c r="C1446" t="s">
        <v>175</v>
      </c>
      <c r="D1446">
        <v>2013</v>
      </c>
      <c r="E1446" t="s">
        <v>581</v>
      </c>
      <c r="F1446">
        <v>688.83</v>
      </c>
      <c r="G1446">
        <f>IF(A1445=Emisiones_CO2_combustibles_LA[[#This Row],[País]],Emisiones_CO2_combustibles_LA[[#This Row],[Emisiones (kilotoneladas CO2)]]-F1445,0)</f>
        <v>-18.319999999999936</v>
      </c>
      <c r="H1446">
        <f>IF(A1445=Emisiones_CO2_combustibles_LA[[#This Row],[País]],((Emisiones_CO2_combustibles_LA[[#This Row],[Emisiones (kilotoneladas CO2)]]-F1445)/F1445)*100,0)</f>
        <v>-2.5906809022131001</v>
      </c>
      <c r="I1446">
        <v>7.8285032390044321E-2</v>
      </c>
    </row>
    <row r="1447" spans="1:9" x14ac:dyDescent="0.25">
      <c r="A1447" t="s">
        <v>174</v>
      </c>
      <c r="B1447" t="s">
        <v>174</v>
      </c>
      <c r="C1447" t="s">
        <v>175</v>
      </c>
      <c r="D1447">
        <v>2014</v>
      </c>
      <c r="E1447" t="s">
        <v>581</v>
      </c>
      <c r="F1447">
        <v>567.91999999999996</v>
      </c>
      <c r="G1447">
        <f>IF(A1446=Emisiones_CO2_combustibles_LA[[#This Row],[País]],Emisiones_CO2_combustibles_LA[[#This Row],[Emisiones (kilotoneladas CO2)]]-F1446,0)</f>
        <v>-120.91000000000008</v>
      </c>
      <c r="H1447">
        <f>IF(A1446=Emisiones_CO2_combustibles_LA[[#This Row],[País]],((Emisiones_CO2_combustibles_LA[[#This Row],[Emisiones (kilotoneladas CO2)]]-F1446)/F1446)*100,0)</f>
        <v>-17.552952107196269</v>
      </c>
      <c r="I1447">
        <v>6.3412237606074146E-2</v>
      </c>
    </row>
    <row r="1448" spans="1:9" x14ac:dyDescent="0.25">
      <c r="A1448" t="s">
        <v>174</v>
      </c>
      <c r="B1448" t="s">
        <v>174</v>
      </c>
      <c r="C1448" t="s">
        <v>175</v>
      </c>
      <c r="D1448">
        <v>2015</v>
      </c>
      <c r="E1448" t="s">
        <v>581</v>
      </c>
      <c r="F1448">
        <v>300.33999999999997</v>
      </c>
      <c r="G1448">
        <f>IF(A1447=Emisiones_CO2_combustibles_LA[[#This Row],[País]],Emisiones_CO2_combustibles_LA[[#This Row],[Emisiones (kilotoneladas CO2)]]-F1447,0)</f>
        <v>-267.58</v>
      </c>
      <c r="H1448">
        <f>IF(A1447=Emisiones_CO2_combustibles_LA[[#This Row],[País]],((Emisiones_CO2_combustibles_LA[[#This Row],[Emisiones (kilotoneladas CO2)]]-F1447)/F1447)*100,0)</f>
        <v>-47.115790956472743</v>
      </c>
      <c r="I1448">
        <v>3.2957313727641831E-2</v>
      </c>
    </row>
    <row r="1449" spans="1:9" x14ac:dyDescent="0.25">
      <c r="A1449" t="s">
        <v>174</v>
      </c>
      <c r="B1449" t="s">
        <v>174</v>
      </c>
      <c r="C1449" t="s">
        <v>175</v>
      </c>
      <c r="D1449">
        <v>2016</v>
      </c>
      <c r="E1449" t="s">
        <v>581</v>
      </c>
      <c r="F1449">
        <v>435.85</v>
      </c>
      <c r="G1449">
        <f>IF(A1448=Emisiones_CO2_combustibles_LA[[#This Row],[País]],Emisiones_CO2_combustibles_LA[[#This Row],[Emisiones (kilotoneladas CO2)]]-F1448,0)</f>
        <v>135.51000000000005</v>
      </c>
      <c r="H1449">
        <f>IF(A1448=Emisiones_CO2_combustibles_LA[[#This Row],[País]],((Emisiones_CO2_combustibles_LA[[#This Row],[Emisiones (kilotoneladas CO2)]]-F1448)/F1448)*100,0)</f>
        <v>45.118865286009211</v>
      </c>
      <c r="I1449">
        <v>4.7012188544925032E-2</v>
      </c>
    </row>
    <row r="1450" spans="1:9" x14ac:dyDescent="0.25">
      <c r="A1450" t="s">
        <v>174</v>
      </c>
      <c r="B1450" t="s">
        <v>174</v>
      </c>
      <c r="C1450" t="s">
        <v>175</v>
      </c>
      <c r="D1450">
        <v>2017</v>
      </c>
      <c r="E1450" t="s">
        <v>581</v>
      </c>
      <c r="F1450">
        <v>421.98</v>
      </c>
      <c r="G1450">
        <f>IF(A1449=Emisiones_CO2_combustibles_LA[[#This Row],[País]],Emisiones_CO2_combustibles_LA[[#This Row],[Emisiones (kilotoneladas CO2)]]-F1449,0)</f>
        <v>-13.870000000000005</v>
      </c>
      <c r="H1450">
        <f>IF(A1449=Emisiones_CO2_combustibles_LA[[#This Row],[País]],((Emisiones_CO2_combustibles_LA[[#This Row],[Emisiones (kilotoneladas CO2)]]-F1449)/F1449)*100,0)</f>
        <v>-3.1822874842262254</v>
      </c>
      <c r="I1450">
        <v>4.4753420299077314E-2</v>
      </c>
    </row>
    <row r="1451" spans="1:9" x14ac:dyDescent="0.25">
      <c r="A1451" t="s">
        <v>174</v>
      </c>
      <c r="B1451" t="s">
        <v>174</v>
      </c>
      <c r="C1451" t="s">
        <v>175</v>
      </c>
      <c r="D1451">
        <v>2018</v>
      </c>
      <c r="E1451" t="s">
        <v>581</v>
      </c>
      <c r="F1451">
        <v>631.5</v>
      </c>
      <c r="G1451">
        <f>IF(A1450=Emisiones_CO2_combustibles_LA[[#This Row],[País]],Emisiones_CO2_combustibles_LA[[#This Row],[Emisiones (kilotoneladas CO2)]]-F1450,0)</f>
        <v>209.51999999999998</v>
      </c>
      <c r="H1451">
        <f>IF(A1450=Emisiones_CO2_combustibles_LA[[#This Row],[País]],((Emisiones_CO2_combustibles_LA[[#This Row],[Emisiones (kilotoneladas CO2)]]-F1450)/F1450)*100,0)</f>
        <v>49.651642257926909</v>
      </c>
      <c r="I1451">
        <v>6.5863579474342931E-2</v>
      </c>
    </row>
    <row r="1452" spans="1:9" x14ac:dyDescent="0.25">
      <c r="A1452" t="s">
        <v>254</v>
      </c>
      <c r="B1452" t="s">
        <v>503</v>
      </c>
      <c r="C1452" t="s">
        <v>255</v>
      </c>
      <c r="D1452">
        <v>1990</v>
      </c>
      <c r="E1452" t="s">
        <v>581</v>
      </c>
      <c r="F1452">
        <v>15894.6</v>
      </c>
      <c r="G1452">
        <f>IF(A1451=Emisiones_CO2_combustibles_LA[[#This Row],[País]],Emisiones_CO2_combustibles_LA[[#This Row],[Emisiones (kilotoneladas CO2)]]-F1451,0)</f>
        <v>0</v>
      </c>
      <c r="H1452">
        <f>IF(A1451=Emisiones_CO2_combustibles_LA[[#This Row],[País]],((Emisiones_CO2_combustibles_LA[[#This Row],[Emisiones (kilotoneladas CO2)]]-F1451)/F1451)*100,0)</f>
        <v>0</v>
      </c>
      <c r="I1452">
        <v>0.18934991601443837</v>
      </c>
    </row>
    <row r="1453" spans="1:9" x14ac:dyDescent="0.25">
      <c r="A1453" t="s">
        <v>254</v>
      </c>
      <c r="B1453" t="s">
        <v>503</v>
      </c>
      <c r="C1453" t="s">
        <v>255</v>
      </c>
      <c r="D1453">
        <v>1991</v>
      </c>
      <c r="E1453" t="s">
        <v>581</v>
      </c>
      <c r="F1453">
        <v>15509.7</v>
      </c>
      <c r="G1453">
        <f>IF(A1452=Emisiones_CO2_combustibles_LA[[#This Row],[País]],Emisiones_CO2_combustibles_LA[[#This Row],[Emisiones (kilotoneladas CO2)]]-F1452,0)</f>
        <v>-384.89999999999964</v>
      </c>
      <c r="H1453">
        <f>IF(A1452=Emisiones_CO2_combustibles_LA[[#This Row],[País]],((Emisiones_CO2_combustibles_LA[[#This Row],[Emisiones (kilotoneladas CO2)]]-F1452)/F1452)*100,0)</f>
        <v>-2.4215771394058336</v>
      </c>
      <c r="I1453">
        <v>0.18137242290645866</v>
      </c>
    </row>
    <row r="1454" spans="1:9" x14ac:dyDescent="0.25">
      <c r="A1454" t="s">
        <v>254</v>
      </c>
      <c r="B1454" t="s">
        <v>503</v>
      </c>
      <c r="C1454" t="s">
        <v>255</v>
      </c>
      <c r="D1454">
        <v>1992</v>
      </c>
      <c r="E1454" t="s">
        <v>581</v>
      </c>
      <c r="F1454">
        <v>14806.2</v>
      </c>
      <c r="G1454">
        <f>IF(A1453=Emisiones_CO2_combustibles_LA[[#This Row],[País]],Emisiones_CO2_combustibles_LA[[#This Row],[Emisiones (kilotoneladas CO2)]]-F1453,0)</f>
        <v>-703.5</v>
      </c>
      <c r="H1454">
        <f>IF(A1453=Emisiones_CO2_combustibles_LA[[#This Row],[País]],((Emisiones_CO2_combustibles_LA[[#This Row],[Emisiones (kilotoneladas CO2)]]-F1453)/F1453)*100,0)</f>
        <v>-4.5358711000212768</v>
      </c>
      <c r="I1454">
        <v>0.17003962101636519</v>
      </c>
    </row>
    <row r="1455" spans="1:9" x14ac:dyDescent="0.25">
      <c r="A1455" t="s">
        <v>254</v>
      </c>
      <c r="B1455" t="s">
        <v>503</v>
      </c>
      <c r="C1455" t="s">
        <v>255</v>
      </c>
      <c r="D1455">
        <v>1993</v>
      </c>
      <c r="E1455" t="s">
        <v>581</v>
      </c>
      <c r="F1455">
        <v>18202.8</v>
      </c>
      <c r="G1455">
        <f>IF(A1454=Emisiones_CO2_combustibles_LA[[#This Row],[País]],Emisiones_CO2_combustibles_LA[[#This Row],[Emisiones (kilotoneladas CO2)]]-F1454,0)</f>
        <v>3396.5999999999985</v>
      </c>
      <c r="H1455">
        <f>IF(A1454=Emisiones_CO2_combustibles_LA[[#This Row],[País]],((Emisiones_CO2_combustibles_LA[[#This Row],[Emisiones (kilotoneladas CO2)]]-F1454)/F1454)*100,0)</f>
        <v>22.940389836690027</v>
      </c>
      <c r="I1455">
        <v>0.20539125528913962</v>
      </c>
    </row>
    <row r="1456" spans="1:9" x14ac:dyDescent="0.25">
      <c r="A1456" t="s">
        <v>254</v>
      </c>
      <c r="B1456" t="s">
        <v>503</v>
      </c>
      <c r="C1456" t="s">
        <v>255</v>
      </c>
      <c r="D1456">
        <v>1994</v>
      </c>
      <c r="E1456" t="s">
        <v>581</v>
      </c>
      <c r="F1456">
        <v>20247.3</v>
      </c>
      <c r="G1456">
        <f>IF(A1455=Emisiones_CO2_combustibles_LA[[#This Row],[País]],Emisiones_CO2_combustibles_LA[[#This Row],[Emisiones (kilotoneladas CO2)]]-F1455,0)</f>
        <v>2044.5</v>
      </c>
      <c r="H1456">
        <f>IF(A1455=Emisiones_CO2_combustibles_LA[[#This Row],[País]],((Emisiones_CO2_combustibles_LA[[#This Row],[Emisiones (kilotoneladas CO2)]]-F1455)/F1455)*100,0)</f>
        <v>11.231788516052475</v>
      </c>
      <c r="I1456">
        <v>0.22458072674031679</v>
      </c>
    </row>
    <row r="1457" spans="1:9" x14ac:dyDescent="0.25">
      <c r="A1457" t="s">
        <v>254</v>
      </c>
      <c r="B1457" t="s">
        <v>503</v>
      </c>
      <c r="C1457" t="s">
        <v>255</v>
      </c>
      <c r="D1457">
        <v>1995</v>
      </c>
      <c r="E1457" t="s">
        <v>581</v>
      </c>
      <c r="F1457">
        <v>22266.1</v>
      </c>
      <c r="G1457">
        <f>IF(A1456=Emisiones_CO2_combustibles_LA[[#This Row],[País]],Emisiones_CO2_combustibles_LA[[#This Row],[Emisiones (kilotoneladas CO2)]]-F1456,0)</f>
        <v>2018.7999999999993</v>
      </c>
      <c r="H1457">
        <f>IF(A1456=Emisiones_CO2_combustibles_LA[[#This Row],[País]],((Emisiones_CO2_combustibles_LA[[#This Row],[Emisiones (kilotoneladas CO2)]]-F1456)/F1456)*100,0)</f>
        <v>9.9707121443352911</v>
      </c>
      <c r="I1457">
        <v>0.24291262559593294</v>
      </c>
    </row>
    <row r="1458" spans="1:9" x14ac:dyDescent="0.25">
      <c r="A1458" t="s">
        <v>254</v>
      </c>
      <c r="B1458" t="s">
        <v>503</v>
      </c>
      <c r="C1458" t="s">
        <v>255</v>
      </c>
      <c r="D1458">
        <v>1996</v>
      </c>
      <c r="E1458" t="s">
        <v>581</v>
      </c>
      <c r="F1458">
        <v>25197.1</v>
      </c>
      <c r="G1458">
        <f>IF(A1457=Emisiones_CO2_combustibles_LA[[#This Row],[País]],Emisiones_CO2_combustibles_LA[[#This Row],[Emisiones (kilotoneladas CO2)]]-F1457,0)</f>
        <v>2931</v>
      </c>
      <c r="H1458">
        <f>IF(A1457=Emisiones_CO2_combustibles_LA[[#This Row],[País]],((Emisiones_CO2_combustibles_LA[[#This Row],[Emisiones (kilotoneladas CO2)]]-F1457)/F1457)*100,0)</f>
        <v>13.163508652166298</v>
      </c>
      <c r="I1458">
        <v>0.27050898042878463</v>
      </c>
    </row>
    <row r="1459" spans="1:9" x14ac:dyDescent="0.25">
      <c r="A1459" t="s">
        <v>254</v>
      </c>
      <c r="B1459" t="s">
        <v>503</v>
      </c>
      <c r="C1459" t="s">
        <v>255</v>
      </c>
      <c r="D1459">
        <v>1997</v>
      </c>
      <c r="E1459" t="s">
        <v>581</v>
      </c>
      <c r="F1459">
        <v>25574.5</v>
      </c>
      <c r="G1459">
        <f>IF(A1458=Emisiones_CO2_combustibles_LA[[#This Row],[País]],Emisiones_CO2_combustibles_LA[[#This Row],[Emisiones (kilotoneladas CO2)]]-F1458,0)</f>
        <v>377.40000000000146</v>
      </c>
      <c r="H1459">
        <f>IF(A1458=Emisiones_CO2_combustibles_LA[[#This Row],[País]],((Emisiones_CO2_combustibles_LA[[#This Row],[Emisiones (kilotoneladas CO2)]]-F1458)/F1458)*100,0)</f>
        <v>1.4977914125038259</v>
      </c>
      <c r="I1459">
        <v>0.27031212015516165</v>
      </c>
    </row>
    <row r="1460" spans="1:9" x14ac:dyDescent="0.25">
      <c r="A1460" t="s">
        <v>254</v>
      </c>
      <c r="B1460" t="s">
        <v>503</v>
      </c>
      <c r="C1460" t="s">
        <v>255</v>
      </c>
      <c r="D1460">
        <v>1998</v>
      </c>
      <c r="E1460" t="s">
        <v>581</v>
      </c>
      <c r="F1460">
        <v>26267</v>
      </c>
      <c r="G1460">
        <f>IF(A1459=Emisiones_CO2_combustibles_LA[[#This Row],[País]],Emisiones_CO2_combustibles_LA[[#This Row],[Emisiones (kilotoneladas CO2)]]-F1459,0)</f>
        <v>692.5</v>
      </c>
      <c r="H1460">
        <f>IF(A1459=Emisiones_CO2_combustibles_LA[[#This Row],[País]],((Emisiones_CO2_combustibles_LA[[#This Row],[Emisiones (kilotoneladas CO2)]]-F1459)/F1459)*100,0)</f>
        <v>2.7077753230757202</v>
      </c>
      <c r="I1460">
        <v>0.27345506787707169</v>
      </c>
    </row>
    <row r="1461" spans="1:9" x14ac:dyDescent="0.25">
      <c r="A1461" t="s">
        <v>254</v>
      </c>
      <c r="B1461" t="s">
        <v>503</v>
      </c>
      <c r="C1461" t="s">
        <v>255</v>
      </c>
      <c r="D1461">
        <v>1999</v>
      </c>
      <c r="E1461" t="s">
        <v>581</v>
      </c>
      <c r="F1461">
        <v>26003.4</v>
      </c>
      <c r="G1461">
        <f>IF(A1460=Emisiones_CO2_combustibles_LA[[#This Row],[País]],Emisiones_CO2_combustibles_LA[[#This Row],[Emisiones (kilotoneladas CO2)]]-F1460,0)</f>
        <v>-263.59999999999854</v>
      </c>
      <c r="H1461">
        <f>IF(A1460=Emisiones_CO2_combustibles_LA[[#This Row],[País]],((Emisiones_CO2_combustibles_LA[[#This Row],[Emisiones (kilotoneladas CO2)]]-F1460)/F1460)*100,0)</f>
        <v>-1.0035405642060324</v>
      </c>
      <c r="I1461">
        <v>0.26674257578088939</v>
      </c>
    </row>
    <row r="1462" spans="1:9" x14ac:dyDescent="0.25">
      <c r="A1462" t="s">
        <v>254</v>
      </c>
      <c r="B1462" t="s">
        <v>503</v>
      </c>
      <c r="C1462" t="s">
        <v>255</v>
      </c>
      <c r="D1462">
        <v>2000</v>
      </c>
      <c r="E1462" t="s">
        <v>581</v>
      </c>
      <c r="F1462">
        <v>26699.599999999999</v>
      </c>
      <c r="G1462">
        <f>IF(A1461=Emisiones_CO2_combustibles_LA[[#This Row],[País]],Emisiones_CO2_combustibles_LA[[#This Row],[Emisiones (kilotoneladas CO2)]]-F1461,0)</f>
        <v>696.19999999999709</v>
      </c>
      <c r="H1462">
        <f>IF(A1461=Emisiones_CO2_combustibles_LA[[#This Row],[País]],((Emisiones_CO2_combustibles_LA[[#This Row],[Emisiones (kilotoneladas CO2)]]-F1461)/F1461)*100,0)</f>
        <v>2.6773421937131183</v>
      </c>
      <c r="I1462">
        <v>0.26996562184024264</v>
      </c>
    </row>
    <row r="1463" spans="1:9" x14ac:dyDescent="0.25">
      <c r="A1463" t="s">
        <v>254</v>
      </c>
      <c r="B1463" t="s">
        <v>503</v>
      </c>
      <c r="C1463" t="s">
        <v>255</v>
      </c>
      <c r="D1463">
        <v>2001</v>
      </c>
      <c r="E1463" t="s">
        <v>581</v>
      </c>
      <c r="F1463">
        <v>30638.400000000001</v>
      </c>
      <c r="G1463">
        <f>IF(A1462=Emisiones_CO2_combustibles_LA[[#This Row],[País]],Emisiones_CO2_combustibles_LA[[#This Row],[Emisiones (kilotoneladas CO2)]]-F1462,0)</f>
        <v>3938.8000000000029</v>
      </c>
      <c r="H1463">
        <f>IF(A1462=Emisiones_CO2_combustibles_LA[[#This Row],[País]],((Emisiones_CO2_combustibles_LA[[#This Row],[Emisiones (kilotoneladas CO2)]]-F1462)/F1462)*100,0)</f>
        <v>14.752280933047698</v>
      </c>
      <c r="I1463">
        <v>0.30547368840854255</v>
      </c>
    </row>
    <row r="1464" spans="1:9" x14ac:dyDescent="0.25">
      <c r="A1464" t="s">
        <v>254</v>
      </c>
      <c r="B1464" t="s">
        <v>503</v>
      </c>
      <c r="C1464" t="s">
        <v>255</v>
      </c>
      <c r="D1464">
        <v>2002</v>
      </c>
      <c r="E1464" t="s">
        <v>581</v>
      </c>
      <c r="F1464">
        <v>34701.4</v>
      </c>
      <c r="G1464">
        <f>IF(A1463=Emisiones_CO2_combustibles_LA[[#This Row],[País]],Emisiones_CO2_combustibles_LA[[#This Row],[Emisiones (kilotoneladas CO2)]]-F1463,0)</f>
        <v>4063</v>
      </c>
      <c r="H1464">
        <f>IF(A1463=Emisiones_CO2_combustibles_LA[[#This Row],[País]],((Emisiones_CO2_combustibles_LA[[#This Row],[Emisiones (kilotoneladas CO2)]]-F1463)/F1463)*100,0)</f>
        <v>13.261136351767716</v>
      </c>
      <c r="I1464">
        <v>0.34126370654472143</v>
      </c>
    </row>
    <row r="1465" spans="1:9" x14ac:dyDescent="0.25">
      <c r="A1465" t="s">
        <v>254</v>
      </c>
      <c r="B1465" t="s">
        <v>503</v>
      </c>
      <c r="C1465" t="s">
        <v>255</v>
      </c>
      <c r="D1465">
        <v>2003</v>
      </c>
      <c r="E1465" t="s">
        <v>581</v>
      </c>
      <c r="F1465">
        <v>42458.400000000001</v>
      </c>
      <c r="G1465">
        <f>IF(A1464=Emisiones_CO2_combustibles_LA[[#This Row],[País]],Emisiones_CO2_combustibles_LA[[#This Row],[Emisiones (kilotoneladas CO2)]]-F1464,0)</f>
        <v>7757</v>
      </c>
      <c r="H1465">
        <f>IF(A1464=Emisiones_CO2_combustibles_LA[[#This Row],[País]],((Emisiones_CO2_combustibles_LA[[#This Row],[Emisiones (kilotoneladas CO2)]]-F1464)/F1464)*100,0)</f>
        <v>22.353564985850713</v>
      </c>
      <c r="I1465">
        <v>0.41189355943384331</v>
      </c>
    </row>
    <row r="1466" spans="1:9" x14ac:dyDescent="0.25">
      <c r="A1466" t="s">
        <v>254</v>
      </c>
      <c r="B1466" t="s">
        <v>503</v>
      </c>
      <c r="C1466" t="s">
        <v>255</v>
      </c>
      <c r="D1466">
        <v>2004</v>
      </c>
      <c r="E1466" t="s">
        <v>581</v>
      </c>
      <c r="F1466">
        <v>37881.800000000003</v>
      </c>
      <c r="G1466">
        <f>IF(A1465=Emisiones_CO2_combustibles_LA[[#This Row],[País]],Emisiones_CO2_combustibles_LA[[#This Row],[Emisiones (kilotoneladas CO2)]]-F1465,0)</f>
        <v>-4576.5999999999985</v>
      </c>
      <c r="H1466">
        <f>IF(A1465=Emisiones_CO2_combustibles_LA[[#This Row],[País]],((Emisiones_CO2_combustibles_LA[[#This Row],[Emisiones (kilotoneladas CO2)]]-F1465)/F1465)*100,0)</f>
        <v>-10.7790213479547</v>
      </c>
      <c r="I1466">
        <v>0.36245323637755344</v>
      </c>
    </row>
    <row r="1467" spans="1:9" x14ac:dyDescent="0.25">
      <c r="A1467" t="s">
        <v>254</v>
      </c>
      <c r="B1467" t="s">
        <v>503</v>
      </c>
      <c r="C1467" t="s">
        <v>255</v>
      </c>
      <c r="D1467">
        <v>2005</v>
      </c>
      <c r="E1467" t="s">
        <v>581</v>
      </c>
      <c r="F1467">
        <v>46807.6</v>
      </c>
      <c r="G1467">
        <f>IF(A1466=Emisiones_CO2_combustibles_LA[[#This Row],[País]],Emisiones_CO2_combustibles_LA[[#This Row],[Emisiones (kilotoneladas CO2)]]-F1466,0)</f>
        <v>8925.7999999999956</v>
      </c>
      <c r="H1467">
        <f>IF(A1466=Emisiones_CO2_combustibles_LA[[#This Row],[País]],((Emisiones_CO2_combustibles_LA[[#This Row],[Emisiones (kilotoneladas CO2)]]-F1466)/F1466)*100,0)</f>
        <v>23.562238330807922</v>
      </c>
      <c r="I1467">
        <v>0.44156030375925664</v>
      </c>
    </row>
    <row r="1468" spans="1:9" x14ac:dyDescent="0.25">
      <c r="A1468" t="s">
        <v>254</v>
      </c>
      <c r="B1468" t="s">
        <v>503</v>
      </c>
      <c r="C1468" t="s">
        <v>255</v>
      </c>
      <c r="D1468">
        <v>2006</v>
      </c>
      <c r="E1468" t="s">
        <v>581</v>
      </c>
      <c r="F1468">
        <v>50288.4</v>
      </c>
      <c r="G1468">
        <f>IF(A1467=Emisiones_CO2_combustibles_LA[[#This Row],[País]],Emisiones_CO2_combustibles_LA[[#This Row],[Emisiones (kilotoneladas CO2)]]-F1467,0)</f>
        <v>3480.8000000000029</v>
      </c>
      <c r="H1468">
        <f>IF(A1467=Emisiones_CO2_combustibles_LA[[#This Row],[País]],((Emisiones_CO2_combustibles_LA[[#This Row],[Emisiones (kilotoneladas CO2)]]-F1467)/F1467)*100,0)</f>
        <v>7.4363992172211413</v>
      </c>
      <c r="I1468">
        <v>0.46753811825957603</v>
      </c>
    </row>
    <row r="1469" spans="1:9" x14ac:dyDescent="0.25">
      <c r="A1469" t="s">
        <v>254</v>
      </c>
      <c r="B1469" t="s">
        <v>503</v>
      </c>
      <c r="C1469" t="s">
        <v>255</v>
      </c>
      <c r="D1469">
        <v>2007</v>
      </c>
      <c r="E1469" t="s">
        <v>581</v>
      </c>
      <c r="F1469">
        <v>45840.3</v>
      </c>
      <c r="G1469">
        <f>IF(A1468=Emisiones_CO2_combustibles_LA[[#This Row],[País]],Emisiones_CO2_combustibles_LA[[#This Row],[Emisiones (kilotoneladas CO2)]]-F1468,0)</f>
        <v>-4448.0999999999985</v>
      </c>
      <c r="H1469">
        <f>IF(A1468=Emisiones_CO2_combustibles_LA[[#This Row],[País]],((Emisiones_CO2_combustibles_LA[[#This Row],[Emisiones (kilotoneladas CO2)]]-F1468)/F1468)*100,0)</f>
        <v>-8.8451809960149834</v>
      </c>
      <c r="I1469">
        <v>0.4198944774711233</v>
      </c>
    </row>
    <row r="1470" spans="1:9" x14ac:dyDescent="0.25">
      <c r="A1470" t="s">
        <v>254</v>
      </c>
      <c r="B1470" t="s">
        <v>503</v>
      </c>
      <c r="C1470" t="s">
        <v>255</v>
      </c>
      <c r="D1470">
        <v>2008</v>
      </c>
      <c r="E1470" t="s">
        <v>581</v>
      </c>
      <c r="F1470">
        <v>40784</v>
      </c>
      <c r="G1470">
        <f>IF(A1469=Emisiones_CO2_combustibles_LA[[#This Row],[País]],Emisiones_CO2_combustibles_LA[[#This Row],[Emisiones (kilotoneladas CO2)]]-F1469,0)</f>
        <v>-5056.3000000000029</v>
      </c>
      <c r="H1470">
        <f>IF(A1469=Emisiones_CO2_combustibles_LA[[#This Row],[País]],((Emisiones_CO2_combustibles_LA[[#This Row],[Emisiones (kilotoneladas CO2)]]-F1469)/F1469)*100,0)</f>
        <v>-11.030250674624735</v>
      </c>
      <c r="I1470">
        <v>0.3680368181202906</v>
      </c>
    </row>
    <row r="1471" spans="1:9" x14ac:dyDescent="0.25">
      <c r="A1471" t="s">
        <v>254</v>
      </c>
      <c r="B1471" t="s">
        <v>503</v>
      </c>
      <c r="C1471" t="s">
        <v>255</v>
      </c>
      <c r="D1471">
        <v>2009</v>
      </c>
      <c r="E1471" t="s">
        <v>581</v>
      </c>
      <c r="F1471">
        <v>40813.300000000003</v>
      </c>
      <c r="G1471">
        <f>IF(A1470=Emisiones_CO2_combustibles_LA[[#This Row],[País]],Emisiones_CO2_combustibles_LA[[#This Row],[Emisiones (kilotoneladas CO2)]]-F1470,0)</f>
        <v>29.30000000000291</v>
      </c>
      <c r="H1471">
        <f>IF(A1470=Emisiones_CO2_combustibles_LA[[#This Row],[País]],((Emisiones_CO2_combustibles_LA[[#This Row],[Emisiones (kilotoneladas CO2)]]-F1470)/F1470)*100,0)</f>
        <v>7.1841898783843935E-2</v>
      </c>
      <c r="I1471">
        <v>0.36290101721439749</v>
      </c>
    </row>
    <row r="1472" spans="1:9" x14ac:dyDescent="0.25">
      <c r="A1472" t="s">
        <v>254</v>
      </c>
      <c r="B1472" t="s">
        <v>503</v>
      </c>
      <c r="C1472" t="s">
        <v>255</v>
      </c>
      <c r="D1472">
        <v>2010</v>
      </c>
      <c r="E1472" t="s">
        <v>581</v>
      </c>
      <c r="F1472">
        <v>51054.2</v>
      </c>
      <c r="G1472">
        <f>IF(A1471=Emisiones_CO2_combustibles_LA[[#This Row],[País]],Emisiones_CO2_combustibles_LA[[#This Row],[Emisiones (kilotoneladas CO2)]]-F1471,0)</f>
        <v>10240.899999999994</v>
      </c>
      <c r="H1472">
        <f>IF(A1471=Emisiones_CO2_combustibles_LA[[#This Row],[País]],((Emisiones_CO2_combustibles_LA[[#This Row],[Emisiones (kilotoneladas CO2)]]-F1471)/F1471)*100,0)</f>
        <v>25.092065576662492</v>
      </c>
      <c r="I1472">
        <v>0.44747881114529375</v>
      </c>
    </row>
    <row r="1473" spans="1:9" x14ac:dyDescent="0.25">
      <c r="A1473" t="s">
        <v>254</v>
      </c>
      <c r="B1473" t="s">
        <v>503</v>
      </c>
      <c r="C1473" t="s">
        <v>255</v>
      </c>
      <c r="D1473">
        <v>2011</v>
      </c>
      <c r="E1473" t="s">
        <v>581</v>
      </c>
      <c r="F1473">
        <v>56041.3</v>
      </c>
      <c r="G1473">
        <f>IF(A1472=Emisiones_CO2_combustibles_LA[[#This Row],[País]],Emisiones_CO2_combustibles_LA[[#This Row],[Emisiones (kilotoneladas CO2)]]-F1472,0)</f>
        <v>4987.1000000000058</v>
      </c>
      <c r="H1473">
        <f>IF(A1472=Emisiones_CO2_combustibles_LA[[#This Row],[País]],((Emisiones_CO2_combustibles_LA[[#This Row],[Emisiones (kilotoneladas CO2)]]-F1472)/F1472)*100,0)</f>
        <v>9.7682462951138316</v>
      </c>
      <c r="I1473">
        <v>0.48438826224123771</v>
      </c>
    </row>
    <row r="1474" spans="1:9" x14ac:dyDescent="0.25">
      <c r="A1474" t="s">
        <v>254</v>
      </c>
      <c r="B1474" t="s">
        <v>503</v>
      </c>
      <c r="C1474" t="s">
        <v>255</v>
      </c>
      <c r="D1474">
        <v>2012</v>
      </c>
      <c r="E1474" t="s">
        <v>581</v>
      </c>
      <c r="F1474">
        <v>49222.5</v>
      </c>
      <c r="G1474">
        <f>IF(A1473=Emisiones_CO2_combustibles_LA[[#This Row],[País]],Emisiones_CO2_combustibles_LA[[#This Row],[Emisiones (kilotoneladas CO2)]]-F1473,0)</f>
        <v>-6818.8000000000029</v>
      </c>
      <c r="H1474">
        <f>IF(A1473=Emisiones_CO2_combustibles_LA[[#This Row],[País]],((Emisiones_CO2_combustibles_LA[[#This Row],[Emisiones (kilotoneladas CO2)]]-F1473)/F1473)*100,0)</f>
        <v>-12.167455073312009</v>
      </c>
      <c r="I1474">
        <v>0.41972218906151404</v>
      </c>
    </row>
    <row r="1475" spans="1:9" x14ac:dyDescent="0.25">
      <c r="A1475" t="s">
        <v>254</v>
      </c>
      <c r="B1475" t="s">
        <v>503</v>
      </c>
      <c r="C1475" t="s">
        <v>255</v>
      </c>
      <c r="D1475">
        <v>2013</v>
      </c>
      <c r="E1475" t="s">
        <v>581</v>
      </c>
      <c r="F1475">
        <v>49977</v>
      </c>
      <c r="G1475">
        <f>IF(A1474=Emisiones_CO2_combustibles_LA[[#This Row],[País]],Emisiones_CO2_combustibles_LA[[#This Row],[Emisiones (kilotoneladas CO2)]]-F1474,0)</f>
        <v>754.5</v>
      </c>
      <c r="H1475">
        <f>IF(A1474=Emisiones_CO2_combustibles_LA[[#This Row],[País]],((Emisiones_CO2_combustibles_LA[[#This Row],[Emisiones (kilotoneladas CO2)]]-F1474)/F1474)*100,0)</f>
        <v>1.532835593478592</v>
      </c>
      <c r="I1475">
        <v>0.42058623040218135</v>
      </c>
    </row>
    <row r="1476" spans="1:9" x14ac:dyDescent="0.25">
      <c r="A1476" t="s">
        <v>254</v>
      </c>
      <c r="B1476" t="s">
        <v>503</v>
      </c>
      <c r="C1476" t="s">
        <v>255</v>
      </c>
      <c r="D1476">
        <v>2014</v>
      </c>
      <c r="E1476" t="s">
        <v>581</v>
      </c>
      <c r="F1476">
        <v>48943.7</v>
      </c>
      <c r="G1476">
        <f>IF(A1475=Emisiones_CO2_combustibles_LA[[#This Row],[País]],Emisiones_CO2_combustibles_LA[[#This Row],[Emisiones (kilotoneladas CO2)]]-F1475,0)</f>
        <v>-1033.3000000000029</v>
      </c>
      <c r="H1476">
        <f>IF(A1475=Emisiones_CO2_combustibles_LA[[#This Row],[País]],((Emisiones_CO2_combustibles_LA[[#This Row],[Emisiones (kilotoneladas CO2)]]-F1475)/F1475)*100,0)</f>
        <v>-2.0675510734938127</v>
      </c>
      <c r="I1476">
        <v>0.40666112749781896</v>
      </c>
    </row>
    <row r="1477" spans="1:9" x14ac:dyDescent="0.25">
      <c r="A1477" t="s">
        <v>254</v>
      </c>
      <c r="B1477" t="s">
        <v>503</v>
      </c>
      <c r="C1477" t="s">
        <v>255</v>
      </c>
      <c r="D1477">
        <v>2015</v>
      </c>
      <c r="E1477" t="s">
        <v>581</v>
      </c>
      <c r="F1477">
        <v>44114.2</v>
      </c>
      <c r="G1477">
        <f>IF(A1476=Emisiones_CO2_combustibles_LA[[#This Row],[País]],Emisiones_CO2_combustibles_LA[[#This Row],[Emisiones (kilotoneladas CO2)]]-F1476,0)</f>
        <v>-4829.5</v>
      </c>
      <c r="H1477">
        <f>IF(A1476=Emisiones_CO2_combustibles_LA[[#This Row],[País]],((Emisiones_CO2_combustibles_LA[[#This Row],[Emisiones (kilotoneladas CO2)]]-F1476)/F1476)*100,0)</f>
        <v>-9.8674599590958607</v>
      </c>
      <c r="I1477">
        <v>0.3620131628616915</v>
      </c>
    </row>
    <row r="1478" spans="1:9" x14ac:dyDescent="0.25">
      <c r="A1478" t="s">
        <v>254</v>
      </c>
      <c r="B1478" t="s">
        <v>503</v>
      </c>
      <c r="C1478" t="s">
        <v>255</v>
      </c>
      <c r="D1478">
        <v>2016</v>
      </c>
      <c r="E1478" t="s">
        <v>581</v>
      </c>
      <c r="F1478">
        <v>47620.6</v>
      </c>
      <c r="G1478">
        <f>IF(A1477=Emisiones_CO2_combustibles_LA[[#This Row],[País]],Emisiones_CO2_combustibles_LA[[#This Row],[Emisiones (kilotoneladas CO2)]]-F1477,0)</f>
        <v>3506.4000000000015</v>
      </c>
      <c r="H1478">
        <f>IF(A1477=Emisiones_CO2_combustibles_LA[[#This Row],[País]],((Emisiones_CO2_combustibles_LA[[#This Row],[Emisiones (kilotoneladas CO2)]]-F1477)/F1477)*100,0)</f>
        <v>7.9484610397559097</v>
      </c>
      <c r="I1478">
        <v>0.386114016524369</v>
      </c>
    </row>
    <row r="1479" spans="1:9" x14ac:dyDescent="0.25">
      <c r="A1479" t="s">
        <v>254</v>
      </c>
      <c r="B1479" t="s">
        <v>503</v>
      </c>
      <c r="C1479" t="s">
        <v>255</v>
      </c>
      <c r="D1479">
        <v>2017</v>
      </c>
      <c r="E1479" t="s">
        <v>581</v>
      </c>
      <c r="F1479">
        <v>58196.5</v>
      </c>
      <c r="G1479">
        <f>IF(A1478=Emisiones_CO2_combustibles_LA[[#This Row],[País]],Emisiones_CO2_combustibles_LA[[#This Row],[Emisiones (kilotoneladas CO2)]]-F1478,0)</f>
        <v>10575.900000000001</v>
      </c>
      <c r="H1479">
        <f>IF(A1478=Emisiones_CO2_combustibles_LA[[#This Row],[País]],((Emisiones_CO2_combustibles_LA[[#This Row],[Emisiones (kilotoneladas CO2)]]-F1478)/F1478)*100,0)</f>
        <v>22.208665997488485</v>
      </c>
      <c r="I1479">
        <v>0.46640406485169544</v>
      </c>
    </row>
    <row r="1480" spans="1:9" x14ac:dyDescent="0.25">
      <c r="A1480" t="s">
        <v>254</v>
      </c>
      <c r="B1480" t="s">
        <v>503</v>
      </c>
      <c r="C1480" t="s">
        <v>255</v>
      </c>
      <c r="D1480">
        <v>2018</v>
      </c>
      <c r="E1480" t="s">
        <v>581</v>
      </c>
      <c r="F1480">
        <v>45577.599999999999</v>
      </c>
      <c r="G1480">
        <f>IF(A1479=Emisiones_CO2_combustibles_LA[[#This Row],[País]],Emisiones_CO2_combustibles_LA[[#This Row],[Emisiones (kilotoneladas CO2)]]-F1479,0)</f>
        <v>-12618.900000000001</v>
      </c>
      <c r="H1480">
        <f>IF(A1479=Emisiones_CO2_combustibles_LA[[#This Row],[País]],((Emisiones_CO2_combustibles_LA[[#This Row],[Emisiones (kilotoneladas CO2)]]-F1479)/F1479)*100,0)</f>
        <v>-21.683262739168168</v>
      </c>
      <c r="I1480">
        <v>0.36117948189649024</v>
      </c>
    </row>
    <row r="1481" spans="1:9" x14ac:dyDescent="0.25">
      <c r="A1481" t="s">
        <v>282</v>
      </c>
      <c r="B1481" t="s">
        <v>282</v>
      </c>
      <c r="C1481" t="s">
        <v>283</v>
      </c>
      <c r="D1481">
        <v>1990</v>
      </c>
      <c r="E1481" t="s">
        <v>581</v>
      </c>
      <c r="F1481">
        <v>0</v>
      </c>
      <c r="G1481">
        <f>IF(A1480=Emisiones_CO2_combustibles_LA[[#This Row],[País]],Emisiones_CO2_combustibles_LA[[#This Row],[Emisiones (kilotoneladas CO2)]]-F1480,0)</f>
        <v>0</v>
      </c>
      <c r="H1481">
        <f>IF(A1480=Emisiones_CO2_combustibles_LA[[#This Row],[País]],((Emisiones_CO2_combustibles_LA[[#This Row],[Emisiones (kilotoneladas CO2)]]-F1480)/F1480)*100,0)</f>
        <v>0</v>
      </c>
      <c r="I1481">
        <v>0</v>
      </c>
    </row>
    <row r="1482" spans="1:9" x14ac:dyDescent="0.25">
      <c r="A1482" t="s">
        <v>282</v>
      </c>
      <c r="B1482" t="s">
        <v>282</v>
      </c>
      <c r="C1482" t="s">
        <v>283</v>
      </c>
      <c r="D1482">
        <v>1991</v>
      </c>
      <c r="E1482" t="s">
        <v>581</v>
      </c>
      <c r="F1482">
        <v>0</v>
      </c>
      <c r="G1482">
        <f>IF(A1481=Emisiones_CO2_combustibles_LA[[#This Row],[País]],Emisiones_CO2_combustibles_LA[[#This Row],[Emisiones (kilotoneladas CO2)]]-F1481,0)</f>
        <v>0</v>
      </c>
      <c r="H1482" t="e">
        <f>IF(A1481=Emisiones_CO2_combustibles_LA[[#This Row],[País]],((Emisiones_CO2_combustibles_LA[[#This Row],[Emisiones (kilotoneladas CO2)]]-F1481)/F1481)*100,0)</f>
        <v>#DIV/0!</v>
      </c>
      <c r="I1482">
        <v>0</v>
      </c>
    </row>
    <row r="1483" spans="1:9" x14ac:dyDescent="0.25">
      <c r="A1483" t="s">
        <v>282</v>
      </c>
      <c r="B1483" t="s">
        <v>282</v>
      </c>
      <c r="C1483" t="s">
        <v>283</v>
      </c>
      <c r="D1483">
        <v>1992</v>
      </c>
      <c r="E1483" t="s">
        <v>581</v>
      </c>
      <c r="F1483">
        <v>0</v>
      </c>
      <c r="G1483">
        <f>IF(A1482=Emisiones_CO2_combustibles_LA[[#This Row],[País]],Emisiones_CO2_combustibles_LA[[#This Row],[Emisiones (kilotoneladas CO2)]]-F1482,0)</f>
        <v>0</v>
      </c>
      <c r="H1483" t="e">
        <f>IF(A1482=Emisiones_CO2_combustibles_LA[[#This Row],[País]],((Emisiones_CO2_combustibles_LA[[#This Row],[Emisiones (kilotoneladas CO2)]]-F1482)/F1482)*100,0)</f>
        <v>#DIV/0!</v>
      </c>
      <c r="I1483">
        <v>0</v>
      </c>
    </row>
    <row r="1484" spans="1:9" x14ac:dyDescent="0.25">
      <c r="A1484" t="s">
        <v>282</v>
      </c>
      <c r="B1484" t="s">
        <v>282</v>
      </c>
      <c r="C1484" t="s">
        <v>283</v>
      </c>
      <c r="D1484">
        <v>1993</v>
      </c>
      <c r="E1484" t="s">
        <v>581</v>
      </c>
      <c r="F1484">
        <v>0</v>
      </c>
      <c r="G1484">
        <f>IF(A1483=Emisiones_CO2_combustibles_LA[[#This Row],[País]],Emisiones_CO2_combustibles_LA[[#This Row],[Emisiones (kilotoneladas CO2)]]-F1483,0)</f>
        <v>0</v>
      </c>
      <c r="H1484" t="e">
        <f>IF(A1483=Emisiones_CO2_combustibles_LA[[#This Row],[País]],((Emisiones_CO2_combustibles_LA[[#This Row],[Emisiones (kilotoneladas CO2)]]-F1483)/F1483)*100,0)</f>
        <v>#DIV/0!</v>
      </c>
      <c r="I1484">
        <v>0</v>
      </c>
    </row>
    <row r="1485" spans="1:9" x14ac:dyDescent="0.25">
      <c r="A1485" t="s">
        <v>282</v>
      </c>
      <c r="B1485" t="s">
        <v>282</v>
      </c>
      <c r="C1485" t="s">
        <v>283</v>
      </c>
      <c r="D1485">
        <v>1994</v>
      </c>
      <c r="E1485" t="s">
        <v>581</v>
      </c>
      <c r="F1485">
        <v>0</v>
      </c>
      <c r="G1485">
        <f>IF(A1484=Emisiones_CO2_combustibles_LA[[#This Row],[País]],Emisiones_CO2_combustibles_LA[[#This Row],[Emisiones (kilotoneladas CO2)]]-F1484,0)</f>
        <v>0</v>
      </c>
      <c r="H1485" t="e">
        <f>IF(A1484=Emisiones_CO2_combustibles_LA[[#This Row],[País]],((Emisiones_CO2_combustibles_LA[[#This Row],[Emisiones (kilotoneladas CO2)]]-F1484)/F1484)*100,0)</f>
        <v>#DIV/0!</v>
      </c>
      <c r="I1485">
        <v>0</v>
      </c>
    </row>
    <row r="1486" spans="1:9" x14ac:dyDescent="0.25">
      <c r="A1486" t="s">
        <v>282</v>
      </c>
      <c r="B1486" t="s">
        <v>282</v>
      </c>
      <c r="C1486" t="s">
        <v>283</v>
      </c>
      <c r="D1486">
        <v>1995</v>
      </c>
      <c r="E1486" t="s">
        <v>581</v>
      </c>
      <c r="F1486">
        <v>0</v>
      </c>
      <c r="G1486">
        <f>IF(A1485=Emisiones_CO2_combustibles_LA[[#This Row],[País]],Emisiones_CO2_combustibles_LA[[#This Row],[Emisiones (kilotoneladas CO2)]]-F1485,0)</f>
        <v>0</v>
      </c>
      <c r="H1486" t="e">
        <f>IF(A1485=Emisiones_CO2_combustibles_LA[[#This Row],[País]],((Emisiones_CO2_combustibles_LA[[#This Row],[Emisiones (kilotoneladas CO2)]]-F1485)/F1485)*100,0)</f>
        <v>#DIV/0!</v>
      </c>
      <c r="I1486">
        <v>0</v>
      </c>
    </row>
    <row r="1487" spans="1:9" x14ac:dyDescent="0.25">
      <c r="A1487" t="s">
        <v>282</v>
      </c>
      <c r="B1487" t="s">
        <v>282</v>
      </c>
      <c r="C1487" t="s">
        <v>283</v>
      </c>
      <c r="D1487">
        <v>1996</v>
      </c>
      <c r="E1487" t="s">
        <v>581</v>
      </c>
      <c r="F1487">
        <v>0</v>
      </c>
      <c r="G1487">
        <f>IF(A1486=Emisiones_CO2_combustibles_LA[[#This Row],[País]],Emisiones_CO2_combustibles_LA[[#This Row],[Emisiones (kilotoneladas CO2)]]-F1486,0)</f>
        <v>0</v>
      </c>
      <c r="H1487" t="e">
        <f>IF(A1486=Emisiones_CO2_combustibles_LA[[#This Row],[País]],((Emisiones_CO2_combustibles_LA[[#This Row],[Emisiones (kilotoneladas CO2)]]-F1486)/F1486)*100,0)</f>
        <v>#DIV/0!</v>
      </c>
      <c r="I1487">
        <v>0</v>
      </c>
    </row>
    <row r="1488" spans="1:9" x14ac:dyDescent="0.25">
      <c r="A1488" t="s">
        <v>282</v>
      </c>
      <c r="B1488" t="s">
        <v>282</v>
      </c>
      <c r="C1488" t="s">
        <v>283</v>
      </c>
      <c r="D1488">
        <v>1997</v>
      </c>
      <c r="E1488" t="s">
        <v>581</v>
      </c>
      <c r="F1488">
        <v>0</v>
      </c>
      <c r="G1488">
        <f>IF(A1487=Emisiones_CO2_combustibles_LA[[#This Row],[País]],Emisiones_CO2_combustibles_LA[[#This Row],[Emisiones (kilotoneladas CO2)]]-F1487,0)</f>
        <v>0</v>
      </c>
      <c r="H1488" t="e">
        <f>IF(A1487=Emisiones_CO2_combustibles_LA[[#This Row],[País]],((Emisiones_CO2_combustibles_LA[[#This Row],[Emisiones (kilotoneladas CO2)]]-F1487)/F1487)*100,0)</f>
        <v>#DIV/0!</v>
      </c>
      <c r="I1488">
        <v>0</v>
      </c>
    </row>
    <row r="1489" spans="1:9" x14ac:dyDescent="0.25">
      <c r="A1489" t="s">
        <v>282</v>
      </c>
      <c r="B1489" t="s">
        <v>282</v>
      </c>
      <c r="C1489" t="s">
        <v>283</v>
      </c>
      <c r="D1489">
        <v>1998</v>
      </c>
      <c r="E1489" t="s">
        <v>581</v>
      </c>
      <c r="F1489">
        <v>0</v>
      </c>
      <c r="G1489">
        <f>IF(A1488=Emisiones_CO2_combustibles_LA[[#This Row],[País]],Emisiones_CO2_combustibles_LA[[#This Row],[Emisiones (kilotoneladas CO2)]]-F1488,0)</f>
        <v>0</v>
      </c>
      <c r="H1489" t="e">
        <f>IF(A1488=Emisiones_CO2_combustibles_LA[[#This Row],[País]],((Emisiones_CO2_combustibles_LA[[#This Row],[Emisiones (kilotoneladas CO2)]]-F1488)/F1488)*100,0)</f>
        <v>#DIV/0!</v>
      </c>
      <c r="I1489">
        <v>0</v>
      </c>
    </row>
    <row r="1490" spans="1:9" x14ac:dyDescent="0.25">
      <c r="A1490" t="s">
        <v>282</v>
      </c>
      <c r="B1490" t="s">
        <v>282</v>
      </c>
      <c r="C1490" t="s">
        <v>283</v>
      </c>
      <c r="D1490">
        <v>1999</v>
      </c>
      <c r="E1490" t="s">
        <v>581</v>
      </c>
      <c r="F1490">
        <v>0</v>
      </c>
      <c r="G1490">
        <f>IF(A1489=Emisiones_CO2_combustibles_LA[[#This Row],[País]],Emisiones_CO2_combustibles_LA[[#This Row],[Emisiones (kilotoneladas CO2)]]-F1489,0)</f>
        <v>0</v>
      </c>
      <c r="H1490" t="e">
        <f>IF(A1489=Emisiones_CO2_combustibles_LA[[#This Row],[País]],((Emisiones_CO2_combustibles_LA[[#This Row],[Emisiones (kilotoneladas CO2)]]-F1489)/F1489)*100,0)</f>
        <v>#DIV/0!</v>
      </c>
      <c r="I1490">
        <v>0</v>
      </c>
    </row>
    <row r="1491" spans="1:9" x14ac:dyDescent="0.25">
      <c r="A1491" t="s">
        <v>282</v>
      </c>
      <c r="B1491" t="s">
        <v>282</v>
      </c>
      <c r="C1491" t="s">
        <v>283</v>
      </c>
      <c r="D1491">
        <v>2000</v>
      </c>
      <c r="E1491" t="s">
        <v>581</v>
      </c>
      <c r="F1491">
        <v>0</v>
      </c>
      <c r="G1491">
        <f>IF(A1490=Emisiones_CO2_combustibles_LA[[#This Row],[País]],Emisiones_CO2_combustibles_LA[[#This Row],[Emisiones (kilotoneladas CO2)]]-F1490,0)</f>
        <v>0</v>
      </c>
      <c r="H1491" t="e">
        <f>IF(A1490=Emisiones_CO2_combustibles_LA[[#This Row],[País]],((Emisiones_CO2_combustibles_LA[[#This Row],[Emisiones (kilotoneladas CO2)]]-F1490)/F1490)*100,0)</f>
        <v>#DIV/0!</v>
      </c>
      <c r="I1491">
        <v>0</v>
      </c>
    </row>
    <row r="1492" spans="1:9" x14ac:dyDescent="0.25">
      <c r="A1492" t="s">
        <v>282</v>
      </c>
      <c r="B1492" t="s">
        <v>282</v>
      </c>
      <c r="C1492" t="s">
        <v>283</v>
      </c>
      <c r="D1492">
        <v>2001</v>
      </c>
      <c r="E1492" t="s">
        <v>581</v>
      </c>
      <c r="F1492">
        <v>0</v>
      </c>
      <c r="G1492">
        <f>IF(A1491=Emisiones_CO2_combustibles_LA[[#This Row],[País]],Emisiones_CO2_combustibles_LA[[#This Row],[Emisiones (kilotoneladas CO2)]]-F1491,0)</f>
        <v>0</v>
      </c>
      <c r="H1492" t="e">
        <f>IF(A1491=Emisiones_CO2_combustibles_LA[[#This Row],[País]],((Emisiones_CO2_combustibles_LA[[#This Row],[Emisiones (kilotoneladas CO2)]]-F1491)/F1491)*100,0)</f>
        <v>#DIV/0!</v>
      </c>
      <c r="I1492">
        <v>0</v>
      </c>
    </row>
    <row r="1493" spans="1:9" x14ac:dyDescent="0.25">
      <c r="A1493" t="s">
        <v>282</v>
      </c>
      <c r="B1493" t="s">
        <v>282</v>
      </c>
      <c r="C1493" t="s">
        <v>283</v>
      </c>
      <c r="D1493">
        <v>2002</v>
      </c>
      <c r="E1493" t="s">
        <v>581</v>
      </c>
      <c r="F1493">
        <v>0</v>
      </c>
      <c r="G1493">
        <f>IF(A1492=Emisiones_CO2_combustibles_LA[[#This Row],[País]],Emisiones_CO2_combustibles_LA[[#This Row],[Emisiones (kilotoneladas CO2)]]-F1492,0)</f>
        <v>0</v>
      </c>
      <c r="H1493" t="e">
        <f>IF(A1492=Emisiones_CO2_combustibles_LA[[#This Row],[País]],((Emisiones_CO2_combustibles_LA[[#This Row],[Emisiones (kilotoneladas CO2)]]-F1492)/F1492)*100,0)</f>
        <v>#DIV/0!</v>
      </c>
      <c r="I1493">
        <v>0</v>
      </c>
    </row>
    <row r="1494" spans="1:9" x14ac:dyDescent="0.25">
      <c r="A1494" t="s">
        <v>282</v>
      </c>
      <c r="B1494" t="s">
        <v>282</v>
      </c>
      <c r="C1494" t="s">
        <v>283</v>
      </c>
      <c r="D1494">
        <v>2003</v>
      </c>
      <c r="E1494" t="s">
        <v>581</v>
      </c>
      <c r="F1494">
        <v>0</v>
      </c>
      <c r="G1494">
        <f>IF(A1493=Emisiones_CO2_combustibles_LA[[#This Row],[País]],Emisiones_CO2_combustibles_LA[[#This Row],[Emisiones (kilotoneladas CO2)]]-F1493,0)</f>
        <v>0</v>
      </c>
      <c r="H1494" t="e">
        <f>IF(A1493=Emisiones_CO2_combustibles_LA[[#This Row],[País]],((Emisiones_CO2_combustibles_LA[[#This Row],[Emisiones (kilotoneladas CO2)]]-F1493)/F1493)*100,0)</f>
        <v>#DIV/0!</v>
      </c>
      <c r="I1494">
        <v>0</v>
      </c>
    </row>
    <row r="1495" spans="1:9" x14ac:dyDescent="0.25">
      <c r="A1495" t="s">
        <v>282</v>
      </c>
      <c r="B1495" t="s">
        <v>282</v>
      </c>
      <c r="C1495" t="s">
        <v>283</v>
      </c>
      <c r="D1495">
        <v>2004</v>
      </c>
      <c r="E1495" t="s">
        <v>581</v>
      </c>
      <c r="F1495">
        <v>0</v>
      </c>
      <c r="G1495">
        <f>IF(A1494=Emisiones_CO2_combustibles_LA[[#This Row],[País]],Emisiones_CO2_combustibles_LA[[#This Row],[Emisiones (kilotoneladas CO2)]]-F1494,0)</f>
        <v>0</v>
      </c>
      <c r="H1495" t="e">
        <f>IF(A1494=Emisiones_CO2_combustibles_LA[[#This Row],[País]],((Emisiones_CO2_combustibles_LA[[#This Row],[Emisiones (kilotoneladas CO2)]]-F1494)/F1494)*100,0)</f>
        <v>#DIV/0!</v>
      </c>
      <c r="I1495">
        <v>0</v>
      </c>
    </row>
    <row r="1496" spans="1:9" x14ac:dyDescent="0.25">
      <c r="A1496" t="s">
        <v>282</v>
      </c>
      <c r="B1496" t="s">
        <v>282</v>
      </c>
      <c r="C1496" t="s">
        <v>283</v>
      </c>
      <c r="D1496">
        <v>2005</v>
      </c>
      <c r="E1496" t="s">
        <v>581</v>
      </c>
      <c r="F1496">
        <v>0</v>
      </c>
      <c r="G1496">
        <f>IF(A1495=Emisiones_CO2_combustibles_LA[[#This Row],[País]],Emisiones_CO2_combustibles_LA[[#This Row],[Emisiones (kilotoneladas CO2)]]-F1495,0)</f>
        <v>0</v>
      </c>
      <c r="H1496" t="e">
        <f>IF(A1495=Emisiones_CO2_combustibles_LA[[#This Row],[País]],((Emisiones_CO2_combustibles_LA[[#This Row],[Emisiones (kilotoneladas CO2)]]-F1495)/F1495)*100,0)</f>
        <v>#DIV/0!</v>
      </c>
      <c r="I1496">
        <v>0</v>
      </c>
    </row>
    <row r="1497" spans="1:9" x14ac:dyDescent="0.25">
      <c r="A1497" t="s">
        <v>282</v>
      </c>
      <c r="B1497" t="s">
        <v>282</v>
      </c>
      <c r="C1497" t="s">
        <v>283</v>
      </c>
      <c r="D1497">
        <v>2006</v>
      </c>
      <c r="E1497" t="s">
        <v>581</v>
      </c>
      <c r="F1497">
        <v>0</v>
      </c>
      <c r="G1497">
        <f>IF(A1496=Emisiones_CO2_combustibles_LA[[#This Row],[País]],Emisiones_CO2_combustibles_LA[[#This Row],[Emisiones (kilotoneladas CO2)]]-F1496,0)</f>
        <v>0</v>
      </c>
      <c r="H1497" t="e">
        <f>IF(A1496=Emisiones_CO2_combustibles_LA[[#This Row],[País]],((Emisiones_CO2_combustibles_LA[[#This Row],[Emisiones (kilotoneladas CO2)]]-F1496)/F1496)*100,0)</f>
        <v>#DIV/0!</v>
      </c>
      <c r="I1497">
        <v>0</v>
      </c>
    </row>
    <row r="1498" spans="1:9" x14ac:dyDescent="0.25">
      <c r="A1498" t="s">
        <v>282</v>
      </c>
      <c r="B1498" t="s">
        <v>282</v>
      </c>
      <c r="C1498" t="s">
        <v>283</v>
      </c>
      <c r="D1498">
        <v>2007</v>
      </c>
      <c r="E1498" t="s">
        <v>581</v>
      </c>
      <c r="F1498">
        <v>0</v>
      </c>
      <c r="G1498">
        <f>IF(A1497=Emisiones_CO2_combustibles_LA[[#This Row],[País]],Emisiones_CO2_combustibles_LA[[#This Row],[Emisiones (kilotoneladas CO2)]]-F1497,0)</f>
        <v>0</v>
      </c>
      <c r="H1498" t="e">
        <f>IF(A1497=Emisiones_CO2_combustibles_LA[[#This Row],[País]],((Emisiones_CO2_combustibles_LA[[#This Row],[Emisiones (kilotoneladas CO2)]]-F1497)/F1497)*100,0)</f>
        <v>#DIV/0!</v>
      </c>
      <c r="I1498">
        <v>0</v>
      </c>
    </row>
    <row r="1499" spans="1:9" x14ac:dyDescent="0.25">
      <c r="A1499" t="s">
        <v>282</v>
      </c>
      <c r="B1499" t="s">
        <v>282</v>
      </c>
      <c r="C1499" t="s">
        <v>283</v>
      </c>
      <c r="D1499">
        <v>2008</v>
      </c>
      <c r="E1499" t="s">
        <v>581</v>
      </c>
      <c r="F1499">
        <v>0</v>
      </c>
      <c r="G1499">
        <f>IF(A1498=Emisiones_CO2_combustibles_LA[[#This Row],[País]],Emisiones_CO2_combustibles_LA[[#This Row],[Emisiones (kilotoneladas CO2)]]-F1498,0)</f>
        <v>0</v>
      </c>
      <c r="H1499" t="e">
        <f>IF(A1498=Emisiones_CO2_combustibles_LA[[#This Row],[País]],((Emisiones_CO2_combustibles_LA[[#This Row],[Emisiones (kilotoneladas CO2)]]-F1498)/F1498)*100,0)</f>
        <v>#DIV/0!</v>
      </c>
      <c r="I1499">
        <v>0</v>
      </c>
    </row>
    <row r="1500" spans="1:9" x14ac:dyDescent="0.25">
      <c r="A1500" t="s">
        <v>282</v>
      </c>
      <c r="B1500" t="s">
        <v>282</v>
      </c>
      <c r="C1500" t="s">
        <v>283</v>
      </c>
      <c r="D1500">
        <v>2009</v>
      </c>
      <c r="E1500" t="s">
        <v>581</v>
      </c>
      <c r="F1500">
        <v>0</v>
      </c>
      <c r="G1500">
        <f>IF(A1499=Emisiones_CO2_combustibles_LA[[#This Row],[País]],Emisiones_CO2_combustibles_LA[[#This Row],[Emisiones (kilotoneladas CO2)]]-F1499,0)</f>
        <v>0</v>
      </c>
      <c r="H1500" t="e">
        <f>IF(A1499=Emisiones_CO2_combustibles_LA[[#This Row],[País]],((Emisiones_CO2_combustibles_LA[[#This Row],[Emisiones (kilotoneladas CO2)]]-F1499)/F1499)*100,0)</f>
        <v>#DIV/0!</v>
      </c>
      <c r="I1500">
        <v>0</v>
      </c>
    </row>
    <row r="1501" spans="1:9" x14ac:dyDescent="0.25">
      <c r="A1501" t="s">
        <v>282</v>
      </c>
      <c r="B1501" t="s">
        <v>282</v>
      </c>
      <c r="C1501" t="s">
        <v>283</v>
      </c>
      <c r="D1501">
        <v>2010</v>
      </c>
      <c r="E1501" t="s">
        <v>581</v>
      </c>
      <c r="F1501">
        <v>0</v>
      </c>
      <c r="G1501">
        <f>IF(A1500=Emisiones_CO2_combustibles_LA[[#This Row],[País]],Emisiones_CO2_combustibles_LA[[#This Row],[Emisiones (kilotoneladas CO2)]]-F1500,0)</f>
        <v>0</v>
      </c>
      <c r="H1501" t="e">
        <f>IF(A1500=Emisiones_CO2_combustibles_LA[[#This Row],[País]],((Emisiones_CO2_combustibles_LA[[#This Row],[Emisiones (kilotoneladas CO2)]]-F1500)/F1500)*100,0)</f>
        <v>#DIV/0!</v>
      </c>
      <c r="I1501">
        <v>0</v>
      </c>
    </row>
    <row r="1502" spans="1:9" x14ac:dyDescent="0.25">
      <c r="A1502" t="s">
        <v>282</v>
      </c>
      <c r="B1502" t="s">
        <v>282</v>
      </c>
      <c r="C1502" t="s">
        <v>283</v>
      </c>
      <c r="D1502">
        <v>2011</v>
      </c>
      <c r="E1502" t="s">
        <v>581</v>
      </c>
      <c r="F1502">
        <v>0</v>
      </c>
      <c r="G1502">
        <f>IF(A1501=Emisiones_CO2_combustibles_LA[[#This Row],[País]],Emisiones_CO2_combustibles_LA[[#This Row],[Emisiones (kilotoneladas CO2)]]-F1501,0)</f>
        <v>0</v>
      </c>
      <c r="H1502" t="e">
        <f>IF(A1501=Emisiones_CO2_combustibles_LA[[#This Row],[País]],((Emisiones_CO2_combustibles_LA[[#This Row],[Emisiones (kilotoneladas CO2)]]-F1501)/F1501)*100,0)</f>
        <v>#DIV/0!</v>
      </c>
      <c r="I1502">
        <v>0</v>
      </c>
    </row>
    <row r="1503" spans="1:9" x14ac:dyDescent="0.25">
      <c r="A1503" t="s">
        <v>282</v>
      </c>
      <c r="B1503" t="s">
        <v>282</v>
      </c>
      <c r="C1503" t="s">
        <v>283</v>
      </c>
      <c r="D1503">
        <v>2012</v>
      </c>
      <c r="E1503" t="s">
        <v>581</v>
      </c>
      <c r="F1503">
        <v>0</v>
      </c>
      <c r="G1503">
        <f>IF(A1502=Emisiones_CO2_combustibles_LA[[#This Row],[País]],Emisiones_CO2_combustibles_LA[[#This Row],[Emisiones (kilotoneladas CO2)]]-F1502,0)</f>
        <v>0</v>
      </c>
      <c r="H1503" t="e">
        <f>IF(A1502=Emisiones_CO2_combustibles_LA[[#This Row],[País]],((Emisiones_CO2_combustibles_LA[[#This Row],[Emisiones (kilotoneladas CO2)]]-F1502)/F1502)*100,0)</f>
        <v>#DIV/0!</v>
      </c>
      <c r="I1503">
        <v>0</v>
      </c>
    </row>
    <row r="1504" spans="1:9" x14ac:dyDescent="0.25">
      <c r="A1504" t="s">
        <v>282</v>
      </c>
      <c r="B1504" t="s">
        <v>282</v>
      </c>
      <c r="C1504" t="s">
        <v>283</v>
      </c>
      <c r="D1504">
        <v>2013</v>
      </c>
      <c r="E1504" t="s">
        <v>581</v>
      </c>
      <c r="F1504">
        <v>0</v>
      </c>
      <c r="G1504">
        <f>IF(A1503=Emisiones_CO2_combustibles_LA[[#This Row],[País]],Emisiones_CO2_combustibles_LA[[#This Row],[Emisiones (kilotoneladas CO2)]]-F1503,0)</f>
        <v>0</v>
      </c>
      <c r="H1504" t="e">
        <f>IF(A1503=Emisiones_CO2_combustibles_LA[[#This Row],[País]],((Emisiones_CO2_combustibles_LA[[#This Row],[Emisiones (kilotoneladas CO2)]]-F1503)/F1503)*100,0)</f>
        <v>#DIV/0!</v>
      </c>
      <c r="I1504">
        <v>0</v>
      </c>
    </row>
    <row r="1505" spans="1:9" x14ac:dyDescent="0.25">
      <c r="A1505" t="s">
        <v>282</v>
      </c>
      <c r="B1505" t="s">
        <v>282</v>
      </c>
      <c r="C1505" t="s">
        <v>283</v>
      </c>
      <c r="D1505">
        <v>2014</v>
      </c>
      <c r="E1505" t="s">
        <v>581</v>
      </c>
      <c r="F1505">
        <v>0</v>
      </c>
      <c r="G1505">
        <f>IF(A1504=Emisiones_CO2_combustibles_LA[[#This Row],[País]],Emisiones_CO2_combustibles_LA[[#This Row],[Emisiones (kilotoneladas CO2)]]-F1504,0)</f>
        <v>0</v>
      </c>
      <c r="H1505" t="e">
        <f>IF(A1504=Emisiones_CO2_combustibles_LA[[#This Row],[País]],((Emisiones_CO2_combustibles_LA[[#This Row],[Emisiones (kilotoneladas CO2)]]-F1504)/F1504)*100,0)</f>
        <v>#DIV/0!</v>
      </c>
      <c r="I1505">
        <v>0</v>
      </c>
    </row>
    <row r="1506" spans="1:9" x14ac:dyDescent="0.25">
      <c r="A1506" t="s">
        <v>282</v>
      </c>
      <c r="B1506" t="s">
        <v>282</v>
      </c>
      <c r="C1506" t="s">
        <v>283</v>
      </c>
      <c r="D1506">
        <v>2015</v>
      </c>
      <c r="E1506" t="s">
        <v>581</v>
      </c>
      <c r="F1506">
        <v>0</v>
      </c>
      <c r="G1506">
        <f>IF(A1505=Emisiones_CO2_combustibles_LA[[#This Row],[País]],Emisiones_CO2_combustibles_LA[[#This Row],[Emisiones (kilotoneladas CO2)]]-F1505,0)</f>
        <v>0</v>
      </c>
      <c r="H1506" t="e">
        <f>IF(A1505=Emisiones_CO2_combustibles_LA[[#This Row],[País]],((Emisiones_CO2_combustibles_LA[[#This Row],[Emisiones (kilotoneladas CO2)]]-F1505)/F1505)*100,0)</f>
        <v>#DIV/0!</v>
      </c>
      <c r="I1506">
        <v>0</v>
      </c>
    </row>
    <row r="1507" spans="1:9" x14ac:dyDescent="0.25">
      <c r="A1507" t="s">
        <v>282</v>
      </c>
      <c r="B1507" t="s">
        <v>282</v>
      </c>
      <c r="C1507" t="s">
        <v>283</v>
      </c>
      <c r="D1507">
        <v>2016</v>
      </c>
      <c r="E1507" t="s">
        <v>581</v>
      </c>
      <c r="F1507">
        <v>0</v>
      </c>
      <c r="G1507">
        <f>IF(A1506=Emisiones_CO2_combustibles_LA[[#This Row],[País]],Emisiones_CO2_combustibles_LA[[#This Row],[Emisiones (kilotoneladas CO2)]]-F1506,0)</f>
        <v>0</v>
      </c>
      <c r="H1507" t="e">
        <f>IF(A1506=Emisiones_CO2_combustibles_LA[[#This Row],[País]],((Emisiones_CO2_combustibles_LA[[#This Row],[Emisiones (kilotoneladas CO2)]]-F1506)/F1506)*100,0)</f>
        <v>#DIV/0!</v>
      </c>
      <c r="I1507">
        <v>0</v>
      </c>
    </row>
    <row r="1508" spans="1:9" x14ac:dyDescent="0.25">
      <c r="A1508" t="s">
        <v>282</v>
      </c>
      <c r="B1508" t="s">
        <v>282</v>
      </c>
      <c r="C1508" t="s">
        <v>283</v>
      </c>
      <c r="D1508">
        <v>2017</v>
      </c>
      <c r="E1508" t="s">
        <v>581</v>
      </c>
      <c r="F1508">
        <v>0</v>
      </c>
      <c r="G1508">
        <f>IF(A1507=Emisiones_CO2_combustibles_LA[[#This Row],[País]],Emisiones_CO2_combustibles_LA[[#This Row],[Emisiones (kilotoneladas CO2)]]-F1507,0)</f>
        <v>0</v>
      </c>
      <c r="H1508" t="e">
        <f>IF(A1507=Emisiones_CO2_combustibles_LA[[#This Row],[País]],((Emisiones_CO2_combustibles_LA[[#This Row],[Emisiones (kilotoneladas CO2)]]-F1507)/F1507)*100,0)</f>
        <v>#DIV/0!</v>
      </c>
      <c r="I1508">
        <v>0</v>
      </c>
    </row>
    <row r="1509" spans="1:9" x14ac:dyDescent="0.25">
      <c r="A1509" t="s">
        <v>282</v>
      </c>
      <c r="B1509" t="s">
        <v>282</v>
      </c>
      <c r="C1509" t="s">
        <v>283</v>
      </c>
      <c r="D1509">
        <v>2018</v>
      </c>
      <c r="E1509" t="s">
        <v>581</v>
      </c>
      <c r="F1509">
        <v>0</v>
      </c>
      <c r="G1509">
        <f>IF(A1508=Emisiones_CO2_combustibles_LA[[#This Row],[País]],Emisiones_CO2_combustibles_LA[[#This Row],[Emisiones (kilotoneladas CO2)]]-F1508,0)</f>
        <v>0</v>
      </c>
      <c r="H1509" t="e">
        <f>IF(A1508=Emisiones_CO2_combustibles_LA[[#This Row],[País]],((Emisiones_CO2_combustibles_LA[[#This Row],[Emisiones (kilotoneladas CO2)]]-F1508)/F1508)*100,0)</f>
        <v>#DIV/0!</v>
      </c>
      <c r="I1509">
        <v>0</v>
      </c>
    </row>
    <row r="1510" spans="1:9" x14ac:dyDescent="0.25">
      <c r="A1510" t="s">
        <v>302</v>
      </c>
      <c r="B1510" t="s">
        <v>515</v>
      </c>
      <c r="C1510" t="s">
        <v>303</v>
      </c>
      <c r="D1510">
        <v>1990</v>
      </c>
      <c r="E1510" t="s">
        <v>581</v>
      </c>
      <c r="F1510">
        <v>91.721000000000004</v>
      </c>
      <c r="G1510">
        <f>IF(A1509=Emisiones_CO2_combustibles_LA[[#This Row],[País]],Emisiones_CO2_combustibles_LA[[#This Row],[Emisiones (kilotoneladas CO2)]]-F1509,0)</f>
        <v>0</v>
      </c>
      <c r="H1510">
        <f>IF(A1509=Emisiones_CO2_combustibles_LA[[#This Row],[País]],((Emisiones_CO2_combustibles_LA[[#This Row],[Emisiones (kilotoneladas CO2)]]-F1509)/F1509)*100,0)</f>
        <v>0</v>
      </c>
      <c r="I1510">
        <v>3.7118980169971671E-2</v>
      </c>
    </row>
    <row r="1511" spans="1:9" x14ac:dyDescent="0.25">
      <c r="A1511" t="s">
        <v>302</v>
      </c>
      <c r="B1511" t="s">
        <v>515</v>
      </c>
      <c r="C1511" t="s">
        <v>303</v>
      </c>
      <c r="D1511">
        <v>1991</v>
      </c>
      <c r="E1511" t="s">
        <v>581</v>
      </c>
      <c r="F1511">
        <v>128.38999999999999</v>
      </c>
      <c r="G1511">
        <f>IF(A1510=Emisiones_CO2_combustibles_LA[[#This Row],[País]],Emisiones_CO2_combustibles_LA[[#This Row],[Emisiones (kilotoneladas CO2)]]-F1510,0)</f>
        <v>36.668999999999983</v>
      </c>
      <c r="H1511">
        <f>IF(A1510=Emisiones_CO2_combustibles_LA[[#This Row],[País]],((Emisiones_CO2_combustibles_LA[[#This Row],[Emisiones (kilotoneladas CO2)]]-F1510)/F1510)*100,0)</f>
        <v>39.978848900469885</v>
      </c>
      <c r="I1511">
        <v>5.0887831946095911E-2</v>
      </c>
    </row>
    <row r="1512" spans="1:9" x14ac:dyDescent="0.25">
      <c r="A1512" t="s">
        <v>302</v>
      </c>
      <c r="B1512" t="s">
        <v>515</v>
      </c>
      <c r="C1512" t="s">
        <v>303</v>
      </c>
      <c r="D1512">
        <v>1992</v>
      </c>
      <c r="E1512" t="s">
        <v>581</v>
      </c>
      <c r="F1512">
        <v>128.349999999999</v>
      </c>
      <c r="G1512">
        <f>IF(A1511=Emisiones_CO2_combustibles_LA[[#This Row],[País]],Emisiones_CO2_combustibles_LA[[#This Row],[Emisiones (kilotoneladas CO2)]]-F1511,0)</f>
        <v>-4.0000000000986802E-2</v>
      </c>
      <c r="H1512">
        <f>IF(A1511=Emisiones_CO2_combustibles_LA[[#This Row],[País]],((Emisiones_CO2_combustibles_LA[[#This Row],[Emisiones (kilotoneladas CO2)]]-F1511)/F1511)*100,0)</f>
        <v>-3.1155074383508691E-2</v>
      </c>
      <c r="I1512">
        <v>4.9825310559005818E-2</v>
      </c>
    </row>
    <row r="1513" spans="1:9" x14ac:dyDescent="0.25">
      <c r="A1513" t="s">
        <v>302</v>
      </c>
      <c r="B1513" t="s">
        <v>515</v>
      </c>
      <c r="C1513" t="s">
        <v>303</v>
      </c>
      <c r="D1513">
        <v>1993</v>
      </c>
      <c r="E1513" t="s">
        <v>581</v>
      </c>
      <c r="F1513">
        <v>139.22999999999999</v>
      </c>
      <c r="G1513">
        <f>IF(A1512=Emisiones_CO2_combustibles_LA[[#This Row],[País]],Emisiones_CO2_combustibles_LA[[#This Row],[Emisiones (kilotoneladas CO2)]]-F1512,0)</f>
        <v>10.88000000000099</v>
      </c>
      <c r="H1513">
        <f>IF(A1512=Emisiones_CO2_combustibles_LA[[#This Row],[País]],((Emisiones_CO2_combustibles_LA[[#This Row],[Emisiones (kilotoneladas CO2)]]-F1512)/F1512)*100,0)</f>
        <v>8.4768211920538192</v>
      </c>
      <c r="I1513">
        <v>5.2939163498098858E-2</v>
      </c>
    </row>
    <row r="1514" spans="1:9" x14ac:dyDescent="0.25">
      <c r="A1514" t="s">
        <v>302</v>
      </c>
      <c r="B1514" t="s">
        <v>515</v>
      </c>
      <c r="C1514" t="s">
        <v>303</v>
      </c>
      <c r="D1514">
        <v>1994</v>
      </c>
      <c r="E1514" t="s">
        <v>581</v>
      </c>
      <c r="F1514">
        <v>142.9</v>
      </c>
      <c r="G1514">
        <f>IF(A1513=Emisiones_CO2_combustibles_LA[[#This Row],[País]],Emisiones_CO2_combustibles_LA[[#This Row],[Emisiones (kilotoneladas CO2)]]-F1513,0)</f>
        <v>3.6700000000000159</v>
      </c>
      <c r="H1514">
        <f>IF(A1513=Emisiones_CO2_combustibles_LA[[#This Row],[País]],((Emisiones_CO2_combustibles_LA[[#This Row],[Emisiones (kilotoneladas CO2)]]-F1513)/F1513)*100,0)</f>
        <v>2.6359261653379416</v>
      </c>
      <c r="I1514">
        <v>5.3241430700447095E-2</v>
      </c>
    </row>
    <row r="1515" spans="1:9" x14ac:dyDescent="0.25">
      <c r="A1515" t="s">
        <v>302</v>
      </c>
      <c r="B1515" t="s">
        <v>515</v>
      </c>
      <c r="C1515" t="s">
        <v>303</v>
      </c>
      <c r="D1515">
        <v>1995</v>
      </c>
      <c r="E1515" t="s">
        <v>581</v>
      </c>
      <c r="F1515">
        <v>95.263999999999996</v>
      </c>
      <c r="G1515">
        <f>IF(A1514=Emisiones_CO2_combustibles_LA[[#This Row],[País]],Emisiones_CO2_combustibles_LA[[#This Row],[Emisiones (kilotoneladas CO2)]]-F1514,0)</f>
        <v>-47.63600000000001</v>
      </c>
      <c r="H1515">
        <f>IF(A1514=Emisiones_CO2_combustibles_LA[[#This Row],[País]],((Emisiones_CO2_combustibles_LA[[#This Row],[Emisiones (kilotoneladas CO2)]]-F1514)/F1514)*100,0)</f>
        <v>-33.335199440167955</v>
      </c>
      <c r="I1515">
        <v>3.4767883211678834E-2</v>
      </c>
    </row>
    <row r="1516" spans="1:9" x14ac:dyDescent="0.25">
      <c r="A1516" t="s">
        <v>302</v>
      </c>
      <c r="B1516" t="s">
        <v>515</v>
      </c>
      <c r="C1516" t="s">
        <v>303</v>
      </c>
      <c r="D1516">
        <v>1996</v>
      </c>
      <c r="E1516" t="s">
        <v>581</v>
      </c>
      <c r="F1516">
        <v>263.81</v>
      </c>
      <c r="G1516">
        <f>IF(A1515=Emisiones_CO2_combustibles_LA[[#This Row],[País]],Emisiones_CO2_combustibles_LA[[#This Row],[Emisiones (kilotoneladas CO2)]]-F1515,0)</f>
        <v>168.54599999999999</v>
      </c>
      <c r="H1516">
        <f>IF(A1515=Emisiones_CO2_combustibles_LA[[#This Row],[País]],((Emisiones_CO2_combustibles_LA[[#This Row],[Emisiones (kilotoneladas CO2)]]-F1515)/F1515)*100,0)</f>
        <v>176.92517635203225</v>
      </c>
      <c r="I1516">
        <v>9.4352646638054358E-2</v>
      </c>
    </row>
    <row r="1517" spans="1:9" x14ac:dyDescent="0.25">
      <c r="A1517" t="s">
        <v>302</v>
      </c>
      <c r="B1517" t="s">
        <v>515</v>
      </c>
      <c r="C1517" t="s">
        <v>303</v>
      </c>
      <c r="D1517">
        <v>1997</v>
      </c>
      <c r="E1517" t="s">
        <v>581</v>
      </c>
      <c r="F1517">
        <v>150.32</v>
      </c>
      <c r="G1517">
        <f>IF(A1516=Emisiones_CO2_combustibles_LA[[#This Row],[País]],Emisiones_CO2_combustibles_LA[[#This Row],[Emisiones (kilotoneladas CO2)]]-F1516,0)</f>
        <v>-113.49000000000001</v>
      </c>
      <c r="H1517">
        <f>IF(A1516=Emisiones_CO2_combustibles_LA[[#This Row],[País]],((Emisiones_CO2_combustibles_LA[[#This Row],[Emisiones (kilotoneladas CO2)]]-F1516)/F1516)*100,0)</f>
        <v>-43.019597437549756</v>
      </c>
      <c r="I1517">
        <v>5.2669936930623683E-2</v>
      </c>
    </row>
    <row r="1518" spans="1:9" x14ac:dyDescent="0.25">
      <c r="A1518" t="s">
        <v>302</v>
      </c>
      <c r="B1518" t="s">
        <v>515</v>
      </c>
      <c r="C1518" t="s">
        <v>303</v>
      </c>
      <c r="D1518">
        <v>1998</v>
      </c>
      <c r="E1518" t="s">
        <v>581</v>
      </c>
      <c r="F1518">
        <v>157.44999999999999</v>
      </c>
      <c r="G1518">
        <f>IF(A1517=Emisiones_CO2_combustibles_LA[[#This Row],[País]],Emisiones_CO2_combustibles_LA[[#This Row],[Emisiones (kilotoneladas CO2)]]-F1517,0)</f>
        <v>7.1299999999999955</v>
      </c>
      <c r="H1518">
        <f>IF(A1517=Emisiones_CO2_combustibles_LA[[#This Row],[País]],((Emisiones_CO2_combustibles_LA[[#This Row],[Emisiones (kilotoneladas CO2)]]-F1517)/F1517)*100,0)</f>
        <v>4.7432144757849892</v>
      </c>
      <c r="I1518">
        <v>5.4069368131868134E-2</v>
      </c>
    </row>
    <row r="1519" spans="1:9" x14ac:dyDescent="0.25">
      <c r="A1519" t="s">
        <v>302</v>
      </c>
      <c r="B1519" t="s">
        <v>515</v>
      </c>
      <c r="C1519" t="s">
        <v>303</v>
      </c>
      <c r="D1519">
        <v>1999</v>
      </c>
      <c r="E1519" t="s">
        <v>581</v>
      </c>
      <c r="F1519">
        <v>157.55000000000001</v>
      </c>
      <c r="G1519">
        <f>IF(A1518=Emisiones_CO2_combustibles_LA[[#This Row],[País]],Emisiones_CO2_combustibles_LA[[#This Row],[Emisiones (kilotoneladas CO2)]]-F1518,0)</f>
        <v>0.10000000000002274</v>
      </c>
      <c r="H1519">
        <f>IF(A1518=Emisiones_CO2_combustibles_LA[[#This Row],[País]],((Emisiones_CO2_combustibles_LA[[#This Row],[Emisiones (kilotoneladas CO2)]]-F1518)/F1518)*100,0)</f>
        <v>6.3512226103539376E-2</v>
      </c>
      <c r="I1519">
        <v>5.3029283069673513E-2</v>
      </c>
    </row>
    <row r="1520" spans="1:9" x14ac:dyDescent="0.25">
      <c r="A1520" t="s">
        <v>302</v>
      </c>
      <c r="B1520" t="s">
        <v>515</v>
      </c>
      <c r="C1520" t="s">
        <v>303</v>
      </c>
      <c r="D1520">
        <v>2000</v>
      </c>
      <c r="E1520" t="s">
        <v>581</v>
      </c>
      <c r="F1520">
        <v>157.55000000000001</v>
      </c>
      <c r="G1520">
        <f>IF(A1519=Emisiones_CO2_combustibles_LA[[#This Row],[País]],Emisiones_CO2_combustibles_LA[[#This Row],[Emisiones (kilotoneladas CO2)]]-F1519,0)</f>
        <v>0</v>
      </c>
      <c r="H1520">
        <f>IF(A1519=Emisiones_CO2_combustibles_LA[[#This Row],[País]],((Emisiones_CO2_combustibles_LA[[#This Row],[Emisiones (kilotoneladas CO2)]]-F1519)/F1519)*100,0)</f>
        <v>0</v>
      </c>
      <c r="I1520">
        <v>5.1996699669966999E-2</v>
      </c>
    </row>
    <row r="1521" spans="1:9" x14ac:dyDescent="0.25">
      <c r="A1521" t="s">
        <v>302</v>
      </c>
      <c r="B1521" t="s">
        <v>515</v>
      </c>
      <c r="C1521" t="s">
        <v>303</v>
      </c>
      <c r="D1521">
        <v>2001</v>
      </c>
      <c r="E1521" t="s">
        <v>581</v>
      </c>
      <c r="F1521">
        <v>168.54</v>
      </c>
      <c r="G1521">
        <f>IF(A1520=Emisiones_CO2_combustibles_LA[[#This Row],[País]],Emisiones_CO2_combustibles_LA[[#This Row],[Emisiones (kilotoneladas CO2)]]-F1520,0)</f>
        <v>10.989999999999981</v>
      </c>
      <c r="H1521">
        <f>IF(A1520=Emisiones_CO2_combustibles_LA[[#This Row],[País]],((Emisiones_CO2_combustibles_LA[[#This Row],[Emisiones (kilotoneladas CO2)]]-F1520)/F1520)*100,0)</f>
        <v>6.9755633132338817</v>
      </c>
      <c r="I1521">
        <v>5.4543689320388347E-2</v>
      </c>
    </row>
    <row r="1522" spans="1:9" x14ac:dyDescent="0.25">
      <c r="A1522" t="s">
        <v>302</v>
      </c>
      <c r="B1522" t="s">
        <v>515</v>
      </c>
      <c r="C1522" t="s">
        <v>303</v>
      </c>
      <c r="D1522">
        <v>2002</v>
      </c>
      <c r="E1522" t="s">
        <v>581</v>
      </c>
      <c r="F1522">
        <v>153.88999999999999</v>
      </c>
      <c r="G1522">
        <f>IF(A1521=Emisiones_CO2_combustibles_LA[[#This Row],[País]],Emisiones_CO2_combustibles_LA[[#This Row],[Emisiones (kilotoneladas CO2)]]-F1521,0)</f>
        <v>-14.650000000000006</v>
      </c>
      <c r="H1522">
        <f>IF(A1521=Emisiones_CO2_combustibles_LA[[#This Row],[País]],((Emisiones_CO2_combustibles_LA[[#This Row],[Emisiones (kilotoneladas CO2)]]-F1521)/F1521)*100,0)</f>
        <v>-8.6922985641390813</v>
      </c>
      <c r="I1522">
        <v>4.8869482375357258E-2</v>
      </c>
    </row>
    <row r="1523" spans="1:9" x14ac:dyDescent="0.25">
      <c r="A1523" t="s">
        <v>302</v>
      </c>
      <c r="B1523" t="s">
        <v>515</v>
      </c>
      <c r="C1523" t="s">
        <v>303</v>
      </c>
      <c r="D1523">
        <v>2003</v>
      </c>
      <c r="E1523" t="s">
        <v>581</v>
      </c>
      <c r="F1523">
        <v>0</v>
      </c>
      <c r="G1523">
        <f>IF(A1522=Emisiones_CO2_combustibles_LA[[#This Row],[País]],Emisiones_CO2_combustibles_LA[[#This Row],[Emisiones (kilotoneladas CO2)]]-F1522,0)</f>
        <v>-153.88999999999999</v>
      </c>
      <c r="H1523">
        <f>IF(A1522=Emisiones_CO2_combustibles_LA[[#This Row],[País]],((Emisiones_CO2_combustibles_LA[[#This Row],[Emisiones (kilotoneladas CO2)]]-F1522)/F1522)*100,0)</f>
        <v>-100</v>
      </c>
      <c r="I1523">
        <v>0</v>
      </c>
    </row>
    <row r="1524" spans="1:9" x14ac:dyDescent="0.25">
      <c r="A1524" t="s">
        <v>302</v>
      </c>
      <c r="B1524" t="s">
        <v>515</v>
      </c>
      <c r="C1524" t="s">
        <v>303</v>
      </c>
      <c r="D1524">
        <v>2004</v>
      </c>
      <c r="E1524" t="s">
        <v>581</v>
      </c>
      <c r="F1524">
        <v>3.6662999999999903</v>
      </c>
      <c r="G1524">
        <f>IF(A1523=Emisiones_CO2_combustibles_LA[[#This Row],[País]],Emisiones_CO2_combustibles_LA[[#This Row],[Emisiones (kilotoneladas CO2)]]-F1523,0)</f>
        <v>3.6662999999999903</v>
      </c>
      <c r="H1524" t="e">
        <f>IF(A1523=Emisiones_CO2_combustibles_LA[[#This Row],[País]],((Emisiones_CO2_combustibles_LA[[#This Row],[Emisiones (kilotoneladas CO2)]]-F1523)/F1523)*100,0)</f>
        <v>#DIV/0!</v>
      </c>
      <c r="I1524">
        <v>1.1215356378097246E-3</v>
      </c>
    </row>
    <row r="1525" spans="1:9" x14ac:dyDescent="0.25">
      <c r="A1525" t="s">
        <v>302</v>
      </c>
      <c r="B1525" t="s">
        <v>515</v>
      </c>
      <c r="C1525" t="s">
        <v>303</v>
      </c>
      <c r="D1525">
        <v>2005</v>
      </c>
      <c r="E1525" t="s">
        <v>581</v>
      </c>
      <c r="F1525">
        <v>806.08</v>
      </c>
      <c r="G1525">
        <f>IF(A1524=Emisiones_CO2_combustibles_LA[[#This Row],[País]],Emisiones_CO2_combustibles_LA[[#This Row],[Emisiones (kilotoneladas CO2)]]-F1524,0)</f>
        <v>802.41370000000006</v>
      </c>
      <c r="H1525">
        <f>IF(A1524=Emisiones_CO2_combustibles_LA[[#This Row],[País]],((Emisiones_CO2_combustibles_LA[[#This Row],[Emisiones (kilotoneladas CO2)]]-F1524)/F1524)*100,0)</f>
        <v>21886.198619862047</v>
      </c>
      <c r="I1525">
        <v>0.24206606606606607</v>
      </c>
    </row>
    <row r="1526" spans="1:9" x14ac:dyDescent="0.25">
      <c r="A1526" t="s">
        <v>302</v>
      </c>
      <c r="B1526" t="s">
        <v>515</v>
      </c>
      <c r="C1526" t="s">
        <v>303</v>
      </c>
      <c r="D1526">
        <v>2006</v>
      </c>
      <c r="E1526" t="s">
        <v>581</v>
      </c>
      <c r="F1526">
        <v>545.94000000000005</v>
      </c>
      <c r="G1526">
        <f>IF(A1525=Emisiones_CO2_combustibles_LA[[#This Row],[País]],Emisiones_CO2_combustibles_LA[[#This Row],[Emisiones (kilotoneladas CO2)]]-F1525,0)</f>
        <v>-260.14</v>
      </c>
      <c r="H1526">
        <f>IF(A1525=Emisiones_CO2_combustibles_LA[[#This Row],[País]],((Emisiones_CO2_combustibles_LA[[#This Row],[Emisiones (kilotoneladas CO2)]]-F1525)/F1525)*100,0)</f>
        <v>-32.272231044065101</v>
      </c>
      <c r="I1526">
        <v>0.16094929245283018</v>
      </c>
    </row>
    <row r="1527" spans="1:9" x14ac:dyDescent="0.25">
      <c r="A1527" t="s">
        <v>302</v>
      </c>
      <c r="B1527" t="s">
        <v>515</v>
      </c>
      <c r="C1527" t="s">
        <v>303</v>
      </c>
      <c r="D1527">
        <v>2007</v>
      </c>
      <c r="E1527" t="s">
        <v>581</v>
      </c>
      <c r="F1527">
        <v>534.94000000000005</v>
      </c>
      <c r="G1527">
        <f>IF(A1526=Emisiones_CO2_combustibles_LA[[#This Row],[País]],Emisiones_CO2_combustibles_LA[[#This Row],[Emisiones (kilotoneladas CO2)]]-F1526,0)</f>
        <v>-11</v>
      </c>
      <c r="H1527">
        <f>IF(A1526=Emisiones_CO2_combustibles_LA[[#This Row],[País]],((Emisiones_CO2_combustibles_LA[[#This Row],[Emisiones (kilotoneladas CO2)]]-F1526)/F1526)*100,0)</f>
        <v>-2.0148734293145765</v>
      </c>
      <c r="I1527">
        <v>0.15487550665894614</v>
      </c>
    </row>
    <row r="1528" spans="1:9" x14ac:dyDescent="0.25">
      <c r="A1528" t="s">
        <v>302</v>
      </c>
      <c r="B1528" t="s">
        <v>515</v>
      </c>
      <c r="C1528" t="s">
        <v>303</v>
      </c>
      <c r="D1528">
        <v>2008</v>
      </c>
      <c r="E1528" t="s">
        <v>581</v>
      </c>
      <c r="F1528">
        <v>73.28</v>
      </c>
      <c r="G1528">
        <f>IF(A1527=Emisiones_CO2_combustibles_LA[[#This Row],[País]],Emisiones_CO2_combustibles_LA[[#This Row],[Emisiones (kilotoneladas CO2)]]-F1527,0)</f>
        <v>-461.66000000000008</v>
      </c>
      <c r="H1528">
        <f>IF(A1527=Emisiones_CO2_combustibles_LA[[#This Row],[País]],((Emisiones_CO2_combustibles_LA[[#This Row],[Emisiones (kilotoneladas CO2)]]-F1527)/F1527)*100,0)</f>
        <v>-86.301267431861532</v>
      </c>
      <c r="I1528">
        <v>2.0841865756541525E-2</v>
      </c>
    </row>
    <row r="1529" spans="1:9" x14ac:dyDescent="0.25">
      <c r="A1529" t="s">
        <v>302</v>
      </c>
      <c r="B1529" t="s">
        <v>515</v>
      </c>
      <c r="C1529" t="s">
        <v>303</v>
      </c>
      <c r="D1529">
        <v>2009</v>
      </c>
      <c r="E1529" t="s">
        <v>581</v>
      </c>
      <c r="F1529">
        <v>150.22</v>
      </c>
      <c r="G1529">
        <f>IF(A1528=Emisiones_CO2_combustibles_LA[[#This Row],[País]],Emisiones_CO2_combustibles_LA[[#This Row],[Emisiones (kilotoneladas CO2)]]-F1528,0)</f>
        <v>76.94</v>
      </c>
      <c r="H1529">
        <f>IF(A1528=Emisiones_CO2_combustibles_LA[[#This Row],[País]],((Emisiones_CO2_combustibles_LA[[#This Row],[Emisiones (kilotoneladas CO2)]]-F1528)/F1528)*100,0)</f>
        <v>104.99454148471614</v>
      </c>
      <c r="I1529">
        <v>4.197261804973456E-2</v>
      </c>
    </row>
    <row r="1530" spans="1:9" x14ac:dyDescent="0.25">
      <c r="A1530" t="s">
        <v>302</v>
      </c>
      <c r="B1530" t="s">
        <v>515</v>
      </c>
      <c r="C1530" t="s">
        <v>303</v>
      </c>
      <c r="D1530">
        <v>2010</v>
      </c>
      <c r="E1530" t="s">
        <v>581</v>
      </c>
      <c r="F1530">
        <v>0</v>
      </c>
      <c r="G1530">
        <f>IF(A1529=Emisiones_CO2_combustibles_LA[[#This Row],[País]],Emisiones_CO2_combustibles_LA[[#This Row],[Emisiones (kilotoneladas CO2)]]-F1529,0)</f>
        <v>-150.22</v>
      </c>
      <c r="H1530">
        <f>IF(A1529=Emisiones_CO2_combustibles_LA[[#This Row],[País]],((Emisiones_CO2_combustibles_LA[[#This Row],[Emisiones (kilotoneladas CO2)]]-F1529)/F1529)*100,0)</f>
        <v>-100</v>
      </c>
      <c r="I1530">
        <v>0</v>
      </c>
    </row>
    <row r="1531" spans="1:9" x14ac:dyDescent="0.25">
      <c r="A1531" t="s">
        <v>302</v>
      </c>
      <c r="B1531" t="s">
        <v>515</v>
      </c>
      <c r="C1531" t="s">
        <v>303</v>
      </c>
      <c r="D1531">
        <v>2011</v>
      </c>
      <c r="E1531" t="s">
        <v>581</v>
      </c>
      <c r="F1531">
        <v>629.98</v>
      </c>
      <c r="G1531">
        <f>IF(A1530=Emisiones_CO2_combustibles_LA[[#This Row],[País]],Emisiones_CO2_combustibles_LA[[#This Row],[Emisiones (kilotoneladas CO2)]]-F1530,0)</f>
        <v>629.98</v>
      </c>
      <c r="H1531" t="e">
        <f>IF(A1530=Emisiones_CO2_combustibles_LA[[#This Row],[País]],((Emisiones_CO2_combustibles_LA[[#This Row],[Emisiones (kilotoneladas CO2)]]-F1530)/F1530)*100,0)</f>
        <v>#DIV/0!</v>
      </c>
      <c r="I1531">
        <v>0.16998920669185105</v>
      </c>
    </row>
    <row r="1532" spans="1:9" x14ac:dyDescent="0.25">
      <c r="A1532" t="s">
        <v>302</v>
      </c>
      <c r="B1532" t="s">
        <v>515</v>
      </c>
      <c r="C1532" t="s">
        <v>303</v>
      </c>
      <c r="D1532">
        <v>2012</v>
      </c>
      <c r="E1532" t="s">
        <v>581</v>
      </c>
      <c r="F1532">
        <v>857.38</v>
      </c>
      <c r="G1532">
        <f>IF(A1531=Emisiones_CO2_combustibles_LA[[#This Row],[País]],Emisiones_CO2_combustibles_LA[[#This Row],[Emisiones (kilotoneladas CO2)]]-F1531,0)</f>
        <v>227.39999999999998</v>
      </c>
      <c r="H1532">
        <f>IF(A1531=Emisiones_CO2_combustibles_LA[[#This Row],[País]],((Emisiones_CO2_combustibles_LA[[#This Row],[Emisiones (kilotoneladas CO2)]]-F1531)/F1531)*100,0)</f>
        <v>36.09638401219086</v>
      </c>
      <c r="I1532">
        <v>0.2273614425881729</v>
      </c>
    </row>
    <row r="1533" spans="1:9" x14ac:dyDescent="0.25">
      <c r="A1533" t="s">
        <v>302</v>
      </c>
      <c r="B1533" t="s">
        <v>515</v>
      </c>
      <c r="C1533" t="s">
        <v>303</v>
      </c>
      <c r="D1533">
        <v>2013</v>
      </c>
      <c r="E1533" t="s">
        <v>581</v>
      </c>
      <c r="F1533">
        <v>905.01</v>
      </c>
      <c r="G1533">
        <f>IF(A1532=Emisiones_CO2_combustibles_LA[[#This Row],[País]],Emisiones_CO2_combustibles_LA[[#This Row],[Emisiones (kilotoneladas CO2)]]-F1532,0)</f>
        <v>47.629999999999995</v>
      </c>
      <c r="H1533">
        <f>IF(A1532=Emisiones_CO2_combustibles_LA[[#This Row],[País]],((Emisiones_CO2_combustibles_LA[[#This Row],[Emisiones (kilotoneladas CO2)]]-F1532)/F1532)*100,0)</f>
        <v>5.5552963680048517</v>
      </c>
      <c r="I1533">
        <v>0.23598696219035203</v>
      </c>
    </row>
    <row r="1534" spans="1:9" x14ac:dyDescent="0.25">
      <c r="A1534" t="s">
        <v>302</v>
      </c>
      <c r="B1534" t="s">
        <v>515</v>
      </c>
      <c r="C1534" t="s">
        <v>303</v>
      </c>
      <c r="D1534">
        <v>2014</v>
      </c>
      <c r="E1534" t="s">
        <v>581</v>
      </c>
      <c r="F1534">
        <v>934.32</v>
      </c>
      <c r="G1534">
        <f>IF(A1533=Emisiones_CO2_combustibles_LA[[#This Row],[País]],Emisiones_CO2_combustibles_LA[[#This Row],[Emisiones (kilotoneladas CO2)]]-F1533,0)</f>
        <v>29.310000000000059</v>
      </c>
      <c r="H1534">
        <f>IF(A1533=Emisiones_CO2_combustibles_LA[[#This Row],[País]],((Emisiones_CO2_combustibles_LA[[#This Row],[Emisiones (kilotoneladas CO2)]]-F1533)/F1533)*100,0)</f>
        <v>3.238638247091199</v>
      </c>
      <c r="I1534">
        <v>0.23950781850807484</v>
      </c>
    </row>
    <row r="1535" spans="1:9" x14ac:dyDescent="0.25">
      <c r="A1535" t="s">
        <v>302</v>
      </c>
      <c r="B1535" t="s">
        <v>515</v>
      </c>
      <c r="C1535" t="s">
        <v>303</v>
      </c>
      <c r="D1535">
        <v>2015</v>
      </c>
      <c r="E1535" t="s">
        <v>581</v>
      </c>
      <c r="F1535">
        <v>937.98</v>
      </c>
      <c r="G1535">
        <f>IF(A1534=Emisiones_CO2_combustibles_LA[[#This Row],[País]],Emisiones_CO2_combustibles_LA[[#This Row],[Emisiones (kilotoneladas CO2)]]-F1534,0)</f>
        <v>3.6599999999999682</v>
      </c>
      <c r="H1535">
        <f>IF(A1534=Emisiones_CO2_combustibles_LA[[#This Row],[País]],((Emisiones_CO2_combustibles_LA[[#This Row],[Emisiones (kilotoneladas CO2)]]-F1534)/F1534)*100,0)</f>
        <v>0.39172874389930307</v>
      </c>
      <c r="I1535">
        <v>0.23638608870967742</v>
      </c>
    </row>
    <row r="1536" spans="1:9" x14ac:dyDescent="0.25">
      <c r="A1536" t="s">
        <v>302</v>
      </c>
      <c r="B1536" t="s">
        <v>515</v>
      </c>
      <c r="C1536" t="s">
        <v>303</v>
      </c>
      <c r="D1536">
        <v>2016</v>
      </c>
      <c r="E1536" t="s">
        <v>581</v>
      </c>
      <c r="F1536">
        <v>831.73</v>
      </c>
      <c r="G1536">
        <f>IF(A1535=Emisiones_CO2_combustibles_LA[[#This Row],[País]],Emisiones_CO2_combustibles_LA[[#This Row],[Emisiones (kilotoneladas CO2)]]-F1535,0)</f>
        <v>-106.25</v>
      </c>
      <c r="H1536">
        <f>IF(A1535=Emisiones_CO2_combustibles_LA[[#This Row],[País]],((Emisiones_CO2_combustibles_LA[[#This Row],[Emisiones (kilotoneladas CO2)]]-F1535)/F1535)*100,0)</f>
        <v>-11.327533636111644</v>
      </c>
      <c r="I1536">
        <v>0.20602675253901412</v>
      </c>
    </row>
    <row r="1537" spans="1:9" x14ac:dyDescent="0.25">
      <c r="A1537" t="s">
        <v>302</v>
      </c>
      <c r="B1537" t="s">
        <v>515</v>
      </c>
      <c r="C1537" t="s">
        <v>303</v>
      </c>
      <c r="D1537">
        <v>2017</v>
      </c>
      <c r="E1537" t="s">
        <v>581</v>
      </c>
      <c r="F1537">
        <v>804.95</v>
      </c>
      <c r="G1537">
        <f>IF(A1536=Emisiones_CO2_combustibles_LA[[#This Row],[País]],Emisiones_CO2_combustibles_LA[[#This Row],[Emisiones (kilotoneladas CO2)]]-F1536,0)</f>
        <v>-26.779999999999973</v>
      </c>
      <c r="H1537">
        <f>IF(A1536=Emisiones_CO2_combustibles_LA[[#This Row],[País]],((Emisiones_CO2_combustibles_LA[[#This Row],[Emisiones (kilotoneladas CO2)]]-F1536)/F1536)*100,0)</f>
        <v>-3.2197948853594283</v>
      </c>
      <c r="I1537">
        <v>0.19599464329194058</v>
      </c>
    </row>
    <row r="1538" spans="1:9" x14ac:dyDescent="0.25">
      <c r="A1538" t="s">
        <v>302</v>
      </c>
      <c r="B1538" t="s">
        <v>515</v>
      </c>
      <c r="C1538" t="s">
        <v>303</v>
      </c>
      <c r="D1538">
        <v>2018</v>
      </c>
      <c r="E1538" t="s">
        <v>581</v>
      </c>
      <c r="F1538">
        <v>1204.5999999999999</v>
      </c>
      <c r="G1538">
        <f>IF(A1537=Emisiones_CO2_combustibles_LA[[#This Row],[País]],Emisiones_CO2_combustibles_LA[[#This Row],[Emisiones (kilotoneladas CO2)]]-F1537,0)</f>
        <v>399.64999999999986</v>
      </c>
      <c r="H1538">
        <f>IF(A1537=Emisiones_CO2_combustibles_LA[[#This Row],[País]],((Emisiones_CO2_combustibles_LA[[#This Row],[Emisiones (kilotoneladas CO2)]]-F1537)/F1537)*100,0)</f>
        <v>49.649046524628837</v>
      </c>
      <c r="I1538">
        <v>0.2883887957864496</v>
      </c>
    </row>
    <row r="1539" spans="1:9" x14ac:dyDescent="0.25">
      <c r="A1539" t="s">
        <v>306</v>
      </c>
      <c r="B1539" t="s">
        <v>306</v>
      </c>
      <c r="C1539" t="s">
        <v>307</v>
      </c>
      <c r="D1539">
        <v>1990</v>
      </c>
      <c r="E1539" t="s">
        <v>581</v>
      </c>
      <c r="F1539">
        <v>0</v>
      </c>
      <c r="G1539">
        <f>IF(A1538=Emisiones_CO2_combustibles_LA[[#This Row],[País]],Emisiones_CO2_combustibles_LA[[#This Row],[Emisiones (kilotoneladas CO2)]]-F1538,0)</f>
        <v>0</v>
      </c>
      <c r="H1539">
        <f>IF(A1538=Emisiones_CO2_combustibles_LA[[#This Row],[País]],((Emisiones_CO2_combustibles_LA[[#This Row],[Emisiones (kilotoneladas CO2)]]-F1538)/F1538)*100,0)</f>
        <v>0</v>
      </c>
      <c r="I1539">
        <v>0</v>
      </c>
    </row>
    <row r="1540" spans="1:9" x14ac:dyDescent="0.25">
      <c r="A1540" t="s">
        <v>306</v>
      </c>
      <c r="B1540" t="s">
        <v>306</v>
      </c>
      <c r="C1540" t="s">
        <v>307</v>
      </c>
      <c r="D1540">
        <v>1991</v>
      </c>
      <c r="E1540" t="s">
        <v>581</v>
      </c>
      <c r="F1540">
        <v>0</v>
      </c>
      <c r="G1540">
        <f>IF(A1539=Emisiones_CO2_combustibles_LA[[#This Row],[País]],Emisiones_CO2_combustibles_LA[[#This Row],[Emisiones (kilotoneladas CO2)]]-F1539,0)</f>
        <v>0</v>
      </c>
      <c r="H1540" t="e">
        <f>IF(A1539=Emisiones_CO2_combustibles_LA[[#This Row],[País]],((Emisiones_CO2_combustibles_LA[[#This Row],[Emisiones (kilotoneladas CO2)]]-F1539)/F1539)*100,0)</f>
        <v>#DIV/0!</v>
      </c>
      <c r="I1540">
        <v>0</v>
      </c>
    </row>
    <row r="1541" spans="1:9" x14ac:dyDescent="0.25">
      <c r="A1541" t="s">
        <v>306</v>
      </c>
      <c r="B1541" t="s">
        <v>306</v>
      </c>
      <c r="C1541" t="s">
        <v>307</v>
      </c>
      <c r="D1541">
        <v>1992</v>
      </c>
      <c r="E1541" t="s">
        <v>581</v>
      </c>
      <c r="F1541">
        <v>0</v>
      </c>
      <c r="G1541">
        <f>IF(A1540=Emisiones_CO2_combustibles_LA[[#This Row],[País]],Emisiones_CO2_combustibles_LA[[#This Row],[Emisiones (kilotoneladas CO2)]]-F1540,0)</f>
        <v>0</v>
      </c>
      <c r="H1541" t="e">
        <f>IF(A1540=Emisiones_CO2_combustibles_LA[[#This Row],[País]],((Emisiones_CO2_combustibles_LA[[#This Row],[Emisiones (kilotoneladas CO2)]]-F1540)/F1540)*100,0)</f>
        <v>#DIV/0!</v>
      </c>
      <c r="I1541">
        <v>0</v>
      </c>
    </row>
    <row r="1542" spans="1:9" x14ac:dyDescent="0.25">
      <c r="A1542" t="s">
        <v>306</v>
      </c>
      <c r="B1542" t="s">
        <v>306</v>
      </c>
      <c r="C1542" t="s">
        <v>307</v>
      </c>
      <c r="D1542">
        <v>1993</v>
      </c>
      <c r="E1542" t="s">
        <v>581</v>
      </c>
      <c r="F1542">
        <v>0</v>
      </c>
      <c r="G1542">
        <f>IF(A1541=Emisiones_CO2_combustibles_LA[[#This Row],[País]],Emisiones_CO2_combustibles_LA[[#This Row],[Emisiones (kilotoneladas CO2)]]-F1541,0)</f>
        <v>0</v>
      </c>
      <c r="H1542" t="e">
        <f>IF(A1541=Emisiones_CO2_combustibles_LA[[#This Row],[País]],((Emisiones_CO2_combustibles_LA[[#This Row],[Emisiones (kilotoneladas CO2)]]-F1541)/F1541)*100,0)</f>
        <v>#DIV/0!</v>
      </c>
      <c r="I1542">
        <v>0</v>
      </c>
    </row>
    <row r="1543" spans="1:9" x14ac:dyDescent="0.25">
      <c r="A1543" t="s">
        <v>306</v>
      </c>
      <c r="B1543" t="s">
        <v>306</v>
      </c>
      <c r="C1543" t="s">
        <v>307</v>
      </c>
      <c r="D1543">
        <v>1994</v>
      </c>
      <c r="E1543" t="s">
        <v>581</v>
      </c>
      <c r="F1543">
        <v>0</v>
      </c>
      <c r="G1543">
        <f>IF(A1542=Emisiones_CO2_combustibles_LA[[#This Row],[País]],Emisiones_CO2_combustibles_LA[[#This Row],[Emisiones (kilotoneladas CO2)]]-F1542,0)</f>
        <v>0</v>
      </c>
      <c r="H1543" t="e">
        <f>IF(A1542=Emisiones_CO2_combustibles_LA[[#This Row],[País]],((Emisiones_CO2_combustibles_LA[[#This Row],[Emisiones (kilotoneladas CO2)]]-F1542)/F1542)*100,0)</f>
        <v>#DIV/0!</v>
      </c>
      <c r="I1543">
        <v>0</v>
      </c>
    </row>
    <row r="1544" spans="1:9" x14ac:dyDescent="0.25">
      <c r="A1544" t="s">
        <v>306</v>
      </c>
      <c r="B1544" t="s">
        <v>306</v>
      </c>
      <c r="C1544" t="s">
        <v>307</v>
      </c>
      <c r="D1544">
        <v>1995</v>
      </c>
      <c r="E1544" t="s">
        <v>581</v>
      </c>
      <c r="F1544">
        <v>0</v>
      </c>
      <c r="G1544">
        <f>IF(A1543=Emisiones_CO2_combustibles_LA[[#This Row],[País]],Emisiones_CO2_combustibles_LA[[#This Row],[Emisiones (kilotoneladas CO2)]]-F1543,0)</f>
        <v>0</v>
      </c>
      <c r="H1544" t="e">
        <f>IF(A1543=Emisiones_CO2_combustibles_LA[[#This Row],[País]],((Emisiones_CO2_combustibles_LA[[#This Row],[Emisiones (kilotoneladas CO2)]]-F1543)/F1543)*100,0)</f>
        <v>#DIV/0!</v>
      </c>
      <c r="I1544">
        <v>0</v>
      </c>
    </row>
    <row r="1545" spans="1:9" x14ac:dyDescent="0.25">
      <c r="A1545" t="s">
        <v>306</v>
      </c>
      <c r="B1545" t="s">
        <v>306</v>
      </c>
      <c r="C1545" t="s">
        <v>307</v>
      </c>
      <c r="D1545">
        <v>1996</v>
      </c>
      <c r="E1545" t="s">
        <v>581</v>
      </c>
      <c r="F1545">
        <v>0</v>
      </c>
      <c r="G1545">
        <f>IF(A1544=Emisiones_CO2_combustibles_LA[[#This Row],[País]],Emisiones_CO2_combustibles_LA[[#This Row],[Emisiones (kilotoneladas CO2)]]-F1544,0)</f>
        <v>0</v>
      </c>
      <c r="H1545" t="e">
        <f>IF(A1544=Emisiones_CO2_combustibles_LA[[#This Row],[País]],((Emisiones_CO2_combustibles_LA[[#This Row],[Emisiones (kilotoneladas CO2)]]-F1544)/F1544)*100,0)</f>
        <v>#DIV/0!</v>
      </c>
      <c r="I1545">
        <v>0</v>
      </c>
    </row>
    <row r="1546" spans="1:9" x14ac:dyDescent="0.25">
      <c r="A1546" t="s">
        <v>306</v>
      </c>
      <c r="B1546" t="s">
        <v>306</v>
      </c>
      <c r="C1546" t="s">
        <v>307</v>
      </c>
      <c r="D1546">
        <v>1997</v>
      </c>
      <c r="E1546" t="s">
        <v>581</v>
      </c>
      <c r="F1546">
        <v>0</v>
      </c>
      <c r="G1546">
        <f>IF(A1545=Emisiones_CO2_combustibles_LA[[#This Row],[País]],Emisiones_CO2_combustibles_LA[[#This Row],[Emisiones (kilotoneladas CO2)]]-F1545,0)</f>
        <v>0</v>
      </c>
      <c r="H1546" t="e">
        <f>IF(A1545=Emisiones_CO2_combustibles_LA[[#This Row],[País]],((Emisiones_CO2_combustibles_LA[[#This Row],[Emisiones (kilotoneladas CO2)]]-F1545)/F1545)*100,0)</f>
        <v>#DIV/0!</v>
      </c>
      <c r="I1546">
        <v>0</v>
      </c>
    </row>
    <row r="1547" spans="1:9" x14ac:dyDescent="0.25">
      <c r="A1547" t="s">
        <v>306</v>
      </c>
      <c r="B1547" t="s">
        <v>306</v>
      </c>
      <c r="C1547" t="s">
        <v>307</v>
      </c>
      <c r="D1547">
        <v>1998</v>
      </c>
      <c r="E1547" t="s">
        <v>581</v>
      </c>
      <c r="F1547">
        <v>0</v>
      </c>
      <c r="G1547">
        <f>IF(A1546=Emisiones_CO2_combustibles_LA[[#This Row],[País]],Emisiones_CO2_combustibles_LA[[#This Row],[Emisiones (kilotoneladas CO2)]]-F1546,0)</f>
        <v>0</v>
      </c>
      <c r="H1547" t="e">
        <f>IF(A1546=Emisiones_CO2_combustibles_LA[[#This Row],[País]],((Emisiones_CO2_combustibles_LA[[#This Row],[Emisiones (kilotoneladas CO2)]]-F1546)/F1546)*100,0)</f>
        <v>#DIV/0!</v>
      </c>
      <c r="I1547">
        <v>0</v>
      </c>
    </row>
    <row r="1548" spans="1:9" x14ac:dyDescent="0.25">
      <c r="A1548" t="s">
        <v>306</v>
      </c>
      <c r="B1548" t="s">
        <v>306</v>
      </c>
      <c r="C1548" t="s">
        <v>307</v>
      </c>
      <c r="D1548">
        <v>1999</v>
      </c>
      <c r="E1548" t="s">
        <v>581</v>
      </c>
      <c r="F1548">
        <v>0</v>
      </c>
      <c r="G1548">
        <f>IF(A1547=Emisiones_CO2_combustibles_LA[[#This Row],[País]],Emisiones_CO2_combustibles_LA[[#This Row],[Emisiones (kilotoneladas CO2)]]-F1547,0)</f>
        <v>0</v>
      </c>
      <c r="H1548" t="e">
        <f>IF(A1547=Emisiones_CO2_combustibles_LA[[#This Row],[País]],((Emisiones_CO2_combustibles_LA[[#This Row],[Emisiones (kilotoneladas CO2)]]-F1547)/F1547)*100,0)</f>
        <v>#DIV/0!</v>
      </c>
      <c r="I1548">
        <v>0</v>
      </c>
    </row>
    <row r="1549" spans="1:9" x14ac:dyDescent="0.25">
      <c r="A1549" t="s">
        <v>306</v>
      </c>
      <c r="B1549" t="s">
        <v>306</v>
      </c>
      <c r="C1549" t="s">
        <v>307</v>
      </c>
      <c r="D1549">
        <v>2000</v>
      </c>
      <c r="E1549" t="s">
        <v>581</v>
      </c>
      <c r="F1549">
        <v>0</v>
      </c>
      <c r="G1549">
        <f>IF(A1548=Emisiones_CO2_combustibles_LA[[#This Row],[País]],Emisiones_CO2_combustibles_LA[[#This Row],[Emisiones (kilotoneladas CO2)]]-F1548,0)</f>
        <v>0</v>
      </c>
      <c r="H1549" t="e">
        <f>IF(A1548=Emisiones_CO2_combustibles_LA[[#This Row],[País]],((Emisiones_CO2_combustibles_LA[[#This Row],[Emisiones (kilotoneladas CO2)]]-F1548)/F1548)*100,0)</f>
        <v>#DIV/0!</v>
      </c>
      <c r="I1549">
        <v>0</v>
      </c>
    </row>
    <row r="1550" spans="1:9" x14ac:dyDescent="0.25">
      <c r="A1550" t="s">
        <v>306</v>
      </c>
      <c r="B1550" t="s">
        <v>306</v>
      </c>
      <c r="C1550" t="s">
        <v>307</v>
      </c>
      <c r="D1550">
        <v>2001</v>
      </c>
      <c r="E1550" t="s">
        <v>581</v>
      </c>
      <c r="F1550">
        <v>0</v>
      </c>
      <c r="G1550">
        <f>IF(A1549=Emisiones_CO2_combustibles_LA[[#This Row],[País]],Emisiones_CO2_combustibles_LA[[#This Row],[Emisiones (kilotoneladas CO2)]]-F1549,0)</f>
        <v>0</v>
      </c>
      <c r="H1550" t="e">
        <f>IF(A1549=Emisiones_CO2_combustibles_LA[[#This Row],[País]],((Emisiones_CO2_combustibles_LA[[#This Row],[Emisiones (kilotoneladas CO2)]]-F1549)/F1549)*100,0)</f>
        <v>#DIV/0!</v>
      </c>
      <c r="I1550">
        <v>0</v>
      </c>
    </row>
    <row r="1551" spans="1:9" x14ac:dyDescent="0.25">
      <c r="A1551" t="s">
        <v>306</v>
      </c>
      <c r="B1551" t="s">
        <v>306</v>
      </c>
      <c r="C1551" t="s">
        <v>307</v>
      </c>
      <c r="D1551">
        <v>2002</v>
      </c>
      <c r="E1551" t="s">
        <v>581</v>
      </c>
      <c r="F1551">
        <v>0</v>
      </c>
      <c r="G1551">
        <f>IF(A1550=Emisiones_CO2_combustibles_LA[[#This Row],[País]],Emisiones_CO2_combustibles_LA[[#This Row],[Emisiones (kilotoneladas CO2)]]-F1550,0)</f>
        <v>0</v>
      </c>
      <c r="H1551" t="e">
        <f>IF(A1550=Emisiones_CO2_combustibles_LA[[#This Row],[País]],((Emisiones_CO2_combustibles_LA[[#This Row],[Emisiones (kilotoneladas CO2)]]-F1550)/F1550)*100,0)</f>
        <v>#DIV/0!</v>
      </c>
      <c r="I1551">
        <v>0</v>
      </c>
    </row>
    <row r="1552" spans="1:9" x14ac:dyDescent="0.25">
      <c r="A1552" t="s">
        <v>306</v>
      </c>
      <c r="B1552" t="s">
        <v>306</v>
      </c>
      <c r="C1552" t="s">
        <v>307</v>
      </c>
      <c r="D1552">
        <v>2003</v>
      </c>
      <c r="E1552" t="s">
        <v>581</v>
      </c>
      <c r="F1552">
        <v>0</v>
      </c>
      <c r="G1552">
        <f>IF(A1551=Emisiones_CO2_combustibles_LA[[#This Row],[País]],Emisiones_CO2_combustibles_LA[[#This Row],[Emisiones (kilotoneladas CO2)]]-F1551,0)</f>
        <v>0</v>
      </c>
      <c r="H1552" t="e">
        <f>IF(A1551=Emisiones_CO2_combustibles_LA[[#This Row],[País]],((Emisiones_CO2_combustibles_LA[[#This Row],[Emisiones (kilotoneladas CO2)]]-F1551)/F1551)*100,0)</f>
        <v>#DIV/0!</v>
      </c>
      <c r="I1552">
        <v>0</v>
      </c>
    </row>
    <row r="1553" spans="1:9" x14ac:dyDescent="0.25">
      <c r="A1553" t="s">
        <v>306</v>
      </c>
      <c r="B1553" t="s">
        <v>306</v>
      </c>
      <c r="C1553" t="s">
        <v>307</v>
      </c>
      <c r="D1553">
        <v>2004</v>
      </c>
      <c r="E1553" t="s">
        <v>581</v>
      </c>
      <c r="F1553">
        <v>0</v>
      </c>
      <c r="G1553">
        <f>IF(A1552=Emisiones_CO2_combustibles_LA[[#This Row],[País]],Emisiones_CO2_combustibles_LA[[#This Row],[Emisiones (kilotoneladas CO2)]]-F1552,0)</f>
        <v>0</v>
      </c>
      <c r="H1553" t="e">
        <f>IF(A1552=Emisiones_CO2_combustibles_LA[[#This Row],[País]],((Emisiones_CO2_combustibles_LA[[#This Row],[Emisiones (kilotoneladas CO2)]]-F1552)/F1552)*100,0)</f>
        <v>#DIV/0!</v>
      </c>
      <c r="I1553">
        <v>0</v>
      </c>
    </row>
    <row r="1554" spans="1:9" x14ac:dyDescent="0.25">
      <c r="A1554" t="s">
        <v>306</v>
      </c>
      <c r="B1554" t="s">
        <v>306</v>
      </c>
      <c r="C1554" t="s">
        <v>307</v>
      </c>
      <c r="D1554">
        <v>2005</v>
      </c>
      <c r="E1554" t="s">
        <v>581</v>
      </c>
      <c r="F1554">
        <v>0</v>
      </c>
      <c r="G1554">
        <f>IF(A1553=Emisiones_CO2_combustibles_LA[[#This Row],[País]],Emisiones_CO2_combustibles_LA[[#This Row],[Emisiones (kilotoneladas CO2)]]-F1553,0)</f>
        <v>0</v>
      </c>
      <c r="H1554" t="e">
        <f>IF(A1553=Emisiones_CO2_combustibles_LA[[#This Row],[País]],((Emisiones_CO2_combustibles_LA[[#This Row],[Emisiones (kilotoneladas CO2)]]-F1553)/F1553)*100,0)</f>
        <v>#DIV/0!</v>
      </c>
      <c r="I1554">
        <v>0</v>
      </c>
    </row>
    <row r="1555" spans="1:9" x14ac:dyDescent="0.25">
      <c r="A1555" t="s">
        <v>306</v>
      </c>
      <c r="B1555" t="s">
        <v>306</v>
      </c>
      <c r="C1555" t="s">
        <v>307</v>
      </c>
      <c r="D1555">
        <v>2006</v>
      </c>
      <c r="E1555" t="s">
        <v>581</v>
      </c>
      <c r="F1555">
        <v>0</v>
      </c>
      <c r="G1555">
        <f>IF(A1554=Emisiones_CO2_combustibles_LA[[#This Row],[País]],Emisiones_CO2_combustibles_LA[[#This Row],[Emisiones (kilotoneladas CO2)]]-F1554,0)</f>
        <v>0</v>
      </c>
      <c r="H1555" t="e">
        <f>IF(A1554=Emisiones_CO2_combustibles_LA[[#This Row],[País]],((Emisiones_CO2_combustibles_LA[[#This Row],[Emisiones (kilotoneladas CO2)]]-F1554)/F1554)*100,0)</f>
        <v>#DIV/0!</v>
      </c>
      <c r="I1555">
        <v>0</v>
      </c>
    </row>
    <row r="1556" spans="1:9" x14ac:dyDescent="0.25">
      <c r="A1556" t="s">
        <v>306</v>
      </c>
      <c r="B1556" t="s">
        <v>306</v>
      </c>
      <c r="C1556" t="s">
        <v>307</v>
      </c>
      <c r="D1556">
        <v>2007</v>
      </c>
      <c r="E1556" t="s">
        <v>581</v>
      </c>
      <c r="F1556">
        <v>0</v>
      </c>
      <c r="G1556">
        <f>IF(A1555=Emisiones_CO2_combustibles_LA[[#This Row],[País]],Emisiones_CO2_combustibles_LA[[#This Row],[Emisiones (kilotoneladas CO2)]]-F1555,0)</f>
        <v>0</v>
      </c>
      <c r="H1556" t="e">
        <f>IF(A1555=Emisiones_CO2_combustibles_LA[[#This Row],[País]],((Emisiones_CO2_combustibles_LA[[#This Row],[Emisiones (kilotoneladas CO2)]]-F1555)/F1555)*100,0)</f>
        <v>#DIV/0!</v>
      </c>
      <c r="I1556">
        <v>0</v>
      </c>
    </row>
    <row r="1557" spans="1:9" x14ac:dyDescent="0.25">
      <c r="A1557" t="s">
        <v>306</v>
      </c>
      <c r="B1557" t="s">
        <v>306</v>
      </c>
      <c r="C1557" t="s">
        <v>307</v>
      </c>
      <c r="D1557">
        <v>2008</v>
      </c>
      <c r="E1557" t="s">
        <v>581</v>
      </c>
      <c r="F1557">
        <v>0</v>
      </c>
      <c r="G1557">
        <f>IF(A1556=Emisiones_CO2_combustibles_LA[[#This Row],[País]],Emisiones_CO2_combustibles_LA[[#This Row],[Emisiones (kilotoneladas CO2)]]-F1556,0)</f>
        <v>0</v>
      </c>
      <c r="H1557" t="e">
        <f>IF(A1556=Emisiones_CO2_combustibles_LA[[#This Row],[País]],((Emisiones_CO2_combustibles_LA[[#This Row],[Emisiones (kilotoneladas CO2)]]-F1556)/F1556)*100,0)</f>
        <v>#DIV/0!</v>
      </c>
      <c r="I1557">
        <v>0</v>
      </c>
    </row>
    <row r="1558" spans="1:9" x14ac:dyDescent="0.25">
      <c r="A1558" t="s">
        <v>306</v>
      </c>
      <c r="B1558" t="s">
        <v>306</v>
      </c>
      <c r="C1558" t="s">
        <v>307</v>
      </c>
      <c r="D1558">
        <v>2009</v>
      </c>
      <c r="E1558" t="s">
        <v>581</v>
      </c>
      <c r="F1558">
        <v>0</v>
      </c>
      <c r="G1558">
        <f>IF(A1557=Emisiones_CO2_combustibles_LA[[#This Row],[País]],Emisiones_CO2_combustibles_LA[[#This Row],[Emisiones (kilotoneladas CO2)]]-F1557,0)</f>
        <v>0</v>
      </c>
      <c r="H1558" t="e">
        <f>IF(A1557=Emisiones_CO2_combustibles_LA[[#This Row],[País]],((Emisiones_CO2_combustibles_LA[[#This Row],[Emisiones (kilotoneladas CO2)]]-F1557)/F1557)*100,0)</f>
        <v>#DIV/0!</v>
      </c>
      <c r="I1558">
        <v>0</v>
      </c>
    </row>
    <row r="1559" spans="1:9" x14ac:dyDescent="0.25">
      <c r="A1559" t="s">
        <v>306</v>
      </c>
      <c r="B1559" t="s">
        <v>306</v>
      </c>
      <c r="C1559" t="s">
        <v>307</v>
      </c>
      <c r="D1559">
        <v>2010</v>
      </c>
      <c r="E1559" t="s">
        <v>581</v>
      </c>
      <c r="F1559">
        <v>0</v>
      </c>
      <c r="G1559">
        <f>IF(A1558=Emisiones_CO2_combustibles_LA[[#This Row],[País]],Emisiones_CO2_combustibles_LA[[#This Row],[Emisiones (kilotoneladas CO2)]]-F1558,0)</f>
        <v>0</v>
      </c>
      <c r="H1559" t="e">
        <f>IF(A1558=Emisiones_CO2_combustibles_LA[[#This Row],[País]],((Emisiones_CO2_combustibles_LA[[#This Row],[Emisiones (kilotoneladas CO2)]]-F1558)/F1558)*100,0)</f>
        <v>#DIV/0!</v>
      </c>
      <c r="I1559">
        <v>0</v>
      </c>
    </row>
    <row r="1560" spans="1:9" x14ac:dyDescent="0.25">
      <c r="A1560" t="s">
        <v>306</v>
      </c>
      <c r="B1560" t="s">
        <v>306</v>
      </c>
      <c r="C1560" t="s">
        <v>307</v>
      </c>
      <c r="D1560">
        <v>2011</v>
      </c>
      <c r="E1560" t="s">
        <v>581</v>
      </c>
      <c r="F1560">
        <v>3.6640000000000001</v>
      </c>
      <c r="G1560">
        <f>IF(A1559=Emisiones_CO2_combustibles_LA[[#This Row],[País]],Emisiones_CO2_combustibles_LA[[#This Row],[Emisiones (kilotoneladas CO2)]]-F1559,0)</f>
        <v>3.6640000000000001</v>
      </c>
      <c r="H1560" t="e">
        <f>IF(A1559=Emisiones_CO2_combustibles_LA[[#This Row],[País]],((Emisiones_CO2_combustibles_LA[[#This Row],[Emisiones (kilotoneladas CO2)]]-F1559)/F1559)*100,0)</f>
        <v>#DIV/0!</v>
      </c>
      <c r="I1560">
        <v>5.784654246921377E-4</v>
      </c>
    </row>
    <row r="1561" spans="1:9" x14ac:dyDescent="0.25">
      <c r="A1561" t="s">
        <v>306</v>
      </c>
      <c r="B1561" t="s">
        <v>306</v>
      </c>
      <c r="C1561" t="s">
        <v>307</v>
      </c>
      <c r="D1561">
        <v>2012</v>
      </c>
      <c r="E1561" t="s">
        <v>581</v>
      </c>
      <c r="F1561">
        <v>3.6665000000000001</v>
      </c>
      <c r="G1561">
        <f>IF(A1560=Emisiones_CO2_combustibles_LA[[#This Row],[País]],Emisiones_CO2_combustibles_LA[[#This Row],[Emisiones (kilotoneladas CO2)]]-F1560,0)</f>
        <v>2.4999999999999467E-3</v>
      </c>
      <c r="H1561">
        <f>IF(A1560=Emisiones_CO2_combustibles_LA[[#This Row],[País]],((Emisiones_CO2_combustibles_LA[[#This Row],[Emisiones (kilotoneladas CO2)]]-F1560)/F1560)*100,0)</f>
        <v>6.8231441048033484E-2</v>
      </c>
      <c r="I1561">
        <v>5.7092805979445656E-4</v>
      </c>
    </row>
    <row r="1562" spans="1:9" x14ac:dyDescent="0.25">
      <c r="A1562" t="s">
        <v>306</v>
      </c>
      <c r="B1562" t="s">
        <v>306</v>
      </c>
      <c r="C1562" t="s">
        <v>307</v>
      </c>
      <c r="D1562">
        <v>2013</v>
      </c>
      <c r="E1562" t="s">
        <v>581</v>
      </c>
      <c r="F1562">
        <v>0</v>
      </c>
      <c r="G1562">
        <f>IF(A1561=Emisiones_CO2_combustibles_LA[[#This Row],[País]],Emisiones_CO2_combustibles_LA[[#This Row],[Emisiones (kilotoneladas CO2)]]-F1561,0)</f>
        <v>-3.6665000000000001</v>
      </c>
      <c r="H1562">
        <f>IF(A1561=Emisiones_CO2_combustibles_LA[[#This Row],[País]],((Emisiones_CO2_combustibles_LA[[#This Row],[Emisiones (kilotoneladas CO2)]]-F1561)/F1561)*100,0)</f>
        <v>-100</v>
      </c>
      <c r="I1562">
        <v>0</v>
      </c>
    </row>
    <row r="1563" spans="1:9" x14ac:dyDescent="0.25">
      <c r="A1563" t="s">
        <v>306</v>
      </c>
      <c r="B1563" t="s">
        <v>306</v>
      </c>
      <c r="C1563" t="s">
        <v>307</v>
      </c>
      <c r="D1563">
        <v>2014</v>
      </c>
      <c r="E1563" t="s">
        <v>581</v>
      </c>
      <c r="F1563">
        <v>0</v>
      </c>
      <c r="G1563">
        <f>IF(A1562=Emisiones_CO2_combustibles_LA[[#This Row],[País]],Emisiones_CO2_combustibles_LA[[#This Row],[Emisiones (kilotoneladas CO2)]]-F1562,0)</f>
        <v>0</v>
      </c>
      <c r="H1563" t="e">
        <f>IF(A1562=Emisiones_CO2_combustibles_LA[[#This Row],[País]],((Emisiones_CO2_combustibles_LA[[#This Row],[Emisiones (kilotoneladas CO2)]]-F1562)/F1562)*100,0)</f>
        <v>#DIV/0!</v>
      </c>
      <c r="I1563">
        <v>0</v>
      </c>
    </row>
    <row r="1564" spans="1:9" x14ac:dyDescent="0.25">
      <c r="A1564" t="s">
        <v>306</v>
      </c>
      <c r="B1564" t="s">
        <v>306</v>
      </c>
      <c r="C1564" t="s">
        <v>307</v>
      </c>
      <c r="D1564">
        <v>2015</v>
      </c>
      <c r="E1564" t="s">
        <v>581</v>
      </c>
      <c r="F1564">
        <v>10.992000000000001</v>
      </c>
      <c r="G1564">
        <f>IF(A1563=Emisiones_CO2_combustibles_LA[[#This Row],[País]],Emisiones_CO2_combustibles_LA[[#This Row],[Emisiones (kilotoneladas CO2)]]-F1563,0)</f>
        <v>10.992000000000001</v>
      </c>
      <c r="H1564" t="e">
        <f>IF(A1563=Emisiones_CO2_combustibles_LA[[#This Row],[País]],((Emisiones_CO2_combustibles_LA[[#This Row],[Emisiones (kilotoneladas CO2)]]-F1563)/F1563)*100,0)</f>
        <v>#DIV/0!</v>
      </c>
      <c r="I1564">
        <v>1.6432949618777096E-3</v>
      </c>
    </row>
    <row r="1565" spans="1:9" x14ac:dyDescent="0.25">
      <c r="A1565" t="s">
        <v>306</v>
      </c>
      <c r="B1565" t="s">
        <v>306</v>
      </c>
      <c r="C1565" t="s">
        <v>307</v>
      </c>
      <c r="D1565">
        <v>2016</v>
      </c>
      <c r="E1565" t="s">
        <v>581</v>
      </c>
      <c r="F1565">
        <v>3.6657999999999902</v>
      </c>
      <c r="G1565">
        <f>IF(A1564=Emisiones_CO2_combustibles_LA[[#This Row],[País]],Emisiones_CO2_combustibles_LA[[#This Row],[Emisiones (kilotoneladas CO2)]]-F1564,0)</f>
        <v>-7.3262000000000107</v>
      </c>
      <c r="H1565">
        <f>IF(A1564=Emisiones_CO2_combustibles_LA[[#This Row],[País]],((Emisiones_CO2_combustibles_LA[[#This Row],[Emisiones (kilotoneladas CO2)]]-F1564)/F1564)*100,0)</f>
        <v>-66.650291120815226</v>
      </c>
      <c r="I1565">
        <v>5.4083800531129977E-4</v>
      </c>
    </row>
    <row r="1566" spans="1:9" x14ac:dyDescent="0.25">
      <c r="A1566" t="s">
        <v>306</v>
      </c>
      <c r="B1566" t="s">
        <v>306</v>
      </c>
      <c r="C1566" t="s">
        <v>307</v>
      </c>
      <c r="D1566">
        <v>2017</v>
      </c>
      <c r="E1566" t="s">
        <v>581</v>
      </c>
      <c r="F1566">
        <v>2.7691999999999997</v>
      </c>
      <c r="G1566">
        <f>IF(A1565=Emisiones_CO2_combustibles_LA[[#This Row],[País]],Emisiones_CO2_combustibles_LA[[#This Row],[Emisiones (kilotoneladas CO2)]]-F1565,0)</f>
        <v>-0.89659999999999052</v>
      </c>
      <c r="H1566">
        <f>IF(A1565=Emisiones_CO2_combustibles_LA[[#This Row],[País]],((Emisiones_CO2_combustibles_LA[[#This Row],[Emisiones (kilotoneladas CO2)]]-F1565)/F1565)*100,0)</f>
        <v>-24.458508374706554</v>
      </c>
      <c r="I1566">
        <v>4.0326197757390418E-4</v>
      </c>
    </row>
    <row r="1567" spans="1:9" x14ac:dyDescent="0.25">
      <c r="A1567" t="s">
        <v>306</v>
      </c>
      <c r="B1567" t="s">
        <v>306</v>
      </c>
      <c r="C1567" t="s">
        <v>307</v>
      </c>
      <c r="D1567">
        <v>2018</v>
      </c>
      <c r="E1567" t="s">
        <v>581</v>
      </c>
      <c r="F1567">
        <v>2.7595000000000001</v>
      </c>
      <c r="G1567">
        <f>IF(A1566=Emisiones_CO2_combustibles_LA[[#This Row],[País]],Emisiones_CO2_combustibles_LA[[#This Row],[Emisiones (kilotoneladas CO2)]]-F1566,0)</f>
        <v>-9.6999999999995978E-3</v>
      </c>
      <c r="H1567">
        <f>IF(A1566=Emisiones_CO2_combustibles_LA[[#This Row],[País]],((Emisiones_CO2_combustibles_LA[[#This Row],[Emisiones (kilotoneladas CO2)]]-F1566)/F1566)*100,0)</f>
        <v>-0.35028166979631659</v>
      </c>
      <c r="I1567">
        <v>3.967078780908568E-4</v>
      </c>
    </row>
    <row r="1568" spans="1:9" x14ac:dyDescent="0.25">
      <c r="A1568" t="s">
        <v>308</v>
      </c>
      <c r="B1568" t="s">
        <v>517</v>
      </c>
      <c r="C1568" t="s">
        <v>309</v>
      </c>
      <c r="D1568">
        <v>1990</v>
      </c>
      <c r="E1568" t="s">
        <v>581</v>
      </c>
      <c r="F1568">
        <v>542.27</v>
      </c>
      <c r="G1568">
        <f>IF(A1567=Emisiones_CO2_combustibles_LA[[#This Row],[País]],Emisiones_CO2_combustibles_LA[[#This Row],[Emisiones (kilotoneladas CO2)]]-F1567,0)</f>
        <v>0</v>
      </c>
      <c r="H1568">
        <f>IF(A1567=Emisiones_CO2_combustibles_LA[[#This Row],[País]],((Emisiones_CO2_combustibles_LA[[#This Row],[Emisiones (kilotoneladas CO2)]]-F1567)/F1567)*100,0)</f>
        <v>0</v>
      </c>
      <c r="I1568">
        <v>2.4569344388564181E-2</v>
      </c>
    </row>
    <row r="1569" spans="1:9" x14ac:dyDescent="0.25">
      <c r="A1569" t="s">
        <v>308</v>
      </c>
      <c r="B1569" t="s">
        <v>517</v>
      </c>
      <c r="C1569" t="s">
        <v>309</v>
      </c>
      <c r="D1569">
        <v>1991</v>
      </c>
      <c r="E1569" t="s">
        <v>581</v>
      </c>
      <c r="F1569">
        <v>967.12</v>
      </c>
      <c r="G1569">
        <f>IF(A1568=Emisiones_CO2_combustibles_LA[[#This Row],[País]],Emisiones_CO2_combustibles_LA[[#This Row],[Emisiones (kilotoneladas CO2)]]-F1568,0)</f>
        <v>424.85</v>
      </c>
      <c r="H1569">
        <f>IF(A1568=Emisiones_CO2_combustibles_LA[[#This Row],[País]],((Emisiones_CO2_combustibles_LA[[#This Row],[Emisiones (kilotoneladas CO2)]]-F1568)/F1568)*100,0)</f>
        <v>78.346580116915931</v>
      </c>
      <c r="I1569">
        <v>4.294112423408223E-2</v>
      </c>
    </row>
    <row r="1570" spans="1:9" x14ac:dyDescent="0.25">
      <c r="A1570" t="s">
        <v>308</v>
      </c>
      <c r="B1570" t="s">
        <v>517</v>
      </c>
      <c r="C1570" t="s">
        <v>309</v>
      </c>
      <c r="D1570">
        <v>1992</v>
      </c>
      <c r="E1570" t="s">
        <v>581</v>
      </c>
      <c r="F1570">
        <v>1048.0999999999999</v>
      </c>
      <c r="G1570">
        <f>IF(A1569=Emisiones_CO2_combustibles_LA[[#This Row],[País]],Emisiones_CO2_combustibles_LA[[#This Row],[Emisiones (kilotoneladas CO2)]]-F1569,0)</f>
        <v>80.979999999999905</v>
      </c>
      <c r="H1570">
        <f>IF(A1569=Emisiones_CO2_combustibles_LA[[#This Row],[País]],((Emisiones_CO2_combustibles_LA[[#This Row],[Emisiones (kilotoneladas CO2)]]-F1569)/F1569)*100,0)</f>
        <v>8.3733145835056568</v>
      </c>
      <c r="I1570">
        <v>4.5635041581399395E-2</v>
      </c>
    </row>
    <row r="1571" spans="1:9" x14ac:dyDescent="0.25">
      <c r="A1571" t="s">
        <v>308</v>
      </c>
      <c r="B1571" t="s">
        <v>517</v>
      </c>
      <c r="C1571" t="s">
        <v>309</v>
      </c>
      <c r="D1571">
        <v>1993</v>
      </c>
      <c r="E1571" t="s">
        <v>581</v>
      </c>
      <c r="F1571">
        <v>1578.9</v>
      </c>
      <c r="G1571">
        <f>IF(A1570=Emisiones_CO2_combustibles_LA[[#This Row],[País]],Emisiones_CO2_combustibles_LA[[#This Row],[Emisiones (kilotoneladas CO2)]]-F1570,0)</f>
        <v>530.80000000000018</v>
      </c>
      <c r="H1571">
        <f>IF(A1570=Emisiones_CO2_combustibles_LA[[#This Row],[País]],((Emisiones_CO2_combustibles_LA[[#This Row],[Emisiones (kilotoneladas CO2)]]-F1570)/F1570)*100,0)</f>
        <v>50.644022516935429</v>
      </c>
      <c r="I1571">
        <v>6.7451298701298706E-2</v>
      </c>
    </row>
    <row r="1572" spans="1:9" x14ac:dyDescent="0.25">
      <c r="A1572" t="s">
        <v>308</v>
      </c>
      <c r="B1572" t="s">
        <v>517</v>
      </c>
      <c r="C1572" t="s">
        <v>309</v>
      </c>
      <c r="D1572">
        <v>1994</v>
      </c>
      <c r="E1572" t="s">
        <v>581</v>
      </c>
      <c r="F1572">
        <v>1245.8</v>
      </c>
      <c r="G1572">
        <f>IF(A1571=Emisiones_CO2_combustibles_LA[[#This Row],[País]],Emisiones_CO2_combustibles_LA[[#This Row],[Emisiones (kilotoneladas CO2)]]-F1571,0)</f>
        <v>-333.10000000000014</v>
      </c>
      <c r="H1572">
        <f>IF(A1571=Emisiones_CO2_combustibles_LA[[#This Row],[País]],((Emisiones_CO2_combustibles_LA[[#This Row],[Emisiones (kilotoneladas CO2)]]-F1571)/F1571)*100,0)</f>
        <v>-21.096966242320612</v>
      </c>
      <c r="I1572">
        <v>5.2232610792000332E-2</v>
      </c>
    </row>
    <row r="1573" spans="1:9" x14ac:dyDescent="0.25">
      <c r="A1573" t="s">
        <v>308</v>
      </c>
      <c r="B1573" t="s">
        <v>517</v>
      </c>
      <c r="C1573" t="s">
        <v>309</v>
      </c>
      <c r="D1573">
        <v>1995</v>
      </c>
      <c r="E1573" t="s">
        <v>581</v>
      </c>
      <c r="F1573">
        <v>1392.5</v>
      </c>
      <c r="G1573">
        <f>IF(A1572=Emisiones_CO2_combustibles_LA[[#This Row],[País]],Emisiones_CO2_combustibles_LA[[#This Row],[Emisiones (kilotoneladas CO2)]]-F1572,0)</f>
        <v>146.70000000000005</v>
      </c>
      <c r="H1573">
        <f>IF(A1572=Emisiones_CO2_combustibles_LA[[#This Row],[País]],((Emisiones_CO2_combustibles_LA[[#This Row],[Emisiones (kilotoneladas CO2)]]-F1572)/F1572)*100,0)</f>
        <v>11.775565901428804</v>
      </c>
      <c r="I1573">
        <v>5.7306885056998227E-2</v>
      </c>
    </row>
    <row r="1574" spans="1:9" x14ac:dyDescent="0.25">
      <c r="A1574" t="s">
        <v>308</v>
      </c>
      <c r="B1574" t="s">
        <v>517</v>
      </c>
      <c r="C1574" t="s">
        <v>309</v>
      </c>
      <c r="D1574">
        <v>1996</v>
      </c>
      <c r="E1574" t="s">
        <v>581</v>
      </c>
      <c r="F1574">
        <v>1315.4</v>
      </c>
      <c r="G1574">
        <f>IF(A1573=Emisiones_CO2_combustibles_LA[[#This Row],[País]],Emisiones_CO2_combustibles_LA[[#This Row],[Emisiones (kilotoneladas CO2)]]-F1573,0)</f>
        <v>-77.099999999999909</v>
      </c>
      <c r="H1574">
        <f>IF(A1573=Emisiones_CO2_combustibles_LA[[#This Row],[País]],((Emisiones_CO2_combustibles_LA[[#This Row],[Emisiones (kilotoneladas CO2)]]-F1573)/F1573)*100,0)</f>
        <v>-5.5368043087971213</v>
      </c>
      <c r="I1574">
        <v>5.3138886644582696E-2</v>
      </c>
    </row>
    <row r="1575" spans="1:9" x14ac:dyDescent="0.25">
      <c r="A1575" t="s">
        <v>308</v>
      </c>
      <c r="B1575" t="s">
        <v>517</v>
      </c>
      <c r="C1575" t="s">
        <v>309</v>
      </c>
      <c r="D1575">
        <v>1997</v>
      </c>
      <c r="E1575" t="s">
        <v>581</v>
      </c>
      <c r="F1575">
        <v>1264.0999999999999</v>
      </c>
      <c r="G1575">
        <f>IF(A1574=Emisiones_CO2_combustibles_LA[[#This Row],[País]],Emisiones_CO2_combustibles_LA[[#This Row],[Emisiones (kilotoneladas CO2)]]-F1574,0)</f>
        <v>-51.300000000000182</v>
      </c>
      <c r="H1575">
        <f>IF(A1574=Emisiones_CO2_combustibles_LA[[#This Row],[País]],((Emisiones_CO2_combustibles_LA[[#This Row],[Emisiones (kilotoneladas CO2)]]-F1574)/F1574)*100,0)</f>
        <v>-3.8999543864984174</v>
      </c>
      <c r="I1575">
        <v>5.0140811550513663E-2</v>
      </c>
    </row>
    <row r="1576" spans="1:9" x14ac:dyDescent="0.25">
      <c r="A1576" t="s">
        <v>308</v>
      </c>
      <c r="B1576" t="s">
        <v>517</v>
      </c>
      <c r="C1576" t="s">
        <v>309</v>
      </c>
      <c r="D1576">
        <v>1998</v>
      </c>
      <c r="E1576" t="s">
        <v>581</v>
      </c>
      <c r="F1576">
        <v>1465.6</v>
      </c>
      <c r="G1576">
        <f>IF(A1575=Emisiones_CO2_combustibles_LA[[#This Row],[País]],Emisiones_CO2_combustibles_LA[[#This Row],[Emisiones (kilotoneladas CO2)]]-F1575,0)</f>
        <v>201.5</v>
      </c>
      <c r="H1576">
        <f>IF(A1575=Emisiones_CO2_combustibles_LA[[#This Row],[País]],((Emisiones_CO2_combustibles_LA[[#This Row],[Emisiones (kilotoneladas CO2)]]-F1575)/F1575)*100,0)</f>
        <v>15.940194604857211</v>
      </c>
      <c r="I1576">
        <v>5.7120586171954167E-2</v>
      </c>
    </row>
    <row r="1577" spans="1:9" x14ac:dyDescent="0.25">
      <c r="A1577" t="s">
        <v>308</v>
      </c>
      <c r="B1577" t="s">
        <v>517</v>
      </c>
      <c r="C1577" t="s">
        <v>309</v>
      </c>
      <c r="D1577">
        <v>1999</v>
      </c>
      <c r="E1577" t="s">
        <v>581</v>
      </c>
      <c r="F1577">
        <v>1410.6</v>
      </c>
      <c r="G1577">
        <f>IF(A1576=Emisiones_CO2_combustibles_LA[[#This Row],[País]],Emisiones_CO2_combustibles_LA[[#This Row],[Emisiones (kilotoneladas CO2)]]-F1576,0)</f>
        <v>-55</v>
      </c>
      <c r="H1577">
        <f>IF(A1576=Emisiones_CO2_combustibles_LA[[#This Row],[País]],((Emisiones_CO2_combustibles_LA[[#This Row],[Emisiones (kilotoneladas CO2)]]-F1576)/F1576)*100,0)</f>
        <v>-3.7527292576419216</v>
      </c>
      <c r="I1577">
        <v>5.4091571439527572E-2</v>
      </c>
    </row>
    <row r="1578" spans="1:9" x14ac:dyDescent="0.25">
      <c r="A1578" t="s">
        <v>308</v>
      </c>
      <c r="B1578" t="s">
        <v>517</v>
      </c>
      <c r="C1578" t="s">
        <v>309</v>
      </c>
      <c r="D1578">
        <v>2000</v>
      </c>
      <c r="E1578" t="s">
        <v>581</v>
      </c>
      <c r="F1578">
        <v>1971.5</v>
      </c>
      <c r="G1578">
        <f>IF(A1577=Emisiones_CO2_combustibles_LA[[#This Row],[País]],Emisiones_CO2_combustibles_LA[[#This Row],[Emisiones (kilotoneladas CO2)]]-F1577,0)</f>
        <v>560.90000000000009</v>
      </c>
      <c r="H1578">
        <f>IF(A1577=Emisiones_CO2_combustibles_LA[[#This Row],[País]],((Emisiones_CO2_combustibles_LA[[#This Row],[Emisiones (kilotoneladas CO2)]]-F1577)/F1577)*100,0)</f>
        <v>39.763221324259192</v>
      </c>
      <c r="I1578">
        <v>7.4508692365835225E-2</v>
      </c>
    </row>
    <row r="1579" spans="1:9" x14ac:dyDescent="0.25">
      <c r="A1579" t="s">
        <v>308</v>
      </c>
      <c r="B1579" t="s">
        <v>517</v>
      </c>
      <c r="C1579" t="s">
        <v>309</v>
      </c>
      <c r="D1579">
        <v>2001</v>
      </c>
      <c r="E1579" t="s">
        <v>581</v>
      </c>
      <c r="F1579">
        <v>2059.1999999999998</v>
      </c>
      <c r="G1579">
        <f>IF(A1578=Emisiones_CO2_combustibles_LA[[#This Row],[País]],Emisiones_CO2_combustibles_LA[[#This Row],[Emisiones (kilotoneladas CO2)]]-F1578,0)</f>
        <v>87.699999999999818</v>
      </c>
      <c r="H1579">
        <f>IF(A1578=Emisiones_CO2_combustibles_LA[[#This Row],[País]],((Emisiones_CO2_combustibles_LA[[#This Row],[Emisiones (kilotoneladas CO2)]]-F1578)/F1578)*100,0)</f>
        <v>4.4483895511032117</v>
      </c>
      <c r="I1579">
        <v>7.6838688010746656E-2</v>
      </c>
    </row>
    <row r="1580" spans="1:9" x14ac:dyDescent="0.25">
      <c r="A1580" t="s">
        <v>308</v>
      </c>
      <c r="B1580" t="s">
        <v>517</v>
      </c>
      <c r="C1580" t="s">
        <v>309</v>
      </c>
      <c r="D1580">
        <v>2002</v>
      </c>
      <c r="E1580" t="s">
        <v>581</v>
      </c>
      <c r="F1580">
        <v>2795.6</v>
      </c>
      <c r="G1580">
        <f>IF(A1579=Emisiones_CO2_combustibles_LA[[#This Row],[País]],Emisiones_CO2_combustibles_LA[[#This Row],[Emisiones (kilotoneladas CO2)]]-F1579,0)</f>
        <v>736.40000000000009</v>
      </c>
      <c r="H1580">
        <f>IF(A1579=Emisiones_CO2_combustibles_LA[[#This Row],[País]],((Emisiones_CO2_combustibles_LA[[#This Row],[Emisiones (kilotoneladas CO2)]]-F1579)/F1579)*100,0)</f>
        <v>35.761460761460768</v>
      </c>
      <c r="I1580">
        <v>0.10315486513412789</v>
      </c>
    </row>
    <row r="1581" spans="1:9" x14ac:dyDescent="0.25">
      <c r="A1581" t="s">
        <v>308</v>
      </c>
      <c r="B1581" t="s">
        <v>517</v>
      </c>
      <c r="C1581" t="s">
        <v>309</v>
      </c>
      <c r="D1581">
        <v>2003</v>
      </c>
      <c r="E1581" t="s">
        <v>581</v>
      </c>
      <c r="F1581">
        <v>2766.3</v>
      </c>
      <c r="G1581">
        <f>IF(A1580=Emisiones_CO2_combustibles_LA[[#This Row],[País]],Emisiones_CO2_combustibles_LA[[#This Row],[Emisiones (kilotoneladas CO2)]]-F1580,0)</f>
        <v>-29.299999999999727</v>
      </c>
      <c r="H1581">
        <f>IF(A1580=Emisiones_CO2_combustibles_LA[[#This Row],[País]],((Emisiones_CO2_combustibles_LA[[#This Row],[Emisiones (kilotoneladas CO2)]]-F1580)/F1580)*100,0)</f>
        <v>-1.0480755472885868</v>
      </c>
      <c r="I1581">
        <v>0.10106313020604998</v>
      </c>
    </row>
    <row r="1582" spans="1:9" x14ac:dyDescent="0.25">
      <c r="A1582" t="s">
        <v>308</v>
      </c>
      <c r="B1582" t="s">
        <v>517</v>
      </c>
      <c r="C1582" t="s">
        <v>309</v>
      </c>
      <c r="D1582">
        <v>2004</v>
      </c>
      <c r="E1582" t="s">
        <v>581</v>
      </c>
      <c r="F1582">
        <v>3250</v>
      </c>
      <c r="G1582">
        <f>IF(A1581=Emisiones_CO2_combustibles_LA[[#This Row],[País]],Emisiones_CO2_combustibles_LA[[#This Row],[Emisiones (kilotoneladas CO2)]]-F1581,0)</f>
        <v>483.69999999999982</v>
      </c>
      <c r="H1582">
        <f>IF(A1581=Emisiones_CO2_combustibles_LA[[#This Row],[País]],((Emisiones_CO2_combustibles_LA[[#This Row],[Emisiones (kilotoneladas CO2)]]-F1581)/F1581)*100,0)</f>
        <v>17.485449878899605</v>
      </c>
      <c r="I1582">
        <v>0.11765131769475819</v>
      </c>
    </row>
    <row r="1583" spans="1:9" x14ac:dyDescent="0.25">
      <c r="A1583" t="s">
        <v>308</v>
      </c>
      <c r="B1583" t="s">
        <v>517</v>
      </c>
      <c r="C1583" t="s">
        <v>309</v>
      </c>
      <c r="D1583">
        <v>2005</v>
      </c>
      <c r="E1583" t="s">
        <v>581</v>
      </c>
      <c r="F1583">
        <v>3418.8</v>
      </c>
      <c r="G1583">
        <f>IF(A1582=Emisiones_CO2_combustibles_LA[[#This Row],[País]],Emisiones_CO2_combustibles_LA[[#This Row],[Emisiones (kilotoneladas CO2)]]-F1582,0)</f>
        <v>168.80000000000018</v>
      </c>
      <c r="H1583">
        <f>IF(A1582=Emisiones_CO2_combustibles_LA[[#This Row],[País]],((Emisiones_CO2_combustibles_LA[[#This Row],[Emisiones (kilotoneladas CO2)]]-F1582)/F1582)*100,0)</f>
        <v>5.1938461538461596</v>
      </c>
      <c r="I1583">
        <v>0.12268714562549343</v>
      </c>
    </row>
    <row r="1584" spans="1:9" x14ac:dyDescent="0.25">
      <c r="A1584" t="s">
        <v>308</v>
      </c>
      <c r="B1584" t="s">
        <v>517</v>
      </c>
      <c r="C1584" t="s">
        <v>309</v>
      </c>
      <c r="D1584">
        <v>2006</v>
      </c>
      <c r="E1584" t="s">
        <v>581</v>
      </c>
      <c r="F1584">
        <v>2868.9</v>
      </c>
      <c r="G1584">
        <f>IF(A1583=Emisiones_CO2_combustibles_LA[[#This Row],[País]],Emisiones_CO2_combustibles_LA[[#This Row],[Emisiones (kilotoneladas CO2)]]-F1583,0)</f>
        <v>-549.90000000000009</v>
      </c>
      <c r="H1584">
        <f>IF(A1583=Emisiones_CO2_combustibles_LA[[#This Row],[País]],((Emisiones_CO2_combustibles_LA[[#This Row],[Emisiones (kilotoneladas CO2)]]-F1583)/F1583)*100,0)</f>
        <v>-16.084591084591089</v>
      </c>
      <c r="I1584">
        <v>0.10208881930111736</v>
      </c>
    </row>
    <row r="1585" spans="1:9" x14ac:dyDescent="0.25">
      <c r="A1585" t="s">
        <v>308</v>
      </c>
      <c r="B1585" t="s">
        <v>517</v>
      </c>
      <c r="C1585" t="s">
        <v>309</v>
      </c>
      <c r="D1585">
        <v>2007</v>
      </c>
      <c r="E1585" t="s">
        <v>581</v>
      </c>
      <c r="F1585">
        <v>3605.4</v>
      </c>
      <c r="G1585">
        <f>IF(A1584=Emisiones_CO2_combustibles_LA[[#This Row],[País]],Emisiones_CO2_combustibles_LA[[#This Row],[Emisiones (kilotoneladas CO2)]]-F1584,0)</f>
        <v>736.5</v>
      </c>
      <c r="H1585">
        <f>IF(A1584=Emisiones_CO2_combustibles_LA[[#This Row],[País]],((Emisiones_CO2_combustibles_LA[[#This Row],[Emisiones (kilotoneladas CO2)]]-F1584)/F1584)*100,0)</f>
        <v>25.671860294886539</v>
      </c>
      <c r="I1585">
        <v>0.12725090883422158</v>
      </c>
    </row>
    <row r="1586" spans="1:9" x14ac:dyDescent="0.25">
      <c r="A1586" t="s">
        <v>308</v>
      </c>
      <c r="B1586" t="s">
        <v>517</v>
      </c>
      <c r="C1586" t="s">
        <v>309</v>
      </c>
      <c r="D1586">
        <v>2008</v>
      </c>
      <c r="E1586" t="s">
        <v>581</v>
      </c>
      <c r="F1586">
        <v>3389.2</v>
      </c>
      <c r="G1586">
        <f>IF(A1585=Emisiones_CO2_combustibles_LA[[#This Row],[País]],Emisiones_CO2_combustibles_LA[[#This Row],[Emisiones (kilotoneladas CO2)]]-F1585,0)</f>
        <v>-216.20000000000027</v>
      </c>
      <c r="H1586">
        <f>IF(A1585=Emisiones_CO2_combustibles_LA[[#This Row],[País]],((Emisiones_CO2_combustibles_LA[[#This Row],[Emisiones (kilotoneladas CO2)]]-F1585)/F1585)*100,0)</f>
        <v>-5.9965607144838371</v>
      </c>
      <c r="I1586">
        <v>0.11866115818220013</v>
      </c>
    </row>
    <row r="1587" spans="1:9" x14ac:dyDescent="0.25">
      <c r="A1587" t="s">
        <v>308</v>
      </c>
      <c r="B1587" t="s">
        <v>517</v>
      </c>
      <c r="C1587" t="s">
        <v>309</v>
      </c>
      <c r="D1587">
        <v>2009</v>
      </c>
      <c r="E1587" t="s">
        <v>581</v>
      </c>
      <c r="F1587">
        <v>3055.6</v>
      </c>
      <c r="G1587">
        <f>IF(A1586=Emisiones_CO2_combustibles_LA[[#This Row],[País]],Emisiones_CO2_combustibles_LA[[#This Row],[Emisiones (kilotoneladas CO2)]]-F1586,0)</f>
        <v>-333.59999999999991</v>
      </c>
      <c r="H1587">
        <f>IF(A1586=Emisiones_CO2_combustibles_LA[[#This Row],[País]],((Emisiones_CO2_combustibles_LA[[#This Row],[Emisiones (kilotoneladas CO2)]]-F1586)/F1586)*100,0)</f>
        <v>-9.8430308037294907</v>
      </c>
      <c r="I1587">
        <v>0.10612301601083597</v>
      </c>
    </row>
    <row r="1588" spans="1:9" x14ac:dyDescent="0.25">
      <c r="A1588" t="s">
        <v>308</v>
      </c>
      <c r="B1588" t="s">
        <v>517</v>
      </c>
      <c r="C1588" t="s">
        <v>309</v>
      </c>
      <c r="D1588">
        <v>2010</v>
      </c>
      <c r="E1588" t="s">
        <v>581</v>
      </c>
      <c r="F1588">
        <v>3301.3</v>
      </c>
      <c r="G1588">
        <f>IF(A1587=Emisiones_CO2_combustibles_LA[[#This Row],[País]],Emisiones_CO2_combustibles_LA[[#This Row],[Emisiones (kilotoneladas CO2)]]-F1587,0)</f>
        <v>245.70000000000027</v>
      </c>
      <c r="H1588">
        <f>IF(A1587=Emisiones_CO2_combustibles_LA[[#This Row],[País]],((Emisiones_CO2_combustibles_LA[[#This Row],[Emisiones (kilotoneladas CO2)]]-F1587)/F1587)*100,0)</f>
        <v>8.0409739494698353</v>
      </c>
      <c r="I1588">
        <v>0.11372812456938129</v>
      </c>
    </row>
    <row r="1589" spans="1:9" x14ac:dyDescent="0.25">
      <c r="A1589" t="s">
        <v>308</v>
      </c>
      <c r="B1589" t="s">
        <v>517</v>
      </c>
      <c r="C1589" t="s">
        <v>309</v>
      </c>
      <c r="D1589">
        <v>2011</v>
      </c>
      <c r="E1589" t="s">
        <v>581</v>
      </c>
      <c r="F1589">
        <v>3129.1</v>
      </c>
      <c r="G1589">
        <f>IF(A1588=Emisiones_CO2_combustibles_LA[[#This Row],[País]],Emisiones_CO2_combustibles_LA[[#This Row],[Emisiones (kilotoneladas CO2)]]-F1588,0)</f>
        <v>-172.20000000000027</v>
      </c>
      <c r="H1589">
        <f>IF(A1588=Emisiones_CO2_combustibles_LA[[#This Row],[País]],((Emisiones_CO2_combustibles_LA[[#This Row],[Emisiones (kilotoneladas CO2)]]-F1588)/F1588)*100,0)</f>
        <v>-5.216126980280503</v>
      </c>
      <c r="I1589">
        <v>0.1069265992345544</v>
      </c>
    </row>
    <row r="1590" spans="1:9" x14ac:dyDescent="0.25">
      <c r="A1590" t="s">
        <v>308</v>
      </c>
      <c r="B1590" t="s">
        <v>517</v>
      </c>
      <c r="C1590" t="s">
        <v>309</v>
      </c>
      <c r="D1590">
        <v>2012</v>
      </c>
      <c r="E1590" t="s">
        <v>581</v>
      </c>
      <c r="F1590">
        <v>2898.2</v>
      </c>
      <c r="G1590">
        <f>IF(A1589=Emisiones_CO2_combustibles_LA[[#This Row],[País]],Emisiones_CO2_combustibles_LA[[#This Row],[Emisiones (kilotoneladas CO2)]]-F1589,0)</f>
        <v>-230.90000000000009</v>
      </c>
      <c r="H1590">
        <f>IF(A1589=Emisiones_CO2_combustibles_LA[[#This Row],[País]],((Emisiones_CO2_combustibles_LA[[#This Row],[Emisiones (kilotoneladas CO2)]]-F1589)/F1589)*100,0)</f>
        <v>-7.3791185964015238</v>
      </c>
      <c r="I1590">
        <v>9.8220761175314336E-2</v>
      </c>
    </row>
    <row r="1591" spans="1:9" x14ac:dyDescent="0.25">
      <c r="A1591" t="s">
        <v>308</v>
      </c>
      <c r="B1591" t="s">
        <v>517</v>
      </c>
      <c r="C1591" t="s">
        <v>309</v>
      </c>
      <c r="D1591">
        <v>2013</v>
      </c>
      <c r="E1591" t="s">
        <v>581</v>
      </c>
      <c r="F1591">
        <v>3370.6</v>
      </c>
      <c r="G1591">
        <f>IF(A1590=Emisiones_CO2_combustibles_LA[[#This Row],[País]],Emisiones_CO2_combustibles_LA[[#This Row],[Emisiones (kilotoneladas CO2)]]-F1590,0)</f>
        <v>472.40000000000009</v>
      </c>
      <c r="H1591">
        <f>IF(A1590=Emisiones_CO2_combustibles_LA[[#This Row],[País]],((Emisiones_CO2_combustibles_LA[[#This Row],[Emisiones (kilotoneladas CO2)]]-F1590)/F1590)*100,0)</f>
        <v>16.299772272444972</v>
      </c>
      <c r="I1591">
        <v>0.11320615301941291</v>
      </c>
    </row>
    <row r="1592" spans="1:9" x14ac:dyDescent="0.25">
      <c r="A1592" t="s">
        <v>308</v>
      </c>
      <c r="B1592" t="s">
        <v>517</v>
      </c>
      <c r="C1592" t="s">
        <v>309</v>
      </c>
      <c r="D1592">
        <v>2014</v>
      </c>
      <c r="E1592" t="s">
        <v>581</v>
      </c>
      <c r="F1592">
        <v>3048.4</v>
      </c>
      <c r="G1592">
        <f>IF(A1591=Emisiones_CO2_combustibles_LA[[#This Row],[País]],Emisiones_CO2_combustibles_LA[[#This Row],[Emisiones (kilotoneladas CO2)]]-F1591,0)</f>
        <v>-322.19999999999982</v>
      </c>
      <c r="H1592">
        <f>IF(A1591=Emisiones_CO2_combustibles_LA[[#This Row],[País]],((Emisiones_CO2_combustibles_LA[[#This Row],[Emisiones (kilotoneladas CO2)]]-F1591)/F1591)*100,0)</f>
        <v>-9.5591289384679232</v>
      </c>
      <c r="I1592">
        <v>0.1013094051179794</v>
      </c>
    </row>
    <row r="1593" spans="1:9" x14ac:dyDescent="0.25">
      <c r="A1593" t="s">
        <v>308</v>
      </c>
      <c r="B1593" t="s">
        <v>517</v>
      </c>
      <c r="C1593" t="s">
        <v>309</v>
      </c>
      <c r="D1593">
        <v>2015</v>
      </c>
      <c r="E1593" t="s">
        <v>581</v>
      </c>
      <c r="F1593">
        <v>3088.5</v>
      </c>
      <c r="G1593">
        <f>IF(A1592=Emisiones_CO2_combustibles_LA[[#This Row],[País]],Emisiones_CO2_combustibles_LA[[#This Row],[Emisiones (kilotoneladas CO2)]]-F1592,0)</f>
        <v>40.099999999999909</v>
      </c>
      <c r="H1593">
        <f>IF(A1592=Emisiones_CO2_combustibles_LA[[#This Row],[País]],((Emisiones_CO2_combustibles_LA[[#This Row],[Emisiones (kilotoneladas CO2)]]-F1592)/F1592)*100,0)</f>
        <v>1.3154441674320925</v>
      </c>
      <c r="I1593">
        <v>0.10135866889829674</v>
      </c>
    </row>
    <row r="1594" spans="1:9" x14ac:dyDescent="0.25">
      <c r="A1594" t="s">
        <v>308</v>
      </c>
      <c r="B1594" t="s">
        <v>517</v>
      </c>
      <c r="C1594" t="s">
        <v>309</v>
      </c>
      <c r="D1594">
        <v>2016</v>
      </c>
      <c r="E1594" t="s">
        <v>581</v>
      </c>
      <c r="F1594">
        <v>3213.1</v>
      </c>
      <c r="G1594">
        <f>IF(A1593=Emisiones_CO2_combustibles_LA[[#This Row],[País]],Emisiones_CO2_combustibles_LA[[#This Row],[Emisiones (kilotoneladas CO2)]]-F1593,0)</f>
        <v>124.59999999999991</v>
      </c>
      <c r="H1594">
        <f>IF(A1593=Emisiones_CO2_combustibles_LA[[#This Row],[País]],((Emisiones_CO2_combustibles_LA[[#This Row],[Emisiones (kilotoneladas CO2)]]-F1593)/F1593)*100,0)</f>
        <v>4.0343208677351434</v>
      </c>
      <c r="I1594">
        <v>0.10389639785293928</v>
      </c>
    </row>
    <row r="1595" spans="1:9" x14ac:dyDescent="0.25">
      <c r="A1595" t="s">
        <v>308</v>
      </c>
      <c r="B1595" t="s">
        <v>517</v>
      </c>
      <c r="C1595" t="s">
        <v>309</v>
      </c>
      <c r="D1595">
        <v>2017</v>
      </c>
      <c r="E1595" t="s">
        <v>581</v>
      </c>
      <c r="F1595">
        <v>1907.5</v>
      </c>
      <c r="G1595">
        <f>IF(A1594=Emisiones_CO2_combustibles_LA[[#This Row],[País]],Emisiones_CO2_combustibles_LA[[#This Row],[Emisiones (kilotoneladas CO2)]]-F1594,0)</f>
        <v>-1305.5999999999999</v>
      </c>
      <c r="H1595">
        <f>IF(A1594=Emisiones_CO2_combustibles_LA[[#This Row],[País]],((Emisiones_CO2_combustibles_LA[[#This Row],[Emisiones (kilotoneladas CO2)]]-F1594)/F1594)*100,0)</f>
        <v>-40.633655970869256</v>
      </c>
      <c r="I1595">
        <v>6.0663401602849512E-2</v>
      </c>
    </row>
    <row r="1596" spans="1:9" x14ac:dyDescent="0.25">
      <c r="A1596" t="s">
        <v>308</v>
      </c>
      <c r="B1596" t="s">
        <v>517</v>
      </c>
      <c r="C1596" t="s">
        <v>309</v>
      </c>
      <c r="D1596">
        <v>2018</v>
      </c>
      <c r="E1596" t="s">
        <v>581</v>
      </c>
      <c r="F1596">
        <v>3086.7</v>
      </c>
      <c r="G1596">
        <f>IF(A1595=Emisiones_CO2_combustibles_LA[[#This Row],[País]],Emisiones_CO2_combustibles_LA[[#This Row],[Emisiones (kilotoneladas CO2)]]-F1595,0)</f>
        <v>1179.1999999999998</v>
      </c>
      <c r="H1596">
        <f>IF(A1595=Emisiones_CO2_combustibles_LA[[#This Row],[País]],((Emisiones_CO2_combustibles_LA[[#This Row],[Emisiones (kilotoneladas CO2)]]-F1595)/F1595)*100,0)</f>
        <v>61.819134993446909</v>
      </c>
      <c r="I1596">
        <v>9.6492544312107284E-2</v>
      </c>
    </row>
    <row r="1597" spans="1:9" x14ac:dyDescent="0.25">
      <c r="A1597" t="s">
        <v>418</v>
      </c>
      <c r="B1597" t="s">
        <v>418</v>
      </c>
      <c r="C1597" t="s">
        <v>419</v>
      </c>
      <c r="D1597">
        <v>1990</v>
      </c>
      <c r="E1597" t="s">
        <v>581</v>
      </c>
      <c r="F1597">
        <v>3.6606000000000001</v>
      </c>
      <c r="G1597">
        <f>IF(A1596=Emisiones_CO2_combustibles_LA[[#This Row],[País]],Emisiones_CO2_combustibles_LA[[#This Row],[Emisiones (kilotoneladas CO2)]]-F1596,0)</f>
        <v>0</v>
      </c>
      <c r="H1597">
        <f>IF(A1596=Emisiones_CO2_combustibles_LA[[#This Row],[País]],((Emisiones_CO2_combustibles_LA[[#This Row],[Emisiones (kilotoneladas CO2)]]-F1596)/F1596)*100,0)</f>
        <v>0</v>
      </c>
      <c r="I1597">
        <v>1.1770418006430867E-3</v>
      </c>
    </row>
    <row r="1598" spans="1:9" x14ac:dyDescent="0.25">
      <c r="A1598" t="s">
        <v>418</v>
      </c>
      <c r="B1598" t="s">
        <v>418</v>
      </c>
      <c r="C1598" t="s">
        <v>419</v>
      </c>
      <c r="D1598">
        <v>1991</v>
      </c>
      <c r="E1598" t="s">
        <v>581</v>
      </c>
      <c r="F1598">
        <v>3.6610999999999998</v>
      </c>
      <c r="G1598">
        <f>IF(A1597=Emisiones_CO2_combustibles_LA[[#This Row],[País]],Emisiones_CO2_combustibles_LA[[#This Row],[Emisiones (kilotoneladas CO2)]]-F1597,0)</f>
        <v>4.9999999999972289E-4</v>
      </c>
      <c r="H1598">
        <f>IF(A1597=Emisiones_CO2_combustibles_LA[[#This Row],[País]],((Emisiones_CO2_combustibles_LA[[#This Row],[Emisiones (kilotoneladas CO2)]]-F1597)/F1597)*100,0)</f>
        <v>1.3658963011520595E-2</v>
      </c>
      <c r="I1598">
        <v>1.1689335887611748E-3</v>
      </c>
    </row>
    <row r="1599" spans="1:9" x14ac:dyDescent="0.25">
      <c r="A1599" t="s">
        <v>418</v>
      </c>
      <c r="B1599" t="s">
        <v>418</v>
      </c>
      <c r="C1599" t="s">
        <v>419</v>
      </c>
      <c r="D1599">
        <v>1992</v>
      </c>
      <c r="E1599" t="s">
        <v>581</v>
      </c>
      <c r="F1599">
        <v>3.6640000000000001</v>
      </c>
      <c r="G1599">
        <f>IF(A1598=Emisiones_CO2_combustibles_LA[[#This Row],[País]],Emisiones_CO2_combustibles_LA[[#This Row],[Emisiones (kilotoneladas CO2)]]-F1598,0)</f>
        <v>2.9000000000003467E-3</v>
      </c>
      <c r="H1599">
        <f>IF(A1598=Emisiones_CO2_combustibles_LA[[#This Row],[País]],((Emisiones_CO2_combustibles_LA[[#This Row],[Emisiones (kilotoneladas CO2)]]-F1598)/F1598)*100,0)</f>
        <v>7.9211166043002018E-2</v>
      </c>
      <c r="I1599">
        <v>1.1616994292961318E-3</v>
      </c>
    </row>
    <row r="1600" spans="1:9" x14ac:dyDescent="0.25">
      <c r="A1600" t="s">
        <v>418</v>
      </c>
      <c r="B1600" t="s">
        <v>418</v>
      </c>
      <c r="C1600" t="s">
        <v>419</v>
      </c>
      <c r="D1600">
        <v>1993</v>
      </c>
      <c r="E1600" t="s">
        <v>581</v>
      </c>
      <c r="F1600">
        <v>0</v>
      </c>
      <c r="G1600">
        <f>IF(A1599=Emisiones_CO2_combustibles_LA[[#This Row],[País]],Emisiones_CO2_combustibles_LA[[#This Row],[Emisiones (kilotoneladas CO2)]]-F1599,0)</f>
        <v>-3.6640000000000001</v>
      </c>
      <c r="H1600">
        <f>IF(A1599=Emisiones_CO2_combustibles_LA[[#This Row],[País]],((Emisiones_CO2_combustibles_LA[[#This Row],[Emisiones (kilotoneladas CO2)]]-F1599)/F1599)*100,0)</f>
        <v>-100</v>
      </c>
      <c r="I1600">
        <v>0</v>
      </c>
    </row>
    <row r="1601" spans="1:9" x14ac:dyDescent="0.25">
      <c r="A1601" t="s">
        <v>418</v>
      </c>
      <c r="B1601" t="s">
        <v>418</v>
      </c>
      <c r="C1601" t="s">
        <v>419</v>
      </c>
      <c r="D1601">
        <v>1994</v>
      </c>
      <c r="E1601" t="s">
        <v>581</v>
      </c>
      <c r="F1601">
        <v>0</v>
      </c>
      <c r="G1601">
        <f>IF(A1600=Emisiones_CO2_combustibles_LA[[#This Row],[País]],Emisiones_CO2_combustibles_LA[[#This Row],[Emisiones (kilotoneladas CO2)]]-F1600,0)</f>
        <v>0</v>
      </c>
      <c r="H1601" t="e">
        <f>IF(A1600=Emisiones_CO2_combustibles_LA[[#This Row],[País]],((Emisiones_CO2_combustibles_LA[[#This Row],[Emisiones (kilotoneladas CO2)]]-F1600)/F1600)*100,0)</f>
        <v>#DIV/0!</v>
      </c>
      <c r="I1601">
        <v>0</v>
      </c>
    </row>
    <row r="1602" spans="1:9" x14ac:dyDescent="0.25">
      <c r="A1602" t="s">
        <v>418</v>
      </c>
      <c r="B1602" t="s">
        <v>418</v>
      </c>
      <c r="C1602" t="s">
        <v>419</v>
      </c>
      <c r="D1602">
        <v>1995</v>
      </c>
      <c r="E1602" t="s">
        <v>581</v>
      </c>
      <c r="F1602">
        <v>0</v>
      </c>
      <c r="G1602">
        <f>IF(A1601=Emisiones_CO2_combustibles_LA[[#This Row],[País]],Emisiones_CO2_combustibles_LA[[#This Row],[Emisiones (kilotoneladas CO2)]]-F1601,0)</f>
        <v>0</v>
      </c>
      <c r="H1602" t="e">
        <f>IF(A1601=Emisiones_CO2_combustibles_LA[[#This Row],[País]],((Emisiones_CO2_combustibles_LA[[#This Row],[Emisiones (kilotoneladas CO2)]]-F1601)/F1601)*100,0)</f>
        <v>#DIV/0!</v>
      </c>
      <c r="I1602">
        <v>0</v>
      </c>
    </row>
    <row r="1603" spans="1:9" x14ac:dyDescent="0.25">
      <c r="A1603" t="s">
        <v>418</v>
      </c>
      <c r="B1603" t="s">
        <v>418</v>
      </c>
      <c r="C1603" t="s">
        <v>419</v>
      </c>
      <c r="D1603">
        <v>1996</v>
      </c>
      <c r="E1603" t="s">
        <v>581</v>
      </c>
      <c r="F1603">
        <v>3.6615000000000002</v>
      </c>
      <c r="G1603">
        <f>IF(A1602=Emisiones_CO2_combustibles_LA[[#This Row],[País]],Emisiones_CO2_combustibles_LA[[#This Row],[Emisiones (kilotoneladas CO2)]]-F1602,0)</f>
        <v>3.6615000000000002</v>
      </c>
      <c r="H1603" t="e">
        <f>IF(A1602=Emisiones_CO2_combustibles_LA[[#This Row],[País]],((Emisiones_CO2_combustibles_LA[[#This Row],[Emisiones (kilotoneladas CO2)]]-F1602)/F1602)*100,0)</f>
        <v>#DIV/0!</v>
      </c>
      <c r="I1603">
        <v>1.1276562981213428E-3</v>
      </c>
    </row>
    <row r="1604" spans="1:9" x14ac:dyDescent="0.25">
      <c r="A1604" t="s">
        <v>418</v>
      </c>
      <c r="B1604" t="s">
        <v>418</v>
      </c>
      <c r="C1604" t="s">
        <v>419</v>
      </c>
      <c r="D1604">
        <v>1997</v>
      </c>
      <c r="E1604" t="s">
        <v>581</v>
      </c>
      <c r="F1604">
        <v>3.6663999999999999</v>
      </c>
      <c r="G1604">
        <f>IF(A1603=Emisiones_CO2_combustibles_LA[[#This Row],[País]],Emisiones_CO2_combustibles_LA[[#This Row],[Emisiones (kilotoneladas CO2)]]-F1603,0)</f>
        <v>4.8999999999996824E-3</v>
      </c>
      <c r="H1604">
        <f>IF(A1603=Emisiones_CO2_combustibles_LA[[#This Row],[País]],((Emisiones_CO2_combustibles_LA[[#This Row],[Emisiones (kilotoneladas CO2)]]-F1603)/F1603)*100,0)</f>
        <v>0.13382493513586458</v>
      </c>
      <c r="I1604">
        <v>1.1212232415902142E-3</v>
      </c>
    </row>
    <row r="1605" spans="1:9" x14ac:dyDescent="0.25">
      <c r="A1605" t="s">
        <v>418</v>
      </c>
      <c r="B1605" t="s">
        <v>418</v>
      </c>
      <c r="C1605" t="s">
        <v>419</v>
      </c>
      <c r="D1605">
        <v>1998</v>
      </c>
      <c r="E1605" t="s">
        <v>581</v>
      </c>
      <c r="F1605">
        <v>3.6640000000000001</v>
      </c>
      <c r="G1605">
        <f>IF(A1604=Emisiones_CO2_combustibles_LA[[#This Row],[País]],Emisiones_CO2_combustibles_LA[[#This Row],[Emisiones (kilotoneladas CO2)]]-F1604,0)</f>
        <v>-2.3999999999997357E-3</v>
      </c>
      <c r="H1605">
        <f>IF(A1604=Emisiones_CO2_combustibles_LA[[#This Row],[País]],((Emisiones_CO2_combustibles_LA[[#This Row],[Emisiones (kilotoneladas CO2)]]-F1604)/F1604)*100,0)</f>
        <v>-6.5459306131347803E-2</v>
      </c>
      <c r="I1605">
        <v>1.1133394105135217E-3</v>
      </c>
    </row>
    <row r="1606" spans="1:9" x14ac:dyDescent="0.25">
      <c r="A1606" t="s">
        <v>418</v>
      </c>
      <c r="B1606" t="s">
        <v>418</v>
      </c>
      <c r="C1606" t="s">
        <v>419</v>
      </c>
      <c r="D1606">
        <v>1999</v>
      </c>
      <c r="E1606" t="s">
        <v>581</v>
      </c>
      <c r="F1606">
        <v>3.6619999999999999</v>
      </c>
      <c r="G1606">
        <f>IF(A1605=Emisiones_CO2_combustibles_LA[[#This Row],[País]],Emisiones_CO2_combustibles_LA[[#This Row],[Emisiones (kilotoneladas CO2)]]-F1605,0)</f>
        <v>-2.0000000000002238E-3</v>
      </c>
      <c r="H1606">
        <f>IF(A1605=Emisiones_CO2_combustibles_LA[[#This Row],[País]],((Emisiones_CO2_combustibles_LA[[#This Row],[Emisiones (kilotoneladas CO2)]]-F1605)/F1605)*100,0)</f>
        <v>-5.4585152838434049E-2</v>
      </c>
      <c r="I1606">
        <v>1.1070133010882709E-3</v>
      </c>
    </row>
    <row r="1607" spans="1:9" x14ac:dyDescent="0.25">
      <c r="A1607" t="s">
        <v>418</v>
      </c>
      <c r="B1607" t="s">
        <v>418</v>
      </c>
      <c r="C1607" t="s">
        <v>419</v>
      </c>
      <c r="D1607">
        <v>2000</v>
      </c>
      <c r="E1607" t="s">
        <v>581</v>
      </c>
      <c r="F1607">
        <v>3.6615000000000002</v>
      </c>
      <c r="G1607">
        <f>IF(A1606=Emisiones_CO2_combustibles_LA[[#This Row],[País]],Emisiones_CO2_combustibles_LA[[#This Row],[Emisiones (kilotoneladas CO2)]]-F1606,0)</f>
        <v>-4.9999999999972289E-4</v>
      </c>
      <c r="H1607">
        <f>IF(A1606=Emisiones_CO2_combustibles_LA[[#This Row],[País]],((Emisiones_CO2_combustibles_LA[[#This Row],[Emisiones (kilotoneladas CO2)]]-F1606)/F1606)*100,0)</f>
        <v>-1.3653741125060702E-2</v>
      </c>
      <c r="I1607">
        <v>1.1028614457831325E-3</v>
      </c>
    </row>
    <row r="1608" spans="1:9" x14ac:dyDescent="0.25">
      <c r="A1608" t="s">
        <v>418</v>
      </c>
      <c r="B1608" t="s">
        <v>418</v>
      </c>
      <c r="C1608" t="s">
        <v>419</v>
      </c>
      <c r="D1608">
        <v>2001</v>
      </c>
      <c r="E1608" t="s">
        <v>581</v>
      </c>
      <c r="F1608">
        <v>3.6665999999999999</v>
      </c>
      <c r="G1608">
        <f>IF(A1607=Emisiones_CO2_combustibles_LA[[#This Row],[País]],Emisiones_CO2_combustibles_LA[[#This Row],[Emisiones (kilotoneladas CO2)]]-F1607,0)</f>
        <v>5.0999999999996604E-3</v>
      </c>
      <c r="H1608">
        <f>IF(A1607=Emisiones_CO2_combustibles_LA[[#This Row],[País]],((Emisiones_CO2_combustibles_LA[[#This Row],[Emisiones (kilotoneladas CO2)]]-F1607)/F1607)*100,0)</f>
        <v>0.1392871773863078</v>
      </c>
      <c r="I1608">
        <v>1.1027368421052631E-3</v>
      </c>
    </row>
    <row r="1609" spans="1:9" x14ac:dyDescent="0.25">
      <c r="A1609" t="s">
        <v>418</v>
      </c>
      <c r="B1609" t="s">
        <v>418</v>
      </c>
      <c r="C1609" t="s">
        <v>419</v>
      </c>
      <c r="D1609">
        <v>2002</v>
      </c>
      <c r="E1609" t="s">
        <v>581</v>
      </c>
      <c r="F1609">
        <v>3.6640000000000001</v>
      </c>
      <c r="G1609">
        <f>IF(A1608=Emisiones_CO2_combustibles_LA[[#This Row],[País]],Emisiones_CO2_combustibles_LA[[#This Row],[Emisiones (kilotoneladas CO2)]]-F1608,0)</f>
        <v>-2.5999999999997137E-3</v>
      </c>
      <c r="H1609">
        <f>IF(A1608=Emisiones_CO2_combustibles_LA[[#This Row],[País]],((Emisiones_CO2_combustibles_LA[[#This Row],[Emisiones (kilotoneladas CO2)]]-F1608)/F1608)*100,0)</f>
        <v>-7.0910380188722907E-2</v>
      </c>
      <c r="I1609">
        <v>1.1016235718580877E-3</v>
      </c>
    </row>
    <row r="1610" spans="1:9" x14ac:dyDescent="0.25">
      <c r="A1610" t="s">
        <v>418</v>
      </c>
      <c r="B1610" t="s">
        <v>418</v>
      </c>
      <c r="C1610" t="s">
        <v>419</v>
      </c>
      <c r="D1610">
        <v>2003</v>
      </c>
      <c r="E1610" t="s">
        <v>581</v>
      </c>
      <c r="F1610">
        <v>3.6668999999999903</v>
      </c>
      <c r="G1610">
        <f>IF(A1609=Emisiones_CO2_combustibles_LA[[#This Row],[País]],Emisiones_CO2_combustibles_LA[[#This Row],[Emisiones (kilotoneladas CO2)]]-F1609,0)</f>
        <v>2.8999999999901327E-3</v>
      </c>
      <c r="H1610">
        <f>IF(A1609=Emisiones_CO2_combustibles_LA[[#This Row],[País]],((Emisiones_CO2_combustibles_LA[[#This Row],[Emisiones (kilotoneladas CO2)]]-F1609)/F1609)*100,0)</f>
        <v>7.9148471615451216E-2</v>
      </c>
      <c r="I1610">
        <v>1.1031588447653401E-3</v>
      </c>
    </row>
    <row r="1611" spans="1:9" x14ac:dyDescent="0.25">
      <c r="A1611" t="s">
        <v>418</v>
      </c>
      <c r="B1611" t="s">
        <v>418</v>
      </c>
      <c r="C1611" t="s">
        <v>419</v>
      </c>
      <c r="D1611">
        <v>2004</v>
      </c>
      <c r="E1611" t="s">
        <v>581</v>
      </c>
      <c r="F1611">
        <v>3.6640000000000001</v>
      </c>
      <c r="G1611">
        <f>IF(A1610=Emisiones_CO2_combustibles_LA[[#This Row],[País]],Emisiones_CO2_combustibles_LA[[#This Row],[Emisiones (kilotoneladas CO2)]]-F1610,0)</f>
        <v>-2.8999999999901327E-3</v>
      </c>
      <c r="H1611">
        <f>IF(A1610=Emisiones_CO2_combustibles_LA[[#This Row],[País]],((Emisiones_CO2_combustibles_LA[[#This Row],[Emisiones (kilotoneladas CO2)]]-F1610)/F1610)*100,0)</f>
        <v>-7.9085876353054085E-2</v>
      </c>
      <c r="I1611">
        <v>1.1032821439325505E-3</v>
      </c>
    </row>
    <row r="1612" spans="1:9" x14ac:dyDescent="0.25">
      <c r="A1612" t="s">
        <v>418</v>
      </c>
      <c r="B1612" t="s">
        <v>418</v>
      </c>
      <c r="C1612" t="s">
        <v>419</v>
      </c>
      <c r="D1612">
        <v>2005</v>
      </c>
      <c r="E1612" t="s">
        <v>581</v>
      </c>
      <c r="F1612">
        <v>3.6662999999999903</v>
      </c>
      <c r="G1612">
        <f>IF(A1611=Emisiones_CO2_combustibles_LA[[#This Row],[País]],Emisiones_CO2_combustibles_LA[[#This Row],[Emisiones (kilotoneladas CO2)]]-F1611,0)</f>
        <v>2.2999999999901988E-3</v>
      </c>
      <c r="H1612">
        <f>IF(A1611=Emisiones_CO2_combustibles_LA[[#This Row],[País]],((Emisiones_CO2_combustibles_LA[[#This Row],[Emisiones (kilotoneladas CO2)]]-F1611)/F1611)*100,0)</f>
        <v>6.2772925763924639E-2</v>
      </c>
      <c r="I1612">
        <v>1.1036423841059573E-3</v>
      </c>
    </row>
    <row r="1613" spans="1:9" x14ac:dyDescent="0.25">
      <c r="A1613" t="s">
        <v>418</v>
      </c>
      <c r="B1613" t="s">
        <v>418</v>
      </c>
      <c r="C1613" t="s">
        <v>419</v>
      </c>
      <c r="D1613">
        <v>2006</v>
      </c>
      <c r="E1613" t="s">
        <v>581</v>
      </c>
      <c r="F1613">
        <v>7.3280000000000003</v>
      </c>
      <c r="G1613">
        <f>IF(A1612=Emisiones_CO2_combustibles_LA[[#This Row],[País]],Emisiones_CO2_combustibles_LA[[#This Row],[Emisiones (kilotoneladas CO2)]]-F1612,0)</f>
        <v>3.6617000000000099</v>
      </c>
      <c r="H1613">
        <f>IF(A1612=Emisiones_CO2_combustibles_LA[[#This Row],[País]],((Emisiones_CO2_combustibles_LA[[#This Row],[Emisiones (kilotoneladas CO2)]]-F1612)/F1612)*100,0)</f>
        <v>99.87453290783678</v>
      </c>
      <c r="I1613">
        <v>2.2039097744360903E-3</v>
      </c>
    </row>
    <row r="1614" spans="1:9" x14ac:dyDescent="0.25">
      <c r="A1614" t="s">
        <v>418</v>
      </c>
      <c r="B1614" t="s">
        <v>418</v>
      </c>
      <c r="C1614" t="s">
        <v>419</v>
      </c>
      <c r="D1614">
        <v>2007</v>
      </c>
      <c r="E1614" t="s">
        <v>581</v>
      </c>
      <c r="F1614">
        <v>10.992000000000001</v>
      </c>
      <c r="G1614">
        <f>IF(A1613=Emisiones_CO2_combustibles_LA[[#This Row],[País]],Emisiones_CO2_combustibles_LA[[#This Row],[Emisiones (kilotoneladas CO2)]]-F1613,0)</f>
        <v>3.6640000000000006</v>
      </c>
      <c r="H1614">
        <f>IF(A1613=Emisiones_CO2_combustibles_LA[[#This Row],[País]],((Emisiones_CO2_combustibles_LA[[#This Row],[Emisiones (kilotoneladas CO2)]]-F1613)/F1613)*100,0)</f>
        <v>50.000000000000014</v>
      </c>
      <c r="I1614">
        <v>3.2989195678271308E-3</v>
      </c>
    </row>
    <row r="1615" spans="1:9" x14ac:dyDescent="0.25">
      <c r="A1615" t="s">
        <v>418</v>
      </c>
      <c r="B1615" t="s">
        <v>418</v>
      </c>
      <c r="C1615" t="s">
        <v>419</v>
      </c>
      <c r="D1615">
        <v>2008</v>
      </c>
      <c r="E1615" t="s">
        <v>581</v>
      </c>
      <c r="F1615">
        <v>3.6640000000000001</v>
      </c>
      <c r="G1615">
        <f>IF(A1614=Emisiones_CO2_combustibles_LA[[#This Row],[País]],Emisiones_CO2_combustibles_LA[[#This Row],[Emisiones (kilotoneladas CO2)]]-F1614,0)</f>
        <v>-7.3280000000000012</v>
      </c>
      <c r="H1615">
        <f>IF(A1614=Emisiones_CO2_combustibles_LA[[#This Row],[País]],((Emisiones_CO2_combustibles_LA[[#This Row],[Emisiones (kilotoneladas CO2)]]-F1614)/F1614)*100,0)</f>
        <v>-66.666666666666671</v>
      </c>
      <c r="I1615">
        <v>1.097005988023952E-3</v>
      </c>
    </row>
    <row r="1616" spans="1:9" x14ac:dyDescent="0.25">
      <c r="A1616" t="s">
        <v>418</v>
      </c>
      <c r="B1616" t="s">
        <v>418</v>
      </c>
      <c r="C1616" t="s">
        <v>419</v>
      </c>
      <c r="D1616">
        <v>2009</v>
      </c>
      <c r="E1616" t="s">
        <v>581</v>
      </c>
      <c r="F1616">
        <v>3.6640000000000001</v>
      </c>
      <c r="G1616">
        <f>IF(A1615=Emisiones_CO2_combustibles_LA[[#This Row],[País]],Emisiones_CO2_combustibles_LA[[#This Row],[Emisiones (kilotoneladas CO2)]]-F1615,0)</f>
        <v>0</v>
      </c>
      <c r="H1616">
        <f>IF(A1615=Emisiones_CO2_combustibles_LA[[#This Row],[País]],((Emisiones_CO2_combustibles_LA[[#This Row],[Emisiones (kilotoneladas CO2)]]-F1615)/F1615)*100,0)</f>
        <v>0</v>
      </c>
      <c r="I1616">
        <v>1.093731343283582E-3</v>
      </c>
    </row>
    <row r="1617" spans="1:9" x14ac:dyDescent="0.25">
      <c r="A1617" t="s">
        <v>418</v>
      </c>
      <c r="B1617" t="s">
        <v>418</v>
      </c>
      <c r="C1617" t="s">
        <v>419</v>
      </c>
      <c r="D1617">
        <v>2010</v>
      </c>
      <c r="E1617" t="s">
        <v>581</v>
      </c>
      <c r="F1617">
        <v>3.6640000000000001</v>
      </c>
      <c r="G1617">
        <f>IF(A1616=Emisiones_CO2_combustibles_LA[[#This Row],[País]],Emisiones_CO2_combustibles_LA[[#This Row],[Emisiones (kilotoneladas CO2)]]-F1616,0)</f>
        <v>0</v>
      </c>
      <c r="H1617">
        <f>IF(A1616=Emisiones_CO2_combustibles_LA[[#This Row],[País]],((Emisiones_CO2_combustibles_LA[[#This Row],[Emisiones (kilotoneladas CO2)]]-F1616)/F1616)*100,0)</f>
        <v>0</v>
      </c>
      <c r="I1617">
        <v>1.0908008335814231E-3</v>
      </c>
    </row>
    <row r="1618" spans="1:9" x14ac:dyDescent="0.25">
      <c r="A1618" t="s">
        <v>418</v>
      </c>
      <c r="B1618" t="s">
        <v>418</v>
      </c>
      <c r="C1618" t="s">
        <v>419</v>
      </c>
      <c r="D1618">
        <v>2011</v>
      </c>
      <c r="E1618" t="s">
        <v>581</v>
      </c>
      <c r="F1618">
        <v>3.6656999999999997</v>
      </c>
      <c r="G1618">
        <f>IF(A1617=Emisiones_CO2_combustibles_LA[[#This Row],[País]],Emisiones_CO2_combustibles_LA[[#This Row],[Emisiones (kilotoneladas CO2)]]-F1617,0)</f>
        <v>1.6999999999995907E-3</v>
      </c>
      <c r="H1618">
        <f>IF(A1617=Emisiones_CO2_combustibles_LA[[#This Row],[País]],((Emisiones_CO2_combustibles_LA[[#This Row],[Emisiones (kilotoneladas CO2)]]-F1617)/F1617)*100,0)</f>
        <v>4.6397379912652581E-2</v>
      </c>
      <c r="I1618">
        <v>1.08806767586821E-3</v>
      </c>
    </row>
    <row r="1619" spans="1:9" x14ac:dyDescent="0.25">
      <c r="A1619" t="s">
        <v>418</v>
      </c>
      <c r="B1619" t="s">
        <v>418</v>
      </c>
      <c r="C1619" t="s">
        <v>419</v>
      </c>
      <c r="D1619">
        <v>2012</v>
      </c>
      <c r="E1619" t="s">
        <v>581</v>
      </c>
      <c r="F1619">
        <v>7.3311000000000002</v>
      </c>
      <c r="G1619">
        <f>IF(A1618=Emisiones_CO2_combustibles_LA[[#This Row],[País]],Emisiones_CO2_combustibles_LA[[#This Row],[Emisiones (kilotoneladas CO2)]]-F1618,0)</f>
        <v>3.6654000000000004</v>
      </c>
      <c r="H1619">
        <f>IF(A1618=Emisiones_CO2_combustibles_LA[[#This Row],[País]],((Emisiones_CO2_combustibles_LA[[#This Row],[Emisiones (kilotoneladas CO2)]]-F1618)/F1618)*100,0)</f>
        <v>99.99181602422459</v>
      </c>
      <c r="I1619">
        <v>2.1696063924237941E-3</v>
      </c>
    </row>
    <row r="1620" spans="1:9" x14ac:dyDescent="0.25">
      <c r="A1620" t="s">
        <v>418</v>
      </c>
      <c r="B1620" t="s">
        <v>418</v>
      </c>
      <c r="C1620" t="s">
        <v>419</v>
      </c>
      <c r="D1620">
        <v>2013</v>
      </c>
      <c r="E1620" t="s">
        <v>581</v>
      </c>
      <c r="F1620">
        <v>7.3280000000000003</v>
      </c>
      <c r="G1620">
        <f>IF(A1619=Emisiones_CO2_combustibles_LA[[#This Row],[País]],Emisiones_CO2_combustibles_LA[[#This Row],[Emisiones (kilotoneladas CO2)]]-F1619,0)</f>
        <v>-3.0999999999998806E-3</v>
      </c>
      <c r="H1620">
        <f>IF(A1619=Emisiones_CO2_combustibles_LA[[#This Row],[País]],((Emisiones_CO2_combustibles_LA[[#This Row],[Emisiones (kilotoneladas CO2)]]-F1619)/F1619)*100,0)</f>
        <v>-4.2285605161570303E-2</v>
      </c>
      <c r="I1620">
        <v>2.162289760991443E-3</v>
      </c>
    </row>
    <row r="1621" spans="1:9" x14ac:dyDescent="0.25">
      <c r="A1621" t="s">
        <v>418</v>
      </c>
      <c r="B1621" t="s">
        <v>418</v>
      </c>
      <c r="C1621" t="s">
        <v>419</v>
      </c>
      <c r="D1621">
        <v>2014</v>
      </c>
      <c r="E1621" t="s">
        <v>581</v>
      </c>
      <c r="F1621">
        <v>7.3319999999999999</v>
      </c>
      <c r="G1621">
        <f>IF(A1620=Emisiones_CO2_combustibles_LA[[#This Row],[País]],Emisiones_CO2_combustibles_LA[[#This Row],[Emisiones (kilotoneladas CO2)]]-F1620,0)</f>
        <v>3.9999999999995595E-3</v>
      </c>
      <c r="H1621">
        <f>IF(A1620=Emisiones_CO2_combustibles_LA[[#This Row],[País]],((Emisiones_CO2_combustibles_LA[[#This Row],[Emisiones (kilotoneladas CO2)]]-F1620)/F1620)*100,0)</f>
        <v>5.4585152838421941E-2</v>
      </c>
      <c r="I1621">
        <v>2.156470588235294E-3</v>
      </c>
    </row>
    <row r="1622" spans="1:9" x14ac:dyDescent="0.25">
      <c r="A1622" t="s">
        <v>418</v>
      </c>
      <c r="B1622" t="s">
        <v>418</v>
      </c>
      <c r="C1622" t="s">
        <v>419</v>
      </c>
      <c r="D1622">
        <v>2015</v>
      </c>
      <c r="E1622" t="s">
        <v>581</v>
      </c>
      <c r="F1622">
        <v>7.3280000000000003</v>
      </c>
      <c r="G1622">
        <f>IF(A1621=Emisiones_CO2_combustibles_LA[[#This Row],[País]],Emisiones_CO2_combustibles_LA[[#This Row],[Emisiones (kilotoneladas CO2)]]-F1621,0)</f>
        <v>-3.9999999999995595E-3</v>
      </c>
      <c r="H1622">
        <f>IF(A1621=Emisiones_CO2_combustibles_LA[[#This Row],[País]],((Emisiones_CO2_combustibles_LA[[#This Row],[Emisiones (kilotoneladas CO2)]]-F1621)/F1621)*100,0)</f>
        <v>-5.4555373704303863E-2</v>
      </c>
      <c r="I1622">
        <v>2.1477139507620163E-3</v>
      </c>
    </row>
    <row r="1623" spans="1:9" x14ac:dyDescent="0.25">
      <c r="A1623" t="s">
        <v>418</v>
      </c>
      <c r="B1623" t="s">
        <v>418</v>
      </c>
      <c r="C1623" t="s">
        <v>419</v>
      </c>
      <c r="D1623">
        <v>2016</v>
      </c>
      <c r="E1623" t="s">
        <v>581</v>
      </c>
      <c r="F1623">
        <v>10.997999999999999</v>
      </c>
      <c r="G1623">
        <f>IF(A1622=Emisiones_CO2_combustibles_LA[[#This Row],[País]],Emisiones_CO2_combustibles_LA[[#This Row],[Emisiones (kilotoneladas CO2)]]-F1622,0)</f>
        <v>3.669999999999999</v>
      </c>
      <c r="H1623">
        <f>IF(A1622=Emisiones_CO2_combustibles_LA[[#This Row],[País]],((Emisiones_CO2_combustibles_LA[[#This Row],[Emisiones (kilotoneladas CO2)]]-F1622)/F1622)*100,0)</f>
        <v>50.081877729257627</v>
      </c>
      <c r="I1623">
        <v>3.2120327102803737E-3</v>
      </c>
    </row>
    <row r="1624" spans="1:9" x14ac:dyDescent="0.25">
      <c r="A1624" t="s">
        <v>418</v>
      </c>
      <c r="B1624" t="s">
        <v>418</v>
      </c>
      <c r="C1624" t="s">
        <v>419</v>
      </c>
      <c r="D1624">
        <v>2017</v>
      </c>
      <c r="E1624" t="s">
        <v>581</v>
      </c>
      <c r="F1624">
        <v>8.3076000000000008</v>
      </c>
      <c r="G1624">
        <f>IF(A1623=Emisiones_CO2_combustibles_LA[[#This Row],[País]],Emisiones_CO2_combustibles_LA[[#This Row],[Emisiones (kilotoneladas CO2)]]-F1623,0)</f>
        <v>-2.6903999999999986</v>
      </c>
      <c r="H1624">
        <f>IF(A1623=Emisiones_CO2_combustibles_LA[[#This Row],[País]],((Emisiones_CO2_combustibles_LA[[#This Row],[Emisiones (kilotoneladas CO2)]]-F1623)/F1623)*100,0)</f>
        <v>-24.462629569012538</v>
      </c>
      <c r="I1624">
        <v>2.4171079429735234E-3</v>
      </c>
    </row>
    <row r="1625" spans="1:9" x14ac:dyDescent="0.25">
      <c r="A1625" t="s">
        <v>418</v>
      </c>
      <c r="B1625" t="s">
        <v>418</v>
      </c>
      <c r="C1625" t="s">
        <v>419</v>
      </c>
      <c r="D1625">
        <v>2018</v>
      </c>
      <c r="E1625" t="s">
        <v>581</v>
      </c>
      <c r="F1625">
        <v>8.2783999999999995</v>
      </c>
      <c r="G1625">
        <f>IF(A1624=Emisiones_CO2_combustibles_LA[[#This Row],[País]],Emisiones_CO2_combustibles_LA[[#This Row],[Emisiones (kilotoneladas CO2)]]-F1624,0)</f>
        <v>-2.9200000000001225E-2</v>
      </c>
      <c r="H1625">
        <f>IF(A1624=Emisiones_CO2_combustibles_LA[[#This Row],[País]],((Emisiones_CO2_combustibles_LA[[#This Row],[Emisiones (kilotoneladas CO2)]]-F1624)/F1624)*100,0)</f>
        <v>-0.35148538687468367</v>
      </c>
      <c r="I1625">
        <v>2.4002319512902289E-3</v>
      </c>
    </row>
    <row r="1626" spans="1:9" x14ac:dyDescent="0.25">
      <c r="A1626" t="s">
        <v>424</v>
      </c>
      <c r="B1626" t="s">
        <v>424</v>
      </c>
      <c r="C1626" t="s">
        <v>425</v>
      </c>
      <c r="D1626">
        <v>1990</v>
      </c>
      <c r="E1626" t="s">
        <v>581</v>
      </c>
      <c r="F1626">
        <v>1216.4000000000001</v>
      </c>
      <c r="G1626">
        <f>IF(A1625=Emisiones_CO2_combustibles_LA[[#This Row],[País]],Emisiones_CO2_combustibles_LA[[#This Row],[Emisiones (kilotoneladas CO2)]]-F1625,0)</f>
        <v>0</v>
      </c>
      <c r="H1626">
        <f>IF(A1625=Emisiones_CO2_combustibles_LA[[#This Row],[País]],((Emisiones_CO2_combustibles_LA[[#This Row],[Emisiones (kilotoneladas CO2)]]-F1625)/F1625)*100,0)</f>
        <v>0</v>
      </c>
      <c r="I1626">
        <v>6.1956909285386851E-2</v>
      </c>
    </row>
    <row r="1627" spans="1:9" x14ac:dyDescent="0.25">
      <c r="A1627" t="s">
        <v>424</v>
      </c>
      <c r="B1627" t="s">
        <v>424</v>
      </c>
      <c r="C1627" t="s">
        <v>425</v>
      </c>
      <c r="D1627">
        <v>1991</v>
      </c>
      <c r="E1627" t="s">
        <v>581</v>
      </c>
      <c r="F1627">
        <v>1139.5</v>
      </c>
      <c r="G1627">
        <f>IF(A1626=Emisiones_CO2_combustibles_LA[[#This Row],[País]],Emisiones_CO2_combustibles_LA[[#This Row],[Emisiones (kilotoneladas CO2)]]-F1626,0)</f>
        <v>-76.900000000000091</v>
      </c>
      <c r="H1627">
        <f>IF(A1626=Emisiones_CO2_combustibles_LA[[#This Row],[País]],((Emisiones_CO2_combustibles_LA[[#This Row],[Emisiones (kilotoneladas CO2)]]-F1626)/F1626)*100,0)</f>
        <v>-6.3219335744820864</v>
      </c>
      <c r="I1627">
        <v>5.6702826433121016E-2</v>
      </c>
    </row>
    <row r="1628" spans="1:9" x14ac:dyDescent="0.25">
      <c r="A1628" t="s">
        <v>424</v>
      </c>
      <c r="B1628" t="s">
        <v>424</v>
      </c>
      <c r="C1628" t="s">
        <v>425</v>
      </c>
      <c r="D1628">
        <v>1992</v>
      </c>
      <c r="E1628" t="s">
        <v>581</v>
      </c>
      <c r="F1628">
        <v>1231.0999999999999</v>
      </c>
      <c r="G1628">
        <f>IF(A1627=Emisiones_CO2_combustibles_LA[[#This Row],[País]],Emisiones_CO2_combustibles_LA[[#This Row],[Emisiones (kilotoneladas CO2)]]-F1627,0)</f>
        <v>91.599999999999909</v>
      </c>
      <c r="H1628">
        <f>IF(A1627=Emisiones_CO2_combustibles_LA[[#This Row],[País]],((Emisiones_CO2_combustibles_LA[[#This Row],[Emisiones (kilotoneladas CO2)]]-F1627)/F1627)*100,0)</f>
        <v>8.0386134269416338</v>
      </c>
      <c r="I1628">
        <v>5.9884229983461428E-2</v>
      </c>
    </row>
    <row r="1629" spans="1:9" x14ac:dyDescent="0.25">
      <c r="A1629" t="s">
        <v>424</v>
      </c>
      <c r="B1629" t="s">
        <v>424</v>
      </c>
      <c r="C1629" t="s">
        <v>425</v>
      </c>
      <c r="D1629">
        <v>1993</v>
      </c>
      <c r="E1629" t="s">
        <v>581</v>
      </c>
      <c r="F1629">
        <v>1004</v>
      </c>
      <c r="G1629">
        <f>IF(A1628=Emisiones_CO2_combustibles_LA[[#This Row],[País]],Emisiones_CO2_combustibles_LA[[#This Row],[Emisiones (kilotoneladas CO2)]]-F1628,0)</f>
        <v>-227.09999999999991</v>
      </c>
      <c r="H1629">
        <f>IF(A1628=Emisiones_CO2_combustibles_LA[[#This Row],[País]],((Emisiones_CO2_combustibles_LA[[#This Row],[Emisiones (kilotoneladas CO2)]]-F1628)/F1628)*100,0)</f>
        <v>-18.446917390951175</v>
      </c>
      <c r="I1629">
        <v>4.777085216729314E-2</v>
      </c>
    </row>
    <row r="1630" spans="1:9" x14ac:dyDescent="0.25">
      <c r="A1630" t="s">
        <v>424</v>
      </c>
      <c r="B1630" t="s">
        <v>424</v>
      </c>
      <c r="C1630" t="s">
        <v>425</v>
      </c>
      <c r="D1630">
        <v>1994</v>
      </c>
      <c r="E1630" t="s">
        <v>581</v>
      </c>
      <c r="F1630">
        <v>762.13</v>
      </c>
      <c r="G1630">
        <f>IF(A1629=Emisiones_CO2_combustibles_LA[[#This Row],[País]],Emisiones_CO2_combustibles_LA[[#This Row],[Emisiones (kilotoneladas CO2)]]-F1629,0)</f>
        <v>-241.87</v>
      </c>
      <c r="H1630">
        <f>IF(A1629=Emisiones_CO2_combustibles_LA[[#This Row],[País]],((Emisiones_CO2_combustibles_LA[[#This Row],[Emisiones (kilotoneladas CO2)]]-F1629)/F1629)*100,0)</f>
        <v>-24.090637450199203</v>
      </c>
      <c r="I1630">
        <v>3.5489173457508731E-2</v>
      </c>
    </row>
    <row r="1631" spans="1:9" x14ac:dyDescent="0.25">
      <c r="A1631" t="s">
        <v>424</v>
      </c>
      <c r="B1631" t="s">
        <v>424</v>
      </c>
      <c r="C1631" t="s">
        <v>425</v>
      </c>
      <c r="D1631">
        <v>1995</v>
      </c>
      <c r="E1631" t="s">
        <v>581</v>
      </c>
      <c r="F1631">
        <v>18.32</v>
      </c>
      <c r="G1631">
        <f>IF(A1630=Emisiones_CO2_combustibles_LA[[#This Row],[País]],Emisiones_CO2_combustibles_LA[[#This Row],[Emisiones (kilotoneladas CO2)]]-F1630,0)</f>
        <v>-743.81</v>
      </c>
      <c r="H1631">
        <f>IF(A1630=Emisiones_CO2_combustibles_LA[[#This Row],[País]],((Emisiones_CO2_combustibles_LA[[#This Row],[Emisiones (kilotoneladas CO2)]]-F1630)/F1630)*100,0)</f>
        <v>-97.596210620235397</v>
      </c>
      <c r="I1631">
        <v>8.3534722538871915E-4</v>
      </c>
    </row>
    <row r="1632" spans="1:9" x14ac:dyDescent="0.25">
      <c r="A1632" t="s">
        <v>424</v>
      </c>
      <c r="B1632" t="s">
        <v>424</v>
      </c>
      <c r="C1632" t="s">
        <v>425</v>
      </c>
      <c r="D1632">
        <v>1996</v>
      </c>
      <c r="E1632" t="s">
        <v>581</v>
      </c>
      <c r="F1632">
        <v>58.625999999999998</v>
      </c>
      <c r="G1632">
        <f>IF(A1631=Emisiones_CO2_combustibles_LA[[#This Row],[País]],Emisiones_CO2_combustibles_LA[[#This Row],[Emisiones (kilotoneladas CO2)]]-F1631,0)</f>
        <v>40.305999999999997</v>
      </c>
      <c r="H1632">
        <f>IF(A1631=Emisiones_CO2_combustibles_LA[[#This Row],[País]],((Emisiones_CO2_combustibles_LA[[#This Row],[Emisiones (kilotoneladas CO2)]]-F1631)/F1631)*100,0)</f>
        <v>220.01091703056767</v>
      </c>
      <c r="I1632">
        <v>2.6188689359421067E-3</v>
      </c>
    </row>
    <row r="1633" spans="1:9" x14ac:dyDescent="0.25">
      <c r="A1633" t="s">
        <v>424</v>
      </c>
      <c r="B1633" t="s">
        <v>424</v>
      </c>
      <c r="C1633" t="s">
        <v>425</v>
      </c>
      <c r="D1633">
        <v>1997</v>
      </c>
      <c r="E1633" t="s">
        <v>581</v>
      </c>
      <c r="F1633">
        <v>124.58</v>
      </c>
      <c r="G1633">
        <f>IF(A1632=Emisiones_CO2_combustibles_LA[[#This Row],[País]],Emisiones_CO2_combustibles_LA[[#This Row],[Emisiones (kilotoneladas CO2)]]-F1632,0)</f>
        <v>65.954000000000008</v>
      </c>
      <c r="H1633">
        <f>IF(A1632=Emisiones_CO2_combustibles_LA[[#This Row],[País]],((Emisiones_CO2_combustibles_LA[[#This Row],[Emisiones (kilotoneladas CO2)]]-F1632)/F1632)*100,0)</f>
        <v>112.4995735680415</v>
      </c>
      <c r="I1633">
        <v>5.4549435151939746E-3</v>
      </c>
    </row>
    <row r="1634" spans="1:9" x14ac:dyDescent="0.25">
      <c r="A1634" t="s">
        <v>424</v>
      </c>
      <c r="B1634" t="s">
        <v>424</v>
      </c>
      <c r="C1634" t="s">
        <v>425</v>
      </c>
      <c r="D1634">
        <v>1998</v>
      </c>
      <c r="E1634" t="s">
        <v>581</v>
      </c>
      <c r="F1634">
        <v>3517.4</v>
      </c>
      <c r="G1634">
        <f>IF(A1633=Emisiones_CO2_combustibles_LA[[#This Row],[País]],Emisiones_CO2_combustibles_LA[[#This Row],[Emisiones (kilotoneladas CO2)]]-F1633,0)</f>
        <v>3392.82</v>
      </c>
      <c r="H1634">
        <f>IF(A1633=Emisiones_CO2_combustibles_LA[[#This Row],[País]],((Emisiones_CO2_combustibles_LA[[#This Row],[Emisiones (kilotoneladas CO2)]]-F1633)/F1633)*100,0)</f>
        <v>2723.4066463316749</v>
      </c>
      <c r="I1634">
        <v>0.15103267637081885</v>
      </c>
    </row>
    <row r="1635" spans="1:9" x14ac:dyDescent="0.25">
      <c r="A1635" t="s">
        <v>424</v>
      </c>
      <c r="B1635" t="s">
        <v>424</v>
      </c>
      <c r="C1635" t="s">
        <v>425</v>
      </c>
      <c r="D1635">
        <v>1999</v>
      </c>
      <c r="E1635" t="s">
        <v>581</v>
      </c>
      <c r="F1635">
        <v>131.9</v>
      </c>
      <c r="G1635">
        <f>IF(A1634=Emisiones_CO2_combustibles_LA[[#This Row],[País]],Emisiones_CO2_combustibles_LA[[#This Row],[Emisiones (kilotoneladas CO2)]]-F1634,0)</f>
        <v>-3385.5</v>
      </c>
      <c r="H1635">
        <f>IF(A1634=Emisiones_CO2_combustibles_LA[[#This Row],[País]],((Emisiones_CO2_combustibles_LA[[#This Row],[Emisiones (kilotoneladas CO2)]]-F1634)/F1634)*100,0)</f>
        <v>-96.250071075226018</v>
      </c>
      <c r="I1635">
        <v>5.5560235888795278E-3</v>
      </c>
    </row>
    <row r="1636" spans="1:9" x14ac:dyDescent="0.25">
      <c r="A1636" t="s">
        <v>424</v>
      </c>
      <c r="B1636" t="s">
        <v>424</v>
      </c>
      <c r="C1636" t="s">
        <v>425</v>
      </c>
      <c r="D1636">
        <v>2000</v>
      </c>
      <c r="E1636" t="s">
        <v>581</v>
      </c>
      <c r="F1636">
        <v>476.32</v>
      </c>
      <c r="G1636">
        <f>IF(A1635=Emisiones_CO2_combustibles_LA[[#This Row],[País]],Emisiones_CO2_combustibles_LA[[#This Row],[Emisiones (kilotoneladas CO2)]]-F1635,0)</f>
        <v>344.41999999999996</v>
      </c>
      <c r="H1636">
        <f>IF(A1635=Emisiones_CO2_combustibles_LA[[#This Row],[País]],((Emisiones_CO2_combustibles_LA[[#This Row],[Emisiones (kilotoneladas CO2)]]-F1635)/F1635)*100,0)</f>
        <v>261.1220621683093</v>
      </c>
      <c r="I1636">
        <v>1.968915343915344E-2</v>
      </c>
    </row>
    <row r="1637" spans="1:9" x14ac:dyDescent="0.25">
      <c r="A1637" t="s">
        <v>424</v>
      </c>
      <c r="B1637" t="s">
        <v>424</v>
      </c>
      <c r="C1637" t="s">
        <v>425</v>
      </c>
      <c r="D1637">
        <v>2001</v>
      </c>
      <c r="E1637" t="s">
        <v>581</v>
      </c>
      <c r="F1637">
        <v>175.87</v>
      </c>
      <c r="G1637">
        <f>IF(A1636=Emisiones_CO2_combustibles_LA[[#This Row],[País]],Emisiones_CO2_combustibles_LA[[#This Row],[Emisiones (kilotoneladas CO2)]]-F1636,0)</f>
        <v>-300.45</v>
      </c>
      <c r="H1637">
        <f>IF(A1636=Emisiones_CO2_combustibles_LA[[#This Row],[País]],((Emisiones_CO2_combustibles_LA[[#This Row],[Emisiones (kilotoneladas CO2)]]-F1636)/F1636)*100,0)</f>
        <v>-63.077342962714141</v>
      </c>
      <c r="I1637">
        <v>7.1358435445914147E-3</v>
      </c>
    </row>
    <row r="1638" spans="1:9" x14ac:dyDescent="0.25">
      <c r="A1638" t="s">
        <v>424</v>
      </c>
      <c r="B1638" t="s">
        <v>424</v>
      </c>
      <c r="C1638" t="s">
        <v>425</v>
      </c>
      <c r="D1638">
        <v>2002</v>
      </c>
      <c r="E1638" t="s">
        <v>581</v>
      </c>
      <c r="F1638">
        <v>65.951999999999998</v>
      </c>
      <c r="G1638">
        <f>IF(A1637=Emisiones_CO2_combustibles_LA[[#This Row],[País]],Emisiones_CO2_combustibles_LA[[#This Row],[Emisiones (kilotoneladas CO2)]]-F1637,0)</f>
        <v>-109.91800000000001</v>
      </c>
      <c r="H1638">
        <f>IF(A1637=Emisiones_CO2_combustibles_LA[[#This Row],[País]],((Emisiones_CO2_combustibles_LA[[#This Row],[Emisiones (kilotoneladas CO2)]]-F1637)/F1637)*100,0)</f>
        <v>-62.49957354864388</v>
      </c>
      <c r="I1638">
        <v>2.6275697211155377E-3</v>
      </c>
    </row>
    <row r="1639" spans="1:9" x14ac:dyDescent="0.25">
      <c r="A1639" t="s">
        <v>424</v>
      </c>
      <c r="B1639" t="s">
        <v>424</v>
      </c>
      <c r="C1639" t="s">
        <v>425</v>
      </c>
      <c r="D1639">
        <v>2003</v>
      </c>
      <c r="E1639" t="s">
        <v>581</v>
      </c>
      <c r="F1639">
        <v>157.55000000000001</v>
      </c>
      <c r="G1639">
        <f>IF(A1638=Emisiones_CO2_combustibles_LA[[#This Row],[País]],Emisiones_CO2_combustibles_LA[[#This Row],[Emisiones (kilotoneladas CO2)]]-F1638,0)</f>
        <v>91.598000000000013</v>
      </c>
      <c r="H1639">
        <f>IF(A1638=Emisiones_CO2_combustibles_LA[[#This Row],[País]],((Emisiones_CO2_combustibles_LA[[#This Row],[Emisiones (kilotoneladas CO2)]]-F1638)/F1638)*100,0)</f>
        <v>138.88585638039791</v>
      </c>
      <c r="I1639">
        <v>6.1658578584846586E-3</v>
      </c>
    </row>
    <row r="1640" spans="1:9" x14ac:dyDescent="0.25">
      <c r="A1640" t="s">
        <v>424</v>
      </c>
      <c r="B1640" t="s">
        <v>424</v>
      </c>
      <c r="C1640" t="s">
        <v>425</v>
      </c>
      <c r="D1640">
        <v>2004</v>
      </c>
      <c r="E1640" t="s">
        <v>581</v>
      </c>
      <c r="F1640">
        <v>0</v>
      </c>
      <c r="G1640">
        <f>IF(A1639=Emisiones_CO2_combustibles_LA[[#This Row],[País]],Emisiones_CO2_combustibles_LA[[#This Row],[Emisiones (kilotoneladas CO2)]]-F1639,0)</f>
        <v>-157.55000000000001</v>
      </c>
      <c r="H1640">
        <f>IF(A1639=Emisiones_CO2_combustibles_LA[[#This Row],[País]],((Emisiones_CO2_combustibles_LA[[#This Row],[Emisiones (kilotoneladas CO2)]]-F1639)/F1639)*100,0)</f>
        <v>-100</v>
      </c>
      <c r="I1640">
        <v>0</v>
      </c>
    </row>
    <row r="1641" spans="1:9" x14ac:dyDescent="0.25">
      <c r="A1641" t="s">
        <v>424</v>
      </c>
      <c r="B1641" t="s">
        <v>424</v>
      </c>
      <c r="C1641" t="s">
        <v>425</v>
      </c>
      <c r="D1641">
        <v>2005</v>
      </c>
      <c r="E1641" t="s">
        <v>581</v>
      </c>
      <c r="F1641">
        <v>135.57</v>
      </c>
      <c r="G1641">
        <f>IF(A1640=Emisiones_CO2_combustibles_LA[[#This Row],[País]],Emisiones_CO2_combustibles_LA[[#This Row],[Emisiones (kilotoneladas CO2)]]-F1640,0)</f>
        <v>135.57</v>
      </c>
      <c r="H1641" t="e">
        <f>IF(A1640=Emisiones_CO2_combustibles_LA[[#This Row],[País]],((Emisiones_CO2_combustibles_LA[[#This Row],[Emisiones (kilotoneladas CO2)]]-F1640)/F1640)*100,0)</f>
        <v>#DIV/0!</v>
      </c>
      <c r="I1641">
        <v>5.1290102905569004E-3</v>
      </c>
    </row>
    <row r="1642" spans="1:9" x14ac:dyDescent="0.25">
      <c r="A1642" t="s">
        <v>424</v>
      </c>
      <c r="B1642" t="s">
        <v>424</v>
      </c>
      <c r="C1642" t="s">
        <v>425</v>
      </c>
      <c r="D1642">
        <v>2006</v>
      </c>
      <c r="E1642" t="s">
        <v>581</v>
      </c>
      <c r="F1642">
        <v>157.56</v>
      </c>
      <c r="G1642">
        <f>IF(A1641=Emisiones_CO2_combustibles_LA[[#This Row],[País]],Emisiones_CO2_combustibles_LA[[#This Row],[Emisiones (kilotoneladas CO2)]]-F1641,0)</f>
        <v>21.990000000000009</v>
      </c>
      <c r="H1642">
        <f>IF(A1641=Emisiones_CO2_combustibles_LA[[#This Row],[País]],((Emisiones_CO2_combustibles_LA[[#This Row],[Emisiones (kilotoneladas CO2)]]-F1641)/F1641)*100,0)</f>
        <v>16.22040274396991</v>
      </c>
      <c r="I1642">
        <v>5.868156424581006E-3</v>
      </c>
    </row>
    <row r="1643" spans="1:9" x14ac:dyDescent="0.25">
      <c r="A1643" t="s">
        <v>424</v>
      </c>
      <c r="B1643" t="s">
        <v>424</v>
      </c>
      <c r="C1643" t="s">
        <v>425</v>
      </c>
      <c r="D1643">
        <v>2007</v>
      </c>
      <c r="E1643" t="s">
        <v>581</v>
      </c>
      <c r="F1643">
        <v>403.03</v>
      </c>
      <c r="G1643">
        <f>IF(A1642=Emisiones_CO2_combustibles_LA[[#This Row],[País]],Emisiones_CO2_combustibles_LA[[#This Row],[Emisiones (kilotoneladas CO2)]]-F1642,0)</f>
        <v>245.46999999999997</v>
      </c>
      <c r="H1643">
        <f>IF(A1642=Emisiones_CO2_combustibles_LA[[#This Row],[País]],((Emisiones_CO2_combustibles_LA[[#This Row],[Emisiones (kilotoneladas CO2)]]-F1642)/F1642)*100,0)</f>
        <v>155.79461792333078</v>
      </c>
      <c r="I1643">
        <v>1.4791177334116265E-2</v>
      </c>
    </row>
    <row r="1644" spans="1:9" x14ac:dyDescent="0.25">
      <c r="A1644" t="s">
        <v>424</v>
      </c>
      <c r="B1644" t="s">
        <v>424</v>
      </c>
      <c r="C1644" t="s">
        <v>425</v>
      </c>
      <c r="D1644">
        <v>2008</v>
      </c>
      <c r="E1644" t="s">
        <v>581</v>
      </c>
      <c r="F1644">
        <v>512.95000000000005</v>
      </c>
      <c r="G1644">
        <f>IF(A1643=Emisiones_CO2_combustibles_LA[[#This Row],[País]],Emisiones_CO2_combustibles_LA[[#This Row],[Emisiones (kilotoneladas CO2)]]-F1643,0)</f>
        <v>109.92000000000007</v>
      </c>
      <c r="H1644">
        <f>IF(A1643=Emisiones_CO2_combustibles_LA[[#This Row],[País]],((Emisiones_CO2_combustibles_LA[[#This Row],[Emisiones (kilotoneladas CO2)]]-F1643)/F1643)*100,0)</f>
        <v>27.273403964965411</v>
      </c>
      <c r="I1644">
        <v>1.8560935012302795E-2</v>
      </c>
    </row>
    <row r="1645" spans="1:9" x14ac:dyDescent="0.25">
      <c r="A1645" t="s">
        <v>424</v>
      </c>
      <c r="B1645" t="s">
        <v>424</v>
      </c>
      <c r="C1645" t="s">
        <v>425</v>
      </c>
      <c r="D1645">
        <v>2009</v>
      </c>
      <c r="E1645" t="s">
        <v>581</v>
      </c>
      <c r="F1645">
        <v>861.04</v>
      </c>
      <c r="G1645">
        <f>IF(A1644=Emisiones_CO2_combustibles_LA[[#This Row],[País]],Emisiones_CO2_combustibles_LA[[#This Row],[Emisiones (kilotoneladas CO2)]]-F1644,0)</f>
        <v>348.08999999999992</v>
      </c>
      <c r="H1645">
        <f>IF(A1644=Emisiones_CO2_combustibles_LA[[#This Row],[País]],((Emisiones_CO2_combustibles_LA[[#This Row],[Emisiones (kilotoneladas CO2)]]-F1644)/F1644)*100,0)</f>
        <v>67.860415245150577</v>
      </c>
      <c r="I1645">
        <v>3.0717419999286504E-2</v>
      </c>
    </row>
    <row r="1646" spans="1:9" x14ac:dyDescent="0.25">
      <c r="A1646" t="s">
        <v>424</v>
      </c>
      <c r="B1646" t="s">
        <v>424</v>
      </c>
      <c r="C1646" t="s">
        <v>425</v>
      </c>
      <c r="D1646">
        <v>2010</v>
      </c>
      <c r="E1646" t="s">
        <v>581</v>
      </c>
      <c r="F1646">
        <v>754.78</v>
      </c>
      <c r="G1646">
        <f>IF(A1645=Emisiones_CO2_combustibles_LA[[#This Row],[País]],Emisiones_CO2_combustibles_LA[[#This Row],[Emisiones (kilotoneladas CO2)]]-F1645,0)</f>
        <v>-106.25999999999999</v>
      </c>
      <c r="H1646">
        <f>IF(A1645=Emisiones_CO2_combustibles_LA[[#This Row],[País]],((Emisiones_CO2_combustibles_LA[[#This Row],[Emisiones (kilotoneladas CO2)]]-F1645)/F1645)*100,0)</f>
        <v>-12.340890086407134</v>
      </c>
      <c r="I1646">
        <v>2.6539381153305203E-2</v>
      </c>
    </row>
    <row r="1647" spans="1:9" x14ac:dyDescent="0.25">
      <c r="A1647" t="s">
        <v>424</v>
      </c>
      <c r="B1647" t="s">
        <v>424</v>
      </c>
      <c r="C1647" t="s">
        <v>425</v>
      </c>
      <c r="D1647">
        <v>2011</v>
      </c>
      <c r="E1647" t="s">
        <v>581</v>
      </c>
      <c r="F1647">
        <v>776.77</v>
      </c>
      <c r="G1647">
        <f>IF(A1646=Emisiones_CO2_combustibles_LA[[#This Row],[País]],Emisiones_CO2_combustibles_LA[[#This Row],[Emisiones (kilotoneladas CO2)]]-F1646,0)</f>
        <v>21.990000000000009</v>
      </c>
      <c r="H1647">
        <f>IF(A1646=Emisiones_CO2_combustibles_LA[[#This Row],[País]],((Emisiones_CO2_combustibles_LA[[#This Row],[Emisiones (kilotoneladas CO2)]]-F1646)/F1646)*100,0)</f>
        <v>2.9134317284506759</v>
      </c>
      <c r="I1647">
        <v>2.6889019662143451E-2</v>
      </c>
    </row>
    <row r="1648" spans="1:9" x14ac:dyDescent="0.25">
      <c r="A1648" t="s">
        <v>424</v>
      </c>
      <c r="B1648" t="s">
        <v>424</v>
      </c>
      <c r="C1648" t="s">
        <v>425</v>
      </c>
      <c r="D1648">
        <v>2012</v>
      </c>
      <c r="E1648" t="s">
        <v>581</v>
      </c>
      <c r="F1648">
        <v>798.75</v>
      </c>
      <c r="G1648">
        <f>IF(A1647=Emisiones_CO2_combustibles_LA[[#This Row],[País]],Emisiones_CO2_combustibles_LA[[#This Row],[Emisiones (kilotoneladas CO2)]]-F1647,0)</f>
        <v>21.980000000000018</v>
      </c>
      <c r="H1648">
        <f>IF(A1647=Emisiones_CO2_combustibles_LA[[#This Row],[País]],((Emisiones_CO2_combustibles_LA[[#This Row],[Emisiones (kilotoneladas CO2)]]-F1647)/F1647)*100,0)</f>
        <v>2.829666439229118</v>
      </c>
      <c r="I1648">
        <v>2.7204454889138655E-2</v>
      </c>
    </row>
    <row r="1649" spans="1:9" x14ac:dyDescent="0.25">
      <c r="A1649" t="s">
        <v>424</v>
      </c>
      <c r="B1649" t="s">
        <v>424</v>
      </c>
      <c r="C1649" t="s">
        <v>425</v>
      </c>
      <c r="D1649">
        <v>2013</v>
      </c>
      <c r="E1649" t="s">
        <v>581</v>
      </c>
      <c r="F1649">
        <v>795.09</v>
      </c>
      <c r="G1649">
        <f>IF(A1648=Emisiones_CO2_combustibles_LA[[#This Row],[País]],Emisiones_CO2_combustibles_LA[[#This Row],[Emisiones (kilotoneladas CO2)]]-F1648,0)</f>
        <v>-3.6599999999999682</v>
      </c>
      <c r="H1649">
        <f>IF(A1648=Emisiones_CO2_combustibles_LA[[#This Row],[País]],((Emisiones_CO2_combustibles_LA[[#This Row],[Emisiones (kilotoneladas CO2)]]-F1648)/F1648)*100,0)</f>
        <v>-0.45821596244131058</v>
      </c>
      <c r="I1649">
        <v>2.6697894630804877E-2</v>
      </c>
    </row>
    <row r="1650" spans="1:9" x14ac:dyDescent="0.25">
      <c r="A1650" t="s">
        <v>424</v>
      </c>
      <c r="B1650" t="s">
        <v>424</v>
      </c>
      <c r="C1650" t="s">
        <v>425</v>
      </c>
      <c r="D1650">
        <v>2014</v>
      </c>
      <c r="E1650" t="s">
        <v>581</v>
      </c>
      <c r="F1650">
        <v>747.46</v>
      </c>
      <c r="G1650">
        <f>IF(A1649=Emisiones_CO2_combustibles_LA[[#This Row],[País]],Emisiones_CO2_combustibles_LA[[#This Row],[Emisiones (kilotoneladas CO2)]]-F1649,0)</f>
        <v>-47.629999999999995</v>
      </c>
      <c r="H1650">
        <f>IF(A1649=Emisiones_CO2_combustibles_LA[[#This Row],[País]],((Emisiones_CO2_combustibles_LA[[#This Row],[Emisiones (kilotoneladas CO2)]]-F1649)/F1649)*100,0)</f>
        <v>-5.990516796840609</v>
      </c>
      <c r="I1650">
        <v>2.4879672469460441E-2</v>
      </c>
    </row>
    <row r="1651" spans="1:9" x14ac:dyDescent="0.25">
      <c r="A1651" t="s">
        <v>424</v>
      </c>
      <c r="B1651" t="s">
        <v>424</v>
      </c>
      <c r="C1651" t="s">
        <v>425</v>
      </c>
      <c r="D1651">
        <v>2015</v>
      </c>
      <c r="E1651" t="s">
        <v>581</v>
      </c>
      <c r="F1651">
        <v>516.64</v>
      </c>
      <c r="G1651">
        <f>IF(A1650=Emisiones_CO2_combustibles_LA[[#This Row],[País]],Emisiones_CO2_combustibles_LA[[#This Row],[Emisiones (kilotoneladas CO2)]]-F1650,0)</f>
        <v>-230.82000000000005</v>
      </c>
      <c r="H1651">
        <f>IF(A1650=Emisiones_CO2_combustibles_LA[[#This Row],[País]],((Emisiones_CO2_combustibles_LA[[#This Row],[Emisiones (kilotoneladas CO2)]]-F1650)/F1650)*100,0)</f>
        <v>-30.880582238514442</v>
      </c>
      <c r="I1651">
        <v>1.7174390000664848E-2</v>
      </c>
    </row>
    <row r="1652" spans="1:9" x14ac:dyDescent="0.25">
      <c r="A1652" t="s">
        <v>424</v>
      </c>
      <c r="B1652" t="s">
        <v>424</v>
      </c>
      <c r="C1652" t="s">
        <v>425</v>
      </c>
      <c r="D1652">
        <v>2016</v>
      </c>
      <c r="E1652" t="s">
        <v>581</v>
      </c>
      <c r="F1652">
        <v>468.98</v>
      </c>
      <c r="G1652">
        <f>IF(A1651=Emisiones_CO2_combustibles_LA[[#This Row],[País]],Emisiones_CO2_combustibles_LA[[#This Row],[Emisiones (kilotoneladas CO2)]]-F1651,0)</f>
        <v>-47.659999999999968</v>
      </c>
      <c r="H1652">
        <f>IF(A1651=Emisiones_CO2_combustibles_LA[[#This Row],[País]],((Emisiones_CO2_combustibles_LA[[#This Row],[Emisiones (kilotoneladas CO2)]]-F1651)/F1651)*100,0)</f>
        <v>-9.2249922576649066</v>
      </c>
      <c r="I1652">
        <v>1.5710696459080097E-2</v>
      </c>
    </row>
    <row r="1653" spans="1:9" x14ac:dyDescent="0.25">
      <c r="A1653" t="s">
        <v>424</v>
      </c>
      <c r="B1653" t="s">
        <v>424</v>
      </c>
      <c r="C1653" t="s">
        <v>425</v>
      </c>
      <c r="D1653">
        <v>2017</v>
      </c>
      <c r="E1653" t="s">
        <v>581</v>
      </c>
      <c r="F1653">
        <v>425.91</v>
      </c>
      <c r="G1653">
        <f>IF(A1652=Emisiones_CO2_combustibles_LA[[#This Row],[País]],Emisiones_CO2_combustibles_LA[[#This Row],[Emisiones (kilotoneladas CO2)]]-F1652,0)</f>
        <v>-43.069999999999993</v>
      </c>
      <c r="H1653">
        <f>IF(A1652=Emisiones_CO2_combustibles_LA[[#This Row],[País]],((Emisiones_CO2_combustibles_LA[[#This Row],[Emisiones (kilotoneladas CO2)]]-F1652)/F1652)*100,0)</f>
        <v>-9.1837605015139232</v>
      </c>
      <c r="I1653">
        <v>1.4485749268757227E-2</v>
      </c>
    </row>
    <row r="1654" spans="1:9" x14ac:dyDescent="0.25">
      <c r="A1654" t="s">
        <v>424</v>
      </c>
      <c r="B1654" t="s">
        <v>424</v>
      </c>
      <c r="C1654" t="s">
        <v>425</v>
      </c>
      <c r="D1654">
        <v>2018</v>
      </c>
      <c r="E1654" t="s">
        <v>581</v>
      </c>
      <c r="F1654">
        <v>383.54</v>
      </c>
      <c r="G1654">
        <f>IF(A1653=Emisiones_CO2_combustibles_LA[[#This Row],[País]],Emisiones_CO2_combustibles_LA[[#This Row],[Emisiones (kilotoneladas CO2)]]-F1653,0)</f>
        <v>-42.370000000000005</v>
      </c>
      <c r="H1654">
        <f>IF(A1653=Emisiones_CO2_combustibles_LA[[#This Row],[País]],((Emisiones_CO2_combustibles_LA[[#This Row],[Emisiones (kilotoneladas CO2)]]-F1653)/F1653)*100,0)</f>
        <v>-9.9481111032847327</v>
      </c>
      <c r="I1654">
        <v>1.327725274344861E-2</v>
      </c>
    </row>
    <row r="1655" spans="1:9" x14ac:dyDescent="0.25">
      <c r="A1655" t="s">
        <v>14</v>
      </c>
      <c r="B1655" t="s">
        <v>14</v>
      </c>
      <c r="C1655" t="s">
        <v>15</v>
      </c>
      <c r="D1655">
        <v>1990</v>
      </c>
      <c r="E1655" t="s">
        <v>582</v>
      </c>
      <c r="F1655">
        <v>59188.3</v>
      </c>
      <c r="G1655">
        <f>IF(A1654=Emisiones_CO2_combustibles_LA[[#This Row],[País]],Emisiones_CO2_combustibles_LA[[#This Row],[Emisiones (kilotoneladas CO2)]]-F1654,0)</f>
        <v>0</v>
      </c>
      <c r="H1655">
        <f>IF(A1654=Emisiones_CO2_combustibles_LA[[#This Row],[País]],((Emisiones_CO2_combustibles_LA[[#This Row],[Emisiones (kilotoneladas CO2)]]-F1654)/F1654)*100,0)</f>
        <v>0</v>
      </c>
      <c r="I1655">
        <v>1.8145344737729545</v>
      </c>
    </row>
    <row r="1656" spans="1:9" x14ac:dyDescent="0.25">
      <c r="A1656" t="s">
        <v>14</v>
      </c>
      <c r="B1656" t="s">
        <v>14</v>
      </c>
      <c r="C1656" t="s">
        <v>15</v>
      </c>
      <c r="D1656">
        <v>1991</v>
      </c>
      <c r="E1656" t="s">
        <v>582</v>
      </c>
      <c r="F1656">
        <v>61232.800000000003</v>
      </c>
      <c r="G1656">
        <f>IF(A1655=Emisiones_CO2_combustibles_LA[[#This Row],[País]],Emisiones_CO2_combustibles_LA[[#This Row],[Emisiones (kilotoneladas CO2)]]-F1655,0)</f>
        <v>2044.5</v>
      </c>
      <c r="H1656">
        <f>IF(A1655=Emisiones_CO2_combustibles_LA[[#This Row],[País]],((Emisiones_CO2_combustibles_LA[[#This Row],[Emisiones (kilotoneladas CO2)]]-F1655)/F1655)*100,0)</f>
        <v>3.4542299745050964</v>
      </c>
      <c r="I1656">
        <v>1.8511079536866291</v>
      </c>
    </row>
    <row r="1657" spans="1:9" x14ac:dyDescent="0.25">
      <c r="A1657" t="s">
        <v>14</v>
      </c>
      <c r="B1657" t="s">
        <v>14</v>
      </c>
      <c r="C1657" t="s">
        <v>15</v>
      </c>
      <c r="D1657">
        <v>1992</v>
      </c>
      <c r="E1657" t="s">
        <v>582</v>
      </c>
      <c r="F1657">
        <v>63632.7</v>
      </c>
      <c r="G1657">
        <f>IF(A1656=Emisiones_CO2_combustibles_LA[[#This Row],[País]],Emisiones_CO2_combustibles_LA[[#This Row],[Emisiones (kilotoneladas CO2)]]-F1656,0)</f>
        <v>2399.8999999999942</v>
      </c>
      <c r="H1657">
        <f>IF(A1656=Emisiones_CO2_combustibles_LA[[#This Row],[País]],((Emisiones_CO2_combustibles_LA[[#This Row],[Emisiones (kilotoneladas CO2)]]-F1656)/F1656)*100,0)</f>
        <v>3.9193046863772256</v>
      </c>
      <c r="I1657">
        <v>1.8978406752363626</v>
      </c>
    </row>
    <row r="1658" spans="1:9" x14ac:dyDescent="0.25">
      <c r="A1658" t="s">
        <v>14</v>
      </c>
      <c r="B1658" t="s">
        <v>14</v>
      </c>
      <c r="C1658" t="s">
        <v>15</v>
      </c>
      <c r="D1658">
        <v>1993</v>
      </c>
      <c r="E1658" t="s">
        <v>582</v>
      </c>
      <c r="F1658">
        <v>67154.3</v>
      </c>
      <c r="G1658">
        <f>IF(A1657=Emisiones_CO2_combustibles_LA[[#This Row],[País]],Emisiones_CO2_combustibles_LA[[#This Row],[Emisiones (kilotoneladas CO2)]]-F1657,0)</f>
        <v>3521.6000000000058</v>
      </c>
      <c r="H1658">
        <f>IF(A1657=Emisiones_CO2_combustibles_LA[[#This Row],[País]],((Emisiones_CO2_combustibles_LA[[#This Row],[Emisiones (kilotoneladas CO2)]]-F1657)/F1657)*100,0)</f>
        <v>5.5342614724819255</v>
      </c>
      <c r="I1658">
        <v>1.9768707683249926</v>
      </c>
    </row>
    <row r="1659" spans="1:9" x14ac:dyDescent="0.25">
      <c r="A1659" t="s">
        <v>14</v>
      </c>
      <c r="B1659" t="s">
        <v>14</v>
      </c>
      <c r="C1659" t="s">
        <v>15</v>
      </c>
      <c r="D1659">
        <v>1994</v>
      </c>
      <c r="E1659" t="s">
        <v>582</v>
      </c>
      <c r="F1659">
        <v>67203.100000000006</v>
      </c>
      <c r="G1659">
        <f>IF(A1658=Emisiones_CO2_combustibles_LA[[#This Row],[País]],Emisiones_CO2_combustibles_LA[[#This Row],[Emisiones (kilotoneladas CO2)]]-F1658,0)</f>
        <v>48.80000000000291</v>
      </c>
      <c r="H1659">
        <f>IF(A1658=Emisiones_CO2_combustibles_LA[[#This Row],[País]],((Emisiones_CO2_combustibles_LA[[#This Row],[Emisiones (kilotoneladas CO2)]]-F1658)/F1658)*100,0)</f>
        <v>7.2668466501777107E-2</v>
      </c>
      <c r="I1659">
        <v>1.9534081330116559</v>
      </c>
    </row>
    <row r="1660" spans="1:9" x14ac:dyDescent="0.25">
      <c r="A1660" t="s">
        <v>14</v>
      </c>
      <c r="B1660" t="s">
        <v>14</v>
      </c>
      <c r="C1660" t="s">
        <v>15</v>
      </c>
      <c r="D1660">
        <v>1995</v>
      </c>
      <c r="E1660" t="s">
        <v>582</v>
      </c>
      <c r="F1660">
        <v>62835.7</v>
      </c>
      <c r="G1660">
        <f>IF(A1659=Emisiones_CO2_combustibles_LA[[#This Row],[País]],Emisiones_CO2_combustibles_LA[[#This Row],[Emisiones (kilotoneladas CO2)]]-F1659,0)</f>
        <v>-4367.4000000000087</v>
      </c>
      <c r="H1660">
        <f>IF(A1659=Emisiones_CO2_combustibles_LA[[#This Row],[País]],((Emisiones_CO2_combustibles_LA[[#This Row],[Emisiones (kilotoneladas CO2)]]-F1659)/F1659)*100,0)</f>
        <v>-6.4988073466849121</v>
      </c>
      <c r="I1660">
        <v>1.8041719306305271</v>
      </c>
    </row>
    <row r="1661" spans="1:9" x14ac:dyDescent="0.25">
      <c r="A1661" t="s">
        <v>14</v>
      </c>
      <c r="B1661" t="s">
        <v>14</v>
      </c>
      <c r="C1661" t="s">
        <v>15</v>
      </c>
      <c r="D1661">
        <v>1996</v>
      </c>
      <c r="E1661" t="s">
        <v>582</v>
      </c>
      <c r="F1661">
        <v>65920.899999999994</v>
      </c>
      <c r="G1661">
        <f>IF(A1660=Emisiones_CO2_combustibles_LA[[#This Row],[País]],Emisiones_CO2_combustibles_LA[[#This Row],[Emisiones (kilotoneladas CO2)]]-F1660,0)</f>
        <v>3085.1999999999971</v>
      </c>
      <c r="H1661">
        <f>IF(A1660=Emisiones_CO2_combustibles_LA[[#This Row],[País]],((Emisiones_CO2_combustibles_LA[[#This Row],[Emisiones (kilotoneladas CO2)]]-F1660)/F1660)*100,0)</f>
        <v>4.9099476889729843</v>
      </c>
      <c r="I1661">
        <v>1.8703086875106394</v>
      </c>
    </row>
    <row r="1662" spans="1:9" x14ac:dyDescent="0.25">
      <c r="A1662" t="s">
        <v>14</v>
      </c>
      <c r="B1662" t="s">
        <v>14</v>
      </c>
      <c r="C1662" t="s">
        <v>15</v>
      </c>
      <c r="D1662">
        <v>1997</v>
      </c>
      <c r="E1662" t="s">
        <v>582</v>
      </c>
      <c r="F1662">
        <v>66867.999999999898</v>
      </c>
      <c r="G1662">
        <f>IF(A1661=Emisiones_CO2_combustibles_LA[[#This Row],[País]],Emisiones_CO2_combustibles_LA[[#This Row],[Emisiones (kilotoneladas CO2)]]-F1661,0)</f>
        <v>947.09999999990396</v>
      </c>
      <c r="H1662">
        <f>IF(A1661=Emisiones_CO2_combustibles_LA[[#This Row],[País]],((Emisiones_CO2_combustibles_LA[[#This Row],[Emisiones (kilotoneladas CO2)]]-F1661)/F1661)*100,0)</f>
        <v>1.436721889415806</v>
      </c>
      <c r="I1662">
        <v>1.8753120004487169</v>
      </c>
    </row>
    <row r="1663" spans="1:9" x14ac:dyDescent="0.25">
      <c r="A1663" t="s">
        <v>14</v>
      </c>
      <c r="B1663" t="s">
        <v>14</v>
      </c>
      <c r="C1663" t="s">
        <v>15</v>
      </c>
      <c r="D1663">
        <v>1998</v>
      </c>
      <c r="E1663" t="s">
        <v>582</v>
      </c>
      <c r="F1663">
        <v>69575.7</v>
      </c>
      <c r="G1663">
        <f>IF(A1662=Emisiones_CO2_combustibles_LA[[#This Row],[País]],Emisiones_CO2_combustibles_LA[[#This Row],[Emisiones (kilotoneladas CO2)]]-F1662,0)</f>
        <v>2707.700000000099</v>
      </c>
      <c r="H1663">
        <f>IF(A1662=Emisiones_CO2_combustibles_LA[[#This Row],[País]],((Emisiones_CO2_combustibles_LA[[#This Row],[Emisiones (kilotoneladas CO2)]]-F1662)/F1662)*100,0)</f>
        <v>4.0493210504278627</v>
      </c>
      <c r="I1663">
        <v>1.9292820896763996</v>
      </c>
    </row>
    <row r="1664" spans="1:9" x14ac:dyDescent="0.25">
      <c r="A1664" t="s">
        <v>14</v>
      </c>
      <c r="B1664" t="s">
        <v>14</v>
      </c>
      <c r="C1664" t="s">
        <v>15</v>
      </c>
      <c r="D1664">
        <v>1999</v>
      </c>
      <c r="E1664" t="s">
        <v>582</v>
      </c>
      <c r="F1664">
        <v>72014.100000000006</v>
      </c>
      <c r="G1664">
        <f>IF(A1663=Emisiones_CO2_combustibles_LA[[#This Row],[País]],Emisiones_CO2_combustibles_LA[[#This Row],[Emisiones (kilotoneladas CO2)]]-F1663,0)</f>
        <v>2438.4000000000087</v>
      </c>
      <c r="H1664">
        <f>IF(A1663=Emisiones_CO2_combustibles_LA[[#This Row],[País]],((Emisiones_CO2_combustibles_LA[[#This Row],[Emisiones (kilotoneladas CO2)]]-F1663)/F1663)*100,0)</f>
        <v>3.5046718897546252</v>
      </c>
      <c r="I1664">
        <v>1.9747744536155976</v>
      </c>
    </row>
    <row r="1665" spans="1:9" x14ac:dyDescent="0.25">
      <c r="A1665" t="s">
        <v>14</v>
      </c>
      <c r="B1665" t="s">
        <v>14</v>
      </c>
      <c r="C1665" t="s">
        <v>15</v>
      </c>
      <c r="D1665">
        <v>2000</v>
      </c>
      <c r="E1665" t="s">
        <v>582</v>
      </c>
      <c r="F1665">
        <v>66820.399999999994</v>
      </c>
      <c r="G1665">
        <f>IF(A1664=Emisiones_CO2_combustibles_LA[[#This Row],[País]],Emisiones_CO2_combustibles_LA[[#This Row],[Emisiones (kilotoneladas CO2)]]-F1664,0)</f>
        <v>-5193.7000000000116</v>
      </c>
      <c r="H1665">
        <f>IF(A1664=Emisiones_CO2_combustibles_LA[[#This Row],[País]],((Emisiones_CO2_combustibles_LA[[#This Row],[Emisiones (kilotoneladas CO2)]]-F1664)/F1664)*100,0)</f>
        <v>-7.2120598604995561</v>
      </c>
      <c r="I1665">
        <v>1.8122752298554416</v>
      </c>
    </row>
    <row r="1666" spans="1:9" x14ac:dyDescent="0.25">
      <c r="A1666" t="s">
        <v>14</v>
      </c>
      <c r="B1666" t="s">
        <v>14</v>
      </c>
      <c r="C1666" t="s">
        <v>15</v>
      </c>
      <c r="D1666">
        <v>2001</v>
      </c>
      <c r="E1666" t="s">
        <v>582</v>
      </c>
      <c r="F1666">
        <v>63662</v>
      </c>
      <c r="G1666">
        <f>IF(A1665=Emisiones_CO2_combustibles_LA[[#This Row],[País]],Emisiones_CO2_combustibles_LA[[#This Row],[Emisiones (kilotoneladas CO2)]]-F1665,0)</f>
        <v>-3158.3999999999942</v>
      </c>
      <c r="H1666">
        <f>IF(A1665=Emisiones_CO2_combustibles_LA[[#This Row],[País]],((Emisiones_CO2_combustibles_LA[[#This Row],[Emisiones (kilotoneladas CO2)]]-F1665)/F1665)*100,0)</f>
        <v>-4.7267002292712919</v>
      </c>
      <c r="I1666">
        <v>1.7078549200558</v>
      </c>
    </row>
    <row r="1667" spans="1:9" x14ac:dyDescent="0.25">
      <c r="A1667" t="s">
        <v>14</v>
      </c>
      <c r="B1667" t="s">
        <v>14</v>
      </c>
      <c r="C1667" t="s">
        <v>15</v>
      </c>
      <c r="D1667">
        <v>2002</v>
      </c>
      <c r="E1667" t="s">
        <v>582</v>
      </c>
      <c r="F1667">
        <v>57497.2</v>
      </c>
      <c r="G1667">
        <f>IF(A1666=Emisiones_CO2_combustibles_LA[[#This Row],[País]],Emisiones_CO2_combustibles_LA[[#This Row],[Emisiones (kilotoneladas CO2)]]-F1666,0)</f>
        <v>-6164.8000000000029</v>
      </c>
      <c r="H1667">
        <f>IF(A1666=Emisiones_CO2_combustibles_LA[[#This Row],[País]],((Emisiones_CO2_combustibles_LA[[#This Row],[Emisiones (kilotoneladas CO2)]]-F1666)/F1666)*100,0)</f>
        <v>-9.6836417329018936</v>
      </c>
      <c r="I1667">
        <v>1.5258531925057057</v>
      </c>
    </row>
    <row r="1668" spans="1:9" x14ac:dyDescent="0.25">
      <c r="A1668" t="s">
        <v>14</v>
      </c>
      <c r="B1668" t="s">
        <v>14</v>
      </c>
      <c r="C1668" t="s">
        <v>15</v>
      </c>
      <c r="D1668">
        <v>2003</v>
      </c>
      <c r="E1668" t="s">
        <v>582</v>
      </c>
      <c r="F1668">
        <v>59356.800000000003</v>
      </c>
      <c r="G1668">
        <f>IF(A1667=Emisiones_CO2_combustibles_LA[[#This Row],[País]],Emisiones_CO2_combustibles_LA[[#This Row],[Emisiones (kilotoneladas CO2)]]-F1667,0)</f>
        <v>1859.6000000000058</v>
      </c>
      <c r="H1668">
        <f>IF(A1667=Emisiones_CO2_combustibles_LA[[#This Row],[País]],((Emisiones_CO2_combustibles_LA[[#This Row],[Emisiones (kilotoneladas CO2)]]-F1667)/F1667)*100,0)</f>
        <v>3.2342444501645402</v>
      </c>
      <c r="I1668">
        <v>1.5584120982986767</v>
      </c>
    </row>
    <row r="1669" spans="1:9" x14ac:dyDescent="0.25">
      <c r="A1669" t="s">
        <v>14</v>
      </c>
      <c r="B1669" t="s">
        <v>14</v>
      </c>
      <c r="C1669" t="s">
        <v>15</v>
      </c>
      <c r="D1669">
        <v>2004</v>
      </c>
      <c r="E1669" t="s">
        <v>582</v>
      </c>
      <c r="F1669">
        <v>67811.7</v>
      </c>
      <c r="G1669">
        <f>IF(A1668=Emisiones_CO2_combustibles_LA[[#This Row],[País]],Emisiones_CO2_combustibles_LA[[#This Row],[Emisiones (kilotoneladas CO2)]]-F1668,0)</f>
        <v>8454.8999999999942</v>
      </c>
      <c r="H1669">
        <f>IF(A1668=Emisiones_CO2_combustibles_LA[[#This Row],[País]],((Emisiones_CO2_combustibles_LA[[#This Row],[Emisiones (kilotoneladas CO2)]]-F1668)/F1668)*100,0)</f>
        <v>14.244197800420496</v>
      </c>
      <c r="I1669">
        <v>1.7617089265301882</v>
      </c>
    </row>
    <row r="1670" spans="1:9" x14ac:dyDescent="0.25">
      <c r="A1670" t="s">
        <v>14</v>
      </c>
      <c r="B1670" t="s">
        <v>14</v>
      </c>
      <c r="C1670" t="s">
        <v>15</v>
      </c>
      <c r="D1670">
        <v>2005</v>
      </c>
      <c r="E1670" t="s">
        <v>582</v>
      </c>
      <c r="F1670">
        <v>71799.7</v>
      </c>
      <c r="G1670">
        <f>IF(A1669=Emisiones_CO2_combustibles_LA[[#This Row],[País]],Emisiones_CO2_combustibles_LA[[#This Row],[Emisiones (kilotoneladas CO2)]]-F1669,0)</f>
        <v>3988</v>
      </c>
      <c r="H1670">
        <f>IF(A1669=Emisiones_CO2_combustibles_LA[[#This Row],[País]],((Emisiones_CO2_combustibles_LA[[#This Row],[Emisiones (kilotoneladas CO2)]]-F1669)/F1669)*100,0)</f>
        <v>5.8809910384196238</v>
      </c>
      <c r="I1670">
        <v>1.8460828426709177</v>
      </c>
    </row>
    <row r="1671" spans="1:9" x14ac:dyDescent="0.25">
      <c r="A1671" t="s">
        <v>14</v>
      </c>
      <c r="B1671" t="s">
        <v>14</v>
      </c>
      <c r="C1671" t="s">
        <v>15</v>
      </c>
      <c r="D1671">
        <v>2006</v>
      </c>
      <c r="E1671" t="s">
        <v>582</v>
      </c>
      <c r="F1671">
        <v>81912.399999999994</v>
      </c>
      <c r="G1671">
        <f>IF(A1670=Emisiones_CO2_combustibles_LA[[#This Row],[País]],Emisiones_CO2_combustibles_LA[[#This Row],[Emisiones (kilotoneladas CO2)]]-F1670,0)</f>
        <v>10112.699999999997</v>
      </c>
      <c r="H1671">
        <f>IF(A1670=Emisiones_CO2_combustibles_LA[[#This Row],[País]],((Emisiones_CO2_combustibles_LA[[#This Row],[Emisiones (kilotoneladas CO2)]]-F1670)/F1670)*100,0)</f>
        <v>14.084599239272583</v>
      </c>
      <c r="I1671">
        <v>2.0848154746754899</v>
      </c>
    </row>
    <row r="1672" spans="1:9" x14ac:dyDescent="0.25">
      <c r="A1672" t="s">
        <v>14</v>
      </c>
      <c r="B1672" t="s">
        <v>14</v>
      </c>
      <c r="C1672" t="s">
        <v>15</v>
      </c>
      <c r="D1672">
        <v>2007</v>
      </c>
      <c r="E1672" t="s">
        <v>582</v>
      </c>
      <c r="F1672">
        <v>77951.600000000006</v>
      </c>
      <c r="G1672">
        <f>IF(A1671=Emisiones_CO2_combustibles_LA[[#This Row],[País]],Emisiones_CO2_combustibles_LA[[#This Row],[Emisiones (kilotoneladas CO2)]]-F1671,0)</f>
        <v>-3960.7999999999884</v>
      </c>
      <c r="H1672">
        <f>IF(A1671=Emisiones_CO2_combustibles_LA[[#This Row],[País]],((Emisiones_CO2_combustibles_LA[[#This Row],[Emisiones (kilotoneladas CO2)]]-F1671)/F1671)*100,0)</f>
        <v>-4.8354095350642741</v>
      </c>
      <c r="I1672">
        <v>1.9643080334643686</v>
      </c>
    </row>
    <row r="1673" spans="1:9" x14ac:dyDescent="0.25">
      <c r="A1673" t="s">
        <v>14</v>
      </c>
      <c r="B1673" t="s">
        <v>14</v>
      </c>
      <c r="C1673" t="s">
        <v>15</v>
      </c>
      <c r="D1673">
        <v>2008</v>
      </c>
      <c r="E1673" t="s">
        <v>582</v>
      </c>
      <c r="F1673">
        <v>88657.8</v>
      </c>
      <c r="G1673">
        <f>IF(A1672=Emisiones_CO2_combustibles_LA[[#This Row],[País]],Emisiones_CO2_combustibles_LA[[#This Row],[Emisiones (kilotoneladas CO2)]]-F1672,0)</f>
        <v>10706.199999999997</v>
      </c>
      <c r="H1673">
        <f>IF(A1672=Emisiones_CO2_combustibles_LA[[#This Row],[País]],((Emisiones_CO2_combustibles_LA[[#This Row],[Emisiones (kilotoneladas CO2)]]-F1672)/F1672)*100,0)</f>
        <v>13.734419819477722</v>
      </c>
      <c r="I1673">
        <v>2.2120209580838321</v>
      </c>
    </row>
    <row r="1674" spans="1:9" x14ac:dyDescent="0.25">
      <c r="A1674" t="s">
        <v>14</v>
      </c>
      <c r="B1674" t="s">
        <v>14</v>
      </c>
      <c r="C1674" t="s">
        <v>15</v>
      </c>
      <c r="D1674">
        <v>2009</v>
      </c>
      <c r="E1674" t="s">
        <v>582</v>
      </c>
      <c r="F1674">
        <v>82381.399999999994</v>
      </c>
      <c r="G1674">
        <f>IF(A1673=Emisiones_CO2_combustibles_LA[[#This Row],[País]],Emisiones_CO2_combustibles_LA[[#This Row],[Emisiones (kilotoneladas CO2)]]-F1673,0)</f>
        <v>-6276.4000000000087</v>
      </c>
      <c r="H1674">
        <f>IF(A1673=Emisiones_CO2_combustibles_LA[[#This Row],[País]],((Emisiones_CO2_combustibles_LA[[#This Row],[Emisiones (kilotoneladas CO2)]]-F1673)/F1673)*100,0)</f>
        <v>-7.0793545519965626</v>
      </c>
      <c r="I1674">
        <v>2.0349628239013908</v>
      </c>
    </row>
    <row r="1675" spans="1:9" x14ac:dyDescent="0.25">
      <c r="A1675" t="s">
        <v>14</v>
      </c>
      <c r="B1675" t="s">
        <v>14</v>
      </c>
      <c r="C1675" t="s">
        <v>15</v>
      </c>
      <c r="D1675">
        <v>2010</v>
      </c>
      <c r="E1675" t="s">
        <v>582</v>
      </c>
      <c r="F1675">
        <v>90145.4</v>
      </c>
      <c r="G1675">
        <f>IF(A1674=Emisiones_CO2_combustibles_LA[[#This Row],[País]],Emisiones_CO2_combustibles_LA[[#This Row],[Emisiones (kilotoneladas CO2)]]-F1674,0)</f>
        <v>7764</v>
      </c>
      <c r="H1675">
        <f>IF(A1674=Emisiones_CO2_combustibles_LA[[#This Row],[País]],((Emisiones_CO2_combustibles_LA[[#This Row],[Emisiones (kilotoneladas CO2)]]-F1674)/F1674)*100,0)</f>
        <v>9.4244574624854653</v>
      </c>
      <c r="I1675">
        <v>2.204259585289515</v>
      </c>
    </row>
    <row r="1676" spans="1:9" x14ac:dyDescent="0.25">
      <c r="A1676" t="s">
        <v>14</v>
      </c>
      <c r="B1676" t="s">
        <v>14</v>
      </c>
      <c r="C1676" t="s">
        <v>15</v>
      </c>
      <c r="D1676">
        <v>2011</v>
      </c>
      <c r="E1676" t="s">
        <v>582</v>
      </c>
      <c r="F1676">
        <v>86908.1</v>
      </c>
      <c r="G1676">
        <f>IF(A1675=Emisiones_CO2_combustibles_LA[[#This Row],[País]],Emisiones_CO2_combustibles_LA[[#This Row],[Emisiones (kilotoneladas CO2)]]-F1675,0)</f>
        <v>-3237.2999999999884</v>
      </c>
      <c r="H1676">
        <f>IF(A1675=Emisiones_CO2_combustibles_LA[[#This Row],[País]],((Emisiones_CO2_combustibles_LA[[#This Row],[Emisiones (kilotoneladas CO2)]]-F1675)/F1675)*100,0)</f>
        <v>-3.5911982197649448</v>
      </c>
      <c r="I1676">
        <v>2.1032938044530494</v>
      </c>
    </row>
    <row r="1677" spans="1:9" x14ac:dyDescent="0.25">
      <c r="A1677" t="s">
        <v>14</v>
      </c>
      <c r="B1677" t="s">
        <v>14</v>
      </c>
      <c r="C1677" t="s">
        <v>15</v>
      </c>
      <c r="D1677">
        <v>2012</v>
      </c>
      <c r="E1677" t="s">
        <v>582</v>
      </c>
      <c r="F1677">
        <v>85587.4</v>
      </c>
      <c r="G1677">
        <f>IF(A1676=Emisiones_CO2_combustibles_LA[[#This Row],[País]],Emisiones_CO2_combustibles_LA[[#This Row],[Emisiones (kilotoneladas CO2)]]-F1676,0)</f>
        <v>-1320.7000000000116</v>
      </c>
      <c r="H1677">
        <f>IF(A1676=Emisiones_CO2_combustibles_LA[[#This Row],[País]],((Emisiones_CO2_combustibles_LA[[#This Row],[Emisiones (kilotoneladas CO2)]]-F1676)/F1676)*100,0)</f>
        <v>-1.5196512177806345</v>
      </c>
      <c r="I1677">
        <v>2.0497521254939528</v>
      </c>
    </row>
    <row r="1678" spans="1:9" x14ac:dyDescent="0.25">
      <c r="A1678" t="s">
        <v>14</v>
      </c>
      <c r="B1678" t="s">
        <v>14</v>
      </c>
      <c r="C1678" t="s">
        <v>15</v>
      </c>
      <c r="D1678">
        <v>2013</v>
      </c>
      <c r="E1678" t="s">
        <v>582</v>
      </c>
      <c r="F1678">
        <v>90759.2</v>
      </c>
      <c r="G1678">
        <f>IF(A1677=Emisiones_CO2_combustibles_LA[[#This Row],[País]],Emisiones_CO2_combustibles_LA[[#This Row],[Emisiones (kilotoneladas CO2)]]-F1677,0)</f>
        <v>5171.8000000000029</v>
      </c>
      <c r="H1678">
        <f>IF(A1677=Emisiones_CO2_combustibles_LA[[#This Row],[País]],((Emisiones_CO2_combustibles_LA[[#This Row],[Emisiones (kilotoneladas CO2)]]-F1677)/F1677)*100,0)</f>
        <v>6.04271189450784</v>
      </c>
      <c r="I1678">
        <v>2.1508958195089583</v>
      </c>
    </row>
    <row r="1679" spans="1:9" x14ac:dyDescent="0.25">
      <c r="A1679" t="s">
        <v>14</v>
      </c>
      <c r="B1679" t="s">
        <v>14</v>
      </c>
      <c r="C1679" t="s">
        <v>15</v>
      </c>
      <c r="D1679">
        <v>2014</v>
      </c>
      <c r="E1679" t="s">
        <v>582</v>
      </c>
      <c r="F1679">
        <v>87514.6</v>
      </c>
      <c r="G1679">
        <f>IF(A1678=Emisiones_CO2_combustibles_LA[[#This Row],[País]],Emisiones_CO2_combustibles_LA[[#This Row],[Emisiones (kilotoneladas CO2)]]-F1678,0)</f>
        <v>-3244.5999999999913</v>
      </c>
      <c r="H1679">
        <f>IF(A1678=Emisiones_CO2_combustibles_LA[[#This Row],[País]],((Emisiones_CO2_combustibles_LA[[#This Row],[Emisiones (kilotoneladas CO2)]]-F1678)/F1678)*100,0)</f>
        <v>-3.5749543847896317</v>
      </c>
      <c r="I1679">
        <v>2.052502462592054</v>
      </c>
    </row>
    <row r="1680" spans="1:9" x14ac:dyDescent="0.25">
      <c r="A1680" t="s">
        <v>14</v>
      </c>
      <c r="B1680" t="s">
        <v>14</v>
      </c>
      <c r="C1680" t="s">
        <v>15</v>
      </c>
      <c r="D1680">
        <v>2015</v>
      </c>
      <c r="E1680" t="s">
        <v>582</v>
      </c>
      <c r="F1680">
        <v>91550.399999999994</v>
      </c>
      <c r="G1680">
        <f>IF(A1679=Emisiones_CO2_combustibles_LA[[#This Row],[País]],Emisiones_CO2_combustibles_LA[[#This Row],[Emisiones (kilotoneladas CO2)]]-F1679,0)</f>
        <v>4035.7999999999884</v>
      </c>
      <c r="H1680">
        <f>IF(A1679=Emisiones_CO2_combustibles_LA[[#This Row],[País]],((Emisiones_CO2_combustibles_LA[[#This Row],[Emisiones (kilotoneladas CO2)]]-F1679)/F1679)*100,0)</f>
        <v>4.6115733831840489</v>
      </c>
      <c r="I1680">
        <v>2.1253720255368544</v>
      </c>
    </row>
    <row r="1681" spans="1:9" x14ac:dyDescent="0.25">
      <c r="A1681" t="s">
        <v>14</v>
      </c>
      <c r="B1681" t="s">
        <v>14</v>
      </c>
      <c r="C1681" t="s">
        <v>15</v>
      </c>
      <c r="D1681">
        <v>2016</v>
      </c>
      <c r="E1681" t="s">
        <v>582</v>
      </c>
      <c r="F1681">
        <v>88720.1</v>
      </c>
      <c r="G1681">
        <f>IF(A1680=Emisiones_CO2_combustibles_LA[[#This Row],[País]],Emisiones_CO2_combustibles_LA[[#This Row],[Emisiones (kilotoneladas CO2)]]-F1680,0)</f>
        <v>-2830.2999999999884</v>
      </c>
      <c r="H1681">
        <f>IF(A1680=Emisiones_CO2_combustibles_LA[[#This Row],[País]],((Emisiones_CO2_combustibles_LA[[#This Row],[Emisiones (kilotoneladas CO2)]]-F1680)/F1680)*100,0)</f>
        <v>-3.0915211730369161</v>
      </c>
      <c r="I1681">
        <v>2.0391675094235544</v>
      </c>
    </row>
    <row r="1682" spans="1:9" x14ac:dyDescent="0.25">
      <c r="A1682" t="s">
        <v>14</v>
      </c>
      <c r="B1682" t="s">
        <v>14</v>
      </c>
      <c r="C1682" t="s">
        <v>15</v>
      </c>
      <c r="D1682">
        <v>2017</v>
      </c>
      <c r="E1682" t="s">
        <v>582</v>
      </c>
      <c r="F1682">
        <v>87959.4</v>
      </c>
      <c r="G1682">
        <f>IF(A1681=Emisiones_CO2_combustibles_LA[[#This Row],[País]],Emisiones_CO2_combustibles_LA[[#This Row],[Emisiones (kilotoneladas CO2)]]-F1681,0)</f>
        <v>-760.70000000001164</v>
      </c>
      <c r="H1682">
        <f>IF(A1681=Emisiones_CO2_combustibles_LA[[#This Row],[País]],((Emisiones_CO2_combustibles_LA[[#This Row],[Emisiones (kilotoneladas CO2)]]-F1681)/F1681)*100,0)</f>
        <v>-0.85741562509511549</v>
      </c>
      <c r="I1682">
        <v>2.0019436921046041</v>
      </c>
    </row>
    <row r="1683" spans="1:9" x14ac:dyDescent="0.25">
      <c r="A1683" t="s">
        <v>14</v>
      </c>
      <c r="B1683" t="s">
        <v>14</v>
      </c>
      <c r="C1683" t="s">
        <v>15</v>
      </c>
      <c r="D1683">
        <v>2018</v>
      </c>
      <c r="E1683" t="s">
        <v>582</v>
      </c>
      <c r="F1683">
        <v>82679.100000000006</v>
      </c>
      <c r="G1683">
        <f>IF(A1682=Emisiones_CO2_combustibles_LA[[#This Row],[País]],Emisiones_CO2_combustibles_LA[[#This Row],[Emisiones (kilotoneladas CO2)]]-F1682,0)</f>
        <v>-5280.2999999999884</v>
      </c>
      <c r="H1683">
        <f>IF(A1682=Emisiones_CO2_combustibles_LA[[#This Row],[País]],((Emisiones_CO2_combustibles_LA[[#This Row],[Emisiones (kilotoneladas CO2)]]-F1682)/F1682)*100,0)</f>
        <v>-6.0031105259926605</v>
      </c>
      <c r="I1683">
        <v>1.8637789950632313</v>
      </c>
    </row>
    <row r="1684" spans="1:9" x14ac:dyDescent="0.25">
      <c r="A1684" t="s">
        <v>46</v>
      </c>
      <c r="B1684" t="s">
        <v>46</v>
      </c>
      <c r="C1684" t="s">
        <v>47</v>
      </c>
      <c r="D1684">
        <v>1990</v>
      </c>
      <c r="E1684" t="s">
        <v>582</v>
      </c>
      <c r="F1684">
        <v>3264.6</v>
      </c>
      <c r="G1684">
        <f>IF(A1683=Emisiones_CO2_combustibles_LA[[#This Row],[País]],Emisiones_CO2_combustibles_LA[[#This Row],[Emisiones (kilotoneladas CO2)]]-F1683,0)</f>
        <v>0</v>
      </c>
      <c r="H1684">
        <f>IF(A1683=Emisiones_CO2_combustibles_LA[[#This Row],[País]],((Emisiones_CO2_combustibles_LA[[#This Row],[Emisiones (kilotoneladas CO2)]]-F1683)/F1683)*100,0)</f>
        <v>0</v>
      </c>
      <c r="I1684">
        <v>0.47554260742898763</v>
      </c>
    </row>
    <row r="1685" spans="1:9" x14ac:dyDescent="0.25">
      <c r="A1685" t="s">
        <v>46</v>
      </c>
      <c r="B1685" t="s">
        <v>46</v>
      </c>
      <c r="C1685" t="s">
        <v>47</v>
      </c>
      <c r="D1685">
        <v>1991</v>
      </c>
      <c r="E1685" t="s">
        <v>582</v>
      </c>
      <c r="F1685">
        <v>3282.9</v>
      </c>
      <c r="G1685">
        <f>IF(A1684=Emisiones_CO2_combustibles_LA[[#This Row],[País]],Emisiones_CO2_combustibles_LA[[#This Row],[Emisiones (kilotoneladas CO2)]]-F1684,0)</f>
        <v>18.300000000000182</v>
      </c>
      <c r="H1685">
        <f>IF(A1684=Emisiones_CO2_combustibles_LA[[#This Row],[País]],((Emisiones_CO2_combustibles_LA[[#This Row],[Emisiones (kilotoneladas CO2)]]-F1684)/F1684)*100,0)</f>
        <v>0.56055872082338365</v>
      </c>
      <c r="I1685">
        <v>0.46824989302524606</v>
      </c>
    </row>
    <row r="1686" spans="1:9" x14ac:dyDescent="0.25">
      <c r="A1686" t="s">
        <v>46</v>
      </c>
      <c r="B1686" t="s">
        <v>46</v>
      </c>
      <c r="C1686" t="s">
        <v>47</v>
      </c>
      <c r="D1686">
        <v>1992</v>
      </c>
      <c r="E1686" t="s">
        <v>582</v>
      </c>
      <c r="F1686">
        <v>3407.5</v>
      </c>
      <c r="G1686">
        <f>IF(A1685=Emisiones_CO2_combustibles_LA[[#This Row],[País]],Emisiones_CO2_combustibles_LA[[#This Row],[Emisiones (kilotoneladas CO2)]]-F1685,0)</f>
        <v>124.59999999999991</v>
      </c>
      <c r="H1686">
        <f>IF(A1685=Emisiones_CO2_combustibles_LA[[#This Row],[País]],((Emisiones_CO2_combustibles_LA[[#This Row],[Emisiones (kilotoneladas CO2)]]-F1685)/F1685)*100,0)</f>
        <v>3.7954247768741025</v>
      </c>
      <c r="I1686">
        <v>0.47584136293813711</v>
      </c>
    </row>
    <row r="1687" spans="1:9" x14ac:dyDescent="0.25">
      <c r="A1687" t="s">
        <v>46</v>
      </c>
      <c r="B1687" t="s">
        <v>46</v>
      </c>
      <c r="C1687" t="s">
        <v>47</v>
      </c>
      <c r="D1687">
        <v>1993</v>
      </c>
      <c r="E1687" t="s">
        <v>582</v>
      </c>
      <c r="F1687">
        <v>3697</v>
      </c>
      <c r="G1687">
        <f>IF(A1686=Emisiones_CO2_combustibles_LA[[#This Row],[País]],Emisiones_CO2_combustibles_LA[[#This Row],[Emisiones (kilotoneladas CO2)]]-F1686,0)</f>
        <v>289.5</v>
      </c>
      <c r="H1687">
        <f>IF(A1686=Emisiones_CO2_combustibles_LA[[#This Row],[País]],((Emisiones_CO2_combustibles_LA[[#This Row],[Emisiones (kilotoneladas CO2)]]-F1686)/F1686)*100,0)</f>
        <v>8.4959647835656646</v>
      </c>
      <c r="I1687">
        <v>0.50553808286612878</v>
      </c>
    </row>
    <row r="1688" spans="1:9" x14ac:dyDescent="0.25">
      <c r="A1688" t="s">
        <v>46</v>
      </c>
      <c r="B1688" t="s">
        <v>46</v>
      </c>
      <c r="C1688" t="s">
        <v>47</v>
      </c>
      <c r="D1688">
        <v>1994</v>
      </c>
      <c r="E1688" t="s">
        <v>582</v>
      </c>
      <c r="F1688">
        <v>4175.0999999999904</v>
      </c>
      <c r="G1688">
        <f>IF(A1687=Emisiones_CO2_combustibles_LA[[#This Row],[País]],Emisiones_CO2_combustibles_LA[[#This Row],[Emisiones (kilotoneladas CO2)]]-F1687,0)</f>
        <v>478.09999999999036</v>
      </c>
      <c r="H1688">
        <f>IF(A1687=Emisiones_CO2_combustibles_LA[[#This Row],[País]],((Emisiones_CO2_combustibles_LA[[#This Row],[Emisiones (kilotoneladas CO2)]]-F1687)/F1687)*100,0)</f>
        <v>12.932107113875855</v>
      </c>
      <c r="I1688">
        <v>0.55914021695459892</v>
      </c>
    </row>
    <row r="1689" spans="1:9" x14ac:dyDescent="0.25">
      <c r="A1689" t="s">
        <v>46</v>
      </c>
      <c r="B1689" t="s">
        <v>46</v>
      </c>
      <c r="C1689" t="s">
        <v>47</v>
      </c>
      <c r="D1689">
        <v>1995</v>
      </c>
      <c r="E1689" t="s">
        <v>582</v>
      </c>
      <c r="F1689">
        <v>5023.3</v>
      </c>
      <c r="G1689">
        <f>IF(A1688=Emisiones_CO2_combustibles_LA[[#This Row],[País]],Emisiones_CO2_combustibles_LA[[#This Row],[Emisiones (kilotoneladas CO2)]]-F1688,0)</f>
        <v>848.20000000000982</v>
      </c>
      <c r="H1689">
        <f>IF(A1688=Emisiones_CO2_combustibles_LA[[#This Row],[País]],((Emisiones_CO2_combustibles_LA[[#This Row],[Emisiones (kilotoneladas CO2)]]-F1688)/F1688)*100,0)</f>
        <v>20.315681061531741</v>
      </c>
      <c r="I1689">
        <v>0.65905274206245079</v>
      </c>
    </row>
    <row r="1690" spans="1:9" x14ac:dyDescent="0.25">
      <c r="A1690" t="s">
        <v>46</v>
      </c>
      <c r="B1690" t="s">
        <v>46</v>
      </c>
      <c r="C1690" t="s">
        <v>47</v>
      </c>
      <c r="D1690">
        <v>1996</v>
      </c>
      <c r="E1690" t="s">
        <v>582</v>
      </c>
      <c r="F1690">
        <v>5472</v>
      </c>
      <c r="G1690">
        <f>IF(A1689=Emisiones_CO2_combustibles_LA[[#This Row],[País]],Emisiones_CO2_combustibles_LA[[#This Row],[Emisiones (kilotoneladas CO2)]]-F1689,0)</f>
        <v>448.69999999999982</v>
      </c>
      <c r="H1690">
        <f>IF(A1689=Emisiones_CO2_combustibles_LA[[#This Row],[País]],((Emisiones_CO2_combustibles_LA[[#This Row],[Emisiones (kilotoneladas CO2)]]-F1689)/F1689)*100,0)</f>
        <v>8.9323751318854097</v>
      </c>
      <c r="I1690">
        <v>0.7034323177786348</v>
      </c>
    </row>
    <row r="1691" spans="1:9" x14ac:dyDescent="0.25">
      <c r="A1691" t="s">
        <v>46</v>
      </c>
      <c r="B1691" t="s">
        <v>46</v>
      </c>
      <c r="C1691" t="s">
        <v>47</v>
      </c>
      <c r="D1691">
        <v>1997</v>
      </c>
      <c r="E1691" t="s">
        <v>582</v>
      </c>
      <c r="F1691">
        <v>5789.1</v>
      </c>
      <c r="G1691">
        <f>IF(A1690=Emisiones_CO2_combustibles_LA[[#This Row],[País]],Emisiones_CO2_combustibles_LA[[#This Row],[Emisiones (kilotoneladas CO2)]]-F1690,0)</f>
        <v>317.10000000000036</v>
      </c>
      <c r="H1691">
        <f>IF(A1690=Emisiones_CO2_combustibles_LA[[#This Row],[País]],((Emisiones_CO2_combustibles_LA[[#This Row],[Emisiones (kilotoneladas CO2)]]-F1690)/F1690)*100,0)</f>
        <v>5.7949561403508838</v>
      </c>
      <c r="I1691">
        <v>0.72938137835454198</v>
      </c>
    </row>
    <row r="1692" spans="1:9" x14ac:dyDescent="0.25">
      <c r="A1692" t="s">
        <v>46</v>
      </c>
      <c r="B1692" t="s">
        <v>46</v>
      </c>
      <c r="C1692" t="s">
        <v>47</v>
      </c>
      <c r="D1692">
        <v>1998</v>
      </c>
      <c r="E1692" t="s">
        <v>582</v>
      </c>
      <c r="F1692">
        <v>6593</v>
      </c>
      <c r="G1692">
        <f>IF(A1691=Emisiones_CO2_combustibles_LA[[#This Row],[País]],Emisiones_CO2_combustibles_LA[[#This Row],[Emisiones (kilotoneladas CO2)]]-F1691,0)</f>
        <v>803.89999999999964</v>
      </c>
      <c r="H1692">
        <f>IF(A1691=Emisiones_CO2_combustibles_LA[[#This Row],[País]],((Emisiones_CO2_combustibles_LA[[#This Row],[Emisiones (kilotoneladas CO2)]]-F1691)/F1691)*100,0)</f>
        <v>13.886441761240945</v>
      </c>
      <c r="I1692">
        <v>0.81425219216993949</v>
      </c>
    </row>
    <row r="1693" spans="1:9" x14ac:dyDescent="0.25">
      <c r="A1693" t="s">
        <v>46</v>
      </c>
      <c r="B1693" t="s">
        <v>46</v>
      </c>
      <c r="C1693" t="s">
        <v>47</v>
      </c>
      <c r="D1693">
        <v>1999</v>
      </c>
      <c r="E1693" t="s">
        <v>582</v>
      </c>
      <c r="F1693">
        <v>6034.6</v>
      </c>
      <c r="G1693">
        <f>IF(A1692=Emisiones_CO2_combustibles_LA[[#This Row],[País]],Emisiones_CO2_combustibles_LA[[#This Row],[Emisiones (kilotoneladas CO2)]]-F1692,0)</f>
        <v>-558.39999999999964</v>
      </c>
      <c r="H1693">
        <f>IF(A1692=Emisiones_CO2_combustibles_LA[[#This Row],[País]],((Emisiones_CO2_combustibles_LA[[#This Row],[Emisiones (kilotoneladas CO2)]]-F1692)/F1692)*100,0)</f>
        <v>-8.4695889579857369</v>
      </c>
      <c r="I1693">
        <v>0.73084655443865809</v>
      </c>
    </row>
    <row r="1694" spans="1:9" x14ac:dyDescent="0.25">
      <c r="A1694" t="s">
        <v>46</v>
      </c>
      <c r="B1694" t="s">
        <v>46</v>
      </c>
      <c r="C1694" t="s">
        <v>47</v>
      </c>
      <c r="D1694">
        <v>2000</v>
      </c>
      <c r="E1694" t="s">
        <v>582</v>
      </c>
      <c r="F1694">
        <v>4660.6000000000004</v>
      </c>
      <c r="G1694">
        <f>IF(A1693=Emisiones_CO2_combustibles_LA[[#This Row],[País]],Emisiones_CO2_combustibles_LA[[#This Row],[Emisiones (kilotoneladas CO2)]]-F1693,0)</f>
        <v>-1374</v>
      </c>
      <c r="H1694">
        <f>IF(A1693=Emisiones_CO2_combustibles_LA[[#This Row],[País]],((Emisiones_CO2_combustibles_LA[[#This Row],[Emisiones (kilotoneladas CO2)]]-F1693)/F1693)*100,0)</f>
        <v>-22.768700493818976</v>
      </c>
      <c r="I1694">
        <v>0.55364694701829409</v>
      </c>
    </row>
    <row r="1695" spans="1:9" x14ac:dyDescent="0.25">
      <c r="A1695" t="s">
        <v>46</v>
      </c>
      <c r="B1695" t="s">
        <v>46</v>
      </c>
      <c r="C1695" t="s">
        <v>47</v>
      </c>
      <c r="D1695">
        <v>2001</v>
      </c>
      <c r="E1695" t="s">
        <v>582</v>
      </c>
      <c r="F1695">
        <v>5078.3</v>
      </c>
      <c r="G1695">
        <f>IF(A1694=Emisiones_CO2_combustibles_LA[[#This Row],[País]],Emisiones_CO2_combustibles_LA[[#This Row],[Emisiones (kilotoneladas CO2)]]-F1694,0)</f>
        <v>417.69999999999982</v>
      </c>
      <c r="H1695">
        <f>IF(A1694=Emisiones_CO2_combustibles_LA[[#This Row],[País]],((Emisiones_CO2_combustibles_LA[[#This Row],[Emisiones (kilotoneladas CO2)]]-F1694)/F1694)*100,0)</f>
        <v>8.9623653606831688</v>
      </c>
      <c r="I1695">
        <v>0.59187645687645685</v>
      </c>
    </row>
    <row r="1696" spans="1:9" x14ac:dyDescent="0.25">
      <c r="A1696" t="s">
        <v>46</v>
      </c>
      <c r="B1696" t="s">
        <v>46</v>
      </c>
      <c r="C1696" t="s">
        <v>47</v>
      </c>
      <c r="D1696">
        <v>2002</v>
      </c>
      <c r="E1696" t="s">
        <v>582</v>
      </c>
      <c r="F1696">
        <v>4929.8</v>
      </c>
      <c r="G1696">
        <f>IF(A1695=Emisiones_CO2_combustibles_LA[[#This Row],[País]],Emisiones_CO2_combustibles_LA[[#This Row],[Emisiones (kilotoneladas CO2)]]-F1695,0)</f>
        <v>-148.5</v>
      </c>
      <c r="H1696">
        <f>IF(A1695=Emisiones_CO2_combustibles_LA[[#This Row],[País]],((Emisiones_CO2_combustibles_LA[[#This Row],[Emisiones (kilotoneladas CO2)]]-F1695)/F1695)*100,0)</f>
        <v>-2.9242069196384617</v>
      </c>
      <c r="I1696">
        <v>0.56385679972549463</v>
      </c>
    </row>
    <row r="1697" spans="1:9" x14ac:dyDescent="0.25">
      <c r="A1697" t="s">
        <v>46</v>
      </c>
      <c r="B1697" t="s">
        <v>46</v>
      </c>
      <c r="C1697" t="s">
        <v>47</v>
      </c>
      <c r="D1697">
        <v>2003</v>
      </c>
      <c r="E1697" t="s">
        <v>582</v>
      </c>
      <c r="F1697">
        <v>6052.9</v>
      </c>
      <c r="G1697">
        <f>IF(A1696=Emisiones_CO2_combustibles_LA[[#This Row],[País]],Emisiones_CO2_combustibles_LA[[#This Row],[Emisiones (kilotoneladas CO2)]]-F1696,0)</f>
        <v>1123.0999999999995</v>
      </c>
      <c r="H1697">
        <f>IF(A1696=Emisiones_CO2_combustibles_LA[[#This Row],[País]],((Emisiones_CO2_combustibles_LA[[#This Row],[Emisiones (kilotoneladas CO2)]]-F1696)/F1696)*100,0)</f>
        <v>22.781857276157236</v>
      </c>
      <c r="I1697">
        <v>0.67964293734560965</v>
      </c>
    </row>
    <row r="1698" spans="1:9" x14ac:dyDescent="0.25">
      <c r="A1698" t="s">
        <v>46</v>
      </c>
      <c r="B1698" t="s">
        <v>46</v>
      </c>
      <c r="C1698" t="s">
        <v>47</v>
      </c>
      <c r="D1698">
        <v>2004</v>
      </c>
      <c r="E1698" t="s">
        <v>582</v>
      </c>
      <c r="F1698">
        <v>6089.6</v>
      </c>
      <c r="G1698">
        <f>IF(A1697=Emisiones_CO2_combustibles_LA[[#This Row],[País]],Emisiones_CO2_combustibles_LA[[#This Row],[Emisiones (kilotoneladas CO2)]]-F1697,0)</f>
        <v>36.700000000000728</v>
      </c>
      <c r="H1698">
        <f>IF(A1697=Emisiones_CO2_combustibles_LA[[#This Row],[País]],((Emisiones_CO2_combustibles_LA[[#This Row],[Emisiones (kilotoneladas CO2)]]-F1697)/F1697)*100,0)</f>
        <v>0.60632093707149848</v>
      </c>
      <c r="I1698">
        <v>0.67147425294960861</v>
      </c>
    </row>
    <row r="1699" spans="1:9" x14ac:dyDescent="0.25">
      <c r="A1699" t="s">
        <v>46</v>
      </c>
      <c r="B1699" t="s">
        <v>46</v>
      </c>
      <c r="C1699" t="s">
        <v>47</v>
      </c>
      <c r="D1699">
        <v>2005</v>
      </c>
      <c r="E1699" t="s">
        <v>582</v>
      </c>
      <c r="F1699">
        <v>6699.4</v>
      </c>
      <c r="G1699">
        <f>IF(A1698=Emisiones_CO2_combustibles_LA[[#This Row],[País]],Emisiones_CO2_combustibles_LA[[#This Row],[Emisiones (kilotoneladas CO2)]]-F1698,0)</f>
        <v>609.79999999999927</v>
      </c>
      <c r="H1699">
        <f>IF(A1698=Emisiones_CO2_combustibles_LA[[#This Row],[País]],((Emisiones_CO2_combustibles_LA[[#This Row],[Emisiones (kilotoneladas CO2)]]-F1698)/F1698)*100,0)</f>
        <v>10.013794009458737</v>
      </c>
      <c r="I1699">
        <v>0.7256715771230503</v>
      </c>
    </row>
    <row r="1700" spans="1:9" x14ac:dyDescent="0.25">
      <c r="A1700" t="s">
        <v>46</v>
      </c>
      <c r="B1700" t="s">
        <v>46</v>
      </c>
      <c r="C1700" t="s">
        <v>47</v>
      </c>
      <c r="D1700">
        <v>2006</v>
      </c>
      <c r="E1700" t="s">
        <v>582</v>
      </c>
      <c r="F1700">
        <v>6615.1</v>
      </c>
      <c r="G1700">
        <f>IF(A1699=Emisiones_CO2_combustibles_LA[[#This Row],[País]],Emisiones_CO2_combustibles_LA[[#This Row],[Emisiones (kilotoneladas CO2)]]-F1699,0)</f>
        <v>-84.299999999999272</v>
      </c>
      <c r="H1700">
        <f>IF(A1699=Emisiones_CO2_combustibles_LA[[#This Row],[País]],((Emisiones_CO2_combustibles_LA[[#This Row],[Emisiones (kilotoneladas CO2)]]-F1699)/F1699)*100,0)</f>
        <v>-1.2583216407439364</v>
      </c>
      <c r="I1700">
        <v>0.70410856838744018</v>
      </c>
    </row>
    <row r="1701" spans="1:9" x14ac:dyDescent="0.25">
      <c r="A1701" t="s">
        <v>46</v>
      </c>
      <c r="B1701" t="s">
        <v>46</v>
      </c>
      <c r="C1701" t="s">
        <v>47</v>
      </c>
      <c r="D1701">
        <v>2007</v>
      </c>
      <c r="E1701" t="s">
        <v>582</v>
      </c>
      <c r="F1701">
        <v>7170.4</v>
      </c>
      <c r="G1701">
        <f>IF(A1700=Emisiones_CO2_combustibles_LA[[#This Row],[País]],Emisiones_CO2_combustibles_LA[[#This Row],[Emisiones (kilotoneladas CO2)]]-F1700,0)</f>
        <v>555.29999999999927</v>
      </c>
      <c r="H1701">
        <f>IF(A1700=Emisiones_CO2_combustibles_LA[[#This Row],[País]],((Emisiones_CO2_combustibles_LA[[#This Row],[Emisiones (kilotoneladas CO2)]]-F1700)/F1700)*100,0)</f>
        <v>8.3944309231908694</v>
      </c>
      <c r="I1701">
        <v>0.75019878635697845</v>
      </c>
    </row>
    <row r="1702" spans="1:9" x14ac:dyDescent="0.25">
      <c r="A1702" t="s">
        <v>46</v>
      </c>
      <c r="B1702" t="s">
        <v>46</v>
      </c>
      <c r="C1702" t="s">
        <v>47</v>
      </c>
      <c r="D1702">
        <v>2008</v>
      </c>
      <c r="E1702" t="s">
        <v>582</v>
      </c>
      <c r="F1702">
        <v>7300.3</v>
      </c>
      <c r="G1702">
        <f>IF(A1701=Emisiones_CO2_combustibles_LA[[#This Row],[País]],Emisiones_CO2_combustibles_LA[[#This Row],[Emisiones (kilotoneladas CO2)]]-F1701,0)</f>
        <v>129.90000000000055</v>
      </c>
      <c r="H1702">
        <f>IF(A1701=Emisiones_CO2_combustibles_LA[[#This Row],[País]],((Emisiones_CO2_combustibles_LA[[#This Row],[Emisiones (kilotoneladas CO2)]]-F1701)/F1701)*100,0)</f>
        <v>1.8116144148164754</v>
      </c>
      <c r="I1702">
        <v>0.75098240921715875</v>
      </c>
    </row>
    <row r="1703" spans="1:9" x14ac:dyDescent="0.25">
      <c r="A1703" t="s">
        <v>46</v>
      </c>
      <c r="B1703" t="s">
        <v>46</v>
      </c>
      <c r="C1703" t="s">
        <v>47</v>
      </c>
      <c r="D1703">
        <v>2009</v>
      </c>
      <c r="E1703" t="s">
        <v>582</v>
      </c>
      <c r="F1703">
        <v>7423.3</v>
      </c>
      <c r="G1703">
        <f>IF(A1702=Emisiones_CO2_combustibles_LA[[#This Row],[País]],Emisiones_CO2_combustibles_LA[[#This Row],[Emisiones (kilotoneladas CO2)]]-F1702,0)</f>
        <v>123</v>
      </c>
      <c r="H1703">
        <f>IF(A1702=Emisiones_CO2_combustibles_LA[[#This Row],[País]],((Emisiones_CO2_combustibles_LA[[#This Row],[Emisiones (kilotoneladas CO2)]]-F1702)/F1702)*100,0)</f>
        <v>1.6848622659342765</v>
      </c>
      <c r="I1703">
        <v>0.75096611026808291</v>
      </c>
    </row>
    <row r="1704" spans="1:9" x14ac:dyDescent="0.25">
      <c r="A1704" t="s">
        <v>46</v>
      </c>
      <c r="B1704" t="s">
        <v>46</v>
      </c>
      <c r="C1704" t="s">
        <v>47</v>
      </c>
      <c r="D1704">
        <v>2010</v>
      </c>
      <c r="E1704" t="s">
        <v>582</v>
      </c>
      <c r="F1704">
        <v>7868.4</v>
      </c>
      <c r="G1704">
        <f>IF(A1703=Emisiones_CO2_combustibles_LA[[#This Row],[País]],Emisiones_CO2_combustibles_LA[[#This Row],[Emisiones (kilotoneladas CO2)]]-F1703,0)</f>
        <v>445.09999999999945</v>
      </c>
      <c r="H1704">
        <f>IF(A1703=Emisiones_CO2_combustibles_LA[[#This Row],[País]],((Emisiones_CO2_combustibles_LA[[#This Row],[Emisiones (kilotoneladas CO2)]]-F1703)/F1703)*100,0)</f>
        <v>5.9959856128675852</v>
      </c>
      <c r="I1704">
        <v>0.78300328390884666</v>
      </c>
    </row>
    <row r="1705" spans="1:9" x14ac:dyDescent="0.25">
      <c r="A1705" t="s">
        <v>46</v>
      </c>
      <c r="B1705" t="s">
        <v>46</v>
      </c>
      <c r="C1705" t="s">
        <v>47</v>
      </c>
      <c r="D1705">
        <v>2011</v>
      </c>
      <c r="E1705" t="s">
        <v>582</v>
      </c>
      <c r="F1705">
        <v>8341.1</v>
      </c>
      <c r="G1705">
        <f>IF(A1704=Emisiones_CO2_combustibles_LA[[#This Row],[País]],Emisiones_CO2_combustibles_LA[[#This Row],[Emisiones (kilotoneladas CO2)]]-F1704,0)</f>
        <v>472.70000000000073</v>
      </c>
      <c r="H1705">
        <f>IF(A1704=Emisiones_CO2_combustibles_LA[[#This Row],[País]],((Emisiones_CO2_combustibles_LA[[#This Row],[Emisiones (kilotoneladas CO2)]]-F1704)/F1704)*100,0)</f>
        <v>6.0075746022063035</v>
      </c>
      <c r="I1705">
        <v>0.81671399197101735</v>
      </c>
    </row>
    <row r="1706" spans="1:9" x14ac:dyDescent="0.25">
      <c r="A1706" t="s">
        <v>46</v>
      </c>
      <c r="B1706" t="s">
        <v>46</v>
      </c>
      <c r="C1706" t="s">
        <v>47</v>
      </c>
      <c r="D1706">
        <v>2012</v>
      </c>
      <c r="E1706" t="s">
        <v>582</v>
      </c>
      <c r="F1706">
        <v>10242.5</v>
      </c>
      <c r="G1706">
        <f>IF(A1705=Emisiones_CO2_combustibles_LA[[#This Row],[País]],Emisiones_CO2_combustibles_LA[[#This Row],[Emisiones (kilotoneladas CO2)]]-F1705,0)</f>
        <v>1901.3999999999996</v>
      </c>
      <c r="H1706">
        <f>IF(A1705=Emisiones_CO2_combustibles_LA[[#This Row],[País]],((Emisiones_CO2_combustibles_LA[[#This Row],[Emisiones (kilotoneladas CO2)]]-F1705)/F1705)*100,0)</f>
        <v>22.795554543165764</v>
      </c>
      <c r="I1706">
        <v>0.98694353439969162</v>
      </c>
    </row>
    <row r="1707" spans="1:9" x14ac:dyDescent="0.25">
      <c r="A1707" t="s">
        <v>46</v>
      </c>
      <c r="B1707" t="s">
        <v>46</v>
      </c>
      <c r="C1707" t="s">
        <v>47</v>
      </c>
      <c r="D1707">
        <v>2013</v>
      </c>
      <c r="E1707" t="s">
        <v>582</v>
      </c>
      <c r="F1707">
        <v>10083.299999999999</v>
      </c>
      <c r="G1707">
        <f>IF(A1706=Emisiones_CO2_combustibles_LA[[#This Row],[País]],Emisiones_CO2_combustibles_LA[[#This Row],[Emisiones (kilotoneladas CO2)]]-F1706,0)</f>
        <v>-159.20000000000073</v>
      </c>
      <c r="H1707">
        <f>IF(A1706=Emisiones_CO2_combustibles_LA[[#This Row],[País]],((Emisiones_CO2_combustibles_LA[[#This Row],[Emisiones (kilotoneladas CO2)]]-F1706)/F1706)*100,0)</f>
        <v>-1.5543080302660555</v>
      </c>
      <c r="I1707">
        <v>0.95648833238474673</v>
      </c>
    </row>
    <row r="1708" spans="1:9" x14ac:dyDescent="0.25">
      <c r="A1708" t="s">
        <v>46</v>
      </c>
      <c r="B1708" t="s">
        <v>46</v>
      </c>
      <c r="C1708" t="s">
        <v>47</v>
      </c>
      <c r="D1708">
        <v>2014</v>
      </c>
      <c r="E1708" t="s">
        <v>582</v>
      </c>
      <c r="F1708">
        <v>10614.6</v>
      </c>
      <c r="G1708">
        <f>IF(A1707=Emisiones_CO2_combustibles_LA[[#This Row],[País]],Emisiones_CO2_combustibles_LA[[#This Row],[Emisiones (kilotoneladas CO2)]]-F1707,0)</f>
        <v>531.30000000000109</v>
      </c>
      <c r="H1708">
        <f>IF(A1707=Emisiones_CO2_combustibles_LA[[#This Row],[País]],((Emisiones_CO2_combustibles_LA[[#This Row],[Emisiones (kilotoneladas CO2)]]-F1707)/F1707)*100,0)</f>
        <v>5.2691083276308461</v>
      </c>
      <c r="I1708">
        <v>0.99137013168954891</v>
      </c>
    </row>
    <row r="1709" spans="1:9" x14ac:dyDescent="0.25">
      <c r="A1709" t="s">
        <v>46</v>
      </c>
      <c r="B1709" t="s">
        <v>46</v>
      </c>
      <c r="C1709" t="s">
        <v>47</v>
      </c>
      <c r="D1709">
        <v>2015</v>
      </c>
      <c r="E1709" t="s">
        <v>582</v>
      </c>
      <c r="F1709">
        <v>10116.299999999999</v>
      </c>
      <c r="G1709">
        <f>IF(A1708=Emisiones_CO2_combustibles_LA[[#This Row],[País]],Emisiones_CO2_combustibles_LA[[#This Row],[Emisiones (kilotoneladas CO2)]]-F1708,0)</f>
        <v>-498.30000000000109</v>
      </c>
      <c r="H1709">
        <f>IF(A1708=Emisiones_CO2_combustibles_LA[[#This Row],[País]],((Emisiones_CO2_combustibles_LA[[#This Row],[Emisiones (kilotoneladas CO2)]]-F1708)/F1708)*100,0)</f>
        <v>-4.6944774178961151</v>
      </c>
      <c r="I1709">
        <v>0.93066237350505976</v>
      </c>
    </row>
    <row r="1710" spans="1:9" x14ac:dyDescent="0.25">
      <c r="A1710" t="s">
        <v>46</v>
      </c>
      <c r="B1710" t="s">
        <v>46</v>
      </c>
      <c r="C1710" t="s">
        <v>47</v>
      </c>
      <c r="D1710">
        <v>2016</v>
      </c>
      <c r="E1710" t="s">
        <v>582</v>
      </c>
      <c r="F1710">
        <v>10764.8</v>
      </c>
      <c r="G1710">
        <f>IF(A1709=Emisiones_CO2_combustibles_LA[[#This Row],[País]],Emisiones_CO2_combustibles_LA[[#This Row],[Emisiones (kilotoneladas CO2)]]-F1709,0)</f>
        <v>648.5</v>
      </c>
      <c r="H1710">
        <f>IF(A1709=Emisiones_CO2_combustibles_LA[[#This Row],[País]],((Emisiones_CO2_combustibles_LA[[#This Row],[Emisiones (kilotoneladas CO2)]]-F1709)/F1709)*100,0)</f>
        <v>6.4104465071221695</v>
      </c>
      <c r="I1710">
        <v>0.97577955039883979</v>
      </c>
    </row>
    <row r="1711" spans="1:9" x14ac:dyDescent="0.25">
      <c r="A1711" t="s">
        <v>46</v>
      </c>
      <c r="B1711" t="s">
        <v>46</v>
      </c>
      <c r="C1711" t="s">
        <v>47</v>
      </c>
      <c r="D1711">
        <v>2017</v>
      </c>
      <c r="E1711" t="s">
        <v>582</v>
      </c>
      <c r="F1711">
        <v>10799.4</v>
      </c>
      <c r="G1711">
        <f>IF(A1710=Emisiones_CO2_combustibles_LA[[#This Row],[País]],Emisiones_CO2_combustibles_LA[[#This Row],[Emisiones (kilotoneladas CO2)]]-F1710,0)</f>
        <v>34.600000000000364</v>
      </c>
      <c r="H1711">
        <f>IF(A1710=Emisiones_CO2_combustibles_LA[[#This Row],[País]],((Emisiones_CO2_combustibles_LA[[#This Row],[Emisiones (kilotoneladas CO2)]]-F1710)/F1710)*100,0)</f>
        <v>0.32141795481569901</v>
      </c>
      <c r="I1711">
        <v>0.96483516483516485</v>
      </c>
    </row>
    <row r="1712" spans="1:9" x14ac:dyDescent="0.25">
      <c r="A1712" t="s">
        <v>46</v>
      </c>
      <c r="B1712" t="s">
        <v>46</v>
      </c>
      <c r="C1712" t="s">
        <v>47</v>
      </c>
      <c r="D1712">
        <v>2018</v>
      </c>
      <c r="E1712" t="s">
        <v>582</v>
      </c>
      <c r="F1712">
        <v>11211.3</v>
      </c>
      <c r="G1712">
        <f>IF(A1711=Emisiones_CO2_combustibles_LA[[#This Row],[País]],Emisiones_CO2_combustibles_LA[[#This Row],[Emisiones (kilotoneladas CO2)]]-F1711,0)</f>
        <v>411.89999999999964</v>
      </c>
      <c r="H1712">
        <f>IF(A1711=Emisiones_CO2_combustibles_LA[[#This Row],[País]],((Emisiones_CO2_combustibles_LA[[#This Row],[Emisiones (kilotoneladas CO2)]]-F1711)/F1711)*100,0)</f>
        <v>3.8141007833768512</v>
      </c>
      <c r="I1712">
        <v>0.9875187175195983</v>
      </c>
    </row>
    <row r="1713" spans="1:9" x14ac:dyDescent="0.25">
      <c r="A1713" t="s">
        <v>54</v>
      </c>
      <c r="B1713" t="s">
        <v>455</v>
      </c>
      <c r="C1713" t="s">
        <v>55</v>
      </c>
      <c r="D1713">
        <v>1990</v>
      </c>
      <c r="E1713" t="s">
        <v>582</v>
      </c>
      <c r="F1713">
        <v>150469.5</v>
      </c>
      <c r="G1713">
        <f>IF(A1712=Emisiones_CO2_combustibles_LA[[#This Row],[País]],Emisiones_CO2_combustibles_LA[[#This Row],[Emisiones (kilotoneladas CO2)]]-F1712,0)</f>
        <v>0</v>
      </c>
      <c r="H1713">
        <f>IF(A1712=Emisiones_CO2_combustibles_LA[[#This Row],[País]],((Emisiones_CO2_combustibles_LA[[#This Row],[Emisiones (kilotoneladas CO2)]]-F1712)/F1712)*100,0)</f>
        <v>0</v>
      </c>
      <c r="I1713">
        <v>1.0098420837164352</v>
      </c>
    </row>
    <row r="1714" spans="1:9" x14ac:dyDescent="0.25">
      <c r="A1714" t="s">
        <v>54</v>
      </c>
      <c r="B1714" t="s">
        <v>455</v>
      </c>
      <c r="C1714" t="s">
        <v>55</v>
      </c>
      <c r="D1714">
        <v>1991</v>
      </c>
      <c r="E1714" t="s">
        <v>582</v>
      </c>
      <c r="F1714">
        <v>155046.9</v>
      </c>
      <c r="G1714">
        <f>IF(A1713=Emisiones_CO2_combustibles_LA[[#This Row],[País]],Emisiones_CO2_combustibles_LA[[#This Row],[Emisiones (kilotoneladas CO2)]]-F1713,0)</f>
        <v>4577.3999999999942</v>
      </c>
      <c r="H1714">
        <f>IF(A1713=Emisiones_CO2_combustibles_LA[[#This Row],[País]],((Emisiones_CO2_combustibles_LA[[#This Row],[Emisiones (kilotoneladas CO2)]]-F1713)/F1713)*100,0)</f>
        <v>3.0420782949368439</v>
      </c>
      <c r="I1714">
        <v>1.0224130882042626</v>
      </c>
    </row>
    <row r="1715" spans="1:9" x14ac:dyDescent="0.25">
      <c r="A1715" t="s">
        <v>54</v>
      </c>
      <c r="B1715" t="s">
        <v>455</v>
      </c>
      <c r="C1715" t="s">
        <v>55</v>
      </c>
      <c r="D1715">
        <v>1992</v>
      </c>
      <c r="E1715" t="s">
        <v>582</v>
      </c>
      <c r="F1715">
        <v>159445.29999999999</v>
      </c>
      <c r="G1715">
        <f>IF(A1714=Emisiones_CO2_combustibles_LA[[#This Row],[País]],Emisiones_CO2_combustibles_LA[[#This Row],[Emisiones (kilotoneladas CO2)]]-F1714,0)</f>
        <v>4398.3999999999942</v>
      </c>
      <c r="H1715">
        <f>IF(A1714=Emisiones_CO2_combustibles_LA[[#This Row],[País]],((Emisiones_CO2_combustibles_LA[[#This Row],[Emisiones (kilotoneladas CO2)]]-F1714)/F1714)*100,0)</f>
        <v>2.8368190528156285</v>
      </c>
      <c r="I1715">
        <v>1.033620728774334</v>
      </c>
    </row>
    <row r="1716" spans="1:9" x14ac:dyDescent="0.25">
      <c r="A1716" t="s">
        <v>54</v>
      </c>
      <c r="B1716" t="s">
        <v>455</v>
      </c>
      <c r="C1716" t="s">
        <v>55</v>
      </c>
      <c r="D1716">
        <v>1993</v>
      </c>
      <c r="E1716" t="s">
        <v>582</v>
      </c>
      <c r="F1716">
        <v>167038.1</v>
      </c>
      <c r="G1716">
        <f>IF(A1715=Emisiones_CO2_combustibles_LA[[#This Row],[País]],Emisiones_CO2_combustibles_LA[[#This Row],[Emisiones (kilotoneladas CO2)]]-F1715,0)</f>
        <v>7592.8000000000175</v>
      </c>
      <c r="H1716">
        <f>IF(A1715=Emisiones_CO2_combustibles_LA[[#This Row],[País]],((Emisiones_CO2_combustibles_LA[[#This Row],[Emisiones (kilotoneladas CO2)]]-F1715)/F1715)*100,0)</f>
        <v>4.7620092909606102</v>
      </c>
      <c r="I1716">
        <v>1.0649612047255641</v>
      </c>
    </row>
    <row r="1717" spans="1:9" x14ac:dyDescent="0.25">
      <c r="A1717" t="s">
        <v>54</v>
      </c>
      <c r="B1717" t="s">
        <v>455</v>
      </c>
      <c r="C1717" t="s">
        <v>55</v>
      </c>
      <c r="D1717">
        <v>1994</v>
      </c>
      <c r="E1717" t="s">
        <v>582</v>
      </c>
      <c r="F1717">
        <v>176145.8</v>
      </c>
      <c r="G1717">
        <f>IF(A1716=Emisiones_CO2_combustibles_LA[[#This Row],[País]],Emisiones_CO2_combustibles_LA[[#This Row],[Emisiones (kilotoneladas CO2)]]-F1716,0)</f>
        <v>9107.6999999999825</v>
      </c>
      <c r="H1717">
        <f>IF(A1716=Emisiones_CO2_combustibles_LA[[#This Row],[País]],((Emisiones_CO2_combustibles_LA[[#This Row],[Emisiones (kilotoneladas CO2)]]-F1716)/F1716)*100,0)</f>
        <v>5.4524686284147039</v>
      </c>
      <c r="I1717">
        <v>1.1048264788343694</v>
      </c>
    </row>
    <row r="1718" spans="1:9" x14ac:dyDescent="0.25">
      <c r="A1718" t="s">
        <v>54</v>
      </c>
      <c r="B1718" t="s">
        <v>455</v>
      </c>
      <c r="C1718" t="s">
        <v>55</v>
      </c>
      <c r="D1718">
        <v>1995</v>
      </c>
      <c r="E1718" t="s">
        <v>582</v>
      </c>
      <c r="F1718">
        <v>187887.3</v>
      </c>
      <c r="G1718">
        <f>IF(A1717=Emisiones_CO2_combustibles_LA[[#This Row],[País]],Emisiones_CO2_combustibles_LA[[#This Row],[Emisiones (kilotoneladas CO2)]]-F1717,0)</f>
        <v>11741.5</v>
      </c>
      <c r="H1718">
        <f>IF(A1717=Emisiones_CO2_combustibles_LA[[#This Row],[País]],((Emisiones_CO2_combustibles_LA[[#This Row],[Emisiones (kilotoneladas CO2)]]-F1717)/F1717)*100,0)</f>
        <v>6.6657848214376951</v>
      </c>
      <c r="I1718">
        <v>1.1596549808665597</v>
      </c>
    </row>
    <row r="1719" spans="1:9" x14ac:dyDescent="0.25">
      <c r="A1719" t="s">
        <v>54</v>
      </c>
      <c r="B1719" t="s">
        <v>455</v>
      </c>
      <c r="C1719" t="s">
        <v>55</v>
      </c>
      <c r="D1719">
        <v>1996</v>
      </c>
      <c r="E1719" t="s">
        <v>582</v>
      </c>
      <c r="F1719">
        <v>206550.7</v>
      </c>
      <c r="G1719">
        <f>IF(A1718=Emisiones_CO2_combustibles_LA[[#This Row],[País]],Emisiones_CO2_combustibles_LA[[#This Row],[Emisiones (kilotoneladas CO2)]]-F1718,0)</f>
        <v>18663.400000000023</v>
      </c>
      <c r="H1719">
        <f>IF(A1718=Emisiones_CO2_combustibles_LA[[#This Row],[País]],((Emisiones_CO2_combustibles_LA[[#This Row],[Emisiones (kilotoneladas CO2)]]-F1718)/F1718)*100,0)</f>
        <v>9.9332951189356731</v>
      </c>
      <c r="I1719">
        <v>1.2547501746499408</v>
      </c>
    </row>
    <row r="1720" spans="1:9" x14ac:dyDescent="0.25">
      <c r="A1720" t="s">
        <v>54</v>
      </c>
      <c r="B1720" t="s">
        <v>455</v>
      </c>
      <c r="C1720" t="s">
        <v>55</v>
      </c>
      <c r="D1720">
        <v>1997</v>
      </c>
      <c r="E1720" t="s">
        <v>582</v>
      </c>
      <c r="F1720">
        <v>218485.3</v>
      </c>
      <c r="G1720">
        <f>IF(A1719=Emisiones_CO2_combustibles_LA[[#This Row],[País]],Emisiones_CO2_combustibles_LA[[#This Row],[Emisiones (kilotoneladas CO2)]]-F1719,0)</f>
        <v>11934.599999999977</v>
      </c>
      <c r="H1720">
        <f>IF(A1719=Emisiones_CO2_combustibles_LA[[#This Row],[País]],((Emisiones_CO2_combustibles_LA[[#This Row],[Emisiones (kilotoneladas CO2)]]-F1719)/F1719)*100,0)</f>
        <v>5.7780486824784312</v>
      </c>
      <c r="I1720">
        <v>1.3066599285923604</v>
      </c>
    </row>
    <row r="1721" spans="1:9" x14ac:dyDescent="0.25">
      <c r="A1721" t="s">
        <v>54</v>
      </c>
      <c r="B1721" t="s">
        <v>455</v>
      </c>
      <c r="C1721" t="s">
        <v>55</v>
      </c>
      <c r="D1721">
        <v>1998</v>
      </c>
      <c r="E1721" t="s">
        <v>582</v>
      </c>
      <c r="F1721">
        <v>228881.8</v>
      </c>
      <c r="G1721">
        <f>IF(A1720=Emisiones_CO2_combustibles_LA[[#This Row],[País]],Emisiones_CO2_combustibles_LA[[#This Row],[Emisiones (kilotoneladas CO2)]]-F1720,0)</f>
        <v>10396.5</v>
      </c>
      <c r="H1721">
        <f>IF(A1720=Emisiones_CO2_combustibles_LA[[#This Row],[País]],((Emisiones_CO2_combustibles_LA[[#This Row],[Emisiones (kilotoneladas CO2)]]-F1720)/F1720)*100,0)</f>
        <v>4.7584437030775071</v>
      </c>
      <c r="I1721">
        <v>1.3480684394970108</v>
      </c>
    </row>
    <row r="1722" spans="1:9" x14ac:dyDescent="0.25">
      <c r="A1722" t="s">
        <v>54</v>
      </c>
      <c r="B1722" t="s">
        <v>455</v>
      </c>
      <c r="C1722" t="s">
        <v>55</v>
      </c>
      <c r="D1722">
        <v>1999</v>
      </c>
      <c r="E1722" t="s">
        <v>582</v>
      </c>
      <c r="F1722">
        <v>232847.2</v>
      </c>
      <c r="G1722">
        <f>IF(A1721=Emisiones_CO2_combustibles_LA[[#This Row],[País]],Emisiones_CO2_combustibles_LA[[#This Row],[Emisiones (kilotoneladas CO2)]]-F1721,0)</f>
        <v>3965.4000000000233</v>
      </c>
      <c r="H1722">
        <f>IF(A1721=Emisiones_CO2_combustibles_LA[[#This Row],[País]],((Emisiones_CO2_combustibles_LA[[#This Row],[Emisiones (kilotoneladas CO2)]]-F1721)/F1721)*100,0)</f>
        <v>1.7325099680271752</v>
      </c>
      <c r="I1722">
        <v>1.3512566809231716</v>
      </c>
    </row>
    <row r="1723" spans="1:9" x14ac:dyDescent="0.25">
      <c r="A1723" t="s">
        <v>54</v>
      </c>
      <c r="B1723" t="s">
        <v>455</v>
      </c>
      <c r="C1723" t="s">
        <v>55</v>
      </c>
      <c r="D1723">
        <v>2000</v>
      </c>
      <c r="E1723" t="s">
        <v>582</v>
      </c>
      <c r="F1723">
        <v>233854.8</v>
      </c>
      <c r="G1723">
        <f>IF(A1722=Emisiones_CO2_combustibles_LA[[#This Row],[País]],Emisiones_CO2_combustibles_LA[[#This Row],[Emisiones (kilotoneladas CO2)]]-F1722,0)</f>
        <v>1007.5999999999767</v>
      </c>
      <c r="H1723">
        <f>IF(A1722=Emisiones_CO2_combustibles_LA[[#This Row],[País]],((Emisiones_CO2_combustibles_LA[[#This Row],[Emisiones (kilotoneladas CO2)]]-F1722)/F1722)*100,0)</f>
        <v>0.43273013375294039</v>
      </c>
      <c r="I1723">
        <v>1.3379186452314205</v>
      </c>
    </row>
    <row r="1724" spans="1:9" x14ac:dyDescent="0.25">
      <c r="A1724" t="s">
        <v>54</v>
      </c>
      <c r="B1724" t="s">
        <v>455</v>
      </c>
      <c r="C1724" t="s">
        <v>55</v>
      </c>
      <c r="D1724">
        <v>2001</v>
      </c>
      <c r="E1724" t="s">
        <v>582</v>
      </c>
      <c r="F1724">
        <v>238625.3</v>
      </c>
      <c r="G1724">
        <f>IF(A1723=Emisiones_CO2_combustibles_LA[[#This Row],[País]],Emisiones_CO2_combustibles_LA[[#This Row],[Emisiones (kilotoneladas CO2)]]-F1723,0)</f>
        <v>4770.5</v>
      </c>
      <c r="H1724">
        <f>IF(A1723=Emisiones_CO2_combustibles_LA[[#This Row],[País]],((Emisiones_CO2_combustibles_LA[[#This Row],[Emisiones (kilotoneladas CO2)]]-F1723)/F1723)*100,0)</f>
        <v>2.03994102323322</v>
      </c>
      <c r="I1724">
        <v>1.3466743041603648</v>
      </c>
    </row>
    <row r="1725" spans="1:9" x14ac:dyDescent="0.25">
      <c r="A1725" t="s">
        <v>54</v>
      </c>
      <c r="B1725" t="s">
        <v>455</v>
      </c>
      <c r="C1725" t="s">
        <v>55</v>
      </c>
      <c r="D1725">
        <v>2002</v>
      </c>
      <c r="E1725" t="s">
        <v>582</v>
      </c>
      <c r="F1725">
        <v>231326.6</v>
      </c>
      <c r="G1725">
        <f>IF(A1724=Emisiones_CO2_combustibles_LA[[#This Row],[País]],Emisiones_CO2_combustibles_LA[[#This Row],[Emisiones (kilotoneladas CO2)]]-F1724,0)</f>
        <v>-7298.6999999999825</v>
      </c>
      <c r="H1725">
        <f>IF(A1724=Emisiones_CO2_combustibles_LA[[#This Row],[País]],((Emisiones_CO2_combustibles_LA[[#This Row],[Emisiones (kilotoneladas CO2)]]-F1724)/F1724)*100,0)</f>
        <v>-3.0586446617353578</v>
      </c>
      <c r="I1725">
        <v>1.2884548117947177</v>
      </c>
    </row>
    <row r="1726" spans="1:9" x14ac:dyDescent="0.25">
      <c r="A1726" t="s">
        <v>54</v>
      </c>
      <c r="B1726" t="s">
        <v>455</v>
      </c>
      <c r="C1726" t="s">
        <v>55</v>
      </c>
      <c r="D1726">
        <v>2003</v>
      </c>
      <c r="E1726" t="s">
        <v>582</v>
      </c>
      <c r="F1726">
        <v>219417.5</v>
      </c>
      <c r="G1726">
        <f>IF(A1725=Emisiones_CO2_combustibles_LA[[#This Row],[País]],Emisiones_CO2_combustibles_LA[[#This Row],[Emisiones (kilotoneladas CO2)]]-F1725,0)</f>
        <v>-11909.100000000006</v>
      </c>
      <c r="H1726">
        <f>IF(A1725=Emisiones_CO2_combustibles_LA[[#This Row],[País]],((Emisiones_CO2_combustibles_LA[[#This Row],[Emisiones (kilotoneladas CO2)]]-F1725)/F1725)*100,0)</f>
        <v>-5.1481757826380568</v>
      </c>
      <c r="I1726">
        <v>1.2068571962884125</v>
      </c>
    </row>
    <row r="1727" spans="1:9" x14ac:dyDescent="0.25">
      <c r="A1727" t="s">
        <v>54</v>
      </c>
      <c r="B1727" t="s">
        <v>455</v>
      </c>
      <c r="C1727" t="s">
        <v>55</v>
      </c>
      <c r="D1727">
        <v>2004</v>
      </c>
      <c r="E1727" t="s">
        <v>582</v>
      </c>
      <c r="F1727">
        <v>226299.6</v>
      </c>
      <c r="G1727">
        <f>IF(A1726=Emisiones_CO2_combustibles_LA[[#This Row],[País]],Emisiones_CO2_combustibles_LA[[#This Row],[Emisiones (kilotoneladas CO2)]]-F1726,0)</f>
        <v>6882.1000000000058</v>
      </c>
      <c r="H1727">
        <f>IF(A1726=Emisiones_CO2_combustibles_LA[[#This Row],[País]],((Emisiones_CO2_combustibles_LA[[#This Row],[Emisiones (kilotoneladas CO2)]]-F1726)/F1726)*100,0)</f>
        <v>3.1365319539234591</v>
      </c>
      <c r="I1727">
        <v>1.229849026662174</v>
      </c>
    </row>
    <row r="1728" spans="1:9" x14ac:dyDescent="0.25">
      <c r="A1728" t="s">
        <v>54</v>
      </c>
      <c r="B1728" t="s">
        <v>455</v>
      </c>
      <c r="C1728" t="s">
        <v>55</v>
      </c>
      <c r="D1728">
        <v>2005</v>
      </c>
      <c r="E1728" t="s">
        <v>582</v>
      </c>
      <c r="F1728">
        <v>231909.2</v>
      </c>
      <c r="G1728">
        <f>IF(A1727=Emisiones_CO2_combustibles_LA[[#This Row],[País]],Emisiones_CO2_combustibles_LA[[#This Row],[Emisiones (kilotoneladas CO2)]]-F1727,0)</f>
        <v>5609.6000000000058</v>
      </c>
      <c r="H1728">
        <f>IF(A1727=Emisiones_CO2_combustibles_LA[[#This Row],[País]],((Emisiones_CO2_combustibles_LA[[#This Row],[Emisiones (kilotoneladas CO2)]]-F1727)/F1727)*100,0)</f>
        <v>2.4788377884892441</v>
      </c>
      <c r="I1728">
        <v>1.2459729109693918</v>
      </c>
    </row>
    <row r="1729" spans="1:9" x14ac:dyDescent="0.25">
      <c r="A1729" t="s">
        <v>54</v>
      </c>
      <c r="B1729" t="s">
        <v>455</v>
      </c>
      <c r="C1729" t="s">
        <v>55</v>
      </c>
      <c r="D1729">
        <v>2006</v>
      </c>
      <c r="E1729" t="s">
        <v>582</v>
      </c>
      <c r="F1729">
        <v>230656.1</v>
      </c>
      <c r="G1729">
        <f>IF(A1728=Emisiones_CO2_combustibles_LA[[#This Row],[País]],Emisiones_CO2_combustibles_LA[[#This Row],[Emisiones (kilotoneladas CO2)]]-F1728,0)</f>
        <v>-1253.1000000000058</v>
      </c>
      <c r="H1729">
        <f>IF(A1728=Emisiones_CO2_combustibles_LA[[#This Row],[País]],((Emisiones_CO2_combustibles_LA[[#This Row],[Emisiones (kilotoneladas CO2)]]-F1728)/F1728)*100,0)</f>
        <v>-0.54034078855000389</v>
      </c>
      <c r="I1729">
        <v>1.225805268724059</v>
      </c>
    </row>
    <row r="1730" spans="1:9" x14ac:dyDescent="0.25">
      <c r="A1730" t="s">
        <v>54</v>
      </c>
      <c r="B1730" t="s">
        <v>455</v>
      </c>
      <c r="C1730" t="s">
        <v>55</v>
      </c>
      <c r="D1730">
        <v>2007</v>
      </c>
      <c r="E1730" t="s">
        <v>582</v>
      </c>
      <c r="F1730">
        <v>240021.3</v>
      </c>
      <c r="G1730">
        <f>IF(A1729=Emisiones_CO2_combustibles_LA[[#This Row],[País]],Emisiones_CO2_combustibles_LA[[#This Row],[Emisiones (kilotoneladas CO2)]]-F1729,0)</f>
        <v>9365.1999999999825</v>
      </c>
      <c r="H1730">
        <f>IF(A1729=Emisiones_CO2_combustibles_LA[[#This Row],[País]],((Emisiones_CO2_combustibles_LA[[#This Row],[Emisiones (kilotoneladas CO2)]]-F1729)/F1729)*100,0)</f>
        <v>4.0602438001856367</v>
      </c>
      <c r="I1730">
        <v>1.2624062483563878</v>
      </c>
    </row>
    <row r="1731" spans="1:9" x14ac:dyDescent="0.25">
      <c r="A1731" t="s">
        <v>54</v>
      </c>
      <c r="B1731" t="s">
        <v>455</v>
      </c>
      <c r="C1731" t="s">
        <v>55</v>
      </c>
      <c r="D1731">
        <v>2008</v>
      </c>
      <c r="E1731" t="s">
        <v>582</v>
      </c>
      <c r="F1731">
        <v>252796.4</v>
      </c>
      <c r="G1731">
        <f>IF(A1730=Emisiones_CO2_combustibles_LA[[#This Row],[País]],Emisiones_CO2_combustibles_LA[[#This Row],[Emisiones (kilotoneladas CO2)]]-F1730,0)</f>
        <v>12775.100000000006</v>
      </c>
      <c r="H1731">
        <f>IF(A1730=Emisiones_CO2_combustibles_LA[[#This Row],[País]],((Emisiones_CO2_combustibles_LA[[#This Row],[Emisiones (kilotoneladas CO2)]]-F1730)/F1730)*100,0)</f>
        <v>5.3224859627041461</v>
      </c>
      <c r="I1731">
        <v>1.3164422225693901</v>
      </c>
    </row>
    <row r="1732" spans="1:9" x14ac:dyDescent="0.25">
      <c r="A1732" t="s">
        <v>54</v>
      </c>
      <c r="B1732" t="s">
        <v>455</v>
      </c>
      <c r="C1732" t="s">
        <v>55</v>
      </c>
      <c r="D1732">
        <v>2009</v>
      </c>
      <c r="E1732" t="s">
        <v>582</v>
      </c>
      <c r="F1732">
        <v>250940</v>
      </c>
      <c r="G1732">
        <f>IF(A1731=Emisiones_CO2_combustibles_LA[[#This Row],[País]],Emisiones_CO2_combustibles_LA[[#This Row],[Emisiones (kilotoneladas CO2)]]-F1731,0)</f>
        <v>-1856.3999999999942</v>
      </c>
      <c r="H1732">
        <f>IF(A1731=Emisiones_CO2_combustibles_LA[[#This Row],[País]],((Emisiones_CO2_combustibles_LA[[#This Row],[Emisiones (kilotoneladas CO2)]]-F1731)/F1731)*100,0)</f>
        <v>-0.73434590049541615</v>
      </c>
      <c r="I1732">
        <v>1.2942590271653076</v>
      </c>
    </row>
    <row r="1733" spans="1:9" x14ac:dyDescent="0.25">
      <c r="A1733" t="s">
        <v>54</v>
      </c>
      <c r="B1733" t="s">
        <v>455</v>
      </c>
      <c r="C1733" t="s">
        <v>55</v>
      </c>
      <c r="D1733">
        <v>2010</v>
      </c>
      <c r="E1733" t="s">
        <v>582</v>
      </c>
      <c r="F1733">
        <v>273660.5</v>
      </c>
      <c r="G1733">
        <f>IF(A1732=Emisiones_CO2_combustibles_LA[[#This Row],[País]],Emisiones_CO2_combustibles_LA[[#This Row],[Emisiones (kilotoneladas CO2)]]-F1732,0)</f>
        <v>22720.5</v>
      </c>
      <c r="H1733">
        <f>IF(A1732=Emisiones_CO2_combustibles_LA[[#This Row],[País]],((Emisiones_CO2_combustibles_LA[[#This Row],[Emisiones (kilotoneladas CO2)]]-F1732)/F1732)*100,0)</f>
        <v>9.0541563720411258</v>
      </c>
      <c r="I1733">
        <v>1.3982673697333865</v>
      </c>
    </row>
    <row r="1734" spans="1:9" x14ac:dyDescent="0.25">
      <c r="A1734" t="s">
        <v>54</v>
      </c>
      <c r="B1734" t="s">
        <v>455</v>
      </c>
      <c r="C1734" t="s">
        <v>55</v>
      </c>
      <c r="D1734">
        <v>2011</v>
      </c>
      <c r="E1734" t="s">
        <v>582</v>
      </c>
      <c r="F1734">
        <v>288902.7</v>
      </c>
      <c r="G1734">
        <f>IF(A1733=Emisiones_CO2_combustibles_LA[[#This Row],[País]],Emisiones_CO2_combustibles_LA[[#This Row],[Emisiones (kilotoneladas CO2)]]-F1733,0)</f>
        <v>15242.200000000012</v>
      </c>
      <c r="H1734">
        <f>IF(A1733=Emisiones_CO2_combustibles_LA[[#This Row],[País]],((Emisiones_CO2_combustibles_LA[[#This Row],[Emisiones (kilotoneladas CO2)]]-F1733)/F1733)*100,0)</f>
        <v>5.5697479175840181</v>
      </c>
      <c r="I1734">
        <v>1.462687390831076</v>
      </c>
    </row>
    <row r="1735" spans="1:9" x14ac:dyDescent="0.25">
      <c r="A1735" t="s">
        <v>54</v>
      </c>
      <c r="B1735" t="s">
        <v>455</v>
      </c>
      <c r="C1735" t="s">
        <v>55</v>
      </c>
      <c r="D1735">
        <v>2012</v>
      </c>
      <c r="E1735" t="s">
        <v>582</v>
      </c>
      <c r="F1735">
        <v>309274.59999999998</v>
      </c>
      <c r="G1735">
        <f>IF(A1734=Emisiones_CO2_combustibles_LA[[#This Row],[País]],Emisiones_CO2_combustibles_LA[[#This Row],[Emisiones (kilotoneladas CO2)]]-F1734,0)</f>
        <v>20371.899999999965</v>
      </c>
      <c r="H1735">
        <f>IF(A1734=Emisiones_CO2_combustibles_LA[[#This Row],[País]],((Emisiones_CO2_combustibles_LA[[#This Row],[Emisiones (kilotoneladas CO2)]]-F1734)/F1734)*100,0)</f>
        <v>7.0514744237419604</v>
      </c>
      <c r="I1735">
        <v>1.5519055432617281</v>
      </c>
    </row>
    <row r="1736" spans="1:9" x14ac:dyDescent="0.25">
      <c r="A1736" t="s">
        <v>54</v>
      </c>
      <c r="B1736" t="s">
        <v>455</v>
      </c>
      <c r="C1736" t="s">
        <v>55</v>
      </c>
      <c r="D1736">
        <v>2013</v>
      </c>
      <c r="E1736" t="s">
        <v>582</v>
      </c>
      <c r="F1736">
        <v>325722.3</v>
      </c>
      <c r="G1736">
        <f>IF(A1735=Emisiones_CO2_combustibles_LA[[#This Row],[País]],Emisiones_CO2_combustibles_LA[[#This Row],[Emisiones (kilotoneladas CO2)]]-F1735,0)</f>
        <v>16447.700000000012</v>
      </c>
      <c r="H1736">
        <f>IF(A1735=Emisiones_CO2_combustibles_LA[[#This Row],[País]],((Emisiones_CO2_combustibles_LA[[#This Row],[Emisiones (kilotoneladas CO2)]]-F1735)/F1735)*100,0)</f>
        <v>5.3181541581494285</v>
      </c>
      <c r="I1736">
        <v>1.6202187667880379</v>
      </c>
    </row>
    <row r="1737" spans="1:9" x14ac:dyDescent="0.25">
      <c r="A1737" t="s">
        <v>54</v>
      </c>
      <c r="B1737" t="s">
        <v>455</v>
      </c>
      <c r="C1737" t="s">
        <v>55</v>
      </c>
      <c r="D1737">
        <v>2014</v>
      </c>
      <c r="E1737" t="s">
        <v>582</v>
      </c>
      <c r="F1737">
        <v>342471.7</v>
      </c>
      <c r="G1737">
        <f>IF(A1736=Emisiones_CO2_combustibles_LA[[#This Row],[País]],Emisiones_CO2_combustibles_LA[[#This Row],[Emisiones (kilotoneladas CO2)]]-F1736,0)</f>
        <v>16749.400000000023</v>
      </c>
      <c r="H1737">
        <f>IF(A1736=Emisiones_CO2_combustibles_LA[[#This Row],[País]],((Emisiones_CO2_combustibles_LA[[#This Row],[Emisiones (kilotoneladas CO2)]]-F1736)/F1736)*100,0)</f>
        <v>5.1422331231236003</v>
      </c>
      <c r="I1737">
        <v>1.6890162948057841</v>
      </c>
    </row>
    <row r="1738" spans="1:9" x14ac:dyDescent="0.25">
      <c r="A1738" t="s">
        <v>54</v>
      </c>
      <c r="B1738" t="s">
        <v>455</v>
      </c>
      <c r="C1738" t="s">
        <v>55</v>
      </c>
      <c r="D1738">
        <v>2015</v>
      </c>
      <c r="E1738" t="s">
        <v>582</v>
      </c>
      <c r="F1738">
        <v>316868.7</v>
      </c>
      <c r="G1738">
        <f>IF(A1737=Emisiones_CO2_combustibles_LA[[#This Row],[País]],Emisiones_CO2_combustibles_LA[[#This Row],[Emisiones (kilotoneladas CO2)]]-F1737,0)</f>
        <v>-25603</v>
      </c>
      <c r="H1738">
        <f>IF(A1737=Emisiones_CO2_combustibles_LA[[#This Row],[País]],((Emisiones_CO2_combustibles_LA[[#This Row],[Emisiones (kilotoneladas CO2)]]-F1737)/F1737)*100,0)</f>
        <v>-7.475946187670397</v>
      </c>
      <c r="I1738">
        <v>1.549692378418561</v>
      </c>
    </row>
    <row r="1739" spans="1:9" x14ac:dyDescent="0.25">
      <c r="A1739" t="s">
        <v>54</v>
      </c>
      <c r="B1739" t="s">
        <v>455</v>
      </c>
      <c r="C1739" t="s">
        <v>55</v>
      </c>
      <c r="D1739">
        <v>2016</v>
      </c>
      <c r="E1739" t="s">
        <v>582</v>
      </c>
      <c r="F1739">
        <v>296745</v>
      </c>
      <c r="G1739">
        <f>IF(A1738=Emisiones_CO2_combustibles_LA[[#This Row],[País]],Emisiones_CO2_combustibles_LA[[#This Row],[Emisiones (kilotoneladas CO2)]]-F1738,0)</f>
        <v>-20123.700000000012</v>
      </c>
      <c r="H1739">
        <f>IF(A1738=Emisiones_CO2_combustibles_LA[[#This Row],[País]],((Emisiones_CO2_combustibles_LA[[#This Row],[Emisiones (kilotoneladas CO2)]]-F1738)/F1738)*100,0)</f>
        <v>-6.3508008206553725</v>
      </c>
      <c r="I1739">
        <v>1.4393707891328706</v>
      </c>
    </row>
    <row r="1740" spans="1:9" x14ac:dyDescent="0.25">
      <c r="A1740" t="s">
        <v>54</v>
      </c>
      <c r="B1740" t="s">
        <v>455</v>
      </c>
      <c r="C1740" t="s">
        <v>55</v>
      </c>
      <c r="D1740">
        <v>2017</v>
      </c>
      <c r="E1740" t="s">
        <v>582</v>
      </c>
      <c r="F1740">
        <v>304331.90000000002</v>
      </c>
      <c r="G1740">
        <f>IF(A1739=Emisiones_CO2_combustibles_LA[[#This Row],[País]],Emisiones_CO2_combustibles_LA[[#This Row],[Emisiones (kilotoneladas CO2)]]-F1739,0)</f>
        <v>7586.9000000000233</v>
      </c>
      <c r="H1740">
        <f>IF(A1739=Emisiones_CO2_combustibles_LA[[#This Row],[País]],((Emisiones_CO2_combustibles_LA[[#This Row],[Emisiones (kilotoneladas CO2)]]-F1739)/F1739)*100,0)</f>
        <v>2.5567069369323909</v>
      </c>
      <c r="I1740">
        <v>1.4643027608572226</v>
      </c>
    </row>
    <row r="1741" spans="1:9" x14ac:dyDescent="0.25">
      <c r="A1741" t="s">
        <v>54</v>
      </c>
      <c r="B1741" t="s">
        <v>455</v>
      </c>
      <c r="C1741" t="s">
        <v>55</v>
      </c>
      <c r="D1741">
        <v>2018</v>
      </c>
      <c r="E1741" t="s">
        <v>582</v>
      </c>
      <c r="F1741">
        <v>303927.8</v>
      </c>
      <c r="G1741">
        <f>IF(A1740=Emisiones_CO2_combustibles_LA[[#This Row],[País]],Emisiones_CO2_combustibles_LA[[#This Row],[Emisiones (kilotoneladas CO2)]]-F1740,0)</f>
        <v>-404.10000000003492</v>
      </c>
      <c r="H1741">
        <f>IF(A1740=Emisiones_CO2_combustibles_LA[[#This Row],[País]],((Emisiones_CO2_combustibles_LA[[#This Row],[Emisiones (kilotoneladas CO2)]]-F1740)/F1740)*100,0)</f>
        <v>-0.13278266261277077</v>
      </c>
      <c r="I1741">
        <v>1.4509440537740668</v>
      </c>
    </row>
    <row r="1742" spans="1:9" x14ac:dyDescent="0.25">
      <c r="A1742" t="s">
        <v>80</v>
      </c>
      <c r="B1742" t="s">
        <v>80</v>
      </c>
      <c r="C1742" t="s">
        <v>81</v>
      </c>
      <c r="D1742">
        <v>1990</v>
      </c>
      <c r="E1742" t="s">
        <v>582</v>
      </c>
      <c r="F1742">
        <v>18527.2</v>
      </c>
      <c r="G1742">
        <f>IF(A1741=Emisiones_CO2_combustibles_LA[[#This Row],[País]],Emisiones_CO2_combustibles_LA[[#This Row],[Emisiones (kilotoneladas CO2)]]-F1741,0)</f>
        <v>0</v>
      </c>
      <c r="H1742">
        <f>IF(A1741=Emisiones_CO2_combustibles_LA[[#This Row],[País]],((Emisiones_CO2_combustibles_LA[[#This Row],[Emisiones (kilotoneladas CO2)]]-F1741)/F1741)*100,0)</f>
        <v>0</v>
      </c>
      <c r="I1742">
        <v>1.3956459510357815</v>
      </c>
    </row>
    <row r="1743" spans="1:9" x14ac:dyDescent="0.25">
      <c r="A1743" t="s">
        <v>80</v>
      </c>
      <c r="B1743" t="s">
        <v>80</v>
      </c>
      <c r="C1743" t="s">
        <v>81</v>
      </c>
      <c r="D1743">
        <v>1991</v>
      </c>
      <c r="E1743" t="s">
        <v>582</v>
      </c>
      <c r="F1743">
        <v>19112.900000000001</v>
      </c>
      <c r="G1743">
        <f>IF(A1742=Emisiones_CO2_combustibles_LA[[#This Row],[País]],Emisiones_CO2_combustibles_LA[[#This Row],[Emisiones (kilotoneladas CO2)]]-F1742,0)</f>
        <v>585.70000000000073</v>
      </c>
      <c r="H1743">
        <f>IF(A1742=Emisiones_CO2_combustibles_LA[[#This Row],[País]],((Emisiones_CO2_combustibles_LA[[#This Row],[Emisiones (kilotoneladas CO2)]]-F1742)/F1742)*100,0)</f>
        <v>3.1612979835053365</v>
      </c>
      <c r="I1743">
        <v>1.416294924045943</v>
      </c>
    </row>
    <row r="1744" spans="1:9" x14ac:dyDescent="0.25">
      <c r="A1744" t="s">
        <v>80</v>
      </c>
      <c r="B1744" t="s">
        <v>80</v>
      </c>
      <c r="C1744" t="s">
        <v>81</v>
      </c>
      <c r="D1744">
        <v>1992</v>
      </c>
      <c r="E1744" t="s">
        <v>582</v>
      </c>
      <c r="F1744">
        <v>20818.8</v>
      </c>
      <c r="G1744">
        <f>IF(A1743=Emisiones_CO2_combustibles_LA[[#This Row],[País]],Emisiones_CO2_combustibles_LA[[#This Row],[Emisiones (kilotoneladas CO2)]]-F1743,0)</f>
        <v>1705.8999999999978</v>
      </c>
      <c r="H1744">
        <f>IF(A1743=Emisiones_CO2_combustibles_LA[[#This Row],[País]],((Emisiones_CO2_combustibles_LA[[#This Row],[Emisiones (kilotoneladas CO2)]]-F1743)/F1743)*100,0)</f>
        <v>8.9253854726388866</v>
      </c>
      <c r="I1744">
        <v>1.517405247813411</v>
      </c>
    </row>
    <row r="1745" spans="1:9" x14ac:dyDescent="0.25">
      <c r="A1745" t="s">
        <v>80</v>
      </c>
      <c r="B1745" t="s">
        <v>80</v>
      </c>
      <c r="C1745" t="s">
        <v>81</v>
      </c>
      <c r="D1745">
        <v>1993</v>
      </c>
      <c r="E1745" t="s">
        <v>582</v>
      </c>
      <c r="F1745">
        <v>22819.4</v>
      </c>
      <c r="G1745">
        <f>IF(A1744=Emisiones_CO2_combustibles_LA[[#This Row],[País]],Emisiones_CO2_combustibles_LA[[#This Row],[Emisiones (kilotoneladas CO2)]]-F1744,0)</f>
        <v>2000.6000000000022</v>
      </c>
      <c r="H1745">
        <f>IF(A1744=Emisiones_CO2_combustibles_LA[[#This Row],[País]],((Emisiones_CO2_combustibles_LA[[#This Row],[Emisiones (kilotoneladas CO2)]]-F1744)/F1744)*100,0)</f>
        <v>9.6095836455511474</v>
      </c>
      <c r="I1745">
        <v>1.6363858013624955</v>
      </c>
    </row>
    <row r="1746" spans="1:9" x14ac:dyDescent="0.25">
      <c r="A1746" t="s">
        <v>80</v>
      </c>
      <c r="B1746" t="s">
        <v>80</v>
      </c>
      <c r="C1746" t="s">
        <v>81</v>
      </c>
      <c r="D1746">
        <v>1994</v>
      </c>
      <c r="E1746" t="s">
        <v>582</v>
      </c>
      <c r="F1746">
        <v>24233.7</v>
      </c>
      <c r="G1746">
        <f>IF(A1745=Emisiones_CO2_combustibles_LA[[#This Row],[País]],Emisiones_CO2_combustibles_LA[[#This Row],[Emisiones (kilotoneladas CO2)]]-F1745,0)</f>
        <v>1414.2999999999993</v>
      </c>
      <c r="H1746">
        <f>IF(A1745=Emisiones_CO2_combustibles_LA[[#This Row],[País]],((Emisiones_CO2_combustibles_LA[[#This Row],[Emisiones (kilotoneladas CO2)]]-F1745)/F1745)*100,0)</f>
        <v>6.1977966116549918</v>
      </c>
      <c r="I1746">
        <v>1.7106946209233376</v>
      </c>
    </row>
    <row r="1747" spans="1:9" x14ac:dyDescent="0.25">
      <c r="A1747" t="s">
        <v>80</v>
      </c>
      <c r="B1747" t="s">
        <v>80</v>
      </c>
      <c r="C1747" t="s">
        <v>81</v>
      </c>
      <c r="D1747">
        <v>1995</v>
      </c>
      <c r="E1747" t="s">
        <v>582</v>
      </c>
      <c r="F1747">
        <v>26837.5</v>
      </c>
      <c r="G1747">
        <f>IF(A1746=Emisiones_CO2_combustibles_LA[[#This Row],[País]],Emisiones_CO2_combustibles_LA[[#This Row],[Emisiones (kilotoneladas CO2)]]-F1746,0)</f>
        <v>2603.7999999999993</v>
      </c>
      <c r="H1747">
        <f>IF(A1746=Emisiones_CO2_combustibles_LA[[#This Row],[País]],((Emisiones_CO2_combustibles_LA[[#This Row],[Emisiones (kilotoneladas CO2)]]-F1746)/F1746)*100,0)</f>
        <v>10.744541691941384</v>
      </c>
      <c r="I1747">
        <v>1.8661775954384257</v>
      </c>
    </row>
    <row r="1748" spans="1:9" x14ac:dyDescent="0.25">
      <c r="A1748" t="s">
        <v>80</v>
      </c>
      <c r="B1748" t="s">
        <v>80</v>
      </c>
      <c r="C1748" t="s">
        <v>81</v>
      </c>
      <c r="D1748">
        <v>1996</v>
      </c>
      <c r="E1748" t="s">
        <v>582</v>
      </c>
      <c r="F1748">
        <v>29259.3</v>
      </c>
      <c r="G1748">
        <f>IF(A1747=Emisiones_CO2_combustibles_LA[[#This Row],[País]],Emisiones_CO2_combustibles_LA[[#This Row],[Emisiones (kilotoneladas CO2)]]-F1747,0)</f>
        <v>2421.7999999999993</v>
      </c>
      <c r="H1748">
        <f>IF(A1747=Emisiones_CO2_combustibles_LA[[#This Row],[País]],((Emisiones_CO2_combustibles_LA[[#This Row],[Emisiones (kilotoneladas CO2)]]-F1747)/F1747)*100,0)</f>
        <v>9.02394038192827</v>
      </c>
      <c r="I1748">
        <v>2.0058476725851784</v>
      </c>
    </row>
    <row r="1749" spans="1:9" x14ac:dyDescent="0.25">
      <c r="A1749" t="s">
        <v>80</v>
      </c>
      <c r="B1749" t="s">
        <v>80</v>
      </c>
      <c r="C1749" t="s">
        <v>81</v>
      </c>
      <c r="D1749">
        <v>1997</v>
      </c>
      <c r="E1749" t="s">
        <v>582</v>
      </c>
      <c r="F1749">
        <v>31052.400000000001</v>
      </c>
      <c r="G1749">
        <f>IF(A1748=Emisiones_CO2_combustibles_LA[[#This Row],[País]],Emisiones_CO2_combustibles_LA[[#This Row],[Emisiones (kilotoneladas CO2)]]-F1748,0)</f>
        <v>1793.1000000000022</v>
      </c>
      <c r="H1749">
        <f>IF(A1748=Emisiones_CO2_combustibles_LA[[#This Row],[País]],((Emisiones_CO2_combustibles_LA[[#This Row],[Emisiones (kilotoneladas CO2)]]-F1748)/F1748)*100,0)</f>
        <v>6.1283079226092294</v>
      </c>
      <c r="I1749">
        <v>2.1001217367780334</v>
      </c>
    </row>
    <row r="1750" spans="1:9" x14ac:dyDescent="0.25">
      <c r="A1750" t="s">
        <v>80</v>
      </c>
      <c r="B1750" t="s">
        <v>80</v>
      </c>
      <c r="C1750" t="s">
        <v>81</v>
      </c>
      <c r="D1750">
        <v>1998</v>
      </c>
      <c r="E1750" t="s">
        <v>582</v>
      </c>
      <c r="F1750">
        <v>31210</v>
      </c>
      <c r="G1750">
        <f>IF(A1749=Emisiones_CO2_combustibles_LA[[#This Row],[País]],Emisiones_CO2_combustibles_LA[[#This Row],[Emisiones (kilotoneladas CO2)]]-F1749,0)</f>
        <v>157.59999999999854</v>
      </c>
      <c r="H1750">
        <f>IF(A1749=Emisiones_CO2_combustibles_LA[[#This Row],[País]],((Emisiones_CO2_combustibles_LA[[#This Row],[Emisiones (kilotoneladas CO2)]]-F1749)/F1749)*100,0)</f>
        <v>0.50752920869239904</v>
      </c>
      <c r="I1750">
        <v>2.0837227934303644</v>
      </c>
    </row>
    <row r="1751" spans="1:9" x14ac:dyDescent="0.25">
      <c r="A1751" t="s">
        <v>80</v>
      </c>
      <c r="B1751" t="s">
        <v>80</v>
      </c>
      <c r="C1751" t="s">
        <v>81</v>
      </c>
      <c r="D1751">
        <v>1999</v>
      </c>
      <c r="E1751" t="s">
        <v>582</v>
      </c>
      <c r="F1751">
        <v>32155.299999999901</v>
      </c>
      <c r="G1751">
        <f>IF(A1750=Emisiones_CO2_combustibles_LA[[#This Row],[País]],Emisiones_CO2_combustibles_LA[[#This Row],[Emisiones (kilotoneladas CO2)]]-F1750,0)</f>
        <v>945.29999999990105</v>
      </c>
      <c r="H1751">
        <f>IF(A1750=Emisiones_CO2_combustibles_LA[[#This Row],[País]],((Emisiones_CO2_combustibles_LA[[#This Row],[Emisiones (kilotoneladas CO2)]]-F1750)/F1750)*100,0)</f>
        <v>3.0288369112460782</v>
      </c>
      <c r="I1751">
        <v>2.1206423530963465</v>
      </c>
    </row>
    <row r="1752" spans="1:9" x14ac:dyDescent="0.25">
      <c r="A1752" t="s">
        <v>80</v>
      </c>
      <c r="B1752" t="s">
        <v>80</v>
      </c>
      <c r="C1752" t="s">
        <v>81</v>
      </c>
      <c r="D1752">
        <v>2000</v>
      </c>
      <c r="E1752" t="s">
        <v>582</v>
      </c>
      <c r="F1752">
        <v>30627.4</v>
      </c>
      <c r="G1752">
        <f>IF(A1751=Emisiones_CO2_combustibles_LA[[#This Row],[País]],Emisiones_CO2_combustibles_LA[[#This Row],[Emisiones (kilotoneladas CO2)]]-F1751,0)</f>
        <v>-1527.8999999998996</v>
      </c>
      <c r="H1752">
        <f>IF(A1751=Emisiones_CO2_combustibles_LA[[#This Row],[País]],((Emisiones_CO2_combustibles_LA[[#This Row],[Emisiones (kilotoneladas CO2)]]-F1751)/F1751)*100,0)</f>
        <v>-4.7516272589585675</v>
      </c>
      <c r="I1752">
        <v>1.9963107808629905</v>
      </c>
    </row>
    <row r="1753" spans="1:9" x14ac:dyDescent="0.25">
      <c r="A1753" t="s">
        <v>80</v>
      </c>
      <c r="B1753" t="s">
        <v>80</v>
      </c>
      <c r="C1753" t="s">
        <v>81</v>
      </c>
      <c r="D1753">
        <v>2001</v>
      </c>
      <c r="E1753" t="s">
        <v>582</v>
      </c>
      <c r="F1753">
        <v>28467.599999999999</v>
      </c>
      <c r="G1753">
        <f>IF(A1752=Emisiones_CO2_combustibles_LA[[#This Row],[País]],Emisiones_CO2_combustibles_LA[[#This Row],[Emisiones (kilotoneladas CO2)]]-F1752,0)</f>
        <v>-2159.8000000000029</v>
      </c>
      <c r="H1753">
        <f>IF(A1752=Emisiones_CO2_combustibles_LA[[#This Row],[País]],((Emisiones_CO2_combustibles_LA[[#This Row],[Emisiones (kilotoneladas CO2)]]-F1752)/F1752)*100,0)</f>
        <v>-7.0518555280565858</v>
      </c>
      <c r="I1753">
        <v>1.8347254447022427</v>
      </c>
    </row>
    <row r="1754" spans="1:9" x14ac:dyDescent="0.25">
      <c r="A1754" t="s">
        <v>80</v>
      </c>
      <c r="B1754" t="s">
        <v>80</v>
      </c>
      <c r="C1754" t="s">
        <v>81</v>
      </c>
      <c r="D1754">
        <v>2002</v>
      </c>
      <c r="E1754" t="s">
        <v>582</v>
      </c>
      <c r="F1754">
        <v>30323.3</v>
      </c>
      <c r="G1754">
        <f>IF(A1753=Emisiones_CO2_combustibles_LA[[#This Row],[País]],Emisiones_CO2_combustibles_LA[[#This Row],[Emisiones (kilotoneladas CO2)]]-F1753,0)</f>
        <v>1855.7000000000007</v>
      </c>
      <c r="H1754">
        <f>IF(A1753=Emisiones_CO2_combustibles_LA[[#This Row],[País]],((Emisiones_CO2_combustibles_LA[[#This Row],[Emisiones (kilotoneladas CO2)]]-F1753)/F1753)*100,0)</f>
        <v>6.5186387331562932</v>
      </c>
      <c r="I1754">
        <v>1.9333907166539148</v>
      </c>
    </row>
    <row r="1755" spans="1:9" x14ac:dyDescent="0.25">
      <c r="A1755" t="s">
        <v>80</v>
      </c>
      <c r="B1755" t="s">
        <v>80</v>
      </c>
      <c r="C1755" t="s">
        <v>81</v>
      </c>
      <c r="D1755">
        <v>2003</v>
      </c>
      <c r="E1755" t="s">
        <v>582</v>
      </c>
      <c r="F1755">
        <v>29586.799999999999</v>
      </c>
      <c r="G1755">
        <f>IF(A1754=Emisiones_CO2_combustibles_LA[[#This Row],[País]],Emisiones_CO2_combustibles_LA[[#This Row],[Emisiones (kilotoneladas CO2)]]-F1754,0)</f>
        <v>-736.5</v>
      </c>
      <c r="H1755">
        <f>IF(A1754=Emisiones_CO2_combustibles_LA[[#This Row],[País]],((Emisiones_CO2_combustibles_LA[[#This Row],[Emisiones (kilotoneladas CO2)]]-F1754)/F1754)*100,0)</f>
        <v>-2.4288253587175541</v>
      </c>
      <c r="I1755">
        <v>1.8666750788643534</v>
      </c>
    </row>
    <row r="1756" spans="1:9" x14ac:dyDescent="0.25">
      <c r="A1756" t="s">
        <v>80</v>
      </c>
      <c r="B1756" t="s">
        <v>80</v>
      </c>
      <c r="C1756" t="s">
        <v>81</v>
      </c>
      <c r="D1756">
        <v>2004</v>
      </c>
      <c r="E1756" t="s">
        <v>582</v>
      </c>
      <c r="F1756">
        <v>31323.5</v>
      </c>
      <c r="G1756">
        <f>IF(A1755=Emisiones_CO2_combustibles_LA[[#This Row],[País]],Emisiones_CO2_combustibles_LA[[#This Row],[Emisiones (kilotoneladas CO2)]]-F1755,0)</f>
        <v>1736.7000000000007</v>
      </c>
      <c r="H1756">
        <f>IF(A1755=Emisiones_CO2_combustibles_LA[[#This Row],[País]],((Emisiones_CO2_combustibles_LA[[#This Row],[Emisiones (kilotoneladas CO2)]]-F1755)/F1755)*100,0)</f>
        <v>5.8698473643651923</v>
      </c>
      <c r="I1756">
        <v>1.9558851077115205</v>
      </c>
    </row>
    <row r="1757" spans="1:9" x14ac:dyDescent="0.25">
      <c r="A1757" t="s">
        <v>80</v>
      </c>
      <c r="B1757" t="s">
        <v>80</v>
      </c>
      <c r="C1757" t="s">
        <v>81</v>
      </c>
      <c r="D1757">
        <v>2005</v>
      </c>
      <c r="E1757" t="s">
        <v>582</v>
      </c>
      <c r="F1757">
        <v>33826</v>
      </c>
      <c r="G1757">
        <f>IF(A1756=Emisiones_CO2_combustibles_LA[[#This Row],[País]],Emisiones_CO2_combustibles_LA[[#This Row],[Emisiones (kilotoneladas CO2)]]-F1756,0)</f>
        <v>2502.5</v>
      </c>
      <c r="H1757">
        <f>IF(A1756=Emisiones_CO2_combustibles_LA[[#This Row],[País]],((Emisiones_CO2_combustibles_LA[[#This Row],[Emisiones (kilotoneladas CO2)]]-F1756)/F1756)*100,0)</f>
        <v>7.9892093795393233</v>
      </c>
      <c r="I1757">
        <v>2.090218130136563</v>
      </c>
    </row>
    <row r="1758" spans="1:9" x14ac:dyDescent="0.25">
      <c r="A1758" t="s">
        <v>80</v>
      </c>
      <c r="B1758" t="s">
        <v>80</v>
      </c>
      <c r="C1758" t="s">
        <v>81</v>
      </c>
      <c r="D1758">
        <v>2006</v>
      </c>
      <c r="E1758" t="s">
        <v>582</v>
      </c>
      <c r="F1758">
        <v>35735</v>
      </c>
      <c r="G1758">
        <f>IF(A1757=Emisiones_CO2_combustibles_LA[[#This Row],[País]],Emisiones_CO2_combustibles_LA[[#This Row],[Emisiones (kilotoneladas CO2)]]-F1757,0)</f>
        <v>1909</v>
      </c>
      <c r="H1758">
        <f>IF(A1757=Emisiones_CO2_combustibles_LA[[#This Row],[País]],((Emisiones_CO2_combustibles_LA[[#This Row],[Emisiones (kilotoneladas CO2)]]-F1757)/F1757)*100,0)</f>
        <v>5.6435877727192096</v>
      </c>
      <c r="I1758">
        <v>2.1849587282176706</v>
      </c>
    </row>
    <row r="1759" spans="1:9" x14ac:dyDescent="0.25">
      <c r="A1759" t="s">
        <v>80</v>
      </c>
      <c r="B1759" t="s">
        <v>80</v>
      </c>
      <c r="C1759" t="s">
        <v>81</v>
      </c>
      <c r="D1759">
        <v>2007</v>
      </c>
      <c r="E1759" t="s">
        <v>582</v>
      </c>
      <c r="F1759">
        <v>47225.3</v>
      </c>
      <c r="G1759">
        <f>IF(A1758=Emisiones_CO2_combustibles_LA[[#This Row],[País]],Emisiones_CO2_combustibles_LA[[#This Row],[Emisiones (kilotoneladas CO2)]]-F1758,0)</f>
        <v>11490.300000000003</v>
      </c>
      <c r="H1759">
        <f>IF(A1758=Emisiones_CO2_combustibles_LA[[#This Row],[País]],((Emisiones_CO2_combustibles_LA[[#This Row],[Emisiones (kilotoneladas CO2)]]-F1758)/F1758)*100,0)</f>
        <v>32.154190569469712</v>
      </c>
      <c r="I1759">
        <v>2.8569449485783425</v>
      </c>
    </row>
    <row r="1760" spans="1:9" x14ac:dyDescent="0.25">
      <c r="A1760" t="s">
        <v>80</v>
      </c>
      <c r="B1760" t="s">
        <v>80</v>
      </c>
      <c r="C1760" t="s">
        <v>81</v>
      </c>
      <c r="D1760">
        <v>2008</v>
      </c>
      <c r="E1760" t="s">
        <v>582</v>
      </c>
      <c r="F1760">
        <v>47551.4</v>
      </c>
      <c r="G1760">
        <f>IF(A1759=Emisiones_CO2_combustibles_LA[[#This Row],[País]],Emisiones_CO2_combustibles_LA[[#This Row],[Emisiones (kilotoneladas CO2)]]-F1759,0)</f>
        <v>326.09999999999854</v>
      </c>
      <c r="H1760">
        <f>IF(A1759=Emisiones_CO2_combustibles_LA[[#This Row],[País]],((Emisiones_CO2_combustibles_LA[[#This Row],[Emisiones (kilotoneladas CO2)]]-F1759)/F1759)*100,0)</f>
        <v>0.6905197002454162</v>
      </c>
      <c r="I1760">
        <v>2.8460258558774241</v>
      </c>
    </row>
    <row r="1761" spans="1:9" x14ac:dyDescent="0.25">
      <c r="A1761" t="s">
        <v>80</v>
      </c>
      <c r="B1761" t="s">
        <v>80</v>
      </c>
      <c r="C1761" t="s">
        <v>81</v>
      </c>
      <c r="D1761">
        <v>2009</v>
      </c>
      <c r="E1761" t="s">
        <v>582</v>
      </c>
      <c r="F1761">
        <v>44929.2</v>
      </c>
      <c r="G1761">
        <f>IF(A1760=Emisiones_CO2_combustibles_LA[[#This Row],[País]],Emisiones_CO2_combustibles_LA[[#This Row],[Emisiones (kilotoneladas CO2)]]-F1760,0)</f>
        <v>-2622.2000000000044</v>
      </c>
      <c r="H1761">
        <f>IF(A1760=Emisiones_CO2_combustibles_LA[[#This Row],[País]],((Emisiones_CO2_combustibles_LA[[#This Row],[Emisiones (kilotoneladas CO2)]]-F1760)/F1760)*100,0)</f>
        <v>-5.5144538331153328</v>
      </c>
      <c r="I1761">
        <v>2.6607367049626909</v>
      </c>
    </row>
    <row r="1762" spans="1:9" x14ac:dyDescent="0.25">
      <c r="A1762" t="s">
        <v>80</v>
      </c>
      <c r="B1762" t="s">
        <v>80</v>
      </c>
      <c r="C1762" t="s">
        <v>81</v>
      </c>
      <c r="D1762">
        <v>2010</v>
      </c>
      <c r="E1762" t="s">
        <v>582</v>
      </c>
      <c r="F1762">
        <v>43460.9</v>
      </c>
      <c r="G1762">
        <f>IF(A1761=Emisiones_CO2_combustibles_LA[[#This Row],[País]],Emisiones_CO2_combustibles_LA[[#This Row],[Emisiones (kilotoneladas CO2)]]-F1761,0)</f>
        <v>-1468.2999999999956</v>
      </c>
      <c r="H1762">
        <f>IF(A1761=Emisiones_CO2_combustibles_LA[[#This Row],[País]],((Emisiones_CO2_combustibles_LA[[#This Row],[Emisiones (kilotoneladas CO2)]]-F1761)/F1761)*100,0)</f>
        <v>-3.2680305903510316</v>
      </c>
      <c r="I1762">
        <v>2.5470843345249956</v>
      </c>
    </row>
    <row r="1763" spans="1:9" x14ac:dyDescent="0.25">
      <c r="A1763" t="s">
        <v>80</v>
      </c>
      <c r="B1763" t="s">
        <v>80</v>
      </c>
      <c r="C1763" t="s">
        <v>81</v>
      </c>
      <c r="D1763">
        <v>2011</v>
      </c>
      <c r="E1763" t="s">
        <v>582</v>
      </c>
      <c r="F1763">
        <v>45627.8</v>
      </c>
      <c r="G1763">
        <f>IF(A1762=Emisiones_CO2_combustibles_LA[[#This Row],[País]],Emisiones_CO2_combustibles_LA[[#This Row],[Emisiones (kilotoneladas CO2)]]-F1762,0)</f>
        <v>2166.9000000000015</v>
      </c>
      <c r="H1763">
        <f>IF(A1762=Emisiones_CO2_combustibles_LA[[#This Row],[País]],((Emisiones_CO2_combustibles_LA[[#This Row],[Emisiones (kilotoneladas CO2)]]-F1762)/F1762)*100,0)</f>
        <v>4.9858608542391005</v>
      </c>
      <c r="I1763">
        <v>2.6475455494951841</v>
      </c>
    </row>
    <row r="1764" spans="1:9" x14ac:dyDescent="0.25">
      <c r="A1764" t="s">
        <v>80</v>
      </c>
      <c r="B1764" t="s">
        <v>80</v>
      </c>
      <c r="C1764" t="s">
        <v>81</v>
      </c>
      <c r="D1764">
        <v>2012</v>
      </c>
      <c r="E1764" t="s">
        <v>582</v>
      </c>
      <c r="F1764">
        <v>45164.5</v>
      </c>
      <c r="G1764">
        <f>IF(A1763=Emisiones_CO2_combustibles_LA[[#This Row],[País]],Emisiones_CO2_combustibles_LA[[#This Row],[Emisiones (kilotoneladas CO2)]]-F1763,0)</f>
        <v>-463.30000000000291</v>
      </c>
      <c r="H1764">
        <f>IF(A1763=Emisiones_CO2_combustibles_LA[[#This Row],[País]],((Emisiones_CO2_combustibles_LA[[#This Row],[Emisiones (kilotoneladas CO2)]]-F1763)/F1763)*100,0)</f>
        <v>-1.015389740465249</v>
      </c>
      <c r="I1764">
        <v>2.5956609195402298</v>
      </c>
    </row>
    <row r="1765" spans="1:9" x14ac:dyDescent="0.25">
      <c r="A1765" t="s">
        <v>80</v>
      </c>
      <c r="B1765" t="s">
        <v>80</v>
      </c>
      <c r="C1765" t="s">
        <v>81</v>
      </c>
      <c r="D1765">
        <v>2013</v>
      </c>
      <c r="E1765" t="s">
        <v>582</v>
      </c>
      <c r="F1765">
        <v>45915.6</v>
      </c>
      <c r="G1765">
        <f>IF(A1764=Emisiones_CO2_combustibles_LA[[#This Row],[País]],Emisiones_CO2_combustibles_LA[[#This Row],[Emisiones (kilotoneladas CO2)]]-F1764,0)</f>
        <v>751.09999999999854</v>
      </c>
      <c r="H1765">
        <f>IF(A1764=Emisiones_CO2_combustibles_LA[[#This Row],[País]],((Emisiones_CO2_combustibles_LA[[#This Row],[Emisiones (kilotoneladas CO2)]]-F1764)/F1764)*100,0)</f>
        <v>1.6630318059537879</v>
      </c>
      <c r="I1765">
        <v>2.612997951286137</v>
      </c>
    </row>
    <row r="1766" spans="1:9" x14ac:dyDescent="0.25">
      <c r="A1766" t="s">
        <v>80</v>
      </c>
      <c r="B1766" t="s">
        <v>80</v>
      </c>
      <c r="C1766" t="s">
        <v>81</v>
      </c>
      <c r="D1766">
        <v>2014</v>
      </c>
      <c r="E1766" t="s">
        <v>582</v>
      </c>
      <c r="F1766">
        <v>43819.8</v>
      </c>
      <c r="G1766">
        <f>IF(A1765=Emisiones_CO2_combustibles_LA[[#This Row],[País]],Emisiones_CO2_combustibles_LA[[#This Row],[Emisiones (kilotoneladas CO2)]]-F1765,0)</f>
        <v>-2095.7999999999956</v>
      </c>
      <c r="H1766">
        <f>IF(A1765=Emisiones_CO2_combustibles_LA[[#This Row],[País]],((Emisiones_CO2_combustibles_LA[[#This Row],[Emisiones (kilotoneladas CO2)]]-F1765)/F1765)*100,0)</f>
        <v>-4.5644617515615513</v>
      </c>
      <c r="I1766">
        <v>2.4674700152035589</v>
      </c>
    </row>
    <row r="1767" spans="1:9" x14ac:dyDescent="0.25">
      <c r="A1767" t="s">
        <v>80</v>
      </c>
      <c r="B1767" t="s">
        <v>80</v>
      </c>
      <c r="C1767" t="s">
        <v>81</v>
      </c>
      <c r="D1767">
        <v>2015</v>
      </c>
      <c r="E1767" t="s">
        <v>582</v>
      </c>
      <c r="F1767">
        <v>44350.8</v>
      </c>
      <c r="G1767">
        <f>IF(A1766=Emisiones_CO2_combustibles_LA[[#This Row],[País]],Emisiones_CO2_combustibles_LA[[#This Row],[Emisiones (kilotoneladas CO2)]]-F1766,0)</f>
        <v>531</v>
      </c>
      <c r="H1767">
        <f>IF(A1766=Emisiones_CO2_combustibles_LA[[#This Row],[País]],((Emisiones_CO2_combustibles_LA[[#This Row],[Emisiones (kilotoneladas CO2)]]-F1766)/F1766)*100,0)</f>
        <v>1.2117809757233029</v>
      </c>
      <c r="I1767">
        <v>2.4681840948299851</v>
      </c>
    </row>
    <row r="1768" spans="1:9" x14ac:dyDescent="0.25">
      <c r="A1768" t="s">
        <v>80</v>
      </c>
      <c r="B1768" t="s">
        <v>80</v>
      </c>
      <c r="C1768" t="s">
        <v>81</v>
      </c>
      <c r="D1768">
        <v>2016</v>
      </c>
      <c r="E1768" t="s">
        <v>582</v>
      </c>
      <c r="F1768">
        <v>46063.8</v>
      </c>
      <c r="G1768">
        <f>IF(A1767=Emisiones_CO2_combustibles_LA[[#This Row],[País]],Emisiones_CO2_combustibles_LA[[#This Row],[Emisiones (kilotoneladas CO2)]]-F1767,0)</f>
        <v>1713</v>
      </c>
      <c r="H1768">
        <f>IF(A1767=Emisiones_CO2_combustibles_LA[[#This Row],[País]],((Emisiones_CO2_combustibles_LA[[#This Row],[Emisiones (kilotoneladas CO2)]]-F1767)/F1767)*100,0)</f>
        <v>3.8623880516247731</v>
      </c>
      <c r="I1768">
        <v>2.5297270580482181</v>
      </c>
    </row>
    <row r="1769" spans="1:9" x14ac:dyDescent="0.25">
      <c r="A1769" t="s">
        <v>80</v>
      </c>
      <c r="B1769" t="s">
        <v>80</v>
      </c>
      <c r="C1769" t="s">
        <v>81</v>
      </c>
      <c r="D1769">
        <v>2017</v>
      </c>
      <c r="E1769" t="s">
        <v>582</v>
      </c>
      <c r="F1769">
        <v>44797.1</v>
      </c>
      <c r="G1769">
        <f>IF(A1768=Emisiones_CO2_combustibles_LA[[#This Row],[País]],Emisiones_CO2_combustibles_LA[[#This Row],[Emisiones (kilotoneladas CO2)]]-F1768,0)</f>
        <v>-1266.7000000000044</v>
      </c>
      <c r="H1769">
        <f>IF(A1768=Emisiones_CO2_combustibles_LA[[#This Row],[País]],((Emisiones_CO2_combustibles_LA[[#This Row],[Emisiones (kilotoneladas CO2)]]-F1768)/F1768)*100,0)</f>
        <v>-2.7498816858357413</v>
      </c>
      <c r="I1769">
        <v>2.4253979426096373</v>
      </c>
    </row>
    <row r="1770" spans="1:9" x14ac:dyDescent="0.25">
      <c r="A1770" t="s">
        <v>80</v>
      </c>
      <c r="B1770" t="s">
        <v>80</v>
      </c>
      <c r="C1770" t="s">
        <v>81</v>
      </c>
      <c r="D1770">
        <v>2018</v>
      </c>
      <c r="E1770" t="s">
        <v>582</v>
      </c>
      <c r="F1770">
        <v>45994</v>
      </c>
      <c r="G1770">
        <f>IF(A1769=Emisiones_CO2_combustibles_LA[[#This Row],[País]],Emisiones_CO2_combustibles_LA[[#This Row],[Emisiones (kilotoneladas CO2)]]-F1769,0)</f>
        <v>1196.9000000000015</v>
      </c>
      <c r="H1770">
        <f>IF(A1769=Emisiones_CO2_combustibles_LA[[#This Row],[País]],((Emisiones_CO2_combustibles_LA[[#This Row],[Emisiones (kilotoneladas CO2)]]-F1769)/F1769)*100,0)</f>
        <v>2.6718247386549607</v>
      </c>
      <c r="I1770">
        <v>2.4557637887767632</v>
      </c>
    </row>
    <row r="1771" spans="1:9" x14ac:dyDescent="0.25">
      <c r="A1771" t="s">
        <v>84</v>
      </c>
      <c r="B1771" t="s">
        <v>84</v>
      </c>
      <c r="C1771" t="s">
        <v>85</v>
      </c>
      <c r="D1771">
        <v>1990</v>
      </c>
      <c r="E1771" t="s">
        <v>582</v>
      </c>
      <c r="F1771">
        <v>31113</v>
      </c>
      <c r="G1771">
        <f>IF(A1770=Emisiones_CO2_combustibles_LA[[#This Row],[País]],Emisiones_CO2_combustibles_LA[[#This Row],[Emisiones (kilotoneladas CO2)]]-F1770,0)</f>
        <v>0</v>
      </c>
      <c r="H1771">
        <f>IF(A1770=Emisiones_CO2_combustibles_LA[[#This Row],[País]],((Emisiones_CO2_combustibles_LA[[#This Row],[Emisiones (kilotoneladas CO2)]]-F1770)/F1770)*100,0)</f>
        <v>0</v>
      </c>
      <c r="I1771">
        <v>0.93988460260399365</v>
      </c>
    </row>
    <row r="1772" spans="1:9" x14ac:dyDescent="0.25">
      <c r="A1772" t="s">
        <v>84</v>
      </c>
      <c r="B1772" t="s">
        <v>84</v>
      </c>
      <c r="C1772" t="s">
        <v>85</v>
      </c>
      <c r="D1772">
        <v>1991</v>
      </c>
      <c r="E1772" t="s">
        <v>582</v>
      </c>
      <c r="F1772">
        <v>31997.7</v>
      </c>
      <c r="G1772">
        <f>IF(A1771=Emisiones_CO2_combustibles_LA[[#This Row],[País]],Emisiones_CO2_combustibles_LA[[#This Row],[Emisiones (kilotoneladas CO2)]]-F1771,0)</f>
        <v>884.70000000000073</v>
      </c>
      <c r="H1772">
        <f>IF(A1771=Emisiones_CO2_combustibles_LA[[#This Row],[País]],((Emisiones_CO2_combustibles_LA[[#This Row],[Emisiones (kilotoneladas CO2)]]-F1771)/F1771)*100,0)</f>
        <v>2.8435059299971095</v>
      </c>
      <c r="I1772">
        <v>0.94785532318265298</v>
      </c>
    </row>
    <row r="1773" spans="1:9" x14ac:dyDescent="0.25">
      <c r="A1773" t="s">
        <v>84</v>
      </c>
      <c r="B1773" t="s">
        <v>84</v>
      </c>
      <c r="C1773" t="s">
        <v>85</v>
      </c>
      <c r="D1773">
        <v>1992</v>
      </c>
      <c r="E1773" t="s">
        <v>582</v>
      </c>
      <c r="F1773">
        <v>35650.699999999997</v>
      </c>
      <c r="G1773">
        <f>IF(A1772=Emisiones_CO2_combustibles_LA[[#This Row],[País]],Emisiones_CO2_combustibles_LA[[#This Row],[Emisiones (kilotoneladas CO2)]]-F1772,0)</f>
        <v>3652.9999999999964</v>
      </c>
      <c r="H1773">
        <f>IF(A1772=Emisiones_CO2_combustibles_LA[[#This Row],[País]],((Emisiones_CO2_combustibles_LA[[#This Row],[Emisiones (kilotoneladas CO2)]]-F1772)/F1772)*100,0)</f>
        <v>11.416445557024399</v>
      </c>
      <c r="I1773">
        <v>1.0356651076315255</v>
      </c>
    </row>
    <row r="1774" spans="1:9" x14ac:dyDescent="0.25">
      <c r="A1774" t="s">
        <v>84</v>
      </c>
      <c r="B1774" t="s">
        <v>84</v>
      </c>
      <c r="C1774" t="s">
        <v>85</v>
      </c>
      <c r="D1774">
        <v>1993</v>
      </c>
      <c r="E1774" t="s">
        <v>582</v>
      </c>
      <c r="F1774">
        <v>36037.5</v>
      </c>
      <c r="G1774">
        <f>IF(A1773=Emisiones_CO2_combustibles_LA[[#This Row],[País]],Emisiones_CO2_combustibles_LA[[#This Row],[Emisiones (kilotoneladas CO2)]]-F1773,0)</f>
        <v>386.80000000000291</v>
      </c>
      <c r="H1774">
        <f>IF(A1773=Emisiones_CO2_combustibles_LA[[#This Row],[País]],((Emisiones_CO2_combustibles_LA[[#This Row],[Emisiones (kilotoneladas CO2)]]-F1773)/F1773)*100,0)</f>
        <v>1.0849716835854637</v>
      </c>
      <c r="I1774">
        <v>1.0269727280499272</v>
      </c>
    </row>
    <row r="1775" spans="1:9" x14ac:dyDescent="0.25">
      <c r="A1775" t="s">
        <v>84</v>
      </c>
      <c r="B1775" t="s">
        <v>84</v>
      </c>
      <c r="C1775" t="s">
        <v>85</v>
      </c>
      <c r="D1775">
        <v>1994</v>
      </c>
      <c r="E1775" t="s">
        <v>582</v>
      </c>
      <c r="F1775">
        <v>39560.199999999997</v>
      </c>
      <c r="G1775">
        <f>IF(A1774=Emisiones_CO2_combustibles_LA[[#This Row],[País]],Emisiones_CO2_combustibles_LA[[#This Row],[Emisiones (kilotoneladas CO2)]]-F1774,0)</f>
        <v>3522.6999999999971</v>
      </c>
      <c r="H1775">
        <f>IF(A1774=Emisiones_CO2_combustibles_LA[[#This Row],[País]],((Emisiones_CO2_combustibles_LA[[#This Row],[Emisiones (kilotoneladas CO2)]]-F1774)/F1774)*100,0)</f>
        <v>9.7750953867499053</v>
      </c>
      <c r="I1775">
        <v>1.1063005117592775</v>
      </c>
    </row>
    <row r="1776" spans="1:9" x14ac:dyDescent="0.25">
      <c r="A1776" t="s">
        <v>84</v>
      </c>
      <c r="B1776" t="s">
        <v>84</v>
      </c>
      <c r="C1776" t="s">
        <v>85</v>
      </c>
      <c r="D1776">
        <v>1995</v>
      </c>
      <c r="E1776" t="s">
        <v>582</v>
      </c>
      <c r="F1776">
        <v>31792.5</v>
      </c>
      <c r="G1776">
        <f>IF(A1775=Emisiones_CO2_combustibles_LA[[#This Row],[País]],Emisiones_CO2_combustibles_LA[[#This Row],[Emisiones (kilotoneladas CO2)]]-F1775,0)</f>
        <v>-7767.6999999999971</v>
      </c>
      <c r="H1776">
        <f>IF(A1775=Emisiones_CO2_combustibles_LA[[#This Row],[País]],((Emisiones_CO2_combustibles_LA[[#This Row],[Emisiones (kilotoneladas CO2)]]-F1775)/F1775)*100,0)</f>
        <v>-19.635138346115536</v>
      </c>
      <c r="I1776">
        <v>0.87291672386809804</v>
      </c>
    </row>
    <row r="1777" spans="1:9" x14ac:dyDescent="0.25">
      <c r="A1777" t="s">
        <v>84</v>
      </c>
      <c r="B1777" t="s">
        <v>84</v>
      </c>
      <c r="C1777" t="s">
        <v>85</v>
      </c>
      <c r="D1777">
        <v>1996</v>
      </c>
      <c r="E1777" t="s">
        <v>582</v>
      </c>
      <c r="F1777">
        <v>32576.6</v>
      </c>
      <c r="G1777">
        <f>IF(A1776=Emisiones_CO2_combustibles_LA[[#This Row],[País]],Emisiones_CO2_combustibles_LA[[#This Row],[Emisiones (kilotoneladas CO2)]]-F1776,0)</f>
        <v>784.09999999999854</v>
      </c>
      <c r="H1777">
        <f>IF(A1776=Emisiones_CO2_combustibles_LA[[#This Row],[País]],((Emisiones_CO2_combustibles_LA[[#This Row],[Emisiones (kilotoneladas CO2)]]-F1776)/F1776)*100,0)</f>
        <v>2.4663049461350903</v>
      </c>
      <c r="I1777">
        <v>0.87864386665228178</v>
      </c>
    </row>
    <row r="1778" spans="1:9" x14ac:dyDescent="0.25">
      <c r="A1778" t="s">
        <v>84</v>
      </c>
      <c r="B1778" t="s">
        <v>84</v>
      </c>
      <c r="C1778" t="s">
        <v>85</v>
      </c>
      <c r="D1778">
        <v>1997</v>
      </c>
      <c r="E1778" t="s">
        <v>582</v>
      </c>
      <c r="F1778">
        <v>34797</v>
      </c>
      <c r="G1778">
        <f>IF(A1777=Emisiones_CO2_combustibles_LA[[#This Row],[País]],Emisiones_CO2_combustibles_LA[[#This Row],[Emisiones (kilotoneladas CO2)]]-F1777,0)</f>
        <v>2220.4000000000015</v>
      </c>
      <c r="H1778">
        <f>IF(A1777=Emisiones_CO2_combustibles_LA[[#This Row],[País]],((Emisiones_CO2_combustibles_LA[[#This Row],[Emisiones (kilotoneladas CO2)]]-F1777)/F1777)*100,0)</f>
        <v>6.8159353646482499</v>
      </c>
      <c r="I1778">
        <v>0.92241013678294981</v>
      </c>
    </row>
    <row r="1779" spans="1:9" x14ac:dyDescent="0.25">
      <c r="A1779" t="s">
        <v>84</v>
      </c>
      <c r="B1779" t="s">
        <v>84</v>
      </c>
      <c r="C1779" t="s">
        <v>85</v>
      </c>
      <c r="D1779">
        <v>1998</v>
      </c>
      <c r="E1779" t="s">
        <v>582</v>
      </c>
      <c r="F1779">
        <v>35357.599999999999</v>
      </c>
      <c r="G1779">
        <f>IF(A1778=Emisiones_CO2_combustibles_LA[[#This Row],[País]],Emisiones_CO2_combustibles_LA[[#This Row],[Emisiones (kilotoneladas CO2)]]-F1778,0)</f>
        <v>560.59999999999854</v>
      </c>
      <c r="H1779">
        <f>IF(A1778=Emisiones_CO2_combustibles_LA[[#This Row],[País]],((Emisiones_CO2_combustibles_LA[[#This Row],[Emisiones (kilotoneladas CO2)]]-F1778)/F1778)*100,0)</f>
        <v>1.6110584245768271</v>
      </c>
      <c r="I1779">
        <v>0.92163486602022726</v>
      </c>
    </row>
    <row r="1780" spans="1:9" x14ac:dyDescent="0.25">
      <c r="A1780" t="s">
        <v>84</v>
      </c>
      <c r="B1780" t="s">
        <v>84</v>
      </c>
      <c r="C1780" t="s">
        <v>85</v>
      </c>
      <c r="D1780">
        <v>1999</v>
      </c>
      <c r="E1780" t="s">
        <v>582</v>
      </c>
      <c r="F1780">
        <v>30392.9</v>
      </c>
      <c r="G1780">
        <f>IF(A1779=Emisiones_CO2_combustibles_LA[[#This Row],[País]],Emisiones_CO2_combustibles_LA[[#This Row],[Emisiones (kilotoneladas CO2)]]-F1779,0)</f>
        <v>-4964.6999999999971</v>
      </c>
      <c r="H1780">
        <f>IF(A1779=Emisiones_CO2_combustibles_LA[[#This Row],[País]],((Emisiones_CO2_combustibles_LA[[#This Row],[Emisiones (kilotoneladas CO2)]]-F1779)/F1779)*100,0)</f>
        <v>-14.041394212276845</v>
      </c>
      <c r="I1780">
        <v>0.77932511090027945</v>
      </c>
    </row>
    <row r="1781" spans="1:9" x14ac:dyDescent="0.25">
      <c r="A1781" t="s">
        <v>84</v>
      </c>
      <c r="B1781" t="s">
        <v>84</v>
      </c>
      <c r="C1781" t="s">
        <v>85</v>
      </c>
      <c r="D1781">
        <v>2000</v>
      </c>
      <c r="E1781" t="s">
        <v>582</v>
      </c>
      <c r="F1781">
        <v>29328.5</v>
      </c>
      <c r="G1781">
        <f>IF(A1780=Emisiones_CO2_combustibles_LA[[#This Row],[País]],Emisiones_CO2_combustibles_LA[[#This Row],[Emisiones (kilotoneladas CO2)]]-F1780,0)</f>
        <v>-1064.4000000000015</v>
      </c>
      <c r="H1781">
        <f>IF(A1780=Emisiones_CO2_combustibles_LA[[#This Row],[País]],((Emisiones_CO2_combustibles_LA[[#This Row],[Emisiones (kilotoneladas CO2)]]-F1780)/F1780)*100,0)</f>
        <v>-3.5021337220206084</v>
      </c>
      <c r="I1781">
        <v>0.7400580368407772</v>
      </c>
    </row>
    <row r="1782" spans="1:9" x14ac:dyDescent="0.25">
      <c r="A1782" t="s">
        <v>84</v>
      </c>
      <c r="B1782" t="s">
        <v>84</v>
      </c>
      <c r="C1782" t="s">
        <v>85</v>
      </c>
      <c r="D1782">
        <v>2001</v>
      </c>
      <c r="E1782" t="s">
        <v>582</v>
      </c>
      <c r="F1782">
        <v>28542.6</v>
      </c>
      <c r="G1782">
        <f>IF(A1781=Emisiones_CO2_combustibles_LA[[#This Row],[País]],Emisiones_CO2_combustibles_LA[[#This Row],[Emisiones (kilotoneladas CO2)]]-F1781,0)</f>
        <v>-785.90000000000146</v>
      </c>
      <c r="H1782">
        <f>IF(A1781=Emisiones_CO2_combustibles_LA[[#This Row],[País]],((Emisiones_CO2_combustibles_LA[[#This Row],[Emisiones (kilotoneladas CO2)]]-F1781)/F1781)*100,0)</f>
        <v>-2.679646078046956</v>
      </c>
      <c r="I1782">
        <v>0.70902722575516697</v>
      </c>
    </row>
    <row r="1783" spans="1:9" x14ac:dyDescent="0.25">
      <c r="A1783" t="s">
        <v>84</v>
      </c>
      <c r="B1783" t="s">
        <v>84</v>
      </c>
      <c r="C1783" t="s">
        <v>85</v>
      </c>
      <c r="D1783">
        <v>2002</v>
      </c>
      <c r="E1783" t="s">
        <v>582</v>
      </c>
      <c r="F1783">
        <v>28724</v>
      </c>
      <c r="G1783">
        <f>IF(A1782=Emisiones_CO2_combustibles_LA[[#This Row],[País]],Emisiones_CO2_combustibles_LA[[#This Row],[Emisiones (kilotoneladas CO2)]]-F1782,0)</f>
        <v>181.40000000000146</v>
      </c>
      <c r="H1783">
        <f>IF(A1782=Emisiones_CO2_combustibles_LA[[#This Row],[País]],((Emisiones_CO2_combustibles_LA[[#This Row],[Emisiones (kilotoneladas CO2)]]-F1782)/F1782)*100,0)</f>
        <v>0.63554126113248788</v>
      </c>
      <c r="I1783">
        <v>0.70272782874617734</v>
      </c>
    </row>
    <row r="1784" spans="1:9" x14ac:dyDescent="0.25">
      <c r="A1784" t="s">
        <v>84</v>
      </c>
      <c r="B1784" t="s">
        <v>84</v>
      </c>
      <c r="C1784" t="s">
        <v>85</v>
      </c>
      <c r="D1784">
        <v>2003</v>
      </c>
      <c r="E1784" t="s">
        <v>582</v>
      </c>
      <c r="F1784">
        <v>29645.4</v>
      </c>
      <c r="G1784">
        <f>IF(A1783=Emisiones_CO2_combustibles_LA[[#This Row],[País]],Emisiones_CO2_combustibles_LA[[#This Row],[Emisiones (kilotoneladas CO2)]]-F1783,0)</f>
        <v>921.40000000000146</v>
      </c>
      <c r="H1784">
        <f>IF(A1783=Emisiones_CO2_combustibles_LA[[#This Row],[País]],((Emisiones_CO2_combustibles_LA[[#This Row],[Emisiones (kilotoneladas CO2)]]-F1783)/F1783)*100,0)</f>
        <v>3.2077705055006316</v>
      </c>
      <c r="I1784">
        <v>0.7146225050621926</v>
      </c>
    </row>
    <row r="1785" spans="1:9" x14ac:dyDescent="0.25">
      <c r="A1785" t="s">
        <v>84</v>
      </c>
      <c r="B1785" t="s">
        <v>84</v>
      </c>
      <c r="C1785" t="s">
        <v>85</v>
      </c>
      <c r="D1785">
        <v>2004</v>
      </c>
      <c r="E1785" t="s">
        <v>582</v>
      </c>
      <c r="F1785">
        <v>29526.5</v>
      </c>
      <c r="G1785">
        <f>IF(A1784=Emisiones_CO2_combustibles_LA[[#This Row],[País]],Emisiones_CO2_combustibles_LA[[#This Row],[Emisiones (kilotoneladas CO2)]]-F1784,0)</f>
        <v>-118.90000000000146</v>
      </c>
      <c r="H1785">
        <f>IF(A1784=Emisiones_CO2_combustibles_LA[[#This Row],[País]],((Emisiones_CO2_combustibles_LA[[#This Row],[Emisiones (kilotoneladas CO2)]]-F1784)/F1784)*100,0)</f>
        <v>-0.40107402834841643</v>
      </c>
      <c r="I1785">
        <v>0.70174208574959596</v>
      </c>
    </row>
    <row r="1786" spans="1:9" x14ac:dyDescent="0.25">
      <c r="A1786" t="s">
        <v>84</v>
      </c>
      <c r="B1786" t="s">
        <v>84</v>
      </c>
      <c r="C1786" t="s">
        <v>85</v>
      </c>
      <c r="D1786">
        <v>2005</v>
      </c>
      <c r="E1786" t="s">
        <v>582</v>
      </c>
      <c r="F1786">
        <v>30938.799999999999</v>
      </c>
      <c r="G1786">
        <f>IF(A1785=Emisiones_CO2_combustibles_LA[[#This Row],[País]],Emisiones_CO2_combustibles_LA[[#This Row],[Emisiones (kilotoneladas CO2)]]-F1785,0)</f>
        <v>1412.2999999999993</v>
      </c>
      <c r="H1786">
        <f>IF(A1785=Emisiones_CO2_combustibles_LA[[#This Row],[País]],((Emisiones_CO2_combustibles_LA[[#This Row],[Emisiones (kilotoneladas CO2)]]-F1785)/F1785)*100,0)</f>
        <v>4.7831608893705626</v>
      </c>
      <c r="I1786">
        <v>0.72544550740949165</v>
      </c>
    </row>
    <row r="1787" spans="1:9" x14ac:dyDescent="0.25">
      <c r="A1787" t="s">
        <v>84</v>
      </c>
      <c r="B1787" t="s">
        <v>84</v>
      </c>
      <c r="C1787" t="s">
        <v>85</v>
      </c>
      <c r="D1787">
        <v>2006</v>
      </c>
      <c r="E1787" t="s">
        <v>582</v>
      </c>
      <c r="F1787">
        <v>33972.6</v>
      </c>
      <c r="G1787">
        <f>IF(A1786=Emisiones_CO2_combustibles_LA[[#This Row],[País]],Emisiones_CO2_combustibles_LA[[#This Row],[Emisiones (kilotoneladas CO2)]]-F1786,0)</f>
        <v>3033.7999999999993</v>
      </c>
      <c r="H1787">
        <f>IF(A1786=Emisiones_CO2_combustibles_LA[[#This Row],[País]],((Emisiones_CO2_combustibles_LA[[#This Row],[Emisiones (kilotoneladas CO2)]]-F1786)/F1786)*100,0)</f>
        <v>9.8058101800974811</v>
      </c>
      <c r="I1787">
        <v>0.7863845744311474</v>
      </c>
    </row>
    <row r="1788" spans="1:9" x14ac:dyDescent="0.25">
      <c r="A1788" t="s">
        <v>84</v>
      </c>
      <c r="B1788" t="s">
        <v>84</v>
      </c>
      <c r="C1788" t="s">
        <v>85</v>
      </c>
      <c r="D1788">
        <v>2007</v>
      </c>
      <c r="E1788" t="s">
        <v>582</v>
      </c>
      <c r="F1788">
        <v>34247.4</v>
      </c>
      <c r="G1788">
        <f>IF(A1787=Emisiones_CO2_combustibles_LA[[#This Row],[País]],Emisiones_CO2_combustibles_LA[[#This Row],[Emisiones (kilotoneladas CO2)]]-F1787,0)</f>
        <v>274.80000000000291</v>
      </c>
      <c r="H1788">
        <f>IF(A1787=Emisiones_CO2_combustibles_LA[[#This Row],[País]],((Emisiones_CO2_combustibles_LA[[#This Row],[Emisiones (kilotoneladas CO2)]]-F1787)/F1787)*100,0)</f>
        <v>0.80888716200703781</v>
      </c>
      <c r="I1788">
        <v>0.78301248342402485</v>
      </c>
    </row>
    <row r="1789" spans="1:9" x14ac:dyDescent="0.25">
      <c r="A1789" t="s">
        <v>84</v>
      </c>
      <c r="B1789" t="s">
        <v>84</v>
      </c>
      <c r="C1789" t="s">
        <v>85</v>
      </c>
      <c r="D1789">
        <v>2008</v>
      </c>
      <c r="E1789" t="s">
        <v>582</v>
      </c>
      <c r="F1789">
        <v>34053.199999999997</v>
      </c>
      <c r="G1789">
        <f>IF(A1788=Emisiones_CO2_combustibles_LA[[#This Row],[País]],Emisiones_CO2_combustibles_LA[[#This Row],[Emisiones (kilotoneladas CO2)]]-F1788,0)</f>
        <v>-194.20000000000437</v>
      </c>
      <c r="H1789">
        <f>IF(A1788=Emisiones_CO2_combustibles_LA[[#This Row],[País]],((Emisiones_CO2_combustibles_LA[[#This Row],[Emisiones (kilotoneladas CO2)]]-F1788)/F1788)*100,0)</f>
        <v>-0.56705034542769484</v>
      </c>
      <c r="I1789">
        <v>0.76947689526607166</v>
      </c>
    </row>
    <row r="1790" spans="1:9" x14ac:dyDescent="0.25">
      <c r="A1790" t="s">
        <v>84</v>
      </c>
      <c r="B1790" t="s">
        <v>84</v>
      </c>
      <c r="C1790" t="s">
        <v>85</v>
      </c>
      <c r="D1790">
        <v>2009</v>
      </c>
      <c r="E1790" t="s">
        <v>582</v>
      </c>
      <c r="F1790">
        <v>35735</v>
      </c>
      <c r="G1790">
        <f>IF(A1789=Emisiones_CO2_combustibles_LA[[#This Row],[País]],Emisiones_CO2_combustibles_LA[[#This Row],[Emisiones (kilotoneladas CO2)]]-F1789,0)</f>
        <v>1681.8000000000029</v>
      </c>
      <c r="H1790">
        <f>IF(A1789=Emisiones_CO2_combustibles_LA[[#This Row],[País]],((Emisiones_CO2_combustibles_LA[[#This Row],[Emisiones (kilotoneladas CO2)]]-F1789)/F1789)*100,0)</f>
        <v>4.9387429081554837</v>
      </c>
      <c r="I1790">
        <v>0.79854748603351955</v>
      </c>
    </row>
    <row r="1791" spans="1:9" x14ac:dyDescent="0.25">
      <c r="A1791" t="s">
        <v>84</v>
      </c>
      <c r="B1791" t="s">
        <v>84</v>
      </c>
      <c r="C1791" t="s">
        <v>85</v>
      </c>
      <c r="D1791">
        <v>2010</v>
      </c>
      <c r="E1791" t="s">
        <v>582</v>
      </c>
      <c r="F1791">
        <v>35698.400000000001</v>
      </c>
      <c r="G1791">
        <f>IF(A1790=Emisiones_CO2_combustibles_LA[[#This Row],[País]],Emisiones_CO2_combustibles_LA[[#This Row],[Emisiones (kilotoneladas CO2)]]-F1790,0)</f>
        <v>-36.599999999998545</v>
      </c>
      <c r="H1791">
        <f>IF(A1790=Emisiones_CO2_combustibles_LA[[#This Row],[País]],((Emisiones_CO2_combustibles_LA[[#This Row],[Emisiones (kilotoneladas CO2)]]-F1790)/F1790)*100,0)</f>
        <v>-0.10242059605428443</v>
      </c>
      <c r="I1791">
        <v>0.78938593193728857</v>
      </c>
    </row>
    <row r="1792" spans="1:9" x14ac:dyDescent="0.25">
      <c r="A1792" t="s">
        <v>84</v>
      </c>
      <c r="B1792" t="s">
        <v>84</v>
      </c>
      <c r="C1792" t="s">
        <v>85</v>
      </c>
      <c r="D1792">
        <v>2011</v>
      </c>
      <c r="E1792" t="s">
        <v>582</v>
      </c>
      <c r="F1792">
        <v>35341</v>
      </c>
      <c r="G1792">
        <f>IF(A1791=Emisiones_CO2_combustibles_LA[[#This Row],[País]],Emisiones_CO2_combustibles_LA[[#This Row],[Emisiones (kilotoneladas CO2)]]-F1791,0)</f>
        <v>-357.40000000000146</v>
      </c>
      <c r="H1792">
        <f>IF(A1791=Emisiones_CO2_combustibles_LA[[#This Row],[País]],((Emisiones_CO2_combustibles_LA[[#This Row],[Emisiones (kilotoneladas CO2)]]-F1791)/F1791)*100,0)</f>
        <v>-1.0011653183335987</v>
      </c>
      <c r="I1792">
        <v>0.77395265313273331</v>
      </c>
    </row>
    <row r="1793" spans="1:9" x14ac:dyDescent="0.25">
      <c r="A1793" t="s">
        <v>84</v>
      </c>
      <c r="B1793" t="s">
        <v>84</v>
      </c>
      <c r="C1793" t="s">
        <v>85</v>
      </c>
      <c r="D1793">
        <v>2012</v>
      </c>
      <c r="E1793" t="s">
        <v>582</v>
      </c>
      <c r="F1793">
        <v>38913.599999999999</v>
      </c>
      <c r="G1793">
        <f>IF(A1792=Emisiones_CO2_combustibles_LA[[#This Row],[País]],Emisiones_CO2_combustibles_LA[[#This Row],[Emisiones (kilotoneladas CO2)]]-F1792,0)</f>
        <v>3572.5999999999985</v>
      </c>
      <c r="H1793">
        <f>IF(A1792=Emisiones_CO2_combustibles_LA[[#This Row],[País]],((Emisiones_CO2_combustibles_LA[[#This Row],[Emisiones (kilotoneladas CO2)]]-F1792)/F1792)*100,0)</f>
        <v>10.108938626524429</v>
      </c>
      <c r="I1793">
        <v>0.84455247851375992</v>
      </c>
    </row>
    <row r="1794" spans="1:9" x14ac:dyDescent="0.25">
      <c r="A1794" t="s">
        <v>84</v>
      </c>
      <c r="B1794" t="s">
        <v>84</v>
      </c>
      <c r="C1794" t="s">
        <v>85</v>
      </c>
      <c r="D1794">
        <v>2013</v>
      </c>
      <c r="E1794" t="s">
        <v>582</v>
      </c>
      <c r="F1794">
        <v>45479.4</v>
      </c>
      <c r="G1794">
        <f>IF(A1793=Emisiones_CO2_combustibles_LA[[#This Row],[País]],Emisiones_CO2_combustibles_LA[[#This Row],[Emisiones (kilotoneladas CO2)]]-F1793,0)</f>
        <v>6565.8000000000029</v>
      </c>
      <c r="H1794">
        <f>IF(A1793=Emisiones_CO2_combustibles_LA[[#This Row],[País]],((Emisiones_CO2_combustibles_LA[[#This Row],[Emisiones (kilotoneladas CO2)]]-F1793)/F1793)*100,0)</f>
        <v>16.87276427778464</v>
      </c>
      <c r="I1794">
        <v>0.9781567910528014</v>
      </c>
    </row>
    <row r="1795" spans="1:9" x14ac:dyDescent="0.25">
      <c r="A1795" t="s">
        <v>84</v>
      </c>
      <c r="B1795" t="s">
        <v>84</v>
      </c>
      <c r="C1795" t="s">
        <v>85</v>
      </c>
      <c r="D1795">
        <v>2014</v>
      </c>
      <c r="E1795" t="s">
        <v>582</v>
      </c>
      <c r="F1795">
        <v>42363.199999999997</v>
      </c>
      <c r="G1795">
        <f>IF(A1794=Emisiones_CO2_combustibles_LA[[#This Row],[País]],Emisiones_CO2_combustibles_LA[[#This Row],[Emisiones (kilotoneladas CO2)]]-F1794,0)</f>
        <v>-3116.2000000000044</v>
      </c>
      <c r="H1795">
        <f>IF(A1794=Emisiones_CO2_combustibles_LA[[#This Row],[País]],((Emisiones_CO2_combustibles_LA[[#This Row],[Emisiones (kilotoneladas CO2)]]-F1794)/F1794)*100,0)</f>
        <v>-6.8518933846972567</v>
      </c>
      <c r="I1795">
        <v>0.90195878044626132</v>
      </c>
    </row>
    <row r="1796" spans="1:9" x14ac:dyDescent="0.25">
      <c r="A1796" t="s">
        <v>84</v>
      </c>
      <c r="B1796" t="s">
        <v>84</v>
      </c>
      <c r="C1796" t="s">
        <v>85</v>
      </c>
      <c r="D1796">
        <v>2015</v>
      </c>
      <c r="E1796" t="s">
        <v>582</v>
      </c>
      <c r="F1796">
        <v>43924</v>
      </c>
      <c r="G1796">
        <f>IF(A1795=Emisiones_CO2_combustibles_LA[[#This Row],[País]],Emisiones_CO2_combustibles_LA[[#This Row],[Emisiones (kilotoneladas CO2)]]-F1795,0)</f>
        <v>1560.8000000000029</v>
      </c>
      <c r="H1796">
        <f>IF(A1795=Emisiones_CO2_combustibles_LA[[#This Row],[País]],((Emisiones_CO2_combustibles_LA[[#This Row],[Emisiones (kilotoneladas CO2)]]-F1795)/F1795)*100,0)</f>
        <v>3.6843297956717223</v>
      </c>
      <c r="I1796">
        <v>0.92430714841859385</v>
      </c>
    </row>
    <row r="1797" spans="1:9" x14ac:dyDescent="0.25">
      <c r="A1797" t="s">
        <v>84</v>
      </c>
      <c r="B1797" t="s">
        <v>84</v>
      </c>
      <c r="C1797" t="s">
        <v>85</v>
      </c>
      <c r="D1797">
        <v>2016</v>
      </c>
      <c r="E1797" t="s">
        <v>582</v>
      </c>
      <c r="F1797">
        <v>49156.2</v>
      </c>
      <c r="G1797">
        <f>IF(A1796=Emisiones_CO2_combustibles_LA[[#This Row],[País]],Emisiones_CO2_combustibles_LA[[#This Row],[Emisiones (kilotoneladas CO2)]]-F1796,0)</f>
        <v>5232.1999999999971</v>
      </c>
      <c r="H1797">
        <f>IF(A1796=Emisiones_CO2_combustibles_LA[[#This Row],[País]],((Emisiones_CO2_combustibles_LA[[#This Row],[Emisiones (kilotoneladas CO2)]]-F1796)/F1796)*100,0)</f>
        <v>11.911938803387663</v>
      </c>
      <c r="I1797">
        <v>1.0203674104826155</v>
      </c>
    </row>
    <row r="1798" spans="1:9" x14ac:dyDescent="0.25">
      <c r="A1798" t="s">
        <v>84</v>
      </c>
      <c r="B1798" t="s">
        <v>84</v>
      </c>
      <c r="C1798" t="s">
        <v>85</v>
      </c>
      <c r="D1798">
        <v>2017</v>
      </c>
      <c r="E1798" t="s">
        <v>582</v>
      </c>
      <c r="F1798">
        <v>48141.599999999999</v>
      </c>
      <c r="G1798">
        <f>IF(A1797=Emisiones_CO2_combustibles_LA[[#This Row],[País]],Emisiones_CO2_combustibles_LA[[#This Row],[Emisiones (kilotoneladas CO2)]]-F1797,0)</f>
        <v>-1014.5999999999985</v>
      </c>
      <c r="H1798">
        <f>IF(A1797=Emisiones_CO2_combustibles_LA[[#This Row],[País]],((Emisiones_CO2_combustibles_LA[[#This Row],[Emisiones (kilotoneladas CO2)]]-F1797)/F1797)*100,0)</f>
        <v>-2.064032614400622</v>
      </c>
      <c r="I1798">
        <v>0.98428951134737275</v>
      </c>
    </row>
    <row r="1799" spans="1:9" x14ac:dyDescent="0.25">
      <c r="A1799" t="s">
        <v>84</v>
      </c>
      <c r="B1799" t="s">
        <v>84</v>
      </c>
      <c r="C1799" t="s">
        <v>85</v>
      </c>
      <c r="D1799">
        <v>2018</v>
      </c>
      <c r="E1799" t="s">
        <v>582</v>
      </c>
      <c r="F1799">
        <v>48490</v>
      </c>
      <c r="G1799">
        <f>IF(A1798=Emisiones_CO2_combustibles_LA[[#This Row],[País]],Emisiones_CO2_combustibles_LA[[#This Row],[Emisiones (kilotoneladas CO2)]]-F1798,0)</f>
        <v>348.40000000000146</v>
      </c>
      <c r="H1799">
        <f>IF(A1798=Emisiones_CO2_combustibles_LA[[#This Row],[País]],((Emisiones_CO2_combustibles_LA[[#This Row],[Emisiones (kilotoneladas CO2)]]-F1798)/F1798)*100,0)</f>
        <v>0.72369842298552911</v>
      </c>
      <c r="I1799">
        <v>0.97642012847103365</v>
      </c>
    </row>
    <row r="1800" spans="1:9" x14ac:dyDescent="0.25">
      <c r="A1800" t="s">
        <v>92</v>
      </c>
      <c r="B1800" t="s">
        <v>92</v>
      </c>
      <c r="C1800" t="s">
        <v>93</v>
      </c>
      <c r="D1800">
        <v>1990</v>
      </c>
      <c r="E1800" t="s">
        <v>582</v>
      </c>
      <c r="F1800">
        <v>2645.4</v>
      </c>
      <c r="G1800">
        <f>IF(A1799=Emisiones_CO2_combustibles_LA[[#This Row],[País]],Emisiones_CO2_combustibles_LA[[#This Row],[Emisiones (kilotoneladas CO2)]]-F1799,0)</f>
        <v>0</v>
      </c>
      <c r="H1800">
        <f>IF(A1799=Emisiones_CO2_combustibles_LA[[#This Row],[País]],((Emisiones_CO2_combustibles_LA[[#This Row],[Emisiones (kilotoneladas CO2)]]-F1799)/F1799)*100,0)</f>
        <v>0</v>
      </c>
      <c r="I1800">
        <v>0.84815646040397563</v>
      </c>
    </row>
    <row r="1801" spans="1:9" x14ac:dyDescent="0.25">
      <c r="A1801" t="s">
        <v>92</v>
      </c>
      <c r="B1801" t="s">
        <v>92</v>
      </c>
      <c r="C1801" t="s">
        <v>93</v>
      </c>
      <c r="D1801">
        <v>1991</v>
      </c>
      <c r="E1801" t="s">
        <v>582</v>
      </c>
      <c r="F1801">
        <v>2986.2</v>
      </c>
      <c r="G1801">
        <f>IF(A1800=Emisiones_CO2_combustibles_LA[[#This Row],[País]],Emisiones_CO2_combustibles_LA[[#This Row],[Emisiones (kilotoneladas CO2)]]-F1800,0)</f>
        <v>340.79999999999973</v>
      </c>
      <c r="H1801">
        <f>IF(A1800=Emisiones_CO2_combustibles_LA[[#This Row],[País]],((Emisiones_CO2_combustibles_LA[[#This Row],[Emisiones (kilotoneladas CO2)]]-F1800)/F1800)*100,0)</f>
        <v>12.882739850306182</v>
      </c>
      <c r="I1801">
        <v>0.93260462211118056</v>
      </c>
    </row>
    <row r="1802" spans="1:9" x14ac:dyDescent="0.25">
      <c r="A1802" t="s">
        <v>92</v>
      </c>
      <c r="B1802" t="s">
        <v>92</v>
      </c>
      <c r="C1802" t="s">
        <v>93</v>
      </c>
      <c r="D1802">
        <v>1992</v>
      </c>
      <c r="E1802" t="s">
        <v>582</v>
      </c>
      <c r="F1802">
        <v>3440.5</v>
      </c>
      <c r="G1802">
        <f>IF(A1801=Emisiones_CO2_combustibles_LA[[#This Row],[País]],Emisiones_CO2_combustibles_LA[[#This Row],[Emisiones (kilotoneladas CO2)]]-F1801,0)</f>
        <v>454.30000000000018</v>
      </c>
      <c r="H1802">
        <f>IF(A1801=Emisiones_CO2_combustibles_LA[[#This Row],[País]],((Emisiones_CO2_combustibles_LA[[#This Row],[Emisiones (kilotoneladas CO2)]]-F1801)/F1801)*100,0)</f>
        <v>15.213314580403194</v>
      </c>
      <c r="I1802">
        <v>1.0466991177365379</v>
      </c>
    </row>
    <row r="1803" spans="1:9" x14ac:dyDescent="0.25">
      <c r="A1803" t="s">
        <v>92</v>
      </c>
      <c r="B1803" t="s">
        <v>92</v>
      </c>
      <c r="C1803" t="s">
        <v>93</v>
      </c>
      <c r="D1803">
        <v>1993</v>
      </c>
      <c r="E1803" t="s">
        <v>582</v>
      </c>
      <c r="F1803">
        <v>3521.1</v>
      </c>
      <c r="G1803">
        <f>IF(A1802=Emisiones_CO2_combustibles_LA[[#This Row],[País]],Emisiones_CO2_combustibles_LA[[#This Row],[Emisiones (kilotoneladas CO2)]]-F1802,0)</f>
        <v>80.599999999999909</v>
      </c>
      <c r="H1803">
        <f>IF(A1802=Emisiones_CO2_combustibles_LA[[#This Row],[País]],((Emisiones_CO2_combustibles_LA[[#This Row],[Emisiones (kilotoneladas CO2)]]-F1802)/F1802)*100,0)</f>
        <v>2.3426827496003462</v>
      </c>
      <c r="I1803">
        <v>1.0442170818505339</v>
      </c>
    </row>
    <row r="1804" spans="1:9" x14ac:dyDescent="0.25">
      <c r="A1804" t="s">
        <v>92</v>
      </c>
      <c r="B1804" t="s">
        <v>92</v>
      </c>
      <c r="C1804" t="s">
        <v>93</v>
      </c>
      <c r="D1804">
        <v>1994</v>
      </c>
      <c r="E1804" t="s">
        <v>582</v>
      </c>
      <c r="F1804">
        <v>4796.2</v>
      </c>
      <c r="G1804">
        <f>IF(A1803=Emisiones_CO2_combustibles_LA[[#This Row],[País]],Emisiones_CO2_combustibles_LA[[#This Row],[Emisiones (kilotoneladas CO2)]]-F1803,0)</f>
        <v>1275.0999999999999</v>
      </c>
      <c r="H1804">
        <f>IF(A1803=Emisiones_CO2_combustibles_LA[[#This Row],[País]],((Emisiones_CO2_combustibles_LA[[#This Row],[Emisiones (kilotoneladas CO2)]]-F1803)/F1803)*100,0)</f>
        <v>36.213115219675664</v>
      </c>
      <c r="I1804">
        <v>1.3865857184157271</v>
      </c>
    </row>
    <row r="1805" spans="1:9" x14ac:dyDescent="0.25">
      <c r="A1805" t="s">
        <v>92</v>
      </c>
      <c r="B1805" t="s">
        <v>92</v>
      </c>
      <c r="C1805" t="s">
        <v>93</v>
      </c>
      <c r="D1805">
        <v>1995</v>
      </c>
      <c r="E1805" t="s">
        <v>582</v>
      </c>
      <c r="F1805">
        <v>4429.8</v>
      </c>
      <c r="G1805">
        <f>IF(A1804=Emisiones_CO2_combustibles_LA[[#This Row],[País]],Emisiones_CO2_combustibles_LA[[#This Row],[Emisiones (kilotoneladas CO2)]]-F1804,0)</f>
        <v>-366.39999999999964</v>
      </c>
      <c r="H1805">
        <f>IF(A1804=Emisiones_CO2_combustibles_LA[[#This Row],[País]],((Emisiones_CO2_combustibles_LA[[#This Row],[Emisiones (kilotoneladas CO2)]]-F1804)/F1804)*100,0)</f>
        <v>-7.6393811767649309</v>
      </c>
      <c r="I1805">
        <v>1.2492385786802029</v>
      </c>
    </row>
    <row r="1806" spans="1:9" x14ac:dyDescent="0.25">
      <c r="A1806" t="s">
        <v>92</v>
      </c>
      <c r="B1806" t="s">
        <v>92</v>
      </c>
      <c r="C1806" t="s">
        <v>93</v>
      </c>
      <c r="D1806">
        <v>1996</v>
      </c>
      <c r="E1806" t="s">
        <v>582</v>
      </c>
      <c r="F1806">
        <v>4330.8</v>
      </c>
      <c r="G1806">
        <f>IF(A1805=Emisiones_CO2_combustibles_LA[[#This Row],[País]],Emisiones_CO2_combustibles_LA[[#This Row],[Emisiones (kilotoneladas CO2)]]-F1805,0)</f>
        <v>-99</v>
      </c>
      <c r="H1806">
        <f>IF(A1805=Emisiones_CO2_combustibles_LA[[#This Row],[País]],((Emisiones_CO2_combustibles_LA[[#This Row],[Emisiones (kilotoneladas CO2)]]-F1805)/F1805)*100,0)</f>
        <v>-2.2348638764729785</v>
      </c>
      <c r="I1806">
        <v>1.1924008810572688</v>
      </c>
    </row>
    <row r="1807" spans="1:9" x14ac:dyDescent="0.25">
      <c r="A1807" t="s">
        <v>92</v>
      </c>
      <c r="B1807" t="s">
        <v>92</v>
      </c>
      <c r="C1807" t="s">
        <v>93</v>
      </c>
      <c r="D1807">
        <v>1997</v>
      </c>
      <c r="E1807" t="s">
        <v>582</v>
      </c>
      <c r="F1807">
        <v>4514</v>
      </c>
      <c r="G1807">
        <f>IF(A1806=Emisiones_CO2_combustibles_LA[[#This Row],[País]],Emisiones_CO2_combustibles_LA[[#This Row],[Emisiones (kilotoneladas CO2)]]-F1806,0)</f>
        <v>183.19999999999982</v>
      </c>
      <c r="H1807">
        <f>IF(A1806=Emisiones_CO2_combustibles_LA[[#This Row],[País]],((Emisiones_CO2_combustibles_LA[[#This Row],[Emisiones (kilotoneladas CO2)]]-F1806)/F1806)*100,0)</f>
        <v>4.2301653274221804</v>
      </c>
      <c r="I1807">
        <v>1.2137671417047593</v>
      </c>
    </row>
    <row r="1808" spans="1:9" x14ac:dyDescent="0.25">
      <c r="A1808" t="s">
        <v>92</v>
      </c>
      <c r="B1808" t="s">
        <v>92</v>
      </c>
      <c r="C1808" t="s">
        <v>93</v>
      </c>
      <c r="D1808">
        <v>1998</v>
      </c>
      <c r="E1808" t="s">
        <v>582</v>
      </c>
      <c r="F1808">
        <v>4770.5</v>
      </c>
      <c r="G1808">
        <f>IF(A1807=Emisiones_CO2_combustibles_LA[[#This Row],[País]],Emisiones_CO2_combustibles_LA[[#This Row],[Emisiones (kilotoneladas CO2)]]-F1807,0)</f>
        <v>256.5</v>
      </c>
      <c r="H1808">
        <f>IF(A1807=Emisiones_CO2_combustibles_LA[[#This Row],[País]],((Emisiones_CO2_combustibles_LA[[#This Row],[Emisiones (kilotoneladas CO2)]]-F1807)/F1807)*100,0)</f>
        <v>5.6823216659282236</v>
      </c>
      <c r="I1808">
        <v>1.2540746582544691</v>
      </c>
    </row>
    <row r="1809" spans="1:9" x14ac:dyDescent="0.25">
      <c r="A1809" t="s">
        <v>92</v>
      </c>
      <c r="B1809" t="s">
        <v>92</v>
      </c>
      <c r="C1809" t="s">
        <v>93</v>
      </c>
      <c r="D1809">
        <v>1999</v>
      </c>
      <c r="E1809" t="s">
        <v>582</v>
      </c>
      <c r="F1809">
        <v>4968.3999999999996</v>
      </c>
      <c r="G1809">
        <f>IF(A1808=Emisiones_CO2_combustibles_LA[[#This Row],[País]],Emisiones_CO2_combustibles_LA[[#This Row],[Emisiones (kilotoneladas CO2)]]-F1808,0)</f>
        <v>197.89999999999964</v>
      </c>
      <c r="H1809">
        <f>IF(A1808=Emisiones_CO2_combustibles_LA[[#This Row],[País]],((Emisiones_CO2_combustibles_LA[[#This Row],[Emisiones (kilotoneladas CO2)]]-F1808)/F1808)*100,0)</f>
        <v>4.1484121161303769</v>
      </c>
      <c r="I1809">
        <v>1.2788674388674388</v>
      </c>
    </row>
    <row r="1810" spans="1:9" x14ac:dyDescent="0.25">
      <c r="A1810" t="s">
        <v>92</v>
      </c>
      <c r="B1810" t="s">
        <v>92</v>
      </c>
      <c r="C1810" t="s">
        <v>93</v>
      </c>
      <c r="D1810">
        <v>2000</v>
      </c>
      <c r="E1810" t="s">
        <v>582</v>
      </c>
      <c r="F1810">
        <v>4946.3999999999996</v>
      </c>
      <c r="G1810">
        <f>IF(A1809=Emisiones_CO2_combustibles_LA[[#This Row],[País]],Emisiones_CO2_combustibles_LA[[#This Row],[Emisiones (kilotoneladas CO2)]]-F1809,0)</f>
        <v>-22</v>
      </c>
      <c r="H1810">
        <f>IF(A1809=Emisiones_CO2_combustibles_LA[[#This Row],[País]],((Emisiones_CO2_combustibles_LA[[#This Row],[Emisiones (kilotoneladas CO2)]]-F1809)/F1809)*100,0)</f>
        <v>-0.44279848643426456</v>
      </c>
      <c r="I1810">
        <v>1.2484603735487128</v>
      </c>
    </row>
    <row r="1811" spans="1:9" x14ac:dyDescent="0.25">
      <c r="A1811" t="s">
        <v>92</v>
      </c>
      <c r="B1811" t="s">
        <v>92</v>
      </c>
      <c r="C1811" t="s">
        <v>93</v>
      </c>
      <c r="D1811">
        <v>2001</v>
      </c>
      <c r="E1811" t="s">
        <v>582</v>
      </c>
      <c r="F1811">
        <v>5041.7</v>
      </c>
      <c r="G1811">
        <f>IF(A1810=Emisiones_CO2_combustibles_LA[[#This Row],[País]],Emisiones_CO2_combustibles_LA[[#This Row],[Emisiones (kilotoneladas CO2)]]-F1810,0)</f>
        <v>95.300000000000182</v>
      </c>
      <c r="H1811">
        <f>IF(A1810=Emisiones_CO2_combustibles_LA[[#This Row],[País]],((Emisiones_CO2_combustibles_LA[[#This Row],[Emisiones (kilotoneladas CO2)]]-F1810)/F1810)*100,0)</f>
        <v>1.9266537279637754</v>
      </c>
      <c r="I1811">
        <v>1.2498016856717897</v>
      </c>
    </row>
    <row r="1812" spans="1:9" x14ac:dyDescent="0.25">
      <c r="A1812" t="s">
        <v>92</v>
      </c>
      <c r="B1812" t="s">
        <v>92</v>
      </c>
      <c r="C1812" t="s">
        <v>93</v>
      </c>
      <c r="D1812">
        <v>2002</v>
      </c>
      <c r="E1812" t="s">
        <v>582</v>
      </c>
      <c r="F1812">
        <v>5521.6</v>
      </c>
      <c r="G1812">
        <f>IF(A1811=Emisiones_CO2_combustibles_LA[[#This Row],[País]],Emisiones_CO2_combustibles_LA[[#This Row],[Emisiones (kilotoneladas CO2)]]-F1811,0)</f>
        <v>479.90000000000055</v>
      </c>
      <c r="H1812">
        <f>IF(A1811=Emisiones_CO2_combustibles_LA[[#This Row],[País]],((Emisiones_CO2_combustibles_LA[[#This Row],[Emisiones (kilotoneladas CO2)]]-F1811)/F1811)*100,0)</f>
        <v>9.5186147529603229</v>
      </c>
      <c r="I1812">
        <v>1.3464033162643259</v>
      </c>
    </row>
    <row r="1813" spans="1:9" x14ac:dyDescent="0.25">
      <c r="A1813" t="s">
        <v>92</v>
      </c>
      <c r="B1813" t="s">
        <v>92</v>
      </c>
      <c r="C1813" t="s">
        <v>93</v>
      </c>
      <c r="D1813">
        <v>2003</v>
      </c>
      <c r="E1813" t="s">
        <v>582</v>
      </c>
      <c r="F1813">
        <v>5676.1</v>
      </c>
      <c r="G1813">
        <f>IF(A1812=Emisiones_CO2_combustibles_LA[[#This Row],[País]],Emisiones_CO2_combustibles_LA[[#This Row],[Emisiones (kilotoneladas CO2)]]-F1812,0)</f>
        <v>154.5</v>
      </c>
      <c r="H1813">
        <f>IF(A1812=Emisiones_CO2_combustibles_LA[[#This Row],[País]],((Emisiones_CO2_combustibles_LA[[#This Row],[Emisiones (kilotoneladas CO2)]]-F1812)/F1812)*100,0)</f>
        <v>2.7981019994204575</v>
      </c>
      <c r="I1813">
        <v>1.3631364073006724</v>
      </c>
    </row>
    <row r="1814" spans="1:9" x14ac:dyDescent="0.25">
      <c r="A1814" t="s">
        <v>92</v>
      </c>
      <c r="B1814" t="s">
        <v>92</v>
      </c>
      <c r="C1814" t="s">
        <v>93</v>
      </c>
      <c r="D1814">
        <v>2004</v>
      </c>
      <c r="E1814" t="s">
        <v>582</v>
      </c>
      <c r="F1814">
        <v>5869.7</v>
      </c>
      <c r="G1814">
        <f>IF(A1813=Emisiones_CO2_combustibles_LA[[#This Row],[País]],Emisiones_CO2_combustibles_LA[[#This Row],[Emisiones (kilotoneladas CO2)]]-F1813,0)</f>
        <v>193.59999999999945</v>
      </c>
      <c r="H1814">
        <f>IF(A1813=Emisiones_CO2_combustibles_LA[[#This Row],[País]],((Emisiones_CO2_combustibles_LA[[#This Row],[Emisiones (kilotoneladas CO2)]]-F1813)/F1813)*100,0)</f>
        <v>3.4107926216944633</v>
      </c>
      <c r="I1814">
        <v>1.3892781065088757</v>
      </c>
    </row>
    <row r="1815" spans="1:9" x14ac:dyDescent="0.25">
      <c r="A1815" t="s">
        <v>92</v>
      </c>
      <c r="B1815" t="s">
        <v>92</v>
      </c>
      <c r="C1815" t="s">
        <v>93</v>
      </c>
      <c r="D1815">
        <v>2005</v>
      </c>
      <c r="E1815" t="s">
        <v>582</v>
      </c>
      <c r="F1815">
        <v>5737.8</v>
      </c>
      <c r="G1815">
        <f>IF(A1814=Emisiones_CO2_combustibles_LA[[#This Row],[País]],Emisiones_CO2_combustibles_LA[[#This Row],[Emisiones (kilotoneladas CO2)]]-F1814,0)</f>
        <v>-131.89999999999964</v>
      </c>
      <c r="H1815">
        <f>IF(A1814=Emisiones_CO2_combustibles_LA[[#This Row],[País]],((Emisiones_CO2_combustibles_LA[[#This Row],[Emisiones (kilotoneladas CO2)]]-F1814)/F1814)*100,0)</f>
        <v>-2.2471335843399087</v>
      </c>
      <c r="I1815">
        <v>1.3387307512832478</v>
      </c>
    </row>
    <row r="1816" spans="1:9" x14ac:dyDescent="0.25">
      <c r="A1816" t="s">
        <v>92</v>
      </c>
      <c r="B1816" t="s">
        <v>92</v>
      </c>
      <c r="C1816" t="s">
        <v>93</v>
      </c>
      <c r="D1816">
        <v>2006</v>
      </c>
      <c r="E1816" t="s">
        <v>582</v>
      </c>
      <c r="F1816">
        <v>6250.8</v>
      </c>
      <c r="G1816">
        <f>IF(A1815=Emisiones_CO2_combustibles_LA[[#This Row],[País]],Emisiones_CO2_combustibles_LA[[#This Row],[Emisiones (kilotoneladas CO2)]]-F1815,0)</f>
        <v>513</v>
      </c>
      <c r="H1816">
        <f>IF(A1815=Emisiones_CO2_combustibles_LA[[#This Row],[País]],((Emisiones_CO2_combustibles_LA[[#This Row],[Emisiones (kilotoneladas CO2)]]-F1815)/F1815)*100,0)</f>
        <v>8.9407089825368598</v>
      </c>
      <c r="I1816">
        <v>1.4386191024165709</v>
      </c>
    </row>
    <row r="1817" spans="1:9" x14ac:dyDescent="0.25">
      <c r="A1817" t="s">
        <v>92</v>
      </c>
      <c r="B1817" t="s">
        <v>92</v>
      </c>
      <c r="C1817" t="s">
        <v>93</v>
      </c>
      <c r="D1817">
        <v>2007</v>
      </c>
      <c r="E1817" t="s">
        <v>582</v>
      </c>
      <c r="F1817">
        <v>6672.1</v>
      </c>
      <c r="G1817">
        <f>IF(A1816=Emisiones_CO2_combustibles_LA[[#This Row],[País]],Emisiones_CO2_combustibles_LA[[#This Row],[Emisiones (kilotoneladas CO2)]]-F1816,0)</f>
        <v>421.30000000000018</v>
      </c>
      <c r="H1817">
        <f>IF(A1816=Emisiones_CO2_combustibles_LA[[#This Row],[País]],((Emisiones_CO2_combustibles_LA[[#This Row],[Emisiones (kilotoneladas CO2)]]-F1816)/F1816)*100,0)</f>
        <v>6.7399372880271358</v>
      </c>
      <c r="I1817">
        <v>1.5146651532349602</v>
      </c>
    </row>
    <row r="1818" spans="1:9" x14ac:dyDescent="0.25">
      <c r="A1818" t="s">
        <v>92</v>
      </c>
      <c r="B1818" t="s">
        <v>92</v>
      </c>
      <c r="C1818" t="s">
        <v>93</v>
      </c>
      <c r="D1818">
        <v>2008</v>
      </c>
      <c r="E1818" t="s">
        <v>582</v>
      </c>
      <c r="F1818">
        <v>6782.1</v>
      </c>
      <c r="G1818">
        <f>IF(A1817=Emisiones_CO2_combustibles_LA[[#This Row],[País]],Emisiones_CO2_combustibles_LA[[#This Row],[Emisiones (kilotoneladas CO2)]]-F1817,0)</f>
        <v>110</v>
      </c>
      <c r="H1818">
        <f>IF(A1817=Emisiones_CO2_combustibles_LA[[#This Row],[País]],((Emisiones_CO2_combustibles_LA[[#This Row],[Emisiones (kilotoneladas CO2)]]-F1817)/F1817)*100,0)</f>
        <v>1.6486563450787608</v>
      </c>
      <c r="I1818">
        <v>1.5196280528792292</v>
      </c>
    </row>
    <row r="1819" spans="1:9" x14ac:dyDescent="0.25">
      <c r="A1819" t="s">
        <v>92</v>
      </c>
      <c r="B1819" t="s">
        <v>92</v>
      </c>
      <c r="C1819" t="s">
        <v>93</v>
      </c>
      <c r="D1819">
        <v>2009</v>
      </c>
      <c r="E1819" t="s">
        <v>582</v>
      </c>
      <c r="F1819">
        <v>6595.2</v>
      </c>
      <c r="G1819">
        <f>IF(A1818=Emisiones_CO2_combustibles_LA[[#This Row],[País]],Emisiones_CO2_combustibles_LA[[#This Row],[Emisiones (kilotoneladas CO2)]]-F1818,0)</f>
        <v>-186.90000000000055</v>
      </c>
      <c r="H1819">
        <f>IF(A1818=Emisiones_CO2_combustibles_LA[[#This Row],[País]],((Emisiones_CO2_combustibles_LA[[#This Row],[Emisiones (kilotoneladas CO2)]]-F1818)/F1818)*100,0)</f>
        <v>-2.7557836068474444</v>
      </c>
      <c r="I1819">
        <v>1.458792302587923</v>
      </c>
    </row>
    <row r="1820" spans="1:9" x14ac:dyDescent="0.25">
      <c r="A1820" t="s">
        <v>92</v>
      </c>
      <c r="B1820" t="s">
        <v>92</v>
      </c>
      <c r="C1820" t="s">
        <v>93</v>
      </c>
      <c r="D1820">
        <v>2010</v>
      </c>
      <c r="E1820" t="s">
        <v>582</v>
      </c>
      <c r="F1820">
        <v>6694.5</v>
      </c>
      <c r="G1820">
        <f>IF(A1819=Emisiones_CO2_combustibles_LA[[#This Row],[País]],Emisiones_CO2_combustibles_LA[[#This Row],[Emisiones (kilotoneladas CO2)]]-F1819,0)</f>
        <v>99.300000000000182</v>
      </c>
      <c r="H1820">
        <f>IF(A1819=Emisiones_CO2_combustibles_LA[[#This Row],[País]],((Emisiones_CO2_combustibles_LA[[#This Row],[Emisiones (kilotoneladas CO2)]]-F1819)/F1819)*100,0)</f>
        <v>1.5056404657933069</v>
      </c>
      <c r="I1820">
        <v>1.4626392833733888</v>
      </c>
    </row>
    <row r="1821" spans="1:9" x14ac:dyDescent="0.25">
      <c r="A1821" t="s">
        <v>92</v>
      </c>
      <c r="B1821" t="s">
        <v>92</v>
      </c>
      <c r="C1821" t="s">
        <v>93</v>
      </c>
      <c r="D1821">
        <v>2011</v>
      </c>
      <c r="E1821" t="s">
        <v>582</v>
      </c>
      <c r="F1821">
        <v>6331.9</v>
      </c>
      <c r="G1821">
        <f>IF(A1820=Emisiones_CO2_combustibles_LA[[#This Row],[País]],Emisiones_CO2_combustibles_LA[[#This Row],[Emisiones (kilotoneladas CO2)]]-F1820,0)</f>
        <v>-362.60000000000036</v>
      </c>
      <c r="H1821">
        <f>IF(A1820=Emisiones_CO2_combustibles_LA[[#This Row],[País]],((Emisiones_CO2_combustibles_LA[[#This Row],[Emisiones (kilotoneladas CO2)]]-F1820)/F1820)*100,0)</f>
        <v>-5.4163865860034406</v>
      </c>
      <c r="I1821">
        <v>1.3666954457155192</v>
      </c>
    </row>
    <row r="1822" spans="1:9" x14ac:dyDescent="0.25">
      <c r="A1822" t="s">
        <v>92</v>
      </c>
      <c r="B1822" t="s">
        <v>92</v>
      </c>
      <c r="C1822" t="s">
        <v>93</v>
      </c>
      <c r="D1822">
        <v>2012</v>
      </c>
      <c r="E1822" t="s">
        <v>582</v>
      </c>
      <c r="F1822">
        <v>6338.7</v>
      </c>
      <c r="G1822">
        <f>IF(A1821=Emisiones_CO2_combustibles_LA[[#This Row],[País]],Emisiones_CO2_combustibles_LA[[#This Row],[Emisiones (kilotoneladas CO2)]]-F1821,0)</f>
        <v>6.8000000000001819</v>
      </c>
      <c r="H1822">
        <f>IF(A1821=Emisiones_CO2_combustibles_LA[[#This Row],[País]],((Emisiones_CO2_combustibles_LA[[#This Row],[Emisiones (kilotoneladas CO2)]]-F1821)/F1821)*100,0)</f>
        <v>0.10739272572214</v>
      </c>
      <c r="I1822">
        <v>1.3521117747440272</v>
      </c>
    </row>
    <row r="1823" spans="1:9" x14ac:dyDescent="0.25">
      <c r="A1823" t="s">
        <v>92</v>
      </c>
      <c r="B1823" t="s">
        <v>92</v>
      </c>
      <c r="C1823" t="s">
        <v>93</v>
      </c>
      <c r="D1823">
        <v>2013</v>
      </c>
      <c r="E1823" t="s">
        <v>582</v>
      </c>
      <c r="F1823">
        <v>6679.5</v>
      </c>
      <c r="G1823">
        <f>IF(A1822=Emisiones_CO2_combustibles_LA[[#This Row],[País]],Emisiones_CO2_combustibles_LA[[#This Row],[Emisiones (kilotoneladas CO2)]]-F1822,0)</f>
        <v>340.80000000000018</v>
      </c>
      <c r="H1823">
        <f>IF(A1822=Emisiones_CO2_combustibles_LA[[#This Row],[País]],((Emisiones_CO2_combustibles_LA[[#This Row],[Emisiones (kilotoneladas CO2)]]-F1822)/F1822)*100,0)</f>
        <v>5.3764967580103207</v>
      </c>
      <c r="I1823">
        <v>1.40858287642345</v>
      </c>
    </row>
    <row r="1824" spans="1:9" x14ac:dyDescent="0.25">
      <c r="A1824" t="s">
        <v>92</v>
      </c>
      <c r="B1824" t="s">
        <v>92</v>
      </c>
      <c r="C1824" t="s">
        <v>93</v>
      </c>
      <c r="D1824">
        <v>2014</v>
      </c>
      <c r="E1824" t="s">
        <v>582</v>
      </c>
      <c r="F1824">
        <v>6785.2</v>
      </c>
      <c r="G1824">
        <f>IF(A1823=Emisiones_CO2_combustibles_LA[[#This Row],[País]],Emisiones_CO2_combustibles_LA[[#This Row],[Emisiones (kilotoneladas CO2)]]-F1823,0)</f>
        <v>105.69999999999982</v>
      </c>
      <c r="H1824">
        <f>IF(A1823=Emisiones_CO2_combustibles_LA[[#This Row],[País]],((Emisiones_CO2_combustibles_LA[[#This Row],[Emisiones (kilotoneladas CO2)]]-F1823)/F1823)*100,0)</f>
        <v>1.5824537764802729</v>
      </c>
      <c r="I1824">
        <v>1.4150573514077163</v>
      </c>
    </row>
    <row r="1825" spans="1:9" x14ac:dyDescent="0.25">
      <c r="A1825" t="s">
        <v>92</v>
      </c>
      <c r="B1825" t="s">
        <v>92</v>
      </c>
      <c r="C1825" t="s">
        <v>93</v>
      </c>
      <c r="D1825">
        <v>2015</v>
      </c>
      <c r="E1825" t="s">
        <v>582</v>
      </c>
      <c r="F1825">
        <v>6434</v>
      </c>
      <c r="G1825">
        <f>IF(A1824=Emisiones_CO2_combustibles_LA[[#This Row],[País]],Emisiones_CO2_combustibles_LA[[#This Row],[Emisiones (kilotoneladas CO2)]]-F1824,0)</f>
        <v>-351.19999999999982</v>
      </c>
      <c r="H1825">
        <f>IF(A1824=Emisiones_CO2_combustibles_LA[[#This Row],[País]],((Emisiones_CO2_combustibles_LA[[#This Row],[Emisiones (kilotoneladas CO2)]]-F1824)/F1824)*100,0)</f>
        <v>-5.1759712315038584</v>
      </c>
      <c r="I1825">
        <v>1.3271452145214522</v>
      </c>
    </row>
    <row r="1826" spans="1:9" x14ac:dyDescent="0.25">
      <c r="A1826" t="s">
        <v>92</v>
      </c>
      <c r="B1826" t="s">
        <v>92</v>
      </c>
      <c r="C1826" t="s">
        <v>93</v>
      </c>
      <c r="D1826">
        <v>2016</v>
      </c>
      <c r="E1826" t="s">
        <v>582</v>
      </c>
      <c r="F1826">
        <v>6918.1</v>
      </c>
      <c r="G1826">
        <f>IF(A1825=Emisiones_CO2_combustibles_LA[[#This Row],[País]],Emisiones_CO2_combustibles_LA[[#This Row],[Emisiones (kilotoneladas CO2)]]-F1825,0)</f>
        <v>484.10000000000036</v>
      </c>
      <c r="H1826">
        <f>IF(A1825=Emisiones_CO2_combustibles_LA[[#This Row],[País]],((Emisiones_CO2_combustibles_LA[[#This Row],[Emisiones (kilotoneladas CO2)]]-F1825)/F1825)*100,0)</f>
        <v>7.5240907677960891</v>
      </c>
      <c r="I1826">
        <v>1.4121453357828129</v>
      </c>
    </row>
    <row r="1827" spans="1:9" x14ac:dyDescent="0.25">
      <c r="A1827" t="s">
        <v>92</v>
      </c>
      <c r="B1827" t="s">
        <v>92</v>
      </c>
      <c r="C1827" t="s">
        <v>93</v>
      </c>
      <c r="D1827">
        <v>2017</v>
      </c>
      <c r="E1827" t="s">
        <v>582</v>
      </c>
      <c r="F1827">
        <v>6902.9</v>
      </c>
      <c r="G1827">
        <f>IF(A1826=Emisiones_CO2_combustibles_LA[[#This Row],[País]],Emisiones_CO2_combustibles_LA[[#This Row],[Emisiones (kilotoneladas CO2)]]-F1826,0)</f>
        <v>-15.200000000000728</v>
      </c>
      <c r="H1827">
        <f>IF(A1826=Emisiones_CO2_combustibles_LA[[#This Row],[País]],((Emisiones_CO2_combustibles_LA[[#This Row],[Emisiones (kilotoneladas CO2)]]-F1826)/F1826)*100,0)</f>
        <v>-0.21971350515315949</v>
      </c>
      <c r="I1827">
        <v>1.3945252525252525</v>
      </c>
    </row>
    <row r="1828" spans="1:9" x14ac:dyDescent="0.25">
      <c r="A1828" t="s">
        <v>92</v>
      </c>
      <c r="B1828" t="s">
        <v>92</v>
      </c>
      <c r="C1828" t="s">
        <v>93</v>
      </c>
      <c r="D1828">
        <v>2018</v>
      </c>
      <c r="E1828" t="s">
        <v>582</v>
      </c>
      <c r="F1828">
        <v>7002</v>
      </c>
      <c r="G1828">
        <f>IF(A1827=Emisiones_CO2_combustibles_LA[[#This Row],[País]],Emisiones_CO2_combustibles_LA[[#This Row],[Emisiones (kilotoneladas CO2)]]-F1827,0)</f>
        <v>99.100000000000364</v>
      </c>
      <c r="H1828">
        <f>IF(A1827=Emisiones_CO2_combustibles_LA[[#This Row],[País]],((Emisiones_CO2_combustibles_LA[[#This Row],[Emisiones (kilotoneladas CO2)]]-F1827)/F1827)*100,0)</f>
        <v>1.4356285039621082</v>
      </c>
      <c r="I1828">
        <v>1.4006801360272054</v>
      </c>
    </row>
    <row r="1829" spans="1:9" x14ac:dyDescent="0.25">
      <c r="A1829" t="s">
        <v>98</v>
      </c>
      <c r="B1829" t="s">
        <v>98</v>
      </c>
      <c r="C1829" t="s">
        <v>99</v>
      </c>
      <c r="D1829">
        <v>1990</v>
      </c>
      <c r="E1829" t="s">
        <v>582</v>
      </c>
      <c r="F1829">
        <v>30821.8</v>
      </c>
      <c r="G1829">
        <f>IF(A1828=Emisiones_CO2_combustibles_LA[[#This Row],[País]],Emisiones_CO2_combustibles_LA[[#This Row],[Emisiones (kilotoneladas CO2)]]-F1828,0)</f>
        <v>0</v>
      </c>
      <c r="H1829">
        <f>IF(A1828=Emisiones_CO2_combustibles_LA[[#This Row],[País]],((Emisiones_CO2_combustibles_LA[[#This Row],[Emisiones (kilotoneladas CO2)]]-F1828)/F1828)*100,0)</f>
        <v>0</v>
      </c>
      <c r="I1829">
        <v>2.9085401528734547</v>
      </c>
    </row>
    <row r="1830" spans="1:9" x14ac:dyDescent="0.25">
      <c r="A1830" t="s">
        <v>98</v>
      </c>
      <c r="B1830" t="s">
        <v>98</v>
      </c>
      <c r="C1830" t="s">
        <v>99</v>
      </c>
      <c r="D1830">
        <v>1991</v>
      </c>
      <c r="E1830" t="s">
        <v>582</v>
      </c>
      <c r="F1830">
        <v>27593.4</v>
      </c>
      <c r="G1830">
        <f>IF(A1829=Emisiones_CO2_combustibles_LA[[#This Row],[País]],Emisiones_CO2_combustibles_LA[[#This Row],[Emisiones (kilotoneladas CO2)]]-F1829,0)</f>
        <v>-3228.3999999999978</v>
      </c>
      <c r="H1830">
        <f>IF(A1829=Emisiones_CO2_combustibles_LA[[#This Row],[País]],((Emisiones_CO2_combustibles_LA[[#This Row],[Emisiones (kilotoneladas CO2)]]-F1829)/F1829)*100,0)</f>
        <v>-10.474404479946005</v>
      </c>
      <c r="I1830">
        <v>2.585103991006183</v>
      </c>
    </row>
    <row r="1831" spans="1:9" x14ac:dyDescent="0.25">
      <c r="A1831" t="s">
        <v>98</v>
      </c>
      <c r="B1831" t="s">
        <v>98</v>
      </c>
      <c r="C1831" t="s">
        <v>99</v>
      </c>
      <c r="D1831">
        <v>1992</v>
      </c>
      <c r="E1831" t="s">
        <v>582</v>
      </c>
      <c r="F1831">
        <v>19946.8</v>
      </c>
      <c r="G1831">
        <f>IF(A1830=Emisiones_CO2_combustibles_LA[[#This Row],[País]],Emisiones_CO2_combustibles_LA[[#This Row],[Emisiones (kilotoneladas CO2)]]-F1830,0)</f>
        <v>-7646.6000000000022</v>
      </c>
      <c r="H1831">
        <f>IF(A1830=Emisiones_CO2_combustibles_LA[[#This Row],[País]],((Emisiones_CO2_combustibles_LA[[#This Row],[Emisiones (kilotoneladas CO2)]]-F1830)/F1830)*100,0)</f>
        <v>-27.71169917444027</v>
      </c>
      <c r="I1831">
        <v>1.8579359165424738</v>
      </c>
    </row>
    <row r="1832" spans="1:9" x14ac:dyDescent="0.25">
      <c r="A1832" t="s">
        <v>98</v>
      </c>
      <c r="B1832" t="s">
        <v>98</v>
      </c>
      <c r="C1832" t="s">
        <v>99</v>
      </c>
      <c r="D1832">
        <v>1993</v>
      </c>
      <c r="E1832" t="s">
        <v>582</v>
      </c>
      <c r="F1832">
        <v>19071.099999999999</v>
      </c>
      <c r="G1832">
        <f>IF(A1831=Emisiones_CO2_combustibles_LA[[#This Row],[País]],Emisiones_CO2_combustibles_LA[[#This Row],[Emisiones (kilotoneladas CO2)]]-F1831,0)</f>
        <v>-875.70000000000073</v>
      </c>
      <c r="H1832">
        <f>IF(A1831=Emisiones_CO2_combustibles_LA[[#This Row],[País]],((Emisiones_CO2_combustibles_LA[[#This Row],[Emisiones (kilotoneladas CO2)]]-F1831)/F1831)*100,0)</f>
        <v>-4.3901778731425631</v>
      </c>
      <c r="I1832">
        <v>1.7676429696913523</v>
      </c>
    </row>
    <row r="1833" spans="1:9" x14ac:dyDescent="0.25">
      <c r="A1833" t="s">
        <v>98</v>
      </c>
      <c r="B1833" t="s">
        <v>98</v>
      </c>
      <c r="C1833" t="s">
        <v>99</v>
      </c>
      <c r="D1833">
        <v>1994</v>
      </c>
      <c r="E1833" t="s">
        <v>582</v>
      </c>
      <c r="F1833">
        <v>20551.2</v>
      </c>
      <c r="G1833">
        <f>IF(A1832=Emisiones_CO2_combustibles_LA[[#This Row],[País]],Emisiones_CO2_combustibles_LA[[#This Row],[Emisiones (kilotoneladas CO2)]]-F1832,0)</f>
        <v>1480.1000000000022</v>
      </c>
      <c r="H1833">
        <f>IF(A1832=Emisiones_CO2_combustibles_LA[[#This Row],[País]],((Emisiones_CO2_combustibles_LA[[#This Row],[Emisiones (kilotoneladas CO2)]]-F1832)/F1832)*100,0)</f>
        <v>7.7609576794207058</v>
      </c>
      <c r="I1833">
        <v>1.8962170142092638</v>
      </c>
    </row>
    <row r="1834" spans="1:9" x14ac:dyDescent="0.25">
      <c r="A1834" t="s">
        <v>98</v>
      </c>
      <c r="B1834" t="s">
        <v>98</v>
      </c>
      <c r="C1834" t="s">
        <v>99</v>
      </c>
      <c r="D1834">
        <v>1995</v>
      </c>
      <c r="E1834" t="s">
        <v>582</v>
      </c>
      <c r="F1834">
        <v>24706.2</v>
      </c>
      <c r="G1834">
        <f>IF(A1833=Emisiones_CO2_combustibles_LA[[#This Row],[País]],Emisiones_CO2_combustibles_LA[[#This Row],[Emisiones (kilotoneladas CO2)]]-F1833,0)</f>
        <v>4155</v>
      </c>
      <c r="H1834">
        <f>IF(A1833=Emisiones_CO2_combustibles_LA[[#This Row],[País]],((Emisiones_CO2_combustibles_LA[[#This Row],[Emisiones (kilotoneladas CO2)]]-F1833)/F1833)*100,0)</f>
        <v>20.217797500875861</v>
      </c>
      <c r="I1834">
        <v>2.2691219691403379</v>
      </c>
    </row>
    <row r="1835" spans="1:9" x14ac:dyDescent="0.25">
      <c r="A1835" t="s">
        <v>98</v>
      </c>
      <c r="B1835" t="s">
        <v>98</v>
      </c>
      <c r="C1835" t="s">
        <v>99</v>
      </c>
      <c r="D1835">
        <v>1996</v>
      </c>
      <c r="E1835" t="s">
        <v>582</v>
      </c>
      <c r="F1835">
        <v>26142.6</v>
      </c>
      <c r="G1835">
        <f>IF(A1834=Emisiones_CO2_combustibles_LA[[#This Row],[País]],Emisiones_CO2_combustibles_LA[[#This Row],[Emisiones (kilotoneladas CO2)]]-F1834,0)</f>
        <v>1436.3999999999978</v>
      </c>
      <c r="H1835">
        <f>IF(A1834=Emisiones_CO2_combustibles_LA[[#This Row],[País]],((Emisiones_CO2_combustibles_LA[[#This Row],[Emisiones (kilotoneladas CO2)]]-F1834)/F1834)*100,0)</f>
        <v>5.8139252495324971</v>
      </c>
      <c r="I1835">
        <v>2.3898528201846605</v>
      </c>
    </row>
    <row r="1836" spans="1:9" x14ac:dyDescent="0.25">
      <c r="A1836" t="s">
        <v>98</v>
      </c>
      <c r="B1836" t="s">
        <v>98</v>
      </c>
      <c r="C1836" t="s">
        <v>99</v>
      </c>
      <c r="D1836">
        <v>1997</v>
      </c>
      <c r="E1836" t="s">
        <v>582</v>
      </c>
      <c r="F1836">
        <v>23636.3</v>
      </c>
      <c r="G1836">
        <f>IF(A1835=Emisiones_CO2_combustibles_LA[[#This Row],[País]],Emisiones_CO2_combustibles_LA[[#This Row],[Emisiones (kilotoneladas CO2)]]-F1835,0)</f>
        <v>-2506.2999999999993</v>
      </c>
      <c r="H1836">
        <f>IF(A1835=Emisiones_CO2_combustibles_LA[[#This Row],[País]],((Emisiones_CO2_combustibles_LA[[#This Row],[Emisiones (kilotoneladas CO2)]]-F1835)/F1835)*100,0)</f>
        <v>-9.5870341894073263</v>
      </c>
      <c r="I1836">
        <v>2.150709736123749</v>
      </c>
    </row>
    <row r="1837" spans="1:9" x14ac:dyDescent="0.25">
      <c r="A1837" t="s">
        <v>98</v>
      </c>
      <c r="B1837" t="s">
        <v>98</v>
      </c>
      <c r="C1837" t="s">
        <v>99</v>
      </c>
      <c r="D1837">
        <v>1998</v>
      </c>
      <c r="E1837" t="s">
        <v>582</v>
      </c>
      <c r="F1837">
        <v>23306.5</v>
      </c>
      <c r="G1837">
        <f>IF(A1836=Emisiones_CO2_combustibles_LA[[#This Row],[País]],Emisiones_CO2_combustibles_LA[[#This Row],[Emisiones (kilotoneladas CO2)]]-F1836,0)</f>
        <v>-329.79999999999927</v>
      </c>
      <c r="H1837">
        <f>IF(A1836=Emisiones_CO2_combustibles_LA[[#This Row],[País]],((Emisiones_CO2_combustibles_LA[[#This Row],[Emisiones (kilotoneladas CO2)]]-F1836)/F1836)*100,0)</f>
        <v>-1.3953114489154363</v>
      </c>
      <c r="I1837">
        <v>2.111287254280279</v>
      </c>
    </row>
    <row r="1838" spans="1:9" x14ac:dyDescent="0.25">
      <c r="A1838" t="s">
        <v>98</v>
      </c>
      <c r="B1838" t="s">
        <v>98</v>
      </c>
      <c r="C1838" t="s">
        <v>99</v>
      </c>
      <c r="D1838">
        <v>1999</v>
      </c>
      <c r="E1838" t="s">
        <v>582</v>
      </c>
      <c r="F1838">
        <v>23445.9</v>
      </c>
      <c r="G1838">
        <f>IF(A1837=Emisiones_CO2_combustibles_LA[[#This Row],[País]],Emisiones_CO2_combustibles_LA[[#This Row],[Emisiones (kilotoneladas CO2)]]-F1837,0)</f>
        <v>139.40000000000146</v>
      </c>
      <c r="H1838">
        <f>IF(A1837=Emisiones_CO2_combustibles_LA[[#This Row],[País]],((Emisiones_CO2_combustibles_LA[[#This Row],[Emisiones (kilotoneladas CO2)]]-F1837)/F1837)*100,0)</f>
        <v>0.59811640529466648</v>
      </c>
      <c r="I1838">
        <v>2.1151014884979702</v>
      </c>
    </row>
    <row r="1839" spans="1:9" x14ac:dyDescent="0.25">
      <c r="A1839" t="s">
        <v>98</v>
      </c>
      <c r="B1839" t="s">
        <v>98</v>
      </c>
      <c r="C1839" t="s">
        <v>99</v>
      </c>
      <c r="D1839">
        <v>2000</v>
      </c>
      <c r="E1839" t="s">
        <v>582</v>
      </c>
      <c r="F1839">
        <v>24061.5</v>
      </c>
      <c r="G1839">
        <f>IF(A1838=Emisiones_CO2_combustibles_LA[[#This Row],[País]],Emisiones_CO2_combustibles_LA[[#This Row],[Emisiones (kilotoneladas CO2)]]-F1838,0)</f>
        <v>615.59999999999854</v>
      </c>
      <c r="H1839">
        <f>IF(A1838=Emisiones_CO2_combustibles_LA[[#This Row],[País]],((Emisiones_CO2_combustibles_LA[[#This Row],[Emisiones (kilotoneladas CO2)]]-F1838)/F1838)*100,0)</f>
        <v>2.6256189781582218</v>
      </c>
      <c r="I1839">
        <v>2.1626370663311163</v>
      </c>
    </row>
    <row r="1840" spans="1:9" x14ac:dyDescent="0.25">
      <c r="A1840" t="s">
        <v>98</v>
      </c>
      <c r="B1840" t="s">
        <v>98</v>
      </c>
      <c r="C1840" t="s">
        <v>99</v>
      </c>
      <c r="D1840">
        <v>2001</v>
      </c>
      <c r="E1840" t="s">
        <v>582</v>
      </c>
      <c r="F1840">
        <v>23563.200000000001</v>
      </c>
      <c r="G1840">
        <f>IF(A1839=Emisiones_CO2_combustibles_LA[[#This Row],[País]],Emisiones_CO2_combustibles_LA[[#This Row],[Emisiones (kilotoneladas CO2)]]-F1839,0)</f>
        <v>-498.29999999999927</v>
      </c>
      <c r="H1840">
        <f>IF(A1839=Emisiones_CO2_combustibles_LA[[#This Row],[País]],((Emisiones_CO2_combustibles_LA[[#This Row],[Emisiones (kilotoneladas CO2)]]-F1839)/F1839)*100,0)</f>
        <v>-2.0709432080294214</v>
      </c>
      <c r="I1840">
        <v>2.1104523063143752</v>
      </c>
    </row>
    <row r="1841" spans="1:9" x14ac:dyDescent="0.25">
      <c r="A1841" t="s">
        <v>98</v>
      </c>
      <c r="B1841" t="s">
        <v>98</v>
      </c>
      <c r="C1841" t="s">
        <v>99</v>
      </c>
      <c r="D1841">
        <v>2002</v>
      </c>
      <c r="E1841" t="s">
        <v>582</v>
      </c>
      <c r="F1841">
        <v>24219</v>
      </c>
      <c r="G1841">
        <f>IF(A1840=Emisiones_CO2_combustibles_LA[[#This Row],[País]],Emisiones_CO2_combustibles_LA[[#This Row],[Emisiones (kilotoneladas CO2)]]-F1840,0)</f>
        <v>655.79999999999927</v>
      </c>
      <c r="H1841">
        <f>IF(A1840=Emisiones_CO2_combustibles_LA[[#This Row],[País]],((Emisiones_CO2_combustibles_LA[[#This Row],[Emisiones (kilotoneladas CO2)]]-F1840)/F1840)*100,0)</f>
        <v>2.7831533917294733</v>
      </c>
      <c r="I1841">
        <v>2.1624107142857141</v>
      </c>
    </row>
    <row r="1842" spans="1:9" x14ac:dyDescent="0.25">
      <c r="A1842" t="s">
        <v>98</v>
      </c>
      <c r="B1842" t="s">
        <v>98</v>
      </c>
      <c r="C1842" t="s">
        <v>99</v>
      </c>
      <c r="D1842">
        <v>2003</v>
      </c>
      <c r="E1842" t="s">
        <v>582</v>
      </c>
      <c r="F1842">
        <v>23431.3</v>
      </c>
      <c r="G1842">
        <f>IF(A1841=Emisiones_CO2_combustibles_LA[[#This Row],[País]],Emisiones_CO2_combustibles_LA[[#This Row],[Emisiones (kilotoneladas CO2)]]-F1841,0)</f>
        <v>-787.70000000000073</v>
      </c>
      <c r="H1842">
        <f>IF(A1841=Emisiones_CO2_combustibles_LA[[#This Row],[País]],((Emisiones_CO2_combustibles_LA[[#This Row],[Emisiones (kilotoneladas CO2)]]-F1841)/F1841)*100,0)</f>
        <v>-3.2524051364631101</v>
      </c>
      <c r="I1842">
        <v>2.0866773532816816</v>
      </c>
    </row>
    <row r="1843" spans="1:9" x14ac:dyDescent="0.25">
      <c r="A1843" t="s">
        <v>98</v>
      </c>
      <c r="B1843" t="s">
        <v>98</v>
      </c>
      <c r="C1843" t="s">
        <v>99</v>
      </c>
      <c r="D1843">
        <v>2004</v>
      </c>
      <c r="E1843" t="s">
        <v>582</v>
      </c>
      <c r="F1843">
        <v>22830.7</v>
      </c>
      <c r="G1843">
        <f>IF(A1842=Emisiones_CO2_combustibles_LA[[#This Row],[País]],Emisiones_CO2_combustibles_LA[[#This Row],[Emisiones (kilotoneladas CO2)]]-F1842,0)</f>
        <v>-600.59999999999854</v>
      </c>
      <c r="H1843">
        <f>IF(A1842=Emisiones_CO2_combustibles_LA[[#This Row],[País]],((Emisiones_CO2_combustibles_LA[[#This Row],[Emisiones (kilotoneladas CO2)]]-F1842)/F1842)*100,0)</f>
        <v>-2.5632380619086375</v>
      </c>
      <c r="I1843">
        <v>2.0293955555555554</v>
      </c>
    </row>
    <row r="1844" spans="1:9" x14ac:dyDescent="0.25">
      <c r="A1844" t="s">
        <v>98</v>
      </c>
      <c r="B1844" t="s">
        <v>98</v>
      </c>
      <c r="C1844" t="s">
        <v>99</v>
      </c>
      <c r="D1844">
        <v>2005</v>
      </c>
      <c r="E1844" t="s">
        <v>582</v>
      </c>
      <c r="F1844">
        <v>23702.400000000001</v>
      </c>
      <c r="G1844">
        <f>IF(A1843=Emisiones_CO2_combustibles_LA[[#This Row],[País]],Emisiones_CO2_combustibles_LA[[#This Row],[Emisiones (kilotoneladas CO2)]]-F1843,0)</f>
        <v>871.70000000000073</v>
      </c>
      <c r="H1844">
        <f>IF(A1843=Emisiones_CO2_combustibles_LA[[#This Row],[País]],((Emisiones_CO2_combustibles_LA[[#This Row],[Emisiones (kilotoneladas CO2)]]-F1843)/F1843)*100,0)</f>
        <v>3.8181045697241025</v>
      </c>
      <c r="I1844">
        <v>2.1046350559403302</v>
      </c>
    </row>
    <row r="1845" spans="1:9" x14ac:dyDescent="0.25">
      <c r="A1845" t="s">
        <v>98</v>
      </c>
      <c r="B1845" t="s">
        <v>98</v>
      </c>
      <c r="C1845" t="s">
        <v>99</v>
      </c>
      <c r="D1845">
        <v>2006</v>
      </c>
      <c r="E1845" t="s">
        <v>582</v>
      </c>
      <c r="F1845">
        <v>23526.5</v>
      </c>
      <c r="G1845">
        <f>IF(A1844=Emisiones_CO2_combustibles_LA[[#This Row],[País]],Emisiones_CO2_combustibles_LA[[#This Row],[Emisiones (kilotoneladas CO2)]]-F1844,0)</f>
        <v>-175.90000000000146</v>
      </c>
      <c r="H1845">
        <f>IF(A1844=Emisiones_CO2_combustibles_LA[[#This Row],[País]],((Emisiones_CO2_combustibles_LA[[#This Row],[Emisiones (kilotoneladas CO2)]]-F1844)/F1844)*100,0)</f>
        <v>-0.74211894154179092</v>
      </c>
      <c r="I1845">
        <v>2.0892016694787321</v>
      </c>
    </row>
    <row r="1846" spans="1:9" x14ac:dyDescent="0.25">
      <c r="A1846" t="s">
        <v>98</v>
      </c>
      <c r="B1846" t="s">
        <v>98</v>
      </c>
      <c r="C1846" t="s">
        <v>99</v>
      </c>
      <c r="D1846">
        <v>2007</v>
      </c>
      <c r="E1846" t="s">
        <v>582</v>
      </c>
      <c r="F1846">
        <v>22628.9</v>
      </c>
      <c r="G1846">
        <f>IF(A1845=Emisiones_CO2_combustibles_LA[[#This Row],[País]],Emisiones_CO2_combustibles_LA[[#This Row],[Emisiones (kilotoneladas CO2)]]-F1845,0)</f>
        <v>-897.59999999999854</v>
      </c>
      <c r="H1846">
        <f>IF(A1845=Emisiones_CO2_combustibles_LA[[#This Row],[País]],((Emisiones_CO2_combustibles_LA[[#This Row],[Emisiones (kilotoneladas CO2)]]-F1845)/F1845)*100,0)</f>
        <v>-3.81527213992731</v>
      </c>
      <c r="I1846">
        <v>2.0112789974224512</v>
      </c>
    </row>
    <row r="1847" spans="1:9" x14ac:dyDescent="0.25">
      <c r="A1847" t="s">
        <v>98</v>
      </c>
      <c r="B1847" t="s">
        <v>98</v>
      </c>
      <c r="C1847" t="s">
        <v>99</v>
      </c>
      <c r="D1847">
        <v>2008</v>
      </c>
      <c r="E1847" t="s">
        <v>582</v>
      </c>
      <c r="F1847">
        <v>24750.3</v>
      </c>
      <c r="G1847">
        <f>IF(A1846=Emisiones_CO2_combustibles_LA[[#This Row],[País]],Emisiones_CO2_combustibles_LA[[#This Row],[Emisiones (kilotoneladas CO2)]]-F1846,0)</f>
        <v>2121.3999999999978</v>
      </c>
      <c r="H1847">
        <f>IF(A1846=Emisiones_CO2_combustibles_LA[[#This Row],[País]],((Emisiones_CO2_combustibles_LA[[#This Row],[Emisiones (kilotoneladas CO2)]]-F1846)/F1846)*100,0)</f>
        <v>9.3747376142896819</v>
      </c>
      <c r="I1847">
        <v>2.2025718608169442</v>
      </c>
    </row>
    <row r="1848" spans="1:9" x14ac:dyDescent="0.25">
      <c r="A1848" t="s">
        <v>98</v>
      </c>
      <c r="B1848" t="s">
        <v>98</v>
      </c>
      <c r="C1848" t="s">
        <v>99</v>
      </c>
      <c r="D1848">
        <v>2009</v>
      </c>
      <c r="E1848" t="s">
        <v>582</v>
      </c>
      <c r="F1848">
        <v>25069.1</v>
      </c>
      <c r="G1848">
        <f>IF(A1847=Emisiones_CO2_combustibles_LA[[#This Row],[País]],Emisiones_CO2_combustibles_LA[[#This Row],[Emisiones (kilotoneladas CO2)]]-F1847,0)</f>
        <v>318.79999999999927</v>
      </c>
      <c r="H1848">
        <f>IF(A1847=Emisiones_CO2_combustibles_LA[[#This Row],[País]],((Emisiones_CO2_combustibles_LA[[#This Row],[Emisiones (kilotoneladas CO2)]]-F1847)/F1847)*100,0)</f>
        <v>1.2880651951693487</v>
      </c>
      <c r="I1848">
        <v>2.2329295448472433</v>
      </c>
    </row>
    <row r="1849" spans="1:9" x14ac:dyDescent="0.25">
      <c r="A1849" t="s">
        <v>98</v>
      </c>
      <c r="B1849" t="s">
        <v>98</v>
      </c>
      <c r="C1849" t="s">
        <v>99</v>
      </c>
      <c r="D1849">
        <v>2010</v>
      </c>
      <c r="E1849" t="s">
        <v>582</v>
      </c>
      <c r="F1849">
        <v>31136.400000000001</v>
      </c>
      <c r="G1849">
        <f>IF(A1848=Emisiones_CO2_combustibles_LA[[#This Row],[País]],Emisiones_CO2_combustibles_LA[[#This Row],[Emisiones (kilotoneladas CO2)]]-F1848,0)</f>
        <v>6067.3000000000029</v>
      </c>
      <c r="H1849">
        <f>IF(A1848=Emisiones_CO2_combustibles_LA[[#This Row],[País]],((Emisiones_CO2_combustibles_LA[[#This Row],[Emisiones (kilotoneladas CO2)]]-F1848)/F1848)*100,0)</f>
        <v>24.20230482945141</v>
      </c>
      <c r="I1849">
        <v>2.7735970069481559</v>
      </c>
    </row>
    <row r="1850" spans="1:9" x14ac:dyDescent="0.25">
      <c r="A1850" t="s">
        <v>98</v>
      </c>
      <c r="B1850" t="s">
        <v>98</v>
      </c>
      <c r="C1850" t="s">
        <v>99</v>
      </c>
      <c r="D1850">
        <v>2011</v>
      </c>
      <c r="E1850" t="s">
        <v>582</v>
      </c>
      <c r="F1850">
        <v>26523.3</v>
      </c>
      <c r="G1850">
        <f>IF(A1849=Emisiones_CO2_combustibles_LA[[#This Row],[País]],Emisiones_CO2_combustibles_LA[[#This Row],[Emisiones (kilotoneladas CO2)]]-F1849,0)</f>
        <v>-4613.1000000000022</v>
      </c>
      <c r="H1850">
        <f>IF(A1849=Emisiones_CO2_combustibles_LA[[#This Row],[País]],((Emisiones_CO2_combustibles_LA[[#This Row],[Emisiones (kilotoneladas CO2)]]-F1849)/F1849)*100,0)</f>
        <v>-14.815778317339198</v>
      </c>
      <c r="I1850">
        <v>2.3603541870606035</v>
      </c>
    </row>
    <row r="1851" spans="1:9" x14ac:dyDescent="0.25">
      <c r="A1851" t="s">
        <v>98</v>
      </c>
      <c r="B1851" t="s">
        <v>98</v>
      </c>
      <c r="C1851" t="s">
        <v>99</v>
      </c>
      <c r="D1851">
        <v>2012</v>
      </c>
      <c r="E1851" t="s">
        <v>582</v>
      </c>
      <c r="F1851">
        <v>26813.200000000001</v>
      </c>
      <c r="G1851">
        <f>IF(A1850=Emisiones_CO2_combustibles_LA[[#This Row],[País]],Emisiones_CO2_combustibles_LA[[#This Row],[Emisiones (kilotoneladas CO2)]]-F1850,0)</f>
        <v>289.90000000000146</v>
      </c>
      <c r="H1851">
        <f>IF(A1850=Emisiones_CO2_combustibles_LA[[#This Row],[País]],((Emisiones_CO2_combustibles_LA[[#This Row],[Emisiones (kilotoneladas CO2)]]-F1850)/F1850)*100,0)</f>
        <v>1.0930012479593469</v>
      </c>
      <c r="I1851">
        <v>2.3819134760593408</v>
      </c>
    </row>
    <row r="1852" spans="1:9" x14ac:dyDescent="0.25">
      <c r="A1852" t="s">
        <v>98</v>
      </c>
      <c r="B1852" t="s">
        <v>98</v>
      </c>
      <c r="C1852" t="s">
        <v>99</v>
      </c>
      <c r="D1852">
        <v>2013</v>
      </c>
      <c r="E1852" t="s">
        <v>582</v>
      </c>
      <c r="F1852">
        <v>25021.5</v>
      </c>
      <c r="G1852">
        <f>IF(A1851=Emisiones_CO2_combustibles_LA[[#This Row],[País]],Emisiones_CO2_combustibles_LA[[#This Row],[Emisiones (kilotoneladas CO2)]]-F1851,0)</f>
        <v>-1791.7000000000007</v>
      </c>
      <c r="H1852">
        <f>IF(A1851=Emisiones_CO2_combustibles_LA[[#This Row],[País]],((Emisiones_CO2_combustibles_LA[[#This Row],[Emisiones (kilotoneladas CO2)]]-F1851)/F1851)*100,0)</f>
        <v>-6.6821565497590756</v>
      </c>
      <c r="I1852">
        <v>2.2176282903483115</v>
      </c>
    </row>
    <row r="1853" spans="1:9" x14ac:dyDescent="0.25">
      <c r="A1853" t="s">
        <v>98</v>
      </c>
      <c r="B1853" t="s">
        <v>98</v>
      </c>
      <c r="C1853" t="s">
        <v>99</v>
      </c>
      <c r="D1853">
        <v>2014</v>
      </c>
      <c r="E1853" t="s">
        <v>582</v>
      </c>
      <c r="F1853">
        <v>24504.799999999999</v>
      </c>
      <c r="G1853">
        <f>IF(A1852=Emisiones_CO2_combustibles_LA[[#This Row],[País]],Emisiones_CO2_combustibles_LA[[#This Row],[Emisiones (kilotoneladas CO2)]]-F1852,0)</f>
        <v>-516.70000000000073</v>
      </c>
      <c r="H1853">
        <f>IF(A1852=Emisiones_CO2_combustibles_LA[[#This Row],[País]],((Emisiones_CO2_combustibles_LA[[#This Row],[Emisiones (kilotoneladas CO2)]]-F1852)/F1852)*100,0)</f>
        <v>-2.065024079291812</v>
      </c>
      <c r="I1853">
        <v>2.1672238436366853</v>
      </c>
    </row>
    <row r="1854" spans="1:9" x14ac:dyDescent="0.25">
      <c r="A1854" t="s">
        <v>98</v>
      </c>
      <c r="B1854" t="s">
        <v>98</v>
      </c>
      <c r="C1854" t="s">
        <v>99</v>
      </c>
      <c r="D1854">
        <v>2015</v>
      </c>
      <c r="E1854" t="s">
        <v>582</v>
      </c>
      <c r="F1854">
        <v>26055.1</v>
      </c>
      <c r="G1854">
        <f>IF(A1853=Emisiones_CO2_combustibles_LA[[#This Row],[País]],Emisiones_CO2_combustibles_LA[[#This Row],[Emisiones (kilotoneladas CO2)]]-F1853,0)</f>
        <v>1550.2999999999993</v>
      </c>
      <c r="H1854">
        <f>IF(A1853=Emisiones_CO2_combustibles_LA[[#This Row],[País]],((Emisiones_CO2_combustibles_LA[[#This Row],[Emisiones (kilotoneladas CO2)]]-F1853)/F1853)*100,0)</f>
        <v>6.3265156214292686</v>
      </c>
      <c r="I1854">
        <v>2.3006710816777041</v>
      </c>
    </row>
    <row r="1855" spans="1:9" x14ac:dyDescent="0.25">
      <c r="A1855" t="s">
        <v>98</v>
      </c>
      <c r="B1855" t="s">
        <v>98</v>
      </c>
      <c r="C1855" t="s">
        <v>99</v>
      </c>
      <c r="D1855">
        <v>2016</v>
      </c>
      <c r="E1855" t="s">
        <v>582</v>
      </c>
      <c r="F1855">
        <v>25234</v>
      </c>
      <c r="G1855">
        <f>IF(A1854=Emisiones_CO2_combustibles_LA[[#This Row],[País]],Emisiones_CO2_combustibles_LA[[#This Row],[Emisiones (kilotoneladas CO2)]]-F1854,0)</f>
        <v>-821.09999999999854</v>
      </c>
      <c r="H1855">
        <f>IF(A1854=Emisiones_CO2_combustibles_LA[[#This Row],[País]],((Emisiones_CO2_combustibles_LA[[#This Row],[Emisiones (kilotoneladas CO2)]]-F1854)/F1854)*100,0)</f>
        <v>-3.1513983826582841</v>
      </c>
      <c r="I1855">
        <v>2.2262020291133657</v>
      </c>
    </row>
    <row r="1856" spans="1:9" x14ac:dyDescent="0.25">
      <c r="A1856" t="s">
        <v>98</v>
      </c>
      <c r="B1856" t="s">
        <v>98</v>
      </c>
      <c r="C1856" t="s">
        <v>99</v>
      </c>
      <c r="D1856">
        <v>2017</v>
      </c>
      <c r="E1856" t="s">
        <v>582</v>
      </c>
      <c r="F1856">
        <v>25454.5</v>
      </c>
      <c r="G1856">
        <f>IF(A1855=Emisiones_CO2_combustibles_LA[[#This Row],[País]],Emisiones_CO2_combustibles_LA[[#This Row],[Emisiones (kilotoneladas CO2)]]-F1855,0)</f>
        <v>220.5</v>
      </c>
      <c r="H1856">
        <f>IF(A1855=Emisiones_CO2_combustibles_LA[[#This Row],[País]],((Emisiones_CO2_combustibles_LA[[#This Row],[Emisiones (kilotoneladas CO2)]]-F1855)/F1855)*100,0)</f>
        <v>0.87382103511135767</v>
      </c>
      <c r="I1856">
        <v>2.2448628626863041</v>
      </c>
    </row>
    <row r="1857" spans="1:9" x14ac:dyDescent="0.25">
      <c r="A1857" t="s">
        <v>98</v>
      </c>
      <c r="B1857" t="s">
        <v>98</v>
      </c>
      <c r="C1857" t="s">
        <v>99</v>
      </c>
      <c r="D1857">
        <v>2018</v>
      </c>
      <c r="E1857" t="s">
        <v>582</v>
      </c>
      <c r="F1857">
        <v>25637.599999999999</v>
      </c>
      <c r="G1857">
        <f>IF(A1856=Emisiones_CO2_combustibles_LA[[#This Row],[País]],Emisiones_CO2_combustibles_LA[[#This Row],[Emisiones (kilotoneladas CO2)]]-F1856,0)</f>
        <v>183.09999999999854</v>
      </c>
      <c r="H1857">
        <f>IF(A1856=Emisiones_CO2_combustibles_LA[[#This Row],[País]],((Emisiones_CO2_combustibles_LA[[#This Row],[Emisiones (kilotoneladas CO2)]]-F1856)/F1856)*100,0)</f>
        <v>0.71932271307626772</v>
      </c>
      <c r="I1857">
        <v>2.2612100899629564</v>
      </c>
    </row>
    <row r="1858" spans="1:9" x14ac:dyDescent="0.25">
      <c r="A1858" t="s">
        <v>114</v>
      </c>
      <c r="B1858" t="s">
        <v>470</v>
      </c>
      <c r="C1858" t="s">
        <v>115</v>
      </c>
      <c r="D1858">
        <v>1990</v>
      </c>
      <c r="E1858" t="s">
        <v>582</v>
      </c>
      <c r="F1858">
        <v>8669.2000000000007</v>
      </c>
      <c r="G1858">
        <f>IF(A1857=Emisiones_CO2_combustibles_LA[[#This Row],[País]],Emisiones_CO2_combustibles_LA[[#This Row],[Emisiones (kilotoneladas CO2)]]-F1857,0)</f>
        <v>0</v>
      </c>
      <c r="H1858">
        <f>IF(A1857=Emisiones_CO2_combustibles_LA[[#This Row],[País]],((Emisiones_CO2_combustibles_LA[[#This Row],[Emisiones (kilotoneladas CO2)]]-F1857)/F1857)*100,0)</f>
        <v>0</v>
      </c>
      <c r="I1858">
        <v>1.2153652039814944</v>
      </c>
    </row>
    <row r="1859" spans="1:9" x14ac:dyDescent="0.25">
      <c r="A1859" t="s">
        <v>114</v>
      </c>
      <c r="B1859" t="s">
        <v>470</v>
      </c>
      <c r="C1859" t="s">
        <v>115</v>
      </c>
      <c r="D1859">
        <v>1991</v>
      </c>
      <c r="E1859" t="s">
        <v>582</v>
      </c>
      <c r="F1859">
        <v>9269.6</v>
      </c>
      <c r="G1859">
        <f>IF(A1858=Emisiones_CO2_combustibles_LA[[#This Row],[País]],Emisiones_CO2_combustibles_LA[[#This Row],[Emisiones (kilotoneladas CO2)]]-F1858,0)</f>
        <v>600.39999999999964</v>
      </c>
      <c r="H1859">
        <f>IF(A1858=Emisiones_CO2_combustibles_LA[[#This Row],[País]],((Emisiones_CO2_combustibles_LA[[#This Row],[Emisiones (kilotoneladas CO2)]]-F1858)/F1858)*100,0)</f>
        <v>6.925667881696115</v>
      </c>
      <c r="I1859">
        <v>1.2750481430536451</v>
      </c>
    </row>
    <row r="1860" spans="1:9" x14ac:dyDescent="0.25">
      <c r="A1860" t="s">
        <v>114</v>
      </c>
      <c r="B1860" t="s">
        <v>470</v>
      </c>
      <c r="C1860" t="s">
        <v>115</v>
      </c>
      <c r="D1860">
        <v>1992</v>
      </c>
      <c r="E1860" t="s">
        <v>582</v>
      </c>
      <c r="F1860">
        <v>9863.7999999999993</v>
      </c>
      <c r="G1860">
        <f>IF(A1859=Emisiones_CO2_combustibles_LA[[#This Row],[País]],Emisiones_CO2_combustibles_LA[[#This Row],[Emisiones (kilotoneladas CO2)]]-F1859,0)</f>
        <v>594.19999999999891</v>
      </c>
      <c r="H1860">
        <f>IF(A1859=Emisiones_CO2_combustibles_LA[[#This Row],[País]],((Emisiones_CO2_combustibles_LA[[#This Row],[Emisiones (kilotoneladas CO2)]]-F1859)/F1859)*100,0)</f>
        <v>6.4102010874255519</v>
      </c>
      <c r="I1860">
        <v>1.3315064794816414</v>
      </c>
    </row>
    <row r="1861" spans="1:9" x14ac:dyDescent="0.25">
      <c r="A1861" t="s">
        <v>114</v>
      </c>
      <c r="B1861" t="s">
        <v>470</v>
      </c>
      <c r="C1861" t="s">
        <v>115</v>
      </c>
      <c r="D1861">
        <v>1993</v>
      </c>
      <c r="E1861" t="s">
        <v>582</v>
      </c>
      <c r="F1861">
        <v>10801.5</v>
      </c>
      <c r="G1861">
        <f>IF(A1860=Emisiones_CO2_combustibles_LA[[#This Row],[País]],Emisiones_CO2_combustibles_LA[[#This Row],[Emisiones (kilotoneladas CO2)]]-F1860,0)</f>
        <v>937.70000000000073</v>
      </c>
      <c r="H1861">
        <f>IF(A1860=Emisiones_CO2_combustibles_LA[[#This Row],[País]],((Emisiones_CO2_combustibles_LA[[#This Row],[Emisiones (kilotoneladas CO2)]]-F1860)/F1860)*100,0)</f>
        <v>9.5064782335408342</v>
      </c>
      <c r="I1861">
        <v>1.4314206201961304</v>
      </c>
    </row>
    <row r="1862" spans="1:9" x14ac:dyDescent="0.25">
      <c r="A1862" t="s">
        <v>114</v>
      </c>
      <c r="B1862" t="s">
        <v>470</v>
      </c>
      <c r="C1862" t="s">
        <v>115</v>
      </c>
      <c r="D1862">
        <v>1994</v>
      </c>
      <c r="E1862" t="s">
        <v>582</v>
      </c>
      <c r="F1862">
        <v>11552.6</v>
      </c>
      <c r="G1862">
        <f>IF(A1861=Emisiones_CO2_combustibles_LA[[#This Row],[País]],Emisiones_CO2_combustibles_LA[[#This Row],[Emisiones (kilotoneladas CO2)]]-F1861,0)</f>
        <v>751.10000000000036</v>
      </c>
      <c r="H1862">
        <f>IF(A1861=Emisiones_CO2_combustibles_LA[[#This Row],[País]],((Emisiones_CO2_combustibles_LA[[#This Row],[Emisiones (kilotoneladas CO2)]]-F1861)/F1861)*100,0)</f>
        <v>6.9536638429847741</v>
      </c>
      <c r="I1862">
        <v>1.503461738677772</v>
      </c>
    </row>
    <row r="1863" spans="1:9" x14ac:dyDescent="0.25">
      <c r="A1863" t="s">
        <v>114</v>
      </c>
      <c r="B1863" t="s">
        <v>470</v>
      </c>
      <c r="C1863" t="s">
        <v>115</v>
      </c>
      <c r="D1863">
        <v>1995</v>
      </c>
      <c r="E1863" t="s">
        <v>582</v>
      </c>
      <c r="F1863">
        <v>14853.9</v>
      </c>
      <c r="G1863">
        <f>IF(A1862=Emisiones_CO2_combustibles_LA[[#This Row],[País]],Emisiones_CO2_combustibles_LA[[#This Row],[Emisiones (kilotoneladas CO2)]]-F1862,0)</f>
        <v>3301.2999999999993</v>
      </c>
      <c r="H1863">
        <f>IF(A1862=Emisiones_CO2_combustibles_LA[[#This Row],[País]],((Emisiones_CO2_combustibles_LA[[#This Row],[Emisiones (kilotoneladas CO2)]]-F1862)/F1862)*100,0)</f>
        <v>28.576251233488559</v>
      </c>
      <c r="I1863">
        <v>1.8997186340964318</v>
      </c>
    </row>
    <row r="1864" spans="1:9" x14ac:dyDescent="0.25">
      <c r="A1864" t="s">
        <v>114</v>
      </c>
      <c r="B1864" t="s">
        <v>470</v>
      </c>
      <c r="C1864" t="s">
        <v>115</v>
      </c>
      <c r="D1864">
        <v>1996</v>
      </c>
      <c r="E1864" t="s">
        <v>582</v>
      </c>
      <c r="F1864">
        <v>16154.5999999999</v>
      </c>
      <c r="G1864">
        <f>IF(A1863=Emisiones_CO2_combustibles_LA[[#This Row],[País]],Emisiones_CO2_combustibles_LA[[#This Row],[Emisiones (kilotoneladas CO2)]]-F1863,0)</f>
        <v>1300.6999999999007</v>
      </c>
      <c r="H1864">
        <f>IF(A1863=Emisiones_CO2_combustibles_LA[[#This Row],[País]],((Emisiones_CO2_combustibles_LA[[#This Row],[Emisiones (kilotoneladas CO2)]]-F1863)/F1863)*100,0)</f>
        <v>8.7566228397922483</v>
      </c>
      <c r="I1864">
        <v>2.0312586445366403</v>
      </c>
    </row>
    <row r="1865" spans="1:9" x14ac:dyDescent="0.25">
      <c r="A1865" t="s">
        <v>114</v>
      </c>
      <c r="B1865" t="s">
        <v>470</v>
      </c>
      <c r="C1865" t="s">
        <v>115</v>
      </c>
      <c r="D1865">
        <v>1997</v>
      </c>
      <c r="E1865" t="s">
        <v>582</v>
      </c>
      <c r="F1865">
        <v>16748.099999999999</v>
      </c>
      <c r="G1865">
        <f>IF(A1864=Emisiones_CO2_combustibles_LA[[#This Row],[País]],Emisiones_CO2_combustibles_LA[[#This Row],[Emisiones (kilotoneladas CO2)]]-F1864,0)</f>
        <v>593.50000000009823</v>
      </c>
      <c r="H1865">
        <f>IF(A1864=Emisiones_CO2_combustibles_LA[[#This Row],[País]],((Emisiones_CO2_combustibles_LA[[#This Row],[Emisiones (kilotoneladas CO2)]]-F1864)/F1864)*100,0)</f>
        <v>3.6738761714935801</v>
      </c>
      <c r="I1865">
        <v>2.0717590301830775</v>
      </c>
    </row>
    <row r="1866" spans="1:9" x14ac:dyDescent="0.25">
      <c r="A1866" t="s">
        <v>114</v>
      </c>
      <c r="B1866" t="s">
        <v>470</v>
      </c>
      <c r="C1866" t="s">
        <v>115</v>
      </c>
      <c r="D1866">
        <v>1998</v>
      </c>
      <c r="E1866" t="s">
        <v>582</v>
      </c>
      <c r="F1866">
        <v>16726.5</v>
      </c>
      <c r="G1866">
        <f>IF(A1865=Emisiones_CO2_combustibles_LA[[#This Row],[País]],Emisiones_CO2_combustibles_LA[[#This Row],[Emisiones (kilotoneladas CO2)]]-F1865,0)</f>
        <v>-21.599999999998545</v>
      </c>
      <c r="H1866">
        <f>IF(A1865=Emisiones_CO2_combustibles_LA[[#This Row],[País]],((Emisiones_CO2_combustibles_LA[[#This Row],[Emisiones (kilotoneladas CO2)]]-F1865)/F1865)*100,0)</f>
        <v>-0.12896985329678318</v>
      </c>
      <c r="I1866">
        <v>2.0363403944485023</v>
      </c>
    </row>
    <row r="1867" spans="1:9" x14ac:dyDescent="0.25">
      <c r="A1867" t="s">
        <v>114</v>
      </c>
      <c r="B1867" t="s">
        <v>470</v>
      </c>
      <c r="C1867" t="s">
        <v>115</v>
      </c>
      <c r="D1867">
        <v>1999</v>
      </c>
      <c r="E1867" t="s">
        <v>582</v>
      </c>
      <c r="F1867">
        <v>16791.8</v>
      </c>
      <c r="G1867">
        <f>IF(A1866=Emisiones_CO2_combustibles_LA[[#This Row],[País]],Emisiones_CO2_combustibles_LA[[#This Row],[Emisiones (kilotoneladas CO2)]]-F1866,0)</f>
        <v>65.299999999999272</v>
      </c>
      <c r="H1867">
        <f>IF(A1866=Emisiones_CO2_combustibles_LA[[#This Row],[País]],((Emisiones_CO2_combustibles_LA[[#This Row],[Emisiones (kilotoneladas CO2)]]-F1866)/F1866)*100,0)</f>
        <v>0.39039846949451035</v>
      </c>
      <c r="I1867">
        <v>2.0126812897039432</v>
      </c>
    </row>
    <row r="1868" spans="1:9" x14ac:dyDescent="0.25">
      <c r="A1868" t="s">
        <v>114</v>
      </c>
      <c r="B1868" t="s">
        <v>470</v>
      </c>
      <c r="C1868" t="s">
        <v>115</v>
      </c>
      <c r="D1868">
        <v>2000</v>
      </c>
      <c r="E1868" t="s">
        <v>582</v>
      </c>
      <c r="F1868">
        <v>18279.400000000001</v>
      </c>
      <c r="G1868">
        <f>IF(A1867=Emisiones_CO2_combustibles_LA[[#This Row],[País]],Emisiones_CO2_combustibles_LA[[#This Row],[Emisiones (kilotoneladas CO2)]]-F1867,0)</f>
        <v>1487.6000000000022</v>
      </c>
      <c r="H1868">
        <f>IF(A1867=Emisiones_CO2_combustibles_LA[[#This Row],[País]],((Emisiones_CO2_combustibles_LA[[#This Row],[Emisiones (kilotoneladas CO2)]]-F1867)/F1867)*100,0)</f>
        <v>8.8590859824438244</v>
      </c>
      <c r="I1868">
        <v>2.1578798252862708</v>
      </c>
    </row>
    <row r="1869" spans="1:9" x14ac:dyDescent="0.25">
      <c r="A1869" t="s">
        <v>114</v>
      </c>
      <c r="B1869" t="s">
        <v>470</v>
      </c>
      <c r="C1869" t="s">
        <v>115</v>
      </c>
      <c r="D1869">
        <v>2001</v>
      </c>
      <c r="E1869" t="s">
        <v>582</v>
      </c>
      <c r="F1869">
        <v>17895</v>
      </c>
      <c r="G1869">
        <f>IF(A1868=Emisiones_CO2_combustibles_LA[[#This Row],[País]],Emisiones_CO2_combustibles_LA[[#This Row],[Emisiones (kilotoneladas CO2)]]-F1868,0)</f>
        <v>-384.40000000000146</v>
      </c>
      <c r="H1869">
        <f>IF(A1868=Emisiones_CO2_combustibles_LA[[#This Row],[País]],((Emisiones_CO2_combustibles_LA[[#This Row],[Emisiones (kilotoneladas CO2)]]-F1868)/F1868)*100,0)</f>
        <v>-2.1029136623740463</v>
      </c>
      <c r="I1869">
        <v>2.08105593673683</v>
      </c>
    </row>
    <row r="1870" spans="1:9" x14ac:dyDescent="0.25">
      <c r="A1870" t="s">
        <v>114</v>
      </c>
      <c r="B1870" t="s">
        <v>470</v>
      </c>
      <c r="C1870" t="s">
        <v>115</v>
      </c>
      <c r="D1870">
        <v>2002</v>
      </c>
      <c r="E1870" t="s">
        <v>582</v>
      </c>
      <c r="F1870">
        <v>19174.099999999999</v>
      </c>
      <c r="G1870">
        <f>IF(A1869=Emisiones_CO2_combustibles_LA[[#This Row],[País]],Emisiones_CO2_combustibles_LA[[#This Row],[Emisiones (kilotoneladas CO2)]]-F1869,0)</f>
        <v>1279.0999999999985</v>
      </c>
      <c r="H1870">
        <f>IF(A1869=Emisiones_CO2_combustibles_LA[[#This Row],[País]],((Emisiones_CO2_combustibles_LA[[#This Row],[Emisiones (kilotoneladas CO2)]]-F1869)/F1869)*100,0)</f>
        <v>7.1478066499021997</v>
      </c>
      <c r="I1870">
        <v>2.1976045845272205</v>
      </c>
    </row>
    <row r="1871" spans="1:9" x14ac:dyDescent="0.25">
      <c r="A1871" t="s">
        <v>114</v>
      </c>
      <c r="B1871" t="s">
        <v>470</v>
      </c>
      <c r="C1871" t="s">
        <v>115</v>
      </c>
      <c r="D1871">
        <v>2003</v>
      </c>
      <c r="E1871" t="s">
        <v>582</v>
      </c>
      <c r="F1871">
        <v>16677.7</v>
      </c>
      <c r="G1871">
        <f>IF(A1870=Emisiones_CO2_combustibles_LA[[#This Row],[País]],Emisiones_CO2_combustibles_LA[[#This Row],[Emisiones (kilotoneladas CO2)]]-F1870,0)</f>
        <v>-2496.3999999999978</v>
      </c>
      <c r="H1871">
        <f>IF(A1870=Emisiones_CO2_combustibles_LA[[#This Row],[País]],((Emisiones_CO2_combustibles_LA[[#This Row],[Emisiones (kilotoneladas CO2)]]-F1870)/F1870)*100,0)</f>
        <v>-13.019646293698258</v>
      </c>
      <c r="I1871">
        <v>1.8844858757062146</v>
      </c>
    </row>
    <row r="1872" spans="1:9" x14ac:dyDescent="0.25">
      <c r="A1872" t="s">
        <v>114</v>
      </c>
      <c r="B1872" t="s">
        <v>470</v>
      </c>
      <c r="C1872" t="s">
        <v>115</v>
      </c>
      <c r="D1872">
        <v>2004</v>
      </c>
      <c r="E1872" t="s">
        <v>582</v>
      </c>
      <c r="F1872">
        <v>14671.4</v>
      </c>
      <c r="G1872">
        <f>IF(A1871=Emisiones_CO2_combustibles_LA[[#This Row],[País]],Emisiones_CO2_combustibles_LA[[#This Row],[Emisiones (kilotoneladas CO2)]]-F1871,0)</f>
        <v>-2006.3000000000011</v>
      </c>
      <c r="H1872">
        <f>IF(A1871=Emisiones_CO2_combustibles_LA[[#This Row],[País]],((Emisiones_CO2_combustibles_LA[[#This Row],[Emisiones (kilotoneladas CO2)]]-F1871)/F1871)*100,0)</f>
        <v>-12.029836248403562</v>
      </c>
      <c r="I1872">
        <v>1.6348785379986628</v>
      </c>
    </row>
    <row r="1873" spans="1:9" x14ac:dyDescent="0.25">
      <c r="A1873" t="s">
        <v>114</v>
      </c>
      <c r="B1873" t="s">
        <v>470</v>
      </c>
      <c r="C1873" t="s">
        <v>115</v>
      </c>
      <c r="D1873">
        <v>2005</v>
      </c>
      <c r="E1873" t="s">
        <v>582</v>
      </c>
      <c r="F1873">
        <v>15502.4</v>
      </c>
      <c r="G1873">
        <f>IF(A1872=Emisiones_CO2_combustibles_LA[[#This Row],[País]],Emisiones_CO2_combustibles_LA[[#This Row],[Emisiones (kilotoneladas CO2)]]-F1872,0)</f>
        <v>831</v>
      </c>
      <c r="H1873">
        <f>IF(A1872=Emisiones_CO2_combustibles_LA[[#This Row],[País]],((Emisiones_CO2_combustibles_LA[[#This Row],[Emisiones (kilotoneladas CO2)]]-F1872)/F1872)*100,0)</f>
        <v>5.6640811374510953</v>
      </c>
      <c r="I1873">
        <v>1.7041222381004726</v>
      </c>
    </row>
    <row r="1874" spans="1:9" x14ac:dyDescent="0.25">
      <c r="A1874" t="s">
        <v>114</v>
      </c>
      <c r="B1874" t="s">
        <v>470</v>
      </c>
      <c r="C1874" t="s">
        <v>115</v>
      </c>
      <c r="D1874">
        <v>2006</v>
      </c>
      <c r="E1874" t="s">
        <v>582</v>
      </c>
      <c r="F1874">
        <v>15426.2</v>
      </c>
      <c r="G1874">
        <f>IF(A1873=Emisiones_CO2_combustibles_LA[[#This Row],[País]],Emisiones_CO2_combustibles_LA[[#This Row],[Emisiones (kilotoneladas CO2)]]-F1873,0)</f>
        <v>-76.199999999998909</v>
      </c>
      <c r="H1874">
        <f>IF(A1873=Emisiones_CO2_combustibles_LA[[#This Row],[País]],((Emisiones_CO2_combustibles_LA[[#This Row],[Emisiones (kilotoneladas CO2)]]-F1873)/F1873)*100,0)</f>
        <v>-0.49153679430281055</v>
      </c>
      <c r="I1874">
        <v>1.6733051307083198</v>
      </c>
    </row>
    <row r="1875" spans="1:9" x14ac:dyDescent="0.25">
      <c r="A1875" t="s">
        <v>114</v>
      </c>
      <c r="B1875" t="s">
        <v>470</v>
      </c>
      <c r="C1875" t="s">
        <v>115</v>
      </c>
      <c r="D1875">
        <v>2007</v>
      </c>
      <c r="E1875" t="s">
        <v>582</v>
      </c>
      <c r="F1875">
        <v>16176.6</v>
      </c>
      <c r="G1875">
        <f>IF(A1874=Emisiones_CO2_combustibles_LA[[#This Row],[País]],Emisiones_CO2_combustibles_LA[[#This Row],[Emisiones (kilotoneladas CO2)]]-F1874,0)</f>
        <v>750.39999999999964</v>
      </c>
      <c r="H1875">
        <f>IF(A1874=Emisiones_CO2_combustibles_LA[[#This Row],[País]],((Emisiones_CO2_combustibles_LA[[#This Row],[Emisiones (kilotoneladas CO2)]]-F1874)/F1874)*100,0)</f>
        <v>4.8644513878985078</v>
      </c>
      <c r="I1875">
        <v>1.7321554770318022</v>
      </c>
    </row>
    <row r="1876" spans="1:9" x14ac:dyDescent="0.25">
      <c r="A1876" t="s">
        <v>114</v>
      </c>
      <c r="B1876" t="s">
        <v>470</v>
      </c>
      <c r="C1876" t="s">
        <v>115</v>
      </c>
      <c r="D1876">
        <v>2008</v>
      </c>
      <c r="E1876" t="s">
        <v>582</v>
      </c>
      <c r="F1876">
        <v>15561</v>
      </c>
      <c r="G1876">
        <f>IF(A1875=Emisiones_CO2_combustibles_LA[[#This Row],[País]],Emisiones_CO2_combustibles_LA[[#This Row],[Emisiones (kilotoneladas CO2)]]-F1875,0)</f>
        <v>-615.60000000000036</v>
      </c>
      <c r="H1876">
        <f>IF(A1875=Emisiones_CO2_combustibles_LA[[#This Row],[País]],((Emisiones_CO2_combustibles_LA[[#This Row],[Emisiones (kilotoneladas CO2)]]-F1875)/F1875)*100,0)</f>
        <v>-3.8054968287526449</v>
      </c>
      <c r="I1876">
        <v>1.6452738422499471</v>
      </c>
    </row>
    <row r="1877" spans="1:9" x14ac:dyDescent="0.25">
      <c r="A1877" t="s">
        <v>114</v>
      </c>
      <c r="B1877" t="s">
        <v>470</v>
      </c>
      <c r="C1877" t="s">
        <v>115</v>
      </c>
      <c r="D1877">
        <v>2009</v>
      </c>
      <c r="E1877" t="s">
        <v>582</v>
      </c>
      <c r="F1877">
        <v>15234.9</v>
      </c>
      <c r="G1877">
        <f>IF(A1876=Emisiones_CO2_combustibles_LA[[#This Row],[País]],Emisiones_CO2_combustibles_LA[[#This Row],[Emisiones (kilotoneladas CO2)]]-F1876,0)</f>
        <v>-326.10000000000036</v>
      </c>
      <c r="H1877">
        <f>IF(A1876=Emisiones_CO2_combustibles_LA[[#This Row],[País]],((Emisiones_CO2_combustibles_LA[[#This Row],[Emisiones (kilotoneladas CO2)]]-F1876)/F1876)*100,0)</f>
        <v>-2.0956236745710455</v>
      </c>
      <c r="I1877">
        <v>1.59077999373499</v>
      </c>
    </row>
    <row r="1878" spans="1:9" x14ac:dyDescent="0.25">
      <c r="A1878" t="s">
        <v>114</v>
      </c>
      <c r="B1878" t="s">
        <v>470</v>
      </c>
      <c r="C1878" t="s">
        <v>115</v>
      </c>
      <c r="D1878">
        <v>2010</v>
      </c>
      <c r="E1878" t="s">
        <v>582</v>
      </c>
      <c r="F1878">
        <v>15616</v>
      </c>
      <c r="G1878">
        <f>IF(A1877=Emisiones_CO2_combustibles_LA[[#This Row],[País]],Emisiones_CO2_combustibles_LA[[#This Row],[Emisiones (kilotoneladas CO2)]]-F1877,0)</f>
        <v>381.10000000000036</v>
      </c>
      <c r="H1878">
        <f>IF(A1877=Emisiones_CO2_combustibles_LA[[#This Row],[País]],((Emisiones_CO2_combustibles_LA[[#This Row],[Emisiones (kilotoneladas CO2)]]-F1877)/F1877)*100,0)</f>
        <v>2.5014932818725453</v>
      </c>
      <c r="I1878">
        <v>1.6107271789582258</v>
      </c>
    </row>
    <row r="1879" spans="1:9" x14ac:dyDescent="0.25">
      <c r="A1879" t="s">
        <v>114</v>
      </c>
      <c r="B1879" t="s">
        <v>470</v>
      </c>
      <c r="C1879" t="s">
        <v>115</v>
      </c>
      <c r="D1879">
        <v>2011</v>
      </c>
      <c r="E1879" t="s">
        <v>582</v>
      </c>
      <c r="F1879">
        <v>15563.6</v>
      </c>
      <c r="G1879">
        <f>IF(A1878=Emisiones_CO2_combustibles_LA[[#This Row],[País]],Emisiones_CO2_combustibles_LA[[#This Row],[Emisiones (kilotoneladas CO2)]]-F1878,0)</f>
        <v>-52.399999999999636</v>
      </c>
      <c r="H1879">
        <f>IF(A1878=Emisiones_CO2_combustibles_LA[[#This Row],[País]],((Emisiones_CO2_combustibles_LA[[#This Row],[Emisiones (kilotoneladas CO2)]]-F1878)/F1878)*100,0)</f>
        <v>-0.33555327868852225</v>
      </c>
      <c r="I1879">
        <v>1.5860185468256394</v>
      </c>
    </row>
    <row r="1880" spans="1:9" x14ac:dyDescent="0.25">
      <c r="A1880" t="s">
        <v>114</v>
      </c>
      <c r="B1880" t="s">
        <v>470</v>
      </c>
      <c r="C1880" t="s">
        <v>115</v>
      </c>
      <c r="D1880">
        <v>2012</v>
      </c>
      <c r="E1880" t="s">
        <v>582</v>
      </c>
      <c r="F1880">
        <v>15912.8</v>
      </c>
      <c r="G1880">
        <f>IF(A1879=Emisiones_CO2_combustibles_LA[[#This Row],[País]],Emisiones_CO2_combustibles_LA[[#This Row],[Emisiones (kilotoneladas CO2)]]-F1879,0)</f>
        <v>349.19999999999891</v>
      </c>
      <c r="H1880">
        <f>IF(A1879=Emisiones_CO2_combustibles_LA[[#This Row],[País]],((Emisiones_CO2_combustibles_LA[[#This Row],[Emisiones (kilotoneladas CO2)]]-F1879)/F1879)*100,0)</f>
        <v>2.2436968310673553</v>
      </c>
      <c r="I1880">
        <v>1.6023361192226362</v>
      </c>
    </row>
    <row r="1881" spans="1:9" x14ac:dyDescent="0.25">
      <c r="A1881" t="s">
        <v>114</v>
      </c>
      <c r="B1881" t="s">
        <v>470</v>
      </c>
      <c r="C1881" t="s">
        <v>115</v>
      </c>
      <c r="D1881">
        <v>2013</v>
      </c>
      <c r="E1881" t="s">
        <v>582</v>
      </c>
      <c r="F1881">
        <v>14863.7</v>
      </c>
      <c r="G1881">
        <f>IF(A1880=Emisiones_CO2_combustibles_LA[[#This Row],[País]],Emisiones_CO2_combustibles_LA[[#This Row],[Emisiones (kilotoneladas CO2)]]-F1880,0)</f>
        <v>-1049.0999999999985</v>
      </c>
      <c r="H1881">
        <f>IF(A1880=Emisiones_CO2_combustibles_LA[[#This Row],[País]],((Emisiones_CO2_combustibles_LA[[#This Row],[Emisiones (kilotoneladas CO2)]]-F1880)/F1880)*100,0)</f>
        <v>-6.5928057915640146</v>
      </c>
      <c r="I1881">
        <v>1.4792695063694268</v>
      </c>
    </row>
    <row r="1882" spans="1:9" x14ac:dyDescent="0.25">
      <c r="A1882" t="s">
        <v>114</v>
      </c>
      <c r="B1882" t="s">
        <v>470</v>
      </c>
      <c r="C1882" t="s">
        <v>115</v>
      </c>
      <c r="D1882">
        <v>2014</v>
      </c>
      <c r="E1882" t="s">
        <v>582</v>
      </c>
      <c r="F1882">
        <v>14428.8</v>
      </c>
      <c r="G1882">
        <f>IF(A1881=Emisiones_CO2_combustibles_LA[[#This Row],[País]],Emisiones_CO2_combustibles_LA[[#This Row],[Emisiones (kilotoneladas CO2)]]-F1881,0)</f>
        <v>-434.90000000000146</v>
      </c>
      <c r="H1882">
        <f>IF(A1881=Emisiones_CO2_combustibles_LA[[#This Row],[País]],((Emisiones_CO2_combustibles_LA[[#This Row],[Emisiones (kilotoneladas CO2)]]-F1881)/F1881)*100,0)</f>
        <v>-2.9259201948370959</v>
      </c>
      <c r="I1882">
        <v>1.4194589276930645</v>
      </c>
    </row>
    <row r="1883" spans="1:9" x14ac:dyDescent="0.25">
      <c r="A1883" t="s">
        <v>114</v>
      </c>
      <c r="B1883" t="s">
        <v>470</v>
      </c>
      <c r="C1883" t="s">
        <v>115</v>
      </c>
      <c r="D1883">
        <v>2015</v>
      </c>
      <c r="E1883" t="s">
        <v>582</v>
      </c>
      <c r="F1883">
        <v>16617.400000000001</v>
      </c>
      <c r="G1883">
        <f>IF(A1882=Emisiones_CO2_combustibles_LA[[#This Row],[País]],Emisiones_CO2_combustibles_LA[[#This Row],[Emisiones (kilotoneladas CO2)]]-F1882,0)</f>
        <v>2188.6000000000022</v>
      </c>
      <c r="H1883">
        <f>IF(A1882=Emisiones_CO2_combustibles_LA[[#This Row],[País]],((Emisiones_CO2_combustibles_LA[[#This Row],[Emisiones (kilotoneladas CO2)]]-F1882)/F1882)*100,0)</f>
        <v>15.168274561987152</v>
      </c>
      <c r="I1883">
        <v>1.616164170394865</v>
      </c>
    </row>
    <row r="1884" spans="1:9" x14ac:dyDescent="0.25">
      <c r="A1884" t="s">
        <v>114</v>
      </c>
      <c r="B1884" t="s">
        <v>470</v>
      </c>
      <c r="C1884" t="s">
        <v>115</v>
      </c>
      <c r="D1884">
        <v>2016</v>
      </c>
      <c r="E1884" t="s">
        <v>582</v>
      </c>
      <c r="F1884">
        <v>17876.7</v>
      </c>
      <c r="G1884">
        <f>IF(A1883=Emisiones_CO2_combustibles_LA[[#This Row],[País]],Emisiones_CO2_combustibles_LA[[#This Row],[Emisiones (kilotoneladas CO2)]]-F1883,0)</f>
        <v>1259.2999999999993</v>
      </c>
      <c r="H1884">
        <f>IF(A1883=Emisiones_CO2_combustibles_LA[[#This Row],[País]],((Emisiones_CO2_combustibles_LA[[#This Row],[Emisiones (kilotoneladas CO2)]]-F1883)/F1883)*100,0)</f>
        <v>7.5782011626367494</v>
      </c>
      <c r="I1884">
        <v>1.7192440854010387</v>
      </c>
    </row>
    <row r="1885" spans="1:9" x14ac:dyDescent="0.25">
      <c r="A1885" t="s">
        <v>114</v>
      </c>
      <c r="B1885" t="s">
        <v>470</v>
      </c>
      <c r="C1885" t="s">
        <v>115</v>
      </c>
      <c r="D1885">
        <v>2017</v>
      </c>
      <c r="E1885" t="s">
        <v>582</v>
      </c>
      <c r="F1885">
        <v>18032.900000000001</v>
      </c>
      <c r="G1885">
        <f>IF(A1884=Emisiones_CO2_combustibles_LA[[#This Row],[País]],Emisiones_CO2_combustibles_LA[[#This Row],[Emisiones (kilotoneladas CO2)]]-F1884,0)</f>
        <v>156.20000000000073</v>
      </c>
      <c r="H1885">
        <f>IF(A1884=Emisiones_CO2_combustibles_LA[[#This Row],[País]],((Emisiones_CO2_combustibles_LA[[#This Row],[Emisiones (kilotoneladas CO2)]]-F1884)/F1884)*100,0)</f>
        <v>0.87376305470249394</v>
      </c>
      <c r="I1885">
        <v>1.7152953486159992</v>
      </c>
    </row>
    <row r="1886" spans="1:9" x14ac:dyDescent="0.25">
      <c r="A1886" t="s">
        <v>114</v>
      </c>
      <c r="B1886" t="s">
        <v>470</v>
      </c>
      <c r="C1886" t="s">
        <v>115</v>
      </c>
      <c r="D1886">
        <v>2018</v>
      </c>
      <c r="E1886" t="s">
        <v>582</v>
      </c>
      <c r="F1886">
        <v>18162.599999999999</v>
      </c>
      <c r="G1886">
        <f>IF(A1885=Emisiones_CO2_combustibles_LA[[#This Row],[País]],Emisiones_CO2_combustibles_LA[[#This Row],[Emisiones (kilotoneladas CO2)]]-F1885,0)</f>
        <v>129.69999999999709</v>
      </c>
      <c r="H1886">
        <f>IF(A1885=Emisiones_CO2_combustibles_LA[[#This Row],[País]],((Emisiones_CO2_combustibles_LA[[#This Row],[Emisiones (kilotoneladas CO2)]]-F1885)/F1885)*100,0)</f>
        <v>0.71924094294315988</v>
      </c>
      <c r="I1886">
        <v>1.7090994636303753</v>
      </c>
    </row>
    <row r="1887" spans="1:9" x14ac:dyDescent="0.25">
      <c r="A1887" t="s">
        <v>116</v>
      </c>
      <c r="B1887" t="s">
        <v>116</v>
      </c>
      <c r="C1887" t="s">
        <v>117</v>
      </c>
      <c r="D1887">
        <v>1990</v>
      </c>
      <c r="E1887" t="s">
        <v>582</v>
      </c>
      <c r="F1887">
        <v>13512.8</v>
      </c>
      <c r="G1887">
        <f>IF(A1886=Emisiones_CO2_combustibles_LA[[#This Row],[País]],Emisiones_CO2_combustibles_LA[[#This Row],[Emisiones (kilotoneladas CO2)]]-F1886,0)</f>
        <v>0</v>
      </c>
      <c r="H1887">
        <f>IF(A1886=Emisiones_CO2_combustibles_LA[[#This Row],[País]],((Emisiones_CO2_combustibles_LA[[#This Row],[Emisiones (kilotoneladas CO2)]]-F1886)/F1886)*100,0)</f>
        <v>0</v>
      </c>
      <c r="I1887">
        <v>1.3207702081907926</v>
      </c>
    </row>
    <row r="1888" spans="1:9" x14ac:dyDescent="0.25">
      <c r="A1888" t="s">
        <v>116</v>
      </c>
      <c r="B1888" t="s">
        <v>116</v>
      </c>
      <c r="C1888" t="s">
        <v>117</v>
      </c>
      <c r="D1888">
        <v>1991</v>
      </c>
      <c r="E1888" t="s">
        <v>582</v>
      </c>
      <c r="F1888">
        <v>13344.3</v>
      </c>
      <c r="G1888">
        <f>IF(A1887=Emisiones_CO2_combustibles_LA[[#This Row],[País]],Emisiones_CO2_combustibles_LA[[#This Row],[Emisiones (kilotoneladas CO2)]]-F1887,0)</f>
        <v>-168.5</v>
      </c>
      <c r="H1888">
        <f>IF(A1887=Emisiones_CO2_combustibles_LA[[#This Row],[País]],((Emisiones_CO2_combustibles_LA[[#This Row],[Emisiones (kilotoneladas CO2)]]-F1887)/F1887)*100,0)</f>
        <v>-1.2469658397963415</v>
      </c>
      <c r="I1888">
        <v>1.2742838044308633</v>
      </c>
    </row>
    <row r="1889" spans="1:9" x14ac:dyDescent="0.25">
      <c r="A1889" t="s">
        <v>116</v>
      </c>
      <c r="B1889" t="s">
        <v>116</v>
      </c>
      <c r="C1889" t="s">
        <v>117</v>
      </c>
      <c r="D1889">
        <v>1992</v>
      </c>
      <c r="E1889" t="s">
        <v>582</v>
      </c>
      <c r="F1889">
        <v>19334.900000000001</v>
      </c>
      <c r="G1889">
        <f>IF(A1888=Emisiones_CO2_combustibles_LA[[#This Row],[País]],Emisiones_CO2_combustibles_LA[[#This Row],[Emisiones (kilotoneladas CO2)]]-F1888,0)</f>
        <v>5990.6000000000022</v>
      </c>
      <c r="H1889">
        <f>IF(A1888=Emisiones_CO2_combustibles_LA[[#This Row],[País]],((Emisiones_CO2_combustibles_LA[[#This Row],[Emisiones (kilotoneladas CO2)]]-F1888)/F1888)*100,0)</f>
        <v>44.892575856358164</v>
      </c>
      <c r="I1889">
        <v>1.8043019783501306</v>
      </c>
    </row>
    <row r="1890" spans="1:9" x14ac:dyDescent="0.25">
      <c r="A1890" t="s">
        <v>116</v>
      </c>
      <c r="B1890" t="s">
        <v>116</v>
      </c>
      <c r="C1890" t="s">
        <v>117</v>
      </c>
      <c r="D1890">
        <v>1993</v>
      </c>
      <c r="E1890" t="s">
        <v>582</v>
      </c>
      <c r="F1890">
        <v>21119.3</v>
      </c>
      <c r="G1890">
        <f>IF(A1889=Emisiones_CO2_combustibles_LA[[#This Row],[País]],Emisiones_CO2_combustibles_LA[[#This Row],[Emisiones (kilotoneladas CO2)]]-F1889,0)</f>
        <v>1784.3999999999978</v>
      </c>
      <c r="H1890">
        <f>IF(A1889=Emisiones_CO2_combustibles_LA[[#This Row],[País]],((Emisiones_CO2_combustibles_LA[[#This Row],[Emisiones (kilotoneladas CO2)]]-F1889)/F1889)*100,0)</f>
        <v>9.2289073126832708</v>
      </c>
      <c r="I1890">
        <v>1.9267676306906305</v>
      </c>
    </row>
    <row r="1891" spans="1:9" x14ac:dyDescent="0.25">
      <c r="A1891" t="s">
        <v>116</v>
      </c>
      <c r="B1891" t="s">
        <v>116</v>
      </c>
      <c r="C1891" t="s">
        <v>117</v>
      </c>
      <c r="D1891">
        <v>1994</v>
      </c>
      <c r="E1891" t="s">
        <v>582</v>
      </c>
      <c r="F1891">
        <v>10647.6</v>
      </c>
      <c r="G1891">
        <f>IF(A1890=Emisiones_CO2_combustibles_LA[[#This Row],[País]],Emisiones_CO2_combustibles_LA[[#This Row],[Emisiones (kilotoneladas CO2)]]-F1890,0)</f>
        <v>-10471.699999999999</v>
      </c>
      <c r="H1891">
        <f>IF(A1890=Emisiones_CO2_combustibles_LA[[#This Row],[País]],((Emisiones_CO2_combustibles_LA[[#This Row],[Emisiones (kilotoneladas CO2)]]-F1890)/F1890)*100,0)</f>
        <v>-49.583556273171929</v>
      </c>
      <c r="I1891">
        <v>0.95</v>
      </c>
    </row>
    <row r="1892" spans="1:9" x14ac:dyDescent="0.25">
      <c r="A1892" t="s">
        <v>116</v>
      </c>
      <c r="B1892" t="s">
        <v>116</v>
      </c>
      <c r="C1892" t="s">
        <v>117</v>
      </c>
      <c r="D1892">
        <v>1995</v>
      </c>
      <c r="E1892" t="s">
        <v>582</v>
      </c>
      <c r="F1892">
        <v>19569.400000000001</v>
      </c>
      <c r="G1892">
        <f>IF(A1891=Emisiones_CO2_combustibles_LA[[#This Row],[País]],Emisiones_CO2_combustibles_LA[[#This Row],[Emisiones (kilotoneladas CO2)]]-F1891,0)</f>
        <v>8921.8000000000011</v>
      </c>
      <c r="H1892">
        <f>IF(A1891=Emisiones_CO2_combustibles_LA[[#This Row],[País]],((Emisiones_CO2_combustibles_LA[[#This Row],[Emisiones (kilotoneladas CO2)]]-F1891)/F1891)*100,0)</f>
        <v>83.791652578984937</v>
      </c>
      <c r="I1892">
        <v>1.708371890004365</v>
      </c>
    </row>
    <row r="1893" spans="1:9" x14ac:dyDescent="0.25">
      <c r="A1893" t="s">
        <v>116</v>
      </c>
      <c r="B1893" t="s">
        <v>116</v>
      </c>
      <c r="C1893" t="s">
        <v>117</v>
      </c>
      <c r="D1893">
        <v>1996</v>
      </c>
      <c r="E1893" t="s">
        <v>582</v>
      </c>
      <c r="F1893">
        <v>20862.8</v>
      </c>
      <c r="G1893">
        <f>IF(A1892=Emisiones_CO2_combustibles_LA[[#This Row],[País]],Emisiones_CO2_combustibles_LA[[#This Row],[Emisiones (kilotoneladas CO2)]]-F1892,0)</f>
        <v>1293.3999999999978</v>
      </c>
      <c r="H1893">
        <f>IF(A1892=Emisiones_CO2_combustibles_LA[[#This Row],[País]],((Emisiones_CO2_combustibles_LA[[#This Row],[Emisiones (kilotoneladas CO2)]]-F1892)/F1892)*100,0)</f>
        <v>6.6092981900313639</v>
      </c>
      <c r="I1893">
        <v>1.7826881996069384</v>
      </c>
    </row>
    <row r="1894" spans="1:9" x14ac:dyDescent="0.25">
      <c r="A1894" t="s">
        <v>116</v>
      </c>
      <c r="B1894" t="s">
        <v>116</v>
      </c>
      <c r="C1894" t="s">
        <v>117</v>
      </c>
      <c r="D1894">
        <v>1997</v>
      </c>
      <c r="E1894" t="s">
        <v>582</v>
      </c>
      <c r="F1894">
        <v>15253.2</v>
      </c>
      <c r="G1894">
        <f>IF(A1893=Emisiones_CO2_combustibles_LA[[#This Row],[País]],Emisiones_CO2_combustibles_LA[[#This Row],[Emisiones (kilotoneladas CO2)]]-F1893,0)</f>
        <v>-5609.5999999999985</v>
      </c>
      <c r="H1894">
        <f>IF(A1893=Emisiones_CO2_combustibles_LA[[#This Row],[País]],((Emisiones_CO2_combustibles_LA[[#This Row],[Emisiones (kilotoneladas CO2)]]-F1893)/F1893)*100,0)</f>
        <v>-26.888049542726762</v>
      </c>
      <c r="I1894">
        <v>1.2763116057233703</v>
      </c>
    </row>
    <row r="1895" spans="1:9" x14ac:dyDescent="0.25">
      <c r="A1895" t="s">
        <v>116</v>
      </c>
      <c r="B1895" t="s">
        <v>116</v>
      </c>
      <c r="C1895" t="s">
        <v>117</v>
      </c>
      <c r="D1895">
        <v>1998</v>
      </c>
      <c r="E1895" t="s">
        <v>582</v>
      </c>
      <c r="F1895">
        <v>19280</v>
      </c>
      <c r="G1895">
        <f>IF(A1894=Emisiones_CO2_combustibles_LA[[#This Row],[País]],Emisiones_CO2_combustibles_LA[[#This Row],[Emisiones (kilotoneladas CO2)]]-F1894,0)</f>
        <v>4026.7999999999993</v>
      </c>
      <c r="H1895">
        <f>IF(A1894=Emisiones_CO2_combustibles_LA[[#This Row],[País]],((Emisiones_CO2_combustibles_LA[[#This Row],[Emisiones (kilotoneladas CO2)]]-F1894)/F1894)*100,0)</f>
        <v>26.399706291138902</v>
      </c>
      <c r="I1895">
        <v>1.5805869814723725</v>
      </c>
    </row>
    <row r="1896" spans="1:9" x14ac:dyDescent="0.25">
      <c r="A1896" t="s">
        <v>116</v>
      </c>
      <c r="B1896" t="s">
        <v>116</v>
      </c>
      <c r="C1896" t="s">
        <v>117</v>
      </c>
      <c r="D1896">
        <v>1999</v>
      </c>
      <c r="E1896" t="s">
        <v>582</v>
      </c>
      <c r="F1896">
        <v>18477.599999999999</v>
      </c>
      <c r="G1896">
        <f>IF(A1895=Emisiones_CO2_combustibles_LA[[#This Row],[País]],Emisiones_CO2_combustibles_LA[[#This Row],[Emisiones (kilotoneladas CO2)]]-F1895,0)</f>
        <v>-802.40000000000146</v>
      </c>
      <c r="H1896">
        <f>IF(A1895=Emisiones_CO2_combustibles_LA[[#This Row],[País]],((Emisiones_CO2_combustibles_LA[[#This Row],[Emisiones (kilotoneladas CO2)]]-F1895)/F1895)*100,0)</f>
        <v>-4.1618257261410863</v>
      </c>
      <c r="I1896">
        <v>1.4850988587043883</v>
      </c>
    </row>
    <row r="1897" spans="1:9" x14ac:dyDescent="0.25">
      <c r="A1897" t="s">
        <v>116</v>
      </c>
      <c r="B1897" t="s">
        <v>116</v>
      </c>
      <c r="C1897" t="s">
        <v>117</v>
      </c>
      <c r="D1897">
        <v>2000</v>
      </c>
      <c r="E1897" t="s">
        <v>582</v>
      </c>
      <c r="F1897">
        <v>17324</v>
      </c>
      <c r="G1897">
        <f>IF(A1896=Emisiones_CO2_combustibles_LA[[#This Row],[País]],Emisiones_CO2_combustibles_LA[[#This Row],[Emisiones (kilotoneladas CO2)]]-F1896,0)</f>
        <v>-1153.5999999999985</v>
      </c>
      <c r="H1897">
        <f>IF(A1896=Emisiones_CO2_combustibles_LA[[#This Row],[País]],((Emisiones_CO2_combustibles_LA[[#This Row],[Emisiones (kilotoneladas CO2)]]-F1896)/F1896)*100,0)</f>
        <v>-6.2432350521712703</v>
      </c>
      <c r="I1897">
        <v>1.3661383171674157</v>
      </c>
    </row>
    <row r="1898" spans="1:9" x14ac:dyDescent="0.25">
      <c r="A1898" t="s">
        <v>116</v>
      </c>
      <c r="B1898" t="s">
        <v>116</v>
      </c>
      <c r="C1898" t="s">
        <v>117</v>
      </c>
      <c r="D1898">
        <v>2001</v>
      </c>
      <c r="E1898" t="s">
        <v>582</v>
      </c>
      <c r="F1898">
        <v>19646.900000000001</v>
      </c>
      <c r="G1898">
        <f>IF(A1897=Emisiones_CO2_combustibles_LA[[#This Row],[País]],Emisiones_CO2_combustibles_LA[[#This Row],[Emisiones (kilotoneladas CO2)]]-F1897,0)</f>
        <v>2322.9000000000015</v>
      </c>
      <c r="H1898">
        <f>IF(A1897=Emisiones_CO2_combustibles_LA[[#This Row],[País]],((Emisiones_CO2_combustibles_LA[[#This Row],[Emisiones (kilotoneladas CO2)]]-F1897)/F1897)*100,0)</f>
        <v>13.408566151004395</v>
      </c>
      <c r="I1898">
        <v>1.5212466124661246</v>
      </c>
    </row>
    <row r="1899" spans="1:9" x14ac:dyDescent="0.25">
      <c r="A1899" t="s">
        <v>116</v>
      </c>
      <c r="B1899" t="s">
        <v>116</v>
      </c>
      <c r="C1899" t="s">
        <v>117</v>
      </c>
      <c r="D1899">
        <v>2002</v>
      </c>
      <c r="E1899" t="s">
        <v>582</v>
      </c>
      <c r="F1899">
        <v>21232.9</v>
      </c>
      <c r="G1899">
        <f>IF(A1898=Emisiones_CO2_combustibles_LA[[#This Row],[País]],Emisiones_CO2_combustibles_LA[[#This Row],[Emisiones (kilotoneladas CO2)]]-F1898,0)</f>
        <v>1586</v>
      </c>
      <c r="H1899">
        <f>IF(A1898=Emisiones_CO2_combustibles_LA[[#This Row],[País]],((Emisiones_CO2_combustibles_LA[[#This Row],[Emisiones (kilotoneladas CO2)]]-F1898)/F1898)*100,0)</f>
        <v>8.0725203467213653</v>
      </c>
      <c r="I1899">
        <v>1.6155291790306627</v>
      </c>
    </row>
    <row r="1900" spans="1:9" x14ac:dyDescent="0.25">
      <c r="A1900" t="s">
        <v>116</v>
      </c>
      <c r="B1900" t="s">
        <v>116</v>
      </c>
      <c r="C1900" t="s">
        <v>117</v>
      </c>
      <c r="D1900">
        <v>2003</v>
      </c>
      <c r="E1900" t="s">
        <v>582</v>
      </c>
      <c r="F1900">
        <v>22871.200000000001</v>
      </c>
      <c r="G1900">
        <f>IF(A1899=Emisiones_CO2_combustibles_LA[[#This Row],[País]],Emisiones_CO2_combustibles_LA[[#This Row],[Emisiones (kilotoneladas CO2)]]-F1899,0)</f>
        <v>1638.2999999999993</v>
      </c>
      <c r="H1900">
        <f>IF(A1899=Emisiones_CO2_combustibles_LA[[#This Row],[País]],((Emisiones_CO2_combustibles_LA[[#This Row],[Emisiones (kilotoneladas CO2)]]-F1899)/F1899)*100,0)</f>
        <v>7.7158560535772276</v>
      </c>
      <c r="I1900">
        <v>1.7106357516828721</v>
      </c>
    </row>
    <row r="1901" spans="1:9" x14ac:dyDescent="0.25">
      <c r="A1901" t="s">
        <v>116</v>
      </c>
      <c r="B1901" t="s">
        <v>116</v>
      </c>
      <c r="C1901" t="s">
        <v>117</v>
      </c>
      <c r="D1901">
        <v>2004</v>
      </c>
      <c r="E1901" t="s">
        <v>582</v>
      </c>
      <c r="F1901">
        <v>24658.7</v>
      </c>
      <c r="G1901">
        <f>IF(A1900=Emisiones_CO2_combustibles_LA[[#This Row],[País]],Emisiones_CO2_combustibles_LA[[#This Row],[Emisiones (kilotoneladas CO2)]]-F1900,0)</f>
        <v>1787.5</v>
      </c>
      <c r="H1901">
        <f>IF(A1900=Emisiones_CO2_combustibles_LA[[#This Row],[País]],((Emisiones_CO2_combustibles_LA[[#This Row],[Emisiones (kilotoneladas CO2)]]-F1900)/F1900)*100,0)</f>
        <v>7.8155059638322433</v>
      </c>
      <c r="I1901">
        <v>1.8136731391585761</v>
      </c>
    </row>
    <row r="1902" spans="1:9" x14ac:dyDescent="0.25">
      <c r="A1902" t="s">
        <v>116</v>
      </c>
      <c r="B1902" t="s">
        <v>116</v>
      </c>
      <c r="C1902" t="s">
        <v>117</v>
      </c>
      <c r="D1902">
        <v>2005</v>
      </c>
      <c r="E1902" t="s">
        <v>582</v>
      </c>
      <c r="F1902">
        <v>26006.6</v>
      </c>
      <c r="G1902">
        <f>IF(A1901=Emisiones_CO2_combustibles_LA[[#This Row],[País]],Emisiones_CO2_combustibles_LA[[#This Row],[Emisiones (kilotoneladas CO2)]]-F1901,0)</f>
        <v>1347.8999999999978</v>
      </c>
      <c r="H1902">
        <f>IF(A1901=Emisiones_CO2_combustibles_LA[[#This Row],[País]],((Emisiones_CO2_combustibles_LA[[#This Row],[Emisiones (kilotoneladas CO2)]]-F1901)/F1901)*100,0)</f>
        <v>5.4662249023671068</v>
      </c>
      <c r="I1902">
        <v>1.8809923332851151</v>
      </c>
    </row>
    <row r="1903" spans="1:9" x14ac:dyDescent="0.25">
      <c r="A1903" t="s">
        <v>116</v>
      </c>
      <c r="B1903" t="s">
        <v>116</v>
      </c>
      <c r="C1903" t="s">
        <v>117</v>
      </c>
      <c r="D1903">
        <v>2006</v>
      </c>
      <c r="E1903" t="s">
        <v>582</v>
      </c>
      <c r="F1903">
        <v>24545.1</v>
      </c>
      <c r="G1903">
        <f>IF(A1902=Emisiones_CO2_combustibles_LA[[#This Row],[País]],Emisiones_CO2_combustibles_LA[[#This Row],[Emisiones (kilotoneladas CO2)]]-F1902,0)</f>
        <v>-1461.5</v>
      </c>
      <c r="H1903">
        <f>IF(A1902=Emisiones_CO2_combustibles_LA[[#This Row],[País]],((Emisiones_CO2_combustibles_LA[[#This Row],[Emisiones (kilotoneladas CO2)]]-F1902)/F1902)*100,0)</f>
        <v>-5.6197272999930794</v>
      </c>
      <c r="I1903">
        <v>1.7458638594494629</v>
      </c>
    </row>
    <row r="1904" spans="1:9" x14ac:dyDescent="0.25">
      <c r="A1904" t="s">
        <v>116</v>
      </c>
      <c r="B1904" t="s">
        <v>116</v>
      </c>
      <c r="C1904" t="s">
        <v>117</v>
      </c>
      <c r="D1904">
        <v>2007</v>
      </c>
      <c r="E1904" t="s">
        <v>582</v>
      </c>
      <c r="F1904">
        <v>27326.1</v>
      </c>
      <c r="G1904">
        <f>IF(A1903=Emisiones_CO2_combustibles_LA[[#This Row],[País]],Emisiones_CO2_combustibles_LA[[#This Row],[Emisiones (kilotoneladas CO2)]]-F1903,0)</f>
        <v>2781</v>
      </c>
      <c r="H1904">
        <f>IF(A1903=Emisiones_CO2_combustibles_LA[[#This Row],[País]],((Emisiones_CO2_combustibles_LA[[#This Row],[Emisiones (kilotoneladas CO2)]]-F1903)/F1903)*100,0)</f>
        <v>11.330163657919504</v>
      </c>
      <c r="I1904">
        <v>1.9113170595229769</v>
      </c>
    </row>
    <row r="1905" spans="1:9" x14ac:dyDescent="0.25">
      <c r="A1905" t="s">
        <v>116</v>
      </c>
      <c r="B1905" t="s">
        <v>116</v>
      </c>
      <c r="C1905" t="s">
        <v>117</v>
      </c>
      <c r="D1905">
        <v>2008</v>
      </c>
      <c r="E1905" t="s">
        <v>582</v>
      </c>
      <c r="F1905">
        <v>28846.1</v>
      </c>
      <c r="G1905">
        <f>IF(A1904=Emisiones_CO2_combustibles_LA[[#This Row],[País]],Emisiones_CO2_combustibles_LA[[#This Row],[Emisiones (kilotoneladas CO2)]]-F1904,0)</f>
        <v>1520</v>
      </c>
      <c r="H1905">
        <f>IF(A1904=Emisiones_CO2_combustibles_LA[[#This Row],[País]],((Emisiones_CO2_combustibles_LA[[#This Row],[Emisiones (kilotoneladas CO2)]]-F1904)/F1904)*100,0)</f>
        <v>5.5624476233344682</v>
      </c>
      <c r="I1905">
        <v>1.9844592735277931</v>
      </c>
    </row>
    <row r="1906" spans="1:9" x14ac:dyDescent="0.25">
      <c r="A1906" t="s">
        <v>116</v>
      </c>
      <c r="B1906" t="s">
        <v>116</v>
      </c>
      <c r="C1906" t="s">
        <v>117</v>
      </c>
      <c r="D1906">
        <v>2009</v>
      </c>
      <c r="E1906" t="s">
        <v>582</v>
      </c>
      <c r="F1906">
        <v>30792.3</v>
      </c>
      <c r="G1906">
        <f>IF(A1905=Emisiones_CO2_combustibles_LA[[#This Row],[País]],Emisiones_CO2_combustibles_LA[[#This Row],[Emisiones (kilotoneladas CO2)]]-F1905,0)</f>
        <v>1946.2000000000007</v>
      </c>
      <c r="H1906">
        <f>IF(A1905=Emisiones_CO2_combustibles_LA[[#This Row],[País]],((Emisiones_CO2_combustibles_LA[[#This Row],[Emisiones (kilotoneladas CO2)]]-F1905)/F1905)*100,0)</f>
        <v>6.7468392607666221</v>
      </c>
      <c r="I1906">
        <v>2.0842222823879788</v>
      </c>
    </row>
    <row r="1907" spans="1:9" x14ac:dyDescent="0.25">
      <c r="A1907" t="s">
        <v>116</v>
      </c>
      <c r="B1907" t="s">
        <v>116</v>
      </c>
      <c r="C1907" t="s">
        <v>117</v>
      </c>
      <c r="D1907">
        <v>2010</v>
      </c>
      <c r="E1907" t="s">
        <v>582</v>
      </c>
      <c r="F1907">
        <v>31206.3</v>
      </c>
      <c r="G1907">
        <f>IF(A1906=Emisiones_CO2_combustibles_LA[[#This Row],[País]],Emisiones_CO2_combustibles_LA[[#This Row],[Emisiones (kilotoneladas CO2)]]-F1906,0)</f>
        <v>414</v>
      </c>
      <c r="H1907">
        <f>IF(A1906=Emisiones_CO2_combustibles_LA[[#This Row],[País]],((Emisiones_CO2_combustibles_LA[[#This Row],[Emisiones (kilotoneladas CO2)]]-F1906)/F1906)*100,0)</f>
        <v>1.3444919671476312</v>
      </c>
      <c r="I1907">
        <v>2.0788954766504562</v>
      </c>
    </row>
    <row r="1908" spans="1:9" x14ac:dyDescent="0.25">
      <c r="A1908" t="s">
        <v>116</v>
      </c>
      <c r="B1908" t="s">
        <v>116</v>
      </c>
      <c r="C1908" t="s">
        <v>117</v>
      </c>
      <c r="D1908">
        <v>2011</v>
      </c>
      <c r="E1908" t="s">
        <v>582</v>
      </c>
      <c r="F1908">
        <v>30045.4</v>
      </c>
      <c r="G1908">
        <f>IF(A1907=Emisiones_CO2_combustibles_LA[[#This Row],[País]],Emisiones_CO2_combustibles_LA[[#This Row],[Emisiones (kilotoneladas CO2)]]-F1907,0)</f>
        <v>-1160.8999999999978</v>
      </c>
      <c r="H1908">
        <f>IF(A1907=Emisiones_CO2_combustibles_LA[[#This Row],[País]],((Emisiones_CO2_combustibles_LA[[#This Row],[Emisiones (kilotoneladas CO2)]]-F1907)/F1907)*100,0)</f>
        <v>-3.7200821628965874</v>
      </c>
      <c r="I1908">
        <v>1.9709656258199948</v>
      </c>
    </row>
    <row r="1909" spans="1:9" x14ac:dyDescent="0.25">
      <c r="A1909" t="s">
        <v>116</v>
      </c>
      <c r="B1909" t="s">
        <v>116</v>
      </c>
      <c r="C1909" t="s">
        <v>117</v>
      </c>
      <c r="D1909">
        <v>2012</v>
      </c>
      <c r="E1909" t="s">
        <v>582</v>
      </c>
      <c r="F1909">
        <v>25809.200000000001</v>
      </c>
      <c r="G1909">
        <f>IF(A1908=Emisiones_CO2_combustibles_LA[[#This Row],[País]],Emisiones_CO2_combustibles_LA[[#This Row],[Emisiones (kilotoneladas CO2)]]-F1908,0)</f>
        <v>-4236.2000000000007</v>
      </c>
      <c r="H1909">
        <f>IF(A1908=Emisiones_CO2_combustibles_LA[[#This Row],[País]],((Emisiones_CO2_combustibles_LA[[#This Row],[Emisiones (kilotoneladas CO2)]]-F1908)/F1908)*100,0)</f>
        <v>-14.099329681082631</v>
      </c>
      <c r="I1909">
        <v>1.6679074576709318</v>
      </c>
    </row>
    <row r="1910" spans="1:9" x14ac:dyDescent="0.25">
      <c r="A1910" t="s">
        <v>116</v>
      </c>
      <c r="B1910" t="s">
        <v>116</v>
      </c>
      <c r="C1910" t="s">
        <v>117</v>
      </c>
      <c r="D1910">
        <v>2013</v>
      </c>
      <c r="E1910" t="s">
        <v>582</v>
      </c>
      <c r="F1910">
        <v>34361</v>
      </c>
      <c r="G1910">
        <f>IF(A1909=Emisiones_CO2_combustibles_LA[[#This Row],[País]],Emisiones_CO2_combustibles_LA[[#This Row],[Emisiones (kilotoneladas CO2)]]-F1909,0)</f>
        <v>8551.7999999999993</v>
      </c>
      <c r="H1910">
        <f>IF(A1909=Emisiones_CO2_combustibles_LA[[#This Row],[País]],((Emisiones_CO2_combustibles_LA[[#This Row],[Emisiones (kilotoneladas CO2)]]-F1909)/F1909)*100,0)</f>
        <v>33.134696154859505</v>
      </c>
      <c r="I1910">
        <v>2.1876233526453173</v>
      </c>
    </row>
    <row r="1911" spans="1:9" x14ac:dyDescent="0.25">
      <c r="A1911" t="s">
        <v>116</v>
      </c>
      <c r="B1911" t="s">
        <v>116</v>
      </c>
      <c r="C1911" t="s">
        <v>117</v>
      </c>
      <c r="D1911">
        <v>2014</v>
      </c>
      <c r="E1911" t="s">
        <v>582</v>
      </c>
      <c r="F1911">
        <v>38142.9</v>
      </c>
      <c r="G1911">
        <f>IF(A1910=Emisiones_CO2_combustibles_LA[[#This Row],[País]],Emisiones_CO2_combustibles_LA[[#This Row],[Emisiones (kilotoneladas CO2)]]-F1910,0)</f>
        <v>3781.9000000000015</v>
      </c>
      <c r="H1911">
        <f>IF(A1910=Emisiones_CO2_combustibles_LA[[#This Row],[País]],((Emisiones_CO2_combustibles_LA[[#This Row],[Emisiones (kilotoneladas CO2)]]-F1910)/F1910)*100,0)</f>
        <v>11.006373504845614</v>
      </c>
      <c r="I1911">
        <v>2.3911045636910733</v>
      </c>
    </row>
    <row r="1912" spans="1:9" x14ac:dyDescent="0.25">
      <c r="A1912" t="s">
        <v>116</v>
      </c>
      <c r="B1912" t="s">
        <v>116</v>
      </c>
      <c r="C1912" t="s">
        <v>117</v>
      </c>
      <c r="D1912">
        <v>2015</v>
      </c>
      <c r="E1912" t="s">
        <v>582</v>
      </c>
      <c r="F1912">
        <v>36335.9</v>
      </c>
      <c r="G1912">
        <f>IF(A1911=Emisiones_CO2_combustibles_LA[[#This Row],[País]],Emisiones_CO2_combustibles_LA[[#This Row],[Emisiones (kilotoneladas CO2)]]-F1911,0)</f>
        <v>-1807</v>
      </c>
      <c r="H1912">
        <f>IF(A1911=Emisiones_CO2_combustibles_LA[[#This Row],[País]],((Emisiones_CO2_combustibles_LA[[#This Row],[Emisiones (kilotoneladas CO2)]]-F1911)/F1911)*100,0)</f>
        <v>-4.7374478605454744</v>
      </c>
      <c r="I1912">
        <v>2.2412965704416483</v>
      </c>
    </row>
    <row r="1913" spans="1:9" x14ac:dyDescent="0.25">
      <c r="A1913" t="s">
        <v>116</v>
      </c>
      <c r="B1913" t="s">
        <v>116</v>
      </c>
      <c r="C1913" t="s">
        <v>117</v>
      </c>
      <c r="D1913">
        <v>2016</v>
      </c>
      <c r="E1913" t="s">
        <v>582</v>
      </c>
      <c r="F1913">
        <v>34229.1</v>
      </c>
      <c r="G1913">
        <f>IF(A1912=Emisiones_CO2_combustibles_LA[[#This Row],[País]],Emisiones_CO2_combustibles_LA[[#This Row],[Emisiones (kilotoneladas CO2)]]-F1912,0)</f>
        <v>-2106.8000000000029</v>
      </c>
      <c r="H1913">
        <f>IF(A1912=Emisiones_CO2_combustibles_LA[[#This Row],[País]],((Emisiones_CO2_combustibles_LA[[#This Row],[Emisiones (kilotoneladas CO2)]]-F1912)/F1912)*100,0)</f>
        <v>-5.7981225179505751</v>
      </c>
      <c r="I1913">
        <v>2.0756230671275242</v>
      </c>
    </row>
    <row r="1914" spans="1:9" x14ac:dyDescent="0.25">
      <c r="A1914" t="s">
        <v>116</v>
      </c>
      <c r="B1914" t="s">
        <v>116</v>
      </c>
      <c r="C1914" t="s">
        <v>117</v>
      </c>
      <c r="D1914">
        <v>2017</v>
      </c>
      <c r="E1914" t="s">
        <v>582</v>
      </c>
      <c r="F1914">
        <v>33462.6</v>
      </c>
      <c r="G1914">
        <f>IF(A1913=Emisiones_CO2_combustibles_LA[[#This Row],[País]],Emisiones_CO2_combustibles_LA[[#This Row],[Emisiones (kilotoneladas CO2)]]-F1913,0)</f>
        <v>-766.5</v>
      </c>
      <c r="H1914">
        <f>IF(A1913=Emisiones_CO2_combustibles_LA[[#This Row],[País]],((Emisiones_CO2_combustibles_LA[[#This Row],[Emisiones (kilotoneladas CO2)]]-F1913)/F1913)*100,0)</f>
        <v>-2.2393226815779559</v>
      </c>
      <c r="I1914">
        <v>1.9936014298480786</v>
      </c>
    </row>
    <row r="1915" spans="1:9" x14ac:dyDescent="0.25">
      <c r="A1915" t="s">
        <v>116</v>
      </c>
      <c r="B1915" t="s">
        <v>116</v>
      </c>
      <c r="C1915" t="s">
        <v>117</v>
      </c>
      <c r="D1915">
        <v>2018</v>
      </c>
      <c r="E1915" t="s">
        <v>582</v>
      </c>
      <c r="F1915">
        <v>36211.699999999997</v>
      </c>
      <c r="G1915">
        <f>IF(A1914=Emisiones_CO2_combustibles_LA[[#This Row],[País]],Emisiones_CO2_combustibles_LA[[#This Row],[Emisiones (kilotoneladas CO2)]]-F1914,0)</f>
        <v>2749.0999999999985</v>
      </c>
      <c r="H1915">
        <f>IF(A1914=Emisiones_CO2_combustibles_LA[[#This Row],[País]],((Emisiones_CO2_combustibles_LA[[#This Row],[Emisiones (kilotoneladas CO2)]]-F1914)/F1914)*100,0)</f>
        <v>8.2154405216570101</v>
      </c>
      <c r="I1915">
        <v>2.1196265511589791</v>
      </c>
    </row>
    <row r="1916" spans="1:9" x14ac:dyDescent="0.25">
      <c r="A1916" t="s">
        <v>120</v>
      </c>
      <c r="B1916" t="s">
        <v>120</v>
      </c>
      <c r="C1916" t="s">
        <v>121</v>
      </c>
      <c r="D1916">
        <v>1990</v>
      </c>
      <c r="E1916" t="s">
        <v>582</v>
      </c>
      <c r="F1916">
        <v>2198.4</v>
      </c>
      <c r="G1916">
        <f>IF(A1915=Emisiones_CO2_combustibles_LA[[#This Row],[País]],Emisiones_CO2_combustibles_LA[[#This Row],[Emisiones (kilotoneladas CO2)]]-F1915,0)</f>
        <v>0</v>
      </c>
      <c r="H1916">
        <f>IF(A1915=Emisiones_CO2_combustibles_LA[[#This Row],[País]],((Emisiones_CO2_combustibles_LA[[#This Row],[Emisiones (kilotoneladas CO2)]]-F1915)/F1915)*100,0)</f>
        <v>0</v>
      </c>
      <c r="I1916">
        <v>0.41715370018975334</v>
      </c>
    </row>
    <row r="1917" spans="1:9" x14ac:dyDescent="0.25">
      <c r="A1917" t="s">
        <v>120</v>
      </c>
      <c r="B1917" t="s">
        <v>120</v>
      </c>
      <c r="C1917" t="s">
        <v>121</v>
      </c>
      <c r="D1917">
        <v>1991</v>
      </c>
      <c r="E1917" t="s">
        <v>582</v>
      </c>
      <c r="F1917">
        <v>2861.6</v>
      </c>
      <c r="G1917">
        <f>IF(A1916=Emisiones_CO2_combustibles_LA[[#This Row],[País]],Emisiones_CO2_combustibles_LA[[#This Row],[Emisiones (kilotoneladas CO2)]]-F1916,0)</f>
        <v>663.19999999999982</v>
      </c>
      <c r="H1917">
        <f>IF(A1916=Emisiones_CO2_combustibles_LA[[#This Row],[País]],((Emisiones_CO2_combustibles_LA[[#This Row],[Emisiones (kilotoneladas CO2)]]-F1916)/F1916)*100,0)</f>
        <v>30.167394468704501</v>
      </c>
      <c r="I1917">
        <v>0.5356795207787346</v>
      </c>
    </row>
    <row r="1918" spans="1:9" x14ac:dyDescent="0.25">
      <c r="A1918" t="s">
        <v>120</v>
      </c>
      <c r="B1918" t="s">
        <v>120</v>
      </c>
      <c r="C1918" t="s">
        <v>121</v>
      </c>
      <c r="D1918">
        <v>1992</v>
      </c>
      <c r="E1918" t="s">
        <v>582</v>
      </c>
      <c r="F1918">
        <v>3136.4</v>
      </c>
      <c r="G1918">
        <f>IF(A1917=Emisiones_CO2_combustibles_LA[[#This Row],[País]],Emisiones_CO2_combustibles_LA[[#This Row],[Emisiones (kilotoneladas CO2)]]-F1917,0)</f>
        <v>274.80000000000018</v>
      </c>
      <c r="H1918">
        <f>IF(A1917=Emisiones_CO2_combustibles_LA[[#This Row],[País]],((Emisiones_CO2_combustibles_LA[[#This Row],[Emisiones (kilotoneladas CO2)]]-F1917)/F1917)*100,0)</f>
        <v>9.6030192899077509</v>
      </c>
      <c r="I1918">
        <v>0.57909896602658784</v>
      </c>
    </row>
    <row r="1919" spans="1:9" x14ac:dyDescent="0.25">
      <c r="A1919" t="s">
        <v>120</v>
      </c>
      <c r="B1919" t="s">
        <v>120</v>
      </c>
      <c r="C1919" t="s">
        <v>121</v>
      </c>
      <c r="D1919">
        <v>1993</v>
      </c>
      <c r="E1919" t="s">
        <v>582</v>
      </c>
      <c r="F1919">
        <v>3601.7</v>
      </c>
      <c r="G1919">
        <f>IF(A1918=Emisiones_CO2_combustibles_LA[[#This Row],[País]],Emisiones_CO2_combustibles_LA[[#This Row],[Emisiones (kilotoneladas CO2)]]-F1918,0)</f>
        <v>465.29999999999973</v>
      </c>
      <c r="H1919">
        <f>IF(A1918=Emisiones_CO2_combustibles_LA[[#This Row],[País]],((Emisiones_CO2_combustibles_LA[[#This Row],[Emisiones (kilotoneladas CO2)]]-F1918)/F1918)*100,0)</f>
        <v>14.835480168345866</v>
      </c>
      <c r="I1919">
        <v>0.65604735883424403</v>
      </c>
    </row>
    <row r="1920" spans="1:9" x14ac:dyDescent="0.25">
      <c r="A1920" t="s">
        <v>120</v>
      </c>
      <c r="B1920" t="s">
        <v>120</v>
      </c>
      <c r="C1920" t="s">
        <v>121</v>
      </c>
      <c r="D1920">
        <v>1994</v>
      </c>
      <c r="E1920" t="s">
        <v>582</v>
      </c>
      <c r="F1920">
        <v>4144</v>
      </c>
      <c r="G1920">
        <f>IF(A1919=Emisiones_CO2_combustibles_LA[[#This Row],[País]],Emisiones_CO2_combustibles_LA[[#This Row],[Emisiones (kilotoneladas CO2)]]-F1919,0)</f>
        <v>542.30000000000018</v>
      </c>
      <c r="H1920">
        <f>IF(A1919=Emisiones_CO2_combustibles_LA[[#This Row],[País]],((Emisiones_CO2_combustibles_LA[[#This Row],[Emisiones (kilotoneladas CO2)]]-F1919)/F1919)*100,0)</f>
        <v>15.05677874337119</v>
      </c>
      <c r="I1920">
        <v>0.74505573534699743</v>
      </c>
    </row>
    <row r="1921" spans="1:9" x14ac:dyDescent="0.25">
      <c r="A1921" t="s">
        <v>120</v>
      </c>
      <c r="B1921" t="s">
        <v>120</v>
      </c>
      <c r="C1921" t="s">
        <v>121</v>
      </c>
      <c r="D1921">
        <v>1995</v>
      </c>
      <c r="E1921" t="s">
        <v>582</v>
      </c>
      <c r="F1921">
        <v>4613</v>
      </c>
      <c r="G1921">
        <f>IF(A1920=Emisiones_CO2_combustibles_LA[[#This Row],[País]],Emisiones_CO2_combustibles_LA[[#This Row],[Emisiones (kilotoneladas CO2)]]-F1920,0)</f>
        <v>469</v>
      </c>
      <c r="H1921">
        <f>IF(A1920=Emisiones_CO2_combustibles_LA[[#This Row],[País]],((Emisiones_CO2_combustibles_LA[[#This Row],[Emisiones (kilotoneladas CO2)]]-F1920)/F1920)*100,0)</f>
        <v>11.317567567567567</v>
      </c>
      <c r="I1921">
        <v>0.81950612897495112</v>
      </c>
    </row>
    <row r="1922" spans="1:9" x14ac:dyDescent="0.25">
      <c r="A1922" t="s">
        <v>120</v>
      </c>
      <c r="B1922" t="s">
        <v>120</v>
      </c>
      <c r="C1922" t="s">
        <v>121</v>
      </c>
      <c r="D1922">
        <v>1996</v>
      </c>
      <c r="E1922" t="s">
        <v>582</v>
      </c>
      <c r="F1922">
        <v>4004.8</v>
      </c>
      <c r="G1922">
        <f>IF(A1921=Emisiones_CO2_combustibles_LA[[#This Row],[País]],Emisiones_CO2_combustibles_LA[[#This Row],[Emisiones (kilotoneladas CO2)]]-F1921,0)</f>
        <v>-608.19999999999982</v>
      </c>
      <c r="H1922">
        <f>IF(A1921=Emisiones_CO2_combustibles_LA[[#This Row],[País]],((Emisiones_CO2_combustibles_LA[[#This Row],[Emisiones (kilotoneladas CO2)]]-F1921)/F1921)*100,0)</f>
        <v>-13.184478647301102</v>
      </c>
      <c r="I1922">
        <v>0.70383128295254838</v>
      </c>
    </row>
    <row r="1923" spans="1:9" x14ac:dyDescent="0.25">
      <c r="A1923" t="s">
        <v>120</v>
      </c>
      <c r="B1923" t="s">
        <v>120</v>
      </c>
      <c r="C1923" t="s">
        <v>121</v>
      </c>
      <c r="D1923">
        <v>1997</v>
      </c>
      <c r="E1923" t="s">
        <v>582</v>
      </c>
      <c r="F1923">
        <v>4975.7</v>
      </c>
      <c r="G1923">
        <f>IF(A1922=Emisiones_CO2_combustibles_LA[[#This Row],[País]],Emisiones_CO2_combustibles_LA[[#This Row],[Emisiones (kilotoneladas CO2)]]-F1922,0)</f>
        <v>970.89999999999964</v>
      </c>
      <c r="H1923">
        <f>IF(A1922=Emisiones_CO2_combustibles_LA[[#This Row],[País]],((Emisiones_CO2_combustibles_LA[[#This Row],[Emisiones (kilotoneladas CO2)]]-F1922)/F1922)*100,0)</f>
        <v>24.243407910507379</v>
      </c>
      <c r="I1923">
        <v>0.86594152453880957</v>
      </c>
    </row>
    <row r="1924" spans="1:9" x14ac:dyDescent="0.25">
      <c r="A1924" t="s">
        <v>120</v>
      </c>
      <c r="B1924" t="s">
        <v>120</v>
      </c>
      <c r="C1924" t="s">
        <v>121</v>
      </c>
      <c r="D1924">
        <v>1998</v>
      </c>
      <c r="E1924" t="s">
        <v>582</v>
      </c>
      <c r="F1924">
        <v>5272.5</v>
      </c>
      <c r="G1924">
        <f>IF(A1923=Emisiones_CO2_combustibles_LA[[#This Row],[País]],Emisiones_CO2_combustibles_LA[[#This Row],[Emisiones (kilotoneladas CO2)]]-F1923,0)</f>
        <v>296.80000000000018</v>
      </c>
      <c r="H1924">
        <f>IF(A1923=Emisiones_CO2_combustibles_LA[[#This Row],[País]],((Emisiones_CO2_combustibles_LA[[#This Row],[Emisiones (kilotoneladas CO2)]]-F1923)/F1923)*100,0)</f>
        <v>5.9649898506742804</v>
      </c>
      <c r="I1924">
        <v>0.90936529837875124</v>
      </c>
    </row>
    <row r="1925" spans="1:9" x14ac:dyDescent="0.25">
      <c r="A1925" t="s">
        <v>120</v>
      </c>
      <c r="B1925" t="s">
        <v>120</v>
      </c>
      <c r="C1925" t="s">
        <v>121</v>
      </c>
      <c r="D1925">
        <v>1999</v>
      </c>
      <c r="E1925" t="s">
        <v>582</v>
      </c>
      <c r="F1925">
        <v>5144.3</v>
      </c>
      <c r="G1925">
        <f>IF(A1924=Emisiones_CO2_combustibles_LA[[#This Row],[País]],Emisiones_CO2_combustibles_LA[[#This Row],[Emisiones (kilotoneladas CO2)]]-F1924,0)</f>
        <v>-128.19999999999982</v>
      </c>
      <c r="H1925">
        <f>IF(A1924=Emisiones_CO2_combustibles_LA[[#This Row],[País]],((Emisiones_CO2_combustibles_LA[[#This Row],[Emisiones (kilotoneladas CO2)]]-F1924)/F1924)*100,0)</f>
        <v>-2.4314841156946385</v>
      </c>
      <c r="I1925">
        <v>0.88011976047904195</v>
      </c>
    </row>
    <row r="1926" spans="1:9" x14ac:dyDescent="0.25">
      <c r="A1926" t="s">
        <v>120</v>
      </c>
      <c r="B1926" t="s">
        <v>120</v>
      </c>
      <c r="C1926" t="s">
        <v>121</v>
      </c>
      <c r="D1926">
        <v>2000</v>
      </c>
      <c r="E1926" t="s">
        <v>582</v>
      </c>
      <c r="F1926">
        <v>5213.8999999999996</v>
      </c>
      <c r="G1926">
        <f>IF(A1925=Emisiones_CO2_combustibles_LA[[#This Row],[País]],Emisiones_CO2_combustibles_LA[[#This Row],[Emisiones (kilotoneladas CO2)]]-F1925,0)</f>
        <v>69.599999999999454</v>
      </c>
      <c r="H1926">
        <f>IF(A1925=Emisiones_CO2_combustibles_LA[[#This Row],[País]],((Emisiones_CO2_combustibles_LA[[#This Row],[Emisiones (kilotoneladas CO2)]]-F1925)/F1925)*100,0)</f>
        <v>1.3529537546410484</v>
      </c>
      <c r="I1926">
        <v>0.88551290760869561</v>
      </c>
    </row>
    <row r="1927" spans="1:9" x14ac:dyDescent="0.25">
      <c r="A1927" t="s">
        <v>120</v>
      </c>
      <c r="B1927" t="s">
        <v>120</v>
      </c>
      <c r="C1927" t="s">
        <v>121</v>
      </c>
      <c r="D1927">
        <v>2001</v>
      </c>
      <c r="E1927" t="s">
        <v>582</v>
      </c>
      <c r="F1927">
        <v>5357.1</v>
      </c>
      <c r="G1927">
        <f>IF(A1926=Emisiones_CO2_combustibles_LA[[#This Row],[País]],Emisiones_CO2_combustibles_LA[[#This Row],[Emisiones (kilotoneladas CO2)]]-F1926,0)</f>
        <v>143.20000000000073</v>
      </c>
      <c r="H1927">
        <f>IF(A1926=Emisiones_CO2_combustibles_LA[[#This Row],[País]],((Emisiones_CO2_combustibles_LA[[#This Row],[Emisiones (kilotoneladas CO2)]]-F1926)/F1926)*100,0)</f>
        <v>2.7465045359519888</v>
      </c>
      <c r="I1927">
        <v>0.90384680276699847</v>
      </c>
    </row>
    <row r="1928" spans="1:9" x14ac:dyDescent="0.25">
      <c r="A1928" t="s">
        <v>120</v>
      </c>
      <c r="B1928" t="s">
        <v>120</v>
      </c>
      <c r="C1928" t="s">
        <v>121</v>
      </c>
      <c r="D1928">
        <v>2002</v>
      </c>
      <c r="E1928" t="s">
        <v>582</v>
      </c>
      <c r="F1928">
        <v>5514.3</v>
      </c>
      <c r="G1928">
        <f>IF(A1927=Emisiones_CO2_combustibles_LA[[#This Row],[País]],Emisiones_CO2_combustibles_LA[[#This Row],[Emisiones (kilotoneladas CO2)]]-F1927,0)</f>
        <v>157.19999999999982</v>
      </c>
      <c r="H1928">
        <f>IF(A1927=Emisiones_CO2_combustibles_LA[[#This Row],[País]],((Emisiones_CO2_combustibles_LA[[#This Row],[Emisiones (kilotoneladas CO2)]]-F1927)/F1927)*100,0)</f>
        <v>2.9344234753877996</v>
      </c>
      <c r="I1928">
        <v>0.92490774907749074</v>
      </c>
    </row>
    <row r="1929" spans="1:9" x14ac:dyDescent="0.25">
      <c r="A1929" t="s">
        <v>120</v>
      </c>
      <c r="B1929" t="s">
        <v>120</v>
      </c>
      <c r="C1929" t="s">
        <v>121</v>
      </c>
      <c r="D1929">
        <v>2003</v>
      </c>
      <c r="E1929" t="s">
        <v>582</v>
      </c>
      <c r="F1929">
        <v>5851.4</v>
      </c>
      <c r="G1929">
        <f>IF(A1928=Emisiones_CO2_combustibles_LA[[#This Row],[País]],Emisiones_CO2_combustibles_LA[[#This Row],[Emisiones (kilotoneladas CO2)]]-F1928,0)</f>
        <v>337.09999999999945</v>
      </c>
      <c r="H1929">
        <f>IF(A1928=Emisiones_CO2_combustibles_LA[[#This Row],[País]],((Emisiones_CO2_combustibles_LA[[#This Row],[Emisiones (kilotoneladas CO2)]]-F1928)/F1928)*100,0)</f>
        <v>6.1131965979362652</v>
      </c>
      <c r="I1929">
        <v>0.97620954287620954</v>
      </c>
    </row>
    <row r="1930" spans="1:9" x14ac:dyDescent="0.25">
      <c r="A1930" t="s">
        <v>120</v>
      </c>
      <c r="B1930" t="s">
        <v>120</v>
      </c>
      <c r="C1930" t="s">
        <v>121</v>
      </c>
      <c r="D1930">
        <v>2004</v>
      </c>
      <c r="E1930" t="s">
        <v>582</v>
      </c>
      <c r="F1930">
        <v>5726.8</v>
      </c>
      <c r="G1930">
        <f>IF(A1929=Emisiones_CO2_combustibles_LA[[#This Row],[País]],Emisiones_CO2_combustibles_LA[[#This Row],[Emisiones (kilotoneladas CO2)]]-F1929,0)</f>
        <v>-124.59999999999945</v>
      </c>
      <c r="H1930">
        <f>IF(A1929=Emisiones_CO2_combustibles_LA[[#This Row],[País]],((Emisiones_CO2_combustibles_LA[[#This Row],[Emisiones (kilotoneladas CO2)]]-F1929)/F1929)*100,0)</f>
        <v>-2.1294049287349943</v>
      </c>
      <c r="I1930">
        <v>0.95066401062416994</v>
      </c>
    </row>
    <row r="1931" spans="1:9" x14ac:dyDescent="0.25">
      <c r="A1931" t="s">
        <v>120</v>
      </c>
      <c r="B1931" t="s">
        <v>120</v>
      </c>
      <c r="C1931" t="s">
        <v>121</v>
      </c>
      <c r="D1931">
        <v>2005</v>
      </c>
      <c r="E1931" t="s">
        <v>582</v>
      </c>
      <c r="F1931">
        <v>5829.7</v>
      </c>
      <c r="G1931">
        <f>IF(A1930=Emisiones_CO2_combustibles_LA[[#This Row],[País]],Emisiones_CO2_combustibles_LA[[#This Row],[Emisiones (kilotoneladas CO2)]]-F1930,0)</f>
        <v>102.89999999999964</v>
      </c>
      <c r="H1931">
        <f>IF(A1930=Emisiones_CO2_combustibles_LA[[#This Row],[País]],((Emisiones_CO2_combustibles_LA[[#This Row],[Emisiones (kilotoneladas CO2)]]-F1930)/F1930)*100,0)</f>
        <v>1.7968149752042961</v>
      </c>
      <c r="I1931">
        <v>0.96326834104428283</v>
      </c>
    </row>
    <row r="1932" spans="1:9" x14ac:dyDescent="0.25">
      <c r="A1932" t="s">
        <v>120</v>
      </c>
      <c r="B1932" t="s">
        <v>120</v>
      </c>
      <c r="C1932" t="s">
        <v>121</v>
      </c>
      <c r="D1932">
        <v>2006</v>
      </c>
      <c r="E1932" t="s">
        <v>582</v>
      </c>
      <c r="F1932">
        <v>6181.2</v>
      </c>
      <c r="G1932">
        <f>IF(A1931=Emisiones_CO2_combustibles_LA[[#This Row],[País]],Emisiones_CO2_combustibles_LA[[#This Row],[Emisiones (kilotoneladas CO2)]]-F1931,0)</f>
        <v>351.5</v>
      </c>
      <c r="H1932">
        <f>IF(A1931=Emisiones_CO2_combustibles_LA[[#This Row],[País]],((Emisiones_CO2_combustibles_LA[[#This Row],[Emisiones (kilotoneladas CO2)]]-F1931)/F1931)*100,0)</f>
        <v>6.0294697840369142</v>
      </c>
      <c r="I1932">
        <v>1.0168119756538905</v>
      </c>
    </row>
    <row r="1933" spans="1:9" x14ac:dyDescent="0.25">
      <c r="A1933" t="s">
        <v>120</v>
      </c>
      <c r="B1933" t="s">
        <v>120</v>
      </c>
      <c r="C1933" t="s">
        <v>121</v>
      </c>
      <c r="D1933">
        <v>2007</v>
      </c>
      <c r="E1933" t="s">
        <v>582</v>
      </c>
      <c r="F1933">
        <v>6324.1</v>
      </c>
      <c r="G1933">
        <f>IF(A1932=Emisiones_CO2_combustibles_LA[[#This Row],[País]],Emisiones_CO2_combustibles_LA[[#This Row],[Emisiones (kilotoneladas CO2)]]-F1932,0)</f>
        <v>142.90000000000055</v>
      </c>
      <c r="H1933">
        <f>IF(A1932=Emisiones_CO2_combustibles_LA[[#This Row],[País]],((Emisiones_CO2_combustibles_LA[[#This Row],[Emisiones (kilotoneladas CO2)]]-F1932)/F1932)*100,0)</f>
        <v>2.3118488319420267</v>
      </c>
      <c r="I1933">
        <v>1.0357189649525058</v>
      </c>
    </row>
    <row r="1934" spans="1:9" x14ac:dyDescent="0.25">
      <c r="A1934" t="s">
        <v>120</v>
      </c>
      <c r="B1934" t="s">
        <v>120</v>
      </c>
      <c r="C1934" t="s">
        <v>121</v>
      </c>
      <c r="D1934">
        <v>2008</v>
      </c>
      <c r="E1934" t="s">
        <v>582</v>
      </c>
      <c r="F1934">
        <v>5888</v>
      </c>
      <c r="G1934">
        <f>IF(A1933=Emisiones_CO2_combustibles_LA[[#This Row],[País]],Emisiones_CO2_combustibles_LA[[#This Row],[Emisiones (kilotoneladas CO2)]]-F1933,0)</f>
        <v>-436.10000000000036</v>
      </c>
      <c r="H1934">
        <f>IF(A1933=Emisiones_CO2_combustibles_LA[[#This Row],[País]],((Emisiones_CO2_combustibles_LA[[#This Row],[Emisiones (kilotoneladas CO2)]]-F1933)/F1933)*100,0)</f>
        <v>-6.8958428867348767</v>
      </c>
      <c r="I1934">
        <v>0.96020874103065879</v>
      </c>
    </row>
    <row r="1935" spans="1:9" x14ac:dyDescent="0.25">
      <c r="A1935" t="s">
        <v>120</v>
      </c>
      <c r="B1935" t="s">
        <v>120</v>
      </c>
      <c r="C1935" t="s">
        <v>121</v>
      </c>
      <c r="D1935">
        <v>2009</v>
      </c>
      <c r="E1935" t="s">
        <v>582</v>
      </c>
      <c r="F1935">
        <v>5833.1</v>
      </c>
      <c r="G1935">
        <f>IF(A1934=Emisiones_CO2_combustibles_LA[[#This Row],[País]],Emisiones_CO2_combustibles_LA[[#This Row],[Emisiones (kilotoneladas CO2)]]-F1934,0)</f>
        <v>-54.899999999999636</v>
      </c>
      <c r="H1935">
        <f>IF(A1934=Emisiones_CO2_combustibles_LA[[#This Row],[País]],((Emisiones_CO2_combustibles_LA[[#This Row],[Emisiones (kilotoneladas CO2)]]-F1934)/F1934)*100,0)</f>
        <v>-0.93240489130434168</v>
      </c>
      <c r="I1935">
        <v>0.94723936342968496</v>
      </c>
    </row>
    <row r="1936" spans="1:9" x14ac:dyDescent="0.25">
      <c r="A1936" t="s">
        <v>120</v>
      </c>
      <c r="B1936" t="s">
        <v>120</v>
      </c>
      <c r="C1936" t="s">
        <v>121</v>
      </c>
      <c r="D1936">
        <v>2010</v>
      </c>
      <c r="E1936" t="s">
        <v>582</v>
      </c>
      <c r="F1936">
        <v>5811.1</v>
      </c>
      <c r="G1936">
        <f>IF(A1935=Emisiones_CO2_combustibles_LA[[#This Row],[País]],Emisiones_CO2_combustibles_LA[[#This Row],[Emisiones (kilotoneladas CO2)]]-F1935,0)</f>
        <v>-22</v>
      </c>
      <c r="H1936">
        <f>IF(A1935=Emisiones_CO2_combustibles_LA[[#This Row],[País]],((Emisiones_CO2_combustibles_LA[[#This Row],[Emisiones (kilotoneladas CO2)]]-F1935)/F1935)*100,0)</f>
        <v>-0.37715794346059556</v>
      </c>
      <c r="I1936">
        <v>0.93969922380336357</v>
      </c>
    </row>
    <row r="1937" spans="1:9" x14ac:dyDescent="0.25">
      <c r="A1937" t="s">
        <v>120</v>
      </c>
      <c r="B1937" t="s">
        <v>120</v>
      </c>
      <c r="C1937" t="s">
        <v>121</v>
      </c>
      <c r="D1937">
        <v>2011</v>
      </c>
      <c r="E1937" t="s">
        <v>582</v>
      </c>
      <c r="F1937">
        <v>5983.3</v>
      </c>
      <c r="G1937">
        <f>IF(A1936=Emisiones_CO2_combustibles_LA[[#This Row],[País]],Emisiones_CO2_combustibles_LA[[#This Row],[Emisiones (kilotoneladas CO2)]]-F1936,0)</f>
        <v>172.19999999999982</v>
      </c>
      <c r="H1937">
        <f>IF(A1936=Emisiones_CO2_combustibles_LA[[#This Row],[País]],((Emisiones_CO2_combustibles_LA[[#This Row],[Emisiones (kilotoneladas CO2)]]-F1936)/F1936)*100,0)</f>
        <v>2.9632943848840978</v>
      </c>
      <c r="I1937">
        <v>0.96333923683786826</v>
      </c>
    </row>
    <row r="1938" spans="1:9" x14ac:dyDescent="0.25">
      <c r="A1938" t="s">
        <v>120</v>
      </c>
      <c r="B1938" t="s">
        <v>120</v>
      </c>
      <c r="C1938" t="s">
        <v>121</v>
      </c>
      <c r="D1938">
        <v>2012</v>
      </c>
      <c r="E1938" t="s">
        <v>582</v>
      </c>
      <c r="F1938">
        <v>5968.7</v>
      </c>
      <c r="G1938">
        <f>IF(A1937=Emisiones_CO2_combustibles_LA[[#This Row],[País]],Emisiones_CO2_combustibles_LA[[#This Row],[Emisiones (kilotoneladas CO2)]]-F1937,0)</f>
        <v>-14.600000000000364</v>
      </c>
      <c r="H1938">
        <f>IF(A1937=Emisiones_CO2_combustibles_LA[[#This Row],[País]],((Emisiones_CO2_combustibles_LA[[#This Row],[Emisiones (kilotoneladas CO2)]]-F1937)/F1937)*100,0)</f>
        <v>-0.24401250146240974</v>
      </c>
      <c r="I1938">
        <v>0.9568291118948381</v>
      </c>
    </row>
    <row r="1939" spans="1:9" x14ac:dyDescent="0.25">
      <c r="A1939" t="s">
        <v>120</v>
      </c>
      <c r="B1939" t="s">
        <v>120</v>
      </c>
      <c r="C1939" t="s">
        <v>121</v>
      </c>
      <c r="D1939">
        <v>2013</v>
      </c>
      <c r="E1939" t="s">
        <v>582</v>
      </c>
      <c r="F1939">
        <v>5627.9</v>
      </c>
      <c r="G1939">
        <f>IF(A1938=Emisiones_CO2_combustibles_LA[[#This Row],[País]],Emisiones_CO2_combustibles_LA[[#This Row],[Emisiones (kilotoneladas CO2)]]-F1938,0)</f>
        <v>-340.80000000000018</v>
      </c>
      <c r="H1939">
        <f>IF(A1938=Emisiones_CO2_combustibles_LA[[#This Row],[País]],((Emisiones_CO2_combustibles_LA[[#This Row],[Emisiones (kilotoneladas CO2)]]-F1938)/F1938)*100,0)</f>
        <v>-5.7097860505637774</v>
      </c>
      <c r="I1939">
        <v>0.89816469837216728</v>
      </c>
    </row>
    <row r="1940" spans="1:9" x14ac:dyDescent="0.25">
      <c r="A1940" t="s">
        <v>120</v>
      </c>
      <c r="B1940" t="s">
        <v>120</v>
      </c>
      <c r="C1940" t="s">
        <v>121</v>
      </c>
      <c r="D1940">
        <v>2014</v>
      </c>
      <c r="E1940" t="s">
        <v>582</v>
      </c>
      <c r="F1940">
        <v>5781.8</v>
      </c>
      <c r="G1940">
        <f>IF(A1939=Emisiones_CO2_combustibles_LA[[#This Row],[País]],Emisiones_CO2_combustibles_LA[[#This Row],[Emisiones (kilotoneladas CO2)]]-F1939,0)</f>
        <v>153.90000000000055</v>
      </c>
      <c r="H1940">
        <f>IF(A1939=Emisiones_CO2_combustibles_LA[[#This Row],[País]],((Emisiones_CO2_combustibles_LA[[#This Row],[Emisiones (kilotoneladas CO2)]]-F1939)/F1939)*100,0)</f>
        <v>2.7345901668473243</v>
      </c>
      <c r="I1940">
        <v>0.91847498014297058</v>
      </c>
    </row>
    <row r="1941" spans="1:9" x14ac:dyDescent="0.25">
      <c r="A1941" t="s">
        <v>120</v>
      </c>
      <c r="B1941" t="s">
        <v>120</v>
      </c>
      <c r="C1941" t="s">
        <v>121</v>
      </c>
      <c r="D1941">
        <v>2015</v>
      </c>
      <c r="E1941" t="s">
        <v>582</v>
      </c>
      <c r="F1941">
        <v>6346</v>
      </c>
      <c r="G1941">
        <f>IF(A1940=Emisiones_CO2_combustibles_LA[[#This Row],[País]],Emisiones_CO2_combustibles_LA[[#This Row],[Emisiones (kilotoneladas CO2)]]-F1940,0)</f>
        <v>564.19999999999982</v>
      </c>
      <c r="H1941">
        <f>IF(A1940=Emisiones_CO2_combustibles_LA[[#This Row],[País]],((Emisiones_CO2_combustibles_LA[[#This Row],[Emisiones (kilotoneladas CO2)]]-F1940)/F1940)*100,0)</f>
        <v>9.7582067868137923</v>
      </c>
      <c r="I1941">
        <v>1.0033201581027669</v>
      </c>
    </row>
    <row r="1942" spans="1:9" x14ac:dyDescent="0.25">
      <c r="A1942" t="s">
        <v>120</v>
      </c>
      <c r="B1942" t="s">
        <v>120</v>
      </c>
      <c r="C1942" t="s">
        <v>121</v>
      </c>
      <c r="D1942">
        <v>2016</v>
      </c>
      <c r="E1942" t="s">
        <v>582</v>
      </c>
      <c r="F1942">
        <v>6664.8</v>
      </c>
      <c r="G1942">
        <f>IF(A1941=Emisiones_CO2_combustibles_LA[[#This Row],[País]],Emisiones_CO2_combustibles_LA[[#This Row],[Emisiones (kilotoneladas CO2)]]-F1941,0)</f>
        <v>318.80000000000018</v>
      </c>
      <c r="H1942">
        <f>IF(A1941=Emisiones_CO2_combustibles_LA[[#This Row],[País]],((Emisiones_CO2_combustibles_LA[[#This Row],[Emisiones (kilotoneladas CO2)]]-F1941)/F1941)*100,0)</f>
        <v>5.0236369366530127</v>
      </c>
      <c r="I1942">
        <v>1.0485840151038388</v>
      </c>
    </row>
    <row r="1943" spans="1:9" x14ac:dyDescent="0.25">
      <c r="A1943" t="s">
        <v>120</v>
      </c>
      <c r="B1943" t="s">
        <v>120</v>
      </c>
      <c r="C1943" t="s">
        <v>121</v>
      </c>
      <c r="D1943">
        <v>2017</v>
      </c>
      <c r="E1943" t="s">
        <v>582</v>
      </c>
      <c r="F1943">
        <v>6647.1</v>
      </c>
      <c r="G1943">
        <f>IF(A1942=Emisiones_CO2_combustibles_LA[[#This Row],[País]],Emisiones_CO2_combustibles_LA[[#This Row],[Emisiones (kilotoneladas CO2)]]-F1942,0)</f>
        <v>-17.699999999999818</v>
      </c>
      <c r="H1943">
        <f>IF(A1942=Emisiones_CO2_combustibles_LA[[#This Row],[País]],((Emisiones_CO2_combustibles_LA[[#This Row],[Emisiones (kilotoneladas CO2)]]-F1942)/F1942)*100,0)</f>
        <v>-0.26557436082102714</v>
      </c>
      <c r="I1943">
        <v>1.040560425798372</v>
      </c>
    </row>
    <row r="1944" spans="1:9" x14ac:dyDescent="0.25">
      <c r="A1944" t="s">
        <v>120</v>
      </c>
      <c r="B1944" t="s">
        <v>120</v>
      </c>
      <c r="C1944" t="s">
        <v>121</v>
      </c>
      <c r="D1944">
        <v>2018</v>
      </c>
      <c r="E1944" t="s">
        <v>582</v>
      </c>
      <c r="F1944">
        <v>6742.5</v>
      </c>
      <c r="G1944">
        <f>IF(A1943=Emisiones_CO2_combustibles_LA[[#This Row],[País]],Emisiones_CO2_combustibles_LA[[#This Row],[Emisiones (kilotoneladas CO2)]]-F1943,0)</f>
        <v>95.399999999999636</v>
      </c>
      <c r="H1944">
        <f>IF(A1943=Emisiones_CO2_combustibles_LA[[#This Row],[País]],((Emisiones_CO2_combustibles_LA[[#This Row],[Emisiones (kilotoneladas CO2)]]-F1943)/F1943)*100,0)</f>
        <v>1.4352123482420849</v>
      </c>
      <c r="I1944">
        <v>1.0500700825416602</v>
      </c>
    </row>
    <row r="1945" spans="1:9" x14ac:dyDescent="0.25">
      <c r="A1945" t="s">
        <v>164</v>
      </c>
      <c r="B1945" t="s">
        <v>164</v>
      </c>
      <c r="C1945" t="s">
        <v>165</v>
      </c>
      <c r="D1945">
        <v>1990</v>
      </c>
      <c r="E1945" t="s">
        <v>582</v>
      </c>
      <c r="F1945">
        <v>4228.8999999999996</v>
      </c>
      <c r="G1945">
        <f>IF(A1944=Emisiones_CO2_combustibles_LA[[#This Row],[País]],Emisiones_CO2_combustibles_LA[[#This Row],[Emisiones (kilotoneladas CO2)]]-F1944,0)</f>
        <v>0</v>
      </c>
      <c r="H1945">
        <f>IF(A1944=Emisiones_CO2_combustibles_LA[[#This Row],[País]],((Emisiones_CO2_combustibles_LA[[#This Row],[Emisiones (kilotoneladas CO2)]]-F1944)/F1944)*100,0)</f>
        <v>0</v>
      </c>
      <c r="I1945">
        <v>0.45648747841105353</v>
      </c>
    </row>
    <row r="1946" spans="1:9" x14ac:dyDescent="0.25">
      <c r="A1946" t="s">
        <v>164</v>
      </c>
      <c r="B1946" t="s">
        <v>164</v>
      </c>
      <c r="C1946" t="s">
        <v>165</v>
      </c>
      <c r="D1946">
        <v>1991</v>
      </c>
      <c r="E1946" t="s">
        <v>582</v>
      </c>
      <c r="F1946">
        <v>4315.7</v>
      </c>
      <c r="G1946">
        <f>IF(A1945=Emisiones_CO2_combustibles_LA[[#This Row],[País]],Emisiones_CO2_combustibles_LA[[#This Row],[Emisiones (kilotoneladas CO2)]]-F1945,0)</f>
        <v>86.800000000000182</v>
      </c>
      <c r="H1946">
        <f>IF(A1945=Emisiones_CO2_combustibles_LA[[#This Row],[País]],((Emisiones_CO2_combustibles_LA[[#This Row],[Emisiones (kilotoneladas CO2)]]-F1945)/F1945)*100,0)</f>
        <v>2.0525432145475229</v>
      </c>
      <c r="I1946">
        <v>0.45509859749024573</v>
      </c>
    </row>
    <row r="1947" spans="1:9" x14ac:dyDescent="0.25">
      <c r="A1947" t="s">
        <v>164</v>
      </c>
      <c r="B1947" t="s">
        <v>164</v>
      </c>
      <c r="C1947" t="s">
        <v>165</v>
      </c>
      <c r="D1947">
        <v>1992</v>
      </c>
      <c r="E1947" t="s">
        <v>582</v>
      </c>
      <c r="F1947">
        <v>5298.1</v>
      </c>
      <c r="G1947">
        <f>IF(A1946=Emisiones_CO2_combustibles_LA[[#This Row],[País]],Emisiones_CO2_combustibles_LA[[#This Row],[Emisiones (kilotoneladas CO2)]]-F1946,0)</f>
        <v>982.40000000000055</v>
      </c>
      <c r="H1947">
        <f>IF(A1946=Emisiones_CO2_combustibles_LA[[#This Row],[País]],((Emisiones_CO2_combustibles_LA[[#This Row],[Emisiones (kilotoneladas CO2)]]-F1946)/F1946)*100,0)</f>
        <v>22.763398753388802</v>
      </c>
      <c r="I1947">
        <v>0.54568956638170774</v>
      </c>
    </row>
    <row r="1948" spans="1:9" x14ac:dyDescent="0.25">
      <c r="A1948" t="s">
        <v>164</v>
      </c>
      <c r="B1948" t="s">
        <v>164</v>
      </c>
      <c r="C1948" t="s">
        <v>165</v>
      </c>
      <c r="D1948">
        <v>1993</v>
      </c>
      <c r="E1948" t="s">
        <v>582</v>
      </c>
      <c r="F1948">
        <v>5078.3</v>
      </c>
      <c r="G1948">
        <f>IF(A1947=Emisiones_CO2_combustibles_LA[[#This Row],[País]],Emisiones_CO2_combustibles_LA[[#This Row],[Emisiones (kilotoneladas CO2)]]-F1947,0)</f>
        <v>-219.80000000000018</v>
      </c>
      <c r="H1948">
        <f>IF(A1947=Emisiones_CO2_combustibles_LA[[#This Row],[País]],((Emisiones_CO2_combustibles_LA[[#This Row],[Emisiones (kilotoneladas CO2)]]-F1947)/F1947)*100,0)</f>
        <v>-4.1486570657405517</v>
      </c>
      <c r="I1948">
        <v>0.51094677532951005</v>
      </c>
    </row>
    <row r="1949" spans="1:9" x14ac:dyDescent="0.25">
      <c r="A1949" t="s">
        <v>164</v>
      </c>
      <c r="B1949" t="s">
        <v>164</v>
      </c>
      <c r="C1949" t="s">
        <v>165</v>
      </c>
      <c r="D1949">
        <v>1994</v>
      </c>
      <c r="E1949" t="s">
        <v>582</v>
      </c>
      <c r="F1949">
        <v>6217.5</v>
      </c>
      <c r="G1949">
        <f>IF(A1948=Emisiones_CO2_combustibles_LA[[#This Row],[País]],Emisiones_CO2_combustibles_LA[[#This Row],[Emisiones (kilotoneladas CO2)]]-F1948,0)</f>
        <v>1139.1999999999998</v>
      </c>
      <c r="H1949">
        <f>IF(A1948=Emisiones_CO2_combustibles_LA[[#This Row],[País]],((Emisiones_CO2_combustibles_LA[[#This Row],[Emisiones (kilotoneladas CO2)]]-F1948)/F1948)*100,0)</f>
        <v>22.432703857590134</v>
      </c>
      <c r="I1949">
        <v>0.61123672827369246</v>
      </c>
    </row>
    <row r="1950" spans="1:9" x14ac:dyDescent="0.25">
      <c r="A1950" t="s">
        <v>164</v>
      </c>
      <c r="B1950" t="s">
        <v>164</v>
      </c>
      <c r="C1950" t="s">
        <v>165</v>
      </c>
      <c r="D1950">
        <v>1995</v>
      </c>
      <c r="E1950" t="s">
        <v>582</v>
      </c>
      <c r="F1950">
        <v>6562.5</v>
      </c>
      <c r="G1950">
        <f>IF(A1949=Emisiones_CO2_combustibles_LA[[#This Row],[País]],Emisiones_CO2_combustibles_LA[[#This Row],[Emisiones (kilotoneladas CO2)]]-F1949,0)</f>
        <v>345</v>
      </c>
      <c r="H1950">
        <f>IF(A1949=Emisiones_CO2_combustibles_LA[[#This Row],[País]],((Emisiones_CO2_combustibles_LA[[#This Row],[Emisiones (kilotoneladas CO2)]]-F1949)/F1949)*100,0)</f>
        <v>5.5488540410132687</v>
      </c>
      <c r="I1950">
        <v>0.63052459646425829</v>
      </c>
    </row>
    <row r="1951" spans="1:9" x14ac:dyDescent="0.25">
      <c r="A1951" t="s">
        <v>164</v>
      </c>
      <c r="B1951" t="s">
        <v>164</v>
      </c>
      <c r="C1951" t="s">
        <v>165</v>
      </c>
      <c r="D1951">
        <v>1996</v>
      </c>
      <c r="E1951" t="s">
        <v>582</v>
      </c>
      <c r="F1951">
        <v>6082.2</v>
      </c>
      <c r="G1951">
        <f>IF(A1950=Emisiones_CO2_combustibles_LA[[#This Row],[País]],Emisiones_CO2_combustibles_LA[[#This Row],[Emisiones (kilotoneladas CO2)]]-F1950,0)</f>
        <v>-480.30000000000018</v>
      </c>
      <c r="H1951">
        <f>IF(A1950=Emisiones_CO2_combustibles_LA[[#This Row],[País]],((Emisiones_CO2_combustibles_LA[[#This Row],[Emisiones (kilotoneladas CO2)]]-F1950)/F1950)*100,0)</f>
        <v>-7.3188571428571452</v>
      </c>
      <c r="I1951">
        <v>0.57125950972104822</v>
      </c>
    </row>
    <row r="1952" spans="1:9" x14ac:dyDescent="0.25">
      <c r="A1952" t="s">
        <v>164</v>
      </c>
      <c r="B1952" t="s">
        <v>164</v>
      </c>
      <c r="C1952" t="s">
        <v>165</v>
      </c>
      <c r="D1952">
        <v>1997</v>
      </c>
      <c r="E1952" t="s">
        <v>582</v>
      </c>
      <c r="F1952">
        <v>6932.3</v>
      </c>
      <c r="G1952">
        <f>IF(A1951=Emisiones_CO2_combustibles_LA[[#This Row],[País]],Emisiones_CO2_combustibles_LA[[#This Row],[Emisiones (kilotoneladas CO2)]]-F1951,0)</f>
        <v>850.10000000000036</v>
      </c>
      <c r="H1952">
        <f>IF(A1951=Emisiones_CO2_combustibles_LA[[#This Row],[País]],((Emisiones_CO2_combustibles_LA[[#This Row],[Emisiones (kilotoneladas CO2)]]-F1951)/F1951)*100,0)</f>
        <v>13.976850481733591</v>
      </c>
      <c r="I1952">
        <v>0.6366917707567965</v>
      </c>
    </row>
    <row r="1953" spans="1:9" x14ac:dyDescent="0.25">
      <c r="A1953" t="s">
        <v>164</v>
      </c>
      <c r="B1953" t="s">
        <v>164</v>
      </c>
      <c r="C1953" t="s">
        <v>165</v>
      </c>
      <c r="D1953">
        <v>1998</v>
      </c>
      <c r="E1953" t="s">
        <v>582</v>
      </c>
      <c r="F1953">
        <v>7998.5</v>
      </c>
      <c r="G1953">
        <f>IF(A1952=Emisiones_CO2_combustibles_LA[[#This Row],[País]],Emisiones_CO2_combustibles_LA[[#This Row],[Emisiones (kilotoneladas CO2)]]-F1952,0)</f>
        <v>1066.1999999999998</v>
      </c>
      <c r="H1953">
        <f>IF(A1952=Emisiones_CO2_combustibles_LA[[#This Row],[País]],((Emisiones_CO2_combustibles_LA[[#This Row],[Emisiones (kilotoneladas CO2)]]-F1952)/F1952)*100,0)</f>
        <v>15.380176853281014</v>
      </c>
      <c r="I1953">
        <v>0.71838512663912335</v>
      </c>
    </row>
    <row r="1954" spans="1:9" x14ac:dyDescent="0.25">
      <c r="A1954" t="s">
        <v>164</v>
      </c>
      <c r="B1954" t="s">
        <v>164</v>
      </c>
      <c r="C1954" t="s">
        <v>165</v>
      </c>
      <c r="D1954">
        <v>1999</v>
      </c>
      <c r="E1954" t="s">
        <v>582</v>
      </c>
      <c r="F1954">
        <v>8082.8</v>
      </c>
      <c r="G1954">
        <f>IF(A1953=Emisiones_CO2_combustibles_LA[[#This Row],[País]],Emisiones_CO2_combustibles_LA[[#This Row],[Emisiones (kilotoneladas CO2)]]-F1953,0)</f>
        <v>84.300000000000182</v>
      </c>
      <c r="H1954">
        <f>IF(A1953=Emisiones_CO2_combustibles_LA[[#This Row],[País]],((Emisiones_CO2_combustibles_LA[[#This Row],[Emisiones (kilotoneladas CO2)]]-F1953)/F1953)*100,0)</f>
        <v>1.0539476151778482</v>
      </c>
      <c r="I1954">
        <v>0.70982699569684726</v>
      </c>
    </row>
    <row r="1955" spans="1:9" x14ac:dyDescent="0.25">
      <c r="A1955" t="s">
        <v>164</v>
      </c>
      <c r="B1955" t="s">
        <v>164</v>
      </c>
      <c r="C1955" t="s">
        <v>165</v>
      </c>
      <c r="D1955">
        <v>2000</v>
      </c>
      <c r="E1955" t="s">
        <v>582</v>
      </c>
      <c r="F1955">
        <v>8358.2000000000007</v>
      </c>
      <c r="G1955">
        <f>IF(A1954=Emisiones_CO2_combustibles_LA[[#This Row],[País]],Emisiones_CO2_combustibles_LA[[#This Row],[Emisiones (kilotoneladas CO2)]]-F1954,0)</f>
        <v>275.40000000000055</v>
      </c>
      <c r="H1955">
        <f>IF(A1954=Emisiones_CO2_combustibles_LA[[#This Row],[País]],((Emisiones_CO2_combustibles_LA[[#This Row],[Emisiones (kilotoneladas CO2)]]-F1954)/F1954)*100,0)</f>
        <v>3.4072351165437791</v>
      </c>
      <c r="I1955">
        <v>0.71738048236202911</v>
      </c>
    </row>
    <row r="1956" spans="1:9" x14ac:dyDescent="0.25">
      <c r="A1956" t="s">
        <v>164</v>
      </c>
      <c r="B1956" t="s">
        <v>164</v>
      </c>
      <c r="C1956" t="s">
        <v>165</v>
      </c>
      <c r="D1956">
        <v>2001</v>
      </c>
      <c r="E1956" t="s">
        <v>582</v>
      </c>
      <c r="F1956">
        <v>8855.9</v>
      </c>
      <c r="G1956">
        <f>IF(A1955=Emisiones_CO2_combustibles_LA[[#This Row],[País]],Emisiones_CO2_combustibles_LA[[#This Row],[Emisiones (kilotoneladas CO2)]]-F1955,0)</f>
        <v>497.69999999999891</v>
      </c>
      <c r="H1956">
        <f>IF(A1955=Emisiones_CO2_combustibles_LA[[#This Row],[País]],((Emisiones_CO2_combustibles_LA[[#This Row],[Emisiones (kilotoneladas CO2)]]-F1955)/F1955)*100,0)</f>
        <v>5.9546313799621791</v>
      </c>
      <c r="I1956">
        <v>0.74263312368972745</v>
      </c>
    </row>
    <row r="1957" spans="1:9" x14ac:dyDescent="0.25">
      <c r="A1957" t="s">
        <v>164</v>
      </c>
      <c r="B1957" t="s">
        <v>164</v>
      </c>
      <c r="C1957" t="s">
        <v>165</v>
      </c>
      <c r="D1957">
        <v>2002</v>
      </c>
      <c r="E1957" t="s">
        <v>582</v>
      </c>
      <c r="F1957">
        <v>8848.6</v>
      </c>
      <c r="G1957">
        <f>IF(A1956=Emisiones_CO2_combustibles_LA[[#This Row],[País]],Emisiones_CO2_combustibles_LA[[#This Row],[Emisiones (kilotoneladas CO2)]]-F1956,0)</f>
        <v>-7.2999999999992724</v>
      </c>
      <c r="H1957">
        <f>IF(A1956=Emisiones_CO2_combustibles_LA[[#This Row],[País]],((Emisiones_CO2_combustibles_LA[[#This Row],[Emisiones (kilotoneladas CO2)]]-F1956)/F1956)*100,0)</f>
        <v>-8.2430921758367567E-2</v>
      </c>
      <c r="I1957">
        <v>0.72476042263903673</v>
      </c>
    </row>
    <row r="1958" spans="1:9" x14ac:dyDescent="0.25">
      <c r="A1958" t="s">
        <v>164</v>
      </c>
      <c r="B1958" t="s">
        <v>164</v>
      </c>
      <c r="C1958" t="s">
        <v>165</v>
      </c>
      <c r="D1958">
        <v>2003</v>
      </c>
      <c r="E1958" t="s">
        <v>582</v>
      </c>
      <c r="F1958">
        <v>8636</v>
      </c>
      <c r="G1958">
        <f>IF(A1957=Emisiones_CO2_combustibles_LA[[#This Row],[País]],Emisiones_CO2_combustibles_LA[[#This Row],[Emisiones (kilotoneladas CO2)]]-F1957,0)</f>
        <v>-212.60000000000036</v>
      </c>
      <c r="H1958">
        <f>IF(A1957=Emisiones_CO2_combustibles_LA[[#This Row],[País]],((Emisiones_CO2_combustibles_LA[[#This Row],[Emisiones (kilotoneladas CO2)]]-F1957)/F1957)*100,0)</f>
        <v>-2.4026399656442865</v>
      </c>
      <c r="I1958">
        <v>0.69088000000000005</v>
      </c>
    </row>
    <row r="1959" spans="1:9" x14ac:dyDescent="0.25">
      <c r="A1959" t="s">
        <v>164</v>
      </c>
      <c r="B1959" t="s">
        <v>164</v>
      </c>
      <c r="C1959" t="s">
        <v>165</v>
      </c>
      <c r="D1959">
        <v>2004</v>
      </c>
      <c r="E1959" t="s">
        <v>582</v>
      </c>
      <c r="F1959">
        <v>9141.7000000000007</v>
      </c>
      <c r="G1959">
        <f>IF(A1958=Emisiones_CO2_combustibles_LA[[#This Row],[País]],Emisiones_CO2_combustibles_LA[[#This Row],[Emisiones (kilotoneladas CO2)]]-F1958,0)</f>
        <v>505.70000000000073</v>
      </c>
      <c r="H1959">
        <f>IF(A1958=Emisiones_CO2_combustibles_LA[[#This Row],[País]],((Emisiones_CO2_combustibles_LA[[#This Row],[Emisiones (kilotoneladas CO2)]]-F1958)/F1958)*100,0)</f>
        <v>5.8557202408522553</v>
      </c>
      <c r="I1959">
        <v>0.71436274126748456</v>
      </c>
    </row>
    <row r="1960" spans="1:9" x14ac:dyDescent="0.25">
      <c r="A1960" t="s">
        <v>164</v>
      </c>
      <c r="B1960" t="s">
        <v>164</v>
      </c>
      <c r="C1960" t="s">
        <v>165</v>
      </c>
      <c r="D1960">
        <v>2005</v>
      </c>
      <c r="E1960" t="s">
        <v>582</v>
      </c>
      <c r="F1960">
        <v>9563</v>
      </c>
      <c r="G1960">
        <f>IF(A1959=Emisiones_CO2_combustibles_LA[[#This Row],[País]],Emisiones_CO2_combustibles_LA[[#This Row],[Emisiones (kilotoneladas CO2)]]-F1959,0)</f>
        <v>421.29999999999927</v>
      </c>
      <c r="H1960">
        <f>IF(A1959=Emisiones_CO2_combustibles_LA[[#This Row],[País]],((Emisiones_CO2_combustibles_LA[[#This Row],[Emisiones (kilotoneladas CO2)]]-F1959)/F1959)*100,0)</f>
        <v>4.6085520198650061</v>
      </c>
      <c r="I1960">
        <v>0.73022296884544902</v>
      </c>
    </row>
    <row r="1961" spans="1:9" x14ac:dyDescent="0.25">
      <c r="A1961" t="s">
        <v>164</v>
      </c>
      <c r="B1961" t="s">
        <v>164</v>
      </c>
      <c r="C1961" t="s">
        <v>165</v>
      </c>
      <c r="D1961">
        <v>2006</v>
      </c>
      <c r="E1961" t="s">
        <v>582</v>
      </c>
      <c r="F1961">
        <v>9511.7000000000007</v>
      </c>
      <c r="G1961">
        <f>IF(A1960=Emisiones_CO2_combustibles_LA[[#This Row],[País]],Emisiones_CO2_combustibles_LA[[#This Row],[Emisiones (kilotoneladas CO2)]]-F1960,0)</f>
        <v>-51.299999999999272</v>
      </c>
      <c r="H1961">
        <f>IF(A1960=Emisiones_CO2_combustibles_LA[[#This Row],[País]],((Emisiones_CO2_combustibles_LA[[#This Row],[Emisiones (kilotoneladas CO2)]]-F1960)/F1960)*100,0)</f>
        <v>-0.53644253895220406</v>
      </c>
      <c r="I1961">
        <v>0.70998731059192355</v>
      </c>
    </row>
    <row r="1962" spans="1:9" x14ac:dyDescent="0.25">
      <c r="A1962" t="s">
        <v>164</v>
      </c>
      <c r="B1962" t="s">
        <v>164</v>
      </c>
      <c r="C1962" t="s">
        <v>165</v>
      </c>
      <c r="D1962">
        <v>2007</v>
      </c>
      <c r="E1962" t="s">
        <v>582</v>
      </c>
      <c r="F1962">
        <v>9955.7999999999993</v>
      </c>
      <c r="G1962">
        <f>IF(A1961=Emisiones_CO2_combustibles_LA[[#This Row],[País]],Emisiones_CO2_combustibles_LA[[#This Row],[Emisiones (kilotoneladas CO2)]]-F1961,0)</f>
        <v>444.09999999999854</v>
      </c>
      <c r="H1962">
        <f>IF(A1961=Emisiones_CO2_combustibles_LA[[#This Row],[País]],((Emisiones_CO2_combustibles_LA[[#This Row],[Emisiones (kilotoneladas CO2)]]-F1961)/F1961)*100,0)</f>
        <v>4.6689866164828429</v>
      </c>
      <c r="I1962">
        <v>0.72670072992700729</v>
      </c>
    </row>
    <row r="1963" spans="1:9" x14ac:dyDescent="0.25">
      <c r="A1963" t="s">
        <v>164</v>
      </c>
      <c r="B1963" t="s">
        <v>164</v>
      </c>
      <c r="C1963" t="s">
        <v>165</v>
      </c>
      <c r="D1963">
        <v>2008</v>
      </c>
      <c r="E1963" t="s">
        <v>582</v>
      </c>
      <c r="F1963">
        <v>8716.7000000000007</v>
      </c>
      <c r="G1963">
        <f>IF(A1962=Emisiones_CO2_combustibles_LA[[#This Row],[País]],Emisiones_CO2_combustibles_LA[[#This Row],[Emisiones (kilotoneladas CO2)]]-F1962,0)</f>
        <v>-1239.0999999999985</v>
      </c>
      <c r="H1963">
        <f>IF(A1962=Emisiones_CO2_combustibles_LA[[#This Row],[País]],((Emisiones_CO2_combustibles_LA[[#This Row],[Emisiones (kilotoneladas CO2)]]-F1962)/F1962)*100,0)</f>
        <v>-12.446011370256519</v>
      </c>
      <c r="I1963">
        <v>0.62235470512637436</v>
      </c>
    </row>
    <row r="1964" spans="1:9" x14ac:dyDescent="0.25">
      <c r="A1964" t="s">
        <v>164</v>
      </c>
      <c r="B1964" t="s">
        <v>164</v>
      </c>
      <c r="C1964" t="s">
        <v>165</v>
      </c>
      <c r="D1964">
        <v>2009</v>
      </c>
      <c r="E1964" t="s">
        <v>582</v>
      </c>
      <c r="F1964">
        <v>10079.700000000001</v>
      </c>
      <c r="G1964">
        <f>IF(A1963=Emisiones_CO2_combustibles_LA[[#This Row],[País]],Emisiones_CO2_combustibles_LA[[#This Row],[Emisiones (kilotoneladas CO2)]]-F1963,0)</f>
        <v>1363</v>
      </c>
      <c r="H1964">
        <f>IF(A1963=Emisiones_CO2_combustibles_LA[[#This Row],[País]],((Emisiones_CO2_combustibles_LA[[#This Row],[Emisiones (kilotoneladas CO2)]]-F1963)/F1963)*100,0)</f>
        <v>15.63665148508036</v>
      </c>
      <c r="I1964">
        <v>0.70408633696563283</v>
      </c>
    </row>
    <row r="1965" spans="1:9" x14ac:dyDescent="0.25">
      <c r="A1965" t="s">
        <v>164</v>
      </c>
      <c r="B1965" t="s">
        <v>164</v>
      </c>
      <c r="C1965" t="s">
        <v>165</v>
      </c>
      <c r="D1965">
        <v>2010</v>
      </c>
      <c r="E1965" t="s">
        <v>582</v>
      </c>
      <c r="F1965">
        <v>8713</v>
      </c>
      <c r="G1965">
        <f>IF(A1964=Emisiones_CO2_combustibles_LA[[#This Row],[País]],Emisiones_CO2_combustibles_LA[[#This Row],[Emisiones (kilotoneladas CO2)]]-F1964,0)</f>
        <v>-1366.7000000000007</v>
      </c>
      <c r="H1965">
        <f>IF(A1964=Emisiones_CO2_combustibles_LA[[#This Row],[País]],((Emisiones_CO2_combustibles_LA[[#This Row],[Emisiones (kilotoneladas CO2)]]-F1964)/F1964)*100,0)</f>
        <v>-13.558935285772399</v>
      </c>
      <c r="I1965">
        <v>0.59555707450444295</v>
      </c>
    </row>
    <row r="1966" spans="1:9" x14ac:dyDescent="0.25">
      <c r="A1966" t="s">
        <v>164</v>
      </c>
      <c r="B1966" t="s">
        <v>164</v>
      </c>
      <c r="C1966" t="s">
        <v>165</v>
      </c>
      <c r="D1966">
        <v>2011</v>
      </c>
      <c r="E1966" t="s">
        <v>582</v>
      </c>
      <c r="F1966">
        <v>8833.9</v>
      </c>
      <c r="G1966">
        <f>IF(A1965=Emisiones_CO2_combustibles_LA[[#This Row],[País]],Emisiones_CO2_combustibles_LA[[#This Row],[Emisiones (kilotoneladas CO2)]]-F1965,0)</f>
        <v>120.89999999999964</v>
      </c>
      <c r="H1966">
        <f>IF(A1965=Emisiones_CO2_combustibles_LA[[#This Row],[País]],((Emisiones_CO2_combustibles_LA[[#This Row],[Emisiones (kilotoneladas CO2)]]-F1965)/F1965)*100,0)</f>
        <v>1.3875817743601473</v>
      </c>
      <c r="I1966">
        <v>0.59093584855174264</v>
      </c>
    </row>
    <row r="1967" spans="1:9" x14ac:dyDescent="0.25">
      <c r="A1967" t="s">
        <v>164</v>
      </c>
      <c r="B1967" t="s">
        <v>164</v>
      </c>
      <c r="C1967" t="s">
        <v>165</v>
      </c>
      <c r="D1967">
        <v>2012</v>
      </c>
      <c r="E1967" t="s">
        <v>582</v>
      </c>
      <c r="F1967">
        <v>8925.5</v>
      </c>
      <c r="G1967">
        <f>IF(A1966=Emisiones_CO2_combustibles_LA[[#This Row],[País]],Emisiones_CO2_combustibles_LA[[#This Row],[Emisiones (kilotoneladas CO2)]]-F1966,0)</f>
        <v>91.600000000000364</v>
      </c>
      <c r="H1967">
        <f>IF(A1966=Emisiones_CO2_combustibles_LA[[#This Row],[País]],((Emisiones_CO2_combustibles_LA[[#This Row],[Emisiones (kilotoneladas CO2)]]-F1966)/F1966)*100,0)</f>
        <v>1.036914613024829</v>
      </c>
      <c r="I1967">
        <v>0.58447383930325458</v>
      </c>
    </row>
    <row r="1968" spans="1:9" x14ac:dyDescent="0.25">
      <c r="A1968" t="s">
        <v>164</v>
      </c>
      <c r="B1968" t="s">
        <v>164</v>
      </c>
      <c r="C1968" t="s">
        <v>165</v>
      </c>
      <c r="D1968">
        <v>2013</v>
      </c>
      <c r="E1968" t="s">
        <v>582</v>
      </c>
      <c r="F1968">
        <v>9149</v>
      </c>
      <c r="G1968">
        <f>IF(A1967=Emisiones_CO2_combustibles_LA[[#This Row],[País]],Emisiones_CO2_combustibles_LA[[#This Row],[Emisiones (kilotoneladas CO2)]]-F1967,0)</f>
        <v>223.5</v>
      </c>
      <c r="H1968">
        <f>IF(A1967=Emisiones_CO2_combustibles_LA[[#This Row],[País]],((Emisiones_CO2_combustibles_LA[[#This Row],[Emisiones (kilotoneladas CO2)]]-F1967)/F1967)*100,0)</f>
        <v>2.5040613971206094</v>
      </c>
      <c r="I1968">
        <v>0.58662477558348292</v>
      </c>
    </row>
    <row r="1969" spans="1:9" x14ac:dyDescent="0.25">
      <c r="A1969" t="s">
        <v>164</v>
      </c>
      <c r="B1969" t="s">
        <v>164</v>
      </c>
      <c r="C1969" t="s">
        <v>165</v>
      </c>
      <c r="D1969">
        <v>2014</v>
      </c>
      <c r="E1969" t="s">
        <v>582</v>
      </c>
      <c r="F1969">
        <v>9729</v>
      </c>
      <c r="G1969">
        <f>IF(A1968=Emisiones_CO2_combustibles_LA[[#This Row],[País]],Emisiones_CO2_combustibles_LA[[#This Row],[Emisiones (kilotoneladas CO2)]]-F1968,0)</f>
        <v>580</v>
      </c>
      <c r="H1969">
        <f>IF(A1968=Emisiones_CO2_combustibles_LA[[#This Row],[País]],((Emisiones_CO2_combustibles_LA[[#This Row],[Emisiones (kilotoneladas CO2)]]-F1968)/F1968)*100,0)</f>
        <v>6.3394906547163625</v>
      </c>
      <c r="I1969">
        <v>0.61100295170508068</v>
      </c>
    </row>
    <row r="1970" spans="1:9" x14ac:dyDescent="0.25">
      <c r="A1970" t="s">
        <v>164</v>
      </c>
      <c r="B1970" t="s">
        <v>164</v>
      </c>
      <c r="C1970" t="s">
        <v>165</v>
      </c>
      <c r="D1970">
        <v>2015</v>
      </c>
      <c r="E1970" t="s">
        <v>582</v>
      </c>
      <c r="F1970">
        <v>10541.3</v>
      </c>
      <c r="G1970">
        <f>IF(A1969=Emisiones_CO2_combustibles_LA[[#This Row],[País]],Emisiones_CO2_combustibles_LA[[#This Row],[Emisiones (kilotoneladas CO2)]]-F1969,0)</f>
        <v>812.29999999999927</v>
      </c>
      <c r="H1970">
        <f>IF(A1969=Emisiones_CO2_combustibles_LA[[#This Row],[País]],((Emisiones_CO2_combustibles_LA[[#This Row],[Emisiones (kilotoneladas CO2)]]-F1969)/F1969)*100,0)</f>
        <v>8.349265083770165</v>
      </c>
      <c r="I1970">
        <v>0.64861555500861434</v>
      </c>
    </row>
    <row r="1971" spans="1:9" x14ac:dyDescent="0.25">
      <c r="A1971" t="s">
        <v>164</v>
      </c>
      <c r="B1971" t="s">
        <v>164</v>
      </c>
      <c r="C1971" t="s">
        <v>165</v>
      </c>
      <c r="D1971">
        <v>2016</v>
      </c>
      <c r="E1971" t="s">
        <v>582</v>
      </c>
      <c r="F1971">
        <v>10863.8</v>
      </c>
      <c r="G1971">
        <f>IF(A1970=Emisiones_CO2_combustibles_LA[[#This Row],[País]],Emisiones_CO2_combustibles_LA[[#This Row],[Emisiones (kilotoneladas CO2)]]-F1970,0)</f>
        <v>322.5</v>
      </c>
      <c r="H1971">
        <f>IF(A1970=Emisiones_CO2_combustibles_LA[[#This Row],[País]],((Emisiones_CO2_combustibles_LA[[#This Row],[Emisiones (kilotoneladas CO2)]]-F1970)/F1970)*100,0)</f>
        <v>3.0593949512868432</v>
      </c>
      <c r="I1971">
        <v>0.65511668576252791</v>
      </c>
    </row>
    <row r="1972" spans="1:9" x14ac:dyDescent="0.25">
      <c r="A1972" t="s">
        <v>164</v>
      </c>
      <c r="B1972" t="s">
        <v>164</v>
      </c>
      <c r="C1972" t="s">
        <v>165</v>
      </c>
      <c r="D1972">
        <v>2017</v>
      </c>
      <c r="E1972" t="s">
        <v>582</v>
      </c>
      <c r="F1972">
        <v>10834.9</v>
      </c>
      <c r="G1972">
        <f>IF(A1971=Emisiones_CO2_combustibles_LA[[#This Row],[País]],Emisiones_CO2_combustibles_LA[[#This Row],[Emisiones (kilotoneladas CO2)]]-F1971,0)</f>
        <v>-28.899999999999636</v>
      </c>
      <c r="H1972">
        <f>IF(A1971=Emisiones_CO2_combustibles_LA[[#This Row],[País]],((Emisiones_CO2_combustibles_LA[[#This Row],[Emisiones (kilotoneladas CO2)]]-F1971)/F1971)*100,0)</f>
        <v>-0.26602109759015846</v>
      </c>
      <c r="I1972">
        <v>0.64054980786284366</v>
      </c>
    </row>
    <row r="1973" spans="1:9" x14ac:dyDescent="0.25">
      <c r="A1973" t="s">
        <v>164</v>
      </c>
      <c r="B1973" t="s">
        <v>164</v>
      </c>
      <c r="C1973" t="s">
        <v>165</v>
      </c>
      <c r="D1973">
        <v>2018</v>
      </c>
      <c r="E1973" t="s">
        <v>582</v>
      </c>
      <c r="F1973">
        <v>10990.4</v>
      </c>
      <c r="G1973">
        <f>IF(A1972=Emisiones_CO2_combustibles_LA[[#This Row],[País]],Emisiones_CO2_combustibles_LA[[#This Row],[Emisiones (kilotoneladas CO2)]]-F1972,0)</f>
        <v>155.5</v>
      </c>
      <c r="H1973">
        <f>IF(A1972=Emisiones_CO2_combustibles_LA[[#This Row],[País]],((Emisiones_CO2_combustibles_LA[[#This Row],[Emisiones (kilotoneladas CO2)]]-F1972)/F1972)*100,0)</f>
        <v>1.4351770667011232</v>
      </c>
      <c r="I1973">
        <v>0.63719851576994435</v>
      </c>
    </row>
    <row r="1974" spans="1:9" x14ac:dyDescent="0.25">
      <c r="A1974" t="s">
        <v>174</v>
      </c>
      <c r="B1974" t="s">
        <v>174</v>
      </c>
      <c r="C1974" t="s">
        <v>175</v>
      </c>
      <c r="D1974">
        <v>1990</v>
      </c>
      <c r="E1974" t="s">
        <v>582</v>
      </c>
      <c r="F1974">
        <v>2264.4</v>
      </c>
      <c r="G1974">
        <f>IF(A1973=Emisiones_CO2_combustibles_LA[[#This Row],[País]],Emisiones_CO2_combustibles_LA[[#This Row],[Emisiones (kilotoneladas CO2)]]-F1973,0)</f>
        <v>0</v>
      </c>
      <c r="H1974">
        <f>IF(A1973=Emisiones_CO2_combustibles_LA[[#This Row],[País]],((Emisiones_CO2_combustibles_LA[[#This Row],[Emisiones (kilotoneladas CO2)]]-F1973)/F1973)*100,0)</f>
        <v>0</v>
      </c>
      <c r="I1974">
        <v>0.45699293642785066</v>
      </c>
    </row>
    <row r="1975" spans="1:9" x14ac:dyDescent="0.25">
      <c r="A1975" t="s">
        <v>174</v>
      </c>
      <c r="B1975" t="s">
        <v>174</v>
      </c>
      <c r="C1975" t="s">
        <v>175</v>
      </c>
      <c r="D1975">
        <v>1991</v>
      </c>
      <c r="E1975" t="s">
        <v>582</v>
      </c>
      <c r="F1975">
        <v>2352.3000000000002</v>
      </c>
      <c r="G1975">
        <f>IF(A1974=Emisiones_CO2_combustibles_LA[[#This Row],[País]],Emisiones_CO2_combustibles_LA[[#This Row],[Emisiones (kilotoneladas CO2)]]-F1974,0)</f>
        <v>87.900000000000091</v>
      </c>
      <c r="H1975">
        <f>IF(A1974=Emisiones_CO2_combustibles_LA[[#This Row],[País]],((Emisiones_CO2_combustibles_LA[[#This Row],[Emisiones (kilotoneladas CO2)]]-F1974)/F1974)*100,0)</f>
        <v>3.8818229994700624</v>
      </c>
      <c r="I1975">
        <v>0.46132575014708765</v>
      </c>
    </row>
    <row r="1976" spans="1:9" x14ac:dyDescent="0.25">
      <c r="A1976" t="s">
        <v>174</v>
      </c>
      <c r="B1976" t="s">
        <v>174</v>
      </c>
      <c r="C1976" t="s">
        <v>175</v>
      </c>
      <c r="D1976">
        <v>1992</v>
      </c>
      <c r="E1976" t="s">
        <v>582</v>
      </c>
      <c r="F1976">
        <v>2751.7</v>
      </c>
      <c r="G1976">
        <f>IF(A1975=Emisiones_CO2_combustibles_LA[[#This Row],[País]],Emisiones_CO2_combustibles_LA[[#This Row],[Emisiones (kilotoneladas CO2)]]-F1975,0)</f>
        <v>399.39999999999964</v>
      </c>
      <c r="H1976">
        <f>IF(A1975=Emisiones_CO2_combustibles_LA[[#This Row],[País]],((Emisiones_CO2_combustibles_LA[[#This Row],[Emisiones (kilotoneladas CO2)]]-F1975)/F1975)*100,0)</f>
        <v>16.979126812056268</v>
      </c>
      <c r="I1976">
        <v>0.52463298379408962</v>
      </c>
    </row>
    <row r="1977" spans="1:9" x14ac:dyDescent="0.25">
      <c r="A1977" t="s">
        <v>174</v>
      </c>
      <c r="B1977" t="s">
        <v>174</v>
      </c>
      <c r="C1977" t="s">
        <v>175</v>
      </c>
      <c r="D1977">
        <v>1993</v>
      </c>
      <c r="E1977" t="s">
        <v>582</v>
      </c>
      <c r="F1977">
        <v>2487.9</v>
      </c>
      <c r="G1977">
        <f>IF(A1976=Emisiones_CO2_combustibles_LA[[#This Row],[País]],Emisiones_CO2_combustibles_LA[[#This Row],[Emisiones (kilotoneladas CO2)]]-F1976,0)</f>
        <v>-263.79999999999973</v>
      </c>
      <c r="H1977">
        <f>IF(A1976=Emisiones_CO2_combustibles_LA[[#This Row],[País]],((Emisiones_CO2_combustibles_LA[[#This Row],[Emisiones (kilotoneladas CO2)]]-F1976)/F1976)*100,0)</f>
        <v>-9.5868008867245607</v>
      </c>
      <c r="I1977">
        <v>0.46123470522803117</v>
      </c>
    </row>
    <row r="1978" spans="1:9" x14ac:dyDescent="0.25">
      <c r="A1978" t="s">
        <v>174</v>
      </c>
      <c r="B1978" t="s">
        <v>174</v>
      </c>
      <c r="C1978" t="s">
        <v>175</v>
      </c>
      <c r="D1978">
        <v>1994</v>
      </c>
      <c r="E1978" t="s">
        <v>582</v>
      </c>
      <c r="F1978">
        <v>3026.5</v>
      </c>
      <c r="G1978">
        <f>IF(A1977=Emisiones_CO2_combustibles_LA[[#This Row],[País]],Emisiones_CO2_combustibles_LA[[#This Row],[Emisiones (kilotoneladas CO2)]]-F1977,0)</f>
        <v>538.59999999999991</v>
      </c>
      <c r="H1978">
        <f>IF(A1977=Emisiones_CO2_combustibles_LA[[#This Row],[País]],((Emisiones_CO2_combustibles_LA[[#This Row],[Emisiones (kilotoneladas CO2)]]-F1977)/F1977)*100,0)</f>
        <v>21.648780095663003</v>
      </c>
      <c r="I1978">
        <v>0.54541358803387996</v>
      </c>
    </row>
    <row r="1979" spans="1:9" x14ac:dyDescent="0.25">
      <c r="A1979" t="s">
        <v>174</v>
      </c>
      <c r="B1979" t="s">
        <v>174</v>
      </c>
      <c r="C1979" t="s">
        <v>175</v>
      </c>
      <c r="D1979">
        <v>1995</v>
      </c>
      <c r="E1979" t="s">
        <v>582</v>
      </c>
      <c r="F1979">
        <v>3517.4</v>
      </c>
      <c r="G1979">
        <f>IF(A1978=Emisiones_CO2_combustibles_LA[[#This Row],[País]],Emisiones_CO2_combustibles_LA[[#This Row],[Emisiones (kilotoneladas CO2)]]-F1978,0)</f>
        <v>490.90000000000009</v>
      </c>
      <c r="H1979">
        <f>IF(A1978=Emisiones_CO2_combustibles_LA[[#This Row],[País]],((Emisiones_CO2_combustibles_LA[[#This Row],[Emisiones (kilotoneladas CO2)]]-F1978)/F1978)*100,0)</f>
        <v>16.220056170493972</v>
      </c>
      <c r="I1979">
        <v>0.61611490628831667</v>
      </c>
    </row>
    <row r="1980" spans="1:9" x14ac:dyDescent="0.25">
      <c r="A1980" t="s">
        <v>174</v>
      </c>
      <c r="B1980" t="s">
        <v>174</v>
      </c>
      <c r="C1980" t="s">
        <v>175</v>
      </c>
      <c r="D1980">
        <v>1996</v>
      </c>
      <c r="E1980" t="s">
        <v>582</v>
      </c>
      <c r="F1980">
        <v>3484.5</v>
      </c>
      <c r="G1980">
        <f>IF(A1979=Emisiones_CO2_combustibles_LA[[#This Row],[País]],Emisiones_CO2_combustibles_LA[[#This Row],[Emisiones (kilotoneladas CO2)]]-F1979,0)</f>
        <v>-32.900000000000091</v>
      </c>
      <c r="H1980">
        <f>IF(A1979=Emisiones_CO2_combustibles_LA[[#This Row],[País]],((Emisiones_CO2_combustibles_LA[[#This Row],[Emisiones (kilotoneladas CO2)]]-F1979)/F1979)*100,0)</f>
        <v>-0.93534997441292123</v>
      </c>
      <c r="I1980">
        <v>0.59310638297872342</v>
      </c>
    </row>
    <row r="1981" spans="1:9" x14ac:dyDescent="0.25">
      <c r="A1981" t="s">
        <v>174</v>
      </c>
      <c r="B1981" t="s">
        <v>174</v>
      </c>
      <c r="C1981" t="s">
        <v>175</v>
      </c>
      <c r="D1981">
        <v>1997</v>
      </c>
      <c r="E1981" t="s">
        <v>582</v>
      </c>
      <c r="F1981">
        <v>3634.7</v>
      </c>
      <c r="G1981">
        <f>IF(A1980=Emisiones_CO2_combustibles_LA[[#This Row],[País]],Emisiones_CO2_combustibles_LA[[#This Row],[Emisiones (kilotoneladas CO2)]]-F1980,0)</f>
        <v>150.19999999999982</v>
      </c>
      <c r="H1981">
        <f>IF(A1980=Emisiones_CO2_combustibles_LA[[#This Row],[País]],((Emisiones_CO2_combustibles_LA[[#This Row],[Emisiones (kilotoneladas CO2)]]-F1980)/F1980)*100,0)</f>
        <v>4.3105180083225658</v>
      </c>
      <c r="I1981">
        <v>0.60117433013562682</v>
      </c>
    </row>
    <row r="1982" spans="1:9" x14ac:dyDescent="0.25">
      <c r="A1982" t="s">
        <v>174</v>
      </c>
      <c r="B1982" t="s">
        <v>174</v>
      </c>
      <c r="C1982" t="s">
        <v>175</v>
      </c>
      <c r="D1982">
        <v>1998</v>
      </c>
      <c r="E1982" t="s">
        <v>582</v>
      </c>
      <c r="F1982">
        <v>4195.3</v>
      </c>
      <c r="G1982">
        <f>IF(A1981=Emisiones_CO2_combustibles_LA[[#This Row],[País]],Emisiones_CO2_combustibles_LA[[#This Row],[Emisiones (kilotoneladas CO2)]]-F1981,0)</f>
        <v>560.60000000000036</v>
      </c>
      <c r="H1982">
        <f>IF(A1981=Emisiones_CO2_combustibles_LA[[#This Row],[País]],((Emisiones_CO2_combustibles_LA[[#This Row],[Emisiones (kilotoneladas CO2)]]-F1981)/F1981)*100,0)</f>
        <v>15.423556276996736</v>
      </c>
      <c r="I1982">
        <v>0.67448553054662375</v>
      </c>
    </row>
    <row r="1983" spans="1:9" x14ac:dyDescent="0.25">
      <c r="A1983" t="s">
        <v>174</v>
      </c>
      <c r="B1983" t="s">
        <v>174</v>
      </c>
      <c r="C1983" t="s">
        <v>175</v>
      </c>
      <c r="D1983">
        <v>1999</v>
      </c>
      <c r="E1983" t="s">
        <v>582</v>
      </c>
      <c r="F1983">
        <v>4099.99999999999</v>
      </c>
      <c r="G1983">
        <f>IF(A1982=Emisiones_CO2_combustibles_LA[[#This Row],[País]],Emisiones_CO2_combustibles_LA[[#This Row],[Emisiones (kilotoneladas CO2)]]-F1982,0)</f>
        <v>-95.300000000010186</v>
      </c>
      <c r="H1983">
        <f>IF(A1982=Emisiones_CO2_combustibles_LA[[#This Row],[País]],((Emisiones_CO2_combustibles_LA[[#This Row],[Emisiones (kilotoneladas CO2)]]-F1982)/F1982)*100,0)</f>
        <v>-2.2715896360215044</v>
      </c>
      <c r="I1983">
        <v>0.64092543379709088</v>
      </c>
    </row>
    <row r="1984" spans="1:9" x14ac:dyDescent="0.25">
      <c r="A1984" t="s">
        <v>174</v>
      </c>
      <c r="B1984" t="s">
        <v>174</v>
      </c>
      <c r="C1984" t="s">
        <v>175</v>
      </c>
      <c r="D1984">
        <v>2000</v>
      </c>
      <c r="E1984" t="s">
        <v>582</v>
      </c>
      <c r="F1984">
        <v>4026.7</v>
      </c>
      <c r="G1984">
        <f>IF(A1983=Emisiones_CO2_combustibles_LA[[#This Row],[País]],Emisiones_CO2_combustibles_LA[[#This Row],[Emisiones (kilotoneladas CO2)]]-F1983,0)</f>
        <v>-73.299999999990177</v>
      </c>
      <c r="H1984">
        <f>IF(A1983=Emisiones_CO2_combustibles_LA[[#This Row],[País]],((Emisiones_CO2_combustibles_LA[[#This Row],[Emisiones (kilotoneladas CO2)]]-F1983)/F1983)*100,0)</f>
        <v>-1.7878048780485452</v>
      </c>
      <c r="I1984">
        <v>0.61242585551330797</v>
      </c>
    </row>
    <row r="1985" spans="1:9" x14ac:dyDescent="0.25">
      <c r="A1985" t="s">
        <v>174</v>
      </c>
      <c r="B1985" t="s">
        <v>174</v>
      </c>
      <c r="C1985" t="s">
        <v>175</v>
      </c>
      <c r="D1985">
        <v>2001</v>
      </c>
      <c r="E1985" t="s">
        <v>582</v>
      </c>
      <c r="F1985">
        <v>4722.8999999999996</v>
      </c>
      <c r="G1985">
        <f>IF(A1984=Emisiones_CO2_combustibles_LA[[#This Row],[País]],Emisiones_CO2_combustibles_LA[[#This Row],[Emisiones (kilotoneladas CO2)]]-F1984,0)</f>
        <v>696.19999999999982</v>
      </c>
      <c r="H1985">
        <f>IF(A1984=Emisiones_CO2_combustibles_LA[[#This Row],[País]],((Emisiones_CO2_combustibles_LA[[#This Row],[Emisiones (kilotoneladas CO2)]]-F1984)/F1984)*100,0)</f>
        <v>17.289591973576375</v>
      </c>
      <c r="I1985">
        <v>0.69948163507109007</v>
      </c>
    </row>
    <row r="1986" spans="1:9" x14ac:dyDescent="0.25">
      <c r="A1986" t="s">
        <v>174</v>
      </c>
      <c r="B1986" t="s">
        <v>174</v>
      </c>
      <c r="C1986" t="s">
        <v>175</v>
      </c>
      <c r="D1986">
        <v>2002</v>
      </c>
      <c r="E1986" t="s">
        <v>582</v>
      </c>
      <c r="F1986">
        <v>5104</v>
      </c>
      <c r="G1986">
        <f>IF(A1985=Emisiones_CO2_combustibles_LA[[#This Row],[País]],Emisiones_CO2_combustibles_LA[[#This Row],[Emisiones (kilotoneladas CO2)]]-F1985,0)</f>
        <v>381.10000000000036</v>
      </c>
      <c r="H1986">
        <f>IF(A1985=Emisiones_CO2_combustibles_LA[[#This Row],[País]],((Emisiones_CO2_combustibles_LA[[#This Row],[Emisiones (kilotoneladas CO2)]]-F1985)/F1985)*100,0)</f>
        <v>8.0691947743970953</v>
      </c>
      <c r="I1986">
        <v>0.73661423004762594</v>
      </c>
    </row>
    <row r="1987" spans="1:9" x14ac:dyDescent="0.25">
      <c r="A1987" t="s">
        <v>174</v>
      </c>
      <c r="B1987" t="s">
        <v>174</v>
      </c>
      <c r="C1987" t="s">
        <v>175</v>
      </c>
      <c r="D1987">
        <v>2003</v>
      </c>
      <c r="E1987" t="s">
        <v>582</v>
      </c>
      <c r="F1987">
        <v>5685.9</v>
      </c>
      <c r="G1987">
        <f>IF(A1986=Emisiones_CO2_combustibles_LA[[#This Row],[País]],Emisiones_CO2_combustibles_LA[[#This Row],[Emisiones (kilotoneladas CO2)]]-F1986,0)</f>
        <v>581.89999999999964</v>
      </c>
      <c r="H1987">
        <f>IF(A1986=Emisiones_CO2_combustibles_LA[[#This Row],[País]],((Emisiones_CO2_combustibles_LA[[#This Row],[Emisiones (kilotoneladas CO2)]]-F1986)/F1986)*100,0)</f>
        <v>11.400862068965511</v>
      </c>
      <c r="I1987">
        <v>0.80015479876160989</v>
      </c>
    </row>
    <row r="1988" spans="1:9" x14ac:dyDescent="0.25">
      <c r="A1988" t="s">
        <v>174</v>
      </c>
      <c r="B1988" t="s">
        <v>174</v>
      </c>
      <c r="C1988" t="s">
        <v>175</v>
      </c>
      <c r="D1988">
        <v>2004</v>
      </c>
      <c r="E1988" t="s">
        <v>582</v>
      </c>
      <c r="F1988">
        <v>6206.8</v>
      </c>
      <c r="G1988">
        <f>IF(A1987=Emisiones_CO2_combustibles_LA[[#This Row],[País]],Emisiones_CO2_combustibles_LA[[#This Row],[Emisiones (kilotoneladas CO2)]]-F1987,0)</f>
        <v>520.90000000000055</v>
      </c>
      <c r="H1988">
        <f>IF(A1987=Emisiones_CO2_combustibles_LA[[#This Row],[País]],((Emisiones_CO2_combustibles_LA[[#This Row],[Emisiones (kilotoneladas CO2)]]-F1987)/F1987)*100,0)</f>
        <v>9.1612585518563563</v>
      </c>
      <c r="I1988">
        <v>0.85223122339695179</v>
      </c>
    </row>
    <row r="1989" spans="1:9" x14ac:dyDescent="0.25">
      <c r="A1989" t="s">
        <v>174</v>
      </c>
      <c r="B1989" t="s">
        <v>174</v>
      </c>
      <c r="C1989" t="s">
        <v>175</v>
      </c>
      <c r="D1989">
        <v>2005</v>
      </c>
      <c r="E1989" t="s">
        <v>582</v>
      </c>
      <c r="F1989">
        <v>6372.3</v>
      </c>
      <c r="G1989">
        <f>IF(A1988=Emisiones_CO2_combustibles_LA[[#This Row],[País]],Emisiones_CO2_combustibles_LA[[#This Row],[Emisiones (kilotoneladas CO2)]]-F1988,0)</f>
        <v>165.5</v>
      </c>
      <c r="H1989">
        <f>IF(A1988=Emisiones_CO2_combustibles_LA[[#This Row],[País]],((Emisiones_CO2_combustibles_LA[[#This Row],[Emisiones (kilotoneladas CO2)]]-F1988)/F1988)*100,0)</f>
        <v>2.666430366694593</v>
      </c>
      <c r="I1989">
        <v>0.85431022925325106</v>
      </c>
    </row>
    <row r="1990" spans="1:9" x14ac:dyDescent="0.25">
      <c r="A1990" t="s">
        <v>174</v>
      </c>
      <c r="B1990" t="s">
        <v>174</v>
      </c>
      <c r="C1990" t="s">
        <v>175</v>
      </c>
      <c r="D1990">
        <v>2006</v>
      </c>
      <c r="E1990" t="s">
        <v>582</v>
      </c>
      <c r="F1990">
        <v>6452.9</v>
      </c>
      <c r="G1990">
        <f>IF(A1989=Emisiones_CO2_combustibles_LA[[#This Row],[País]],Emisiones_CO2_combustibles_LA[[#This Row],[Emisiones (kilotoneladas CO2)]]-F1989,0)</f>
        <v>80.599999999999454</v>
      </c>
      <c r="H1990">
        <f>IF(A1989=Emisiones_CO2_combustibles_LA[[#This Row],[País]],((Emisiones_CO2_combustibles_LA[[#This Row],[Emisiones (kilotoneladas CO2)]]-F1989)/F1989)*100,0)</f>
        <v>1.2648494264237315</v>
      </c>
      <c r="I1990">
        <v>0.84528425465024892</v>
      </c>
    </row>
    <row r="1991" spans="1:9" x14ac:dyDescent="0.25">
      <c r="A1991" t="s">
        <v>174</v>
      </c>
      <c r="B1991" t="s">
        <v>174</v>
      </c>
      <c r="C1991" t="s">
        <v>175</v>
      </c>
      <c r="D1991">
        <v>2007</v>
      </c>
      <c r="E1991" t="s">
        <v>582</v>
      </c>
      <c r="F1991">
        <v>7558.8</v>
      </c>
      <c r="G1991">
        <f>IF(A1990=Emisiones_CO2_combustibles_LA[[#This Row],[País]],Emisiones_CO2_combustibles_LA[[#This Row],[Emisiones (kilotoneladas CO2)]]-F1990,0)</f>
        <v>1105.9000000000005</v>
      </c>
      <c r="H1991">
        <f>IF(A1990=Emisiones_CO2_combustibles_LA[[#This Row],[País]],((Emisiones_CO2_combustibles_LA[[#This Row],[Emisiones (kilotoneladas CO2)]]-F1990)/F1990)*100,0)</f>
        <v>17.138030962822924</v>
      </c>
      <c r="I1991">
        <v>0.96796004610065312</v>
      </c>
    </row>
    <row r="1992" spans="1:9" x14ac:dyDescent="0.25">
      <c r="A1992" t="s">
        <v>174</v>
      </c>
      <c r="B1992" t="s">
        <v>174</v>
      </c>
      <c r="C1992" t="s">
        <v>175</v>
      </c>
      <c r="D1992">
        <v>2008</v>
      </c>
      <c r="E1992" t="s">
        <v>582</v>
      </c>
      <c r="F1992">
        <v>7328</v>
      </c>
      <c r="G1992">
        <f>IF(A1991=Emisiones_CO2_combustibles_LA[[#This Row],[País]],Emisiones_CO2_combustibles_LA[[#This Row],[Emisiones (kilotoneladas CO2)]]-F1991,0)</f>
        <v>-230.80000000000018</v>
      </c>
      <c r="H1992">
        <f>IF(A1991=Emisiones_CO2_combustibles_LA[[#This Row],[País]],((Emisiones_CO2_combustibles_LA[[#This Row],[Emisiones (kilotoneladas CO2)]]-F1991)/F1991)*100,0)</f>
        <v>-3.0533947187384265</v>
      </c>
      <c r="I1992">
        <v>0.91818067911289314</v>
      </c>
    </row>
    <row r="1993" spans="1:9" x14ac:dyDescent="0.25">
      <c r="A1993" t="s">
        <v>174</v>
      </c>
      <c r="B1993" t="s">
        <v>174</v>
      </c>
      <c r="C1993" t="s">
        <v>175</v>
      </c>
      <c r="D1993">
        <v>2009</v>
      </c>
      <c r="E1993" t="s">
        <v>582</v>
      </c>
      <c r="F1993">
        <v>6529.9</v>
      </c>
      <c r="G1993">
        <f>IF(A1992=Emisiones_CO2_combustibles_LA[[#This Row],[País]],Emisiones_CO2_combustibles_LA[[#This Row],[Emisiones (kilotoneladas CO2)]]-F1992,0)</f>
        <v>-798.10000000000036</v>
      </c>
      <c r="H1993">
        <f>IF(A1992=Emisiones_CO2_combustibles_LA[[#This Row],[País]],((Emisiones_CO2_combustibles_LA[[#This Row],[Emisiones (kilotoneladas CO2)]]-F1992)/F1992)*100,0)</f>
        <v>-10.891102620087342</v>
      </c>
      <c r="I1993">
        <v>0.80111642743221689</v>
      </c>
    </row>
    <row r="1994" spans="1:9" x14ac:dyDescent="0.25">
      <c r="A1994" t="s">
        <v>174</v>
      </c>
      <c r="B1994" t="s">
        <v>174</v>
      </c>
      <c r="C1994" t="s">
        <v>175</v>
      </c>
      <c r="D1994">
        <v>2010</v>
      </c>
      <c r="E1994" t="s">
        <v>582</v>
      </c>
      <c r="F1994">
        <v>6741.8</v>
      </c>
      <c r="G1994">
        <f>IF(A1993=Emisiones_CO2_combustibles_LA[[#This Row],[País]],Emisiones_CO2_combustibles_LA[[#This Row],[Emisiones (kilotoneladas CO2)]]-F1993,0)</f>
        <v>211.90000000000055</v>
      </c>
      <c r="H1994">
        <f>IF(A1993=Emisiones_CO2_combustibles_LA[[#This Row],[País]],((Emisiones_CO2_combustibles_LA[[#This Row],[Emisiones (kilotoneladas CO2)]]-F1993)/F1993)*100,0)</f>
        <v>3.2450726657376152</v>
      </c>
      <c r="I1994">
        <v>0.81060478537934355</v>
      </c>
    </row>
    <row r="1995" spans="1:9" x14ac:dyDescent="0.25">
      <c r="A1995" t="s">
        <v>174</v>
      </c>
      <c r="B1995" t="s">
        <v>174</v>
      </c>
      <c r="C1995" t="s">
        <v>175</v>
      </c>
      <c r="D1995">
        <v>2011</v>
      </c>
      <c r="E1995" t="s">
        <v>582</v>
      </c>
      <c r="F1995">
        <v>7312.7</v>
      </c>
      <c r="G1995">
        <f>IF(A1994=Emisiones_CO2_combustibles_LA[[#This Row],[País]],Emisiones_CO2_combustibles_LA[[#This Row],[Emisiones (kilotoneladas CO2)]]-F1994,0)</f>
        <v>570.89999999999964</v>
      </c>
      <c r="H1995">
        <f>IF(A1994=Emisiones_CO2_combustibles_LA[[#This Row],[País]],((Emisiones_CO2_combustibles_LA[[#This Row],[Emisiones (kilotoneladas CO2)]]-F1994)/F1994)*100,0)</f>
        <v>8.4680649084814075</v>
      </c>
      <c r="I1995">
        <v>0.86224501827614664</v>
      </c>
    </row>
    <row r="1996" spans="1:9" x14ac:dyDescent="0.25">
      <c r="A1996" t="s">
        <v>174</v>
      </c>
      <c r="B1996" t="s">
        <v>174</v>
      </c>
      <c r="C1996" t="s">
        <v>175</v>
      </c>
      <c r="D1996">
        <v>2012</v>
      </c>
      <c r="E1996" t="s">
        <v>582</v>
      </c>
      <c r="F1996">
        <v>7588.1</v>
      </c>
      <c r="G1996">
        <f>IF(A1995=Emisiones_CO2_combustibles_LA[[#This Row],[País]],Emisiones_CO2_combustibles_LA[[#This Row],[Emisiones (kilotoneladas CO2)]]-F1995,0)</f>
        <v>275.40000000000055</v>
      </c>
      <c r="H1996">
        <f>IF(A1995=Emisiones_CO2_combustibles_LA[[#This Row],[País]],((Emisiones_CO2_combustibles_LA[[#This Row],[Emisiones (kilotoneladas CO2)]]-F1995)/F1995)*100,0)</f>
        <v>3.7660508430538724</v>
      </c>
      <c r="I1996">
        <v>0.87815067700497629</v>
      </c>
    </row>
    <row r="1997" spans="1:9" x14ac:dyDescent="0.25">
      <c r="A1997" t="s">
        <v>174</v>
      </c>
      <c r="B1997" t="s">
        <v>174</v>
      </c>
      <c r="C1997" t="s">
        <v>175</v>
      </c>
      <c r="D1997">
        <v>2013</v>
      </c>
      <c r="E1997" t="s">
        <v>582</v>
      </c>
      <c r="F1997">
        <v>7873.9</v>
      </c>
      <c r="G1997">
        <f>IF(A1996=Emisiones_CO2_combustibles_LA[[#This Row],[País]],Emisiones_CO2_combustibles_LA[[#This Row],[Emisiones (kilotoneladas CO2)]]-F1996,0)</f>
        <v>285.79999999999927</v>
      </c>
      <c r="H1997">
        <f>IF(A1996=Emisiones_CO2_combustibles_LA[[#This Row],[País]],((Emisiones_CO2_combustibles_LA[[#This Row],[Emisiones (kilotoneladas CO2)]]-F1996)/F1996)*100,0)</f>
        <v>3.7664237424388092</v>
      </c>
      <c r="I1997">
        <v>0.89486305261961585</v>
      </c>
    </row>
    <row r="1998" spans="1:9" x14ac:dyDescent="0.25">
      <c r="A1998" t="s">
        <v>174</v>
      </c>
      <c r="B1998" t="s">
        <v>174</v>
      </c>
      <c r="C1998" t="s">
        <v>175</v>
      </c>
      <c r="D1998">
        <v>2014</v>
      </c>
      <c r="E1998" t="s">
        <v>582</v>
      </c>
      <c r="F1998">
        <v>8086.3999999999896</v>
      </c>
      <c r="G1998">
        <f>IF(A1997=Emisiones_CO2_combustibles_LA[[#This Row],[País]],Emisiones_CO2_combustibles_LA[[#This Row],[Emisiones (kilotoneladas CO2)]]-F1997,0)</f>
        <v>212.49999999999</v>
      </c>
      <c r="H1998">
        <f>IF(A1997=Emisiones_CO2_combustibles_LA[[#This Row],[País]],((Emisiones_CO2_combustibles_LA[[#This Row],[Emisiones (kilotoneladas CO2)]]-F1997)/F1997)*100,0)</f>
        <v>2.6987896722080547</v>
      </c>
      <c r="I1998">
        <v>0.90290308173291534</v>
      </c>
    </row>
    <row r="1999" spans="1:9" x14ac:dyDescent="0.25">
      <c r="A1999" t="s">
        <v>174</v>
      </c>
      <c r="B1999" t="s">
        <v>174</v>
      </c>
      <c r="C1999" t="s">
        <v>175</v>
      </c>
      <c r="D1999">
        <v>2015</v>
      </c>
      <c r="E1999" t="s">
        <v>582</v>
      </c>
      <c r="F1999">
        <v>8863.6</v>
      </c>
      <c r="G1999">
        <f>IF(A1998=Emisiones_CO2_combustibles_LA[[#This Row],[País]],Emisiones_CO2_combustibles_LA[[#This Row],[Emisiones (kilotoneladas CO2)]]-F1998,0)</f>
        <v>777.20000000001073</v>
      </c>
      <c r="H1999">
        <f>IF(A1998=Emisiones_CO2_combustibles_LA[[#This Row],[País]],((Emisiones_CO2_combustibles_LA[[#This Row],[Emisiones (kilotoneladas CO2)]]-F1998)/F1998)*100,0)</f>
        <v>9.6111990502573672</v>
      </c>
      <c r="I1999">
        <v>0.97263250301766702</v>
      </c>
    </row>
    <row r="2000" spans="1:9" x14ac:dyDescent="0.25">
      <c r="A2000" t="s">
        <v>174</v>
      </c>
      <c r="B2000" t="s">
        <v>174</v>
      </c>
      <c r="C2000" t="s">
        <v>175</v>
      </c>
      <c r="D2000">
        <v>2016</v>
      </c>
      <c r="E2000" t="s">
        <v>582</v>
      </c>
      <c r="F2000">
        <v>8522.9</v>
      </c>
      <c r="G2000">
        <f>IF(A1999=Emisiones_CO2_combustibles_LA[[#This Row],[País]],Emisiones_CO2_combustibles_LA[[#This Row],[Emisiones (kilotoneladas CO2)]]-F1999,0)</f>
        <v>-340.70000000000073</v>
      </c>
      <c r="H2000">
        <f>IF(A1999=Emisiones_CO2_combustibles_LA[[#This Row],[País]],((Emisiones_CO2_combustibles_LA[[#This Row],[Emisiones (kilotoneladas CO2)]]-F1999)/F1999)*100,0)</f>
        <v>-3.8438106412744339</v>
      </c>
      <c r="I2000">
        <v>0.91930751806709088</v>
      </c>
    </row>
    <row r="2001" spans="1:9" x14ac:dyDescent="0.25">
      <c r="A2001" t="s">
        <v>174</v>
      </c>
      <c r="B2001" t="s">
        <v>174</v>
      </c>
      <c r="C2001" t="s">
        <v>175</v>
      </c>
      <c r="D2001">
        <v>2017</v>
      </c>
      <c r="E2001" t="s">
        <v>582</v>
      </c>
      <c r="F2001">
        <v>8503.5</v>
      </c>
      <c r="G2001">
        <f>IF(A2000=Emisiones_CO2_combustibles_LA[[#This Row],[País]],Emisiones_CO2_combustibles_LA[[#This Row],[Emisiones (kilotoneladas CO2)]]-F2000,0)</f>
        <v>-19.399999999999636</v>
      </c>
      <c r="H2001">
        <f>IF(A2000=Emisiones_CO2_combustibles_LA[[#This Row],[País]],((Emisiones_CO2_combustibles_LA[[#This Row],[Emisiones (kilotoneladas CO2)]]-F2000)/F2000)*100,0)</f>
        <v>-0.22762205352637763</v>
      </c>
      <c r="I2001">
        <v>0.90184537066496973</v>
      </c>
    </row>
    <row r="2002" spans="1:9" x14ac:dyDescent="0.25">
      <c r="A2002" t="s">
        <v>174</v>
      </c>
      <c r="B2002" t="s">
        <v>174</v>
      </c>
      <c r="C2002" t="s">
        <v>175</v>
      </c>
      <c r="D2002">
        <v>2018</v>
      </c>
      <c r="E2002" t="s">
        <v>582</v>
      </c>
      <c r="F2002">
        <v>8625.5</v>
      </c>
      <c r="G2002">
        <f>IF(A2001=Emisiones_CO2_combustibles_LA[[#This Row],[País]],Emisiones_CO2_combustibles_LA[[#This Row],[Emisiones (kilotoneladas CO2)]]-F2001,0)</f>
        <v>122</v>
      </c>
      <c r="H2002">
        <f>IF(A2001=Emisiones_CO2_combustibles_LA[[#This Row],[País]],((Emisiones_CO2_combustibles_LA[[#This Row],[Emisiones (kilotoneladas CO2)]]-F2001)/F2001)*100,0)</f>
        <v>1.4347033574410537</v>
      </c>
      <c r="I2002">
        <v>0.89961410095953276</v>
      </c>
    </row>
    <row r="2003" spans="1:9" x14ac:dyDescent="0.25">
      <c r="A2003" t="s">
        <v>254</v>
      </c>
      <c r="B2003" t="s">
        <v>503</v>
      </c>
      <c r="C2003" t="s">
        <v>255</v>
      </c>
      <c r="D2003">
        <v>1990</v>
      </c>
      <c r="E2003" t="s">
        <v>582</v>
      </c>
      <c r="F2003">
        <v>235641.9</v>
      </c>
      <c r="G2003">
        <f>IF(A2002=Emisiones_CO2_combustibles_LA[[#This Row],[País]],Emisiones_CO2_combustibles_LA[[#This Row],[Emisiones (kilotoneladas CO2)]]-F2002,0)</f>
        <v>0</v>
      </c>
      <c r="H2003">
        <f>IF(A2002=Emisiones_CO2_combustibles_LA[[#This Row],[País]],((Emisiones_CO2_combustibles_LA[[#This Row],[Emisiones (kilotoneladas CO2)]]-F2002)/F2002)*100,0)</f>
        <v>0</v>
      </c>
      <c r="I2003">
        <v>2.8071655766412924</v>
      </c>
    </row>
    <row r="2004" spans="1:9" x14ac:dyDescent="0.25">
      <c r="A2004" t="s">
        <v>254</v>
      </c>
      <c r="B2004" t="s">
        <v>503</v>
      </c>
      <c r="C2004" t="s">
        <v>255</v>
      </c>
      <c r="D2004">
        <v>1991</v>
      </c>
      <c r="E2004" t="s">
        <v>582</v>
      </c>
      <c r="F2004">
        <v>246532.2</v>
      </c>
      <c r="G2004">
        <f>IF(A2003=Emisiones_CO2_combustibles_LA[[#This Row],[País]],Emisiones_CO2_combustibles_LA[[#This Row],[Emisiones (kilotoneladas CO2)]]-F2003,0)</f>
        <v>10890.300000000017</v>
      </c>
      <c r="H2004">
        <f>IF(A2003=Emisiones_CO2_combustibles_LA[[#This Row],[País]],((Emisiones_CO2_combustibles_LA[[#This Row],[Emisiones (kilotoneladas CO2)]]-F2003)/F2003)*100,0)</f>
        <v>4.6215465076457196</v>
      </c>
      <c r="I2004">
        <v>2.8829791961456155</v>
      </c>
    </row>
    <row r="2005" spans="1:9" x14ac:dyDescent="0.25">
      <c r="A2005" t="s">
        <v>254</v>
      </c>
      <c r="B2005" t="s">
        <v>503</v>
      </c>
      <c r="C2005" t="s">
        <v>255</v>
      </c>
      <c r="D2005">
        <v>1992</v>
      </c>
      <c r="E2005" t="s">
        <v>582</v>
      </c>
      <c r="F2005">
        <v>248719.6</v>
      </c>
      <c r="G2005">
        <f>IF(A2004=Emisiones_CO2_combustibles_LA[[#This Row],[País]],Emisiones_CO2_combustibles_LA[[#This Row],[Emisiones (kilotoneladas CO2)]]-F2004,0)</f>
        <v>2187.3999999999942</v>
      </c>
      <c r="H2005">
        <f>IF(A2004=Emisiones_CO2_combustibles_LA[[#This Row],[País]],((Emisiones_CO2_combustibles_LA[[#This Row],[Emisiones (kilotoneladas CO2)]]-F2004)/F2004)*100,0)</f>
        <v>0.88726746445291704</v>
      </c>
      <c r="I2005">
        <v>2.8563835773758255</v>
      </c>
    </row>
    <row r="2006" spans="1:9" x14ac:dyDescent="0.25">
      <c r="A2006" t="s">
        <v>254</v>
      </c>
      <c r="B2006" t="s">
        <v>503</v>
      </c>
      <c r="C2006" t="s">
        <v>255</v>
      </c>
      <c r="D2006">
        <v>1993</v>
      </c>
      <c r="E2006" t="s">
        <v>582</v>
      </c>
      <c r="F2006">
        <v>249796.9</v>
      </c>
      <c r="G2006">
        <f>IF(A2005=Emisiones_CO2_combustibles_LA[[#This Row],[País]],Emisiones_CO2_combustibles_LA[[#This Row],[Emisiones (kilotoneladas CO2)]]-F2005,0)</f>
        <v>1077.2999999999884</v>
      </c>
      <c r="H2006">
        <f>IF(A2005=Emisiones_CO2_combustibles_LA[[#This Row],[País]],((Emisiones_CO2_combustibles_LA[[#This Row],[Emisiones (kilotoneladas CO2)]]-F2005)/F2005)*100,0)</f>
        <v>0.43313836143190498</v>
      </c>
      <c r="I2006">
        <v>2.8185827926657265</v>
      </c>
    </row>
    <row r="2007" spans="1:9" x14ac:dyDescent="0.25">
      <c r="A2007" t="s">
        <v>254</v>
      </c>
      <c r="B2007" t="s">
        <v>503</v>
      </c>
      <c r="C2007" t="s">
        <v>255</v>
      </c>
      <c r="D2007">
        <v>1994</v>
      </c>
      <c r="E2007" t="s">
        <v>582</v>
      </c>
      <c r="F2007">
        <v>258051.9</v>
      </c>
      <c r="G2007">
        <f>IF(A2006=Emisiones_CO2_combustibles_LA[[#This Row],[País]],Emisiones_CO2_combustibles_LA[[#This Row],[Emisiones (kilotoneladas CO2)]]-F2006,0)</f>
        <v>8255</v>
      </c>
      <c r="H2007">
        <f>IF(A2006=Emisiones_CO2_combustibles_LA[[#This Row],[País]],((Emisiones_CO2_combustibles_LA[[#This Row],[Emisiones (kilotoneladas CO2)]]-F2006)/F2006)*100,0)</f>
        <v>3.3046847258712977</v>
      </c>
      <c r="I2007">
        <v>2.862282044456276</v>
      </c>
    </row>
    <row r="2008" spans="1:9" x14ac:dyDescent="0.25">
      <c r="A2008" t="s">
        <v>254</v>
      </c>
      <c r="B2008" t="s">
        <v>503</v>
      </c>
      <c r="C2008" t="s">
        <v>255</v>
      </c>
      <c r="D2008">
        <v>1995</v>
      </c>
      <c r="E2008" t="s">
        <v>582</v>
      </c>
      <c r="F2008">
        <v>237244</v>
      </c>
      <c r="G2008">
        <f>IF(A2007=Emisiones_CO2_combustibles_LA[[#This Row],[País]],Emisiones_CO2_combustibles_LA[[#This Row],[Emisiones (kilotoneladas CO2)]]-F2007,0)</f>
        <v>-20807.899999999994</v>
      </c>
      <c r="H2008">
        <f>IF(A2007=Emisiones_CO2_combustibles_LA[[#This Row],[País]],((Emisiones_CO2_combustibles_LA[[#This Row],[Emisiones (kilotoneladas CO2)]]-F2007)/F2007)*100,0)</f>
        <v>-8.0634554521784167</v>
      </c>
      <c r="I2008">
        <v>2.5882198924320607</v>
      </c>
    </row>
    <row r="2009" spans="1:9" x14ac:dyDescent="0.25">
      <c r="A2009" t="s">
        <v>254</v>
      </c>
      <c r="B2009" t="s">
        <v>503</v>
      </c>
      <c r="C2009" t="s">
        <v>255</v>
      </c>
      <c r="D2009">
        <v>1996</v>
      </c>
      <c r="E2009" t="s">
        <v>582</v>
      </c>
      <c r="F2009">
        <v>236842.1</v>
      </c>
      <c r="G2009">
        <f>IF(A2008=Emisiones_CO2_combustibles_LA[[#This Row],[País]],Emisiones_CO2_combustibles_LA[[#This Row],[Emisiones (kilotoneladas CO2)]]-F2008,0)</f>
        <v>-401.89999999999418</v>
      </c>
      <c r="H2009">
        <f>IF(A2008=Emisiones_CO2_combustibles_LA[[#This Row],[País]],((Emisiones_CO2_combustibles_LA[[#This Row],[Emisiones (kilotoneladas CO2)]]-F2008)/F2008)*100,0)</f>
        <v>-0.16940365193640056</v>
      </c>
      <c r="I2009">
        <v>2.5426701879824365</v>
      </c>
    </row>
    <row r="2010" spans="1:9" x14ac:dyDescent="0.25">
      <c r="A2010" t="s">
        <v>254</v>
      </c>
      <c r="B2010" t="s">
        <v>503</v>
      </c>
      <c r="C2010" t="s">
        <v>255</v>
      </c>
      <c r="D2010">
        <v>1997</v>
      </c>
      <c r="E2010" t="s">
        <v>582</v>
      </c>
      <c r="F2010">
        <v>252201.60000000001</v>
      </c>
      <c r="G2010">
        <f>IF(A2009=Emisiones_CO2_combustibles_LA[[#This Row],[País]],Emisiones_CO2_combustibles_LA[[#This Row],[Emisiones (kilotoneladas CO2)]]-F2009,0)</f>
        <v>15359.5</v>
      </c>
      <c r="H2010">
        <f>IF(A2009=Emisiones_CO2_combustibles_LA[[#This Row],[País]],((Emisiones_CO2_combustibles_LA[[#This Row],[Emisiones (kilotoneladas CO2)]]-F2009)/F2009)*100,0)</f>
        <v>6.4851223663360518</v>
      </c>
      <c r="I2010">
        <v>2.6656688968513174</v>
      </c>
    </row>
    <row r="2011" spans="1:9" x14ac:dyDescent="0.25">
      <c r="A2011" t="s">
        <v>254</v>
      </c>
      <c r="B2011" t="s">
        <v>503</v>
      </c>
      <c r="C2011" t="s">
        <v>255</v>
      </c>
      <c r="D2011">
        <v>1998</v>
      </c>
      <c r="E2011" t="s">
        <v>582</v>
      </c>
      <c r="F2011">
        <v>264274.5</v>
      </c>
      <c r="G2011">
        <f>IF(A2010=Emisiones_CO2_combustibles_LA[[#This Row],[País]],Emisiones_CO2_combustibles_LA[[#This Row],[Emisiones (kilotoneladas CO2)]]-F2010,0)</f>
        <v>12072.899999999994</v>
      </c>
      <c r="H2011">
        <f>IF(A2010=Emisiones_CO2_combustibles_LA[[#This Row],[País]],((Emisiones_CO2_combustibles_LA[[#This Row],[Emisiones (kilotoneladas CO2)]]-F2010)/F2010)*100,0)</f>
        <v>4.7870037303490518</v>
      </c>
      <c r="I2011">
        <v>2.7512544765553426</v>
      </c>
    </row>
    <row r="2012" spans="1:9" x14ac:dyDescent="0.25">
      <c r="A2012" t="s">
        <v>254</v>
      </c>
      <c r="B2012" t="s">
        <v>503</v>
      </c>
      <c r="C2012" t="s">
        <v>255</v>
      </c>
      <c r="D2012">
        <v>1999</v>
      </c>
      <c r="E2012" t="s">
        <v>582</v>
      </c>
      <c r="F2012">
        <v>271403.5</v>
      </c>
      <c r="G2012">
        <f>IF(A2011=Emisiones_CO2_combustibles_LA[[#This Row],[País]],Emisiones_CO2_combustibles_LA[[#This Row],[Emisiones (kilotoneladas CO2)]]-F2011,0)</f>
        <v>7129</v>
      </c>
      <c r="H2012">
        <f>IF(A2011=Emisiones_CO2_combustibles_LA[[#This Row],[País]],((Emisiones_CO2_combustibles_LA[[#This Row],[Emisiones (kilotoneladas CO2)]]-F2011)/F2011)*100,0)</f>
        <v>2.6975739240827243</v>
      </c>
      <c r="I2012">
        <v>2.7840539570190286</v>
      </c>
    </row>
    <row r="2013" spans="1:9" x14ac:dyDescent="0.25">
      <c r="A2013" t="s">
        <v>254</v>
      </c>
      <c r="B2013" t="s">
        <v>503</v>
      </c>
      <c r="C2013" t="s">
        <v>255</v>
      </c>
      <c r="D2013">
        <v>2000</v>
      </c>
      <c r="E2013" t="s">
        <v>582</v>
      </c>
      <c r="F2013">
        <v>263874</v>
      </c>
      <c r="G2013">
        <f>IF(A2012=Emisiones_CO2_combustibles_LA[[#This Row],[País]],Emisiones_CO2_combustibles_LA[[#This Row],[Emisiones (kilotoneladas CO2)]]-F2012,0)</f>
        <v>-7529.5</v>
      </c>
      <c r="H2013">
        <f>IF(A2012=Emisiones_CO2_combustibles_LA[[#This Row],[País]],((Emisiones_CO2_combustibles_LA[[#This Row],[Emisiones (kilotoneladas CO2)]]-F2012)/F2012)*100,0)</f>
        <v>-2.7742825718901929</v>
      </c>
      <c r="I2013">
        <v>2.6680889787664306</v>
      </c>
    </row>
    <row r="2014" spans="1:9" x14ac:dyDescent="0.25">
      <c r="A2014" t="s">
        <v>254</v>
      </c>
      <c r="B2014" t="s">
        <v>503</v>
      </c>
      <c r="C2014" t="s">
        <v>255</v>
      </c>
      <c r="D2014">
        <v>2001</v>
      </c>
      <c r="E2014" t="s">
        <v>582</v>
      </c>
      <c r="F2014">
        <v>275576.8</v>
      </c>
      <c r="G2014">
        <f>IF(A2013=Emisiones_CO2_combustibles_LA[[#This Row],[País]],Emisiones_CO2_combustibles_LA[[#This Row],[Emisiones (kilotoneladas CO2)]]-F2013,0)</f>
        <v>11702.799999999988</v>
      </c>
      <c r="H2014">
        <f>IF(A2013=Emisiones_CO2_combustibles_LA[[#This Row],[País]],((Emisiones_CO2_combustibles_LA[[#This Row],[Emisiones (kilotoneladas CO2)]]-F2013)/F2013)*100,0)</f>
        <v>4.4349954902718673</v>
      </c>
      <c r="I2014">
        <v>2.7475802109713054</v>
      </c>
    </row>
    <row r="2015" spans="1:9" x14ac:dyDescent="0.25">
      <c r="A2015" t="s">
        <v>254</v>
      </c>
      <c r="B2015" t="s">
        <v>503</v>
      </c>
      <c r="C2015" t="s">
        <v>255</v>
      </c>
      <c r="D2015">
        <v>2002</v>
      </c>
      <c r="E2015" t="s">
        <v>582</v>
      </c>
      <c r="F2015">
        <v>265359.2</v>
      </c>
      <c r="G2015">
        <f>IF(A2014=Emisiones_CO2_combustibles_LA[[#This Row],[País]],Emisiones_CO2_combustibles_LA[[#This Row],[Emisiones (kilotoneladas CO2)]]-F2014,0)</f>
        <v>-10217.599999999977</v>
      </c>
      <c r="H2015">
        <f>IF(A2014=Emisiones_CO2_combustibles_LA[[#This Row],[País]],((Emisiones_CO2_combustibles_LA[[#This Row],[Emisiones (kilotoneladas CO2)]]-F2014)/F2014)*100,0)</f>
        <v>-3.7077141471996109</v>
      </c>
      <c r="I2015">
        <v>2.6096199046073658</v>
      </c>
    </row>
    <row r="2016" spans="1:9" x14ac:dyDescent="0.25">
      <c r="A2016" t="s">
        <v>254</v>
      </c>
      <c r="B2016" t="s">
        <v>503</v>
      </c>
      <c r="C2016" t="s">
        <v>255</v>
      </c>
      <c r="D2016">
        <v>2003</v>
      </c>
      <c r="E2016" t="s">
        <v>582</v>
      </c>
      <c r="F2016">
        <v>273195.2</v>
      </c>
      <c r="G2016">
        <f>IF(A2015=Emisiones_CO2_combustibles_LA[[#This Row],[País]],Emisiones_CO2_combustibles_LA[[#This Row],[Emisiones (kilotoneladas CO2)]]-F2015,0)</f>
        <v>7836</v>
      </c>
      <c r="H2016">
        <f>IF(A2015=Emisiones_CO2_combustibles_LA[[#This Row],[País]],((Emisiones_CO2_combustibles_LA[[#This Row],[Emisiones (kilotoneladas CO2)]]-F2015)/F2015)*100,0)</f>
        <v>2.952978453356808</v>
      </c>
      <c r="I2016">
        <v>2.6502963688749626</v>
      </c>
    </row>
    <row r="2017" spans="1:9" x14ac:dyDescent="0.25">
      <c r="A2017" t="s">
        <v>254</v>
      </c>
      <c r="B2017" t="s">
        <v>503</v>
      </c>
      <c r="C2017" t="s">
        <v>255</v>
      </c>
      <c r="D2017">
        <v>2004</v>
      </c>
      <c r="E2017" t="s">
        <v>582</v>
      </c>
      <c r="F2017">
        <v>276736</v>
      </c>
      <c r="G2017">
        <f>IF(A2016=Emisiones_CO2_combustibles_LA[[#This Row],[País]],Emisiones_CO2_combustibles_LA[[#This Row],[Emisiones (kilotoneladas CO2)]]-F2016,0)</f>
        <v>3540.7999999999884</v>
      </c>
      <c r="H2017">
        <f>IF(A2016=Emisiones_CO2_combustibles_LA[[#This Row],[País]],((Emisiones_CO2_combustibles_LA[[#This Row],[Emisiones (kilotoneladas CO2)]]-F2016)/F2016)*100,0)</f>
        <v>1.2960696234780069</v>
      </c>
      <c r="I2017">
        <v>2.647811318949433</v>
      </c>
    </row>
    <row r="2018" spans="1:9" x14ac:dyDescent="0.25">
      <c r="A2018" t="s">
        <v>254</v>
      </c>
      <c r="B2018" t="s">
        <v>503</v>
      </c>
      <c r="C2018" t="s">
        <v>255</v>
      </c>
      <c r="D2018">
        <v>2005</v>
      </c>
      <c r="E2018" t="s">
        <v>582</v>
      </c>
      <c r="F2018">
        <v>291123.09999999998</v>
      </c>
      <c r="G2018">
        <f>IF(A2017=Emisiones_CO2_combustibles_LA[[#This Row],[País]],Emisiones_CO2_combustibles_LA[[#This Row],[Emisiones (kilotoneladas CO2)]]-F2017,0)</f>
        <v>14387.099999999977</v>
      </c>
      <c r="H2018">
        <f>IF(A2017=Emisiones_CO2_combustibles_LA[[#This Row],[País]],((Emisiones_CO2_combustibles_LA[[#This Row],[Emisiones (kilotoneladas CO2)]]-F2017)/F2017)*100,0)</f>
        <v>5.1988537812210831</v>
      </c>
      <c r="I2018">
        <v>2.7463147964718644</v>
      </c>
    </row>
    <row r="2019" spans="1:9" x14ac:dyDescent="0.25">
      <c r="A2019" t="s">
        <v>254</v>
      </c>
      <c r="B2019" t="s">
        <v>503</v>
      </c>
      <c r="C2019" t="s">
        <v>255</v>
      </c>
      <c r="D2019">
        <v>2006</v>
      </c>
      <c r="E2019" t="s">
        <v>582</v>
      </c>
      <c r="F2019">
        <v>284689.09999999998</v>
      </c>
      <c r="G2019">
        <f>IF(A2018=Emisiones_CO2_combustibles_LA[[#This Row],[País]],Emisiones_CO2_combustibles_LA[[#This Row],[Emisiones (kilotoneladas CO2)]]-F2018,0)</f>
        <v>-6434</v>
      </c>
      <c r="H2019">
        <f>IF(A2018=Emisiones_CO2_combustibles_LA[[#This Row],[País]],((Emisiones_CO2_combustibles_LA[[#This Row],[Emisiones (kilotoneladas CO2)]]-F2018)/F2018)*100,0)</f>
        <v>-2.2100616543311062</v>
      </c>
      <c r="I2019">
        <v>2.6467934176273706</v>
      </c>
    </row>
    <row r="2020" spans="1:9" x14ac:dyDescent="0.25">
      <c r="A2020" t="s">
        <v>254</v>
      </c>
      <c r="B2020" t="s">
        <v>503</v>
      </c>
      <c r="C2020" t="s">
        <v>255</v>
      </c>
      <c r="D2020">
        <v>2007</v>
      </c>
      <c r="E2020" t="s">
        <v>582</v>
      </c>
      <c r="F2020">
        <v>286649.40000000002</v>
      </c>
      <c r="G2020">
        <f>IF(A2019=Emisiones_CO2_combustibles_LA[[#This Row],[País]],Emisiones_CO2_combustibles_LA[[#This Row],[Emisiones (kilotoneladas CO2)]]-F2019,0)</f>
        <v>1960.3000000000466</v>
      </c>
      <c r="H2020">
        <f>IF(A2019=Emisiones_CO2_combustibles_LA[[#This Row],[País]],((Emisiones_CO2_combustibles_LA[[#This Row],[Emisiones (kilotoneladas CO2)]]-F2019)/F2019)*100,0)</f>
        <v>0.68857571294441788</v>
      </c>
      <c r="I2020">
        <v>2.6256918046001227</v>
      </c>
    </row>
    <row r="2021" spans="1:9" x14ac:dyDescent="0.25">
      <c r="A2021" t="s">
        <v>254</v>
      </c>
      <c r="B2021" t="s">
        <v>503</v>
      </c>
      <c r="C2021" t="s">
        <v>255</v>
      </c>
      <c r="D2021">
        <v>2008</v>
      </c>
      <c r="E2021" t="s">
        <v>582</v>
      </c>
      <c r="F2021">
        <v>288397.09999999998</v>
      </c>
      <c r="G2021">
        <f>IF(A2020=Emisiones_CO2_combustibles_LA[[#This Row],[País]],Emisiones_CO2_combustibles_LA[[#This Row],[Emisiones (kilotoneladas CO2)]]-F2020,0)</f>
        <v>1747.6999999999534</v>
      </c>
      <c r="H2021">
        <f>IF(A2020=Emisiones_CO2_combustibles_LA[[#This Row],[País]],((Emisiones_CO2_combustibles_LA[[#This Row],[Emisiones (kilotoneladas CO2)]]-F2020)/F2020)*100,0)</f>
        <v>0.60969951445911041</v>
      </c>
      <c r="I2021">
        <v>2.6025095880521589</v>
      </c>
    </row>
    <row r="2022" spans="1:9" x14ac:dyDescent="0.25">
      <c r="A2022" t="s">
        <v>254</v>
      </c>
      <c r="B2022" t="s">
        <v>503</v>
      </c>
      <c r="C2022" t="s">
        <v>255</v>
      </c>
      <c r="D2022">
        <v>2009</v>
      </c>
      <c r="E2022" t="s">
        <v>582</v>
      </c>
      <c r="F2022">
        <v>272740.8</v>
      </c>
      <c r="G2022">
        <f>IF(A2021=Emisiones_CO2_combustibles_LA[[#This Row],[País]],Emisiones_CO2_combustibles_LA[[#This Row],[Emisiones (kilotoneladas CO2)]]-F2021,0)</f>
        <v>-15656.299999999988</v>
      </c>
      <c r="H2022">
        <f>IF(A2021=Emisiones_CO2_combustibles_LA[[#This Row],[País]],((Emisiones_CO2_combustibles_LA[[#This Row],[Emisiones (kilotoneladas CO2)]]-F2021)/F2021)*100,0)</f>
        <v>-5.4287300392410289</v>
      </c>
      <c r="I2022">
        <v>2.425138711054204</v>
      </c>
    </row>
    <row r="2023" spans="1:9" x14ac:dyDescent="0.25">
      <c r="A2023" t="s">
        <v>254</v>
      </c>
      <c r="B2023" t="s">
        <v>503</v>
      </c>
      <c r="C2023" t="s">
        <v>255</v>
      </c>
      <c r="D2023">
        <v>2010</v>
      </c>
      <c r="E2023" t="s">
        <v>582</v>
      </c>
      <c r="F2023">
        <v>259678.7</v>
      </c>
      <c r="G2023">
        <f>IF(A2022=Emisiones_CO2_combustibles_LA[[#This Row],[País]],Emisiones_CO2_combustibles_LA[[#This Row],[Emisiones (kilotoneladas CO2)]]-F2022,0)</f>
        <v>-13062.099999999977</v>
      </c>
      <c r="H2023">
        <f>IF(A2022=Emisiones_CO2_combustibles_LA[[#This Row],[País]],((Emisiones_CO2_combustibles_LA[[#This Row],[Emisiones (kilotoneladas CO2)]]-F2022)/F2022)*100,0)</f>
        <v>-4.7891991223901877</v>
      </c>
      <c r="I2023">
        <v>2.2760265748117763</v>
      </c>
    </row>
    <row r="2024" spans="1:9" x14ac:dyDescent="0.25">
      <c r="A2024" t="s">
        <v>254</v>
      </c>
      <c r="B2024" t="s">
        <v>503</v>
      </c>
      <c r="C2024" t="s">
        <v>255</v>
      </c>
      <c r="D2024">
        <v>2011</v>
      </c>
      <c r="E2024" t="s">
        <v>582</v>
      </c>
      <c r="F2024">
        <v>272512.09999999998</v>
      </c>
      <c r="G2024">
        <f>IF(A2023=Emisiones_CO2_combustibles_LA[[#This Row],[País]],Emisiones_CO2_combustibles_LA[[#This Row],[Emisiones (kilotoneladas CO2)]]-F2023,0)</f>
        <v>12833.399999999965</v>
      </c>
      <c r="H2024">
        <f>IF(A2023=Emisiones_CO2_combustibles_LA[[#This Row],[País]],((Emisiones_CO2_combustibles_LA[[#This Row],[Emisiones (kilotoneladas CO2)]]-F2023)/F2023)*100,0)</f>
        <v>4.9420302858878928</v>
      </c>
      <c r="I2024">
        <v>2.355435412074852</v>
      </c>
    </row>
    <row r="2025" spans="1:9" x14ac:dyDescent="0.25">
      <c r="A2025" t="s">
        <v>254</v>
      </c>
      <c r="B2025" t="s">
        <v>503</v>
      </c>
      <c r="C2025" t="s">
        <v>255</v>
      </c>
      <c r="D2025">
        <v>2012</v>
      </c>
      <c r="E2025" t="s">
        <v>582</v>
      </c>
      <c r="F2025">
        <v>290158</v>
      </c>
      <c r="G2025">
        <f>IF(A2024=Emisiones_CO2_combustibles_LA[[#This Row],[País]],Emisiones_CO2_combustibles_LA[[#This Row],[Emisiones (kilotoneladas CO2)]]-F2024,0)</f>
        <v>17645.900000000023</v>
      </c>
      <c r="H2025">
        <f>IF(A2024=Emisiones_CO2_combustibles_LA[[#This Row],[País]],((Emisiones_CO2_combustibles_LA[[#This Row],[Emisiones (kilotoneladas CO2)]]-F2024)/F2024)*100,0)</f>
        <v>6.4752721071835069</v>
      </c>
      <c r="I2025">
        <v>2.4741886522161773</v>
      </c>
    </row>
    <row r="2026" spans="1:9" x14ac:dyDescent="0.25">
      <c r="A2026" t="s">
        <v>254</v>
      </c>
      <c r="B2026" t="s">
        <v>503</v>
      </c>
      <c r="C2026" t="s">
        <v>255</v>
      </c>
      <c r="D2026">
        <v>2013</v>
      </c>
      <c r="E2026" t="s">
        <v>582</v>
      </c>
      <c r="F2026">
        <v>277694.59999999998</v>
      </c>
      <c r="G2026">
        <f>IF(A2025=Emisiones_CO2_combustibles_LA[[#This Row],[País]],Emisiones_CO2_combustibles_LA[[#This Row],[Emisiones (kilotoneladas CO2)]]-F2025,0)</f>
        <v>-12463.400000000023</v>
      </c>
      <c r="H2026">
        <f>IF(A2025=Emisiones_CO2_combustibles_LA[[#This Row],[País]],((Emisiones_CO2_combustibles_LA[[#This Row],[Emisiones (kilotoneladas CO2)]]-F2025)/F2025)*100,0)</f>
        <v>-4.2953838942920832</v>
      </c>
      <c r="I2026">
        <v>2.336965504472889</v>
      </c>
    </row>
    <row r="2027" spans="1:9" x14ac:dyDescent="0.25">
      <c r="A2027" t="s">
        <v>254</v>
      </c>
      <c r="B2027" t="s">
        <v>503</v>
      </c>
      <c r="C2027" t="s">
        <v>255</v>
      </c>
      <c r="D2027">
        <v>2014</v>
      </c>
      <c r="E2027" t="s">
        <v>582</v>
      </c>
      <c r="F2027">
        <v>269274.7</v>
      </c>
      <c r="G2027">
        <f>IF(A2026=Emisiones_CO2_combustibles_LA[[#This Row],[País]],Emisiones_CO2_combustibles_LA[[#This Row],[Emisiones (kilotoneladas CO2)]]-F2026,0)</f>
        <v>-8419.8999999999651</v>
      </c>
      <c r="H2027">
        <f>IF(A2026=Emisiones_CO2_combustibles_LA[[#This Row],[País]],((Emisiones_CO2_combustibles_LA[[#This Row],[Emisiones (kilotoneladas CO2)]]-F2026)/F2026)*100,0)</f>
        <v>-3.0320719236167957</v>
      </c>
      <c r="I2027">
        <v>2.2373370445764613</v>
      </c>
    </row>
    <row r="2028" spans="1:9" x14ac:dyDescent="0.25">
      <c r="A2028" t="s">
        <v>254</v>
      </c>
      <c r="B2028" t="s">
        <v>503</v>
      </c>
      <c r="C2028" t="s">
        <v>255</v>
      </c>
      <c r="D2028">
        <v>2015</v>
      </c>
      <c r="E2028" t="s">
        <v>582</v>
      </c>
      <c r="F2028">
        <v>258874.3</v>
      </c>
      <c r="G2028">
        <f>IF(A2027=Emisiones_CO2_combustibles_LA[[#This Row],[País]],Emisiones_CO2_combustibles_LA[[#This Row],[Emisiones (kilotoneladas CO2)]]-F2027,0)</f>
        <v>-10400.400000000023</v>
      </c>
      <c r="H2028">
        <f>IF(A2027=Emisiones_CO2_combustibles_LA[[#This Row],[País]],((Emisiones_CO2_combustibles_LA[[#This Row],[Emisiones (kilotoneladas CO2)]]-F2027)/F2027)*100,0)</f>
        <v>-3.8623754849601628</v>
      </c>
      <c r="I2028">
        <v>2.1243931461208949</v>
      </c>
    </row>
    <row r="2029" spans="1:9" x14ac:dyDescent="0.25">
      <c r="A2029" t="s">
        <v>254</v>
      </c>
      <c r="B2029" t="s">
        <v>503</v>
      </c>
      <c r="C2029" t="s">
        <v>255</v>
      </c>
      <c r="D2029">
        <v>2016</v>
      </c>
      <c r="E2029" t="s">
        <v>582</v>
      </c>
      <c r="F2029">
        <v>252389.1</v>
      </c>
      <c r="G2029">
        <f>IF(A2028=Emisiones_CO2_combustibles_LA[[#This Row],[País]],Emisiones_CO2_combustibles_LA[[#This Row],[Emisiones (kilotoneladas CO2)]]-F2028,0)</f>
        <v>-6485.1999999999825</v>
      </c>
      <c r="H2029">
        <f>IF(A2028=Emisiones_CO2_combustibles_LA[[#This Row],[País]],((Emisiones_CO2_combustibles_LA[[#This Row],[Emisiones (kilotoneladas CO2)]]-F2028)/F2028)*100,0)</f>
        <v>-2.5051540458052353</v>
      </c>
      <c r="I2029">
        <v>2.0464036389287537</v>
      </c>
    </row>
    <row r="2030" spans="1:9" x14ac:dyDescent="0.25">
      <c r="A2030" t="s">
        <v>254</v>
      </c>
      <c r="B2030" t="s">
        <v>503</v>
      </c>
      <c r="C2030" t="s">
        <v>255</v>
      </c>
      <c r="D2030">
        <v>2017</v>
      </c>
      <c r="E2030" t="s">
        <v>582</v>
      </c>
      <c r="F2030">
        <v>243021.7</v>
      </c>
      <c r="G2030">
        <f>IF(A2029=Emisiones_CO2_combustibles_LA[[#This Row],[País]],Emisiones_CO2_combustibles_LA[[#This Row],[Emisiones (kilotoneladas CO2)]]-F2029,0)</f>
        <v>-9367.3999999999942</v>
      </c>
      <c r="H2030">
        <f>IF(A2029=Emisiones_CO2_combustibles_LA[[#This Row],[País]],((Emisiones_CO2_combustibles_LA[[#This Row],[Emisiones (kilotoneladas CO2)]]-F2029)/F2029)*100,0)</f>
        <v>-3.7114915026045079</v>
      </c>
      <c r="I2030">
        <v>1.9476482043966437</v>
      </c>
    </row>
    <row r="2031" spans="1:9" x14ac:dyDescent="0.25">
      <c r="A2031" t="s">
        <v>254</v>
      </c>
      <c r="B2031" t="s">
        <v>503</v>
      </c>
      <c r="C2031" t="s">
        <v>255</v>
      </c>
      <c r="D2031">
        <v>2018</v>
      </c>
      <c r="E2031" t="s">
        <v>582</v>
      </c>
      <c r="F2031">
        <v>234538.5</v>
      </c>
      <c r="G2031">
        <f>IF(A2030=Emisiones_CO2_combustibles_LA[[#This Row],[País]],Emisiones_CO2_combustibles_LA[[#This Row],[Emisiones (kilotoneladas CO2)]]-F2030,0)</f>
        <v>-8483.2000000000116</v>
      </c>
      <c r="H2031">
        <f>IF(A2030=Emisiones_CO2_combustibles_LA[[#This Row],[País]],((Emisiones_CO2_combustibles_LA[[#This Row],[Emisiones (kilotoneladas CO2)]]-F2030)/F2030)*100,0)</f>
        <v>-3.4907170841122466</v>
      </c>
      <c r="I2031">
        <v>1.8585992661917252</v>
      </c>
    </row>
    <row r="2032" spans="1:9" x14ac:dyDescent="0.25">
      <c r="A2032" t="s">
        <v>282</v>
      </c>
      <c r="B2032" t="s">
        <v>282</v>
      </c>
      <c r="C2032" t="s">
        <v>283</v>
      </c>
      <c r="D2032">
        <v>1990</v>
      </c>
      <c r="E2032" t="s">
        <v>582</v>
      </c>
      <c r="F2032">
        <v>1949.2</v>
      </c>
      <c r="G2032">
        <f>IF(A2031=Emisiones_CO2_combustibles_LA[[#This Row],[País]],Emisiones_CO2_combustibles_LA[[#This Row],[Emisiones (kilotoneladas CO2)]]-F2031,0)</f>
        <v>0</v>
      </c>
      <c r="H2032">
        <f>IF(A2031=Emisiones_CO2_combustibles_LA[[#This Row],[País]],((Emisiones_CO2_combustibles_LA[[#This Row],[Emisiones (kilotoneladas CO2)]]-F2031)/F2031)*100,0)</f>
        <v>0</v>
      </c>
      <c r="I2032">
        <v>0.46709801102324466</v>
      </c>
    </row>
    <row r="2033" spans="1:9" x14ac:dyDescent="0.25">
      <c r="A2033" t="s">
        <v>282</v>
      </c>
      <c r="B2033" t="s">
        <v>282</v>
      </c>
      <c r="C2033" t="s">
        <v>283</v>
      </c>
      <c r="D2033">
        <v>1991</v>
      </c>
      <c r="E2033" t="s">
        <v>582</v>
      </c>
      <c r="F2033">
        <v>1883.3</v>
      </c>
      <c r="G2033">
        <f>IF(A2032=Emisiones_CO2_combustibles_LA[[#This Row],[País]],Emisiones_CO2_combustibles_LA[[#This Row],[Emisiones (kilotoneladas CO2)]]-F2032,0)</f>
        <v>-65.900000000000091</v>
      </c>
      <c r="H2033">
        <f>IF(A2032=Emisiones_CO2_combustibles_LA[[#This Row],[País]],((Emisiones_CO2_combustibles_LA[[#This Row],[Emisiones (kilotoneladas CO2)]]-F2032)/F2032)*100,0)</f>
        <v>-3.3808742048019744</v>
      </c>
      <c r="I2033">
        <v>0.44126054358013123</v>
      </c>
    </row>
    <row r="2034" spans="1:9" x14ac:dyDescent="0.25">
      <c r="A2034" t="s">
        <v>282</v>
      </c>
      <c r="B2034" t="s">
        <v>282</v>
      </c>
      <c r="C2034" t="s">
        <v>283</v>
      </c>
      <c r="D2034">
        <v>1992</v>
      </c>
      <c r="E2034" t="s">
        <v>582</v>
      </c>
      <c r="F2034">
        <v>2253.4</v>
      </c>
      <c r="G2034">
        <f>IF(A2033=Emisiones_CO2_combustibles_LA[[#This Row],[País]],Emisiones_CO2_combustibles_LA[[#This Row],[Emisiones (kilotoneladas CO2)]]-F2033,0)</f>
        <v>370.10000000000014</v>
      </c>
      <c r="H2034">
        <f>IF(A2033=Emisiones_CO2_combustibles_LA[[#This Row],[País]],((Emisiones_CO2_combustibles_LA[[#This Row],[Emisiones (kilotoneladas CO2)]]-F2033)/F2033)*100,0)</f>
        <v>19.651675250889404</v>
      </c>
      <c r="I2034">
        <v>0.51624284077892324</v>
      </c>
    </row>
    <row r="2035" spans="1:9" x14ac:dyDescent="0.25">
      <c r="A2035" t="s">
        <v>282</v>
      </c>
      <c r="B2035" t="s">
        <v>282</v>
      </c>
      <c r="C2035" t="s">
        <v>283</v>
      </c>
      <c r="D2035">
        <v>1993</v>
      </c>
      <c r="E2035" t="s">
        <v>582</v>
      </c>
      <c r="F2035">
        <v>2172.8000000000002</v>
      </c>
      <c r="G2035">
        <f>IF(A2034=Emisiones_CO2_combustibles_LA[[#This Row],[País]],Emisiones_CO2_combustibles_LA[[#This Row],[Emisiones (kilotoneladas CO2)]]-F2034,0)</f>
        <v>-80.599999999999909</v>
      </c>
      <c r="H2035">
        <f>IF(A2034=Emisiones_CO2_combustibles_LA[[#This Row],[País]],((Emisiones_CO2_combustibles_LA[[#This Row],[Emisiones (kilotoneladas CO2)]]-F2034)/F2034)*100,0)</f>
        <v>-3.5768172539273948</v>
      </c>
      <c r="I2035">
        <v>0.48695652173913045</v>
      </c>
    </row>
    <row r="2036" spans="1:9" x14ac:dyDescent="0.25">
      <c r="A2036" t="s">
        <v>282</v>
      </c>
      <c r="B2036" t="s">
        <v>282</v>
      </c>
      <c r="C2036" t="s">
        <v>283</v>
      </c>
      <c r="D2036">
        <v>1994</v>
      </c>
      <c r="E2036" t="s">
        <v>582</v>
      </c>
      <c r="F2036">
        <v>2385.3000000000002</v>
      </c>
      <c r="G2036">
        <f>IF(A2035=Emisiones_CO2_combustibles_LA[[#This Row],[País]],Emisiones_CO2_combustibles_LA[[#This Row],[Emisiones (kilotoneladas CO2)]]-F2035,0)</f>
        <v>212.5</v>
      </c>
      <c r="H2036">
        <f>IF(A2035=Emisiones_CO2_combustibles_LA[[#This Row],[País]],((Emisiones_CO2_combustibles_LA[[#This Row],[Emisiones (kilotoneladas CO2)]]-F2035)/F2035)*100,0)</f>
        <v>9.7800073637702489</v>
      </c>
      <c r="I2036">
        <v>0.52320684360605396</v>
      </c>
    </row>
    <row r="2037" spans="1:9" x14ac:dyDescent="0.25">
      <c r="A2037" t="s">
        <v>282</v>
      </c>
      <c r="B2037" t="s">
        <v>282</v>
      </c>
      <c r="C2037" t="s">
        <v>283</v>
      </c>
      <c r="D2037">
        <v>1995</v>
      </c>
      <c r="E2037" t="s">
        <v>582</v>
      </c>
      <c r="F2037">
        <v>2616.1</v>
      </c>
      <c r="G2037">
        <f>IF(A2036=Emisiones_CO2_combustibles_LA[[#This Row],[País]],Emisiones_CO2_combustibles_LA[[#This Row],[Emisiones (kilotoneladas CO2)]]-F2036,0)</f>
        <v>230.79999999999973</v>
      </c>
      <c r="H2037">
        <f>IF(A2036=Emisiones_CO2_combustibles_LA[[#This Row],[País]],((Emisiones_CO2_combustibles_LA[[#This Row],[Emisiones (kilotoneladas CO2)]]-F2036)/F2036)*100,0)</f>
        <v>9.6759317486269953</v>
      </c>
      <c r="I2037">
        <v>0.56236027515047293</v>
      </c>
    </row>
    <row r="2038" spans="1:9" x14ac:dyDescent="0.25">
      <c r="A2038" t="s">
        <v>282</v>
      </c>
      <c r="B2038" t="s">
        <v>282</v>
      </c>
      <c r="C2038" t="s">
        <v>283</v>
      </c>
      <c r="D2038">
        <v>1996</v>
      </c>
      <c r="E2038" t="s">
        <v>582</v>
      </c>
      <c r="F2038">
        <v>2693</v>
      </c>
      <c r="G2038">
        <f>IF(A2037=Emisiones_CO2_combustibles_LA[[#This Row],[País]],Emisiones_CO2_combustibles_LA[[#This Row],[Emisiones (kilotoneladas CO2)]]-F2037,0)</f>
        <v>76.900000000000091</v>
      </c>
      <c r="H2038">
        <f>IF(A2037=Emisiones_CO2_combustibles_LA[[#This Row],[País]],((Emisiones_CO2_combustibles_LA[[#This Row],[Emisiones (kilotoneladas CO2)]]-F2037)/F2037)*100,0)</f>
        <v>2.9394900806544126</v>
      </c>
      <c r="I2038">
        <v>0.5679038380430198</v>
      </c>
    </row>
    <row r="2039" spans="1:9" x14ac:dyDescent="0.25">
      <c r="A2039" t="s">
        <v>282</v>
      </c>
      <c r="B2039" t="s">
        <v>282</v>
      </c>
      <c r="C2039" t="s">
        <v>283</v>
      </c>
      <c r="D2039">
        <v>1997</v>
      </c>
      <c r="E2039" t="s">
        <v>582</v>
      </c>
      <c r="F2039">
        <v>2953.2</v>
      </c>
      <c r="G2039">
        <f>IF(A2038=Emisiones_CO2_combustibles_LA[[#This Row],[País]],Emisiones_CO2_combustibles_LA[[#This Row],[Emisiones (kilotoneladas CO2)]]-F2038,0)</f>
        <v>260.19999999999982</v>
      </c>
      <c r="H2039">
        <f>IF(A2038=Emisiones_CO2_combustibles_LA[[#This Row],[País]],((Emisiones_CO2_combustibles_LA[[#This Row],[Emisiones (kilotoneladas CO2)]]-F2038)/F2038)*100,0)</f>
        <v>9.6620868919420655</v>
      </c>
      <c r="I2039">
        <v>0.61168185584092793</v>
      </c>
    </row>
    <row r="2040" spans="1:9" x14ac:dyDescent="0.25">
      <c r="A2040" t="s">
        <v>282</v>
      </c>
      <c r="B2040" t="s">
        <v>282</v>
      </c>
      <c r="C2040" t="s">
        <v>283</v>
      </c>
      <c r="D2040">
        <v>1998</v>
      </c>
      <c r="E2040" t="s">
        <v>582</v>
      </c>
      <c r="F2040">
        <v>3231.6</v>
      </c>
      <c r="G2040">
        <f>IF(A2039=Emisiones_CO2_combustibles_LA[[#This Row],[País]],Emisiones_CO2_combustibles_LA[[#This Row],[Emisiones (kilotoneladas CO2)]]-F2039,0)</f>
        <v>278.40000000000009</v>
      </c>
      <c r="H2040">
        <f>IF(A2039=Emisiones_CO2_combustibles_LA[[#This Row],[País]],((Emisiones_CO2_combustibles_LA[[#This Row],[Emisiones (kilotoneladas CO2)]]-F2039)/F2039)*100,0)</f>
        <v>9.4270621698496573</v>
      </c>
      <c r="I2040">
        <v>0.65803298717165548</v>
      </c>
    </row>
    <row r="2041" spans="1:9" x14ac:dyDescent="0.25">
      <c r="A2041" t="s">
        <v>282</v>
      </c>
      <c r="B2041" t="s">
        <v>282</v>
      </c>
      <c r="C2041" t="s">
        <v>283</v>
      </c>
      <c r="D2041">
        <v>1999</v>
      </c>
      <c r="E2041" t="s">
        <v>582</v>
      </c>
      <c r="F2041">
        <v>3447.8</v>
      </c>
      <c r="G2041">
        <f>IF(A2040=Emisiones_CO2_combustibles_LA[[#This Row],[País]],Emisiones_CO2_combustibles_LA[[#This Row],[Emisiones (kilotoneladas CO2)]]-F2040,0)</f>
        <v>216.20000000000027</v>
      </c>
      <c r="H2041">
        <f>IF(A2040=Emisiones_CO2_combustibles_LA[[#This Row],[País]],((Emisiones_CO2_combustibles_LA[[#This Row],[Emisiones (kilotoneladas CO2)]]-F2040)/F2040)*100,0)</f>
        <v>6.6901844287659458</v>
      </c>
      <c r="I2041">
        <v>0.69080344620316569</v>
      </c>
    </row>
    <row r="2042" spans="1:9" x14ac:dyDescent="0.25">
      <c r="A2042" t="s">
        <v>282</v>
      </c>
      <c r="B2042" t="s">
        <v>282</v>
      </c>
      <c r="C2042" t="s">
        <v>283</v>
      </c>
      <c r="D2042">
        <v>2000</v>
      </c>
      <c r="E2042" t="s">
        <v>582</v>
      </c>
      <c r="F2042">
        <v>3495.5</v>
      </c>
      <c r="G2042">
        <f>IF(A2041=Emisiones_CO2_combustibles_LA[[#This Row],[País]],Emisiones_CO2_combustibles_LA[[#This Row],[Emisiones (kilotoneladas CO2)]]-F2041,0)</f>
        <v>47.699999999999818</v>
      </c>
      <c r="H2042">
        <f>IF(A2041=Emisiones_CO2_combustibles_LA[[#This Row],[País]],((Emisiones_CO2_combustibles_LA[[#This Row],[Emisiones (kilotoneladas CO2)]]-F2041)/F2041)*100,0)</f>
        <v>1.3834909217471958</v>
      </c>
      <c r="I2042">
        <v>0.68958374432826985</v>
      </c>
    </row>
    <row r="2043" spans="1:9" x14ac:dyDescent="0.25">
      <c r="A2043" t="s">
        <v>282</v>
      </c>
      <c r="B2043" t="s">
        <v>282</v>
      </c>
      <c r="C2043" t="s">
        <v>283</v>
      </c>
      <c r="D2043">
        <v>2001</v>
      </c>
      <c r="E2043" t="s">
        <v>582</v>
      </c>
      <c r="F2043">
        <v>3704.3</v>
      </c>
      <c r="G2043">
        <f>IF(A2042=Emisiones_CO2_combustibles_LA[[#This Row],[País]],Emisiones_CO2_combustibles_LA[[#This Row],[Emisiones (kilotoneladas CO2)]]-F2042,0)</f>
        <v>208.80000000000018</v>
      </c>
      <c r="H2043">
        <f>IF(A2042=Emisiones_CO2_combustibles_LA[[#This Row],[País]],((Emisiones_CO2_combustibles_LA[[#This Row],[Emisiones (kilotoneladas CO2)]]-F2042)/F2042)*100,0)</f>
        <v>5.9733943641825258</v>
      </c>
      <c r="I2043">
        <v>0.71998056365403307</v>
      </c>
    </row>
    <row r="2044" spans="1:9" x14ac:dyDescent="0.25">
      <c r="A2044" t="s">
        <v>282</v>
      </c>
      <c r="B2044" t="s">
        <v>282</v>
      </c>
      <c r="C2044" t="s">
        <v>283</v>
      </c>
      <c r="D2044">
        <v>2002</v>
      </c>
      <c r="E2044" t="s">
        <v>582</v>
      </c>
      <c r="F2044">
        <v>3759.3</v>
      </c>
      <c r="G2044">
        <f>IF(A2043=Emisiones_CO2_combustibles_LA[[#This Row],[País]],Emisiones_CO2_combustibles_LA[[#This Row],[Emisiones (kilotoneladas CO2)]]-F2043,0)</f>
        <v>55</v>
      </c>
      <c r="H2044">
        <f>IF(A2043=Emisiones_CO2_combustibles_LA[[#This Row],[País]],((Emisiones_CO2_combustibles_LA[[#This Row],[Emisiones (kilotoneladas CO2)]]-F2043)/F2043)*100,0)</f>
        <v>1.4847609534864885</v>
      </c>
      <c r="I2044">
        <v>0.72031040429200999</v>
      </c>
    </row>
    <row r="2045" spans="1:9" x14ac:dyDescent="0.25">
      <c r="A2045" t="s">
        <v>282</v>
      </c>
      <c r="B2045" t="s">
        <v>282</v>
      </c>
      <c r="C2045" t="s">
        <v>283</v>
      </c>
      <c r="D2045">
        <v>2003</v>
      </c>
      <c r="E2045" t="s">
        <v>582</v>
      </c>
      <c r="F2045">
        <v>3964.4</v>
      </c>
      <c r="G2045">
        <f>IF(A2044=Emisiones_CO2_combustibles_LA[[#This Row],[País]],Emisiones_CO2_combustibles_LA[[#This Row],[Emisiones (kilotoneladas CO2)]]-F2044,0)</f>
        <v>205.09999999999991</v>
      </c>
      <c r="H2045">
        <f>IF(A2044=Emisiones_CO2_combustibles_LA[[#This Row],[País]],((Emisiones_CO2_combustibles_LA[[#This Row],[Emisiones (kilotoneladas CO2)]]-F2044)/F2044)*100,0)</f>
        <v>5.4558029420370788</v>
      </c>
      <c r="I2045">
        <v>0.74913076341647766</v>
      </c>
    </row>
    <row r="2046" spans="1:9" x14ac:dyDescent="0.25">
      <c r="A2046" t="s">
        <v>282</v>
      </c>
      <c r="B2046" t="s">
        <v>282</v>
      </c>
      <c r="C2046" t="s">
        <v>283</v>
      </c>
      <c r="D2046">
        <v>2004</v>
      </c>
      <c r="E2046" t="s">
        <v>582</v>
      </c>
      <c r="F2046">
        <v>4162.3</v>
      </c>
      <c r="G2046">
        <f>IF(A2045=Emisiones_CO2_combustibles_LA[[#This Row],[País]],Emisiones_CO2_combustibles_LA[[#This Row],[Emisiones (kilotoneladas CO2)]]-F2045,0)</f>
        <v>197.90000000000009</v>
      </c>
      <c r="H2046">
        <f>IF(A2045=Emisiones_CO2_combustibles_LA[[#This Row],[País]],((Emisiones_CO2_combustibles_LA[[#This Row],[Emisiones (kilotoneladas CO2)]]-F2045)/F2045)*100,0)</f>
        <v>4.9919281606296062</v>
      </c>
      <c r="I2046">
        <v>0.77582479030754892</v>
      </c>
    </row>
    <row r="2047" spans="1:9" x14ac:dyDescent="0.25">
      <c r="A2047" t="s">
        <v>282</v>
      </c>
      <c r="B2047" t="s">
        <v>282</v>
      </c>
      <c r="C2047" t="s">
        <v>283</v>
      </c>
      <c r="D2047">
        <v>2005</v>
      </c>
      <c r="E2047" t="s">
        <v>582</v>
      </c>
      <c r="F2047">
        <v>4052.3999999999901</v>
      </c>
      <c r="G2047">
        <f>IF(A2046=Emisiones_CO2_combustibles_LA[[#This Row],[País]],Emisiones_CO2_combustibles_LA[[#This Row],[Emisiones (kilotoneladas CO2)]]-F2046,0)</f>
        <v>-109.9000000000101</v>
      </c>
      <c r="H2047">
        <f>IF(A2046=Emisiones_CO2_combustibles_LA[[#This Row],[País]],((Emisiones_CO2_combustibles_LA[[#This Row],[Emisiones (kilotoneladas CO2)]]-F2046)/F2046)*100,0)</f>
        <v>-2.6403671047259949</v>
      </c>
      <c r="I2047">
        <v>0.74506343077771464</v>
      </c>
    </row>
    <row r="2048" spans="1:9" x14ac:dyDescent="0.25">
      <c r="A2048" t="s">
        <v>282</v>
      </c>
      <c r="B2048" t="s">
        <v>282</v>
      </c>
      <c r="C2048" t="s">
        <v>283</v>
      </c>
      <c r="D2048">
        <v>2006</v>
      </c>
      <c r="E2048" t="s">
        <v>582</v>
      </c>
      <c r="F2048">
        <v>4202.6000000000004</v>
      </c>
      <c r="G2048">
        <f>IF(A2047=Emisiones_CO2_combustibles_LA[[#This Row],[País]],Emisiones_CO2_combustibles_LA[[#This Row],[Emisiones (kilotoneladas CO2)]]-F2047,0)</f>
        <v>150.20000000001028</v>
      </c>
      <c r="H2048">
        <f>IF(A2047=Emisiones_CO2_combustibles_LA[[#This Row],[País]],((Emisiones_CO2_combustibles_LA[[#This Row],[Emisiones (kilotoneladas CO2)]]-F2047)/F2047)*100,0)</f>
        <v>3.7064455631233497</v>
      </c>
      <c r="I2048">
        <v>0.76216902430177724</v>
      </c>
    </row>
    <row r="2049" spans="1:9" x14ac:dyDescent="0.25">
      <c r="A2049" t="s">
        <v>282</v>
      </c>
      <c r="B2049" t="s">
        <v>282</v>
      </c>
      <c r="C2049" t="s">
        <v>283</v>
      </c>
      <c r="D2049">
        <v>2007</v>
      </c>
      <c r="E2049" t="s">
        <v>582</v>
      </c>
      <c r="F2049">
        <v>4338.2</v>
      </c>
      <c r="G2049">
        <f>IF(A2048=Emisiones_CO2_combustibles_LA[[#This Row],[País]],Emisiones_CO2_combustibles_LA[[#This Row],[Emisiones (kilotoneladas CO2)]]-F2048,0)</f>
        <v>135.59999999999945</v>
      </c>
      <c r="H2049">
        <f>IF(A2048=Emisiones_CO2_combustibles_LA[[#This Row],[País]],((Emisiones_CO2_combustibles_LA[[#This Row],[Emisiones (kilotoneladas CO2)]]-F2048)/F2048)*100,0)</f>
        <v>3.2265740256031847</v>
      </c>
      <c r="I2049">
        <v>0.77606440071556348</v>
      </c>
    </row>
    <row r="2050" spans="1:9" x14ac:dyDescent="0.25">
      <c r="A2050" t="s">
        <v>282</v>
      </c>
      <c r="B2050" t="s">
        <v>282</v>
      </c>
      <c r="C2050" t="s">
        <v>283</v>
      </c>
      <c r="D2050">
        <v>2008</v>
      </c>
      <c r="E2050" t="s">
        <v>582</v>
      </c>
      <c r="F2050">
        <v>4155</v>
      </c>
      <c r="G2050">
        <f>IF(A2049=Emisiones_CO2_combustibles_LA[[#This Row],[País]],Emisiones_CO2_combustibles_LA[[#This Row],[Emisiones (kilotoneladas CO2)]]-F2049,0)</f>
        <v>-183.19999999999982</v>
      </c>
      <c r="H2050">
        <f>IF(A2049=Emisiones_CO2_combustibles_LA[[#This Row],[País]],((Emisiones_CO2_combustibles_LA[[#This Row],[Emisiones (kilotoneladas CO2)]]-F2049)/F2049)*100,0)</f>
        <v>-4.2229496104375048</v>
      </c>
      <c r="I2050">
        <v>0.73319216516675489</v>
      </c>
    </row>
    <row r="2051" spans="1:9" x14ac:dyDescent="0.25">
      <c r="A2051" t="s">
        <v>282</v>
      </c>
      <c r="B2051" t="s">
        <v>282</v>
      </c>
      <c r="C2051" t="s">
        <v>283</v>
      </c>
      <c r="D2051">
        <v>2009</v>
      </c>
      <c r="E2051" t="s">
        <v>582</v>
      </c>
      <c r="F2051">
        <v>4235.6000000000004</v>
      </c>
      <c r="G2051">
        <f>IF(A2050=Emisiones_CO2_combustibles_LA[[#This Row],[País]],Emisiones_CO2_combustibles_LA[[#This Row],[Emisiones (kilotoneladas CO2)]]-F2050,0)</f>
        <v>80.600000000000364</v>
      </c>
      <c r="H2051">
        <f>IF(A2050=Emisiones_CO2_combustibles_LA[[#This Row],[País]],((Emisiones_CO2_combustibles_LA[[#This Row],[Emisiones (kilotoneladas CO2)]]-F2050)/F2050)*100,0)</f>
        <v>1.9398315282791905</v>
      </c>
      <c r="I2051">
        <v>0.73713887922032717</v>
      </c>
    </row>
    <row r="2052" spans="1:9" x14ac:dyDescent="0.25">
      <c r="A2052" t="s">
        <v>282</v>
      </c>
      <c r="B2052" t="s">
        <v>282</v>
      </c>
      <c r="C2052" t="s">
        <v>283</v>
      </c>
      <c r="D2052">
        <v>2010</v>
      </c>
      <c r="E2052" t="s">
        <v>582</v>
      </c>
      <c r="F2052">
        <v>4231.8999999999996</v>
      </c>
      <c r="G2052">
        <f>IF(A2051=Emisiones_CO2_combustibles_LA[[#This Row],[País]],Emisiones_CO2_combustibles_LA[[#This Row],[Emisiones (kilotoneladas CO2)]]-F2051,0)</f>
        <v>-3.7000000000007276</v>
      </c>
      <c r="H2052">
        <f>IF(A2051=Emisiones_CO2_combustibles_LA[[#This Row],[País]],((Emisiones_CO2_combustibles_LA[[#This Row],[Emisiones (kilotoneladas CO2)]]-F2051)/F2051)*100,0)</f>
        <v>-8.7354802153194994E-2</v>
      </c>
      <c r="I2052">
        <v>0.72663118131868132</v>
      </c>
    </row>
    <row r="2053" spans="1:9" x14ac:dyDescent="0.25">
      <c r="A2053" t="s">
        <v>282</v>
      </c>
      <c r="B2053" t="s">
        <v>282</v>
      </c>
      <c r="C2053" t="s">
        <v>283</v>
      </c>
      <c r="D2053">
        <v>2011</v>
      </c>
      <c r="E2053" t="s">
        <v>582</v>
      </c>
      <c r="F2053">
        <v>4532.3999999999996</v>
      </c>
      <c r="G2053">
        <f>IF(A2052=Emisiones_CO2_combustibles_LA[[#This Row],[País]],Emisiones_CO2_combustibles_LA[[#This Row],[Emisiones (kilotoneladas CO2)]]-F2052,0)</f>
        <v>300.5</v>
      </c>
      <c r="H2053">
        <f>IF(A2052=Emisiones_CO2_combustibles_LA[[#This Row],[País]],((Emisiones_CO2_combustibles_LA[[#This Row],[Emisiones (kilotoneladas CO2)]]-F2052)/F2052)*100,0)</f>
        <v>7.1008294146837123</v>
      </c>
      <c r="I2053">
        <v>0.76781297645265123</v>
      </c>
    </row>
    <row r="2054" spans="1:9" x14ac:dyDescent="0.25">
      <c r="A2054" t="s">
        <v>282</v>
      </c>
      <c r="B2054" t="s">
        <v>282</v>
      </c>
      <c r="C2054" t="s">
        <v>283</v>
      </c>
      <c r="D2054">
        <v>2012</v>
      </c>
      <c r="E2054" t="s">
        <v>582</v>
      </c>
      <c r="F2054">
        <v>4305.2</v>
      </c>
      <c r="G2054">
        <f>IF(A2053=Emisiones_CO2_combustibles_LA[[#This Row],[País]],Emisiones_CO2_combustibles_LA[[#This Row],[Emisiones (kilotoneladas CO2)]]-F2053,0)</f>
        <v>-227.19999999999982</v>
      </c>
      <c r="H2054">
        <f>IF(A2053=Emisiones_CO2_combustibles_LA[[#This Row],[País]],((Emisiones_CO2_combustibles_LA[[#This Row],[Emisiones (kilotoneladas CO2)]]-F2053)/F2053)*100,0)</f>
        <v>-5.0127967522725232</v>
      </c>
      <c r="I2054">
        <v>0.71957212100952694</v>
      </c>
    </row>
    <row r="2055" spans="1:9" x14ac:dyDescent="0.25">
      <c r="A2055" t="s">
        <v>282</v>
      </c>
      <c r="B2055" t="s">
        <v>282</v>
      </c>
      <c r="C2055" t="s">
        <v>283</v>
      </c>
      <c r="D2055">
        <v>2013</v>
      </c>
      <c r="E2055" t="s">
        <v>582</v>
      </c>
      <c r="F2055">
        <v>4099.99999999999</v>
      </c>
      <c r="G2055">
        <f>IF(A2054=Emisiones_CO2_combustibles_LA[[#This Row],[País]],Emisiones_CO2_combustibles_LA[[#This Row],[Emisiones (kilotoneladas CO2)]]-F2054,0)</f>
        <v>-205.20000000000982</v>
      </c>
      <c r="H2055">
        <f>IF(A2054=Emisiones_CO2_combustibles_LA[[#This Row],[País]],((Emisiones_CO2_combustibles_LA[[#This Row],[Emisiones (kilotoneladas CO2)]]-F2054)/F2054)*100,0)</f>
        <v>-4.7663290904025324</v>
      </c>
      <c r="I2055">
        <v>0.67634444077861933</v>
      </c>
    </row>
    <row r="2056" spans="1:9" x14ac:dyDescent="0.25">
      <c r="A2056" t="s">
        <v>282</v>
      </c>
      <c r="B2056" t="s">
        <v>282</v>
      </c>
      <c r="C2056" t="s">
        <v>283</v>
      </c>
      <c r="D2056">
        <v>2014</v>
      </c>
      <c r="E2056" t="s">
        <v>582</v>
      </c>
      <c r="F2056">
        <v>4327.2</v>
      </c>
      <c r="G2056">
        <f>IF(A2055=Emisiones_CO2_combustibles_LA[[#This Row],[País]],Emisiones_CO2_combustibles_LA[[#This Row],[Emisiones (kilotoneladas CO2)]]-F2055,0)</f>
        <v>227.20000000000982</v>
      </c>
      <c r="H2056">
        <f>IF(A2055=Emisiones_CO2_combustibles_LA[[#This Row],[País]],((Emisiones_CO2_combustibles_LA[[#This Row],[Emisiones (kilotoneladas CO2)]]-F2055)/F2055)*100,0)</f>
        <v>5.5414634146344</v>
      </c>
      <c r="I2056">
        <v>0.70441152531336482</v>
      </c>
    </row>
    <row r="2057" spans="1:9" x14ac:dyDescent="0.25">
      <c r="A2057" t="s">
        <v>282</v>
      </c>
      <c r="B2057" t="s">
        <v>282</v>
      </c>
      <c r="C2057" t="s">
        <v>283</v>
      </c>
      <c r="D2057">
        <v>2015</v>
      </c>
      <c r="E2057" t="s">
        <v>582</v>
      </c>
      <c r="F2057">
        <v>4979.3999999999996</v>
      </c>
      <c r="G2057">
        <f>IF(A2056=Emisiones_CO2_combustibles_LA[[#This Row],[País]],Emisiones_CO2_combustibles_LA[[#This Row],[Emisiones (kilotoneladas CO2)]]-F2056,0)</f>
        <v>652.19999999999982</v>
      </c>
      <c r="H2057">
        <f>IF(A2056=Emisiones_CO2_combustibles_LA[[#This Row],[País]],((Emisiones_CO2_combustibles_LA[[#This Row],[Emisiones (kilotoneladas CO2)]]-F2056)/F2056)*100,0)</f>
        <v>15.072102052135328</v>
      </c>
      <c r="I2057">
        <v>0.80016069419893943</v>
      </c>
    </row>
    <row r="2058" spans="1:9" x14ac:dyDescent="0.25">
      <c r="A2058" t="s">
        <v>282</v>
      </c>
      <c r="B2058" t="s">
        <v>282</v>
      </c>
      <c r="C2058" t="s">
        <v>283</v>
      </c>
      <c r="D2058">
        <v>2016</v>
      </c>
      <c r="E2058" t="s">
        <v>582</v>
      </c>
      <c r="F2058">
        <v>5239.5</v>
      </c>
      <c r="G2058">
        <f>IF(A2057=Emisiones_CO2_combustibles_LA[[#This Row],[País]],Emisiones_CO2_combustibles_LA[[#This Row],[Emisiones (kilotoneladas CO2)]]-F2057,0)</f>
        <v>260.10000000000036</v>
      </c>
      <c r="H2058">
        <f>IF(A2057=Emisiones_CO2_combustibles_LA[[#This Row],[País]],((Emisiones_CO2_combustibles_LA[[#This Row],[Emisiones (kilotoneladas CO2)]]-F2057)/F2057)*100,0)</f>
        <v>5.2235209061332766</v>
      </c>
      <c r="I2058">
        <v>0.83113895939086291</v>
      </c>
    </row>
    <row r="2059" spans="1:9" x14ac:dyDescent="0.25">
      <c r="A2059" t="s">
        <v>282</v>
      </c>
      <c r="B2059" t="s">
        <v>282</v>
      </c>
      <c r="C2059" t="s">
        <v>283</v>
      </c>
      <c r="D2059">
        <v>2017</v>
      </c>
      <c r="E2059" t="s">
        <v>582</v>
      </c>
      <c r="F2059">
        <v>5225.6000000000004</v>
      </c>
      <c r="G2059">
        <f>IF(A2058=Emisiones_CO2_combustibles_LA[[#This Row],[País]],Emisiones_CO2_combustibles_LA[[#This Row],[Emisiones (kilotoneladas CO2)]]-F2058,0)</f>
        <v>-13.899999999999636</v>
      </c>
      <c r="H2059">
        <f>IF(A2058=Emisiones_CO2_combustibles_LA[[#This Row],[País]],((Emisiones_CO2_combustibles_LA[[#This Row],[Emisiones (kilotoneladas CO2)]]-F2058)/F2058)*100,0)</f>
        <v>-0.26529248974138059</v>
      </c>
      <c r="I2059">
        <v>0.8184181675802662</v>
      </c>
    </row>
    <row r="2060" spans="1:9" x14ac:dyDescent="0.25">
      <c r="A2060" t="s">
        <v>282</v>
      </c>
      <c r="B2060" t="s">
        <v>282</v>
      </c>
      <c r="C2060" t="s">
        <v>283</v>
      </c>
      <c r="D2060">
        <v>2018</v>
      </c>
      <c r="E2060" t="s">
        <v>582</v>
      </c>
      <c r="F2060">
        <v>5300.6</v>
      </c>
      <c r="G2060">
        <f>IF(A2059=Emisiones_CO2_combustibles_LA[[#This Row],[País]],Emisiones_CO2_combustibles_LA[[#This Row],[Emisiones (kilotoneladas CO2)]]-F2059,0)</f>
        <v>75</v>
      </c>
      <c r="H2060">
        <f>IF(A2059=Emisiones_CO2_combustibles_LA[[#This Row],[País]],((Emisiones_CO2_combustibles_LA[[#This Row],[Emisiones (kilotoneladas CO2)]]-F2059)/F2059)*100,0)</f>
        <v>1.4352418860992038</v>
      </c>
      <c r="I2060">
        <v>0.81976492421899161</v>
      </c>
    </row>
    <row r="2061" spans="1:9" x14ac:dyDescent="0.25">
      <c r="A2061" t="s">
        <v>302</v>
      </c>
      <c r="B2061" t="s">
        <v>515</v>
      </c>
      <c r="C2061" t="s">
        <v>303</v>
      </c>
      <c r="D2061">
        <v>1990</v>
      </c>
      <c r="E2061" t="s">
        <v>582</v>
      </c>
      <c r="F2061">
        <v>2414.1</v>
      </c>
      <c r="G2061">
        <f>IF(A2060=Emisiones_CO2_combustibles_LA[[#This Row],[País]],Emisiones_CO2_combustibles_LA[[#This Row],[Emisiones (kilotoneladas CO2)]]-F2060,0)</f>
        <v>0</v>
      </c>
      <c r="H2061">
        <f>IF(A2060=Emisiones_CO2_combustibles_LA[[#This Row],[País]],((Emisiones_CO2_combustibles_LA[[#This Row],[Emisiones (kilotoneladas CO2)]]-F2060)/F2060)*100,0)</f>
        <v>0</v>
      </c>
      <c r="I2061">
        <v>0.97697288547146899</v>
      </c>
    </row>
    <row r="2062" spans="1:9" x14ac:dyDescent="0.25">
      <c r="A2062" t="s">
        <v>302</v>
      </c>
      <c r="B2062" t="s">
        <v>515</v>
      </c>
      <c r="C2062" t="s">
        <v>303</v>
      </c>
      <c r="D2062">
        <v>1991</v>
      </c>
      <c r="E2062" t="s">
        <v>582</v>
      </c>
      <c r="F2062">
        <v>2850.1</v>
      </c>
      <c r="G2062">
        <f>IF(A2061=Emisiones_CO2_combustibles_LA[[#This Row],[País]],Emisiones_CO2_combustibles_LA[[#This Row],[Emisiones (kilotoneladas CO2)]]-F2061,0)</f>
        <v>436</v>
      </c>
      <c r="H2062">
        <f>IF(A2061=Emisiones_CO2_combustibles_LA[[#This Row],[País]],((Emisiones_CO2_combustibles_LA[[#This Row],[Emisiones (kilotoneladas CO2)]]-F2061)/F2061)*100,0)</f>
        <v>18.060560871546333</v>
      </c>
      <c r="I2062">
        <v>1.1296472453428459</v>
      </c>
    </row>
    <row r="2063" spans="1:9" x14ac:dyDescent="0.25">
      <c r="A2063" t="s">
        <v>302</v>
      </c>
      <c r="B2063" t="s">
        <v>515</v>
      </c>
      <c r="C2063" t="s">
        <v>303</v>
      </c>
      <c r="D2063">
        <v>1992</v>
      </c>
      <c r="E2063" t="s">
        <v>582</v>
      </c>
      <c r="F2063">
        <v>3876.2</v>
      </c>
      <c r="G2063">
        <f>IF(A2062=Emisiones_CO2_combustibles_LA[[#This Row],[País]],Emisiones_CO2_combustibles_LA[[#This Row],[Emisiones (kilotoneladas CO2)]]-F2062,0)</f>
        <v>1026.0999999999999</v>
      </c>
      <c r="H2063">
        <f>IF(A2062=Emisiones_CO2_combustibles_LA[[#This Row],[País]],((Emisiones_CO2_combustibles_LA[[#This Row],[Emisiones (kilotoneladas CO2)]]-F2062)/F2062)*100,0)</f>
        <v>36.002245535244377</v>
      </c>
      <c r="I2063">
        <v>1.5047360248447206</v>
      </c>
    </row>
    <row r="2064" spans="1:9" x14ac:dyDescent="0.25">
      <c r="A2064" t="s">
        <v>302</v>
      </c>
      <c r="B2064" t="s">
        <v>515</v>
      </c>
      <c r="C2064" t="s">
        <v>303</v>
      </c>
      <c r="D2064">
        <v>1993</v>
      </c>
      <c r="E2064" t="s">
        <v>582</v>
      </c>
      <c r="F2064">
        <v>3400.2</v>
      </c>
      <c r="G2064">
        <f>IF(A2063=Emisiones_CO2_combustibles_LA[[#This Row],[País]],Emisiones_CO2_combustibles_LA[[#This Row],[Emisiones (kilotoneladas CO2)]]-F2063,0)</f>
        <v>-476</v>
      </c>
      <c r="H2064">
        <f>IF(A2063=Emisiones_CO2_combustibles_LA[[#This Row],[País]],((Emisiones_CO2_combustibles_LA[[#This Row],[Emisiones (kilotoneladas CO2)]]-F2063)/F2063)*100,0)</f>
        <v>-12.280068107940767</v>
      </c>
      <c r="I2064">
        <v>1.292851711026616</v>
      </c>
    </row>
    <row r="2065" spans="1:9" x14ac:dyDescent="0.25">
      <c r="A2065" t="s">
        <v>302</v>
      </c>
      <c r="B2065" t="s">
        <v>515</v>
      </c>
      <c r="C2065" t="s">
        <v>303</v>
      </c>
      <c r="D2065">
        <v>1994</v>
      </c>
      <c r="E2065" t="s">
        <v>582</v>
      </c>
      <c r="F2065">
        <v>3770.3</v>
      </c>
      <c r="G2065">
        <f>IF(A2064=Emisiones_CO2_combustibles_LA[[#This Row],[País]],Emisiones_CO2_combustibles_LA[[#This Row],[Emisiones (kilotoneladas CO2)]]-F2064,0)</f>
        <v>370.10000000000036</v>
      </c>
      <c r="H2065">
        <f>IF(A2064=Emisiones_CO2_combustibles_LA[[#This Row],[País]],((Emisiones_CO2_combustibles_LA[[#This Row],[Emisiones (kilotoneladas CO2)]]-F2064)/F2064)*100,0)</f>
        <v>10.884653843891547</v>
      </c>
      <c r="I2065">
        <v>1.4047317436661699</v>
      </c>
    </row>
    <row r="2066" spans="1:9" x14ac:dyDescent="0.25">
      <c r="A2066" t="s">
        <v>302</v>
      </c>
      <c r="B2066" t="s">
        <v>515</v>
      </c>
      <c r="C2066" t="s">
        <v>303</v>
      </c>
      <c r="D2066">
        <v>1995</v>
      </c>
      <c r="E2066" t="s">
        <v>582</v>
      </c>
      <c r="F2066">
        <v>2462.1999999999998</v>
      </c>
      <c r="G2066">
        <f>IF(A2065=Emisiones_CO2_combustibles_LA[[#This Row],[País]],Emisiones_CO2_combustibles_LA[[#This Row],[Emisiones (kilotoneladas CO2)]]-F2065,0)</f>
        <v>-1308.1000000000004</v>
      </c>
      <c r="H2066">
        <f>IF(A2065=Emisiones_CO2_combustibles_LA[[#This Row],[País]],((Emisiones_CO2_combustibles_LA[[#This Row],[Emisiones (kilotoneladas CO2)]]-F2065)/F2065)*100,0)</f>
        <v>-34.694851868551581</v>
      </c>
      <c r="I2066">
        <v>0.89861313868613135</v>
      </c>
    </row>
    <row r="2067" spans="1:9" x14ac:dyDescent="0.25">
      <c r="A2067" t="s">
        <v>302</v>
      </c>
      <c r="B2067" t="s">
        <v>515</v>
      </c>
      <c r="C2067" t="s">
        <v>303</v>
      </c>
      <c r="D2067">
        <v>1996</v>
      </c>
      <c r="E2067" t="s">
        <v>582</v>
      </c>
      <c r="F2067">
        <v>3916.8</v>
      </c>
      <c r="G2067">
        <f>IF(A2066=Emisiones_CO2_combustibles_LA[[#This Row],[País]],Emisiones_CO2_combustibles_LA[[#This Row],[Emisiones (kilotoneladas CO2)]]-F2066,0)</f>
        <v>1454.6000000000004</v>
      </c>
      <c r="H2067">
        <f>IF(A2066=Emisiones_CO2_combustibles_LA[[#This Row],[País]],((Emisiones_CO2_combustibles_LA[[#This Row],[Emisiones (kilotoneladas CO2)]]-F2066)/F2066)*100,0)</f>
        <v>59.07724798960281</v>
      </c>
      <c r="I2067">
        <v>1.4008583690987124</v>
      </c>
    </row>
    <row r="2068" spans="1:9" x14ac:dyDescent="0.25">
      <c r="A2068" t="s">
        <v>302</v>
      </c>
      <c r="B2068" t="s">
        <v>515</v>
      </c>
      <c r="C2068" t="s">
        <v>303</v>
      </c>
      <c r="D2068">
        <v>1997</v>
      </c>
      <c r="E2068" t="s">
        <v>582</v>
      </c>
      <c r="F2068">
        <v>5026.6000000000004</v>
      </c>
      <c r="G2068">
        <f>IF(A2067=Emisiones_CO2_combustibles_LA[[#This Row],[País]],Emisiones_CO2_combustibles_LA[[#This Row],[Emisiones (kilotoneladas CO2)]]-F2067,0)</f>
        <v>1109.8000000000002</v>
      </c>
      <c r="H2068">
        <f>IF(A2067=Emisiones_CO2_combustibles_LA[[#This Row],[País]],((Emisiones_CO2_combustibles_LA[[#This Row],[Emisiones (kilotoneladas CO2)]]-F2067)/F2067)*100,0)</f>
        <v>28.334354575163403</v>
      </c>
      <c r="I2068">
        <v>1.7612473721093203</v>
      </c>
    </row>
    <row r="2069" spans="1:9" x14ac:dyDescent="0.25">
      <c r="A2069" t="s">
        <v>302</v>
      </c>
      <c r="B2069" t="s">
        <v>515</v>
      </c>
      <c r="C2069" t="s">
        <v>303</v>
      </c>
      <c r="D2069">
        <v>1998</v>
      </c>
      <c r="E2069" t="s">
        <v>582</v>
      </c>
      <c r="F2069">
        <v>5412.1</v>
      </c>
      <c r="G2069">
        <f>IF(A2068=Emisiones_CO2_combustibles_LA[[#This Row],[País]],Emisiones_CO2_combustibles_LA[[#This Row],[Emisiones (kilotoneladas CO2)]]-F2068,0)</f>
        <v>385.5</v>
      </c>
      <c r="H2069">
        <f>IF(A2068=Emisiones_CO2_combustibles_LA[[#This Row],[País]],((Emisiones_CO2_combustibles_LA[[#This Row],[Emisiones (kilotoneladas CO2)]]-F2068)/F2068)*100,0)</f>
        <v>7.6691998567620256</v>
      </c>
      <c r="I2069">
        <v>1.8585508241758242</v>
      </c>
    </row>
    <row r="2070" spans="1:9" x14ac:dyDescent="0.25">
      <c r="A2070" t="s">
        <v>302</v>
      </c>
      <c r="B2070" t="s">
        <v>515</v>
      </c>
      <c r="C2070" t="s">
        <v>303</v>
      </c>
      <c r="D2070">
        <v>1999</v>
      </c>
      <c r="E2070" t="s">
        <v>582</v>
      </c>
      <c r="F2070">
        <v>5129.6000000000004</v>
      </c>
      <c r="G2070">
        <f>IF(A2069=Emisiones_CO2_combustibles_LA[[#This Row],[País]],Emisiones_CO2_combustibles_LA[[#This Row],[Emisiones (kilotoneladas CO2)]]-F2069,0)</f>
        <v>-282.5</v>
      </c>
      <c r="H2070">
        <f>IF(A2069=Emisiones_CO2_combustibles_LA[[#This Row],[País]],((Emisiones_CO2_combustibles_LA[[#This Row],[Emisiones (kilotoneladas CO2)]]-F2069)/F2069)*100,0)</f>
        <v>-5.2197852959110138</v>
      </c>
      <c r="I2070">
        <v>1.7265567149108045</v>
      </c>
    </row>
    <row r="2071" spans="1:9" x14ac:dyDescent="0.25">
      <c r="A2071" t="s">
        <v>302</v>
      </c>
      <c r="B2071" t="s">
        <v>515</v>
      </c>
      <c r="C2071" t="s">
        <v>303</v>
      </c>
      <c r="D2071">
        <v>2000</v>
      </c>
      <c r="E2071" t="s">
        <v>582</v>
      </c>
      <c r="F2071">
        <v>5155.2</v>
      </c>
      <c r="G2071">
        <f>IF(A2070=Emisiones_CO2_combustibles_LA[[#This Row],[País]],Emisiones_CO2_combustibles_LA[[#This Row],[Emisiones (kilotoneladas CO2)]]-F2070,0)</f>
        <v>25.599999999999454</v>
      </c>
      <c r="H2071">
        <f>IF(A2070=Emisiones_CO2_combustibles_LA[[#This Row],[País]],((Emisiones_CO2_combustibles_LA[[#This Row],[Emisiones (kilotoneladas CO2)]]-F2070)/F2070)*100,0)</f>
        <v>0.49906425452275915</v>
      </c>
      <c r="I2071">
        <v>1.7013861386138613</v>
      </c>
    </row>
    <row r="2072" spans="1:9" x14ac:dyDescent="0.25">
      <c r="A2072" t="s">
        <v>302</v>
      </c>
      <c r="B2072" t="s">
        <v>515</v>
      </c>
      <c r="C2072" t="s">
        <v>303</v>
      </c>
      <c r="D2072">
        <v>2001</v>
      </c>
      <c r="E2072" t="s">
        <v>582</v>
      </c>
      <c r="F2072">
        <v>6423</v>
      </c>
      <c r="G2072">
        <f>IF(A2071=Emisiones_CO2_combustibles_LA[[#This Row],[País]],Emisiones_CO2_combustibles_LA[[#This Row],[Emisiones (kilotoneladas CO2)]]-F2071,0)</f>
        <v>1267.8000000000002</v>
      </c>
      <c r="H2072">
        <f>IF(A2071=Emisiones_CO2_combustibles_LA[[#This Row],[País]],((Emisiones_CO2_combustibles_LA[[#This Row],[Emisiones (kilotoneladas CO2)]]-F2071)/F2071)*100,0)</f>
        <v>24.592644320297957</v>
      </c>
      <c r="I2072">
        <v>2.0786407766990291</v>
      </c>
    </row>
    <row r="2073" spans="1:9" x14ac:dyDescent="0.25">
      <c r="A2073" t="s">
        <v>302</v>
      </c>
      <c r="B2073" t="s">
        <v>515</v>
      </c>
      <c r="C2073" t="s">
        <v>303</v>
      </c>
      <c r="D2073">
        <v>2002</v>
      </c>
      <c r="E2073" t="s">
        <v>582</v>
      </c>
      <c r="F2073">
        <v>5338.4</v>
      </c>
      <c r="G2073">
        <f>IF(A2072=Emisiones_CO2_combustibles_LA[[#This Row],[País]],Emisiones_CO2_combustibles_LA[[#This Row],[Emisiones (kilotoneladas CO2)]]-F2072,0)</f>
        <v>-1084.6000000000004</v>
      </c>
      <c r="H2073">
        <f>IF(A2072=Emisiones_CO2_combustibles_LA[[#This Row],[País]],((Emisiones_CO2_combustibles_LA[[#This Row],[Emisiones (kilotoneladas CO2)]]-F2072)/F2072)*100,0)</f>
        <v>-16.886190253775499</v>
      </c>
      <c r="I2073">
        <v>1.6952683391552874</v>
      </c>
    </row>
    <row r="2074" spans="1:9" x14ac:dyDescent="0.25">
      <c r="A2074" t="s">
        <v>302</v>
      </c>
      <c r="B2074" t="s">
        <v>515</v>
      </c>
      <c r="C2074" t="s">
        <v>303</v>
      </c>
      <c r="D2074">
        <v>2003</v>
      </c>
      <c r="E2074" t="s">
        <v>582</v>
      </c>
      <c r="F2074">
        <v>5704.8</v>
      </c>
      <c r="G2074">
        <f>IF(A2073=Emisiones_CO2_combustibles_LA[[#This Row],[País]],Emisiones_CO2_combustibles_LA[[#This Row],[Emisiones (kilotoneladas CO2)]]-F2073,0)</f>
        <v>366.40000000000055</v>
      </c>
      <c r="H2074">
        <f>IF(A2073=Emisiones_CO2_combustibles_LA[[#This Row],[País]],((Emisiones_CO2_combustibles_LA[[#This Row],[Emisiones (kilotoneladas CO2)]]-F2073)/F2073)*100,0)</f>
        <v>6.8634796942904348</v>
      </c>
      <c r="I2074">
        <v>1.7777500779058897</v>
      </c>
    </row>
    <row r="2075" spans="1:9" x14ac:dyDescent="0.25">
      <c r="A2075" t="s">
        <v>302</v>
      </c>
      <c r="B2075" t="s">
        <v>515</v>
      </c>
      <c r="C2075" t="s">
        <v>303</v>
      </c>
      <c r="D2075">
        <v>2004</v>
      </c>
      <c r="E2075" t="s">
        <v>582</v>
      </c>
      <c r="F2075">
        <v>5275.8</v>
      </c>
      <c r="G2075">
        <f>IF(A2074=Emisiones_CO2_combustibles_LA[[#This Row],[País]],Emisiones_CO2_combustibles_LA[[#This Row],[Emisiones (kilotoneladas CO2)]]-F2074,0)</f>
        <v>-429</v>
      </c>
      <c r="H2075">
        <f>IF(A2074=Emisiones_CO2_combustibles_LA[[#This Row],[País]],((Emisiones_CO2_combustibles_LA[[#This Row],[Emisiones (kilotoneladas CO2)]]-F2074)/F2074)*100,0)</f>
        <v>-7.5199831720656292</v>
      </c>
      <c r="I2075">
        <v>1.6138880391557051</v>
      </c>
    </row>
    <row r="2076" spans="1:9" x14ac:dyDescent="0.25">
      <c r="A2076" t="s">
        <v>302</v>
      </c>
      <c r="B2076" t="s">
        <v>515</v>
      </c>
      <c r="C2076" t="s">
        <v>303</v>
      </c>
      <c r="D2076">
        <v>2005</v>
      </c>
      <c r="E2076" t="s">
        <v>582</v>
      </c>
      <c r="F2076">
        <v>5503.3</v>
      </c>
      <c r="G2076">
        <f>IF(A2075=Emisiones_CO2_combustibles_LA[[#This Row],[País]],Emisiones_CO2_combustibles_LA[[#This Row],[Emisiones (kilotoneladas CO2)]]-F2075,0)</f>
        <v>227.5</v>
      </c>
      <c r="H2076">
        <f>IF(A2075=Emisiones_CO2_combustibles_LA[[#This Row],[País]],((Emisiones_CO2_combustibles_LA[[#This Row],[Emisiones (kilotoneladas CO2)]]-F2075)/F2075)*100,0)</f>
        <v>4.3121422343530833</v>
      </c>
      <c r="I2076">
        <v>1.6526426426426426</v>
      </c>
    </row>
    <row r="2077" spans="1:9" x14ac:dyDescent="0.25">
      <c r="A2077" t="s">
        <v>302</v>
      </c>
      <c r="B2077" t="s">
        <v>515</v>
      </c>
      <c r="C2077" t="s">
        <v>303</v>
      </c>
      <c r="D2077">
        <v>2006</v>
      </c>
      <c r="E2077" t="s">
        <v>582</v>
      </c>
      <c r="F2077">
        <v>6393.7</v>
      </c>
      <c r="G2077">
        <f>IF(A2076=Emisiones_CO2_combustibles_LA[[#This Row],[País]],Emisiones_CO2_combustibles_LA[[#This Row],[Emisiones (kilotoneladas CO2)]]-F2076,0)</f>
        <v>890.39999999999964</v>
      </c>
      <c r="H2077">
        <f>IF(A2076=Emisiones_CO2_combustibles_LA[[#This Row],[País]],((Emisiones_CO2_combustibles_LA[[#This Row],[Emisiones (kilotoneladas CO2)]]-F2076)/F2076)*100,0)</f>
        <v>16.179383279123428</v>
      </c>
      <c r="I2077">
        <v>1.884935141509434</v>
      </c>
    </row>
    <row r="2078" spans="1:9" x14ac:dyDescent="0.25">
      <c r="A2078" t="s">
        <v>302</v>
      </c>
      <c r="B2078" t="s">
        <v>515</v>
      </c>
      <c r="C2078" t="s">
        <v>303</v>
      </c>
      <c r="D2078">
        <v>2007</v>
      </c>
      <c r="E2078" t="s">
        <v>582</v>
      </c>
      <c r="F2078">
        <v>6239.8</v>
      </c>
      <c r="G2078">
        <f>IF(A2077=Emisiones_CO2_combustibles_LA[[#This Row],[País]],Emisiones_CO2_combustibles_LA[[#This Row],[Emisiones (kilotoneladas CO2)]]-F2077,0)</f>
        <v>-153.89999999999964</v>
      </c>
      <c r="H2078">
        <f>IF(A2077=Emisiones_CO2_combustibles_LA[[#This Row],[País]],((Emisiones_CO2_combustibles_LA[[#This Row],[Emisiones (kilotoneladas CO2)]]-F2077)/F2077)*100,0)</f>
        <v>-2.4070569466818843</v>
      </c>
      <c r="I2078">
        <v>1.8065431383902721</v>
      </c>
    </row>
    <row r="2079" spans="1:9" x14ac:dyDescent="0.25">
      <c r="A2079" t="s">
        <v>302</v>
      </c>
      <c r="B2079" t="s">
        <v>515</v>
      </c>
      <c r="C2079" t="s">
        <v>303</v>
      </c>
      <c r="D2079">
        <v>2008</v>
      </c>
      <c r="E2079" t="s">
        <v>582</v>
      </c>
      <c r="F2079">
        <v>6507.3</v>
      </c>
      <c r="G2079">
        <f>IF(A2078=Emisiones_CO2_combustibles_LA[[#This Row],[País]],Emisiones_CO2_combustibles_LA[[#This Row],[Emisiones (kilotoneladas CO2)]]-F2078,0)</f>
        <v>267.5</v>
      </c>
      <c r="H2079">
        <f>IF(A2078=Emisiones_CO2_combustibles_LA[[#This Row],[País]],((Emisiones_CO2_combustibles_LA[[#This Row],[Emisiones (kilotoneladas CO2)]]-F2078)/F2078)*100,0)</f>
        <v>4.2869963780890412</v>
      </c>
      <c r="I2079">
        <v>1.8507679180887373</v>
      </c>
    </row>
    <row r="2080" spans="1:9" x14ac:dyDescent="0.25">
      <c r="A2080" t="s">
        <v>302</v>
      </c>
      <c r="B2080" t="s">
        <v>515</v>
      </c>
      <c r="C2080" t="s">
        <v>303</v>
      </c>
      <c r="D2080">
        <v>2009</v>
      </c>
      <c r="E2080" t="s">
        <v>582</v>
      </c>
      <c r="F2080">
        <v>7606.5</v>
      </c>
      <c r="G2080">
        <f>IF(A2079=Emisiones_CO2_combustibles_LA[[#This Row],[País]],Emisiones_CO2_combustibles_LA[[#This Row],[Emisiones (kilotoneladas CO2)]]-F2079,0)</f>
        <v>1099.1999999999998</v>
      </c>
      <c r="H2080">
        <f>IF(A2079=Emisiones_CO2_combustibles_LA[[#This Row],[País]],((Emisiones_CO2_combustibles_LA[[#This Row],[Emisiones (kilotoneladas CO2)]]-F2079)/F2079)*100,0)</f>
        <v>16.89179844175003</v>
      </c>
      <c r="I2080">
        <v>2.1253143336127409</v>
      </c>
    </row>
    <row r="2081" spans="1:9" x14ac:dyDescent="0.25">
      <c r="A2081" t="s">
        <v>302</v>
      </c>
      <c r="B2081" t="s">
        <v>515</v>
      </c>
      <c r="C2081" t="s">
        <v>303</v>
      </c>
      <c r="D2081">
        <v>2010</v>
      </c>
      <c r="E2081" t="s">
        <v>582</v>
      </c>
      <c r="F2081">
        <v>8485.7999999999993</v>
      </c>
      <c r="G2081">
        <f>IF(A2080=Emisiones_CO2_combustibles_LA[[#This Row],[País]],Emisiones_CO2_combustibles_LA[[#This Row],[Emisiones (kilotoneladas CO2)]]-F2080,0)</f>
        <v>879.29999999999927</v>
      </c>
      <c r="H2081">
        <f>IF(A2080=Emisiones_CO2_combustibles_LA[[#This Row],[País]],((Emisiones_CO2_combustibles_LA[[#This Row],[Emisiones (kilotoneladas CO2)]]-F2080)/F2080)*100,0)</f>
        <v>11.559850128179837</v>
      </c>
      <c r="I2081">
        <v>2.3293439472961843</v>
      </c>
    </row>
    <row r="2082" spans="1:9" x14ac:dyDescent="0.25">
      <c r="A2082" t="s">
        <v>302</v>
      </c>
      <c r="B2082" t="s">
        <v>515</v>
      </c>
      <c r="C2082" t="s">
        <v>303</v>
      </c>
      <c r="D2082">
        <v>2011</v>
      </c>
      <c r="E2082" t="s">
        <v>582</v>
      </c>
      <c r="F2082">
        <v>8632.9</v>
      </c>
      <c r="G2082">
        <f>IF(A2081=Emisiones_CO2_combustibles_LA[[#This Row],[País]],Emisiones_CO2_combustibles_LA[[#This Row],[Emisiones (kilotoneladas CO2)]]-F2081,0)</f>
        <v>147.10000000000036</v>
      </c>
      <c r="H2082">
        <f>IF(A2081=Emisiones_CO2_combustibles_LA[[#This Row],[País]],((Emisiones_CO2_combustibles_LA[[#This Row],[Emisiones (kilotoneladas CO2)]]-F2081)/F2081)*100,0)</f>
        <v>1.7334841735605411</v>
      </c>
      <c r="I2082">
        <v>2.3294387479762548</v>
      </c>
    </row>
    <row r="2083" spans="1:9" x14ac:dyDescent="0.25">
      <c r="A2083" t="s">
        <v>302</v>
      </c>
      <c r="B2083" t="s">
        <v>515</v>
      </c>
      <c r="C2083" t="s">
        <v>303</v>
      </c>
      <c r="D2083">
        <v>2012</v>
      </c>
      <c r="E2083" t="s">
        <v>582</v>
      </c>
      <c r="F2083">
        <v>8013.1999999999898</v>
      </c>
      <c r="G2083">
        <f>IF(A2082=Emisiones_CO2_combustibles_LA[[#This Row],[País]],Emisiones_CO2_combustibles_LA[[#This Row],[Emisiones (kilotoneladas CO2)]]-F2082,0)</f>
        <v>-619.70000000000982</v>
      </c>
      <c r="H2083">
        <f>IF(A2082=Emisiones_CO2_combustibles_LA[[#This Row],[País]],((Emisiones_CO2_combustibles_LA[[#This Row],[Emisiones (kilotoneladas CO2)]]-F2082)/F2082)*100,0)</f>
        <v>-7.1783525814038143</v>
      </c>
      <c r="I2083">
        <v>2.1249535932113472</v>
      </c>
    </row>
    <row r="2084" spans="1:9" x14ac:dyDescent="0.25">
      <c r="A2084" t="s">
        <v>302</v>
      </c>
      <c r="B2084" t="s">
        <v>515</v>
      </c>
      <c r="C2084" t="s">
        <v>303</v>
      </c>
      <c r="D2084">
        <v>2013</v>
      </c>
      <c r="E2084" t="s">
        <v>582</v>
      </c>
      <c r="F2084">
        <v>9541.1</v>
      </c>
      <c r="G2084">
        <f>IF(A2083=Emisiones_CO2_combustibles_LA[[#This Row],[País]],Emisiones_CO2_combustibles_LA[[#This Row],[Emisiones (kilotoneladas CO2)]]-F2083,0)</f>
        <v>1527.9000000000106</v>
      </c>
      <c r="H2084">
        <f>IF(A2083=Emisiones_CO2_combustibles_LA[[#This Row],[País]],((Emisiones_CO2_combustibles_LA[[#This Row],[Emisiones (kilotoneladas CO2)]]-F2083)/F2083)*100,0)</f>
        <v>19.067288973194387</v>
      </c>
      <c r="I2084">
        <v>2.4879009126466753</v>
      </c>
    </row>
    <row r="2085" spans="1:9" x14ac:dyDescent="0.25">
      <c r="A2085" t="s">
        <v>302</v>
      </c>
      <c r="B2085" t="s">
        <v>515</v>
      </c>
      <c r="C2085" t="s">
        <v>303</v>
      </c>
      <c r="D2085">
        <v>2014</v>
      </c>
      <c r="E2085" t="s">
        <v>582</v>
      </c>
      <c r="F2085">
        <v>9072.1</v>
      </c>
      <c r="G2085">
        <f>IF(A2084=Emisiones_CO2_combustibles_LA[[#This Row],[País]],Emisiones_CO2_combustibles_LA[[#This Row],[Emisiones (kilotoneladas CO2)]]-F2084,0)</f>
        <v>-469</v>
      </c>
      <c r="H2085">
        <f>IF(A2084=Emisiones_CO2_combustibles_LA[[#This Row],[País]],((Emisiones_CO2_combustibles_LA[[#This Row],[Emisiones (kilotoneladas CO2)]]-F2084)/F2084)*100,0)</f>
        <v>-4.9155757721855968</v>
      </c>
      <c r="I2085">
        <v>2.3255831837990257</v>
      </c>
    </row>
    <row r="2086" spans="1:9" x14ac:dyDescent="0.25">
      <c r="A2086" t="s">
        <v>302</v>
      </c>
      <c r="B2086" t="s">
        <v>515</v>
      </c>
      <c r="C2086" t="s">
        <v>303</v>
      </c>
      <c r="D2086">
        <v>2015</v>
      </c>
      <c r="E2086" t="s">
        <v>582</v>
      </c>
      <c r="F2086">
        <v>9086.7000000000007</v>
      </c>
      <c r="G2086">
        <f>IF(A2085=Emisiones_CO2_combustibles_LA[[#This Row],[País]],Emisiones_CO2_combustibles_LA[[#This Row],[Emisiones (kilotoneladas CO2)]]-F2085,0)</f>
        <v>14.600000000000364</v>
      </c>
      <c r="H2086">
        <f>IF(A2085=Emisiones_CO2_combustibles_LA[[#This Row],[País]],((Emisiones_CO2_combustibles_LA[[#This Row],[Emisiones (kilotoneladas CO2)]]-F2085)/F2085)*100,0)</f>
        <v>0.16093297031558695</v>
      </c>
      <c r="I2086">
        <v>2.2899949596774194</v>
      </c>
    </row>
    <row r="2087" spans="1:9" x14ac:dyDescent="0.25">
      <c r="A2087" t="s">
        <v>302</v>
      </c>
      <c r="B2087" t="s">
        <v>515</v>
      </c>
      <c r="C2087" t="s">
        <v>303</v>
      </c>
      <c r="D2087">
        <v>2016</v>
      </c>
      <c r="E2087" t="s">
        <v>582</v>
      </c>
      <c r="F2087">
        <v>8778.9</v>
      </c>
      <c r="G2087">
        <f>IF(A2086=Emisiones_CO2_combustibles_LA[[#This Row],[País]],Emisiones_CO2_combustibles_LA[[#This Row],[Emisiones (kilotoneladas CO2)]]-F2086,0)</f>
        <v>-307.80000000000109</v>
      </c>
      <c r="H2087">
        <f>IF(A2086=Emisiones_CO2_combustibles_LA[[#This Row],[País]],((Emisiones_CO2_combustibles_LA[[#This Row],[Emisiones (kilotoneladas CO2)]]-F2086)/F2086)*100,0)</f>
        <v>-3.3873683515467783</v>
      </c>
      <c r="I2087">
        <v>2.1746098588060443</v>
      </c>
    </row>
    <row r="2088" spans="1:9" x14ac:dyDescent="0.25">
      <c r="A2088" t="s">
        <v>302</v>
      </c>
      <c r="B2088" t="s">
        <v>515</v>
      </c>
      <c r="C2088" t="s">
        <v>303</v>
      </c>
      <c r="D2088">
        <v>2017</v>
      </c>
      <c r="E2088" t="s">
        <v>582</v>
      </c>
      <c r="F2088">
        <v>8755.6</v>
      </c>
      <c r="G2088">
        <f>IF(A2087=Emisiones_CO2_combustibles_LA[[#This Row],[País]],Emisiones_CO2_combustibles_LA[[#This Row],[Emisiones (kilotoneladas CO2)]]-F2087,0)</f>
        <v>-23.299999999999272</v>
      </c>
      <c r="H2088">
        <f>IF(A2087=Emisiones_CO2_combustibles_LA[[#This Row],[País]],((Emisiones_CO2_combustibles_LA[[#This Row],[Emisiones (kilotoneladas CO2)]]-F2087)/F2087)*100,0)</f>
        <v>-0.26540910592442418</v>
      </c>
      <c r="I2088">
        <v>2.1318724129534941</v>
      </c>
    </row>
    <row r="2089" spans="1:9" x14ac:dyDescent="0.25">
      <c r="A2089" t="s">
        <v>302</v>
      </c>
      <c r="B2089" t="s">
        <v>515</v>
      </c>
      <c r="C2089" t="s">
        <v>303</v>
      </c>
      <c r="D2089">
        <v>2018</v>
      </c>
      <c r="E2089" t="s">
        <v>582</v>
      </c>
      <c r="F2089">
        <v>8881.2999999999993</v>
      </c>
      <c r="G2089">
        <f>IF(A2088=Emisiones_CO2_combustibles_LA[[#This Row],[País]],Emisiones_CO2_combustibles_LA[[#This Row],[Emisiones (kilotoneladas CO2)]]-F2088,0)</f>
        <v>125.69999999999891</v>
      </c>
      <c r="H2089">
        <f>IF(A2088=Emisiones_CO2_combustibles_LA[[#This Row],[País]],((Emisiones_CO2_combustibles_LA[[#This Row],[Emisiones (kilotoneladas CO2)]]-F2088)/F2088)*100,0)</f>
        <v>1.4356526109004397</v>
      </c>
      <c r="I2089">
        <v>2.1262389274598994</v>
      </c>
    </row>
    <row r="2090" spans="1:9" x14ac:dyDescent="0.25">
      <c r="A2090" t="s">
        <v>306</v>
      </c>
      <c r="B2090" t="s">
        <v>306</v>
      </c>
      <c r="C2090" t="s">
        <v>307</v>
      </c>
      <c r="D2090">
        <v>1990</v>
      </c>
      <c r="E2090" t="s">
        <v>582</v>
      </c>
      <c r="F2090">
        <v>1993.2</v>
      </c>
      <c r="G2090">
        <f>IF(A2089=Emisiones_CO2_combustibles_LA[[#This Row],[País]],Emisiones_CO2_combustibles_LA[[#This Row],[Emisiones (kilotoneladas CO2)]]-F2089,0)</f>
        <v>0</v>
      </c>
      <c r="H2090">
        <f>IF(A2089=Emisiones_CO2_combustibles_LA[[#This Row],[País]],((Emisiones_CO2_combustibles_LA[[#This Row],[Emisiones (kilotoneladas CO2)]]-F2089)/F2089)*100,0)</f>
        <v>0</v>
      </c>
      <c r="I2090">
        <v>0.47198673928486856</v>
      </c>
    </row>
    <row r="2091" spans="1:9" x14ac:dyDescent="0.25">
      <c r="A2091" t="s">
        <v>306</v>
      </c>
      <c r="B2091" t="s">
        <v>306</v>
      </c>
      <c r="C2091" t="s">
        <v>307</v>
      </c>
      <c r="D2091">
        <v>1991</v>
      </c>
      <c r="E2091" t="s">
        <v>582</v>
      </c>
      <c r="F2091">
        <v>1967.6</v>
      </c>
      <c r="G2091">
        <f>IF(A2090=Emisiones_CO2_combustibles_LA[[#This Row],[País]],Emisiones_CO2_combustibles_LA[[#This Row],[Emisiones (kilotoneladas CO2)]]-F2090,0)</f>
        <v>-25.600000000000136</v>
      </c>
      <c r="H2091">
        <f>IF(A2090=Emisiones_CO2_combustibles_LA[[#This Row],[País]],((Emisiones_CO2_combustibles_LA[[#This Row],[Emisiones (kilotoneladas CO2)]]-F2090)/F2090)*100,0)</f>
        <v>-1.2843668472807612</v>
      </c>
      <c r="I2091">
        <v>0.45399169358560221</v>
      </c>
    </row>
    <row r="2092" spans="1:9" x14ac:dyDescent="0.25">
      <c r="A2092" t="s">
        <v>306</v>
      </c>
      <c r="B2092" t="s">
        <v>306</v>
      </c>
      <c r="C2092" t="s">
        <v>307</v>
      </c>
      <c r="D2092">
        <v>1992</v>
      </c>
      <c r="E2092" t="s">
        <v>582</v>
      </c>
      <c r="F2092">
        <v>2359.6</v>
      </c>
      <c r="G2092">
        <f>IF(A2091=Emisiones_CO2_combustibles_LA[[#This Row],[País]],Emisiones_CO2_combustibles_LA[[#This Row],[Emisiones (kilotoneladas CO2)]]-F2091,0)</f>
        <v>392</v>
      </c>
      <c r="H2092">
        <f>IF(A2091=Emisiones_CO2_combustibles_LA[[#This Row],[País]],((Emisiones_CO2_combustibles_LA[[#This Row],[Emisiones (kilotoneladas CO2)]]-F2091)/F2091)*100,0)</f>
        <v>19.922748526123197</v>
      </c>
      <c r="I2092">
        <v>0.53084364454443189</v>
      </c>
    </row>
    <row r="2093" spans="1:9" x14ac:dyDescent="0.25">
      <c r="A2093" t="s">
        <v>306</v>
      </c>
      <c r="B2093" t="s">
        <v>306</v>
      </c>
      <c r="C2093" t="s">
        <v>307</v>
      </c>
      <c r="D2093">
        <v>1993</v>
      </c>
      <c r="E2093" t="s">
        <v>582</v>
      </c>
      <c r="F2093">
        <v>2704</v>
      </c>
      <c r="G2093">
        <f>IF(A2092=Emisiones_CO2_combustibles_LA[[#This Row],[País]],Emisiones_CO2_combustibles_LA[[#This Row],[Emisiones (kilotoneladas CO2)]]-F2092,0)</f>
        <v>344.40000000000009</v>
      </c>
      <c r="H2093">
        <f>IF(A2092=Emisiones_CO2_combustibles_LA[[#This Row],[País]],((Emisiones_CO2_combustibles_LA[[#This Row],[Emisiones (kilotoneladas CO2)]]-F2092)/F2092)*100,0)</f>
        <v>14.595694185455166</v>
      </c>
      <c r="I2093">
        <v>0.5935030728709394</v>
      </c>
    </row>
    <row r="2094" spans="1:9" x14ac:dyDescent="0.25">
      <c r="A2094" t="s">
        <v>306</v>
      </c>
      <c r="B2094" t="s">
        <v>306</v>
      </c>
      <c r="C2094" t="s">
        <v>307</v>
      </c>
      <c r="D2094">
        <v>1994</v>
      </c>
      <c r="E2094" t="s">
        <v>582</v>
      </c>
      <c r="F2094">
        <v>3140</v>
      </c>
      <c r="G2094">
        <f>IF(A2093=Emisiones_CO2_combustibles_LA[[#This Row],[País]],Emisiones_CO2_combustibles_LA[[#This Row],[Emisiones (kilotoneladas CO2)]]-F2093,0)</f>
        <v>436</v>
      </c>
      <c r="H2094">
        <f>IF(A2093=Emisiones_CO2_combustibles_LA[[#This Row],[País]],((Emisiones_CO2_combustibles_LA[[#This Row],[Emisiones (kilotoneladas CO2)]]-F2093)/F2093)*100,0)</f>
        <v>16.124260355029584</v>
      </c>
      <c r="I2094">
        <v>0.6729532790398628</v>
      </c>
    </row>
    <row r="2095" spans="1:9" x14ac:dyDescent="0.25">
      <c r="A2095" t="s">
        <v>306</v>
      </c>
      <c r="B2095" t="s">
        <v>306</v>
      </c>
      <c r="C2095" t="s">
        <v>307</v>
      </c>
      <c r="D2095">
        <v>1995</v>
      </c>
      <c r="E2095" t="s">
        <v>582</v>
      </c>
      <c r="F2095">
        <v>3645.7</v>
      </c>
      <c r="G2095">
        <f>IF(A2094=Emisiones_CO2_combustibles_LA[[#This Row],[País]],Emisiones_CO2_combustibles_LA[[#This Row],[Emisiones (kilotoneladas CO2)]]-F2094,0)</f>
        <v>505.69999999999982</v>
      </c>
      <c r="H2095">
        <f>IF(A2094=Emisiones_CO2_combustibles_LA[[#This Row],[País]],((Emisiones_CO2_combustibles_LA[[#This Row],[Emisiones (kilotoneladas CO2)]]-F2094)/F2094)*100,0)</f>
        <v>16.105095541401269</v>
      </c>
      <c r="I2095">
        <v>0.76317772660665695</v>
      </c>
    </row>
    <row r="2096" spans="1:9" x14ac:dyDescent="0.25">
      <c r="A2096" t="s">
        <v>306</v>
      </c>
      <c r="B2096" t="s">
        <v>306</v>
      </c>
      <c r="C2096" t="s">
        <v>307</v>
      </c>
      <c r="D2096">
        <v>1996</v>
      </c>
      <c r="E2096" t="s">
        <v>582</v>
      </c>
      <c r="F2096">
        <v>3444.2</v>
      </c>
      <c r="G2096">
        <f>IF(A2095=Emisiones_CO2_combustibles_LA[[#This Row],[País]],Emisiones_CO2_combustibles_LA[[#This Row],[Emisiones (kilotoneladas CO2)]]-F2095,0)</f>
        <v>-201.5</v>
      </c>
      <c r="H2096">
        <f>IF(A2095=Emisiones_CO2_combustibles_LA[[#This Row],[País]],((Emisiones_CO2_combustibles_LA[[#This Row],[Emisiones (kilotoneladas CO2)]]-F2095)/F2095)*100,0)</f>
        <v>-5.5270592753106405</v>
      </c>
      <c r="I2096">
        <v>0.70462356792144021</v>
      </c>
    </row>
    <row r="2097" spans="1:9" x14ac:dyDescent="0.25">
      <c r="A2097" t="s">
        <v>306</v>
      </c>
      <c r="B2097" t="s">
        <v>306</v>
      </c>
      <c r="C2097" t="s">
        <v>307</v>
      </c>
      <c r="D2097">
        <v>1997</v>
      </c>
      <c r="E2097" t="s">
        <v>582</v>
      </c>
      <c r="F2097">
        <v>3854.5</v>
      </c>
      <c r="G2097">
        <f>IF(A2096=Emisiones_CO2_combustibles_LA[[#This Row],[País]],Emisiones_CO2_combustibles_LA[[#This Row],[Emisiones (kilotoneladas CO2)]]-F2096,0)</f>
        <v>410.30000000000018</v>
      </c>
      <c r="H2097">
        <f>IF(A2096=Emisiones_CO2_combustibles_LA[[#This Row],[País]],((Emisiones_CO2_combustibles_LA[[#This Row],[Emisiones (kilotoneladas CO2)]]-F2096)/F2096)*100,0)</f>
        <v>11.912780907032118</v>
      </c>
      <c r="I2097">
        <v>0.77120848339335735</v>
      </c>
    </row>
    <row r="2098" spans="1:9" x14ac:dyDescent="0.25">
      <c r="A2098" t="s">
        <v>306</v>
      </c>
      <c r="B2098" t="s">
        <v>306</v>
      </c>
      <c r="C2098" t="s">
        <v>307</v>
      </c>
      <c r="D2098">
        <v>1998</v>
      </c>
      <c r="E2098" t="s">
        <v>582</v>
      </c>
      <c r="F2098">
        <v>4136.7</v>
      </c>
      <c r="G2098">
        <f>IF(A2097=Emisiones_CO2_combustibles_LA[[#This Row],[País]],Emisiones_CO2_combustibles_LA[[#This Row],[Emisiones (kilotoneladas CO2)]]-F2097,0)</f>
        <v>282.19999999999982</v>
      </c>
      <c r="H2098">
        <f>IF(A2097=Emisiones_CO2_combustibles_LA[[#This Row],[País]],((Emisiones_CO2_combustibles_LA[[#This Row],[Emisiones (kilotoneladas CO2)]]-F2097)/F2097)*100,0)</f>
        <v>7.3213127513296099</v>
      </c>
      <c r="I2098">
        <v>0.80984729835552072</v>
      </c>
    </row>
    <row r="2099" spans="1:9" x14ac:dyDescent="0.25">
      <c r="A2099" t="s">
        <v>306</v>
      </c>
      <c r="B2099" t="s">
        <v>306</v>
      </c>
      <c r="C2099" t="s">
        <v>307</v>
      </c>
      <c r="D2099">
        <v>1999</v>
      </c>
      <c r="E2099" t="s">
        <v>582</v>
      </c>
      <c r="F2099">
        <v>4136.7</v>
      </c>
      <c r="G2099">
        <f>IF(A2098=Emisiones_CO2_combustibles_LA[[#This Row],[País]],Emisiones_CO2_combustibles_LA[[#This Row],[Emisiones (kilotoneladas CO2)]]-F2098,0)</f>
        <v>0</v>
      </c>
      <c r="H2099">
        <f>IF(A2098=Emisiones_CO2_combustibles_LA[[#This Row],[País]],((Emisiones_CO2_combustibles_LA[[#This Row],[Emisiones (kilotoneladas CO2)]]-F2098)/F2098)*100,0)</f>
        <v>0</v>
      </c>
      <c r="I2099">
        <v>0.79307898773006136</v>
      </c>
    </row>
    <row r="2100" spans="1:9" x14ac:dyDescent="0.25">
      <c r="A2100" t="s">
        <v>306</v>
      </c>
      <c r="B2100" t="s">
        <v>306</v>
      </c>
      <c r="C2100" t="s">
        <v>307</v>
      </c>
      <c r="D2100">
        <v>2000</v>
      </c>
      <c r="E2100" t="s">
        <v>582</v>
      </c>
      <c r="F2100">
        <v>3363.6</v>
      </c>
      <c r="G2100">
        <f>IF(A2099=Emisiones_CO2_combustibles_LA[[#This Row],[País]],Emisiones_CO2_combustibles_LA[[#This Row],[Emisiones (kilotoneladas CO2)]]-F2099,0)</f>
        <v>-773.09999999999991</v>
      </c>
      <c r="H2100">
        <f>IF(A2099=Emisiones_CO2_combustibles_LA[[#This Row],[País]],((Emisiones_CO2_combustibles_LA[[#This Row],[Emisiones (kilotoneladas CO2)]]-F2099)/F2099)*100,0)</f>
        <v>-18.688809920951481</v>
      </c>
      <c r="I2100">
        <v>0.63189930490325008</v>
      </c>
    </row>
    <row r="2101" spans="1:9" x14ac:dyDescent="0.25">
      <c r="A2101" t="s">
        <v>306</v>
      </c>
      <c r="B2101" t="s">
        <v>306</v>
      </c>
      <c r="C2101" t="s">
        <v>307</v>
      </c>
      <c r="D2101">
        <v>2001</v>
      </c>
      <c r="E2101" t="s">
        <v>582</v>
      </c>
      <c r="F2101">
        <v>3495.5</v>
      </c>
      <c r="G2101">
        <f>IF(A2100=Emisiones_CO2_combustibles_LA[[#This Row],[País]],Emisiones_CO2_combustibles_LA[[#This Row],[Emisiones (kilotoneladas CO2)]]-F2100,0)</f>
        <v>131.90000000000009</v>
      </c>
      <c r="H2101">
        <f>IF(A2100=Emisiones_CO2_combustibles_LA[[#This Row],[País]],((Emisiones_CO2_combustibles_LA[[#This Row],[Emisiones (kilotoneladas CO2)]]-F2100)/F2100)*100,0)</f>
        <v>3.921393744797244</v>
      </c>
      <c r="I2101">
        <v>0.64397568165070007</v>
      </c>
    </row>
    <row r="2102" spans="1:9" x14ac:dyDescent="0.25">
      <c r="A2102" t="s">
        <v>306</v>
      </c>
      <c r="B2102" t="s">
        <v>306</v>
      </c>
      <c r="C2102" t="s">
        <v>307</v>
      </c>
      <c r="D2102">
        <v>2002</v>
      </c>
      <c r="E2102" t="s">
        <v>582</v>
      </c>
      <c r="F2102">
        <v>3671.3</v>
      </c>
      <c r="G2102">
        <f>IF(A2101=Emisiones_CO2_combustibles_LA[[#This Row],[País]],Emisiones_CO2_combustibles_LA[[#This Row],[Emisiones (kilotoneladas CO2)]]-F2101,0)</f>
        <v>175.80000000000018</v>
      </c>
      <c r="H2102">
        <f>IF(A2101=Emisiones_CO2_combustibles_LA[[#This Row],[País]],((Emisiones_CO2_combustibles_LA[[#This Row],[Emisiones (kilotoneladas CO2)]]-F2101)/F2101)*100,0)</f>
        <v>5.0293234158203459</v>
      </c>
      <c r="I2102">
        <v>0.66364786695589295</v>
      </c>
    </row>
    <row r="2103" spans="1:9" x14ac:dyDescent="0.25">
      <c r="A2103" t="s">
        <v>306</v>
      </c>
      <c r="B2103" t="s">
        <v>306</v>
      </c>
      <c r="C2103" t="s">
        <v>307</v>
      </c>
      <c r="D2103">
        <v>2003</v>
      </c>
      <c r="E2103" t="s">
        <v>582</v>
      </c>
      <c r="F2103">
        <v>3806.9</v>
      </c>
      <c r="G2103">
        <f>IF(A2102=Emisiones_CO2_combustibles_LA[[#This Row],[País]],Emisiones_CO2_combustibles_LA[[#This Row],[Emisiones (kilotoneladas CO2)]]-F2102,0)</f>
        <v>135.59999999999991</v>
      </c>
      <c r="H2103">
        <f>IF(A2102=Emisiones_CO2_combustibles_LA[[#This Row],[País]],((Emisiones_CO2_combustibles_LA[[#This Row],[Emisiones (kilotoneladas CO2)]]-F2102)/F2102)*100,0)</f>
        <v>3.6935145588756</v>
      </c>
      <c r="I2103">
        <v>0.6758210545002663</v>
      </c>
    </row>
    <row r="2104" spans="1:9" x14ac:dyDescent="0.25">
      <c r="A2104" t="s">
        <v>306</v>
      </c>
      <c r="B2104" t="s">
        <v>306</v>
      </c>
      <c r="C2104" t="s">
        <v>307</v>
      </c>
      <c r="D2104">
        <v>2004</v>
      </c>
      <c r="E2104" t="s">
        <v>582</v>
      </c>
      <c r="F2104">
        <v>3850.9</v>
      </c>
      <c r="G2104">
        <f>IF(A2103=Emisiones_CO2_combustibles_LA[[#This Row],[País]],Emisiones_CO2_combustibles_LA[[#This Row],[Emisiones (kilotoneladas CO2)]]-F2103,0)</f>
        <v>44</v>
      </c>
      <c r="H2104">
        <f>IF(A2103=Emisiones_CO2_combustibles_LA[[#This Row],[País]],((Emisiones_CO2_combustibles_LA[[#This Row],[Emisiones (kilotoneladas CO2)]]-F2103)/F2103)*100,0)</f>
        <v>1.1557960545325592</v>
      </c>
      <c r="I2104">
        <v>0.67194206944686796</v>
      </c>
    </row>
    <row r="2105" spans="1:9" x14ac:dyDescent="0.25">
      <c r="A2105" t="s">
        <v>306</v>
      </c>
      <c r="B2105" t="s">
        <v>306</v>
      </c>
      <c r="C2105" t="s">
        <v>307</v>
      </c>
      <c r="D2105">
        <v>2005</v>
      </c>
      <c r="E2105" t="s">
        <v>582</v>
      </c>
      <c r="F2105">
        <v>3554.1</v>
      </c>
      <c r="G2105">
        <f>IF(A2104=Emisiones_CO2_combustibles_LA[[#This Row],[País]],Emisiones_CO2_combustibles_LA[[#This Row],[Emisiones (kilotoneladas CO2)]]-F2104,0)</f>
        <v>-296.80000000000018</v>
      </c>
      <c r="H2105">
        <f>IF(A2104=Emisiones_CO2_combustibles_LA[[#This Row],[País]],((Emisiones_CO2_combustibles_LA[[#This Row],[Emisiones (kilotoneladas CO2)]]-F2104)/F2104)*100,0)</f>
        <v>-7.7072892051208859</v>
      </c>
      <c r="I2105">
        <v>0.61025068681318684</v>
      </c>
    </row>
    <row r="2106" spans="1:9" x14ac:dyDescent="0.25">
      <c r="A2106" t="s">
        <v>306</v>
      </c>
      <c r="B2106" t="s">
        <v>306</v>
      </c>
      <c r="C2106" t="s">
        <v>307</v>
      </c>
      <c r="D2106">
        <v>2006</v>
      </c>
      <c r="E2106" t="s">
        <v>582</v>
      </c>
      <c r="F2106">
        <v>3682.3</v>
      </c>
      <c r="G2106">
        <f>IF(A2105=Emisiones_CO2_combustibles_LA[[#This Row],[País]],Emisiones_CO2_combustibles_LA[[#This Row],[Emisiones (kilotoneladas CO2)]]-F2105,0)</f>
        <v>128.20000000000027</v>
      </c>
      <c r="H2106">
        <f>IF(A2105=Emisiones_CO2_combustibles_LA[[#This Row],[País]],((Emisiones_CO2_combustibles_LA[[#This Row],[Emisiones (kilotoneladas CO2)]]-F2105)/F2105)*100,0)</f>
        <v>3.6071016572409409</v>
      </c>
      <c r="I2106">
        <v>0.62274649078302047</v>
      </c>
    </row>
    <row r="2107" spans="1:9" x14ac:dyDescent="0.25">
      <c r="A2107" t="s">
        <v>306</v>
      </c>
      <c r="B2107" t="s">
        <v>306</v>
      </c>
      <c r="C2107" t="s">
        <v>307</v>
      </c>
      <c r="D2107">
        <v>2007</v>
      </c>
      <c r="E2107" t="s">
        <v>582</v>
      </c>
      <c r="F2107">
        <v>3832.5</v>
      </c>
      <c r="G2107">
        <f>IF(A2106=Emisiones_CO2_combustibles_LA[[#This Row],[País]],Emisiones_CO2_combustibles_LA[[#This Row],[Emisiones (kilotoneladas CO2)]]-F2106,0)</f>
        <v>150.19999999999982</v>
      </c>
      <c r="H2107">
        <f>IF(A2106=Emisiones_CO2_combustibles_LA[[#This Row],[País]],((Emisiones_CO2_combustibles_LA[[#This Row],[Emisiones (kilotoneladas CO2)]]-F2106)/F2106)*100,0)</f>
        <v>4.0789723813920595</v>
      </c>
      <c r="I2107">
        <v>0.63896298766255422</v>
      </c>
    </row>
    <row r="2108" spans="1:9" x14ac:dyDescent="0.25">
      <c r="A2108" t="s">
        <v>306</v>
      </c>
      <c r="B2108" t="s">
        <v>306</v>
      </c>
      <c r="C2108" t="s">
        <v>307</v>
      </c>
      <c r="D2108">
        <v>2008</v>
      </c>
      <c r="E2108" t="s">
        <v>582</v>
      </c>
      <c r="F2108">
        <v>4048.7</v>
      </c>
      <c r="G2108">
        <f>IF(A2107=Emisiones_CO2_combustibles_LA[[#This Row],[País]],Emisiones_CO2_combustibles_LA[[#This Row],[Emisiones (kilotoneladas CO2)]]-F2107,0)</f>
        <v>216.19999999999982</v>
      </c>
      <c r="H2108">
        <f>IF(A2107=Emisiones_CO2_combustibles_LA[[#This Row],[País]],((Emisiones_CO2_combustibles_LA[[#This Row],[Emisiones (kilotoneladas CO2)]]-F2107)/F2107)*100,0)</f>
        <v>5.6412263535551155</v>
      </c>
      <c r="I2108">
        <v>0.66579509949021543</v>
      </c>
    </row>
    <row r="2109" spans="1:9" x14ac:dyDescent="0.25">
      <c r="A2109" t="s">
        <v>306</v>
      </c>
      <c r="B2109" t="s">
        <v>306</v>
      </c>
      <c r="C2109" t="s">
        <v>307</v>
      </c>
      <c r="D2109">
        <v>2009</v>
      </c>
      <c r="E2109" t="s">
        <v>582</v>
      </c>
      <c r="F2109">
        <v>4257.6000000000004</v>
      </c>
      <c r="G2109">
        <f>IF(A2108=Emisiones_CO2_combustibles_LA[[#This Row],[País]],Emisiones_CO2_combustibles_LA[[#This Row],[Emisiones (kilotoneladas CO2)]]-F2108,0)</f>
        <v>208.90000000000055</v>
      </c>
      <c r="H2109">
        <f>IF(A2108=Emisiones_CO2_combustibles_LA[[#This Row],[País]],((Emisiones_CO2_combustibles_LA[[#This Row],[Emisiones (kilotoneladas CO2)]]-F2108)/F2108)*100,0)</f>
        <v>5.1596808852224303</v>
      </c>
      <c r="I2109">
        <v>0.69072031148604807</v>
      </c>
    </row>
    <row r="2110" spans="1:9" x14ac:dyDescent="0.25">
      <c r="A2110" t="s">
        <v>306</v>
      </c>
      <c r="B2110" t="s">
        <v>306</v>
      </c>
      <c r="C2110" t="s">
        <v>307</v>
      </c>
      <c r="D2110">
        <v>2010</v>
      </c>
      <c r="E2110" t="s">
        <v>582</v>
      </c>
      <c r="F2110">
        <v>4770.5</v>
      </c>
      <c r="G2110">
        <f>IF(A2109=Emisiones_CO2_combustibles_LA[[#This Row],[País]],Emisiones_CO2_combustibles_LA[[#This Row],[Emisiones (kilotoneladas CO2)]]-F2109,0)</f>
        <v>512.89999999999964</v>
      </c>
      <c r="H2110">
        <f>IF(A2109=Emisiones_CO2_combustibles_LA[[#This Row],[País]],((Emisiones_CO2_combustibles_LA[[#This Row],[Emisiones (kilotoneladas CO2)]]-F2109)/F2109)*100,0)</f>
        <v>12.046692972566694</v>
      </c>
      <c r="I2110">
        <v>0.76352432778489121</v>
      </c>
    </row>
    <row r="2111" spans="1:9" x14ac:dyDescent="0.25">
      <c r="A2111" t="s">
        <v>306</v>
      </c>
      <c r="B2111" t="s">
        <v>306</v>
      </c>
      <c r="C2111" t="s">
        <v>307</v>
      </c>
      <c r="D2111">
        <v>2011</v>
      </c>
      <c r="E2111" t="s">
        <v>582</v>
      </c>
      <c r="F2111">
        <v>4990.3999999999996</v>
      </c>
      <c r="G2111">
        <f>IF(A2110=Emisiones_CO2_combustibles_LA[[#This Row],[País]],Emisiones_CO2_combustibles_LA[[#This Row],[Emisiones (kilotoneladas CO2)]]-F2110,0)</f>
        <v>219.89999999999964</v>
      </c>
      <c r="H2111">
        <f>IF(A2110=Emisiones_CO2_combustibles_LA[[#This Row],[País]],((Emisiones_CO2_combustibles_LA[[#This Row],[Emisiones (kilotoneladas CO2)]]-F2110)/F2110)*100,0)</f>
        <v>4.6095797086259225</v>
      </c>
      <c r="I2111">
        <v>0.78787496053047046</v>
      </c>
    </row>
    <row r="2112" spans="1:9" x14ac:dyDescent="0.25">
      <c r="A2112" t="s">
        <v>306</v>
      </c>
      <c r="B2112" t="s">
        <v>306</v>
      </c>
      <c r="C2112" t="s">
        <v>307</v>
      </c>
      <c r="D2112">
        <v>2012</v>
      </c>
      <c r="E2112" t="s">
        <v>582</v>
      </c>
      <c r="F2112">
        <v>4876.5</v>
      </c>
      <c r="G2112">
        <f>IF(A2111=Emisiones_CO2_combustibles_LA[[#This Row],[País]],Emisiones_CO2_combustibles_LA[[#This Row],[Emisiones (kilotoneladas CO2)]]-F2111,0)</f>
        <v>-113.89999999999964</v>
      </c>
      <c r="H2112">
        <f>IF(A2111=Emisiones_CO2_combustibles_LA[[#This Row],[País]],((Emisiones_CO2_combustibles_LA[[#This Row],[Emisiones (kilotoneladas CO2)]]-F2111)/F2111)*100,0)</f>
        <v>-2.2823821737736383</v>
      </c>
      <c r="I2112">
        <v>0.75934288383681092</v>
      </c>
    </row>
    <row r="2113" spans="1:9" x14ac:dyDescent="0.25">
      <c r="A2113" t="s">
        <v>306</v>
      </c>
      <c r="B2113" t="s">
        <v>306</v>
      </c>
      <c r="C2113" t="s">
        <v>307</v>
      </c>
      <c r="D2113">
        <v>2013</v>
      </c>
      <c r="E2113" t="s">
        <v>582</v>
      </c>
      <c r="F2113">
        <v>4950.1000000000004</v>
      </c>
      <c r="G2113">
        <f>IF(A2112=Emisiones_CO2_combustibles_LA[[#This Row],[País]],Emisiones_CO2_combustibles_LA[[#This Row],[Emisiones (kilotoneladas CO2)]]-F2112,0)</f>
        <v>73.600000000000364</v>
      </c>
      <c r="H2113">
        <f>IF(A2112=Emisiones_CO2_combustibles_LA[[#This Row],[País]],((Emisiones_CO2_combustibles_LA[[#This Row],[Emisiones (kilotoneladas CO2)]]-F2112)/F2112)*100,0)</f>
        <v>1.5092791961447833</v>
      </c>
      <c r="I2113">
        <v>0.76038402457757293</v>
      </c>
    </row>
    <row r="2114" spans="1:9" x14ac:dyDescent="0.25">
      <c r="A2114" t="s">
        <v>306</v>
      </c>
      <c r="B2114" t="s">
        <v>306</v>
      </c>
      <c r="C2114" t="s">
        <v>307</v>
      </c>
      <c r="D2114">
        <v>2014</v>
      </c>
      <c r="E2114" t="s">
        <v>582</v>
      </c>
      <c r="F2114">
        <v>5199.2</v>
      </c>
      <c r="G2114">
        <f>IF(A2113=Emisiones_CO2_combustibles_LA[[#This Row],[País]],Emisiones_CO2_combustibles_LA[[#This Row],[Emisiones (kilotoneladas CO2)]]-F2113,0)</f>
        <v>249.09999999999945</v>
      </c>
      <c r="H2114">
        <f>IF(A2113=Emisiones_CO2_combustibles_LA[[#This Row],[País]],((Emisiones_CO2_combustibles_LA[[#This Row],[Emisiones (kilotoneladas CO2)]]-F2113)/F2113)*100,0)</f>
        <v>5.0322215712813767</v>
      </c>
      <c r="I2114">
        <v>0.78775757575757577</v>
      </c>
    </row>
    <row r="2115" spans="1:9" x14ac:dyDescent="0.25">
      <c r="A2115" t="s">
        <v>306</v>
      </c>
      <c r="B2115" t="s">
        <v>306</v>
      </c>
      <c r="C2115" t="s">
        <v>307</v>
      </c>
      <c r="D2115">
        <v>2015</v>
      </c>
      <c r="E2115" t="s">
        <v>582</v>
      </c>
      <c r="F2115">
        <v>5690.2</v>
      </c>
      <c r="G2115">
        <f>IF(A2114=Emisiones_CO2_combustibles_LA[[#This Row],[País]],Emisiones_CO2_combustibles_LA[[#This Row],[Emisiones (kilotoneladas CO2)]]-F2114,0)</f>
        <v>491</v>
      </c>
      <c r="H2115">
        <f>IF(A2114=Emisiones_CO2_combustibles_LA[[#This Row],[País]],((Emisiones_CO2_combustibles_LA[[#This Row],[Emisiones (kilotoneladas CO2)]]-F2114)/F2114)*100,0)</f>
        <v>9.4437605785505454</v>
      </c>
      <c r="I2115">
        <v>0.85068022125878306</v>
      </c>
    </row>
    <row r="2116" spans="1:9" x14ac:dyDescent="0.25">
      <c r="A2116" t="s">
        <v>306</v>
      </c>
      <c r="B2116" t="s">
        <v>306</v>
      </c>
      <c r="C2116" t="s">
        <v>307</v>
      </c>
      <c r="D2116">
        <v>2016</v>
      </c>
      <c r="E2116" t="s">
        <v>582</v>
      </c>
      <c r="F2116">
        <v>6800.1</v>
      </c>
      <c r="G2116">
        <f>IF(A2115=Emisiones_CO2_combustibles_LA[[#This Row],[País]],Emisiones_CO2_combustibles_LA[[#This Row],[Emisiones (kilotoneladas CO2)]]-F2115,0)</f>
        <v>1109.9000000000005</v>
      </c>
      <c r="H2116">
        <f>IF(A2115=Emisiones_CO2_combustibles_LA[[#This Row],[País]],((Emisiones_CO2_combustibles_LA[[#This Row],[Emisiones (kilotoneladas CO2)]]-F2115)/F2115)*100,0)</f>
        <v>19.505465537239473</v>
      </c>
      <c r="I2116">
        <v>1.0032605488344644</v>
      </c>
    </row>
    <row r="2117" spans="1:9" x14ac:dyDescent="0.25">
      <c r="A2117" t="s">
        <v>306</v>
      </c>
      <c r="B2117" t="s">
        <v>306</v>
      </c>
      <c r="C2117" t="s">
        <v>307</v>
      </c>
      <c r="D2117">
        <v>2017</v>
      </c>
      <c r="E2117" t="s">
        <v>582</v>
      </c>
      <c r="F2117">
        <v>6818.5</v>
      </c>
      <c r="G2117">
        <f>IF(A2116=Emisiones_CO2_combustibles_LA[[#This Row],[País]],Emisiones_CO2_combustibles_LA[[#This Row],[Emisiones (kilotoneladas CO2)]]-F2116,0)</f>
        <v>18.399999999999636</v>
      </c>
      <c r="H2117">
        <f>IF(A2116=Emisiones_CO2_combustibles_LA[[#This Row],[País]],((Emisiones_CO2_combustibles_LA[[#This Row],[Emisiones (kilotoneladas CO2)]]-F2116)/F2116)*100,0)</f>
        <v>0.27058425611387532</v>
      </c>
      <c r="I2117">
        <v>0.99293723605650208</v>
      </c>
    </row>
    <row r="2118" spans="1:9" x14ac:dyDescent="0.25">
      <c r="A2118" t="s">
        <v>306</v>
      </c>
      <c r="B2118" t="s">
        <v>306</v>
      </c>
      <c r="C2118" t="s">
        <v>307</v>
      </c>
      <c r="D2118">
        <v>2018</v>
      </c>
      <c r="E2118" t="s">
        <v>582</v>
      </c>
      <c r="F2118">
        <v>7078.6</v>
      </c>
      <c r="G2118">
        <f>IF(A2117=Emisiones_CO2_combustibles_LA[[#This Row],[País]],Emisiones_CO2_combustibles_LA[[#This Row],[Emisiones (kilotoneladas CO2)]]-F2117,0)</f>
        <v>260.10000000000036</v>
      </c>
      <c r="H2118">
        <f>IF(A2117=Emisiones_CO2_combustibles_LA[[#This Row],[País]],((Emisiones_CO2_combustibles_LA[[#This Row],[Emisiones (kilotoneladas CO2)]]-F2117)/F2117)*100,0)</f>
        <v>3.8146219843074043</v>
      </c>
      <c r="I2118">
        <v>1.017625071880391</v>
      </c>
    </row>
    <row r="2119" spans="1:9" x14ac:dyDescent="0.25">
      <c r="A2119" t="s">
        <v>308</v>
      </c>
      <c r="B2119" t="s">
        <v>517</v>
      </c>
      <c r="C2119" t="s">
        <v>309</v>
      </c>
      <c r="D2119">
        <v>1990</v>
      </c>
      <c r="E2119" t="s">
        <v>582</v>
      </c>
      <c r="F2119">
        <v>17730.099999999999</v>
      </c>
      <c r="G2119">
        <f>IF(A2118=Emisiones_CO2_combustibles_LA[[#This Row],[País]],Emisiones_CO2_combustibles_LA[[#This Row],[Emisiones (kilotoneladas CO2)]]-F2118,0)</f>
        <v>0</v>
      </c>
      <c r="H2119">
        <f>IF(A2118=Emisiones_CO2_combustibles_LA[[#This Row],[País]],((Emisiones_CO2_combustibles_LA[[#This Row],[Emisiones (kilotoneladas CO2)]]-F2118)/F2118)*100,0)</f>
        <v>0</v>
      </c>
      <c r="I2119">
        <v>0.80332110008608582</v>
      </c>
    </row>
    <row r="2120" spans="1:9" x14ac:dyDescent="0.25">
      <c r="A2120" t="s">
        <v>308</v>
      </c>
      <c r="B2120" t="s">
        <v>517</v>
      </c>
      <c r="C2120" t="s">
        <v>309</v>
      </c>
      <c r="D2120">
        <v>1991</v>
      </c>
      <c r="E2120" t="s">
        <v>582</v>
      </c>
      <c r="F2120">
        <v>16686.499999999898</v>
      </c>
      <c r="G2120">
        <f>IF(A2119=Emisiones_CO2_combustibles_LA[[#This Row],[País]],Emisiones_CO2_combustibles_LA[[#This Row],[Emisiones (kilotoneladas CO2)]]-F2119,0)</f>
        <v>-1043.6000000001004</v>
      </c>
      <c r="H2120">
        <f>IF(A2119=Emisiones_CO2_combustibles_LA[[#This Row],[País]],((Emisiones_CO2_combustibles_LA[[#This Row],[Emisiones (kilotoneladas CO2)]]-F2119)/F2119)*100,0)</f>
        <v>-5.8860356117568458</v>
      </c>
      <c r="I2120">
        <v>0.74089778882869628</v>
      </c>
    </row>
    <row r="2121" spans="1:9" x14ac:dyDescent="0.25">
      <c r="A2121" t="s">
        <v>308</v>
      </c>
      <c r="B2121" t="s">
        <v>517</v>
      </c>
      <c r="C2121" t="s">
        <v>309</v>
      </c>
      <c r="D2121">
        <v>1992</v>
      </c>
      <c r="E2121" t="s">
        <v>582</v>
      </c>
      <c r="F2121">
        <v>17051.7</v>
      </c>
      <c r="G2121">
        <f>IF(A2120=Emisiones_CO2_combustibles_LA[[#This Row],[País]],Emisiones_CO2_combustibles_LA[[#This Row],[Emisiones (kilotoneladas CO2)]]-F2120,0)</f>
        <v>365.20000000010259</v>
      </c>
      <c r="H2121">
        <f>IF(A2120=Emisiones_CO2_combustibles_LA[[#This Row],[País]],((Emisiones_CO2_combustibles_LA[[#This Row],[Emisiones (kilotoneladas CO2)]]-F2120)/F2120)*100,0)</f>
        <v>2.1885955712708167</v>
      </c>
      <c r="I2121">
        <v>0.74244350589976926</v>
      </c>
    </row>
    <row r="2122" spans="1:9" x14ac:dyDescent="0.25">
      <c r="A2122" t="s">
        <v>308</v>
      </c>
      <c r="B2122" t="s">
        <v>517</v>
      </c>
      <c r="C2122" t="s">
        <v>309</v>
      </c>
      <c r="D2122">
        <v>1993</v>
      </c>
      <c r="E2122" t="s">
        <v>582</v>
      </c>
      <c r="F2122">
        <v>19438.2</v>
      </c>
      <c r="G2122">
        <f>IF(A2121=Emisiones_CO2_combustibles_LA[[#This Row],[País]],Emisiones_CO2_combustibles_LA[[#This Row],[Emisiones (kilotoneladas CO2)]]-F2121,0)</f>
        <v>2386.5</v>
      </c>
      <c r="H2122">
        <f>IF(A2121=Emisiones_CO2_combustibles_LA[[#This Row],[País]],((Emisiones_CO2_combustibles_LA[[#This Row],[Emisiones (kilotoneladas CO2)]]-F2121)/F2121)*100,0)</f>
        <v>13.995671985784409</v>
      </c>
      <c r="I2122">
        <v>0.83040840738209154</v>
      </c>
    </row>
    <row r="2123" spans="1:9" x14ac:dyDescent="0.25">
      <c r="A2123" t="s">
        <v>308</v>
      </c>
      <c r="B2123" t="s">
        <v>517</v>
      </c>
      <c r="C2123" t="s">
        <v>309</v>
      </c>
      <c r="D2123">
        <v>1994</v>
      </c>
      <c r="E2123" t="s">
        <v>582</v>
      </c>
      <c r="F2123">
        <v>19049.099999999999</v>
      </c>
      <c r="G2123">
        <f>IF(A2122=Emisiones_CO2_combustibles_LA[[#This Row],[País]],Emisiones_CO2_combustibles_LA[[#This Row],[Emisiones (kilotoneladas CO2)]]-F2122,0)</f>
        <v>-389.10000000000218</v>
      </c>
      <c r="H2123">
        <f>IF(A2122=Emisiones_CO2_combustibles_LA[[#This Row],[País]],((Emisiones_CO2_combustibles_LA[[#This Row],[Emisiones (kilotoneladas CO2)]]-F2122)/F2122)*100,0)</f>
        <v>-2.001728555113139</v>
      </c>
      <c r="I2123">
        <v>0.7986709152656073</v>
      </c>
    </row>
    <row r="2124" spans="1:9" x14ac:dyDescent="0.25">
      <c r="A2124" t="s">
        <v>308</v>
      </c>
      <c r="B2124" t="s">
        <v>517</v>
      </c>
      <c r="C2124" t="s">
        <v>309</v>
      </c>
      <c r="D2124">
        <v>1995</v>
      </c>
      <c r="E2124" t="s">
        <v>582</v>
      </c>
      <c r="F2124">
        <v>19634.7</v>
      </c>
      <c r="G2124">
        <f>IF(A2123=Emisiones_CO2_combustibles_LA[[#This Row],[País]],Emisiones_CO2_combustibles_LA[[#This Row],[Emisiones (kilotoneladas CO2)]]-F2123,0)</f>
        <v>585.60000000000218</v>
      </c>
      <c r="H2124">
        <f>IF(A2123=Emisiones_CO2_combustibles_LA[[#This Row],[País]],((Emisiones_CO2_combustibles_LA[[#This Row],[Emisiones (kilotoneladas CO2)]]-F2123)/F2123)*100,0)</f>
        <v>3.0741609839835071</v>
      </c>
      <c r="I2124">
        <v>0.80804559858430391</v>
      </c>
    </row>
    <row r="2125" spans="1:9" x14ac:dyDescent="0.25">
      <c r="A2125" t="s">
        <v>308</v>
      </c>
      <c r="B2125" t="s">
        <v>517</v>
      </c>
      <c r="C2125" t="s">
        <v>309</v>
      </c>
      <c r="D2125">
        <v>1996</v>
      </c>
      <c r="E2125" t="s">
        <v>582</v>
      </c>
      <c r="F2125">
        <v>20115.400000000001</v>
      </c>
      <c r="G2125">
        <f>IF(A2124=Emisiones_CO2_combustibles_LA[[#This Row],[País]],Emisiones_CO2_combustibles_LA[[#This Row],[Emisiones (kilotoneladas CO2)]]-F2124,0)</f>
        <v>480.70000000000073</v>
      </c>
      <c r="H2125">
        <f>IF(A2124=Emisiones_CO2_combustibles_LA[[#This Row],[País]],((Emisiones_CO2_combustibles_LA[[#This Row],[Emisiones (kilotoneladas CO2)]]-F2124)/F2124)*100,0)</f>
        <v>2.4482166776166721</v>
      </c>
      <c r="I2125">
        <v>0.81261210309444942</v>
      </c>
    </row>
    <row r="2126" spans="1:9" x14ac:dyDescent="0.25">
      <c r="A2126" t="s">
        <v>308</v>
      </c>
      <c r="B2126" t="s">
        <v>517</v>
      </c>
      <c r="C2126" t="s">
        <v>309</v>
      </c>
      <c r="D2126">
        <v>1997</v>
      </c>
      <c r="E2126" t="s">
        <v>582</v>
      </c>
      <c r="F2126">
        <v>23259.1</v>
      </c>
      <c r="G2126">
        <f>IF(A2125=Emisiones_CO2_combustibles_LA[[#This Row],[País]],Emisiones_CO2_combustibles_LA[[#This Row],[Emisiones (kilotoneladas CO2)]]-F2125,0)</f>
        <v>3143.6999999999971</v>
      </c>
      <c r="H2126">
        <f>IF(A2125=Emisiones_CO2_combustibles_LA[[#This Row],[País]],((Emisiones_CO2_combustibles_LA[[#This Row],[Emisiones (kilotoneladas CO2)]]-F2125)/F2125)*100,0)</f>
        <v>15.62832456724697</v>
      </c>
      <c r="I2126">
        <v>0.92257744635278249</v>
      </c>
    </row>
    <row r="2127" spans="1:9" x14ac:dyDescent="0.25">
      <c r="A2127" t="s">
        <v>308</v>
      </c>
      <c r="B2127" t="s">
        <v>517</v>
      </c>
      <c r="C2127" t="s">
        <v>309</v>
      </c>
      <c r="D2127">
        <v>1998</v>
      </c>
      <c r="E2127" t="s">
        <v>582</v>
      </c>
      <c r="F2127">
        <v>23064.9</v>
      </c>
      <c r="G2127">
        <f>IF(A2126=Emisiones_CO2_combustibles_LA[[#This Row],[País]],Emisiones_CO2_combustibles_LA[[#This Row],[Emisiones (kilotoneladas CO2)]]-F2126,0)</f>
        <v>-194.19999999999709</v>
      </c>
      <c r="H2127">
        <f>IF(A2126=Emisiones_CO2_combustibles_LA[[#This Row],[País]],((Emisiones_CO2_combustibles_LA[[#This Row],[Emisiones (kilotoneladas CO2)]]-F2126)/F2126)*100,0)</f>
        <v>-0.8349420226921811</v>
      </c>
      <c r="I2127">
        <v>0.89893600436511034</v>
      </c>
    </row>
    <row r="2128" spans="1:9" x14ac:dyDescent="0.25">
      <c r="A2128" t="s">
        <v>308</v>
      </c>
      <c r="B2128" t="s">
        <v>517</v>
      </c>
      <c r="C2128" t="s">
        <v>309</v>
      </c>
      <c r="D2128">
        <v>1999</v>
      </c>
      <c r="E2128" t="s">
        <v>582</v>
      </c>
      <c r="F2128">
        <v>24548.799999999999</v>
      </c>
      <c r="G2128">
        <f>IF(A2127=Emisiones_CO2_combustibles_LA[[#This Row],[País]],Emisiones_CO2_combustibles_LA[[#This Row],[Emisiones (kilotoneladas CO2)]]-F2127,0)</f>
        <v>1483.8999999999978</v>
      </c>
      <c r="H2128">
        <f>IF(A2127=Emisiones_CO2_combustibles_LA[[#This Row],[País]],((Emisiones_CO2_combustibles_LA[[#This Row],[Emisiones (kilotoneladas CO2)]]-F2127)/F2127)*100,0)</f>
        <v>6.4335852312387987</v>
      </c>
      <c r="I2128">
        <v>0.94136053378326556</v>
      </c>
    </row>
    <row r="2129" spans="1:9" x14ac:dyDescent="0.25">
      <c r="A2129" t="s">
        <v>308</v>
      </c>
      <c r="B2129" t="s">
        <v>517</v>
      </c>
      <c r="C2129" t="s">
        <v>309</v>
      </c>
      <c r="D2129">
        <v>2000</v>
      </c>
      <c r="E2129" t="s">
        <v>582</v>
      </c>
      <c r="F2129">
        <v>23166.6</v>
      </c>
      <c r="G2129">
        <f>IF(A2128=Emisiones_CO2_combustibles_LA[[#This Row],[País]],Emisiones_CO2_combustibles_LA[[#This Row],[Emisiones (kilotoneladas CO2)]]-F2128,0)</f>
        <v>-1382.2000000000007</v>
      </c>
      <c r="H2129">
        <f>IF(A2128=Emisiones_CO2_combustibles_LA[[#This Row],[País]],((Emisiones_CO2_combustibles_LA[[#This Row],[Emisiones (kilotoneladas CO2)]]-F2128)/F2128)*100,0)</f>
        <v>-5.6304177800951605</v>
      </c>
      <c r="I2129">
        <v>0.87553287981859407</v>
      </c>
    </row>
    <row r="2130" spans="1:9" x14ac:dyDescent="0.25">
      <c r="A2130" t="s">
        <v>308</v>
      </c>
      <c r="B2130" t="s">
        <v>517</v>
      </c>
      <c r="C2130" t="s">
        <v>309</v>
      </c>
      <c r="D2130">
        <v>2001</v>
      </c>
      <c r="E2130" t="s">
        <v>582</v>
      </c>
      <c r="F2130">
        <v>20185</v>
      </c>
      <c r="G2130">
        <f>IF(A2129=Emisiones_CO2_combustibles_LA[[#This Row],[País]],Emisiones_CO2_combustibles_LA[[#This Row],[Emisiones (kilotoneladas CO2)]]-F2129,0)</f>
        <v>-2981.5999999999985</v>
      </c>
      <c r="H2130">
        <f>IF(A2129=Emisiones_CO2_combustibles_LA[[#This Row],[País]],((Emisiones_CO2_combustibles_LA[[#This Row],[Emisiones (kilotoneladas CO2)]]-F2129)/F2129)*100,0)</f>
        <v>-12.870252864037013</v>
      </c>
      <c r="I2130">
        <v>0.75319974625918873</v>
      </c>
    </row>
    <row r="2131" spans="1:9" x14ac:dyDescent="0.25">
      <c r="A2131" t="s">
        <v>308</v>
      </c>
      <c r="B2131" t="s">
        <v>517</v>
      </c>
      <c r="C2131" t="s">
        <v>309</v>
      </c>
      <c r="D2131">
        <v>2002</v>
      </c>
      <c r="E2131" t="s">
        <v>582</v>
      </c>
      <c r="F2131">
        <v>19364.2</v>
      </c>
      <c r="G2131">
        <f>IF(A2130=Emisiones_CO2_combustibles_LA[[#This Row],[País]],Emisiones_CO2_combustibles_LA[[#This Row],[Emisiones (kilotoneladas CO2)]]-F2130,0)</f>
        <v>-820.79999999999927</v>
      </c>
      <c r="H2131">
        <f>IF(A2130=Emisiones_CO2_combustibles_LA[[#This Row],[País]],((Emisiones_CO2_combustibles_LA[[#This Row],[Emisiones (kilotoneladas CO2)]]-F2130)/F2130)*100,0)</f>
        <v>-4.0663859301461445</v>
      </c>
      <c r="I2131">
        <v>0.71451975941847168</v>
      </c>
    </row>
    <row r="2132" spans="1:9" x14ac:dyDescent="0.25">
      <c r="A2132" t="s">
        <v>308</v>
      </c>
      <c r="B2132" t="s">
        <v>517</v>
      </c>
      <c r="C2132" t="s">
        <v>309</v>
      </c>
      <c r="D2132">
        <v>2003</v>
      </c>
      <c r="E2132" t="s">
        <v>582</v>
      </c>
      <c r="F2132">
        <v>18444.599999999999</v>
      </c>
      <c r="G2132">
        <f>IF(A2131=Emisiones_CO2_combustibles_LA[[#This Row],[País]],Emisiones_CO2_combustibles_LA[[#This Row],[Emisiones (kilotoneladas CO2)]]-F2131,0)</f>
        <v>-919.60000000000218</v>
      </c>
      <c r="H2132">
        <f>IF(A2131=Emisiones_CO2_combustibles_LA[[#This Row],[País]],((Emisiones_CO2_combustibles_LA[[#This Row],[Emisiones (kilotoneladas CO2)]]-F2131)/F2131)*100,0)</f>
        <v>-4.7489697482984168</v>
      </c>
      <c r="I2132">
        <v>0.67384918895221391</v>
      </c>
    </row>
    <row r="2133" spans="1:9" x14ac:dyDescent="0.25">
      <c r="A2133" t="s">
        <v>308</v>
      </c>
      <c r="B2133" t="s">
        <v>517</v>
      </c>
      <c r="C2133" t="s">
        <v>309</v>
      </c>
      <c r="D2133">
        <v>2004</v>
      </c>
      <c r="E2133" t="s">
        <v>582</v>
      </c>
      <c r="F2133">
        <v>20697.900000000001</v>
      </c>
      <c r="G2133">
        <f>IF(A2132=Emisiones_CO2_combustibles_LA[[#This Row],[País]],Emisiones_CO2_combustibles_LA[[#This Row],[Emisiones (kilotoneladas CO2)]]-F2132,0)</f>
        <v>2253.3000000000029</v>
      </c>
      <c r="H2133">
        <f>IF(A2132=Emisiones_CO2_combustibles_LA[[#This Row],[País]],((Emisiones_CO2_combustibles_LA[[#This Row],[Emisiones (kilotoneladas CO2)]]-F2132)/F2132)*100,0)</f>
        <v>12.216583715559041</v>
      </c>
      <c r="I2133">
        <v>0.74927237185056472</v>
      </c>
    </row>
    <row r="2134" spans="1:9" x14ac:dyDescent="0.25">
      <c r="A2134" t="s">
        <v>308</v>
      </c>
      <c r="B2134" t="s">
        <v>517</v>
      </c>
      <c r="C2134" t="s">
        <v>309</v>
      </c>
      <c r="D2134">
        <v>2005</v>
      </c>
      <c r="E2134" t="s">
        <v>582</v>
      </c>
      <c r="F2134">
        <v>20952.8</v>
      </c>
      <c r="G2134">
        <f>IF(A2133=Emisiones_CO2_combustibles_LA[[#This Row],[País]],Emisiones_CO2_combustibles_LA[[#This Row],[Emisiones (kilotoneladas CO2)]]-F2133,0)</f>
        <v>254.89999999999782</v>
      </c>
      <c r="H2134">
        <f>IF(A2133=Emisiones_CO2_combustibles_LA[[#This Row],[País]],((Emisiones_CO2_combustibles_LA[[#This Row],[Emisiones (kilotoneladas CO2)]]-F2133)/F2133)*100,0)</f>
        <v>1.2315259035940738</v>
      </c>
      <c r="I2134">
        <v>0.751912725184813</v>
      </c>
    </row>
    <row r="2135" spans="1:9" x14ac:dyDescent="0.25">
      <c r="A2135" t="s">
        <v>308</v>
      </c>
      <c r="B2135" t="s">
        <v>517</v>
      </c>
      <c r="C2135" t="s">
        <v>309</v>
      </c>
      <c r="D2135">
        <v>2006</v>
      </c>
      <c r="E2135" t="s">
        <v>582</v>
      </c>
      <c r="F2135">
        <v>18726.7</v>
      </c>
      <c r="G2135">
        <f>IF(A2134=Emisiones_CO2_combustibles_LA[[#This Row],[País]],Emisiones_CO2_combustibles_LA[[#This Row],[Emisiones (kilotoneladas CO2)]]-F2134,0)</f>
        <v>-2226.0999999999985</v>
      </c>
      <c r="H2135">
        <f>IF(A2134=Emisiones_CO2_combustibles_LA[[#This Row],[País]],((Emisiones_CO2_combustibles_LA[[#This Row],[Emisiones (kilotoneladas CO2)]]-F2134)/F2134)*100,0)</f>
        <v>-10.624355694704281</v>
      </c>
      <c r="I2135">
        <v>0.66638317557469218</v>
      </c>
    </row>
    <row r="2136" spans="1:9" x14ac:dyDescent="0.25">
      <c r="A2136" t="s">
        <v>308</v>
      </c>
      <c r="B2136" t="s">
        <v>517</v>
      </c>
      <c r="C2136" t="s">
        <v>309</v>
      </c>
      <c r="D2136">
        <v>2007</v>
      </c>
      <c r="E2136" t="s">
        <v>582</v>
      </c>
      <c r="F2136">
        <v>22500.6</v>
      </c>
      <c r="G2136">
        <f>IF(A2135=Emisiones_CO2_combustibles_LA[[#This Row],[País]],Emisiones_CO2_combustibles_LA[[#This Row],[Emisiones (kilotoneladas CO2)]]-F2135,0)</f>
        <v>3773.8999999999978</v>
      </c>
      <c r="H2136">
        <f>IF(A2135=Emisiones_CO2_combustibles_LA[[#This Row],[País]],((Emisiones_CO2_combustibles_LA[[#This Row],[Emisiones (kilotoneladas CO2)]]-F2135)/F2135)*100,0)</f>
        <v>20.15250951849497</v>
      </c>
      <c r="I2136">
        <v>0.79414816644901709</v>
      </c>
    </row>
    <row r="2137" spans="1:9" x14ac:dyDescent="0.25">
      <c r="A2137" t="s">
        <v>308</v>
      </c>
      <c r="B2137" t="s">
        <v>517</v>
      </c>
      <c r="C2137" t="s">
        <v>309</v>
      </c>
      <c r="D2137">
        <v>2008</v>
      </c>
      <c r="E2137" t="s">
        <v>582</v>
      </c>
      <c r="F2137">
        <v>21423.4</v>
      </c>
      <c r="G2137">
        <f>IF(A2136=Emisiones_CO2_combustibles_LA[[#This Row],[País]],Emisiones_CO2_combustibles_LA[[#This Row],[Emisiones (kilotoneladas CO2)]]-F2136,0)</f>
        <v>-1077.1999999999971</v>
      </c>
      <c r="H2137">
        <f>IF(A2136=Emisiones_CO2_combustibles_LA[[#This Row],[País]],((Emisiones_CO2_combustibles_LA[[#This Row],[Emisiones (kilotoneladas CO2)]]-F2136)/F2136)*100,0)</f>
        <v>-4.787427890811788</v>
      </c>
      <c r="I2137">
        <v>0.75006652195224421</v>
      </c>
    </row>
    <row r="2138" spans="1:9" x14ac:dyDescent="0.25">
      <c r="A2138" t="s">
        <v>308</v>
      </c>
      <c r="B2138" t="s">
        <v>517</v>
      </c>
      <c r="C2138" t="s">
        <v>309</v>
      </c>
      <c r="D2138">
        <v>2009</v>
      </c>
      <c r="E2138" t="s">
        <v>582</v>
      </c>
      <c r="F2138">
        <v>23664.1</v>
      </c>
      <c r="G2138">
        <f>IF(A2137=Emisiones_CO2_combustibles_LA[[#This Row],[País]],Emisiones_CO2_combustibles_LA[[#This Row],[Emisiones (kilotoneladas CO2)]]-F2137,0)</f>
        <v>2240.6999999999971</v>
      </c>
      <c r="H2138">
        <f>IF(A2137=Emisiones_CO2_combustibles_LA[[#This Row],[País]],((Emisiones_CO2_combustibles_LA[[#This Row],[Emisiones (kilotoneladas CO2)]]-F2137)/F2137)*100,0)</f>
        <v>10.459124135291303</v>
      </c>
      <c r="I2138">
        <v>0.82186989893376861</v>
      </c>
    </row>
    <row r="2139" spans="1:9" x14ac:dyDescent="0.25">
      <c r="A2139" t="s">
        <v>308</v>
      </c>
      <c r="B2139" t="s">
        <v>517</v>
      </c>
      <c r="C2139" t="s">
        <v>309</v>
      </c>
      <c r="D2139">
        <v>2010</v>
      </c>
      <c r="E2139" t="s">
        <v>582</v>
      </c>
      <c r="F2139">
        <v>23193.1</v>
      </c>
      <c r="G2139">
        <f>IF(A2138=Emisiones_CO2_combustibles_LA[[#This Row],[País]],Emisiones_CO2_combustibles_LA[[#This Row],[Emisiones (kilotoneladas CO2)]]-F2138,0)</f>
        <v>-471</v>
      </c>
      <c r="H2139">
        <f>IF(A2138=Emisiones_CO2_combustibles_LA[[#This Row],[País]],((Emisiones_CO2_combustibles_LA[[#This Row],[Emisiones (kilotoneladas CO2)]]-F2138)/F2138)*100,0)</f>
        <v>-1.9903567006562686</v>
      </c>
      <c r="I2139">
        <v>0.79899062973680579</v>
      </c>
    </row>
    <row r="2140" spans="1:9" x14ac:dyDescent="0.25">
      <c r="A2140" t="s">
        <v>308</v>
      </c>
      <c r="B2140" t="s">
        <v>517</v>
      </c>
      <c r="C2140" t="s">
        <v>309</v>
      </c>
      <c r="D2140">
        <v>2011</v>
      </c>
      <c r="E2140" t="s">
        <v>582</v>
      </c>
      <c r="F2140">
        <v>23911.3</v>
      </c>
      <c r="G2140">
        <f>IF(A2139=Emisiones_CO2_combustibles_LA[[#This Row],[País]],Emisiones_CO2_combustibles_LA[[#This Row],[Emisiones (kilotoneladas CO2)]]-F2139,0)</f>
        <v>718.20000000000073</v>
      </c>
      <c r="H2140">
        <f>IF(A2139=Emisiones_CO2_combustibles_LA[[#This Row],[País]],((Emisiones_CO2_combustibles_LA[[#This Row],[Emisiones (kilotoneladas CO2)]]-F2139)/F2139)*100,0)</f>
        <v>3.0966106298856158</v>
      </c>
      <c r="I2140">
        <v>0.81708925642427555</v>
      </c>
    </row>
    <row r="2141" spans="1:9" x14ac:dyDescent="0.25">
      <c r="A2141" t="s">
        <v>308</v>
      </c>
      <c r="B2141" t="s">
        <v>517</v>
      </c>
      <c r="C2141" t="s">
        <v>309</v>
      </c>
      <c r="D2141">
        <v>2012</v>
      </c>
      <c r="E2141" t="s">
        <v>582</v>
      </c>
      <c r="F2141">
        <v>25695.599999999999</v>
      </c>
      <c r="G2141">
        <f>IF(A2140=Emisiones_CO2_combustibles_LA[[#This Row],[País]],Emisiones_CO2_combustibles_LA[[#This Row],[Emisiones (kilotoneladas CO2)]]-F2140,0)</f>
        <v>1784.2999999999993</v>
      </c>
      <c r="H2141">
        <f>IF(A2140=Emisiones_CO2_combustibles_LA[[#This Row],[País]],((Emisiones_CO2_combustibles_LA[[#This Row],[Emisiones (kilotoneladas CO2)]]-F2140)/F2140)*100,0)</f>
        <v>7.4621622412834068</v>
      </c>
      <c r="I2141">
        <v>0.8708306503541533</v>
      </c>
    </row>
    <row r="2142" spans="1:9" x14ac:dyDescent="0.25">
      <c r="A2142" t="s">
        <v>308</v>
      </c>
      <c r="B2142" t="s">
        <v>517</v>
      </c>
      <c r="C2142" t="s">
        <v>309</v>
      </c>
      <c r="D2142">
        <v>2013</v>
      </c>
      <c r="E2142" t="s">
        <v>582</v>
      </c>
      <c r="F2142">
        <v>26001.4</v>
      </c>
      <c r="G2142">
        <f>IF(A2141=Emisiones_CO2_combustibles_LA[[#This Row],[País]],Emisiones_CO2_combustibles_LA[[#This Row],[Emisiones (kilotoneladas CO2)]]-F2141,0)</f>
        <v>305.80000000000291</v>
      </c>
      <c r="H2142">
        <f>IF(A2141=Emisiones_CO2_combustibles_LA[[#This Row],[País]],((Emisiones_CO2_combustibles_LA[[#This Row],[Emisiones (kilotoneladas CO2)]]-F2141)/F2141)*100,0)</f>
        <v>1.1900870187892205</v>
      </c>
      <c r="I2142">
        <v>0.87329213407671125</v>
      </c>
    </row>
    <row r="2143" spans="1:9" x14ac:dyDescent="0.25">
      <c r="A2143" t="s">
        <v>308</v>
      </c>
      <c r="B2143" t="s">
        <v>517</v>
      </c>
      <c r="C2143" t="s">
        <v>309</v>
      </c>
      <c r="D2143">
        <v>2014</v>
      </c>
      <c r="E2143" t="s">
        <v>582</v>
      </c>
      <c r="F2143">
        <v>25974.1</v>
      </c>
      <c r="G2143">
        <f>IF(A2142=Emisiones_CO2_combustibles_LA[[#This Row],[País]],Emisiones_CO2_combustibles_LA[[#This Row],[Emisiones (kilotoneladas CO2)]]-F2142,0)</f>
        <v>-27.30000000000291</v>
      </c>
      <c r="H2143">
        <f>IF(A2142=Emisiones_CO2_combustibles_LA[[#This Row],[País]],((Emisiones_CO2_combustibles_LA[[#This Row],[Emisiones (kilotoneladas CO2)]]-F2142)/F2142)*100,0)</f>
        <v>-0.10499434645827882</v>
      </c>
      <c r="I2143">
        <v>0.86321369225656364</v>
      </c>
    </row>
    <row r="2144" spans="1:9" x14ac:dyDescent="0.25">
      <c r="A2144" t="s">
        <v>308</v>
      </c>
      <c r="B2144" t="s">
        <v>517</v>
      </c>
      <c r="C2144" t="s">
        <v>309</v>
      </c>
      <c r="D2144">
        <v>2015</v>
      </c>
      <c r="E2144" t="s">
        <v>582</v>
      </c>
      <c r="F2144">
        <v>27807.8</v>
      </c>
      <c r="G2144">
        <f>IF(A2143=Emisiones_CO2_combustibles_LA[[#This Row],[País]],Emisiones_CO2_combustibles_LA[[#This Row],[Emisiones (kilotoneladas CO2)]]-F2143,0)</f>
        <v>1833.7000000000007</v>
      </c>
      <c r="H2144">
        <f>IF(A2143=Emisiones_CO2_combustibles_LA[[#This Row],[País]],((Emisiones_CO2_combustibles_LA[[#This Row],[Emisiones (kilotoneladas CO2)]]-F2143)/F2143)*100,0)</f>
        <v>7.0597248797840964</v>
      </c>
      <c r="I2144">
        <v>0.91259886449410921</v>
      </c>
    </row>
    <row r="2145" spans="1:9" x14ac:dyDescent="0.25">
      <c r="A2145" t="s">
        <v>308</v>
      </c>
      <c r="B2145" t="s">
        <v>517</v>
      </c>
      <c r="C2145" t="s">
        <v>309</v>
      </c>
      <c r="D2145">
        <v>2016</v>
      </c>
      <c r="E2145" t="s">
        <v>582</v>
      </c>
      <c r="F2145">
        <v>31900.400000000001</v>
      </c>
      <c r="G2145">
        <f>IF(A2144=Emisiones_CO2_combustibles_LA[[#This Row],[País]],Emisiones_CO2_combustibles_LA[[#This Row],[Emisiones (kilotoneladas CO2)]]-F2144,0)</f>
        <v>4092.6000000000022</v>
      </c>
      <c r="H2145">
        <f>IF(A2144=Emisiones_CO2_combustibles_LA[[#This Row],[País]],((Emisiones_CO2_combustibles_LA[[#This Row],[Emisiones (kilotoneladas CO2)]]-F2144)/F2144)*100,0)</f>
        <v>14.717453376390804</v>
      </c>
      <c r="I2145">
        <v>1.0315074694431869</v>
      </c>
    </row>
    <row r="2146" spans="1:9" x14ac:dyDescent="0.25">
      <c r="A2146" t="s">
        <v>308</v>
      </c>
      <c r="B2146" t="s">
        <v>517</v>
      </c>
      <c r="C2146" t="s">
        <v>309</v>
      </c>
      <c r="D2146">
        <v>2017</v>
      </c>
      <c r="E2146" t="s">
        <v>582</v>
      </c>
      <c r="F2146">
        <v>31497.1</v>
      </c>
      <c r="G2146">
        <f>IF(A2145=Emisiones_CO2_combustibles_LA[[#This Row],[País]],Emisiones_CO2_combustibles_LA[[#This Row],[Emisiones (kilotoneladas CO2)]]-F2145,0)</f>
        <v>-403.30000000000291</v>
      </c>
      <c r="H2146">
        <f>IF(A2145=Emisiones_CO2_combustibles_LA[[#This Row],[País]],((Emisiones_CO2_combustibles_LA[[#This Row],[Emisiones (kilotoneladas CO2)]]-F2145)/F2145)*100,0)</f>
        <v>-1.2642474702511657</v>
      </c>
      <c r="I2146">
        <v>1.0016887164482891</v>
      </c>
    </row>
    <row r="2147" spans="1:9" x14ac:dyDescent="0.25">
      <c r="A2147" t="s">
        <v>308</v>
      </c>
      <c r="B2147" t="s">
        <v>517</v>
      </c>
      <c r="C2147" t="s">
        <v>309</v>
      </c>
      <c r="D2147">
        <v>2018</v>
      </c>
      <c r="E2147" t="s">
        <v>582</v>
      </c>
      <c r="F2147">
        <v>32509</v>
      </c>
      <c r="G2147">
        <f>IF(A2146=Emisiones_CO2_combustibles_LA[[#This Row],[País]],Emisiones_CO2_combustibles_LA[[#This Row],[Emisiones (kilotoneladas CO2)]]-F2146,0)</f>
        <v>1011.9000000000015</v>
      </c>
      <c r="H2147">
        <f>IF(A2146=Emisiones_CO2_combustibles_LA[[#This Row],[País]],((Emisiones_CO2_combustibles_LA[[#This Row],[Emisiones (kilotoneladas CO2)]]-F2146)/F2146)*100,0)</f>
        <v>3.2126767226189124</v>
      </c>
      <c r="I2147">
        <v>1.0162555878583264</v>
      </c>
    </row>
    <row r="2148" spans="1:9" x14ac:dyDescent="0.25">
      <c r="A2148" t="s">
        <v>418</v>
      </c>
      <c r="B2148" t="s">
        <v>418</v>
      </c>
      <c r="C2148" t="s">
        <v>419</v>
      </c>
      <c r="D2148">
        <v>1990</v>
      </c>
      <c r="E2148" t="s">
        <v>582</v>
      </c>
      <c r="F2148">
        <v>3737.5</v>
      </c>
      <c r="G2148">
        <f>IF(A2147=Emisiones_CO2_combustibles_LA[[#This Row],[País]],Emisiones_CO2_combustibles_LA[[#This Row],[Emisiones (kilotoneladas CO2)]]-F2147,0)</f>
        <v>0</v>
      </c>
      <c r="H2148">
        <f>IF(A2147=Emisiones_CO2_combustibles_LA[[#This Row],[País]],((Emisiones_CO2_combustibles_LA[[#This Row],[Emisiones (kilotoneladas CO2)]]-F2147)/F2147)*100,0)</f>
        <v>0</v>
      </c>
      <c r="I2148">
        <v>1.2017684887459807</v>
      </c>
    </row>
    <row r="2149" spans="1:9" x14ac:dyDescent="0.25">
      <c r="A2149" t="s">
        <v>418</v>
      </c>
      <c r="B2149" t="s">
        <v>418</v>
      </c>
      <c r="C2149" t="s">
        <v>419</v>
      </c>
      <c r="D2149">
        <v>1991</v>
      </c>
      <c r="E2149" t="s">
        <v>582</v>
      </c>
      <c r="F2149">
        <v>4298.1000000000004</v>
      </c>
      <c r="G2149">
        <f>IF(A2148=Emisiones_CO2_combustibles_LA[[#This Row],[País]],Emisiones_CO2_combustibles_LA[[#This Row],[Emisiones (kilotoneladas CO2)]]-F2148,0)</f>
        <v>560.60000000000036</v>
      </c>
      <c r="H2149">
        <f>IF(A2148=Emisiones_CO2_combustibles_LA[[#This Row],[País]],((Emisiones_CO2_combustibles_LA[[#This Row],[Emisiones (kilotoneladas CO2)]]-F2148)/F2148)*100,0)</f>
        <v>14.999331103678939</v>
      </c>
      <c r="I2149">
        <v>1.3723180076628352</v>
      </c>
    </row>
    <row r="2150" spans="1:9" x14ac:dyDescent="0.25">
      <c r="A2150" t="s">
        <v>418</v>
      </c>
      <c r="B2150" t="s">
        <v>418</v>
      </c>
      <c r="C2150" t="s">
        <v>419</v>
      </c>
      <c r="D2150">
        <v>1992</v>
      </c>
      <c r="E2150" t="s">
        <v>582</v>
      </c>
      <c r="F2150">
        <v>4913.3999999999996</v>
      </c>
      <c r="G2150">
        <f>IF(A2149=Emisiones_CO2_combustibles_LA[[#This Row],[País]],Emisiones_CO2_combustibles_LA[[#This Row],[Emisiones (kilotoneladas CO2)]]-F2149,0)</f>
        <v>615.29999999999927</v>
      </c>
      <c r="H2150">
        <f>IF(A2149=Emisiones_CO2_combustibles_LA[[#This Row],[País]],((Emisiones_CO2_combustibles_LA[[#This Row],[Emisiones (kilotoneladas CO2)]]-F2149)/F2149)*100,0)</f>
        <v>14.315627835555228</v>
      </c>
      <c r="I2150">
        <v>1.5578313253012048</v>
      </c>
    </row>
    <row r="2151" spans="1:9" x14ac:dyDescent="0.25">
      <c r="A2151" t="s">
        <v>418</v>
      </c>
      <c r="B2151" t="s">
        <v>418</v>
      </c>
      <c r="C2151" t="s">
        <v>419</v>
      </c>
      <c r="D2151">
        <v>1993</v>
      </c>
      <c r="E2151" t="s">
        <v>582</v>
      </c>
      <c r="F2151">
        <v>4213.6000000000004</v>
      </c>
      <c r="G2151">
        <f>IF(A2150=Emisiones_CO2_combustibles_LA[[#This Row],[País]],Emisiones_CO2_combustibles_LA[[#This Row],[Emisiones (kilotoneladas CO2)]]-F2150,0)</f>
        <v>-699.79999999999927</v>
      </c>
      <c r="H2151">
        <f>IF(A2150=Emisiones_CO2_combustibles_LA[[#This Row],[País]],((Emisiones_CO2_combustibles_LA[[#This Row],[Emisiones (kilotoneladas CO2)]]-F2150)/F2150)*100,0)</f>
        <v>-14.242683274311055</v>
      </c>
      <c r="I2151">
        <v>1.3258653241032097</v>
      </c>
    </row>
    <row r="2152" spans="1:9" x14ac:dyDescent="0.25">
      <c r="A2152" t="s">
        <v>418</v>
      </c>
      <c r="B2152" t="s">
        <v>418</v>
      </c>
      <c r="C2152" t="s">
        <v>419</v>
      </c>
      <c r="D2152">
        <v>1994</v>
      </c>
      <c r="E2152" t="s">
        <v>582</v>
      </c>
      <c r="F2152">
        <v>3711.6</v>
      </c>
      <c r="G2152">
        <f>IF(A2151=Emisiones_CO2_combustibles_LA[[#This Row],[País]],Emisiones_CO2_combustibles_LA[[#This Row],[Emisiones (kilotoneladas CO2)]]-F2151,0)</f>
        <v>-502.00000000000045</v>
      </c>
      <c r="H2152">
        <f>IF(A2151=Emisiones_CO2_combustibles_LA[[#This Row],[País]],((Emisiones_CO2_combustibles_LA[[#This Row],[Emisiones (kilotoneladas CO2)]]-F2151)/F2151)*100,0)</f>
        <v>-11.913802923865587</v>
      </c>
      <c r="I2152">
        <v>1.1595126522961574</v>
      </c>
    </row>
    <row r="2153" spans="1:9" x14ac:dyDescent="0.25">
      <c r="A2153" t="s">
        <v>418</v>
      </c>
      <c r="B2153" t="s">
        <v>418</v>
      </c>
      <c r="C2153" t="s">
        <v>419</v>
      </c>
      <c r="D2153">
        <v>1995</v>
      </c>
      <c r="E2153" t="s">
        <v>582</v>
      </c>
      <c r="F2153">
        <v>4286.8999999999996</v>
      </c>
      <c r="G2153">
        <f>IF(A2152=Emisiones_CO2_combustibles_LA[[#This Row],[País]],Emisiones_CO2_combustibles_LA[[#This Row],[Emisiones (kilotoneladas CO2)]]-F2152,0)</f>
        <v>575.29999999999973</v>
      </c>
      <c r="H2153">
        <f>IF(A2152=Emisiones_CO2_combustibles_LA[[#This Row],[País]],((Emisiones_CO2_combustibles_LA[[#This Row],[Emisiones (kilotoneladas CO2)]]-F2152)/F2152)*100,0)</f>
        <v>15.500053885116923</v>
      </c>
      <c r="I2153">
        <v>1.3296836228287841</v>
      </c>
    </row>
    <row r="2154" spans="1:9" x14ac:dyDescent="0.25">
      <c r="A2154" t="s">
        <v>418</v>
      </c>
      <c r="B2154" t="s">
        <v>418</v>
      </c>
      <c r="C2154" t="s">
        <v>419</v>
      </c>
      <c r="D2154">
        <v>1996</v>
      </c>
      <c r="E2154" t="s">
        <v>582</v>
      </c>
      <c r="F2154">
        <v>5093.2</v>
      </c>
      <c r="G2154">
        <f>IF(A2153=Emisiones_CO2_combustibles_LA[[#This Row],[País]],Emisiones_CO2_combustibles_LA[[#This Row],[Emisiones (kilotoneladas CO2)]]-F2153,0)</f>
        <v>806.30000000000018</v>
      </c>
      <c r="H2154">
        <f>IF(A2153=Emisiones_CO2_combustibles_LA[[#This Row],[País]],((Emisiones_CO2_combustibles_LA[[#This Row],[Emisiones (kilotoneladas CO2)]]-F2153)/F2153)*100,0)</f>
        <v>18.808462991905579</v>
      </c>
      <c r="I2154">
        <v>1.5685863874345549</v>
      </c>
    </row>
    <row r="2155" spans="1:9" x14ac:dyDescent="0.25">
      <c r="A2155" t="s">
        <v>418</v>
      </c>
      <c r="B2155" t="s">
        <v>418</v>
      </c>
      <c r="C2155" t="s">
        <v>419</v>
      </c>
      <c r="D2155">
        <v>1997</v>
      </c>
      <c r="E2155" t="s">
        <v>582</v>
      </c>
      <c r="F2155">
        <v>5158.7</v>
      </c>
      <c r="G2155">
        <f>IF(A2154=Emisiones_CO2_combustibles_LA[[#This Row],[País]],Emisiones_CO2_combustibles_LA[[#This Row],[Emisiones (kilotoneladas CO2)]]-F2154,0)</f>
        <v>65.5</v>
      </c>
      <c r="H2155">
        <f>IF(A2154=Emisiones_CO2_combustibles_LA[[#This Row],[País]],((Emisiones_CO2_combustibles_LA[[#This Row],[Emisiones (kilotoneladas CO2)]]-F2154)/F2154)*100,0)</f>
        <v>1.2860284300636142</v>
      </c>
      <c r="I2155">
        <v>1.5775840978593272</v>
      </c>
    </row>
    <row r="2156" spans="1:9" x14ac:dyDescent="0.25">
      <c r="A2156" t="s">
        <v>418</v>
      </c>
      <c r="B2156" t="s">
        <v>418</v>
      </c>
      <c r="C2156" t="s">
        <v>419</v>
      </c>
      <c r="D2156">
        <v>1998</v>
      </c>
      <c r="E2156" t="s">
        <v>582</v>
      </c>
      <c r="F2156">
        <v>5239.5</v>
      </c>
      <c r="G2156">
        <f>IF(A2155=Emisiones_CO2_combustibles_LA[[#This Row],[País]],Emisiones_CO2_combustibles_LA[[#This Row],[Emisiones (kilotoneladas CO2)]]-F2155,0)</f>
        <v>80.800000000000182</v>
      </c>
      <c r="H2156">
        <f>IF(A2155=Emisiones_CO2_combustibles_LA[[#This Row],[País]],((Emisiones_CO2_combustibles_LA[[#This Row],[Emisiones (kilotoneladas CO2)]]-F2155)/F2155)*100,0)</f>
        <v>1.5662860798263165</v>
      </c>
      <c r="I2156">
        <v>1.5920692798541476</v>
      </c>
    </row>
    <row r="2157" spans="1:9" x14ac:dyDescent="0.25">
      <c r="A2157" t="s">
        <v>418</v>
      </c>
      <c r="B2157" t="s">
        <v>418</v>
      </c>
      <c r="C2157" t="s">
        <v>419</v>
      </c>
      <c r="D2157">
        <v>1999</v>
      </c>
      <c r="E2157" t="s">
        <v>582</v>
      </c>
      <c r="F2157">
        <v>6284</v>
      </c>
      <c r="G2157">
        <f>IF(A2156=Emisiones_CO2_combustibles_LA[[#This Row],[País]],Emisiones_CO2_combustibles_LA[[#This Row],[Emisiones (kilotoneladas CO2)]]-F2156,0)</f>
        <v>1044.5</v>
      </c>
      <c r="H2157">
        <f>IF(A2156=Emisiones_CO2_combustibles_LA[[#This Row],[País]],((Emisiones_CO2_combustibles_LA[[#This Row],[Emisiones (kilotoneladas CO2)]]-F2156)/F2156)*100,0)</f>
        <v>19.935108311861818</v>
      </c>
      <c r="I2157">
        <v>1.8996372430471584</v>
      </c>
    </row>
    <row r="2158" spans="1:9" x14ac:dyDescent="0.25">
      <c r="A2158" t="s">
        <v>418</v>
      </c>
      <c r="B2158" t="s">
        <v>418</v>
      </c>
      <c r="C2158" t="s">
        <v>419</v>
      </c>
      <c r="D2158">
        <v>2000</v>
      </c>
      <c r="E2158" t="s">
        <v>582</v>
      </c>
      <c r="F2158">
        <v>4888.1000000000004</v>
      </c>
      <c r="G2158">
        <f>IF(A2157=Emisiones_CO2_combustibles_LA[[#This Row],[País]],Emisiones_CO2_combustibles_LA[[#This Row],[Emisiones (kilotoneladas CO2)]]-F2157,0)</f>
        <v>-1395.8999999999996</v>
      </c>
      <c r="H2158">
        <f>IF(A2157=Emisiones_CO2_combustibles_LA[[#This Row],[País]],((Emisiones_CO2_combustibles_LA[[#This Row],[Emisiones (kilotoneladas CO2)]]-F2157)/F2157)*100,0)</f>
        <v>-22.21355824315722</v>
      </c>
      <c r="I2158">
        <v>1.4723192771084337</v>
      </c>
    </row>
    <row r="2159" spans="1:9" x14ac:dyDescent="0.25">
      <c r="A2159" t="s">
        <v>418</v>
      </c>
      <c r="B2159" t="s">
        <v>418</v>
      </c>
      <c r="C2159" t="s">
        <v>419</v>
      </c>
      <c r="D2159">
        <v>2001</v>
      </c>
      <c r="E2159" t="s">
        <v>582</v>
      </c>
      <c r="F2159">
        <v>4517.3</v>
      </c>
      <c r="G2159">
        <f>IF(A2158=Emisiones_CO2_combustibles_LA[[#This Row],[País]],Emisiones_CO2_combustibles_LA[[#This Row],[Emisiones (kilotoneladas CO2)]]-F2158,0)</f>
        <v>-370.80000000000018</v>
      </c>
      <c r="H2159">
        <f>IF(A2158=Emisiones_CO2_combustibles_LA[[#This Row],[País]],((Emisiones_CO2_combustibles_LA[[#This Row],[Emisiones (kilotoneladas CO2)]]-F2158)/F2158)*100,0)</f>
        <v>-7.5857695219001275</v>
      </c>
      <c r="I2159">
        <v>1.3585864661654135</v>
      </c>
    </row>
    <row r="2160" spans="1:9" x14ac:dyDescent="0.25">
      <c r="A2160" t="s">
        <v>418</v>
      </c>
      <c r="B2160" t="s">
        <v>418</v>
      </c>
      <c r="C2160" t="s">
        <v>419</v>
      </c>
      <c r="D2160">
        <v>2002</v>
      </c>
      <c r="E2160" t="s">
        <v>582</v>
      </c>
      <c r="F2160">
        <v>4074.4</v>
      </c>
      <c r="G2160">
        <f>IF(A2159=Emisiones_CO2_combustibles_LA[[#This Row],[País]],Emisiones_CO2_combustibles_LA[[#This Row],[Emisiones (kilotoneladas CO2)]]-F2159,0)</f>
        <v>-442.90000000000009</v>
      </c>
      <c r="H2160">
        <f>IF(A2159=Emisiones_CO2_combustibles_LA[[#This Row],[País]],((Emisiones_CO2_combustibles_LA[[#This Row],[Emisiones (kilotoneladas CO2)]]-F2159)/F2159)*100,0)</f>
        <v>-9.8045292542005189</v>
      </c>
      <c r="I2160">
        <v>1.2250150330727601</v>
      </c>
    </row>
    <row r="2161" spans="1:9" x14ac:dyDescent="0.25">
      <c r="A2161" t="s">
        <v>418</v>
      </c>
      <c r="B2161" t="s">
        <v>418</v>
      </c>
      <c r="C2161" t="s">
        <v>419</v>
      </c>
      <c r="D2161">
        <v>2003</v>
      </c>
      <c r="E2161" t="s">
        <v>582</v>
      </c>
      <c r="F2161">
        <v>3956.6</v>
      </c>
      <c r="G2161">
        <f>IF(A2160=Emisiones_CO2_combustibles_LA[[#This Row],[País]],Emisiones_CO2_combustibles_LA[[#This Row],[Emisiones (kilotoneladas CO2)]]-F2160,0)</f>
        <v>-117.80000000000018</v>
      </c>
      <c r="H2161">
        <f>IF(A2160=Emisiones_CO2_combustibles_LA[[#This Row],[País]],((Emisiones_CO2_combustibles_LA[[#This Row],[Emisiones (kilotoneladas CO2)]]-F2160)/F2160)*100,0)</f>
        <v>-2.8912232475947421</v>
      </c>
      <c r="I2161">
        <v>1.1903128760529482</v>
      </c>
    </row>
    <row r="2162" spans="1:9" x14ac:dyDescent="0.25">
      <c r="A2162" t="s">
        <v>418</v>
      </c>
      <c r="B2162" t="s">
        <v>418</v>
      </c>
      <c r="C2162" t="s">
        <v>419</v>
      </c>
      <c r="D2162">
        <v>2004</v>
      </c>
      <c r="E2162" t="s">
        <v>582</v>
      </c>
      <c r="F2162">
        <v>5100.3</v>
      </c>
      <c r="G2162">
        <f>IF(A2161=Emisiones_CO2_combustibles_LA[[#This Row],[País]],Emisiones_CO2_combustibles_LA[[#This Row],[Emisiones (kilotoneladas CO2)]]-F2161,0)</f>
        <v>1143.7000000000003</v>
      </c>
      <c r="H2162">
        <f>IF(A2161=Emisiones_CO2_combustibles_LA[[#This Row],[País]],((Emisiones_CO2_combustibles_LA[[#This Row],[Emisiones (kilotoneladas CO2)]]-F2161)/F2161)*100,0)</f>
        <v>28.906131527068702</v>
      </c>
      <c r="I2162">
        <v>1.5357723577235773</v>
      </c>
    </row>
    <row r="2163" spans="1:9" x14ac:dyDescent="0.25">
      <c r="A2163" t="s">
        <v>418</v>
      </c>
      <c r="B2163" t="s">
        <v>418</v>
      </c>
      <c r="C2163" t="s">
        <v>419</v>
      </c>
      <c r="D2163">
        <v>2005</v>
      </c>
      <c r="E2163" t="s">
        <v>582</v>
      </c>
      <c r="F2163">
        <v>5275.8</v>
      </c>
      <c r="G2163">
        <f>IF(A2162=Emisiones_CO2_combustibles_LA[[#This Row],[País]],Emisiones_CO2_combustibles_LA[[#This Row],[Emisiones (kilotoneladas CO2)]]-F2162,0)</f>
        <v>175.5</v>
      </c>
      <c r="H2163">
        <f>IF(A2162=Emisiones_CO2_combustibles_LA[[#This Row],[País]],((Emisiones_CO2_combustibles_LA[[#This Row],[Emisiones (kilotoneladas CO2)]]-F2162)/F2162)*100,0)</f>
        <v>3.440974060349391</v>
      </c>
      <c r="I2163">
        <v>1.5881396748946417</v>
      </c>
    </row>
    <row r="2164" spans="1:9" x14ac:dyDescent="0.25">
      <c r="A2164" t="s">
        <v>418</v>
      </c>
      <c r="B2164" t="s">
        <v>418</v>
      </c>
      <c r="C2164" t="s">
        <v>419</v>
      </c>
      <c r="D2164">
        <v>2006</v>
      </c>
      <c r="E2164" t="s">
        <v>582</v>
      </c>
      <c r="F2164">
        <v>6115.2</v>
      </c>
      <c r="G2164">
        <f>IF(A2163=Emisiones_CO2_combustibles_LA[[#This Row],[País]],Emisiones_CO2_combustibles_LA[[#This Row],[Emisiones (kilotoneladas CO2)]]-F2163,0)</f>
        <v>839.39999999999964</v>
      </c>
      <c r="H2164">
        <f>IF(A2163=Emisiones_CO2_combustibles_LA[[#This Row],[País]],((Emisiones_CO2_combustibles_LA[[#This Row],[Emisiones (kilotoneladas CO2)]]-F2163)/F2163)*100,0)</f>
        <v>15.910383259410887</v>
      </c>
      <c r="I2164">
        <v>1.8391578947368421</v>
      </c>
    </row>
    <row r="2165" spans="1:9" x14ac:dyDescent="0.25">
      <c r="A2165" t="s">
        <v>418</v>
      </c>
      <c r="B2165" t="s">
        <v>418</v>
      </c>
      <c r="C2165" t="s">
        <v>419</v>
      </c>
      <c r="D2165">
        <v>2007</v>
      </c>
      <c r="E2165" t="s">
        <v>582</v>
      </c>
      <c r="F2165">
        <v>5485</v>
      </c>
      <c r="G2165">
        <f>IF(A2164=Emisiones_CO2_combustibles_LA[[#This Row],[País]],Emisiones_CO2_combustibles_LA[[#This Row],[Emisiones (kilotoneladas CO2)]]-F2164,0)</f>
        <v>-630.19999999999982</v>
      </c>
      <c r="H2165">
        <f>IF(A2164=Emisiones_CO2_combustibles_LA[[#This Row],[País]],((Emisiones_CO2_combustibles_LA[[#This Row],[Emisiones (kilotoneladas CO2)]]-F2164)/F2164)*100,0)</f>
        <v>-10.305468341182625</v>
      </c>
      <c r="I2165">
        <v>1.6461584633853541</v>
      </c>
    </row>
    <row r="2166" spans="1:9" x14ac:dyDescent="0.25">
      <c r="A2166" t="s">
        <v>418</v>
      </c>
      <c r="B2166" t="s">
        <v>418</v>
      </c>
      <c r="C2166" t="s">
        <v>419</v>
      </c>
      <c r="D2166">
        <v>2008</v>
      </c>
      <c r="E2166" t="s">
        <v>582</v>
      </c>
      <c r="F2166">
        <v>7775</v>
      </c>
      <c r="G2166">
        <f>IF(A2165=Emisiones_CO2_combustibles_LA[[#This Row],[País]],Emisiones_CO2_combustibles_LA[[#This Row],[Emisiones (kilotoneladas CO2)]]-F2165,0)</f>
        <v>2290</v>
      </c>
      <c r="H2166">
        <f>IF(A2165=Emisiones_CO2_combustibles_LA[[#This Row],[País]],((Emisiones_CO2_combustibles_LA[[#This Row],[Emisiones (kilotoneladas CO2)]]-F2165)/F2165)*100,0)</f>
        <v>41.750227894257065</v>
      </c>
      <c r="I2166">
        <v>2.3278443113772456</v>
      </c>
    </row>
    <row r="2167" spans="1:9" x14ac:dyDescent="0.25">
      <c r="A2167" t="s">
        <v>418</v>
      </c>
      <c r="B2167" t="s">
        <v>418</v>
      </c>
      <c r="C2167" t="s">
        <v>419</v>
      </c>
      <c r="D2167">
        <v>2009</v>
      </c>
      <c r="E2167" t="s">
        <v>582</v>
      </c>
      <c r="F2167">
        <v>7404.9</v>
      </c>
      <c r="G2167">
        <f>IF(A2166=Emisiones_CO2_combustibles_LA[[#This Row],[País]],Emisiones_CO2_combustibles_LA[[#This Row],[Emisiones (kilotoneladas CO2)]]-F2166,0)</f>
        <v>-370.10000000000036</v>
      </c>
      <c r="H2167">
        <f>IF(A2166=Emisiones_CO2_combustibles_LA[[#This Row],[País]],((Emisiones_CO2_combustibles_LA[[#This Row],[Emisiones (kilotoneladas CO2)]]-F2166)/F2166)*100,0)</f>
        <v>-4.7601286173633488</v>
      </c>
      <c r="I2167">
        <v>2.2104179104477613</v>
      </c>
    </row>
    <row r="2168" spans="1:9" x14ac:dyDescent="0.25">
      <c r="A2168" t="s">
        <v>418</v>
      </c>
      <c r="B2168" t="s">
        <v>418</v>
      </c>
      <c r="C2168" t="s">
        <v>419</v>
      </c>
      <c r="D2168">
        <v>2010</v>
      </c>
      <c r="E2168" t="s">
        <v>582</v>
      </c>
      <c r="F2168">
        <v>5814.8</v>
      </c>
      <c r="G2168">
        <f>IF(A2167=Emisiones_CO2_combustibles_LA[[#This Row],[País]],Emisiones_CO2_combustibles_LA[[#This Row],[Emisiones (kilotoneladas CO2)]]-F2167,0)</f>
        <v>-1590.0999999999995</v>
      </c>
      <c r="H2168">
        <f>IF(A2167=Emisiones_CO2_combustibles_LA[[#This Row],[País]],((Emisiones_CO2_combustibles_LA[[#This Row],[Emisiones (kilotoneladas CO2)]]-F2167)/F2167)*100,0)</f>
        <v>-21.473618819970554</v>
      </c>
      <c r="I2168">
        <v>1.7311104495385532</v>
      </c>
    </row>
    <row r="2169" spans="1:9" x14ac:dyDescent="0.25">
      <c r="A2169" t="s">
        <v>418</v>
      </c>
      <c r="B2169" t="s">
        <v>418</v>
      </c>
      <c r="C2169" t="s">
        <v>419</v>
      </c>
      <c r="D2169">
        <v>2011</v>
      </c>
      <c r="E2169" t="s">
        <v>582</v>
      </c>
      <c r="F2169">
        <v>7122.5</v>
      </c>
      <c r="G2169">
        <f>IF(A2168=Emisiones_CO2_combustibles_LA[[#This Row],[País]],Emisiones_CO2_combustibles_LA[[#This Row],[Emisiones (kilotoneladas CO2)]]-F2168,0)</f>
        <v>1307.6999999999998</v>
      </c>
      <c r="H2169">
        <f>IF(A2168=Emisiones_CO2_combustibles_LA[[#This Row],[País]],((Emisiones_CO2_combustibles_LA[[#This Row],[Emisiones (kilotoneladas CO2)]]-F2168)/F2168)*100,0)</f>
        <v>22.489165577491914</v>
      </c>
      <c r="I2169">
        <v>2.1141288216087859</v>
      </c>
    </row>
    <row r="2170" spans="1:9" x14ac:dyDescent="0.25">
      <c r="A2170" t="s">
        <v>418</v>
      </c>
      <c r="B2170" t="s">
        <v>418</v>
      </c>
      <c r="C2170" t="s">
        <v>419</v>
      </c>
      <c r="D2170">
        <v>2012</v>
      </c>
      <c r="E2170" t="s">
        <v>582</v>
      </c>
      <c r="F2170">
        <v>8137.49999999999</v>
      </c>
      <c r="G2170">
        <f>IF(A2169=Emisiones_CO2_combustibles_LA[[#This Row],[País]],Emisiones_CO2_combustibles_LA[[#This Row],[Emisiones (kilotoneladas CO2)]]-F2169,0)</f>
        <v>1014.99999999999</v>
      </c>
      <c r="H2170">
        <f>IF(A2169=Emisiones_CO2_combustibles_LA[[#This Row],[País]],((Emisiones_CO2_combustibles_LA[[#This Row],[Emisiones (kilotoneladas CO2)]]-F2169)/F2169)*100,0)</f>
        <v>14.25061425061411</v>
      </c>
      <c r="I2170">
        <v>2.408256880733942</v>
      </c>
    </row>
    <row r="2171" spans="1:9" x14ac:dyDescent="0.25">
      <c r="A2171" t="s">
        <v>418</v>
      </c>
      <c r="B2171" t="s">
        <v>418</v>
      </c>
      <c r="C2171" t="s">
        <v>419</v>
      </c>
      <c r="D2171">
        <v>2013</v>
      </c>
      <c r="E2171" t="s">
        <v>582</v>
      </c>
      <c r="F2171">
        <v>7049.5</v>
      </c>
      <c r="G2171">
        <f>IF(A2170=Emisiones_CO2_combustibles_LA[[#This Row],[País]],Emisiones_CO2_combustibles_LA[[#This Row],[Emisiones (kilotoneladas CO2)]]-F2170,0)</f>
        <v>-1087.99999999999</v>
      </c>
      <c r="H2171">
        <f>IF(A2170=Emisiones_CO2_combustibles_LA[[#This Row],[País]],((Emisiones_CO2_combustibles_LA[[#This Row],[Emisiones (kilotoneladas CO2)]]-F2170)/F2170)*100,0)</f>
        <v>-13.370199692780233</v>
      </c>
      <c r="I2171">
        <v>2.0801121274712306</v>
      </c>
    </row>
    <row r="2172" spans="1:9" x14ac:dyDescent="0.25">
      <c r="A2172" t="s">
        <v>418</v>
      </c>
      <c r="B2172" t="s">
        <v>418</v>
      </c>
      <c r="C2172" t="s">
        <v>419</v>
      </c>
      <c r="D2172">
        <v>2014</v>
      </c>
      <c r="E2172" t="s">
        <v>582</v>
      </c>
      <c r="F2172">
        <v>6232.2</v>
      </c>
      <c r="G2172">
        <f>IF(A2171=Emisiones_CO2_combustibles_LA[[#This Row],[País]],Emisiones_CO2_combustibles_LA[[#This Row],[Emisiones (kilotoneladas CO2)]]-F2171,0)</f>
        <v>-817.30000000000018</v>
      </c>
      <c r="H2172">
        <f>IF(A2171=Emisiones_CO2_combustibles_LA[[#This Row],[País]],((Emisiones_CO2_combustibles_LA[[#This Row],[Emisiones (kilotoneladas CO2)]]-F2171)/F2171)*100,0)</f>
        <v>-11.593730051776724</v>
      </c>
      <c r="I2172">
        <v>1.833</v>
      </c>
    </row>
    <row r="2173" spans="1:9" x14ac:dyDescent="0.25">
      <c r="A2173" t="s">
        <v>418</v>
      </c>
      <c r="B2173" t="s">
        <v>418</v>
      </c>
      <c r="C2173" t="s">
        <v>419</v>
      </c>
      <c r="D2173">
        <v>2015</v>
      </c>
      <c r="E2173" t="s">
        <v>582</v>
      </c>
      <c r="F2173">
        <v>6228.8</v>
      </c>
      <c r="G2173">
        <f>IF(A2172=Emisiones_CO2_combustibles_LA[[#This Row],[País]],Emisiones_CO2_combustibles_LA[[#This Row],[Emisiones (kilotoneladas CO2)]]-F2172,0)</f>
        <v>-3.3999999999996362</v>
      </c>
      <c r="H2173">
        <f>IF(A2172=Emisiones_CO2_combustibles_LA[[#This Row],[País]],((Emisiones_CO2_combustibles_LA[[#This Row],[Emisiones (kilotoneladas CO2)]]-F2172)/F2172)*100,0)</f>
        <v>-5.4555373704304036E-2</v>
      </c>
      <c r="I2173">
        <v>1.825556858147714</v>
      </c>
    </row>
    <row r="2174" spans="1:9" x14ac:dyDescent="0.25">
      <c r="A2174" t="s">
        <v>418</v>
      </c>
      <c r="B2174" t="s">
        <v>418</v>
      </c>
      <c r="C2174" t="s">
        <v>419</v>
      </c>
      <c r="D2174">
        <v>2016</v>
      </c>
      <c r="E2174" t="s">
        <v>582</v>
      </c>
      <c r="F2174">
        <v>6272.5</v>
      </c>
      <c r="G2174">
        <f>IF(A2173=Emisiones_CO2_combustibles_LA[[#This Row],[País]],Emisiones_CO2_combustibles_LA[[#This Row],[Emisiones (kilotoneladas CO2)]]-F2173,0)</f>
        <v>43.699999999999818</v>
      </c>
      <c r="H2174">
        <f>IF(A2173=Emisiones_CO2_combustibles_LA[[#This Row],[País]],((Emisiones_CO2_combustibles_LA[[#This Row],[Emisiones (kilotoneladas CO2)]]-F2173)/F2173)*100,0)</f>
        <v>0.7015797585409681</v>
      </c>
      <c r="I2174">
        <v>1.8319217289719627</v>
      </c>
    </row>
    <row r="2175" spans="1:9" x14ac:dyDescent="0.25">
      <c r="A2175" t="s">
        <v>418</v>
      </c>
      <c r="B2175" t="s">
        <v>418</v>
      </c>
      <c r="C2175" t="s">
        <v>419</v>
      </c>
      <c r="D2175">
        <v>2017</v>
      </c>
      <c r="E2175" t="s">
        <v>582</v>
      </c>
      <c r="F2175">
        <v>6289.2</v>
      </c>
      <c r="G2175">
        <f>IF(A2174=Emisiones_CO2_combustibles_LA[[#This Row],[País]],Emisiones_CO2_combustibles_LA[[#This Row],[Emisiones (kilotoneladas CO2)]]-F2174,0)</f>
        <v>16.699999999999818</v>
      </c>
      <c r="H2175">
        <f>IF(A2174=Emisiones_CO2_combustibles_LA[[#This Row],[País]],((Emisiones_CO2_combustibles_LA[[#This Row],[Emisiones (kilotoneladas CO2)]]-F2174)/F2174)*100,0)</f>
        <v>0.26624153049023225</v>
      </c>
      <c r="I2175">
        <v>1.8298516147803316</v>
      </c>
    </row>
    <row r="2176" spans="1:9" x14ac:dyDescent="0.25">
      <c r="A2176" t="s">
        <v>418</v>
      </c>
      <c r="B2176" t="s">
        <v>418</v>
      </c>
      <c r="C2176" t="s">
        <v>419</v>
      </c>
      <c r="D2176">
        <v>2018</v>
      </c>
      <c r="E2176" t="s">
        <v>582</v>
      </c>
      <c r="F2176">
        <v>6529.1</v>
      </c>
      <c r="G2176">
        <f>IF(A2175=Emisiones_CO2_combustibles_LA[[#This Row],[País]],Emisiones_CO2_combustibles_LA[[#This Row],[Emisiones (kilotoneladas CO2)]]-F2175,0)</f>
        <v>239.90000000000055</v>
      </c>
      <c r="H2176">
        <f>IF(A2175=Emisiones_CO2_combustibles_LA[[#This Row],[País]],((Emisiones_CO2_combustibles_LA[[#This Row],[Emisiones (kilotoneladas CO2)]]-F2175)/F2175)*100,0)</f>
        <v>3.8144756089804832</v>
      </c>
      <c r="I2176">
        <v>1.8930414612931283</v>
      </c>
    </row>
    <row r="2177" spans="1:9" x14ac:dyDescent="0.25">
      <c r="A2177" t="s">
        <v>424</v>
      </c>
      <c r="B2177" t="s">
        <v>424</v>
      </c>
      <c r="C2177" t="s">
        <v>425</v>
      </c>
      <c r="D2177">
        <v>1990</v>
      </c>
      <c r="E2177" t="s">
        <v>582</v>
      </c>
      <c r="F2177">
        <v>68351.899999999994</v>
      </c>
      <c r="G2177">
        <f>IF(A2176=Emisiones_CO2_combustibles_LA[[#This Row],[País]],Emisiones_CO2_combustibles_LA[[#This Row],[Emisiones (kilotoneladas CO2)]]-F2176,0)</f>
        <v>0</v>
      </c>
      <c r="H2177">
        <f>IF(A2176=Emisiones_CO2_combustibles_LA[[#This Row],[País]],((Emisiones_CO2_combustibles_LA[[#This Row],[Emisiones (kilotoneladas CO2)]]-F2176)/F2176)*100,0)</f>
        <v>0</v>
      </c>
      <c r="I2177">
        <v>3.4814801609534967</v>
      </c>
    </row>
    <row r="2178" spans="1:9" x14ac:dyDescent="0.25">
      <c r="A2178" t="s">
        <v>424</v>
      </c>
      <c r="B2178" t="s">
        <v>424</v>
      </c>
      <c r="C2178" t="s">
        <v>425</v>
      </c>
      <c r="D2178">
        <v>1991</v>
      </c>
      <c r="E2178" t="s">
        <v>582</v>
      </c>
      <c r="F2178">
        <v>60428.4</v>
      </c>
      <c r="G2178">
        <f>IF(A2177=Emisiones_CO2_combustibles_LA[[#This Row],[País]],Emisiones_CO2_combustibles_LA[[#This Row],[Emisiones (kilotoneladas CO2)]]-F2177,0)</f>
        <v>-7923.4999999999927</v>
      </c>
      <c r="H2178">
        <f>IF(A2177=Emisiones_CO2_combustibles_LA[[#This Row],[País]],((Emisiones_CO2_combustibles_LA[[#This Row],[Emisiones (kilotoneladas CO2)]]-F2177)/F2177)*100,0)</f>
        <v>-11.592216163705753</v>
      </c>
      <c r="I2178">
        <v>3.0069864649681528</v>
      </c>
    </row>
    <row r="2179" spans="1:9" x14ac:dyDescent="0.25">
      <c r="A2179" t="s">
        <v>424</v>
      </c>
      <c r="B2179" t="s">
        <v>424</v>
      </c>
      <c r="C2179" t="s">
        <v>425</v>
      </c>
      <c r="D2179">
        <v>1992</v>
      </c>
      <c r="E2179" t="s">
        <v>582</v>
      </c>
      <c r="F2179">
        <v>73771</v>
      </c>
      <c r="G2179">
        <f>IF(A2178=Emisiones_CO2_combustibles_LA[[#This Row],[País]],Emisiones_CO2_combustibles_LA[[#This Row],[Emisiones (kilotoneladas CO2)]]-F2178,0)</f>
        <v>13342.599999999999</v>
      </c>
      <c r="H2179">
        <f>IF(A2178=Emisiones_CO2_combustibles_LA[[#This Row],[País]],((Emisiones_CO2_combustibles_LA[[#This Row],[Emisiones (kilotoneladas CO2)]]-F2178)/F2178)*100,0)</f>
        <v>22.080015357017558</v>
      </c>
      <c r="I2179">
        <v>3.5884327269189611</v>
      </c>
    </row>
    <row r="2180" spans="1:9" x14ac:dyDescent="0.25">
      <c r="A2180" t="s">
        <v>424</v>
      </c>
      <c r="B2180" t="s">
        <v>424</v>
      </c>
      <c r="C2180" t="s">
        <v>425</v>
      </c>
      <c r="D2180">
        <v>1993</v>
      </c>
      <c r="E2180" t="s">
        <v>582</v>
      </c>
      <c r="F2180">
        <v>69248</v>
      </c>
      <c r="G2180">
        <f>IF(A2179=Emisiones_CO2_combustibles_LA[[#This Row],[País]],Emisiones_CO2_combustibles_LA[[#This Row],[Emisiones (kilotoneladas CO2)]]-F2179,0)</f>
        <v>-4523</v>
      </c>
      <c r="H2180">
        <f>IF(A2179=Emisiones_CO2_combustibles_LA[[#This Row],[País]],((Emisiones_CO2_combustibles_LA[[#This Row],[Emisiones (kilotoneladas CO2)]]-F2179)/F2179)*100,0)</f>
        <v>-6.1311355410662722</v>
      </c>
      <c r="I2180">
        <v>3.2948565447019078</v>
      </c>
    </row>
    <row r="2181" spans="1:9" x14ac:dyDescent="0.25">
      <c r="A2181" t="s">
        <v>424</v>
      </c>
      <c r="B2181" t="s">
        <v>424</v>
      </c>
      <c r="C2181" t="s">
        <v>425</v>
      </c>
      <c r="D2181">
        <v>1994</v>
      </c>
      <c r="E2181" t="s">
        <v>582</v>
      </c>
      <c r="F2181">
        <v>63444</v>
      </c>
      <c r="G2181">
        <f>IF(A2180=Emisiones_CO2_combustibles_LA[[#This Row],[País]],Emisiones_CO2_combustibles_LA[[#This Row],[Emisiones (kilotoneladas CO2)]]-F2180,0)</f>
        <v>-5804</v>
      </c>
      <c r="H2181">
        <f>IF(A2180=Emisiones_CO2_combustibles_LA[[#This Row],[País]],((Emisiones_CO2_combustibles_LA[[#This Row],[Emisiones (kilotoneladas CO2)]]-F2180)/F2180)*100,0)</f>
        <v>-8.3814695009242151</v>
      </c>
      <c r="I2181">
        <v>2.9543189755529684</v>
      </c>
    </row>
    <row r="2182" spans="1:9" x14ac:dyDescent="0.25">
      <c r="A2182" t="s">
        <v>424</v>
      </c>
      <c r="B2182" t="s">
        <v>424</v>
      </c>
      <c r="C2182" t="s">
        <v>425</v>
      </c>
      <c r="D2182">
        <v>1995</v>
      </c>
      <c r="E2182" t="s">
        <v>582</v>
      </c>
      <c r="F2182">
        <v>59965</v>
      </c>
      <c r="G2182">
        <f>IF(A2181=Emisiones_CO2_combustibles_LA[[#This Row],[País]],Emisiones_CO2_combustibles_LA[[#This Row],[Emisiones (kilotoneladas CO2)]]-F2181,0)</f>
        <v>-3479</v>
      </c>
      <c r="H2182">
        <f>IF(A2181=Emisiones_CO2_combustibles_LA[[#This Row],[País]],((Emisiones_CO2_combustibles_LA[[#This Row],[Emisiones (kilotoneladas CO2)]]-F2181)/F2181)*100,0)</f>
        <v>-5.4835760670827813</v>
      </c>
      <c r="I2182">
        <v>2.7342574438010123</v>
      </c>
    </row>
    <row r="2183" spans="1:9" x14ac:dyDescent="0.25">
      <c r="A2183" t="s">
        <v>424</v>
      </c>
      <c r="B2183" t="s">
        <v>424</v>
      </c>
      <c r="C2183" t="s">
        <v>425</v>
      </c>
      <c r="D2183">
        <v>1996</v>
      </c>
      <c r="E2183" t="s">
        <v>582</v>
      </c>
      <c r="F2183">
        <v>46680.800000000003</v>
      </c>
      <c r="G2183">
        <f>IF(A2182=Emisiones_CO2_combustibles_LA[[#This Row],[País]],Emisiones_CO2_combustibles_LA[[#This Row],[Emisiones (kilotoneladas CO2)]]-F2182,0)</f>
        <v>-13284.199999999997</v>
      </c>
      <c r="H2183">
        <f>IF(A2182=Emisiones_CO2_combustibles_LA[[#This Row],[País]],((Emisiones_CO2_combustibles_LA[[#This Row],[Emisiones (kilotoneladas CO2)]]-F2182)/F2182)*100,0)</f>
        <v>-22.153256066038519</v>
      </c>
      <c r="I2183">
        <v>2.0852675779505048</v>
      </c>
    </row>
    <row r="2184" spans="1:9" x14ac:dyDescent="0.25">
      <c r="A2184" t="s">
        <v>424</v>
      </c>
      <c r="B2184" t="s">
        <v>424</v>
      </c>
      <c r="C2184" t="s">
        <v>425</v>
      </c>
      <c r="D2184">
        <v>1997</v>
      </c>
      <c r="E2184" t="s">
        <v>582</v>
      </c>
      <c r="F2184">
        <v>55503.8</v>
      </c>
      <c r="G2184">
        <f>IF(A2183=Emisiones_CO2_combustibles_LA[[#This Row],[País]],Emisiones_CO2_combustibles_LA[[#This Row],[Emisiones (kilotoneladas CO2)]]-F2183,0)</f>
        <v>8823</v>
      </c>
      <c r="H2184">
        <f>IF(A2183=Emisiones_CO2_combustibles_LA[[#This Row],[País]],((Emisiones_CO2_combustibles_LA[[#This Row],[Emisiones (kilotoneladas CO2)]]-F2183)/F2183)*100,0)</f>
        <v>18.900704358108687</v>
      </c>
      <c r="I2184">
        <v>2.430326648568176</v>
      </c>
    </row>
    <row r="2185" spans="1:9" x14ac:dyDescent="0.25">
      <c r="A2185" t="s">
        <v>424</v>
      </c>
      <c r="B2185" t="s">
        <v>424</v>
      </c>
      <c r="C2185" t="s">
        <v>425</v>
      </c>
      <c r="D2185">
        <v>1998</v>
      </c>
      <c r="E2185" t="s">
        <v>582</v>
      </c>
      <c r="F2185">
        <v>77442.3</v>
      </c>
      <c r="G2185">
        <f>IF(A2184=Emisiones_CO2_combustibles_LA[[#This Row],[País]],Emisiones_CO2_combustibles_LA[[#This Row],[Emisiones (kilotoneladas CO2)]]-F2184,0)</f>
        <v>21938.5</v>
      </c>
      <c r="H2185">
        <f>IF(A2184=Emisiones_CO2_combustibles_LA[[#This Row],[País]],((Emisiones_CO2_combustibles_LA[[#This Row],[Emisiones (kilotoneladas CO2)]]-F2184)/F2184)*100,0)</f>
        <v>39.526122535754304</v>
      </c>
      <c r="I2185">
        <v>3.3252737343810383</v>
      </c>
    </row>
    <row r="2186" spans="1:9" x14ac:dyDescent="0.25">
      <c r="A2186" t="s">
        <v>424</v>
      </c>
      <c r="B2186" t="s">
        <v>424</v>
      </c>
      <c r="C2186" t="s">
        <v>425</v>
      </c>
      <c r="D2186">
        <v>1999</v>
      </c>
      <c r="E2186" t="s">
        <v>582</v>
      </c>
      <c r="F2186">
        <v>90530.1</v>
      </c>
      <c r="G2186">
        <f>IF(A2185=Emisiones_CO2_combustibles_LA[[#This Row],[País]],Emisiones_CO2_combustibles_LA[[#This Row],[Emisiones (kilotoneladas CO2)]]-F2185,0)</f>
        <v>13087.800000000003</v>
      </c>
      <c r="H2186">
        <f>IF(A2185=Emisiones_CO2_combustibles_LA[[#This Row],[País]],((Emisiones_CO2_combustibles_LA[[#This Row],[Emisiones (kilotoneladas CO2)]]-F2185)/F2185)*100,0)</f>
        <v>16.900066242867272</v>
      </c>
      <c r="I2186">
        <v>3.8133993260320134</v>
      </c>
    </row>
    <row r="2187" spans="1:9" x14ac:dyDescent="0.25">
      <c r="A2187" t="s">
        <v>424</v>
      </c>
      <c r="B2187" t="s">
        <v>424</v>
      </c>
      <c r="C2187" t="s">
        <v>425</v>
      </c>
      <c r="D2187">
        <v>2000</v>
      </c>
      <c r="E2187" t="s">
        <v>582</v>
      </c>
      <c r="F2187">
        <v>84792.3</v>
      </c>
      <c r="G2187">
        <f>IF(A2186=Emisiones_CO2_combustibles_LA[[#This Row],[País]],Emisiones_CO2_combustibles_LA[[#This Row],[Emisiones (kilotoneladas CO2)]]-F2186,0)</f>
        <v>-5737.8000000000029</v>
      </c>
      <c r="H2187">
        <f>IF(A2186=Emisiones_CO2_combustibles_LA[[#This Row],[País]],((Emisiones_CO2_combustibles_LA[[#This Row],[Emisiones (kilotoneladas CO2)]]-F2186)/F2186)*100,0)</f>
        <v>-6.3380024986164853</v>
      </c>
      <c r="I2187">
        <v>3.5049727182539683</v>
      </c>
    </row>
    <row r="2188" spans="1:9" x14ac:dyDescent="0.25">
      <c r="A2188" t="s">
        <v>424</v>
      </c>
      <c r="B2188" t="s">
        <v>424</v>
      </c>
      <c r="C2188" t="s">
        <v>425</v>
      </c>
      <c r="D2188">
        <v>2001</v>
      </c>
      <c r="E2188" t="s">
        <v>582</v>
      </c>
      <c r="F2188">
        <v>100679.4</v>
      </c>
      <c r="G2188">
        <f>IF(A2187=Emisiones_CO2_combustibles_LA[[#This Row],[País]],Emisiones_CO2_combustibles_LA[[#This Row],[Emisiones (kilotoneladas CO2)]]-F2187,0)</f>
        <v>15887.099999999991</v>
      </c>
      <c r="H2188">
        <f>IF(A2187=Emisiones_CO2_combustibles_LA[[#This Row],[País]],((Emisiones_CO2_combustibles_LA[[#This Row],[Emisiones (kilotoneladas CO2)]]-F2187)/F2187)*100,0)</f>
        <v>18.736489044406142</v>
      </c>
      <c r="I2188">
        <v>4.0850198815223564</v>
      </c>
    </row>
    <row r="2189" spans="1:9" x14ac:dyDescent="0.25">
      <c r="A2189" t="s">
        <v>424</v>
      </c>
      <c r="B2189" t="s">
        <v>424</v>
      </c>
      <c r="C2189" t="s">
        <v>425</v>
      </c>
      <c r="D2189">
        <v>2002</v>
      </c>
      <c r="E2189" t="s">
        <v>582</v>
      </c>
      <c r="F2189">
        <v>125554.3</v>
      </c>
      <c r="G2189">
        <f>IF(A2188=Emisiones_CO2_combustibles_LA[[#This Row],[País]],Emisiones_CO2_combustibles_LA[[#This Row],[Emisiones (kilotoneladas CO2)]]-F2188,0)</f>
        <v>24874.900000000009</v>
      </c>
      <c r="H2189">
        <f>IF(A2188=Emisiones_CO2_combustibles_LA[[#This Row],[País]],((Emisiones_CO2_combustibles_LA[[#This Row],[Emisiones (kilotoneladas CO2)]]-F2188)/F2188)*100,0)</f>
        <v>24.707040367741573</v>
      </c>
      <c r="I2189">
        <v>5.0021633466135462</v>
      </c>
    </row>
    <row r="2190" spans="1:9" x14ac:dyDescent="0.25">
      <c r="A2190" t="s">
        <v>424</v>
      </c>
      <c r="B2190" t="s">
        <v>424</v>
      </c>
      <c r="C2190" t="s">
        <v>425</v>
      </c>
      <c r="D2190">
        <v>2003</v>
      </c>
      <c r="E2190" t="s">
        <v>582</v>
      </c>
      <c r="F2190">
        <v>127683.1</v>
      </c>
      <c r="G2190">
        <f>IF(A2189=Emisiones_CO2_combustibles_LA[[#This Row],[País]],Emisiones_CO2_combustibles_LA[[#This Row],[Emisiones (kilotoneladas CO2)]]-F2189,0)</f>
        <v>2128.8000000000029</v>
      </c>
      <c r="H2190">
        <f>IF(A2189=Emisiones_CO2_combustibles_LA[[#This Row],[País]],((Emisiones_CO2_combustibles_LA[[#This Row],[Emisiones (kilotoneladas CO2)]]-F2189)/F2189)*100,0)</f>
        <v>1.6955213799925632</v>
      </c>
      <c r="I2190">
        <v>4.9969904508453347</v>
      </c>
    </row>
    <row r="2191" spans="1:9" x14ac:dyDescent="0.25">
      <c r="A2191" t="s">
        <v>424</v>
      </c>
      <c r="B2191" t="s">
        <v>424</v>
      </c>
      <c r="C2191" t="s">
        <v>425</v>
      </c>
      <c r="D2191">
        <v>2004</v>
      </c>
      <c r="E2191" t="s">
        <v>582</v>
      </c>
      <c r="F2191">
        <v>87558.6</v>
      </c>
      <c r="G2191">
        <f>IF(A2190=Emisiones_CO2_combustibles_LA[[#This Row],[País]],Emisiones_CO2_combustibles_LA[[#This Row],[Emisiones (kilotoneladas CO2)]]-F2190,0)</f>
        <v>-40124.5</v>
      </c>
      <c r="H2191">
        <f>IF(A2190=Emisiones_CO2_combustibles_LA[[#This Row],[País]],((Emisiones_CO2_combustibles_LA[[#This Row],[Emisiones (kilotoneladas CO2)]]-F2190)/F2190)*100,0)</f>
        <v>-31.425067217196322</v>
      </c>
      <c r="I2191">
        <v>3.3680270800476979</v>
      </c>
    </row>
    <row r="2192" spans="1:9" x14ac:dyDescent="0.25">
      <c r="A2192" t="s">
        <v>424</v>
      </c>
      <c r="B2192" t="s">
        <v>424</v>
      </c>
      <c r="C2192" t="s">
        <v>425</v>
      </c>
      <c r="D2192">
        <v>2005</v>
      </c>
      <c r="E2192" t="s">
        <v>582</v>
      </c>
      <c r="F2192">
        <v>95571.8</v>
      </c>
      <c r="G2192">
        <f>IF(A2191=Emisiones_CO2_combustibles_LA[[#This Row],[País]],Emisiones_CO2_combustibles_LA[[#This Row],[Emisiones (kilotoneladas CO2)]]-F2191,0)</f>
        <v>8013.1999999999971</v>
      </c>
      <c r="H2192">
        <f>IF(A2191=Emisiones_CO2_combustibles_LA[[#This Row],[País]],((Emisiones_CO2_combustibles_LA[[#This Row],[Emisiones (kilotoneladas CO2)]]-F2191)/F2191)*100,0)</f>
        <v>9.1518137567297746</v>
      </c>
      <c r="I2192">
        <v>3.6157611985472156</v>
      </c>
    </row>
    <row r="2193" spans="1:9" x14ac:dyDescent="0.25">
      <c r="A2193" t="s">
        <v>424</v>
      </c>
      <c r="B2193" t="s">
        <v>424</v>
      </c>
      <c r="C2193" t="s">
        <v>425</v>
      </c>
      <c r="D2193">
        <v>2006</v>
      </c>
      <c r="E2193" t="s">
        <v>582</v>
      </c>
      <c r="F2193">
        <v>98131.4</v>
      </c>
      <c r="G2193">
        <f>IF(A2192=Emisiones_CO2_combustibles_LA[[#This Row],[País]],Emisiones_CO2_combustibles_LA[[#This Row],[Emisiones (kilotoneladas CO2)]]-F2192,0)</f>
        <v>2559.5999999999913</v>
      </c>
      <c r="H2193">
        <f>IF(A2192=Emisiones_CO2_combustibles_LA[[#This Row],[País]],((Emisiones_CO2_combustibles_LA[[#This Row],[Emisiones (kilotoneladas CO2)]]-F2192)/F2192)*100,0)</f>
        <v>2.6781958694928747</v>
      </c>
      <c r="I2193">
        <v>3.654800744878957</v>
      </c>
    </row>
    <row r="2194" spans="1:9" x14ac:dyDescent="0.25">
      <c r="A2194" t="s">
        <v>424</v>
      </c>
      <c r="B2194" t="s">
        <v>424</v>
      </c>
      <c r="C2194" t="s">
        <v>425</v>
      </c>
      <c r="D2194">
        <v>2007</v>
      </c>
      <c r="E2194" t="s">
        <v>582</v>
      </c>
      <c r="F2194">
        <v>85688</v>
      </c>
      <c r="G2194">
        <f>IF(A2193=Emisiones_CO2_combustibles_LA[[#This Row],[País]],Emisiones_CO2_combustibles_LA[[#This Row],[Emisiones (kilotoneladas CO2)]]-F2193,0)</f>
        <v>-12443.399999999994</v>
      </c>
      <c r="H2194">
        <f>IF(A2193=Emisiones_CO2_combustibles_LA[[#This Row],[País]],((Emisiones_CO2_combustibles_LA[[#This Row],[Emisiones (kilotoneladas CO2)]]-F2193)/F2193)*100,0)</f>
        <v>-12.68034492527366</v>
      </c>
      <c r="I2194">
        <v>3.1447445684086905</v>
      </c>
    </row>
    <row r="2195" spans="1:9" x14ac:dyDescent="0.25">
      <c r="A2195" t="s">
        <v>424</v>
      </c>
      <c r="B2195" t="s">
        <v>424</v>
      </c>
      <c r="C2195" t="s">
        <v>425</v>
      </c>
      <c r="D2195">
        <v>2008</v>
      </c>
      <c r="E2195" t="s">
        <v>582</v>
      </c>
      <c r="F2195">
        <v>102271.2</v>
      </c>
      <c r="G2195">
        <f>IF(A2194=Emisiones_CO2_combustibles_LA[[#This Row],[País]],Emisiones_CO2_combustibles_LA[[#This Row],[Emisiones (kilotoneladas CO2)]]-F2194,0)</f>
        <v>16583.199999999997</v>
      </c>
      <c r="H2195">
        <f>IF(A2194=Emisiones_CO2_combustibles_LA[[#This Row],[País]],((Emisiones_CO2_combustibles_LA[[#This Row],[Emisiones (kilotoneladas CO2)]]-F2194)/F2194)*100,0)</f>
        <v>19.35300158715339</v>
      </c>
      <c r="I2195">
        <v>3.7006513243595309</v>
      </c>
    </row>
    <row r="2196" spans="1:9" x14ac:dyDescent="0.25">
      <c r="A2196" t="s">
        <v>424</v>
      </c>
      <c r="B2196" t="s">
        <v>424</v>
      </c>
      <c r="C2196" t="s">
        <v>425</v>
      </c>
      <c r="D2196">
        <v>2009</v>
      </c>
      <c r="E2196" t="s">
        <v>582</v>
      </c>
      <c r="F2196">
        <v>105010.2</v>
      </c>
      <c r="G2196">
        <f>IF(A2195=Emisiones_CO2_combustibles_LA[[#This Row],[País]],Emisiones_CO2_combustibles_LA[[#This Row],[Emisiones (kilotoneladas CO2)]]-F2195,0)</f>
        <v>2739</v>
      </c>
      <c r="H2196">
        <f>IF(A2195=Emisiones_CO2_combustibles_LA[[#This Row],[País]],((Emisiones_CO2_combustibles_LA[[#This Row],[Emisiones (kilotoneladas CO2)]]-F2195)/F2195)*100,0)</f>
        <v>2.6781733273883557</v>
      </c>
      <c r="I2196">
        <v>3.7462166886661197</v>
      </c>
    </row>
    <row r="2197" spans="1:9" x14ac:dyDescent="0.25">
      <c r="A2197" t="s">
        <v>424</v>
      </c>
      <c r="B2197" t="s">
        <v>424</v>
      </c>
      <c r="C2197" t="s">
        <v>425</v>
      </c>
      <c r="D2197">
        <v>2010</v>
      </c>
      <c r="E2197" t="s">
        <v>582</v>
      </c>
      <c r="F2197">
        <v>113869.8</v>
      </c>
      <c r="G2197">
        <f>IF(A2196=Emisiones_CO2_combustibles_LA[[#This Row],[País]],Emisiones_CO2_combustibles_LA[[#This Row],[Emisiones (kilotoneladas CO2)]]-F2196,0)</f>
        <v>8859.6000000000058</v>
      </c>
      <c r="H2197">
        <f>IF(A2196=Emisiones_CO2_combustibles_LA[[#This Row],[País]],((Emisiones_CO2_combustibles_LA[[#This Row],[Emisiones (kilotoneladas CO2)]]-F2196)/F2196)*100,0)</f>
        <v>8.4368947016575593</v>
      </c>
      <c r="I2197">
        <v>4.003860759493671</v>
      </c>
    </row>
    <row r="2198" spans="1:9" x14ac:dyDescent="0.25">
      <c r="A2198" t="s">
        <v>424</v>
      </c>
      <c r="B2198" t="s">
        <v>424</v>
      </c>
      <c r="C2198" t="s">
        <v>425</v>
      </c>
      <c r="D2198">
        <v>2011</v>
      </c>
      <c r="E2198" t="s">
        <v>582</v>
      </c>
      <c r="F2198">
        <v>100844.3</v>
      </c>
      <c r="G2198">
        <f>IF(A2197=Emisiones_CO2_combustibles_LA[[#This Row],[País]],Emisiones_CO2_combustibles_LA[[#This Row],[Emisiones (kilotoneladas CO2)]]-F2197,0)</f>
        <v>-13025.5</v>
      </c>
      <c r="H2198">
        <f>IF(A2197=Emisiones_CO2_combustibles_LA[[#This Row],[País]],((Emisiones_CO2_combustibles_LA[[#This Row],[Emisiones (kilotoneladas CO2)]]-F2197)/F2197)*100,0)</f>
        <v>-11.438941668466967</v>
      </c>
      <c r="I2198">
        <v>3.4908716422043757</v>
      </c>
    </row>
    <row r="2199" spans="1:9" x14ac:dyDescent="0.25">
      <c r="A2199" t="s">
        <v>424</v>
      </c>
      <c r="B2199" t="s">
        <v>424</v>
      </c>
      <c r="C2199" t="s">
        <v>425</v>
      </c>
      <c r="D2199">
        <v>2012</v>
      </c>
      <c r="E2199" t="s">
        <v>582</v>
      </c>
      <c r="F2199">
        <v>115309.7</v>
      </c>
      <c r="G2199">
        <f>IF(A2198=Emisiones_CO2_combustibles_LA[[#This Row],[País]],Emisiones_CO2_combustibles_LA[[#This Row],[Emisiones (kilotoneladas CO2)]]-F2198,0)</f>
        <v>14465.399999999994</v>
      </c>
      <c r="H2199">
        <f>IF(A2198=Emisiones_CO2_combustibles_LA[[#This Row],[País]],((Emisiones_CO2_combustibles_LA[[#This Row],[Emisiones (kilotoneladas CO2)]]-F2198)/F2198)*100,0)</f>
        <v>14.344291149822046</v>
      </c>
      <c r="I2199">
        <v>3.927308334184803</v>
      </c>
    </row>
    <row r="2200" spans="1:9" x14ac:dyDescent="0.25">
      <c r="A2200" t="s">
        <v>424</v>
      </c>
      <c r="B2200" t="s">
        <v>424</v>
      </c>
      <c r="C2200" t="s">
        <v>425</v>
      </c>
      <c r="D2200">
        <v>2013</v>
      </c>
      <c r="E2200" t="s">
        <v>582</v>
      </c>
      <c r="F2200">
        <v>103680.2</v>
      </c>
      <c r="G2200">
        <f>IF(A2199=Emisiones_CO2_combustibles_LA[[#This Row],[País]],Emisiones_CO2_combustibles_LA[[#This Row],[Emisiones (kilotoneladas CO2)]]-F2199,0)</f>
        <v>-11629.5</v>
      </c>
      <c r="H2200">
        <f>IF(A2199=Emisiones_CO2_combustibles_LA[[#This Row],[País]],((Emisiones_CO2_combustibles_LA[[#This Row],[Emisiones (kilotoneladas CO2)]]-F2199)/F2199)*100,0)</f>
        <v>-10.085448145299138</v>
      </c>
      <c r="I2200">
        <v>3.4814210402605688</v>
      </c>
    </row>
    <row r="2201" spans="1:9" x14ac:dyDescent="0.25">
      <c r="A2201" t="s">
        <v>424</v>
      </c>
      <c r="B2201" t="s">
        <v>424</v>
      </c>
      <c r="C2201" t="s">
        <v>425</v>
      </c>
      <c r="D2201">
        <v>2014</v>
      </c>
      <c r="E2201" t="s">
        <v>582</v>
      </c>
      <c r="F2201">
        <v>104145.5</v>
      </c>
      <c r="G2201">
        <f>IF(A2200=Emisiones_CO2_combustibles_LA[[#This Row],[País]],Emisiones_CO2_combustibles_LA[[#This Row],[Emisiones (kilotoneladas CO2)]]-F2200,0)</f>
        <v>465.30000000000291</v>
      </c>
      <c r="H2201">
        <f>IF(A2200=Emisiones_CO2_combustibles_LA[[#This Row],[País]],((Emisiones_CO2_combustibles_LA[[#This Row],[Emisiones (kilotoneladas CO2)]]-F2200)/F2200)*100,0)</f>
        <v>0.44878385651262531</v>
      </c>
      <c r="I2201">
        <v>3.466547947941284</v>
      </c>
    </row>
    <row r="2202" spans="1:9" x14ac:dyDescent="0.25">
      <c r="A2202" t="s">
        <v>424</v>
      </c>
      <c r="B2202" t="s">
        <v>424</v>
      </c>
      <c r="C2202" t="s">
        <v>425</v>
      </c>
      <c r="D2202">
        <v>2015</v>
      </c>
      <c r="E2202" t="s">
        <v>582</v>
      </c>
      <c r="F2202">
        <v>88894.2</v>
      </c>
      <c r="G2202">
        <f>IF(A2201=Emisiones_CO2_combustibles_LA[[#This Row],[País]],Emisiones_CO2_combustibles_LA[[#This Row],[Emisiones (kilotoneladas CO2)]]-F2201,0)</f>
        <v>-15251.300000000003</v>
      </c>
      <c r="H2202">
        <f>IF(A2201=Emisiones_CO2_combustibles_LA[[#This Row],[País]],((Emisiones_CO2_combustibles_LA[[#This Row],[Emisiones (kilotoneladas CO2)]]-F2201)/F2201)*100,0)</f>
        <v>-14.644223706257115</v>
      </c>
      <c r="I2202">
        <v>2.9550628282693969</v>
      </c>
    </row>
    <row r="2203" spans="1:9" x14ac:dyDescent="0.25">
      <c r="A2203" t="s">
        <v>424</v>
      </c>
      <c r="B2203" t="s">
        <v>424</v>
      </c>
      <c r="C2203" t="s">
        <v>425</v>
      </c>
      <c r="D2203">
        <v>2016</v>
      </c>
      <c r="E2203" t="s">
        <v>582</v>
      </c>
      <c r="F2203">
        <v>76909.3</v>
      </c>
      <c r="G2203">
        <f>IF(A2202=Emisiones_CO2_combustibles_LA[[#This Row],[País]],Emisiones_CO2_combustibles_LA[[#This Row],[Emisiones (kilotoneladas CO2)]]-F2202,0)</f>
        <v>-11984.899999999994</v>
      </c>
      <c r="H2203">
        <f>IF(A2202=Emisiones_CO2_combustibles_LA[[#This Row],[País]],((Emisiones_CO2_combustibles_LA[[#This Row],[Emisiones (kilotoneladas CO2)]]-F2202)/F2202)*100,0)</f>
        <v>-13.482206938135441</v>
      </c>
      <c r="I2203">
        <v>2.5764396502629729</v>
      </c>
    </row>
    <row r="2204" spans="1:9" x14ac:dyDescent="0.25">
      <c r="A2204" t="s">
        <v>424</v>
      </c>
      <c r="B2204" t="s">
        <v>424</v>
      </c>
      <c r="C2204" t="s">
        <v>425</v>
      </c>
      <c r="D2204">
        <v>2017</v>
      </c>
      <c r="E2204" t="s">
        <v>582</v>
      </c>
      <c r="F2204">
        <v>65747.299999999901</v>
      </c>
      <c r="G2204">
        <f>IF(A2203=Emisiones_CO2_combustibles_LA[[#This Row],[País]],Emisiones_CO2_combustibles_LA[[#This Row],[Emisiones (kilotoneladas CO2)]]-F2203,0)</f>
        <v>-11162.000000000102</v>
      </c>
      <c r="H2204">
        <f>IF(A2203=Emisiones_CO2_combustibles_LA[[#This Row],[País]],((Emisiones_CO2_combustibles_LA[[#This Row],[Emisiones (kilotoneladas CO2)]]-F2203)/F2203)*100,0)</f>
        <v>-14.513199313997269</v>
      </c>
      <c r="I2204">
        <v>2.2361506019998605</v>
      </c>
    </row>
    <row r="2205" spans="1:9" x14ac:dyDescent="0.25">
      <c r="A2205" t="s">
        <v>424</v>
      </c>
      <c r="B2205" t="s">
        <v>424</v>
      </c>
      <c r="C2205" t="s">
        <v>425</v>
      </c>
      <c r="D2205">
        <v>2018</v>
      </c>
      <c r="E2205" t="s">
        <v>582</v>
      </c>
      <c r="F2205">
        <v>57918.6</v>
      </c>
      <c r="G2205">
        <f>IF(A2204=Emisiones_CO2_combustibles_LA[[#This Row],[País]],Emisiones_CO2_combustibles_LA[[#This Row],[Emisiones (kilotoneladas CO2)]]-F2204,0)</f>
        <v>-7828.6999999999025</v>
      </c>
      <c r="H2205">
        <f>IF(A2204=Emisiones_CO2_combustibles_LA[[#This Row],[País]],((Emisiones_CO2_combustibles_LA[[#This Row],[Emisiones (kilotoneladas CO2)]]-F2204)/F2204)*100,0)</f>
        <v>-11.907257028045128</v>
      </c>
      <c r="I2205">
        <v>2.0050057119119327</v>
      </c>
    </row>
    <row r="2206" spans="1:9" x14ac:dyDescent="0.25">
      <c r="A2206" t="s">
        <v>14</v>
      </c>
      <c r="B2206" t="s">
        <v>14</v>
      </c>
      <c r="C2206" t="s">
        <v>15</v>
      </c>
      <c r="D2206">
        <v>1990</v>
      </c>
      <c r="E2206" t="s">
        <v>583</v>
      </c>
      <c r="F2206">
        <v>43213.2</v>
      </c>
      <c r="G2206">
        <f>IF(A2205=Emisiones_CO2_combustibles_LA[[#This Row],[País]],Emisiones_CO2_combustibles_LA[[#This Row],[Emisiones (kilotoneladas CO2)]]-F2205,0)</f>
        <v>0</v>
      </c>
      <c r="H2206">
        <f>IF(A2205=Emisiones_CO2_combustibles_LA[[#This Row],[País]],((Emisiones_CO2_combustibles_LA[[#This Row],[Emisiones (kilotoneladas CO2)]]-F2205)/F2205)*100,0)</f>
        <v>0</v>
      </c>
      <c r="I2206">
        <v>1.3247861675710475</v>
      </c>
    </row>
    <row r="2207" spans="1:9" x14ac:dyDescent="0.25">
      <c r="A2207" t="s">
        <v>14</v>
      </c>
      <c r="B2207" t="s">
        <v>14</v>
      </c>
      <c r="C2207" t="s">
        <v>15</v>
      </c>
      <c r="D2207">
        <v>1991</v>
      </c>
      <c r="E2207" t="s">
        <v>583</v>
      </c>
      <c r="F2207">
        <v>47283.9</v>
      </c>
      <c r="G2207">
        <f>IF(A2206=Emisiones_CO2_combustibles_LA[[#This Row],[País]],Emisiones_CO2_combustibles_LA[[#This Row],[Emisiones (kilotoneladas CO2)]]-F2206,0)</f>
        <v>4070.7000000000044</v>
      </c>
      <c r="H2207">
        <f>IF(A2206=Emisiones_CO2_combustibles_LA[[#This Row],[País]],((Emisiones_CO2_combustibles_LA[[#This Row],[Emisiones (kilotoneladas CO2)]]-F2206)/F2206)*100,0)</f>
        <v>9.4200383216239594</v>
      </c>
      <c r="I2207">
        <v>1.4294235013150338</v>
      </c>
    </row>
    <row r="2208" spans="1:9" x14ac:dyDescent="0.25">
      <c r="A2208" t="s">
        <v>14</v>
      </c>
      <c r="B2208" t="s">
        <v>14</v>
      </c>
      <c r="C2208" t="s">
        <v>15</v>
      </c>
      <c r="D2208">
        <v>1992</v>
      </c>
      <c r="E2208" t="s">
        <v>583</v>
      </c>
      <c r="F2208">
        <v>48302.5</v>
      </c>
      <c r="G2208">
        <f>IF(A2207=Emisiones_CO2_combustibles_LA[[#This Row],[País]],Emisiones_CO2_combustibles_LA[[#This Row],[Emisiones (kilotoneladas CO2)]]-F2207,0)</f>
        <v>1018.5999999999985</v>
      </c>
      <c r="H2208">
        <f>IF(A2207=Emisiones_CO2_combustibles_LA[[#This Row],[País]],((Emisiones_CO2_combustibles_LA[[#This Row],[Emisiones (kilotoneladas CO2)]]-F2207)/F2207)*100,0)</f>
        <v>2.1542216272346373</v>
      </c>
      <c r="I2208">
        <v>1.4406185689999702</v>
      </c>
    </row>
    <row r="2209" spans="1:9" x14ac:dyDescent="0.25">
      <c r="A2209" t="s">
        <v>14</v>
      </c>
      <c r="B2209" t="s">
        <v>14</v>
      </c>
      <c r="C2209" t="s">
        <v>15</v>
      </c>
      <c r="D2209">
        <v>1993</v>
      </c>
      <c r="E2209" t="s">
        <v>583</v>
      </c>
      <c r="F2209">
        <v>40808.5</v>
      </c>
      <c r="G2209">
        <f>IF(A2208=Emisiones_CO2_combustibles_LA[[#This Row],[País]],Emisiones_CO2_combustibles_LA[[#This Row],[Emisiones (kilotoneladas CO2)]]-F2208,0)</f>
        <v>-7494</v>
      </c>
      <c r="H2209">
        <f>IF(A2208=Emisiones_CO2_combustibles_LA[[#This Row],[País]],((Emisiones_CO2_combustibles_LA[[#This Row],[Emisiones (kilotoneladas CO2)]]-F2208)/F2208)*100,0)</f>
        <v>-15.514724910718908</v>
      </c>
      <c r="I2209">
        <v>1.2013099793935826</v>
      </c>
    </row>
    <row r="2210" spans="1:9" x14ac:dyDescent="0.25">
      <c r="A2210" t="s">
        <v>14</v>
      </c>
      <c r="B2210" t="s">
        <v>14</v>
      </c>
      <c r="C2210" t="s">
        <v>15</v>
      </c>
      <c r="D2210">
        <v>1994</v>
      </c>
      <c r="E2210" t="s">
        <v>583</v>
      </c>
      <c r="F2210">
        <v>42677</v>
      </c>
      <c r="G2210">
        <f>IF(A2209=Emisiones_CO2_combustibles_LA[[#This Row],[País]],Emisiones_CO2_combustibles_LA[[#This Row],[Emisiones (kilotoneladas CO2)]]-F2209,0)</f>
        <v>1868.5</v>
      </c>
      <c r="H2210">
        <f>IF(A2209=Emisiones_CO2_combustibles_LA[[#This Row],[País]],((Emisiones_CO2_combustibles_LA[[#This Row],[Emisiones (kilotoneladas CO2)]]-F2209)/F2209)*100,0)</f>
        <v>4.578702966293787</v>
      </c>
      <c r="I2210">
        <v>1.240502281777752</v>
      </c>
    </row>
    <row r="2211" spans="1:9" x14ac:dyDescent="0.25">
      <c r="A2211" t="s">
        <v>14</v>
      </c>
      <c r="B2211" t="s">
        <v>14</v>
      </c>
      <c r="C2211" t="s">
        <v>15</v>
      </c>
      <c r="D2211">
        <v>1995</v>
      </c>
      <c r="E2211" t="s">
        <v>583</v>
      </c>
      <c r="F2211">
        <v>53195.5</v>
      </c>
      <c r="G2211">
        <f>IF(A2210=Emisiones_CO2_combustibles_LA[[#This Row],[País]],Emisiones_CO2_combustibles_LA[[#This Row],[Emisiones (kilotoneladas CO2)]]-F2210,0)</f>
        <v>10518.5</v>
      </c>
      <c r="H2211">
        <f>IF(A2210=Emisiones_CO2_combustibles_LA[[#This Row],[País]],((Emisiones_CO2_combustibles_LA[[#This Row],[Emisiones (kilotoneladas CO2)]]-F2210)/F2210)*100,0)</f>
        <v>24.646765236544272</v>
      </c>
      <c r="I2211">
        <v>1.5273773974962674</v>
      </c>
    </row>
    <row r="2212" spans="1:9" x14ac:dyDescent="0.25">
      <c r="A2212" t="s">
        <v>14</v>
      </c>
      <c r="B2212" t="s">
        <v>14</v>
      </c>
      <c r="C2212" t="s">
        <v>15</v>
      </c>
      <c r="D2212">
        <v>1996</v>
      </c>
      <c r="E2212" t="s">
        <v>583</v>
      </c>
      <c r="F2212">
        <v>57541.599999999999</v>
      </c>
      <c r="G2212">
        <f>IF(A2211=Emisiones_CO2_combustibles_LA[[#This Row],[País]],Emisiones_CO2_combustibles_LA[[#This Row],[Emisiones (kilotoneladas CO2)]]-F2211,0)</f>
        <v>4346.0999999999985</v>
      </c>
      <c r="H2212">
        <f>IF(A2211=Emisiones_CO2_combustibles_LA[[#This Row],[País]],((Emisiones_CO2_combustibles_LA[[#This Row],[Emisiones (kilotoneladas CO2)]]-F2211)/F2211)*100,0)</f>
        <v>8.1700519780808492</v>
      </c>
      <c r="I2212">
        <v>1.6325710718946831</v>
      </c>
    </row>
    <row r="2213" spans="1:9" x14ac:dyDescent="0.25">
      <c r="A2213" t="s">
        <v>14</v>
      </c>
      <c r="B2213" t="s">
        <v>14</v>
      </c>
      <c r="C2213" t="s">
        <v>15</v>
      </c>
      <c r="D2213">
        <v>1997</v>
      </c>
      <c r="E2213" t="s">
        <v>583</v>
      </c>
      <c r="F2213">
        <v>61503.9</v>
      </c>
      <c r="G2213">
        <f>IF(A2212=Emisiones_CO2_combustibles_LA[[#This Row],[País]],Emisiones_CO2_combustibles_LA[[#This Row],[Emisiones (kilotoneladas CO2)]]-F2212,0)</f>
        <v>3962.3000000000029</v>
      </c>
      <c r="H2213">
        <f>IF(A2212=Emisiones_CO2_combustibles_LA[[#This Row],[País]],((Emisiones_CO2_combustibles_LA[[#This Row],[Emisiones (kilotoneladas CO2)]]-F2212)/F2212)*100,0)</f>
        <v>6.8859746687613885</v>
      </c>
      <c r="I2213">
        <v>1.724875900945116</v>
      </c>
    </row>
    <row r="2214" spans="1:9" x14ac:dyDescent="0.25">
      <c r="A2214" t="s">
        <v>14</v>
      </c>
      <c r="B2214" t="s">
        <v>14</v>
      </c>
      <c r="C2214" t="s">
        <v>15</v>
      </c>
      <c r="D2214">
        <v>1998</v>
      </c>
      <c r="E2214" t="s">
        <v>583</v>
      </c>
      <c r="F2214">
        <v>61613.8</v>
      </c>
      <c r="G2214">
        <f>IF(A2213=Emisiones_CO2_combustibles_LA[[#This Row],[País]],Emisiones_CO2_combustibles_LA[[#This Row],[Emisiones (kilotoneladas CO2)]]-F2213,0)</f>
        <v>109.90000000000146</v>
      </c>
      <c r="H2214">
        <f>IF(A2213=Emisiones_CO2_combustibles_LA[[#This Row],[País]],((Emisiones_CO2_combustibles_LA[[#This Row],[Emisiones (kilotoneladas CO2)]]-F2213)/F2213)*100,0)</f>
        <v>0.17868785556688513</v>
      </c>
      <c r="I2214">
        <v>1.7085045614618861</v>
      </c>
    </row>
    <row r="2215" spans="1:9" x14ac:dyDescent="0.25">
      <c r="A2215" t="s">
        <v>14</v>
      </c>
      <c r="B2215" t="s">
        <v>14</v>
      </c>
      <c r="C2215" t="s">
        <v>15</v>
      </c>
      <c r="D2215">
        <v>1999</v>
      </c>
      <c r="E2215" t="s">
        <v>583</v>
      </c>
      <c r="F2215">
        <v>67620.800000000003</v>
      </c>
      <c r="G2215">
        <f>IF(A2214=Emisiones_CO2_combustibles_LA[[#This Row],[País]],Emisiones_CO2_combustibles_LA[[#This Row],[Emisiones (kilotoneladas CO2)]]-F2214,0)</f>
        <v>6007</v>
      </c>
      <c r="H2215">
        <f>IF(A2214=Emisiones_CO2_combustibles_LA[[#This Row],[País]],((Emisiones_CO2_combustibles_LA[[#This Row],[Emisiones (kilotoneladas CO2)]]-F2214)/F2214)*100,0)</f>
        <v>9.7494392489994119</v>
      </c>
      <c r="I2215">
        <v>1.8543011489840129</v>
      </c>
    </row>
    <row r="2216" spans="1:9" x14ac:dyDescent="0.25">
      <c r="A2216" t="s">
        <v>14</v>
      </c>
      <c r="B2216" t="s">
        <v>14</v>
      </c>
      <c r="C2216" t="s">
        <v>15</v>
      </c>
      <c r="D2216">
        <v>2000</v>
      </c>
      <c r="E2216" t="s">
        <v>583</v>
      </c>
      <c r="F2216">
        <v>69436.5</v>
      </c>
      <c r="G2216">
        <f>IF(A2215=Emisiones_CO2_combustibles_LA[[#This Row],[País]],Emisiones_CO2_combustibles_LA[[#This Row],[Emisiones (kilotoneladas CO2)]]-F2215,0)</f>
        <v>1815.6999999999971</v>
      </c>
      <c r="H2216">
        <f>IF(A2215=Emisiones_CO2_combustibles_LA[[#This Row],[País]],((Emisiones_CO2_combustibles_LA[[#This Row],[Emisiones (kilotoneladas CO2)]]-F2215)/F2215)*100,0)</f>
        <v>2.6851205546222423</v>
      </c>
      <c r="I2216">
        <v>1.8832280111740936</v>
      </c>
    </row>
    <row r="2217" spans="1:9" x14ac:dyDescent="0.25">
      <c r="A2217" t="s">
        <v>14</v>
      </c>
      <c r="B2217" t="s">
        <v>14</v>
      </c>
      <c r="C2217" t="s">
        <v>15</v>
      </c>
      <c r="D2217">
        <v>2001</v>
      </c>
      <c r="E2217" t="s">
        <v>583</v>
      </c>
      <c r="F2217">
        <v>64808.800000000003</v>
      </c>
      <c r="G2217">
        <f>IF(A2216=Emisiones_CO2_combustibles_LA[[#This Row],[País]],Emisiones_CO2_combustibles_LA[[#This Row],[Emisiones (kilotoneladas CO2)]]-F2216,0)</f>
        <v>-4627.6999999999971</v>
      </c>
      <c r="H2217">
        <f>IF(A2216=Emisiones_CO2_combustibles_LA[[#This Row],[País]],((Emisiones_CO2_combustibles_LA[[#This Row],[Emisiones (kilotoneladas CO2)]]-F2216)/F2216)*100,0)</f>
        <v>-6.6646504360098753</v>
      </c>
      <c r="I2217">
        <v>1.7386200236076832</v>
      </c>
    </row>
    <row r="2218" spans="1:9" x14ac:dyDescent="0.25">
      <c r="A2218" t="s">
        <v>14</v>
      </c>
      <c r="B2218" t="s">
        <v>14</v>
      </c>
      <c r="C2218" t="s">
        <v>15</v>
      </c>
      <c r="D2218">
        <v>2002</v>
      </c>
      <c r="E2218" t="s">
        <v>583</v>
      </c>
      <c r="F2218">
        <v>62619.6</v>
      </c>
      <c r="G2218">
        <f>IF(A2217=Emisiones_CO2_combustibles_LA[[#This Row],[País]],Emisiones_CO2_combustibles_LA[[#This Row],[Emisiones (kilotoneladas CO2)]]-F2217,0)</f>
        <v>-2189.2000000000044</v>
      </c>
      <c r="H2218">
        <f>IF(A2217=Emisiones_CO2_combustibles_LA[[#This Row],[País]],((Emisiones_CO2_combustibles_LA[[#This Row],[Emisiones (kilotoneladas CO2)]]-F2217)/F2217)*100,0)</f>
        <v>-3.3779363296342542</v>
      </c>
      <c r="I2218">
        <v>1.661790775436548</v>
      </c>
    </row>
    <row r="2219" spans="1:9" x14ac:dyDescent="0.25">
      <c r="A2219" t="s">
        <v>14</v>
      </c>
      <c r="B2219" t="s">
        <v>14</v>
      </c>
      <c r="C2219" t="s">
        <v>15</v>
      </c>
      <c r="D2219">
        <v>2003</v>
      </c>
      <c r="E2219" t="s">
        <v>583</v>
      </c>
      <c r="F2219">
        <v>69070.100000000006</v>
      </c>
      <c r="G2219">
        <f>IF(A2218=Emisiones_CO2_combustibles_LA[[#This Row],[País]],Emisiones_CO2_combustibles_LA[[#This Row],[Emisiones (kilotoneladas CO2)]]-F2218,0)</f>
        <v>6450.5000000000073</v>
      </c>
      <c r="H2219">
        <f>IF(A2218=Emisiones_CO2_combustibles_LA[[#This Row],[País]],((Emisiones_CO2_combustibles_LA[[#This Row],[Emisiones (kilotoneladas CO2)]]-F2218)/F2218)*100,0)</f>
        <v>10.301087838312617</v>
      </c>
      <c r="I2219">
        <v>1.8134346775887418</v>
      </c>
    </row>
    <row r="2220" spans="1:9" x14ac:dyDescent="0.25">
      <c r="A2220" t="s">
        <v>14</v>
      </c>
      <c r="B2220" t="s">
        <v>14</v>
      </c>
      <c r="C2220" t="s">
        <v>15</v>
      </c>
      <c r="D2220">
        <v>2004</v>
      </c>
      <c r="E2220" t="s">
        <v>583</v>
      </c>
      <c r="F2220">
        <v>82910.7</v>
      </c>
      <c r="G2220">
        <f>IF(A2219=Emisiones_CO2_combustibles_LA[[#This Row],[País]],Emisiones_CO2_combustibles_LA[[#This Row],[Emisiones (kilotoneladas CO2)]]-F2219,0)</f>
        <v>13840.599999999991</v>
      </c>
      <c r="H2220">
        <f>IF(A2219=Emisiones_CO2_combustibles_LA[[#This Row],[País]],((Emisiones_CO2_combustibles_LA[[#This Row],[Emisiones (kilotoneladas CO2)]]-F2219)/F2219)*100,0)</f>
        <v>20.038482642996016</v>
      </c>
      <c r="I2220">
        <v>2.1539722539748518</v>
      </c>
    </row>
    <row r="2221" spans="1:9" x14ac:dyDescent="0.25">
      <c r="A2221" t="s">
        <v>14</v>
      </c>
      <c r="B2221" t="s">
        <v>14</v>
      </c>
      <c r="C2221" t="s">
        <v>15</v>
      </c>
      <c r="D2221">
        <v>2005</v>
      </c>
      <c r="E2221" t="s">
        <v>583</v>
      </c>
      <c r="F2221">
        <v>81967.3</v>
      </c>
      <c r="G2221">
        <f>IF(A2220=Emisiones_CO2_combustibles_LA[[#This Row],[País]],Emisiones_CO2_combustibles_LA[[#This Row],[Emisiones (kilotoneladas CO2)]]-F2220,0)</f>
        <v>-943.39999999999418</v>
      </c>
      <c r="H2221">
        <f>IF(A2220=Emisiones_CO2_combustibles_LA[[#This Row],[País]],((Emisiones_CO2_combustibles_LA[[#This Row],[Emisiones (kilotoneladas CO2)]]-F2220)/F2220)*100,0)</f>
        <v>-1.1378507237304645</v>
      </c>
      <c r="I2221">
        <v>2.1075077777492095</v>
      </c>
    </row>
    <row r="2222" spans="1:9" x14ac:dyDescent="0.25">
      <c r="A2222" t="s">
        <v>14</v>
      </c>
      <c r="B2222" t="s">
        <v>14</v>
      </c>
      <c r="C2222" t="s">
        <v>15</v>
      </c>
      <c r="D2222">
        <v>2006</v>
      </c>
      <c r="E2222" t="s">
        <v>583</v>
      </c>
      <c r="F2222">
        <v>83869</v>
      </c>
      <c r="G2222">
        <f>IF(A2221=Emisiones_CO2_combustibles_LA[[#This Row],[País]],Emisiones_CO2_combustibles_LA[[#This Row],[Emisiones (kilotoneladas CO2)]]-F2221,0)</f>
        <v>1901.6999999999971</v>
      </c>
      <c r="H2222">
        <f>IF(A2221=Emisiones_CO2_combustibles_LA[[#This Row],[País]],((Emisiones_CO2_combustibles_LA[[#This Row],[Emisiones (kilotoneladas CO2)]]-F2221)/F2221)*100,0)</f>
        <v>2.3200715407241632</v>
      </c>
      <c r="I2222">
        <v>2.1346144057011962</v>
      </c>
    </row>
    <row r="2223" spans="1:9" x14ac:dyDescent="0.25">
      <c r="A2223" t="s">
        <v>14</v>
      </c>
      <c r="B2223" t="s">
        <v>14</v>
      </c>
      <c r="C2223" t="s">
        <v>15</v>
      </c>
      <c r="D2223">
        <v>2007</v>
      </c>
      <c r="E2223" t="s">
        <v>583</v>
      </c>
      <c r="F2223">
        <v>87177.600000000006</v>
      </c>
      <c r="G2223">
        <f>IF(A2222=Emisiones_CO2_combustibles_LA[[#This Row],[País]],Emisiones_CO2_combustibles_LA[[#This Row],[Emisiones (kilotoneladas CO2)]]-F2222,0)</f>
        <v>3308.6000000000058</v>
      </c>
      <c r="H2223">
        <f>IF(A2222=Emisiones_CO2_combustibles_LA[[#This Row],[País]],((Emisiones_CO2_combustibles_LA[[#This Row],[Emisiones (kilotoneladas CO2)]]-F2222)/F2222)*100,0)</f>
        <v>3.944961785641901</v>
      </c>
      <c r="I2223">
        <v>2.1967946779558511</v>
      </c>
    </row>
    <row r="2224" spans="1:9" x14ac:dyDescent="0.25">
      <c r="A2224" t="s">
        <v>14</v>
      </c>
      <c r="B2224" t="s">
        <v>14</v>
      </c>
      <c r="C2224" t="s">
        <v>15</v>
      </c>
      <c r="D2224">
        <v>2008</v>
      </c>
      <c r="E2224" t="s">
        <v>583</v>
      </c>
      <c r="F2224">
        <v>90119.7</v>
      </c>
      <c r="G2224">
        <f>IF(A2223=Emisiones_CO2_combustibles_LA[[#This Row],[País]],Emisiones_CO2_combustibles_LA[[#This Row],[Emisiones (kilotoneladas CO2)]]-F2223,0)</f>
        <v>2942.0999999999913</v>
      </c>
      <c r="H2224">
        <f>IF(A2223=Emisiones_CO2_combustibles_LA[[#This Row],[País]],((Emisiones_CO2_combustibles_LA[[#This Row],[Emisiones (kilotoneladas CO2)]]-F2223)/F2223)*100,0)</f>
        <v>3.374834819953739</v>
      </c>
      <c r="I2224">
        <v>2.2484955089820358</v>
      </c>
    </row>
    <row r="2225" spans="1:9" x14ac:dyDescent="0.25">
      <c r="A2225" t="s">
        <v>14</v>
      </c>
      <c r="B2225" t="s">
        <v>14</v>
      </c>
      <c r="C2225" t="s">
        <v>15</v>
      </c>
      <c r="D2225">
        <v>2009</v>
      </c>
      <c r="E2225" t="s">
        <v>583</v>
      </c>
      <c r="F2225">
        <v>87994.6</v>
      </c>
      <c r="G2225">
        <f>IF(A2224=Emisiones_CO2_combustibles_LA[[#This Row],[País]],Emisiones_CO2_combustibles_LA[[#This Row],[Emisiones (kilotoneladas CO2)]]-F2224,0)</f>
        <v>-2125.0999999999913</v>
      </c>
      <c r="H2225">
        <f>IF(A2224=Emisiones_CO2_combustibles_LA[[#This Row],[País]],((Emisiones_CO2_combustibles_LA[[#This Row],[Emisiones (kilotoneladas CO2)]]-F2224)/F2224)*100,0)</f>
        <v>-2.3580859678849255</v>
      </c>
      <c r="I2225">
        <v>2.1736185559370602</v>
      </c>
    </row>
    <row r="2226" spans="1:9" x14ac:dyDescent="0.25">
      <c r="A2226" t="s">
        <v>14</v>
      </c>
      <c r="B2226" t="s">
        <v>14</v>
      </c>
      <c r="C2226" t="s">
        <v>15</v>
      </c>
      <c r="D2226">
        <v>2010</v>
      </c>
      <c r="E2226" t="s">
        <v>583</v>
      </c>
      <c r="F2226">
        <v>86928.4</v>
      </c>
      <c r="G2226">
        <f>IF(A2225=Emisiones_CO2_combustibles_LA[[#This Row],[País]],Emisiones_CO2_combustibles_LA[[#This Row],[Emisiones (kilotoneladas CO2)]]-F2225,0)</f>
        <v>-1066.2000000000116</v>
      </c>
      <c r="H2226">
        <f>IF(A2225=Emisiones_CO2_combustibles_LA[[#This Row],[País]],((Emisiones_CO2_combustibles_LA[[#This Row],[Emisiones (kilotoneladas CO2)]]-F2225)/F2225)*100,0)</f>
        <v>-1.2116652612774097</v>
      </c>
      <c r="I2226">
        <v>2.1255966353677622</v>
      </c>
    </row>
    <row r="2227" spans="1:9" x14ac:dyDescent="0.25">
      <c r="A2227" t="s">
        <v>14</v>
      </c>
      <c r="B2227" t="s">
        <v>14</v>
      </c>
      <c r="C2227" t="s">
        <v>15</v>
      </c>
      <c r="D2227">
        <v>2011</v>
      </c>
      <c r="E2227" t="s">
        <v>583</v>
      </c>
      <c r="F2227">
        <v>92587.4</v>
      </c>
      <c r="G2227">
        <f>IF(A2226=Emisiones_CO2_combustibles_LA[[#This Row],[País]],Emisiones_CO2_combustibles_LA[[#This Row],[Emisiones (kilotoneladas CO2)]]-F2226,0)</f>
        <v>5659</v>
      </c>
      <c r="H2227">
        <f>IF(A2226=Emisiones_CO2_combustibles_LA[[#This Row],[País]],((Emisiones_CO2_combustibles_LA[[#This Row],[Emisiones (kilotoneladas CO2)]]-F2226)/F2226)*100,0)</f>
        <v>6.5099553195503423</v>
      </c>
      <c r="I2227">
        <v>2.2407405614714424</v>
      </c>
    </row>
    <row r="2228" spans="1:9" x14ac:dyDescent="0.25">
      <c r="A2228" t="s">
        <v>14</v>
      </c>
      <c r="B2228" t="s">
        <v>14</v>
      </c>
      <c r="C2228" t="s">
        <v>15</v>
      </c>
      <c r="D2228">
        <v>2012</v>
      </c>
      <c r="E2228" t="s">
        <v>583</v>
      </c>
      <c r="F2228">
        <v>95381.2</v>
      </c>
      <c r="G2228">
        <f>IF(A2227=Emisiones_CO2_combustibles_LA[[#This Row],[País]],Emisiones_CO2_combustibles_LA[[#This Row],[Emisiones (kilotoneladas CO2)]]-F2227,0)</f>
        <v>2793.8000000000029</v>
      </c>
      <c r="H2228">
        <f>IF(A2227=Emisiones_CO2_combustibles_LA[[#This Row],[País]],((Emisiones_CO2_combustibles_LA[[#This Row],[Emisiones (kilotoneladas CO2)]]-F2227)/F2227)*100,0)</f>
        <v>3.0174732198981755</v>
      </c>
      <c r="I2228">
        <v>2.284306071129206</v>
      </c>
    </row>
    <row r="2229" spans="1:9" x14ac:dyDescent="0.25">
      <c r="A2229" t="s">
        <v>14</v>
      </c>
      <c r="B2229" t="s">
        <v>14</v>
      </c>
      <c r="C2229" t="s">
        <v>15</v>
      </c>
      <c r="D2229">
        <v>2013</v>
      </c>
      <c r="E2229" t="s">
        <v>583</v>
      </c>
      <c r="F2229">
        <v>90759.2</v>
      </c>
      <c r="G2229">
        <f>IF(A2228=Emisiones_CO2_combustibles_LA[[#This Row],[País]],Emisiones_CO2_combustibles_LA[[#This Row],[Emisiones (kilotoneladas CO2)]]-F2228,0)</f>
        <v>-4622</v>
      </c>
      <c r="H2229">
        <f>IF(A2228=Emisiones_CO2_combustibles_LA[[#This Row],[País]],((Emisiones_CO2_combustibles_LA[[#This Row],[Emisiones (kilotoneladas CO2)]]-F2228)/F2228)*100,0)</f>
        <v>-4.8458186728621575</v>
      </c>
      <c r="I2229">
        <v>2.1508958195089583</v>
      </c>
    </row>
    <row r="2230" spans="1:9" x14ac:dyDescent="0.25">
      <c r="A2230" t="s">
        <v>14</v>
      </c>
      <c r="B2230" t="s">
        <v>14</v>
      </c>
      <c r="C2230" t="s">
        <v>15</v>
      </c>
      <c r="D2230">
        <v>2014</v>
      </c>
      <c r="E2230" t="s">
        <v>583</v>
      </c>
      <c r="F2230">
        <v>96612.4</v>
      </c>
      <c r="G2230">
        <f>IF(A2229=Emisiones_CO2_combustibles_LA[[#This Row],[País]],Emisiones_CO2_combustibles_LA[[#This Row],[Emisiones (kilotoneladas CO2)]]-F2229,0)</f>
        <v>5853.1999999999971</v>
      </c>
      <c r="H2230">
        <f>IF(A2229=Emisiones_CO2_combustibles_LA[[#This Row],[País]],((Emisiones_CO2_combustibles_LA[[#This Row],[Emisiones (kilotoneladas CO2)]]-F2229)/F2229)*100,0)</f>
        <v>6.4491533640666701</v>
      </c>
      <c r="I2230">
        <v>2.2658755101083541</v>
      </c>
    </row>
    <row r="2231" spans="1:9" x14ac:dyDescent="0.25">
      <c r="A2231" t="s">
        <v>14</v>
      </c>
      <c r="B2231" t="s">
        <v>14</v>
      </c>
      <c r="C2231" t="s">
        <v>15</v>
      </c>
      <c r="D2231">
        <v>2015</v>
      </c>
      <c r="E2231" t="s">
        <v>583</v>
      </c>
      <c r="F2231">
        <v>98281.3</v>
      </c>
      <c r="G2231">
        <f>IF(A2230=Emisiones_CO2_combustibles_LA[[#This Row],[País]],Emisiones_CO2_combustibles_LA[[#This Row],[Emisiones (kilotoneladas CO2)]]-F2230,0)</f>
        <v>1668.9000000000087</v>
      </c>
      <c r="H2231">
        <f>IF(A2230=Emisiones_CO2_combustibles_LA[[#This Row],[País]],((Emisiones_CO2_combustibles_LA[[#This Row],[Emisiones (kilotoneladas CO2)]]-F2230)/F2230)*100,0)</f>
        <v>1.7274180125946657</v>
      </c>
      <c r="I2231">
        <v>2.2816320371445156</v>
      </c>
    </row>
    <row r="2232" spans="1:9" x14ac:dyDescent="0.25">
      <c r="A2232" t="s">
        <v>14</v>
      </c>
      <c r="B2232" t="s">
        <v>14</v>
      </c>
      <c r="C2232" t="s">
        <v>15</v>
      </c>
      <c r="D2232">
        <v>2016</v>
      </c>
      <c r="E2232" t="s">
        <v>583</v>
      </c>
      <c r="F2232">
        <v>102185.3</v>
      </c>
      <c r="G2232">
        <f>IF(A2231=Emisiones_CO2_combustibles_LA[[#This Row],[País]],Emisiones_CO2_combustibles_LA[[#This Row],[Emisiones (kilotoneladas CO2)]]-F2231,0)</f>
        <v>3904</v>
      </c>
      <c r="H2232">
        <f>IF(A2231=Emisiones_CO2_combustibles_LA[[#This Row],[País]],((Emisiones_CO2_combustibles_LA[[#This Row],[Emisiones (kilotoneladas CO2)]]-F2231)/F2231)*100,0)</f>
        <v>3.972271429051101</v>
      </c>
      <c r="I2232">
        <v>2.3486554196929301</v>
      </c>
    </row>
    <row r="2233" spans="1:9" x14ac:dyDescent="0.25">
      <c r="A2233" t="s">
        <v>14</v>
      </c>
      <c r="B2233" t="s">
        <v>14</v>
      </c>
      <c r="C2233" t="s">
        <v>15</v>
      </c>
      <c r="D2233">
        <v>2017</v>
      </c>
      <c r="E2233" t="s">
        <v>583</v>
      </c>
      <c r="F2233">
        <v>102376.1</v>
      </c>
      <c r="G2233">
        <f>IF(A2232=Emisiones_CO2_combustibles_LA[[#This Row],[País]],Emisiones_CO2_combustibles_LA[[#This Row],[Emisiones (kilotoneladas CO2)]]-F2232,0)</f>
        <v>190.80000000000291</v>
      </c>
      <c r="H2233">
        <f>IF(A2232=Emisiones_CO2_combustibles_LA[[#This Row],[País]],((Emisiones_CO2_combustibles_LA[[#This Row],[Emisiones (kilotoneladas CO2)]]-F2232)/F2232)*100,0)</f>
        <v>0.18671961622660296</v>
      </c>
      <c r="I2233">
        <v>2.330065775997451</v>
      </c>
    </row>
    <row r="2234" spans="1:9" x14ac:dyDescent="0.25">
      <c r="A2234" t="s">
        <v>14</v>
      </c>
      <c r="B2234" t="s">
        <v>14</v>
      </c>
      <c r="C2234" t="s">
        <v>15</v>
      </c>
      <c r="D2234">
        <v>2018</v>
      </c>
      <c r="E2234" t="s">
        <v>583</v>
      </c>
      <c r="F2234">
        <v>103232.9</v>
      </c>
      <c r="G2234">
        <f>IF(A2233=Emisiones_CO2_combustibles_LA[[#This Row],[País]],Emisiones_CO2_combustibles_LA[[#This Row],[Emisiones (kilotoneladas CO2)]]-F2233,0)</f>
        <v>856.79999999998836</v>
      </c>
      <c r="H2234">
        <f>IF(A2233=Emisiones_CO2_combustibles_LA[[#This Row],[País]],((Emisiones_CO2_combustibles_LA[[#This Row],[Emisiones (kilotoneladas CO2)]]-F2233)/F2233)*100,0)</f>
        <v>0.83691408443961857</v>
      </c>
      <c r="I2234">
        <v>2.3271093978945472</v>
      </c>
    </row>
    <row r="2235" spans="1:9" x14ac:dyDescent="0.25">
      <c r="A2235" t="s">
        <v>46</v>
      </c>
      <c r="B2235" t="s">
        <v>46</v>
      </c>
      <c r="C2235" t="s">
        <v>47</v>
      </c>
      <c r="D2235">
        <v>1990</v>
      </c>
      <c r="E2235" t="s">
        <v>583</v>
      </c>
      <c r="F2235">
        <v>1436.3</v>
      </c>
      <c r="G2235">
        <f>IF(A2234=Emisiones_CO2_combustibles_LA[[#This Row],[País]],Emisiones_CO2_combustibles_LA[[#This Row],[Emisiones (kilotoneladas CO2)]]-F2234,0)</f>
        <v>0</v>
      </c>
      <c r="H2235">
        <f>IF(A2234=Emisiones_CO2_combustibles_LA[[#This Row],[País]],((Emisiones_CO2_combustibles_LA[[#This Row],[Emisiones (kilotoneladas CO2)]]-F2234)/F2234)*100,0)</f>
        <v>0</v>
      </c>
      <c r="I2235">
        <v>0.20922068463219229</v>
      </c>
    </row>
    <row r="2236" spans="1:9" x14ac:dyDescent="0.25">
      <c r="A2236" t="s">
        <v>46</v>
      </c>
      <c r="B2236" t="s">
        <v>46</v>
      </c>
      <c r="C2236" t="s">
        <v>47</v>
      </c>
      <c r="D2236">
        <v>1991</v>
      </c>
      <c r="E2236" t="s">
        <v>583</v>
      </c>
      <c r="F2236">
        <v>1505.9</v>
      </c>
      <c r="G2236">
        <f>IF(A2235=Emisiones_CO2_combustibles_LA[[#This Row],[País]],Emisiones_CO2_combustibles_LA[[#This Row],[Emisiones (kilotoneladas CO2)]]-F2235,0)</f>
        <v>69.600000000000136</v>
      </c>
      <c r="H2236">
        <f>IF(A2235=Emisiones_CO2_combustibles_LA[[#This Row],[País]],((Emisiones_CO2_combustibles_LA[[#This Row],[Emisiones (kilotoneladas CO2)]]-F2235)/F2235)*100,0)</f>
        <v>4.8457843068996826</v>
      </c>
      <c r="I2236">
        <v>0.21479104264726859</v>
      </c>
    </row>
    <row r="2237" spans="1:9" x14ac:dyDescent="0.25">
      <c r="A2237" t="s">
        <v>46</v>
      </c>
      <c r="B2237" t="s">
        <v>46</v>
      </c>
      <c r="C2237" t="s">
        <v>47</v>
      </c>
      <c r="D2237">
        <v>1992</v>
      </c>
      <c r="E2237" t="s">
        <v>583</v>
      </c>
      <c r="F2237">
        <v>1821</v>
      </c>
      <c r="G2237">
        <f>IF(A2236=Emisiones_CO2_combustibles_LA[[#This Row],[País]],Emisiones_CO2_combustibles_LA[[#This Row],[Emisiones (kilotoneladas CO2)]]-F2236,0)</f>
        <v>315.09999999999991</v>
      </c>
      <c r="H2237">
        <f>IF(A2236=Emisiones_CO2_combustibles_LA[[#This Row],[País]],((Emisiones_CO2_combustibles_LA[[#This Row],[Emisiones (kilotoneladas CO2)]]-F2236)/F2236)*100,0)</f>
        <v>20.924364167607404</v>
      </c>
      <c r="I2237">
        <v>0.25429409300377043</v>
      </c>
    </row>
    <row r="2238" spans="1:9" x14ac:dyDescent="0.25">
      <c r="A2238" t="s">
        <v>46</v>
      </c>
      <c r="B2238" t="s">
        <v>46</v>
      </c>
      <c r="C2238" t="s">
        <v>47</v>
      </c>
      <c r="D2238">
        <v>1993</v>
      </c>
      <c r="E2238" t="s">
        <v>583</v>
      </c>
      <c r="F2238">
        <v>1879.6</v>
      </c>
      <c r="G2238">
        <f>IF(A2237=Emisiones_CO2_combustibles_LA[[#This Row],[País]],Emisiones_CO2_combustibles_LA[[#This Row],[Emisiones (kilotoneladas CO2)]]-F2237,0)</f>
        <v>58.599999999999909</v>
      </c>
      <c r="H2238">
        <f>IF(A2237=Emisiones_CO2_combustibles_LA[[#This Row],[País]],((Emisiones_CO2_combustibles_LA[[#This Row],[Emisiones (kilotoneladas CO2)]]-F2237)/F2237)*100,0)</f>
        <v>3.2180120812740203</v>
      </c>
      <c r="I2238">
        <v>0.25702174210310408</v>
      </c>
    </row>
    <row r="2239" spans="1:9" x14ac:dyDescent="0.25">
      <c r="A2239" t="s">
        <v>46</v>
      </c>
      <c r="B2239" t="s">
        <v>46</v>
      </c>
      <c r="C2239" t="s">
        <v>47</v>
      </c>
      <c r="D2239">
        <v>1994</v>
      </c>
      <c r="E2239" t="s">
        <v>583</v>
      </c>
      <c r="F2239">
        <v>2206.6999999999998</v>
      </c>
      <c r="G2239">
        <f>IF(A2238=Emisiones_CO2_combustibles_LA[[#This Row],[País]],Emisiones_CO2_combustibles_LA[[#This Row],[Emisiones (kilotoneladas CO2)]]-F2238,0)</f>
        <v>327.09999999999991</v>
      </c>
      <c r="H2239">
        <f>IF(A2238=Emisiones_CO2_combustibles_LA[[#This Row],[País]],((Emisiones_CO2_combustibles_LA[[#This Row],[Emisiones (kilotoneladas CO2)]]-F2238)/F2238)*100,0)</f>
        <v>17.402638859331766</v>
      </c>
      <c r="I2239">
        <v>0.29552698540243738</v>
      </c>
    </row>
    <row r="2240" spans="1:9" x14ac:dyDescent="0.25">
      <c r="A2240" t="s">
        <v>46</v>
      </c>
      <c r="B2240" t="s">
        <v>46</v>
      </c>
      <c r="C2240" t="s">
        <v>47</v>
      </c>
      <c r="D2240">
        <v>1995</v>
      </c>
      <c r="E2240" t="s">
        <v>583</v>
      </c>
      <c r="F2240">
        <v>2451.1999999999998</v>
      </c>
      <c r="G2240">
        <f>IF(A2239=Emisiones_CO2_combustibles_LA[[#This Row],[País]],Emisiones_CO2_combustibles_LA[[#This Row],[Emisiones (kilotoneladas CO2)]]-F2239,0)</f>
        <v>244.5</v>
      </c>
      <c r="H2240">
        <f>IF(A2239=Emisiones_CO2_combustibles_LA[[#This Row],[País]],((Emisiones_CO2_combustibles_LA[[#This Row],[Emisiones (kilotoneladas CO2)]]-F2239)/F2239)*100,0)</f>
        <v>11.079893052975031</v>
      </c>
      <c r="I2240">
        <v>0.32159538178955654</v>
      </c>
    </row>
    <row r="2241" spans="1:9" x14ac:dyDescent="0.25">
      <c r="A2241" t="s">
        <v>46</v>
      </c>
      <c r="B2241" t="s">
        <v>46</v>
      </c>
      <c r="C2241" t="s">
        <v>47</v>
      </c>
      <c r="D2241">
        <v>1996</v>
      </c>
      <c r="E2241" t="s">
        <v>583</v>
      </c>
      <c r="F2241">
        <v>2790.9</v>
      </c>
      <c r="G2241">
        <f>IF(A2240=Emisiones_CO2_combustibles_LA[[#This Row],[País]],Emisiones_CO2_combustibles_LA[[#This Row],[Emisiones (kilotoneladas CO2)]]-F2240,0)</f>
        <v>339.70000000000027</v>
      </c>
      <c r="H2241">
        <f>IF(A2240=Emisiones_CO2_combustibles_LA[[#This Row],[País]],((Emisiones_CO2_combustibles_LA[[#This Row],[Emisiones (kilotoneladas CO2)]]-F2240)/F2240)*100,0)</f>
        <v>13.858518276762414</v>
      </c>
      <c r="I2241">
        <v>0.35877362128808332</v>
      </c>
    </row>
    <row r="2242" spans="1:9" x14ac:dyDescent="0.25">
      <c r="A2242" t="s">
        <v>46</v>
      </c>
      <c r="B2242" t="s">
        <v>46</v>
      </c>
      <c r="C2242" t="s">
        <v>47</v>
      </c>
      <c r="D2242">
        <v>1997</v>
      </c>
      <c r="E2242" t="s">
        <v>583</v>
      </c>
      <c r="F2242">
        <v>3367.2</v>
      </c>
      <c r="G2242">
        <f>IF(A2241=Emisiones_CO2_combustibles_LA[[#This Row],[País]],Emisiones_CO2_combustibles_LA[[#This Row],[Emisiones (kilotoneladas CO2)]]-F2241,0)</f>
        <v>576.29999999999973</v>
      </c>
      <c r="H2242">
        <f>IF(A2241=Emisiones_CO2_combustibles_LA[[#This Row],[País]],((Emisiones_CO2_combustibles_LA[[#This Row],[Emisiones (kilotoneladas CO2)]]-F2241)/F2241)*100,0)</f>
        <v>20.649252929162625</v>
      </c>
      <c r="I2242">
        <v>0.42424089706438201</v>
      </c>
    </row>
    <row r="2243" spans="1:9" x14ac:dyDescent="0.25">
      <c r="A2243" t="s">
        <v>46</v>
      </c>
      <c r="B2243" t="s">
        <v>46</v>
      </c>
      <c r="C2243" t="s">
        <v>47</v>
      </c>
      <c r="D2243">
        <v>1998</v>
      </c>
      <c r="E2243" t="s">
        <v>583</v>
      </c>
      <c r="F2243">
        <v>2878.9</v>
      </c>
      <c r="G2243">
        <f>IF(A2242=Emisiones_CO2_combustibles_LA[[#This Row],[País]],Emisiones_CO2_combustibles_LA[[#This Row],[Emisiones (kilotoneladas CO2)]]-F2242,0)</f>
        <v>-488.29999999999973</v>
      </c>
      <c r="H2243">
        <f>IF(A2242=Emisiones_CO2_combustibles_LA[[#This Row],[País]],((Emisiones_CO2_combustibles_LA[[#This Row],[Emisiones (kilotoneladas CO2)]]-F2242)/F2242)*100,0)</f>
        <v>-14.501663102874785</v>
      </c>
      <c r="I2243">
        <v>0.35555143880449547</v>
      </c>
    </row>
    <row r="2244" spans="1:9" x14ac:dyDescent="0.25">
      <c r="A2244" t="s">
        <v>46</v>
      </c>
      <c r="B2244" t="s">
        <v>46</v>
      </c>
      <c r="C2244" t="s">
        <v>47</v>
      </c>
      <c r="D2244">
        <v>1999</v>
      </c>
      <c r="E2244" t="s">
        <v>583</v>
      </c>
      <c r="F2244">
        <v>3103.4</v>
      </c>
      <c r="G2244">
        <f>IF(A2243=Emisiones_CO2_combustibles_LA[[#This Row],[País]],Emisiones_CO2_combustibles_LA[[#This Row],[Emisiones (kilotoneladas CO2)]]-F2243,0)</f>
        <v>224.5</v>
      </c>
      <c r="H2244">
        <f>IF(A2243=Emisiones_CO2_combustibles_LA[[#This Row],[País]],((Emisiones_CO2_combustibles_LA[[#This Row],[Emisiones (kilotoneladas CO2)]]-F2243)/F2243)*100,0)</f>
        <v>7.7981173364826839</v>
      </c>
      <c r="I2244">
        <v>0.37585079326631948</v>
      </c>
    </row>
    <row r="2245" spans="1:9" x14ac:dyDescent="0.25">
      <c r="A2245" t="s">
        <v>46</v>
      </c>
      <c r="B2245" t="s">
        <v>46</v>
      </c>
      <c r="C2245" t="s">
        <v>47</v>
      </c>
      <c r="D2245">
        <v>2000</v>
      </c>
      <c r="E2245" t="s">
        <v>583</v>
      </c>
      <c r="F2245">
        <v>5360.4</v>
      </c>
      <c r="G2245">
        <f>IF(A2244=Emisiones_CO2_combustibles_LA[[#This Row],[País]],Emisiones_CO2_combustibles_LA[[#This Row],[Emisiones (kilotoneladas CO2)]]-F2244,0)</f>
        <v>2256.9999999999995</v>
      </c>
      <c r="H2245">
        <f>IF(A2244=Emisiones_CO2_combustibles_LA[[#This Row],[País]],((Emisiones_CO2_combustibles_LA[[#This Row],[Emisiones (kilotoneladas CO2)]]-F2244)/F2244)*100,0)</f>
        <v>72.726686859573348</v>
      </c>
      <c r="I2245">
        <v>0.63677833214540269</v>
      </c>
    </row>
    <row r="2246" spans="1:9" x14ac:dyDescent="0.25">
      <c r="A2246" t="s">
        <v>46</v>
      </c>
      <c r="B2246" t="s">
        <v>46</v>
      </c>
      <c r="C2246" t="s">
        <v>47</v>
      </c>
      <c r="D2246">
        <v>2001</v>
      </c>
      <c r="E2246" t="s">
        <v>583</v>
      </c>
      <c r="F2246">
        <v>2700.4</v>
      </c>
      <c r="G2246">
        <f>IF(A2245=Emisiones_CO2_combustibles_LA[[#This Row],[País]],Emisiones_CO2_combustibles_LA[[#This Row],[Emisiones (kilotoneladas CO2)]]-F2245,0)</f>
        <v>-2659.9999999999995</v>
      </c>
      <c r="H2246">
        <f>IF(A2245=Emisiones_CO2_combustibles_LA[[#This Row],[País]],((Emisiones_CO2_combustibles_LA[[#This Row],[Emisiones (kilotoneladas CO2)]]-F2245)/F2245)*100,0)</f>
        <v>-49.623162450563385</v>
      </c>
      <c r="I2246">
        <v>0.31473193473193473</v>
      </c>
    </row>
    <row r="2247" spans="1:9" x14ac:dyDescent="0.25">
      <c r="A2247" t="s">
        <v>46</v>
      </c>
      <c r="B2247" t="s">
        <v>46</v>
      </c>
      <c r="C2247" t="s">
        <v>47</v>
      </c>
      <c r="D2247">
        <v>2002</v>
      </c>
      <c r="E2247" t="s">
        <v>583</v>
      </c>
      <c r="F2247">
        <v>4504.6000000000004</v>
      </c>
      <c r="G2247">
        <f>IF(A2246=Emisiones_CO2_combustibles_LA[[#This Row],[País]],Emisiones_CO2_combustibles_LA[[#This Row],[Emisiones (kilotoneladas CO2)]]-F2246,0)</f>
        <v>1804.2000000000003</v>
      </c>
      <c r="H2247">
        <f>IF(A2246=Emisiones_CO2_combustibles_LA[[#This Row],[País]],((Emisiones_CO2_combustibles_LA[[#This Row],[Emisiones (kilotoneladas CO2)]]-F2246)/F2246)*100,0)</f>
        <v>66.812324100133324</v>
      </c>
      <c r="I2247">
        <v>0.51522360745739448</v>
      </c>
    </row>
    <row r="2248" spans="1:9" x14ac:dyDescent="0.25">
      <c r="A2248" t="s">
        <v>46</v>
      </c>
      <c r="B2248" t="s">
        <v>46</v>
      </c>
      <c r="C2248" t="s">
        <v>47</v>
      </c>
      <c r="D2248">
        <v>2003</v>
      </c>
      <c r="E2248" t="s">
        <v>583</v>
      </c>
      <c r="F2248">
        <v>4067</v>
      </c>
      <c r="G2248">
        <f>IF(A2247=Emisiones_CO2_combustibles_LA[[#This Row],[País]],Emisiones_CO2_combustibles_LA[[#This Row],[Emisiones (kilotoneladas CO2)]]-F2247,0)</f>
        <v>-437.60000000000036</v>
      </c>
      <c r="H2248">
        <f>IF(A2247=Emisiones_CO2_combustibles_LA[[#This Row],[País]],((Emisiones_CO2_combustibles_LA[[#This Row],[Emisiones (kilotoneladas CO2)]]-F2247)/F2247)*100,0)</f>
        <v>-9.7145140523020981</v>
      </c>
      <c r="I2248">
        <v>0.45665843251740401</v>
      </c>
    </row>
    <row r="2249" spans="1:9" x14ac:dyDescent="0.25">
      <c r="A2249" t="s">
        <v>46</v>
      </c>
      <c r="B2249" t="s">
        <v>46</v>
      </c>
      <c r="C2249" t="s">
        <v>47</v>
      </c>
      <c r="D2249">
        <v>2004</v>
      </c>
      <c r="E2249" t="s">
        <v>583</v>
      </c>
      <c r="F2249">
        <v>3986.4</v>
      </c>
      <c r="G2249">
        <f>IF(A2248=Emisiones_CO2_combustibles_LA[[#This Row],[País]],Emisiones_CO2_combustibles_LA[[#This Row],[Emisiones (kilotoneladas CO2)]]-F2248,0)</f>
        <v>-80.599999999999909</v>
      </c>
      <c r="H2249">
        <f>IF(A2248=Emisiones_CO2_combustibles_LA[[#This Row],[País]],((Emisiones_CO2_combustibles_LA[[#This Row],[Emisiones (kilotoneladas CO2)]]-F2248)/F2248)*100,0)</f>
        <v>-1.981804770100809</v>
      </c>
      <c r="I2249">
        <v>0.43956334766787958</v>
      </c>
    </row>
    <row r="2250" spans="1:9" x14ac:dyDescent="0.25">
      <c r="A2250" t="s">
        <v>46</v>
      </c>
      <c r="B2250" t="s">
        <v>46</v>
      </c>
      <c r="C2250" t="s">
        <v>47</v>
      </c>
      <c r="D2250">
        <v>2005</v>
      </c>
      <c r="E2250" t="s">
        <v>583</v>
      </c>
      <c r="F2250">
        <v>4509</v>
      </c>
      <c r="G2250">
        <f>IF(A2249=Emisiones_CO2_combustibles_LA[[#This Row],[País]],Emisiones_CO2_combustibles_LA[[#This Row],[Emisiones (kilotoneladas CO2)]]-F2249,0)</f>
        <v>522.59999999999991</v>
      </c>
      <c r="H2250">
        <f>IF(A2249=Emisiones_CO2_combustibles_LA[[#This Row],[País]],((Emisiones_CO2_combustibles_LA[[#This Row],[Emisiones (kilotoneladas CO2)]]-F2249)/F2249)*100,0)</f>
        <v>13.109572546658638</v>
      </c>
      <c r="I2250">
        <v>0.4884098786828423</v>
      </c>
    </row>
    <row r="2251" spans="1:9" x14ac:dyDescent="0.25">
      <c r="A2251" t="s">
        <v>46</v>
      </c>
      <c r="B2251" t="s">
        <v>46</v>
      </c>
      <c r="C2251" t="s">
        <v>47</v>
      </c>
      <c r="D2251">
        <v>2006</v>
      </c>
      <c r="E2251" t="s">
        <v>583</v>
      </c>
      <c r="F2251">
        <v>7447.1</v>
      </c>
      <c r="G2251">
        <f>IF(A2250=Emisiones_CO2_combustibles_LA[[#This Row],[País]],Emisiones_CO2_combustibles_LA[[#This Row],[Emisiones (kilotoneladas CO2)]]-F2250,0)</f>
        <v>2938.1000000000004</v>
      </c>
      <c r="H2251">
        <f>IF(A2250=Emisiones_CO2_combustibles_LA[[#This Row],[País]],((Emisiones_CO2_combustibles_LA[[#This Row],[Emisiones (kilotoneladas CO2)]]-F2250)/F2250)*100,0)</f>
        <v>65.160789532047019</v>
      </c>
      <c r="I2251">
        <v>0.79266631186801495</v>
      </c>
    </row>
    <row r="2252" spans="1:9" x14ac:dyDescent="0.25">
      <c r="A2252" t="s">
        <v>46</v>
      </c>
      <c r="B2252" t="s">
        <v>46</v>
      </c>
      <c r="C2252" t="s">
        <v>47</v>
      </c>
      <c r="D2252">
        <v>2007</v>
      </c>
      <c r="E2252" t="s">
        <v>583</v>
      </c>
      <c r="F2252">
        <v>4136.7</v>
      </c>
      <c r="G2252">
        <f>IF(A2251=Emisiones_CO2_combustibles_LA[[#This Row],[País]],Emisiones_CO2_combustibles_LA[[#This Row],[Emisiones (kilotoneladas CO2)]]-F2251,0)</f>
        <v>-3310.4000000000005</v>
      </c>
      <c r="H2252">
        <f>IF(A2251=Emisiones_CO2_combustibles_LA[[#This Row],[País]],((Emisiones_CO2_combustibles_LA[[#This Row],[Emisiones (kilotoneladas CO2)]]-F2251)/F2251)*100,0)</f>
        <v>-44.452202870916203</v>
      </c>
      <c r="I2252">
        <v>0.43279974890144379</v>
      </c>
    </row>
    <row r="2253" spans="1:9" x14ac:dyDescent="0.25">
      <c r="A2253" t="s">
        <v>46</v>
      </c>
      <c r="B2253" t="s">
        <v>46</v>
      </c>
      <c r="C2253" t="s">
        <v>47</v>
      </c>
      <c r="D2253">
        <v>2008</v>
      </c>
      <c r="E2253" t="s">
        <v>583</v>
      </c>
      <c r="F2253">
        <v>4765.5</v>
      </c>
      <c r="G2253">
        <f>IF(A2252=Emisiones_CO2_combustibles_LA[[#This Row],[País]],Emisiones_CO2_combustibles_LA[[#This Row],[Emisiones (kilotoneladas CO2)]]-F2252,0)</f>
        <v>628.80000000000018</v>
      </c>
      <c r="H2253">
        <f>IF(A2252=Emisiones_CO2_combustibles_LA[[#This Row],[País]],((Emisiones_CO2_combustibles_LA[[#This Row],[Emisiones (kilotoneladas CO2)]]-F2252)/F2252)*100,0)</f>
        <v>15.20052215534122</v>
      </c>
      <c r="I2253">
        <v>0.49022734286596031</v>
      </c>
    </row>
    <row r="2254" spans="1:9" x14ac:dyDescent="0.25">
      <c r="A2254" t="s">
        <v>46</v>
      </c>
      <c r="B2254" t="s">
        <v>46</v>
      </c>
      <c r="C2254" t="s">
        <v>47</v>
      </c>
      <c r="D2254">
        <v>2009</v>
      </c>
      <c r="E2254" t="s">
        <v>583</v>
      </c>
      <c r="F2254">
        <v>5027</v>
      </c>
      <c r="G2254">
        <f>IF(A2253=Emisiones_CO2_combustibles_LA[[#This Row],[País]],Emisiones_CO2_combustibles_LA[[#This Row],[Emisiones (kilotoneladas CO2)]]-F2253,0)</f>
        <v>261.5</v>
      </c>
      <c r="H2254">
        <f>IF(A2253=Emisiones_CO2_combustibles_LA[[#This Row],[País]],((Emisiones_CO2_combustibles_LA[[#This Row],[Emisiones (kilotoneladas CO2)]]-F2253)/F2253)*100,0)</f>
        <v>5.4873570454306995</v>
      </c>
      <c r="I2254">
        <v>0.50854830551340413</v>
      </c>
    </row>
    <row r="2255" spans="1:9" x14ac:dyDescent="0.25">
      <c r="A2255" t="s">
        <v>46</v>
      </c>
      <c r="B2255" t="s">
        <v>46</v>
      </c>
      <c r="C2255" t="s">
        <v>47</v>
      </c>
      <c r="D2255">
        <v>2010</v>
      </c>
      <c r="E2255" t="s">
        <v>583</v>
      </c>
      <c r="F2255">
        <v>5721.8</v>
      </c>
      <c r="G2255">
        <f>IF(A2254=Emisiones_CO2_combustibles_LA[[#This Row],[País]],Emisiones_CO2_combustibles_LA[[#This Row],[Emisiones (kilotoneladas CO2)]]-F2254,0)</f>
        <v>694.80000000000018</v>
      </c>
      <c r="H2255">
        <f>IF(A2254=Emisiones_CO2_combustibles_LA[[#This Row],[País]],((Emisiones_CO2_combustibles_LA[[#This Row],[Emisiones (kilotoneladas CO2)]]-F2254)/F2254)*100,0)</f>
        <v>13.821364630992644</v>
      </c>
      <c r="I2255">
        <v>0.56938998905363714</v>
      </c>
    </row>
    <row r="2256" spans="1:9" x14ac:dyDescent="0.25">
      <c r="A2256" t="s">
        <v>46</v>
      </c>
      <c r="B2256" t="s">
        <v>46</v>
      </c>
      <c r="C2256" t="s">
        <v>47</v>
      </c>
      <c r="D2256">
        <v>2011</v>
      </c>
      <c r="E2256" t="s">
        <v>583</v>
      </c>
      <c r="F2256">
        <v>6123.9</v>
      </c>
      <c r="G2256">
        <f>IF(A2255=Emisiones_CO2_combustibles_LA[[#This Row],[País]],Emisiones_CO2_combustibles_LA[[#This Row],[Emisiones (kilotoneladas CO2)]]-F2255,0)</f>
        <v>402.09999999999945</v>
      </c>
      <c r="H2256">
        <f>IF(A2255=Emisiones_CO2_combustibles_LA[[#This Row],[País]],((Emisiones_CO2_combustibles_LA[[#This Row],[Emisiones (kilotoneladas CO2)]]-F2255)/F2255)*100,0)</f>
        <v>7.02750882589394</v>
      </c>
      <c r="I2256">
        <v>0.59961813375110151</v>
      </c>
    </row>
    <row r="2257" spans="1:9" x14ac:dyDescent="0.25">
      <c r="A2257" t="s">
        <v>46</v>
      </c>
      <c r="B2257" t="s">
        <v>46</v>
      </c>
      <c r="C2257" t="s">
        <v>47</v>
      </c>
      <c r="D2257">
        <v>2012</v>
      </c>
      <c r="E2257" t="s">
        <v>583</v>
      </c>
      <c r="F2257">
        <v>6766.1</v>
      </c>
      <c r="G2257">
        <f>IF(A2256=Emisiones_CO2_combustibles_LA[[#This Row],[País]],Emisiones_CO2_combustibles_LA[[#This Row],[Emisiones (kilotoneladas CO2)]]-F2256,0)</f>
        <v>642.20000000000073</v>
      </c>
      <c r="H2257">
        <f>IF(A2256=Emisiones_CO2_combustibles_LA[[#This Row],[País]],((Emisiones_CO2_combustibles_LA[[#This Row],[Emisiones (kilotoneladas CO2)]]-F2256)/F2256)*100,0)</f>
        <v>10.486781299498698</v>
      </c>
      <c r="I2257">
        <v>0.65196569666602433</v>
      </c>
    </row>
    <row r="2258" spans="1:9" x14ac:dyDescent="0.25">
      <c r="A2258" t="s">
        <v>46</v>
      </c>
      <c r="B2258" t="s">
        <v>46</v>
      </c>
      <c r="C2258" t="s">
        <v>47</v>
      </c>
      <c r="D2258">
        <v>2013</v>
      </c>
      <c r="E2258" t="s">
        <v>583</v>
      </c>
      <c r="F2258">
        <v>7045.9</v>
      </c>
      <c r="G2258">
        <f>IF(A2257=Emisiones_CO2_combustibles_LA[[#This Row],[País]],Emisiones_CO2_combustibles_LA[[#This Row],[Emisiones (kilotoneladas CO2)]]-F2257,0)</f>
        <v>279.79999999999927</v>
      </c>
      <c r="H2258">
        <f>IF(A2257=Emisiones_CO2_combustibles_LA[[#This Row],[País]],((Emisiones_CO2_combustibles_LA[[#This Row],[Emisiones (kilotoneladas CO2)]]-F2257)/F2257)*100,0)</f>
        <v>4.1353216771847778</v>
      </c>
      <c r="I2258">
        <v>0.66836463669132995</v>
      </c>
    </row>
    <row r="2259" spans="1:9" x14ac:dyDescent="0.25">
      <c r="A2259" t="s">
        <v>46</v>
      </c>
      <c r="B2259" t="s">
        <v>46</v>
      </c>
      <c r="C2259" t="s">
        <v>47</v>
      </c>
      <c r="D2259">
        <v>2014</v>
      </c>
      <c r="E2259" t="s">
        <v>583</v>
      </c>
      <c r="F2259">
        <v>7650.4</v>
      </c>
      <c r="G2259">
        <f>IF(A2258=Emisiones_CO2_combustibles_LA[[#This Row],[País]],Emisiones_CO2_combustibles_LA[[#This Row],[Emisiones (kilotoneladas CO2)]]-F2258,0)</f>
        <v>604.5</v>
      </c>
      <c r="H2259">
        <f>IF(A2258=Emisiones_CO2_combustibles_LA[[#This Row],[País]],((Emisiones_CO2_combustibles_LA[[#This Row],[Emisiones (kilotoneladas CO2)]]-F2258)/F2258)*100,0)</f>
        <v>8.5794575568770508</v>
      </c>
      <c r="I2259">
        <v>0.71452320911553191</v>
      </c>
    </row>
    <row r="2260" spans="1:9" x14ac:dyDescent="0.25">
      <c r="A2260" t="s">
        <v>46</v>
      </c>
      <c r="B2260" t="s">
        <v>46</v>
      </c>
      <c r="C2260" t="s">
        <v>47</v>
      </c>
      <c r="D2260">
        <v>2015</v>
      </c>
      <c r="E2260" t="s">
        <v>583</v>
      </c>
      <c r="F2260">
        <v>7862.9</v>
      </c>
      <c r="G2260">
        <f>IF(A2259=Emisiones_CO2_combustibles_LA[[#This Row],[País]],Emisiones_CO2_combustibles_LA[[#This Row],[Emisiones (kilotoneladas CO2)]]-F2259,0)</f>
        <v>212.5</v>
      </c>
      <c r="H2260">
        <f>IF(A2259=Emisiones_CO2_combustibles_LA[[#This Row],[País]],((Emisiones_CO2_combustibles_LA[[#This Row],[Emisiones (kilotoneladas CO2)]]-F2259)/F2259)*100,0)</f>
        <v>2.7776325420893024</v>
      </c>
      <c r="I2260">
        <v>0.72335786568537264</v>
      </c>
    </row>
    <row r="2261" spans="1:9" x14ac:dyDescent="0.25">
      <c r="A2261" t="s">
        <v>46</v>
      </c>
      <c r="B2261" t="s">
        <v>46</v>
      </c>
      <c r="C2261" t="s">
        <v>47</v>
      </c>
      <c r="D2261">
        <v>2016</v>
      </c>
      <c r="E2261" t="s">
        <v>583</v>
      </c>
      <c r="F2261">
        <v>8661.7000000000007</v>
      </c>
      <c r="G2261">
        <f>IF(A2260=Emisiones_CO2_combustibles_LA[[#This Row],[País]],Emisiones_CO2_combustibles_LA[[#This Row],[Emisiones (kilotoneladas CO2)]]-F2260,0)</f>
        <v>798.80000000000109</v>
      </c>
      <c r="H2261">
        <f>IF(A2260=Emisiones_CO2_combustibles_LA[[#This Row],[País]],((Emisiones_CO2_combustibles_LA[[#This Row],[Emisiones (kilotoneladas CO2)]]-F2260)/F2260)*100,0)</f>
        <v>10.159101603734005</v>
      </c>
      <c r="I2261">
        <v>0.78514321972443801</v>
      </c>
    </row>
    <row r="2262" spans="1:9" x14ac:dyDescent="0.25">
      <c r="A2262" t="s">
        <v>46</v>
      </c>
      <c r="B2262" t="s">
        <v>46</v>
      </c>
      <c r="C2262" t="s">
        <v>47</v>
      </c>
      <c r="D2262">
        <v>2017</v>
      </c>
      <c r="E2262" t="s">
        <v>583</v>
      </c>
      <c r="F2262">
        <v>9125.6</v>
      </c>
      <c r="G2262">
        <f>IF(A2261=Emisiones_CO2_combustibles_LA[[#This Row],[País]],Emisiones_CO2_combustibles_LA[[#This Row],[Emisiones (kilotoneladas CO2)]]-F2261,0)</f>
        <v>463.89999999999964</v>
      </c>
      <c r="H2262">
        <f>IF(A2261=Emisiones_CO2_combustibles_LA[[#This Row],[País]],((Emisiones_CO2_combustibles_LA[[#This Row],[Emisiones (kilotoneladas CO2)]]-F2261)/F2261)*100,0)</f>
        <v>5.3557615710541766</v>
      </c>
      <c r="I2262">
        <v>0.81529527383185918</v>
      </c>
    </row>
    <row r="2263" spans="1:9" x14ac:dyDescent="0.25">
      <c r="A2263" t="s">
        <v>46</v>
      </c>
      <c r="B2263" t="s">
        <v>46</v>
      </c>
      <c r="C2263" t="s">
        <v>47</v>
      </c>
      <c r="D2263">
        <v>2018</v>
      </c>
      <c r="E2263" t="s">
        <v>583</v>
      </c>
      <c r="F2263">
        <v>9263.7000000000007</v>
      </c>
      <c r="G2263">
        <f>IF(A2262=Emisiones_CO2_combustibles_LA[[#This Row],[País]],Emisiones_CO2_combustibles_LA[[#This Row],[Emisiones (kilotoneladas CO2)]]-F2262,0)</f>
        <v>138.10000000000036</v>
      </c>
      <c r="H2263">
        <f>IF(A2262=Emisiones_CO2_combustibles_LA[[#This Row],[País]],((Emisiones_CO2_combustibles_LA[[#This Row],[Emisiones (kilotoneladas CO2)]]-F2262)/F2262)*100,0)</f>
        <v>1.5133251512229373</v>
      </c>
      <c r="I2263">
        <v>0.81596934730908133</v>
      </c>
    </row>
    <row r="2264" spans="1:9" x14ac:dyDescent="0.25">
      <c r="A2264" t="s">
        <v>54</v>
      </c>
      <c r="B2264" t="s">
        <v>455</v>
      </c>
      <c r="C2264" t="s">
        <v>55</v>
      </c>
      <c r="D2264">
        <v>1990</v>
      </c>
      <c r="E2264" t="s">
        <v>583</v>
      </c>
      <c r="F2264">
        <v>7419.6</v>
      </c>
      <c r="G2264">
        <f>IF(A2263=Emisiones_CO2_combustibles_LA[[#This Row],[País]],Emisiones_CO2_combustibles_LA[[#This Row],[Emisiones (kilotoneladas CO2)]]-F2263,0)</f>
        <v>0</v>
      </c>
      <c r="H2264">
        <f>IF(A2263=Emisiones_CO2_combustibles_LA[[#This Row],[País]],((Emisiones_CO2_combustibles_LA[[#This Row],[Emisiones (kilotoneladas CO2)]]-F2263)/F2263)*100,0)</f>
        <v>0</v>
      </c>
      <c r="I2264">
        <v>4.979497057106233E-2</v>
      </c>
    </row>
    <row r="2265" spans="1:9" x14ac:dyDescent="0.25">
      <c r="A2265" t="s">
        <v>54</v>
      </c>
      <c r="B2265" t="s">
        <v>455</v>
      </c>
      <c r="C2265" t="s">
        <v>55</v>
      </c>
      <c r="D2265">
        <v>1991</v>
      </c>
      <c r="E2265" t="s">
        <v>583</v>
      </c>
      <c r="F2265">
        <v>7258.3</v>
      </c>
      <c r="G2265">
        <f>IF(A2264=Emisiones_CO2_combustibles_LA[[#This Row],[País]],Emisiones_CO2_combustibles_LA[[#This Row],[Emisiones (kilotoneladas CO2)]]-F2264,0)</f>
        <v>-161.30000000000018</v>
      </c>
      <c r="H2265">
        <f>IF(A2264=Emisiones_CO2_combustibles_LA[[#This Row],[País]],((Emisiones_CO2_combustibles_LA[[#This Row],[Emisiones (kilotoneladas CO2)]]-F2264)/F2264)*100,0)</f>
        <v>-2.1739716426761575</v>
      </c>
      <c r="I2265">
        <v>4.7862813884785818E-2</v>
      </c>
    </row>
    <row r="2266" spans="1:9" x14ac:dyDescent="0.25">
      <c r="A2266" t="s">
        <v>54</v>
      </c>
      <c r="B2266" t="s">
        <v>455</v>
      </c>
      <c r="C2266" t="s">
        <v>55</v>
      </c>
      <c r="D2266">
        <v>1992</v>
      </c>
      <c r="E2266" t="s">
        <v>583</v>
      </c>
      <c r="F2266">
        <v>7797.1</v>
      </c>
      <c r="G2266">
        <f>IF(A2265=Emisiones_CO2_combustibles_LA[[#This Row],[País]],Emisiones_CO2_combustibles_LA[[#This Row],[Emisiones (kilotoneladas CO2)]]-F2265,0)</f>
        <v>538.80000000000018</v>
      </c>
      <c r="H2266">
        <f>IF(A2265=Emisiones_CO2_combustibles_LA[[#This Row],[País]],((Emisiones_CO2_combustibles_LA[[#This Row],[Emisiones (kilotoneladas CO2)]]-F2265)/F2265)*100,0)</f>
        <v>7.4232258242288154</v>
      </c>
      <c r="I2266">
        <v>5.0545511120907043E-2</v>
      </c>
    </row>
    <row r="2267" spans="1:9" x14ac:dyDescent="0.25">
      <c r="A2267" t="s">
        <v>54</v>
      </c>
      <c r="B2267" t="s">
        <v>455</v>
      </c>
      <c r="C2267" t="s">
        <v>55</v>
      </c>
      <c r="D2267">
        <v>1993</v>
      </c>
      <c r="E2267" t="s">
        <v>583</v>
      </c>
      <c r="F2267">
        <v>8515.1</v>
      </c>
      <c r="G2267">
        <f>IF(A2266=Emisiones_CO2_combustibles_LA[[#This Row],[País]],Emisiones_CO2_combustibles_LA[[#This Row],[Emisiones (kilotoneladas CO2)]]-F2266,0)</f>
        <v>718</v>
      </c>
      <c r="H2267">
        <f>IF(A2266=Emisiones_CO2_combustibles_LA[[#This Row],[País]],((Emisiones_CO2_combustibles_LA[[#This Row],[Emisiones (kilotoneladas CO2)]]-F2266)/F2266)*100,0)</f>
        <v>9.2085518975003531</v>
      </c>
      <c r="I2267">
        <v>5.428851953152395E-2</v>
      </c>
    </row>
    <row r="2268" spans="1:9" x14ac:dyDescent="0.25">
      <c r="A2268" t="s">
        <v>54</v>
      </c>
      <c r="B2268" t="s">
        <v>455</v>
      </c>
      <c r="C2268" t="s">
        <v>55</v>
      </c>
      <c r="D2268">
        <v>1994</v>
      </c>
      <c r="E2268" t="s">
        <v>583</v>
      </c>
      <c r="F2268">
        <v>8834</v>
      </c>
      <c r="G2268">
        <f>IF(A2267=Emisiones_CO2_combustibles_LA[[#This Row],[País]],Emisiones_CO2_combustibles_LA[[#This Row],[Emisiones (kilotoneladas CO2)]]-F2267,0)</f>
        <v>318.89999999999964</v>
      </c>
      <c r="H2268">
        <f>IF(A2267=Emisiones_CO2_combustibles_LA[[#This Row],[País]],((Emisiones_CO2_combustibles_LA[[#This Row],[Emisiones (kilotoneladas CO2)]]-F2267)/F2267)*100,0)</f>
        <v>3.7451116252304684</v>
      </c>
      <c r="I2268">
        <v>5.5408855130368244E-2</v>
      </c>
    </row>
    <row r="2269" spans="1:9" x14ac:dyDescent="0.25">
      <c r="A2269" t="s">
        <v>54</v>
      </c>
      <c r="B2269" t="s">
        <v>455</v>
      </c>
      <c r="C2269" t="s">
        <v>55</v>
      </c>
      <c r="D2269">
        <v>1995</v>
      </c>
      <c r="E2269" t="s">
        <v>583</v>
      </c>
      <c r="F2269">
        <v>9478.6</v>
      </c>
      <c r="G2269">
        <f>IF(A2268=Emisiones_CO2_combustibles_LA[[#This Row],[País]],Emisiones_CO2_combustibles_LA[[#This Row],[Emisiones (kilotoneladas CO2)]]-F2268,0)</f>
        <v>644.60000000000036</v>
      </c>
      <c r="H2269">
        <f>IF(A2268=Emisiones_CO2_combustibles_LA[[#This Row],[País]],((Emisiones_CO2_combustibles_LA[[#This Row],[Emisiones (kilotoneladas CO2)]]-F2268)/F2268)*100,0)</f>
        <v>7.2968077880914697</v>
      </c>
      <c r="I2269">
        <v>5.850265399333416E-2</v>
      </c>
    </row>
    <row r="2270" spans="1:9" x14ac:dyDescent="0.25">
      <c r="A2270" t="s">
        <v>54</v>
      </c>
      <c r="B2270" t="s">
        <v>455</v>
      </c>
      <c r="C2270" t="s">
        <v>55</v>
      </c>
      <c r="D2270">
        <v>1996</v>
      </c>
      <c r="E2270" t="s">
        <v>583</v>
      </c>
      <c r="F2270">
        <v>10621.9</v>
      </c>
      <c r="G2270">
        <f>IF(A2269=Emisiones_CO2_combustibles_LA[[#This Row],[País]],Emisiones_CO2_combustibles_LA[[#This Row],[Emisiones (kilotoneladas CO2)]]-F2269,0)</f>
        <v>1143.2999999999993</v>
      </c>
      <c r="H2270">
        <f>IF(A2269=Emisiones_CO2_combustibles_LA[[#This Row],[País]],((Emisiones_CO2_combustibles_LA[[#This Row],[Emisiones (kilotoneladas CO2)]]-F2269)/F2269)*100,0)</f>
        <v>12.061907876690642</v>
      </c>
      <c r="I2270">
        <v>6.4525711508671743E-2</v>
      </c>
    </row>
    <row r="2271" spans="1:9" x14ac:dyDescent="0.25">
      <c r="A2271" t="s">
        <v>54</v>
      </c>
      <c r="B2271" t="s">
        <v>455</v>
      </c>
      <c r="C2271" t="s">
        <v>55</v>
      </c>
      <c r="D2271">
        <v>1997</v>
      </c>
      <c r="E2271" t="s">
        <v>583</v>
      </c>
      <c r="F2271">
        <v>11790.6</v>
      </c>
      <c r="G2271">
        <f>IF(A2270=Emisiones_CO2_combustibles_LA[[#This Row],[País]],Emisiones_CO2_combustibles_LA[[#This Row],[Emisiones (kilotoneladas CO2)]]-F2270,0)</f>
        <v>1168.7000000000007</v>
      </c>
      <c r="H2271">
        <f>IF(A2270=Emisiones_CO2_combustibles_LA[[#This Row],[País]],((Emisiones_CO2_combustibles_LA[[#This Row],[Emisiones (kilotoneladas CO2)]]-F2270)/F2270)*100,0)</f>
        <v>11.002739622854675</v>
      </c>
      <c r="I2271">
        <v>7.0514146965773378E-2</v>
      </c>
    </row>
    <row r="2272" spans="1:9" x14ac:dyDescent="0.25">
      <c r="A2272" t="s">
        <v>54</v>
      </c>
      <c r="B2272" t="s">
        <v>455</v>
      </c>
      <c r="C2272" t="s">
        <v>55</v>
      </c>
      <c r="D2272">
        <v>1998</v>
      </c>
      <c r="E2272" t="s">
        <v>583</v>
      </c>
      <c r="F2272">
        <v>12373.5</v>
      </c>
      <c r="G2272">
        <f>IF(A2271=Emisiones_CO2_combustibles_LA[[#This Row],[País]],Emisiones_CO2_combustibles_LA[[#This Row],[Emisiones (kilotoneladas CO2)]]-F2271,0)</f>
        <v>582.89999999999964</v>
      </c>
      <c r="H2272">
        <f>IF(A2271=Emisiones_CO2_combustibles_LA[[#This Row],[País]],((Emisiones_CO2_combustibles_LA[[#This Row],[Emisiones (kilotoneladas CO2)]]-F2271)/F2271)*100,0)</f>
        <v>4.9437687649483451</v>
      </c>
      <c r="I2272">
        <v>7.2877462673381035E-2</v>
      </c>
    </row>
    <row r="2273" spans="1:9" x14ac:dyDescent="0.25">
      <c r="A2273" t="s">
        <v>54</v>
      </c>
      <c r="B2273" t="s">
        <v>455</v>
      </c>
      <c r="C2273" t="s">
        <v>55</v>
      </c>
      <c r="D2273">
        <v>1999</v>
      </c>
      <c r="E2273" t="s">
        <v>583</v>
      </c>
      <c r="F2273">
        <v>13912.2</v>
      </c>
      <c r="G2273">
        <f>IF(A2272=Emisiones_CO2_combustibles_LA[[#This Row],[País]],Emisiones_CO2_combustibles_LA[[#This Row],[Emisiones (kilotoneladas CO2)]]-F2272,0)</f>
        <v>1538.7000000000007</v>
      </c>
      <c r="H2273">
        <f>IF(A2272=Emisiones_CO2_combustibles_LA[[#This Row],[País]],((Emisiones_CO2_combustibles_LA[[#This Row],[Emisiones (kilotoneladas CO2)]]-F2272)/F2272)*100,0)</f>
        <v>12.43544672081465</v>
      </c>
      <c r="I2273">
        <v>8.0735148184471819E-2</v>
      </c>
    </row>
    <row r="2274" spans="1:9" x14ac:dyDescent="0.25">
      <c r="A2274" t="s">
        <v>54</v>
      </c>
      <c r="B2274" t="s">
        <v>455</v>
      </c>
      <c r="C2274" t="s">
        <v>55</v>
      </c>
      <c r="D2274">
        <v>2000</v>
      </c>
      <c r="E2274" t="s">
        <v>583</v>
      </c>
      <c r="F2274">
        <v>18008.599999999999</v>
      </c>
      <c r="G2274">
        <f>IF(A2273=Emisiones_CO2_combustibles_LA[[#This Row],[País]],Emisiones_CO2_combustibles_LA[[#This Row],[Emisiones (kilotoneladas CO2)]]-F2273,0)</f>
        <v>4096.3999999999978</v>
      </c>
      <c r="H2274">
        <f>IF(A2273=Emisiones_CO2_combustibles_LA[[#This Row],[País]],((Emisiones_CO2_combustibles_LA[[#This Row],[Emisiones (kilotoneladas CO2)]]-F2273)/F2273)*100,0)</f>
        <v>29.444660082517487</v>
      </c>
      <c r="I2274">
        <v>0.10302992162022999</v>
      </c>
    </row>
    <row r="2275" spans="1:9" x14ac:dyDescent="0.25">
      <c r="A2275" t="s">
        <v>54</v>
      </c>
      <c r="B2275" t="s">
        <v>455</v>
      </c>
      <c r="C2275" t="s">
        <v>55</v>
      </c>
      <c r="D2275">
        <v>2001</v>
      </c>
      <c r="E2275" t="s">
        <v>583</v>
      </c>
      <c r="F2275">
        <v>22881.7</v>
      </c>
      <c r="G2275">
        <f>IF(A2274=Emisiones_CO2_combustibles_LA[[#This Row],[País]],Emisiones_CO2_combustibles_LA[[#This Row],[Emisiones (kilotoneladas CO2)]]-F2274,0)</f>
        <v>4873.1000000000022</v>
      </c>
      <c r="H2275">
        <f>IF(A2274=Emisiones_CO2_combustibles_LA[[#This Row],[País]],((Emisiones_CO2_combustibles_LA[[#This Row],[Emisiones (kilotoneladas CO2)]]-F2274)/F2274)*100,0)</f>
        <v>27.059849183168055</v>
      </c>
      <c r="I2275">
        <v>0.12913214745253843</v>
      </c>
    </row>
    <row r="2276" spans="1:9" x14ac:dyDescent="0.25">
      <c r="A2276" t="s">
        <v>54</v>
      </c>
      <c r="B2276" t="s">
        <v>455</v>
      </c>
      <c r="C2276" t="s">
        <v>55</v>
      </c>
      <c r="D2276">
        <v>2002</v>
      </c>
      <c r="E2276" t="s">
        <v>583</v>
      </c>
      <c r="F2276">
        <v>28326.400000000001</v>
      </c>
      <c r="G2276">
        <f>IF(A2275=Emisiones_CO2_combustibles_LA[[#This Row],[País]],Emisiones_CO2_combustibles_LA[[#This Row],[Emisiones (kilotoneladas CO2)]]-F2275,0)</f>
        <v>5444.7000000000007</v>
      </c>
      <c r="H2276">
        <f>IF(A2275=Emisiones_CO2_combustibles_LA[[#This Row],[País]],((Emisiones_CO2_combustibles_LA[[#This Row],[Emisiones (kilotoneladas CO2)]]-F2275)/F2275)*100,0)</f>
        <v>23.794997749293106</v>
      </c>
      <c r="I2276">
        <v>0.15777384174937897</v>
      </c>
    </row>
    <row r="2277" spans="1:9" x14ac:dyDescent="0.25">
      <c r="A2277" t="s">
        <v>54</v>
      </c>
      <c r="B2277" t="s">
        <v>455</v>
      </c>
      <c r="C2277" t="s">
        <v>55</v>
      </c>
      <c r="D2277">
        <v>2003</v>
      </c>
      <c r="E2277" t="s">
        <v>583</v>
      </c>
      <c r="F2277">
        <v>29187.8</v>
      </c>
      <c r="G2277">
        <f>IF(A2276=Emisiones_CO2_combustibles_LA[[#This Row],[País]],Emisiones_CO2_combustibles_LA[[#This Row],[Emisiones (kilotoneladas CO2)]]-F2276,0)</f>
        <v>861.39999999999782</v>
      </c>
      <c r="H2277">
        <f>IF(A2276=Emisiones_CO2_combustibles_LA[[#This Row],[País]],((Emisiones_CO2_combustibles_LA[[#This Row],[Emisiones (kilotoneladas CO2)]]-F2276)/F2276)*100,0)</f>
        <v>3.0409794396746421</v>
      </c>
      <c r="I2277">
        <v>0.16054100732086971</v>
      </c>
    </row>
    <row r="2278" spans="1:9" x14ac:dyDescent="0.25">
      <c r="A2278" t="s">
        <v>54</v>
      </c>
      <c r="B2278" t="s">
        <v>455</v>
      </c>
      <c r="C2278" t="s">
        <v>55</v>
      </c>
      <c r="D2278">
        <v>2004</v>
      </c>
      <c r="E2278" t="s">
        <v>583</v>
      </c>
      <c r="F2278">
        <v>36068.400000000001</v>
      </c>
      <c r="G2278">
        <f>IF(A2277=Emisiones_CO2_combustibles_LA[[#This Row],[País]],Emisiones_CO2_combustibles_LA[[#This Row],[Emisiones (kilotoneladas CO2)]]-F2277,0)</f>
        <v>6880.6000000000022</v>
      </c>
      <c r="H2278">
        <f>IF(A2277=Emisiones_CO2_combustibles_LA[[#This Row],[País]],((Emisiones_CO2_combustibles_LA[[#This Row],[Emisiones (kilotoneladas CO2)]]-F2277)/F2277)*100,0)</f>
        <v>23.573547852184827</v>
      </c>
      <c r="I2278">
        <v>0.19601752116778801</v>
      </c>
    </row>
    <row r="2279" spans="1:9" x14ac:dyDescent="0.25">
      <c r="A2279" t="s">
        <v>54</v>
      </c>
      <c r="B2279" t="s">
        <v>455</v>
      </c>
      <c r="C2279" t="s">
        <v>55</v>
      </c>
      <c r="D2279">
        <v>2005</v>
      </c>
      <c r="E2279" t="s">
        <v>583</v>
      </c>
      <c r="F2279">
        <v>38248.5</v>
      </c>
      <c r="G2279">
        <f>IF(A2278=Emisiones_CO2_combustibles_LA[[#This Row],[País]],Emisiones_CO2_combustibles_LA[[#This Row],[Emisiones (kilotoneladas CO2)]]-F2278,0)</f>
        <v>2180.0999999999985</v>
      </c>
      <c r="H2279">
        <f>IF(A2278=Emisiones_CO2_combustibles_LA[[#This Row],[País]],((Emisiones_CO2_combustibles_LA[[#This Row],[Emisiones (kilotoneladas CO2)]]-F2278)/F2278)*100,0)</f>
        <v>6.0443490701001386</v>
      </c>
      <c r="I2279">
        <v>0.20549678445362576</v>
      </c>
    </row>
    <row r="2280" spans="1:9" x14ac:dyDescent="0.25">
      <c r="A2280" t="s">
        <v>54</v>
      </c>
      <c r="B2280" t="s">
        <v>455</v>
      </c>
      <c r="C2280" t="s">
        <v>55</v>
      </c>
      <c r="D2280">
        <v>2006</v>
      </c>
      <c r="E2280" t="s">
        <v>583</v>
      </c>
      <c r="F2280">
        <v>40040.199999999997</v>
      </c>
      <c r="G2280">
        <f>IF(A2279=Emisiones_CO2_combustibles_LA[[#This Row],[País]],Emisiones_CO2_combustibles_LA[[#This Row],[Emisiones (kilotoneladas CO2)]]-F2279,0)</f>
        <v>1791.6999999999971</v>
      </c>
      <c r="H2280">
        <f>IF(A2279=Emisiones_CO2_combustibles_LA[[#This Row],[País]],((Emisiones_CO2_combustibles_LA[[#This Row],[Emisiones (kilotoneladas CO2)]]-F2279)/F2279)*100,0)</f>
        <v>4.6843667071911241</v>
      </c>
      <c r="I2280">
        <v>0.21279076564966226</v>
      </c>
    </row>
    <row r="2281" spans="1:9" x14ac:dyDescent="0.25">
      <c r="A2281" t="s">
        <v>54</v>
      </c>
      <c r="B2281" t="s">
        <v>455</v>
      </c>
      <c r="C2281" t="s">
        <v>55</v>
      </c>
      <c r="D2281">
        <v>2007</v>
      </c>
      <c r="E2281" t="s">
        <v>583</v>
      </c>
      <c r="F2281">
        <v>40545.800000000003</v>
      </c>
      <c r="G2281">
        <f>IF(A2280=Emisiones_CO2_combustibles_LA[[#This Row],[País]],Emisiones_CO2_combustibles_LA[[#This Row],[Emisiones (kilotoneladas CO2)]]-F2280,0)</f>
        <v>505.60000000000582</v>
      </c>
      <c r="H2281">
        <f>IF(A2280=Emisiones_CO2_combustibles_LA[[#This Row],[País]],((Emisiones_CO2_combustibles_LA[[#This Row],[Emisiones (kilotoneladas CO2)]]-F2280)/F2280)*100,0)</f>
        <v>1.2627309553898478</v>
      </c>
      <c r="I2281">
        <v>0.21325303739546625</v>
      </c>
    </row>
    <row r="2282" spans="1:9" x14ac:dyDescent="0.25">
      <c r="A2282" t="s">
        <v>54</v>
      </c>
      <c r="B2282" t="s">
        <v>455</v>
      </c>
      <c r="C2282" t="s">
        <v>55</v>
      </c>
      <c r="D2282">
        <v>2008</v>
      </c>
      <c r="E2282" t="s">
        <v>583</v>
      </c>
      <c r="F2282">
        <v>48530.1</v>
      </c>
      <c r="G2282">
        <f>IF(A2281=Emisiones_CO2_combustibles_LA[[#This Row],[País]],Emisiones_CO2_combustibles_LA[[#This Row],[Emisiones (kilotoneladas CO2)]]-F2281,0)</f>
        <v>7984.2999999999956</v>
      </c>
      <c r="H2282">
        <f>IF(A2281=Emisiones_CO2_combustibles_LA[[#This Row],[País]],((Emisiones_CO2_combustibles_LA[[#This Row],[Emisiones (kilotoneladas CO2)]]-F2281)/F2281)*100,0)</f>
        <v>19.692051951126864</v>
      </c>
      <c r="I2282">
        <v>0.25272144977347288</v>
      </c>
    </row>
    <row r="2283" spans="1:9" x14ac:dyDescent="0.25">
      <c r="A2283" t="s">
        <v>54</v>
      </c>
      <c r="B2283" t="s">
        <v>455</v>
      </c>
      <c r="C2283" t="s">
        <v>55</v>
      </c>
      <c r="D2283">
        <v>2009</v>
      </c>
      <c r="E2283" t="s">
        <v>583</v>
      </c>
      <c r="F2283">
        <v>39124.199999999997</v>
      </c>
      <c r="G2283">
        <f>IF(A2282=Emisiones_CO2_combustibles_LA[[#This Row],[País]],Emisiones_CO2_combustibles_LA[[#This Row],[Emisiones (kilotoneladas CO2)]]-F2282,0)</f>
        <v>-9405.9000000000015</v>
      </c>
      <c r="H2283">
        <f>IF(A2282=Emisiones_CO2_combustibles_LA[[#This Row],[País]],((Emisiones_CO2_combustibles_LA[[#This Row],[Emisiones (kilotoneladas CO2)]]-F2282)/F2282)*100,0)</f>
        <v>-19.381579679415459</v>
      </c>
      <c r="I2283">
        <v>0.20178867072057435</v>
      </c>
    </row>
    <row r="2284" spans="1:9" x14ac:dyDescent="0.25">
      <c r="A2284" t="s">
        <v>54</v>
      </c>
      <c r="B2284" t="s">
        <v>455</v>
      </c>
      <c r="C2284" t="s">
        <v>55</v>
      </c>
      <c r="D2284">
        <v>2010</v>
      </c>
      <c r="E2284" t="s">
        <v>583</v>
      </c>
      <c r="F2284">
        <v>52659</v>
      </c>
      <c r="G2284">
        <f>IF(A2283=Emisiones_CO2_combustibles_LA[[#This Row],[País]],Emisiones_CO2_combustibles_LA[[#This Row],[Emisiones (kilotoneladas CO2)]]-F2283,0)</f>
        <v>13534.800000000003</v>
      </c>
      <c r="H2284">
        <f>IF(A2283=Emisiones_CO2_combustibles_LA[[#This Row],[País]],((Emisiones_CO2_combustibles_LA[[#This Row],[Emisiones (kilotoneladas CO2)]]-F2283)/F2283)*100,0)</f>
        <v>34.59444538163082</v>
      </c>
      <c r="I2284">
        <v>0.26906097673135287</v>
      </c>
    </row>
    <row r="2285" spans="1:9" x14ac:dyDescent="0.25">
      <c r="A2285" t="s">
        <v>54</v>
      </c>
      <c r="B2285" t="s">
        <v>455</v>
      </c>
      <c r="C2285" t="s">
        <v>55</v>
      </c>
      <c r="D2285">
        <v>2011</v>
      </c>
      <c r="E2285" t="s">
        <v>583</v>
      </c>
      <c r="F2285">
        <v>50482.6</v>
      </c>
      <c r="G2285">
        <f>IF(A2284=Emisiones_CO2_combustibles_LA[[#This Row],[País]],Emisiones_CO2_combustibles_LA[[#This Row],[Emisiones (kilotoneladas CO2)]]-F2284,0)</f>
        <v>-2176.4000000000015</v>
      </c>
      <c r="H2285">
        <f>IF(A2284=Emisiones_CO2_combustibles_LA[[#This Row],[País]],((Emisiones_CO2_combustibles_LA[[#This Row],[Emisiones (kilotoneladas CO2)]]-F2284)/F2284)*100,0)</f>
        <v>-4.1330067035074753</v>
      </c>
      <c r="I2285">
        <v>0.25558868946662278</v>
      </c>
    </row>
    <row r="2286" spans="1:9" x14ac:dyDescent="0.25">
      <c r="A2286" t="s">
        <v>54</v>
      </c>
      <c r="B2286" t="s">
        <v>455</v>
      </c>
      <c r="C2286" t="s">
        <v>55</v>
      </c>
      <c r="D2286">
        <v>2012</v>
      </c>
      <c r="E2286" t="s">
        <v>583</v>
      </c>
      <c r="F2286">
        <v>59825.8</v>
      </c>
      <c r="G2286">
        <f>IF(A2285=Emisiones_CO2_combustibles_LA[[#This Row],[País]],Emisiones_CO2_combustibles_LA[[#This Row],[Emisiones (kilotoneladas CO2)]]-F2285,0)</f>
        <v>9343.2000000000044</v>
      </c>
      <c r="H2286">
        <f>IF(A2285=Emisiones_CO2_combustibles_LA[[#This Row],[País]],((Emisiones_CO2_combustibles_LA[[#This Row],[Emisiones (kilotoneladas CO2)]]-F2285)/F2285)*100,0)</f>
        <v>18.507763070840259</v>
      </c>
      <c r="I2286">
        <v>0.30019921018430706</v>
      </c>
    </row>
    <row r="2287" spans="1:9" x14ac:dyDescent="0.25">
      <c r="A2287" t="s">
        <v>54</v>
      </c>
      <c r="B2287" t="s">
        <v>455</v>
      </c>
      <c r="C2287" t="s">
        <v>55</v>
      </c>
      <c r="D2287">
        <v>2013</v>
      </c>
      <c r="E2287" t="s">
        <v>583</v>
      </c>
      <c r="F2287">
        <v>71077.899999999994</v>
      </c>
      <c r="G2287">
        <f>IF(A2286=Emisiones_CO2_combustibles_LA[[#This Row],[País]],Emisiones_CO2_combustibles_LA[[#This Row],[Emisiones (kilotoneladas CO2)]]-F2286,0)</f>
        <v>11252.099999999991</v>
      </c>
      <c r="H2287">
        <f>IF(A2286=Emisiones_CO2_combustibles_LA[[#This Row],[País]],((Emisiones_CO2_combustibles_LA[[#This Row],[Emisiones (kilotoneladas CO2)]]-F2286)/F2286)*100,0)</f>
        <v>18.808106201672175</v>
      </c>
      <c r="I2287">
        <v>0.35355806920153604</v>
      </c>
    </row>
    <row r="2288" spans="1:9" x14ac:dyDescent="0.25">
      <c r="A2288" t="s">
        <v>54</v>
      </c>
      <c r="B2288" t="s">
        <v>455</v>
      </c>
      <c r="C2288" t="s">
        <v>55</v>
      </c>
      <c r="D2288">
        <v>2014</v>
      </c>
      <c r="E2288" t="s">
        <v>583</v>
      </c>
      <c r="F2288">
        <v>78031.7</v>
      </c>
      <c r="G2288">
        <f>IF(A2287=Emisiones_CO2_combustibles_LA[[#This Row],[País]],Emisiones_CO2_combustibles_LA[[#This Row],[Emisiones (kilotoneladas CO2)]]-F2287,0)</f>
        <v>6953.8000000000029</v>
      </c>
      <c r="H2288">
        <f>IF(A2287=Emisiones_CO2_combustibles_LA[[#This Row],[País]],((Emisiones_CO2_combustibles_LA[[#This Row],[Emisiones (kilotoneladas CO2)]]-F2287)/F2287)*100,0)</f>
        <v>9.7833503803573301</v>
      </c>
      <c r="I2288">
        <v>0.38484001104732596</v>
      </c>
    </row>
    <row r="2289" spans="1:9" x14ac:dyDescent="0.25">
      <c r="A2289" t="s">
        <v>54</v>
      </c>
      <c r="B2289" t="s">
        <v>455</v>
      </c>
      <c r="C2289" t="s">
        <v>55</v>
      </c>
      <c r="D2289">
        <v>2015</v>
      </c>
      <c r="E2289" t="s">
        <v>583</v>
      </c>
      <c r="F2289">
        <v>77179.100000000006</v>
      </c>
      <c r="G2289">
        <f>IF(A2288=Emisiones_CO2_combustibles_LA[[#This Row],[País]],Emisiones_CO2_combustibles_LA[[#This Row],[Emisiones (kilotoneladas CO2)]]-F2288,0)</f>
        <v>-852.59999999999127</v>
      </c>
      <c r="H2289">
        <f>IF(A2288=Emisiones_CO2_combustibles_LA[[#This Row],[País]],((Emisiones_CO2_combustibles_LA[[#This Row],[Emisiones (kilotoneladas CO2)]]-F2288)/F2288)*100,0)</f>
        <v>-1.0926328658737301</v>
      </c>
      <c r="I2289">
        <v>0.37745559294182091</v>
      </c>
    </row>
    <row r="2290" spans="1:9" x14ac:dyDescent="0.25">
      <c r="A2290" t="s">
        <v>54</v>
      </c>
      <c r="B2290" t="s">
        <v>455</v>
      </c>
      <c r="C2290" t="s">
        <v>55</v>
      </c>
      <c r="D2290">
        <v>2016</v>
      </c>
      <c r="E2290" t="s">
        <v>583</v>
      </c>
      <c r="F2290">
        <v>66061.399999999994</v>
      </c>
      <c r="G2290">
        <f>IF(A2289=Emisiones_CO2_combustibles_LA[[#This Row],[País]],Emisiones_CO2_combustibles_LA[[#This Row],[Emisiones (kilotoneladas CO2)]]-F2289,0)</f>
        <v>-11117.700000000012</v>
      </c>
      <c r="H2290">
        <f>IF(A2289=Emisiones_CO2_combustibles_LA[[#This Row],[País]],((Emisiones_CO2_combustibles_LA[[#This Row],[Emisiones (kilotoneladas CO2)]]-F2289)/F2289)*100,0)</f>
        <v>-14.405065620096646</v>
      </c>
      <c r="I2290">
        <v>0.32043286137667765</v>
      </c>
    </row>
    <row r="2291" spans="1:9" x14ac:dyDescent="0.25">
      <c r="A2291" t="s">
        <v>54</v>
      </c>
      <c r="B2291" t="s">
        <v>455</v>
      </c>
      <c r="C2291" t="s">
        <v>55</v>
      </c>
      <c r="D2291">
        <v>2017</v>
      </c>
      <c r="E2291" t="s">
        <v>583</v>
      </c>
      <c r="F2291">
        <v>67031.199999999997</v>
      </c>
      <c r="G2291">
        <f>IF(A2290=Emisiones_CO2_combustibles_LA[[#This Row],[País]],Emisiones_CO2_combustibles_LA[[#This Row],[Emisiones (kilotoneladas CO2)]]-F2290,0)</f>
        <v>969.80000000000291</v>
      </c>
      <c r="H2291">
        <f>IF(A2290=Emisiones_CO2_combustibles_LA[[#This Row],[País]],((Emisiones_CO2_combustibles_LA[[#This Row],[Emisiones (kilotoneladas CO2)]]-F2290)/F2290)*100,0)</f>
        <v>1.4680282282846004</v>
      </c>
      <c r="I2291">
        <v>0.3225227826053485</v>
      </c>
    </row>
    <row r="2292" spans="1:9" x14ac:dyDescent="0.25">
      <c r="A2292" t="s">
        <v>54</v>
      </c>
      <c r="B2292" t="s">
        <v>455</v>
      </c>
      <c r="C2292" t="s">
        <v>55</v>
      </c>
      <c r="D2292">
        <v>2018</v>
      </c>
      <c r="E2292" t="s">
        <v>583</v>
      </c>
      <c r="F2292">
        <v>63929.599999999999</v>
      </c>
      <c r="G2292">
        <f>IF(A2291=Emisiones_CO2_combustibles_LA[[#This Row],[País]],Emisiones_CO2_combustibles_LA[[#This Row],[Emisiones (kilotoneladas CO2)]]-F2291,0)</f>
        <v>-3101.5999999999985</v>
      </c>
      <c r="H2292">
        <f>IF(A2291=Emisiones_CO2_combustibles_LA[[#This Row],[País]],((Emisiones_CO2_combustibles_LA[[#This Row],[Emisiones (kilotoneladas CO2)]]-F2291)/F2291)*100,0)</f>
        <v>-4.6270990225447237</v>
      </c>
      <c r="I2292">
        <v>0.3051983825768968</v>
      </c>
    </row>
    <row r="2293" spans="1:9" x14ac:dyDescent="0.25">
      <c r="A2293" t="s">
        <v>80</v>
      </c>
      <c r="B2293" t="s">
        <v>80</v>
      </c>
      <c r="C2293" t="s">
        <v>81</v>
      </c>
      <c r="D2293">
        <v>1990</v>
      </c>
      <c r="E2293" t="s">
        <v>583</v>
      </c>
      <c r="F2293">
        <v>2612.6999999999998</v>
      </c>
      <c r="G2293">
        <f>IF(A2292=Emisiones_CO2_combustibles_LA[[#This Row],[País]],Emisiones_CO2_combustibles_LA[[#This Row],[Emisiones (kilotoneladas CO2)]]-F2292,0)</f>
        <v>0</v>
      </c>
      <c r="H2293">
        <f>IF(A2292=Emisiones_CO2_combustibles_LA[[#This Row],[País]],((Emisiones_CO2_combustibles_LA[[#This Row],[Emisiones (kilotoneladas CO2)]]-F2292)/F2292)*100,0)</f>
        <v>0</v>
      </c>
      <c r="I2293">
        <v>0.1968135593220339</v>
      </c>
    </row>
    <row r="2294" spans="1:9" x14ac:dyDescent="0.25">
      <c r="A2294" t="s">
        <v>80</v>
      </c>
      <c r="B2294" t="s">
        <v>80</v>
      </c>
      <c r="C2294" t="s">
        <v>81</v>
      </c>
      <c r="D2294">
        <v>1991</v>
      </c>
      <c r="E2294" t="s">
        <v>583</v>
      </c>
      <c r="F2294">
        <v>2198.1</v>
      </c>
      <c r="G2294">
        <f>IF(A2293=Emisiones_CO2_combustibles_LA[[#This Row],[País]],Emisiones_CO2_combustibles_LA[[#This Row],[Emisiones (kilotoneladas CO2)]]-F2293,0)</f>
        <v>-414.59999999999991</v>
      </c>
      <c r="H2294">
        <f>IF(A2293=Emisiones_CO2_combustibles_LA[[#This Row],[País]],((Emisiones_CO2_combustibles_LA[[#This Row],[Emisiones (kilotoneladas CO2)]]-F2293)/F2293)*100,0)</f>
        <v>-15.868641635090134</v>
      </c>
      <c r="I2294">
        <v>0.16288254909225638</v>
      </c>
    </row>
    <row r="2295" spans="1:9" x14ac:dyDescent="0.25">
      <c r="A2295" t="s">
        <v>80</v>
      </c>
      <c r="B2295" t="s">
        <v>80</v>
      </c>
      <c r="C2295" t="s">
        <v>81</v>
      </c>
      <c r="D2295">
        <v>1992</v>
      </c>
      <c r="E2295" t="s">
        <v>583</v>
      </c>
      <c r="F2295">
        <v>2612.4</v>
      </c>
      <c r="G2295">
        <f>IF(A2294=Emisiones_CO2_combustibles_LA[[#This Row],[País]],Emisiones_CO2_combustibles_LA[[#This Row],[Emisiones (kilotoneladas CO2)]]-F2294,0)</f>
        <v>414.30000000000018</v>
      </c>
      <c r="H2295">
        <f>IF(A2294=Emisiones_CO2_combustibles_LA[[#This Row],[País]],((Emisiones_CO2_combustibles_LA[[#This Row],[Emisiones (kilotoneladas CO2)]]-F2294)/F2294)*100,0)</f>
        <v>18.848096082980764</v>
      </c>
      <c r="I2295">
        <v>0.19040816326530613</v>
      </c>
    </row>
    <row r="2296" spans="1:9" x14ac:dyDescent="0.25">
      <c r="A2296" t="s">
        <v>80</v>
      </c>
      <c r="B2296" t="s">
        <v>80</v>
      </c>
      <c r="C2296" t="s">
        <v>81</v>
      </c>
      <c r="D2296">
        <v>1993</v>
      </c>
      <c r="E2296" t="s">
        <v>583</v>
      </c>
      <c r="F2296">
        <v>2447.6</v>
      </c>
      <c r="G2296">
        <f>IF(A2295=Emisiones_CO2_combustibles_LA[[#This Row],[País]],Emisiones_CO2_combustibles_LA[[#This Row],[Emisiones (kilotoneladas CO2)]]-F2295,0)</f>
        <v>-164.80000000000018</v>
      </c>
      <c r="H2296">
        <f>IF(A2295=Emisiones_CO2_combustibles_LA[[#This Row],[País]],((Emisiones_CO2_combustibles_LA[[#This Row],[Emisiones (kilotoneladas CO2)]]-F2295)/F2295)*100,0)</f>
        <v>-6.3083754402082439</v>
      </c>
      <c r="I2296">
        <v>0.17551810684833274</v>
      </c>
    </row>
    <row r="2297" spans="1:9" x14ac:dyDescent="0.25">
      <c r="A2297" t="s">
        <v>80</v>
      </c>
      <c r="B2297" t="s">
        <v>80</v>
      </c>
      <c r="C2297" t="s">
        <v>81</v>
      </c>
      <c r="D2297">
        <v>1994</v>
      </c>
      <c r="E2297" t="s">
        <v>583</v>
      </c>
      <c r="F2297">
        <v>2630.8</v>
      </c>
      <c r="G2297">
        <f>IF(A2296=Emisiones_CO2_combustibles_LA[[#This Row],[País]],Emisiones_CO2_combustibles_LA[[#This Row],[Emisiones (kilotoneladas CO2)]]-F2296,0)</f>
        <v>183.20000000000027</v>
      </c>
      <c r="H2297">
        <f>IF(A2296=Emisiones_CO2_combustibles_LA[[#This Row],[País]],((Emisiones_CO2_combustibles_LA[[#This Row],[Emisiones (kilotoneladas CO2)]]-F2296)/F2296)*100,0)</f>
        <v>7.484883150841652</v>
      </c>
      <c r="I2297">
        <v>0.18571226881265002</v>
      </c>
    </row>
    <row r="2298" spans="1:9" x14ac:dyDescent="0.25">
      <c r="A2298" t="s">
        <v>80</v>
      </c>
      <c r="B2298" t="s">
        <v>80</v>
      </c>
      <c r="C2298" t="s">
        <v>81</v>
      </c>
      <c r="D2298">
        <v>1995</v>
      </c>
      <c r="E2298" t="s">
        <v>583</v>
      </c>
      <c r="F2298">
        <v>2616.3000000000002</v>
      </c>
      <c r="G2298">
        <f>IF(A2297=Emisiones_CO2_combustibles_LA[[#This Row],[País]],Emisiones_CO2_combustibles_LA[[#This Row],[Emisiones (kilotoneladas CO2)]]-F2297,0)</f>
        <v>-14.5</v>
      </c>
      <c r="H2298">
        <f>IF(A2297=Emisiones_CO2_combustibles_LA[[#This Row],[País]],((Emisiones_CO2_combustibles_LA[[#This Row],[Emisiones (kilotoneladas CO2)]]-F2297)/F2297)*100,0)</f>
        <v>-0.55116314429071001</v>
      </c>
      <c r="I2298">
        <v>0.1819275432862805</v>
      </c>
    </row>
    <row r="2299" spans="1:9" x14ac:dyDescent="0.25">
      <c r="A2299" t="s">
        <v>80</v>
      </c>
      <c r="B2299" t="s">
        <v>80</v>
      </c>
      <c r="C2299" t="s">
        <v>81</v>
      </c>
      <c r="D2299">
        <v>1996</v>
      </c>
      <c r="E2299" t="s">
        <v>583</v>
      </c>
      <c r="F2299">
        <v>2682.3</v>
      </c>
      <c r="G2299">
        <f>IF(A2298=Emisiones_CO2_combustibles_LA[[#This Row],[País]],Emisiones_CO2_combustibles_LA[[#This Row],[Emisiones (kilotoneladas CO2)]]-F2298,0)</f>
        <v>66</v>
      </c>
      <c r="H2299">
        <f>IF(A2298=Emisiones_CO2_combustibles_LA[[#This Row],[País]],((Emisiones_CO2_combustibles_LA[[#This Row],[Emisiones (kilotoneladas CO2)]]-F2298)/F2298)*100,0)</f>
        <v>2.5226464854947825</v>
      </c>
      <c r="I2299">
        <v>0.18388290943991226</v>
      </c>
    </row>
    <row r="2300" spans="1:9" x14ac:dyDescent="0.25">
      <c r="A2300" t="s">
        <v>80</v>
      </c>
      <c r="B2300" t="s">
        <v>80</v>
      </c>
      <c r="C2300" t="s">
        <v>81</v>
      </c>
      <c r="D2300">
        <v>1997</v>
      </c>
      <c r="E2300" t="s">
        <v>583</v>
      </c>
      <c r="F2300">
        <v>4528.7</v>
      </c>
      <c r="G2300">
        <f>IF(A2299=Emisiones_CO2_combustibles_LA[[#This Row],[País]],Emisiones_CO2_combustibles_LA[[#This Row],[Emisiones (kilotoneladas CO2)]]-F2299,0)</f>
        <v>1846.3999999999996</v>
      </c>
      <c r="H2300">
        <f>IF(A2299=Emisiones_CO2_combustibles_LA[[#This Row],[País]],((Emisiones_CO2_combustibles_LA[[#This Row],[Emisiones (kilotoneladas CO2)]]-F2299)/F2299)*100,0)</f>
        <v>68.836446333370588</v>
      </c>
      <c r="I2300">
        <v>0.306282970377384</v>
      </c>
    </row>
    <row r="2301" spans="1:9" x14ac:dyDescent="0.25">
      <c r="A2301" t="s">
        <v>80</v>
      </c>
      <c r="B2301" t="s">
        <v>80</v>
      </c>
      <c r="C2301" t="s">
        <v>81</v>
      </c>
      <c r="D2301">
        <v>1998</v>
      </c>
      <c r="E2301" t="s">
        <v>583</v>
      </c>
      <c r="F2301">
        <v>6441.3</v>
      </c>
      <c r="G2301">
        <f>IF(A2300=Emisiones_CO2_combustibles_LA[[#This Row],[País]],Emisiones_CO2_combustibles_LA[[#This Row],[Emisiones (kilotoneladas CO2)]]-F2300,0)</f>
        <v>1912.6000000000004</v>
      </c>
      <c r="H2301">
        <f>IF(A2300=Emisiones_CO2_combustibles_LA[[#This Row],[País]],((Emisiones_CO2_combustibles_LA[[#This Row],[Emisiones (kilotoneladas CO2)]]-F2300)/F2300)*100,0)</f>
        <v>42.232870360147515</v>
      </c>
      <c r="I2301">
        <v>0.43005074108692748</v>
      </c>
    </row>
    <row r="2302" spans="1:9" x14ac:dyDescent="0.25">
      <c r="A2302" t="s">
        <v>80</v>
      </c>
      <c r="B2302" t="s">
        <v>80</v>
      </c>
      <c r="C2302" t="s">
        <v>81</v>
      </c>
      <c r="D2302">
        <v>1999</v>
      </c>
      <c r="E2302" t="s">
        <v>583</v>
      </c>
      <c r="F2302">
        <v>9031.7999999999993</v>
      </c>
      <c r="G2302">
        <f>IF(A2301=Emisiones_CO2_combustibles_LA[[#This Row],[País]],Emisiones_CO2_combustibles_LA[[#This Row],[Emisiones (kilotoneladas CO2)]]-F2301,0)</f>
        <v>2590.4999999999991</v>
      </c>
      <c r="H2302">
        <f>IF(A2301=Emisiones_CO2_combustibles_LA[[#This Row],[País]],((Emisiones_CO2_combustibles_LA[[#This Row],[Emisiones (kilotoneladas CO2)]]-F2301)/F2301)*100,0)</f>
        <v>40.217036933538246</v>
      </c>
      <c r="I2302">
        <v>0.59564729934709493</v>
      </c>
    </row>
    <row r="2303" spans="1:9" x14ac:dyDescent="0.25">
      <c r="A2303" t="s">
        <v>80</v>
      </c>
      <c r="B2303" t="s">
        <v>80</v>
      </c>
      <c r="C2303" t="s">
        <v>81</v>
      </c>
      <c r="D2303">
        <v>2000</v>
      </c>
      <c r="E2303" t="s">
        <v>583</v>
      </c>
      <c r="F2303">
        <v>11919</v>
      </c>
      <c r="G2303">
        <f>IF(A2302=Emisiones_CO2_combustibles_LA[[#This Row],[País]],Emisiones_CO2_combustibles_LA[[#This Row],[Emisiones (kilotoneladas CO2)]]-F2302,0)</f>
        <v>2887.2000000000007</v>
      </c>
      <c r="H2303">
        <f>IF(A2302=Emisiones_CO2_combustibles_LA[[#This Row],[País]],((Emisiones_CO2_combustibles_LA[[#This Row],[Emisiones (kilotoneladas CO2)]]-F2302)/F2302)*100,0)</f>
        <v>31.96704975752343</v>
      </c>
      <c r="I2303">
        <v>0.77688697692608522</v>
      </c>
    </row>
    <row r="2304" spans="1:9" x14ac:dyDescent="0.25">
      <c r="A2304" t="s">
        <v>80</v>
      </c>
      <c r="B2304" t="s">
        <v>80</v>
      </c>
      <c r="C2304" t="s">
        <v>81</v>
      </c>
      <c r="D2304">
        <v>2001</v>
      </c>
      <c r="E2304" t="s">
        <v>583</v>
      </c>
      <c r="F2304">
        <v>13517.4</v>
      </c>
      <c r="G2304">
        <f>IF(A2303=Emisiones_CO2_combustibles_LA[[#This Row],[País]],Emisiones_CO2_combustibles_LA[[#This Row],[Emisiones (kilotoneladas CO2)]]-F2303,0)</f>
        <v>1598.3999999999996</v>
      </c>
      <c r="H2304">
        <f>IF(A2303=Emisiones_CO2_combustibles_LA[[#This Row],[País]],((Emisiones_CO2_combustibles_LA[[#This Row],[Emisiones (kilotoneladas CO2)]]-F2303)/F2303)*100,0)</f>
        <v>13.410521016863827</v>
      </c>
      <c r="I2304">
        <v>0.87119102861562259</v>
      </c>
    </row>
    <row r="2305" spans="1:9" x14ac:dyDescent="0.25">
      <c r="A2305" t="s">
        <v>80</v>
      </c>
      <c r="B2305" t="s">
        <v>80</v>
      </c>
      <c r="C2305" t="s">
        <v>81</v>
      </c>
      <c r="D2305">
        <v>2002</v>
      </c>
      <c r="E2305" t="s">
        <v>583</v>
      </c>
      <c r="F2305">
        <v>13505.5</v>
      </c>
      <c r="G2305">
        <f>IF(A2304=Emisiones_CO2_combustibles_LA[[#This Row],[País]],Emisiones_CO2_combustibles_LA[[#This Row],[Emisiones (kilotoneladas CO2)]]-F2304,0)</f>
        <v>-11.899999999999636</v>
      </c>
      <c r="H2305">
        <f>IF(A2304=Emisiones_CO2_combustibles_LA[[#This Row],[País]],((Emisiones_CO2_combustibles_LA[[#This Row],[Emisiones (kilotoneladas CO2)]]-F2304)/F2304)*100,0)</f>
        <v>-8.8034681225676814E-2</v>
      </c>
      <c r="I2305">
        <v>0.86110048457026267</v>
      </c>
    </row>
    <row r="2306" spans="1:9" x14ac:dyDescent="0.25">
      <c r="A2306" t="s">
        <v>80</v>
      </c>
      <c r="B2306" t="s">
        <v>80</v>
      </c>
      <c r="C2306" t="s">
        <v>81</v>
      </c>
      <c r="D2306">
        <v>2003</v>
      </c>
      <c r="E2306" t="s">
        <v>583</v>
      </c>
      <c r="F2306">
        <v>14736.6</v>
      </c>
      <c r="G2306">
        <f>IF(A2305=Emisiones_CO2_combustibles_LA[[#This Row],[País]],Emisiones_CO2_combustibles_LA[[#This Row],[Emisiones (kilotoneladas CO2)]]-F2305,0)</f>
        <v>1231.1000000000004</v>
      </c>
      <c r="H2306">
        <f>IF(A2305=Emisiones_CO2_combustibles_LA[[#This Row],[País]],((Emisiones_CO2_combustibles_LA[[#This Row],[Emisiones (kilotoneladas CO2)]]-F2305)/F2305)*100,0)</f>
        <v>9.1155455184924676</v>
      </c>
      <c r="I2306">
        <v>0.92975394321766558</v>
      </c>
    </row>
    <row r="2307" spans="1:9" x14ac:dyDescent="0.25">
      <c r="A2307" t="s">
        <v>80</v>
      </c>
      <c r="B2307" t="s">
        <v>80</v>
      </c>
      <c r="C2307" t="s">
        <v>81</v>
      </c>
      <c r="D2307">
        <v>2004</v>
      </c>
      <c r="E2307" t="s">
        <v>583</v>
      </c>
      <c r="F2307">
        <v>16048.3</v>
      </c>
      <c r="G2307">
        <f>IF(A2306=Emisiones_CO2_combustibles_LA[[#This Row],[País]],Emisiones_CO2_combustibles_LA[[#This Row],[Emisiones (kilotoneladas CO2)]]-F2306,0)</f>
        <v>1311.6999999999989</v>
      </c>
      <c r="H2307">
        <f>IF(A2306=Emisiones_CO2_combustibles_LA[[#This Row],[País]],((Emisiones_CO2_combustibles_LA[[#This Row],[Emisiones (kilotoneladas CO2)]]-F2306)/F2306)*100,0)</f>
        <v>8.9009676587543858</v>
      </c>
      <c r="I2307">
        <v>1.0020793006556354</v>
      </c>
    </row>
    <row r="2308" spans="1:9" x14ac:dyDescent="0.25">
      <c r="A2308" t="s">
        <v>80</v>
      </c>
      <c r="B2308" t="s">
        <v>80</v>
      </c>
      <c r="C2308" t="s">
        <v>81</v>
      </c>
      <c r="D2308">
        <v>2005</v>
      </c>
      <c r="E2308" t="s">
        <v>583</v>
      </c>
      <c r="F2308">
        <v>15557.3</v>
      </c>
      <c r="G2308">
        <f>IF(A2307=Emisiones_CO2_combustibles_LA[[#This Row],[País]],Emisiones_CO2_combustibles_LA[[#This Row],[Emisiones (kilotoneladas CO2)]]-F2307,0)</f>
        <v>-491</v>
      </c>
      <c r="H2308">
        <f>IF(A2307=Emisiones_CO2_combustibles_LA[[#This Row],[País]],((Emisiones_CO2_combustibles_LA[[#This Row],[Emisiones (kilotoneladas CO2)]]-F2307)/F2307)*100,0)</f>
        <v>-3.0595140918352723</v>
      </c>
      <c r="I2308">
        <v>0.961335969844899</v>
      </c>
    </row>
    <row r="2309" spans="1:9" x14ac:dyDescent="0.25">
      <c r="A2309" t="s">
        <v>80</v>
      </c>
      <c r="B2309" t="s">
        <v>80</v>
      </c>
      <c r="C2309" t="s">
        <v>81</v>
      </c>
      <c r="D2309">
        <v>2006</v>
      </c>
      <c r="E2309" t="s">
        <v>583</v>
      </c>
      <c r="F2309">
        <v>14333.6</v>
      </c>
      <c r="G2309">
        <f>IF(A2308=Emisiones_CO2_combustibles_LA[[#This Row],[País]],Emisiones_CO2_combustibles_LA[[#This Row],[Emisiones (kilotoneladas CO2)]]-F2308,0)</f>
        <v>-1223.6999999999989</v>
      </c>
      <c r="H2309">
        <f>IF(A2308=Emisiones_CO2_combustibles_LA[[#This Row],[País]],((Emisiones_CO2_combustibles_LA[[#This Row],[Emisiones (kilotoneladas CO2)]]-F2308)/F2308)*100,0)</f>
        <v>-7.8657607682566963</v>
      </c>
      <c r="I2309">
        <v>0.87640476918373589</v>
      </c>
    </row>
    <row r="2310" spans="1:9" x14ac:dyDescent="0.25">
      <c r="A2310" t="s">
        <v>80</v>
      </c>
      <c r="B2310" t="s">
        <v>80</v>
      </c>
      <c r="C2310" t="s">
        <v>81</v>
      </c>
      <c r="D2310">
        <v>2007</v>
      </c>
      <c r="E2310" t="s">
        <v>583</v>
      </c>
      <c r="F2310">
        <v>8764.2999999999993</v>
      </c>
      <c r="G2310">
        <f>IF(A2309=Emisiones_CO2_combustibles_LA[[#This Row],[País]],Emisiones_CO2_combustibles_LA[[#This Row],[Emisiones (kilotoneladas CO2)]]-F2309,0)</f>
        <v>-5569.3000000000011</v>
      </c>
      <c r="H2310">
        <f>IF(A2309=Emisiones_CO2_combustibles_LA[[#This Row],[País]],((Emisiones_CO2_combustibles_LA[[#This Row],[Emisiones (kilotoneladas CO2)]]-F2309)/F2309)*100,0)</f>
        <v>-38.854858514260201</v>
      </c>
      <c r="I2310">
        <v>0.53020568663036904</v>
      </c>
    </row>
    <row r="2311" spans="1:9" x14ac:dyDescent="0.25">
      <c r="A2311" t="s">
        <v>80</v>
      </c>
      <c r="B2311" t="s">
        <v>80</v>
      </c>
      <c r="C2311" t="s">
        <v>81</v>
      </c>
      <c r="D2311">
        <v>2008</v>
      </c>
      <c r="E2311" t="s">
        <v>583</v>
      </c>
      <c r="F2311">
        <v>4825.5</v>
      </c>
      <c r="G2311">
        <f>IF(A2310=Emisiones_CO2_combustibles_LA[[#This Row],[País]],Emisiones_CO2_combustibles_LA[[#This Row],[Emisiones (kilotoneladas CO2)]]-F2310,0)</f>
        <v>-3938.7999999999993</v>
      </c>
      <c r="H2311">
        <f>IF(A2310=Emisiones_CO2_combustibles_LA[[#This Row],[País]],((Emisiones_CO2_combustibles_LA[[#This Row],[Emisiones (kilotoneladas CO2)]]-F2310)/F2310)*100,0)</f>
        <v>-44.941410038451437</v>
      </c>
      <c r="I2311">
        <v>0.28881374192003828</v>
      </c>
    </row>
    <row r="2312" spans="1:9" x14ac:dyDescent="0.25">
      <c r="A2312" t="s">
        <v>80</v>
      </c>
      <c r="B2312" t="s">
        <v>80</v>
      </c>
      <c r="C2312" t="s">
        <v>81</v>
      </c>
      <c r="D2312">
        <v>2009</v>
      </c>
      <c r="E2312" t="s">
        <v>583</v>
      </c>
      <c r="F2312">
        <v>6378.7</v>
      </c>
      <c r="G2312">
        <f>IF(A2311=Emisiones_CO2_combustibles_LA[[#This Row],[País]],Emisiones_CO2_combustibles_LA[[#This Row],[Emisiones (kilotoneladas CO2)]]-F2311,0)</f>
        <v>1553.1999999999998</v>
      </c>
      <c r="H2312">
        <f>IF(A2311=Emisiones_CO2_combustibles_LA[[#This Row],[País]],((Emisiones_CO2_combustibles_LA[[#This Row],[Emisiones (kilotoneladas CO2)]]-F2311)/F2311)*100,0)</f>
        <v>32.187338099678783</v>
      </c>
      <c r="I2312">
        <v>0.3777507994788582</v>
      </c>
    </row>
    <row r="2313" spans="1:9" x14ac:dyDescent="0.25">
      <c r="A2313" t="s">
        <v>80</v>
      </c>
      <c r="B2313" t="s">
        <v>80</v>
      </c>
      <c r="C2313" t="s">
        <v>81</v>
      </c>
      <c r="D2313">
        <v>2010</v>
      </c>
      <c r="E2313" t="s">
        <v>583</v>
      </c>
      <c r="F2313">
        <v>10226.700000000001</v>
      </c>
      <c r="G2313">
        <f>IF(A2312=Emisiones_CO2_combustibles_LA[[#This Row],[País]],Emisiones_CO2_combustibles_LA[[#This Row],[Emisiones (kilotoneladas CO2)]]-F2312,0)</f>
        <v>3848.0000000000009</v>
      </c>
      <c r="H2313">
        <f>IF(A2312=Emisiones_CO2_combustibles_LA[[#This Row],[País]],((Emisiones_CO2_combustibles_LA[[#This Row],[Emisiones (kilotoneladas CO2)]]-F2312)/F2312)*100,0)</f>
        <v>60.325771708968922</v>
      </c>
      <c r="I2313">
        <v>0.59934946961261204</v>
      </c>
    </row>
    <row r="2314" spans="1:9" x14ac:dyDescent="0.25">
      <c r="A2314" t="s">
        <v>80</v>
      </c>
      <c r="B2314" t="s">
        <v>80</v>
      </c>
      <c r="C2314" t="s">
        <v>81</v>
      </c>
      <c r="D2314">
        <v>2011</v>
      </c>
      <c r="E2314" t="s">
        <v>583</v>
      </c>
      <c r="F2314">
        <v>10449.700000000001</v>
      </c>
      <c r="G2314">
        <f>IF(A2313=Emisiones_CO2_combustibles_LA[[#This Row],[País]],Emisiones_CO2_combustibles_LA[[#This Row],[Emisiones (kilotoneladas CO2)]]-F2313,0)</f>
        <v>223</v>
      </c>
      <c r="H2314">
        <f>IF(A2313=Emisiones_CO2_combustibles_LA[[#This Row],[País]],((Emisiones_CO2_combustibles_LA[[#This Row],[Emisiones (kilotoneladas CO2)]]-F2313)/F2313)*100,0)</f>
        <v>2.1805665561715899</v>
      </c>
      <c r="I2314">
        <v>0.60634211442497388</v>
      </c>
    </row>
    <row r="2315" spans="1:9" x14ac:dyDescent="0.25">
      <c r="A2315" t="s">
        <v>80</v>
      </c>
      <c r="B2315" t="s">
        <v>80</v>
      </c>
      <c r="C2315" t="s">
        <v>81</v>
      </c>
      <c r="D2315">
        <v>2012</v>
      </c>
      <c r="E2315" t="s">
        <v>583</v>
      </c>
      <c r="F2315">
        <v>9809</v>
      </c>
      <c r="G2315">
        <f>IF(A2314=Emisiones_CO2_combustibles_LA[[#This Row],[País]],Emisiones_CO2_combustibles_LA[[#This Row],[Emisiones (kilotoneladas CO2)]]-F2314,0)</f>
        <v>-640.70000000000073</v>
      </c>
      <c r="H2315">
        <f>IF(A2314=Emisiones_CO2_combustibles_LA[[#This Row],[País]],((Emisiones_CO2_combustibles_LA[[#This Row],[Emisiones (kilotoneladas CO2)]]-F2314)/F2314)*100,0)</f>
        <v>-6.1312764959759676</v>
      </c>
      <c r="I2315">
        <v>0.5637356321839081</v>
      </c>
    </row>
    <row r="2316" spans="1:9" x14ac:dyDescent="0.25">
      <c r="A2316" t="s">
        <v>80</v>
      </c>
      <c r="B2316" t="s">
        <v>80</v>
      </c>
      <c r="C2316" t="s">
        <v>81</v>
      </c>
      <c r="D2316">
        <v>2013</v>
      </c>
      <c r="E2316" t="s">
        <v>583</v>
      </c>
      <c r="F2316">
        <v>9292.2999999999993</v>
      </c>
      <c r="G2316">
        <f>IF(A2315=Emisiones_CO2_combustibles_LA[[#This Row],[País]],Emisiones_CO2_combustibles_LA[[#This Row],[Emisiones (kilotoneladas CO2)]]-F2315,0)</f>
        <v>-516.70000000000073</v>
      </c>
      <c r="H2316">
        <f>IF(A2315=Emisiones_CO2_combustibles_LA[[#This Row],[País]],((Emisiones_CO2_combustibles_LA[[#This Row],[Emisiones (kilotoneladas CO2)]]-F2315)/F2315)*100,0)</f>
        <v>-5.2676113773065625</v>
      </c>
      <c r="I2316">
        <v>0.5288128841338493</v>
      </c>
    </row>
    <row r="2317" spans="1:9" x14ac:dyDescent="0.25">
      <c r="A2317" t="s">
        <v>80</v>
      </c>
      <c r="B2317" t="s">
        <v>80</v>
      </c>
      <c r="C2317" t="s">
        <v>81</v>
      </c>
      <c r="D2317">
        <v>2014</v>
      </c>
      <c r="E2317" t="s">
        <v>583</v>
      </c>
      <c r="F2317">
        <v>8295.7000000000007</v>
      </c>
      <c r="G2317">
        <f>IF(A2316=Emisiones_CO2_combustibles_LA[[#This Row],[País]],Emisiones_CO2_combustibles_LA[[#This Row],[Emisiones (kilotoneladas CO2)]]-F2316,0)</f>
        <v>-996.59999999999854</v>
      </c>
      <c r="H2317">
        <f>IF(A2316=Emisiones_CO2_combustibles_LA[[#This Row],[País]],((Emisiones_CO2_combustibles_LA[[#This Row],[Emisiones (kilotoneladas CO2)]]-F2316)/F2316)*100,0)</f>
        <v>-10.725008878318592</v>
      </c>
      <c r="I2317">
        <v>0.46712652739456056</v>
      </c>
    </row>
    <row r="2318" spans="1:9" x14ac:dyDescent="0.25">
      <c r="A2318" t="s">
        <v>80</v>
      </c>
      <c r="B2318" t="s">
        <v>80</v>
      </c>
      <c r="C2318" t="s">
        <v>81</v>
      </c>
      <c r="D2318">
        <v>2015</v>
      </c>
      <c r="E2318" t="s">
        <v>583</v>
      </c>
      <c r="F2318">
        <v>9112</v>
      </c>
      <c r="G2318">
        <f>IF(A2317=Emisiones_CO2_combustibles_LA[[#This Row],[País]],Emisiones_CO2_combustibles_LA[[#This Row],[Emisiones (kilotoneladas CO2)]]-F2317,0)</f>
        <v>816.29999999999927</v>
      </c>
      <c r="H2318">
        <f>IF(A2317=Emisiones_CO2_combustibles_LA[[#This Row],[País]],((Emisiones_CO2_combustibles_LA[[#This Row],[Emisiones (kilotoneladas CO2)]]-F2317)/F2317)*100,0)</f>
        <v>9.8400376098460551</v>
      </c>
      <c r="I2318">
        <v>0.50709555345316937</v>
      </c>
    </row>
    <row r="2319" spans="1:9" x14ac:dyDescent="0.25">
      <c r="A2319" t="s">
        <v>80</v>
      </c>
      <c r="B2319" t="s">
        <v>80</v>
      </c>
      <c r="C2319" t="s">
        <v>81</v>
      </c>
      <c r="D2319">
        <v>2016</v>
      </c>
      <c r="E2319" t="s">
        <v>583</v>
      </c>
      <c r="F2319">
        <v>9951.4</v>
      </c>
      <c r="G2319">
        <f>IF(A2318=Emisiones_CO2_combustibles_LA[[#This Row],[País]],Emisiones_CO2_combustibles_LA[[#This Row],[Emisiones (kilotoneladas CO2)]]-F2318,0)</f>
        <v>839.39999999999964</v>
      </c>
      <c r="H2319">
        <f>IF(A2318=Emisiones_CO2_combustibles_LA[[#This Row],[País]],((Emisiones_CO2_combustibles_LA[[#This Row],[Emisiones (kilotoneladas CO2)]]-F2318)/F2318)*100,0)</f>
        <v>9.2120280948200151</v>
      </c>
      <c r="I2319">
        <v>0.54650996759844028</v>
      </c>
    </row>
    <row r="2320" spans="1:9" x14ac:dyDescent="0.25">
      <c r="A2320" t="s">
        <v>80</v>
      </c>
      <c r="B2320" t="s">
        <v>80</v>
      </c>
      <c r="C2320" t="s">
        <v>81</v>
      </c>
      <c r="D2320">
        <v>2017</v>
      </c>
      <c r="E2320" t="s">
        <v>583</v>
      </c>
      <c r="F2320">
        <v>9443.9</v>
      </c>
      <c r="G2320">
        <f>IF(A2319=Emisiones_CO2_combustibles_LA[[#This Row],[País]],Emisiones_CO2_combustibles_LA[[#This Row],[Emisiones (kilotoneladas CO2)]]-F2319,0)</f>
        <v>-507.5</v>
      </c>
      <c r="H2320">
        <f>IF(A2319=Emisiones_CO2_combustibles_LA[[#This Row],[País]],((Emisiones_CO2_combustibles_LA[[#This Row],[Emisiones (kilotoneladas CO2)]]-F2319)/F2319)*100,0)</f>
        <v>-5.0997849548807208</v>
      </c>
      <c r="I2320">
        <v>0.51131023280996213</v>
      </c>
    </row>
    <row r="2321" spans="1:9" x14ac:dyDescent="0.25">
      <c r="A2321" t="s">
        <v>80</v>
      </c>
      <c r="B2321" t="s">
        <v>80</v>
      </c>
      <c r="C2321" t="s">
        <v>81</v>
      </c>
      <c r="D2321">
        <v>2018</v>
      </c>
      <c r="E2321" t="s">
        <v>583</v>
      </c>
      <c r="F2321">
        <v>10788.1</v>
      </c>
      <c r="G2321">
        <f>IF(A2320=Emisiones_CO2_combustibles_LA[[#This Row],[País]],Emisiones_CO2_combustibles_LA[[#This Row],[Emisiones (kilotoneladas CO2)]]-F2320,0)</f>
        <v>1344.2000000000007</v>
      </c>
      <c r="H2321">
        <f>IF(A2320=Emisiones_CO2_combustibles_LA[[#This Row],[País]],((Emisiones_CO2_combustibles_LA[[#This Row],[Emisiones (kilotoneladas CO2)]]-F2320)/F2320)*100,0)</f>
        <v>14.233526403286787</v>
      </c>
      <c r="I2321">
        <v>0.57601046505419407</v>
      </c>
    </row>
    <row r="2322" spans="1:9" x14ac:dyDescent="0.25">
      <c r="A2322" t="s">
        <v>84</v>
      </c>
      <c r="B2322" t="s">
        <v>84</v>
      </c>
      <c r="C2322" t="s">
        <v>85</v>
      </c>
      <c r="D2322">
        <v>1990</v>
      </c>
      <c r="E2322" t="s">
        <v>583</v>
      </c>
      <c r="F2322">
        <v>8372.7999999999993</v>
      </c>
      <c r="G2322">
        <f>IF(A2321=Emisiones_CO2_combustibles_LA[[#This Row],[País]],Emisiones_CO2_combustibles_LA[[#This Row],[Emisiones (kilotoneladas CO2)]]-F2321,0)</f>
        <v>0</v>
      </c>
      <c r="H2322">
        <f>IF(A2321=Emisiones_CO2_combustibles_LA[[#This Row],[País]],((Emisiones_CO2_combustibles_LA[[#This Row],[Emisiones (kilotoneladas CO2)]]-F2321)/F2321)*100,0)</f>
        <v>0</v>
      </c>
      <c r="I2322">
        <v>0.25293175845089566</v>
      </c>
    </row>
    <row r="2323" spans="1:9" x14ac:dyDescent="0.25">
      <c r="A2323" t="s">
        <v>84</v>
      </c>
      <c r="B2323" t="s">
        <v>84</v>
      </c>
      <c r="C2323" t="s">
        <v>85</v>
      </c>
      <c r="D2323">
        <v>1991</v>
      </c>
      <c r="E2323" t="s">
        <v>583</v>
      </c>
      <c r="F2323">
        <v>8694.7000000000007</v>
      </c>
      <c r="G2323">
        <f>IF(A2322=Emisiones_CO2_combustibles_LA[[#This Row],[País]],Emisiones_CO2_combustibles_LA[[#This Row],[Emisiones (kilotoneladas CO2)]]-F2322,0)</f>
        <v>321.90000000000146</v>
      </c>
      <c r="H2323">
        <f>IF(A2322=Emisiones_CO2_combustibles_LA[[#This Row],[País]],((Emisiones_CO2_combustibles_LA[[#This Row],[Emisiones (kilotoneladas CO2)]]-F2322)/F2322)*100,0)</f>
        <v>3.8445920122300961</v>
      </c>
      <c r="I2323">
        <v>0.25755968955506842</v>
      </c>
    </row>
    <row r="2324" spans="1:9" x14ac:dyDescent="0.25">
      <c r="A2324" t="s">
        <v>84</v>
      </c>
      <c r="B2324" t="s">
        <v>84</v>
      </c>
      <c r="C2324" t="s">
        <v>85</v>
      </c>
      <c r="D2324">
        <v>1992</v>
      </c>
      <c r="E2324" t="s">
        <v>583</v>
      </c>
      <c r="F2324">
        <v>8364.9</v>
      </c>
      <c r="G2324">
        <f>IF(A2323=Emisiones_CO2_combustibles_LA[[#This Row],[País]],Emisiones_CO2_combustibles_LA[[#This Row],[Emisiones (kilotoneladas CO2)]]-F2323,0)</f>
        <v>-329.80000000000109</v>
      </c>
      <c r="H2324">
        <f>IF(A2323=Emisiones_CO2_combustibles_LA[[#This Row],[País]],((Emisiones_CO2_combustibles_LA[[#This Row],[Emisiones (kilotoneladas CO2)]]-F2323)/F2323)*100,0)</f>
        <v>-3.7931153461304135</v>
      </c>
      <c r="I2324">
        <v>0.24300322458821136</v>
      </c>
    </row>
    <row r="2325" spans="1:9" x14ac:dyDescent="0.25">
      <c r="A2325" t="s">
        <v>84</v>
      </c>
      <c r="B2325" t="s">
        <v>84</v>
      </c>
      <c r="C2325" t="s">
        <v>85</v>
      </c>
      <c r="D2325">
        <v>1993</v>
      </c>
      <c r="E2325" t="s">
        <v>583</v>
      </c>
      <c r="F2325">
        <v>8643.9</v>
      </c>
      <c r="G2325">
        <f>IF(A2324=Emisiones_CO2_combustibles_LA[[#This Row],[País]],Emisiones_CO2_combustibles_LA[[#This Row],[Emisiones (kilotoneladas CO2)]]-F2324,0)</f>
        <v>279</v>
      </c>
      <c r="H2325">
        <f>IF(A2324=Emisiones_CO2_combustibles_LA[[#This Row],[País]],((Emisiones_CO2_combustibles_LA[[#This Row],[Emisiones (kilotoneladas CO2)]]-F2324)/F2324)*100,0)</f>
        <v>3.3353656349747158</v>
      </c>
      <c r="I2325">
        <v>0.24632811832093698</v>
      </c>
    </row>
    <row r="2326" spans="1:9" x14ac:dyDescent="0.25">
      <c r="A2326" t="s">
        <v>84</v>
      </c>
      <c r="B2326" t="s">
        <v>84</v>
      </c>
      <c r="C2326" t="s">
        <v>85</v>
      </c>
      <c r="D2326">
        <v>1994</v>
      </c>
      <c r="E2326" t="s">
        <v>583</v>
      </c>
      <c r="F2326">
        <v>8976.7999999999993</v>
      </c>
      <c r="G2326">
        <f>IF(A2325=Emisiones_CO2_combustibles_LA[[#This Row],[País]],Emisiones_CO2_combustibles_LA[[#This Row],[Emisiones (kilotoneladas CO2)]]-F2325,0)</f>
        <v>332.89999999999964</v>
      </c>
      <c r="H2326">
        <f>IF(A2325=Emisiones_CO2_combustibles_LA[[#This Row],[País]],((Emisiones_CO2_combustibles_LA[[#This Row],[Emisiones (kilotoneladas CO2)]]-F2325)/F2325)*100,0)</f>
        <v>3.8512708383947021</v>
      </c>
      <c r="I2326">
        <v>0.25103610279929528</v>
      </c>
    </row>
    <row r="2327" spans="1:9" x14ac:dyDescent="0.25">
      <c r="A2327" t="s">
        <v>84</v>
      </c>
      <c r="B2327" t="s">
        <v>84</v>
      </c>
      <c r="C2327" t="s">
        <v>85</v>
      </c>
      <c r="D2327">
        <v>1995</v>
      </c>
      <c r="E2327" t="s">
        <v>583</v>
      </c>
      <c r="F2327">
        <v>8295.2999999999902</v>
      </c>
      <c r="G2327">
        <f>IF(A2326=Emisiones_CO2_combustibles_LA[[#This Row],[País]],Emisiones_CO2_combustibles_LA[[#This Row],[Emisiones (kilotoneladas CO2)]]-F2326,0)</f>
        <v>-681.50000000000909</v>
      </c>
      <c r="H2327">
        <f>IF(A2326=Emisiones_CO2_combustibles_LA[[#This Row],[País]],((Emisiones_CO2_combustibles_LA[[#This Row],[Emisiones (kilotoneladas CO2)]]-F2326)/F2326)*100,0)</f>
        <v>-7.5917921753855397</v>
      </c>
      <c r="I2327">
        <v>0.22776145630268224</v>
      </c>
    </row>
    <row r="2328" spans="1:9" x14ac:dyDescent="0.25">
      <c r="A2328" t="s">
        <v>84</v>
      </c>
      <c r="B2328" t="s">
        <v>84</v>
      </c>
      <c r="C2328" t="s">
        <v>85</v>
      </c>
      <c r="D2328">
        <v>1996</v>
      </c>
      <c r="E2328" t="s">
        <v>583</v>
      </c>
      <c r="F2328">
        <v>10233.6</v>
      </c>
      <c r="G2328">
        <f>IF(A2327=Emisiones_CO2_combustibles_LA[[#This Row],[País]],Emisiones_CO2_combustibles_LA[[#This Row],[Emisiones (kilotoneladas CO2)]]-F2327,0)</f>
        <v>1938.3000000000102</v>
      </c>
      <c r="H2328">
        <f>IF(A2327=Emisiones_CO2_combustibles_LA[[#This Row],[País]],((Emisiones_CO2_combustibles_LA[[#This Row],[Emisiones (kilotoneladas CO2)]]-F2327)/F2327)*100,0)</f>
        <v>23.366243535496153</v>
      </c>
      <c r="I2328">
        <v>0.27601683029453017</v>
      </c>
    </row>
    <row r="2329" spans="1:9" x14ac:dyDescent="0.25">
      <c r="A2329" t="s">
        <v>84</v>
      </c>
      <c r="B2329" t="s">
        <v>84</v>
      </c>
      <c r="C2329" t="s">
        <v>85</v>
      </c>
      <c r="D2329">
        <v>1997</v>
      </c>
      <c r="E2329" t="s">
        <v>583</v>
      </c>
      <c r="F2329">
        <v>12453.9</v>
      </c>
      <c r="G2329">
        <f>IF(A2328=Emisiones_CO2_combustibles_LA[[#This Row],[País]],Emisiones_CO2_combustibles_LA[[#This Row],[Emisiones (kilotoneladas CO2)]]-F2328,0)</f>
        <v>2220.2999999999993</v>
      </c>
      <c r="H2329">
        <f>IF(A2328=Emisiones_CO2_combustibles_LA[[#This Row],[País]],((Emisiones_CO2_combustibles_LA[[#This Row],[Emisiones (kilotoneladas CO2)]]-F2328)/F2328)*100,0)</f>
        <v>21.696177298311436</v>
      </c>
      <c r="I2329">
        <v>0.33013201145159582</v>
      </c>
    </row>
    <row r="2330" spans="1:9" x14ac:dyDescent="0.25">
      <c r="A2330" t="s">
        <v>84</v>
      </c>
      <c r="B2330" t="s">
        <v>84</v>
      </c>
      <c r="C2330" t="s">
        <v>85</v>
      </c>
      <c r="D2330">
        <v>1998</v>
      </c>
      <c r="E2330" t="s">
        <v>583</v>
      </c>
      <c r="F2330">
        <v>13021.9</v>
      </c>
      <c r="G2330">
        <f>IF(A2329=Emisiones_CO2_combustibles_LA[[#This Row],[País]],Emisiones_CO2_combustibles_LA[[#This Row],[Emisiones (kilotoneladas CO2)]]-F2329,0)</f>
        <v>568</v>
      </c>
      <c r="H2330">
        <f>IF(A2329=Emisiones_CO2_combustibles_LA[[#This Row],[País]],((Emisiones_CO2_combustibles_LA[[#This Row],[Emisiones (kilotoneladas CO2)]]-F2329)/F2329)*100,0)</f>
        <v>4.5608203052858949</v>
      </c>
      <c r="I2330">
        <v>0.3394301949744552</v>
      </c>
    </row>
    <row r="2331" spans="1:9" x14ac:dyDescent="0.25">
      <c r="A2331" t="s">
        <v>84</v>
      </c>
      <c r="B2331" t="s">
        <v>84</v>
      </c>
      <c r="C2331" t="s">
        <v>85</v>
      </c>
      <c r="D2331">
        <v>1999</v>
      </c>
      <c r="E2331" t="s">
        <v>583</v>
      </c>
      <c r="F2331">
        <v>11200.8</v>
      </c>
      <c r="G2331">
        <f>IF(A2330=Emisiones_CO2_combustibles_LA[[#This Row],[País]],Emisiones_CO2_combustibles_LA[[#This Row],[Emisiones (kilotoneladas CO2)]]-F2330,0)</f>
        <v>-1821.1000000000004</v>
      </c>
      <c r="H2331">
        <f>IF(A2330=Emisiones_CO2_combustibles_LA[[#This Row],[País]],((Emisiones_CO2_combustibles_LA[[#This Row],[Emisiones (kilotoneladas CO2)]]-F2330)/F2330)*100,0)</f>
        <v>-13.984902356798933</v>
      </c>
      <c r="I2331">
        <v>0.2872073642913921</v>
      </c>
    </row>
    <row r="2332" spans="1:9" x14ac:dyDescent="0.25">
      <c r="A2332" t="s">
        <v>84</v>
      </c>
      <c r="B2332" t="s">
        <v>84</v>
      </c>
      <c r="C2332" t="s">
        <v>85</v>
      </c>
      <c r="D2332">
        <v>2000</v>
      </c>
      <c r="E2332" t="s">
        <v>583</v>
      </c>
      <c r="F2332">
        <v>12487.7</v>
      </c>
      <c r="G2332">
        <f>IF(A2331=Emisiones_CO2_combustibles_LA[[#This Row],[País]],Emisiones_CO2_combustibles_LA[[#This Row],[Emisiones (kilotoneladas CO2)]]-F2331,0)</f>
        <v>1286.9000000000015</v>
      </c>
      <c r="H2332">
        <f>IF(A2331=Emisiones_CO2_combustibles_LA[[#This Row],[País]],((Emisiones_CO2_combustibles_LA[[#This Row],[Emisiones (kilotoneladas CO2)]]-F2331)/F2331)*100,0)</f>
        <v>11.489357903006942</v>
      </c>
      <c r="I2332">
        <v>0.31510724198839263</v>
      </c>
    </row>
    <row r="2333" spans="1:9" x14ac:dyDescent="0.25">
      <c r="A2333" t="s">
        <v>84</v>
      </c>
      <c r="B2333" t="s">
        <v>84</v>
      </c>
      <c r="C2333" t="s">
        <v>85</v>
      </c>
      <c r="D2333">
        <v>2001</v>
      </c>
      <c r="E2333" t="s">
        <v>583</v>
      </c>
      <c r="F2333">
        <v>13260</v>
      </c>
      <c r="G2333">
        <f>IF(A2332=Emisiones_CO2_combustibles_LA[[#This Row],[País]],Emisiones_CO2_combustibles_LA[[#This Row],[Emisiones (kilotoneladas CO2)]]-F2332,0)</f>
        <v>772.29999999999927</v>
      </c>
      <c r="H2333">
        <f>IF(A2332=Emisiones_CO2_combustibles_LA[[#This Row],[País]],((Emisiones_CO2_combustibles_LA[[#This Row],[Emisiones (kilotoneladas CO2)]]-F2332)/F2332)*100,0)</f>
        <v>6.1844855337652191</v>
      </c>
      <c r="I2333">
        <v>0.32939189189189189</v>
      </c>
    </row>
    <row r="2334" spans="1:9" x14ac:dyDescent="0.25">
      <c r="A2334" t="s">
        <v>84</v>
      </c>
      <c r="B2334" t="s">
        <v>84</v>
      </c>
      <c r="C2334" t="s">
        <v>85</v>
      </c>
      <c r="D2334">
        <v>2002</v>
      </c>
      <c r="E2334" t="s">
        <v>583</v>
      </c>
      <c r="F2334">
        <v>13246.2</v>
      </c>
      <c r="G2334">
        <f>IF(A2333=Emisiones_CO2_combustibles_LA[[#This Row],[País]],Emisiones_CO2_combustibles_LA[[#This Row],[Emisiones (kilotoneladas CO2)]]-F2333,0)</f>
        <v>-13.799999999999272</v>
      </c>
      <c r="H2334">
        <f>IF(A2333=Emisiones_CO2_combustibles_LA[[#This Row],[País]],((Emisiones_CO2_combustibles_LA[[#This Row],[Emisiones (kilotoneladas CO2)]]-F2333)/F2333)*100,0)</f>
        <v>-0.10407239819003977</v>
      </c>
      <c r="I2334">
        <v>0.32406605504587155</v>
      </c>
    </row>
    <row r="2335" spans="1:9" x14ac:dyDescent="0.25">
      <c r="A2335" t="s">
        <v>84</v>
      </c>
      <c r="B2335" t="s">
        <v>84</v>
      </c>
      <c r="C2335" t="s">
        <v>85</v>
      </c>
      <c r="D2335">
        <v>2003</v>
      </c>
      <c r="E2335" t="s">
        <v>583</v>
      </c>
      <c r="F2335">
        <v>12681.1</v>
      </c>
      <c r="G2335">
        <f>IF(A2334=Emisiones_CO2_combustibles_LA[[#This Row],[País]],Emisiones_CO2_combustibles_LA[[#This Row],[Emisiones (kilotoneladas CO2)]]-F2334,0)</f>
        <v>-565.10000000000036</v>
      </c>
      <c r="H2335">
        <f>IF(A2334=Emisiones_CO2_combustibles_LA[[#This Row],[País]],((Emisiones_CO2_combustibles_LA[[#This Row],[Emisiones (kilotoneladas CO2)]]-F2334)/F2334)*100,0)</f>
        <v>-4.2661291540215336</v>
      </c>
      <c r="I2335">
        <v>0.30568652974640825</v>
      </c>
    </row>
    <row r="2336" spans="1:9" x14ac:dyDescent="0.25">
      <c r="A2336" t="s">
        <v>84</v>
      </c>
      <c r="B2336" t="s">
        <v>84</v>
      </c>
      <c r="C2336" t="s">
        <v>85</v>
      </c>
      <c r="D2336">
        <v>2004</v>
      </c>
      <c r="E2336" t="s">
        <v>583</v>
      </c>
      <c r="F2336">
        <v>13348.8</v>
      </c>
      <c r="G2336">
        <f>IF(A2335=Emisiones_CO2_combustibles_LA[[#This Row],[País]],Emisiones_CO2_combustibles_LA[[#This Row],[Emisiones (kilotoneladas CO2)]]-F2335,0)</f>
        <v>667.69999999999891</v>
      </c>
      <c r="H2336">
        <f>IF(A2335=Emisiones_CO2_combustibles_LA[[#This Row],[País]],((Emisiones_CO2_combustibles_LA[[#This Row],[Emisiones (kilotoneladas CO2)]]-F2335)/F2335)*100,0)</f>
        <v>5.26531610033829</v>
      </c>
      <c r="I2336">
        <v>0.31725449187185095</v>
      </c>
    </row>
    <row r="2337" spans="1:9" x14ac:dyDescent="0.25">
      <c r="A2337" t="s">
        <v>84</v>
      </c>
      <c r="B2337" t="s">
        <v>84</v>
      </c>
      <c r="C2337" t="s">
        <v>85</v>
      </c>
      <c r="D2337">
        <v>2005</v>
      </c>
      <c r="E2337" t="s">
        <v>583</v>
      </c>
      <c r="F2337">
        <v>14007.5</v>
      </c>
      <c r="G2337">
        <f>IF(A2336=Emisiones_CO2_combustibles_LA[[#This Row],[País]],Emisiones_CO2_combustibles_LA[[#This Row],[Emisiones (kilotoneladas CO2)]]-F2336,0)</f>
        <v>658.70000000000073</v>
      </c>
      <c r="H2337">
        <f>IF(A2336=Emisiones_CO2_combustibles_LA[[#This Row],[País]],((Emisiones_CO2_combustibles_LA[[#This Row],[Emisiones (kilotoneladas CO2)]]-F2336)/F2336)*100,0)</f>
        <v>4.9345259498981244</v>
      </c>
      <c r="I2337">
        <v>0.3284444757081223</v>
      </c>
    </row>
    <row r="2338" spans="1:9" x14ac:dyDescent="0.25">
      <c r="A2338" t="s">
        <v>84</v>
      </c>
      <c r="B2338" t="s">
        <v>84</v>
      </c>
      <c r="C2338" t="s">
        <v>85</v>
      </c>
      <c r="D2338">
        <v>2006</v>
      </c>
      <c r="E2338" t="s">
        <v>583</v>
      </c>
      <c r="F2338">
        <v>14033.1</v>
      </c>
      <c r="G2338">
        <f>IF(A2337=Emisiones_CO2_combustibles_LA[[#This Row],[País]],Emisiones_CO2_combustibles_LA[[#This Row],[Emisiones (kilotoneladas CO2)]]-F2337,0)</f>
        <v>25.600000000000364</v>
      </c>
      <c r="H2338">
        <f>IF(A2337=Emisiones_CO2_combustibles_LA[[#This Row],[País]],((Emisiones_CO2_combustibles_LA[[#This Row],[Emisiones (kilotoneladas CO2)]]-F2337)/F2337)*100,0)</f>
        <v>0.18275923612350786</v>
      </c>
      <c r="I2338">
        <v>0.32483275850096061</v>
      </c>
    </row>
    <row r="2339" spans="1:9" x14ac:dyDescent="0.25">
      <c r="A2339" t="s">
        <v>84</v>
      </c>
      <c r="B2339" t="s">
        <v>84</v>
      </c>
      <c r="C2339" t="s">
        <v>85</v>
      </c>
      <c r="D2339">
        <v>2007</v>
      </c>
      <c r="E2339" t="s">
        <v>583</v>
      </c>
      <c r="F2339">
        <v>14033.1</v>
      </c>
      <c r="G2339">
        <f>IF(A2338=Emisiones_CO2_combustibles_LA[[#This Row],[País]],Emisiones_CO2_combustibles_LA[[#This Row],[Emisiones (kilotoneladas CO2)]]-F2338,0)</f>
        <v>0</v>
      </c>
      <c r="H2339">
        <f>IF(A2338=Emisiones_CO2_combustibles_LA[[#This Row],[País]],((Emisiones_CO2_combustibles_LA[[#This Row],[Emisiones (kilotoneladas CO2)]]-F2338)/F2338)*100,0)</f>
        <v>0</v>
      </c>
      <c r="I2339">
        <v>0.3208445745118661</v>
      </c>
    </row>
    <row r="2340" spans="1:9" x14ac:dyDescent="0.25">
      <c r="A2340" t="s">
        <v>84</v>
      </c>
      <c r="B2340" t="s">
        <v>84</v>
      </c>
      <c r="C2340" t="s">
        <v>85</v>
      </c>
      <c r="D2340">
        <v>2008</v>
      </c>
      <c r="E2340" t="s">
        <v>583</v>
      </c>
      <c r="F2340">
        <v>17517.599999999999</v>
      </c>
      <c r="G2340">
        <f>IF(A2339=Emisiones_CO2_combustibles_LA[[#This Row],[País]],Emisiones_CO2_combustibles_LA[[#This Row],[Emisiones (kilotoneladas CO2)]]-F2339,0)</f>
        <v>3484.4999999999982</v>
      </c>
      <c r="H2340">
        <f>IF(A2339=Emisiones_CO2_combustibles_LA[[#This Row],[País]],((Emisiones_CO2_combustibles_LA[[#This Row],[Emisiones (kilotoneladas CO2)]]-F2339)/F2339)*100,0)</f>
        <v>24.83057913076938</v>
      </c>
      <c r="I2340">
        <v>0.39583323918201335</v>
      </c>
    </row>
    <row r="2341" spans="1:9" x14ac:dyDescent="0.25">
      <c r="A2341" t="s">
        <v>84</v>
      </c>
      <c r="B2341" t="s">
        <v>84</v>
      </c>
      <c r="C2341" t="s">
        <v>85</v>
      </c>
      <c r="D2341">
        <v>2009</v>
      </c>
      <c r="E2341" t="s">
        <v>583</v>
      </c>
      <c r="F2341">
        <v>20097</v>
      </c>
      <c r="G2341">
        <f>IF(A2340=Emisiones_CO2_combustibles_LA[[#This Row],[País]],Emisiones_CO2_combustibles_LA[[#This Row],[Emisiones (kilotoneladas CO2)]]-F2340,0)</f>
        <v>2579.4000000000015</v>
      </c>
      <c r="H2341">
        <f>IF(A2340=Emisiones_CO2_combustibles_LA[[#This Row],[País]],((Emisiones_CO2_combustibles_LA[[#This Row],[Emisiones (kilotoneladas CO2)]]-F2340)/F2340)*100,0)</f>
        <v>14.724619810933016</v>
      </c>
      <c r="I2341">
        <v>0.44909497206703913</v>
      </c>
    </row>
    <row r="2342" spans="1:9" x14ac:dyDescent="0.25">
      <c r="A2342" t="s">
        <v>84</v>
      </c>
      <c r="B2342" t="s">
        <v>84</v>
      </c>
      <c r="C2342" t="s">
        <v>85</v>
      </c>
      <c r="D2342">
        <v>2010</v>
      </c>
      <c r="E2342" t="s">
        <v>583</v>
      </c>
      <c r="F2342">
        <v>21987.7</v>
      </c>
      <c r="G2342">
        <f>IF(A2341=Emisiones_CO2_combustibles_LA[[#This Row],[País]],Emisiones_CO2_combustibles_LA[[#This Row],[Emisiones (kilotoneladas CO2)]]-F2341,0)</f>
        <v>1890.7000000000007</v>
      </c>
      <c r="H2342">
        <f>IF(A2341=Emisiones_CO2_combustibles_LA[[#This Row],[País]],((Emisiones_CO2_combustibles_LA[[#This Row],[Emisiones (kilotoneladas CO2)]]-F2341)/F2341)*100,0)</f>
        <v>9.4078718216649282</v>
      </c>
      <c r="I2342">
        <v>0.48620613404683455</v>
      </c>
    </row>
    <row r="2343" spans="1:9" x14ac:dyDescent="0.25">
      <c r="A2343" t="s">
        <v>84</v>
      </c>
      <c r="B2343" t="s">
        <v>84</v>
      </c>
      <c r="C2343" t="s">
        <v>85</v>
      </c>
      <c r="D2343">
        <v>2011</v>
      </c>
      <c r="E2343" t="s">
        <v>583</v>
      </c>
      <c r="F2343">
        <v>21050.7</v>
      </c>
      <c r="G2343">
        <f>IF(A2342=Emisiones_CO2_combustibles_LA[[#This Row],[País]],Emisiones_CO2_combustibles_LA[[#This Row],[Emisiones (kilotoneladas CO2)]]-F2342,0)</f>
        <v>-937</v>
      </c>
      <c r="H2343">
        <f>IF(A2342=Emisiones_CO2_combustibles_LA[[#This Row],[País]],((Emisiones_CO2_combustibles_LA[[#This Row],[Emisiones (kilotoneladas CO2)]]-F2342)/F2342)*100,0)</f>
        <v>-4.2614734601618176</v>
      </c>
      <c r="I2343">
        <v>0.46100124827540895</v>
      </c>
    </row>
    <row r="2344" spans="1:9" x14ac:dyDescent="0.25">
      <c r="A2344" t="s">
        <v>84</v>
      </c>
      <c r="B2344" t="s">
        <v>84</v>
      </c>
      <c r="C2344" t="s">
        <v>85</v>
      </c>
      <c r="D2344">
        <v>2012</v>
      </c>
      <c r="E2344" t="s">
        <v>583</v>
      </c>
      <c r="F2344">
        <v>22899</v>
      </c>
      <c r="G2344">
        <f>IF(A2343=Emisiones_CO2_combustibles_LA[[#This Row],[País]],Emisiones_CO2_combustibles_LA[[#This Row],[Emisiones (kilotoneladas CO2)]]-F2343,0)</f>
        <v>1848.2999999999993</v>
      </c>
      <c r="H2344">
        <f>IF(A2343=Emisiones_CO2_combustibles_LA[[#This Row],[País]],((Emisiones_CO2_combustibles_LA[[#This Row],[Emisiones (kilotoneladas CO2)]]-F2343)/F2343)*100,0)</f>
        <v>8.7802305861562768</v>
      </c>
      <c r="I2344">
        <v>0.49698324507335706</v>
      </c>
    </row>
    <row r="2345" spans="1:9" x14ac:dyDescent="0.25">
      <c r="A2345" t="s">
        <v>84</v>
      </c>
      <c r="B2345" t="s">
        <v>84</v>
      </c>
      <c r="C2345" t="s">
        <v>85</v>
      </c>
      <c r="D2345">
        <v>2013</v>
      </c>
      <c r="E2345" t="s">
        <v>583</v>
      </c>
      <c r="F2345">
        <v>23106.1</v>
      </c>
      <c r="G2345">
        <f>IF(A2344=Emisiones_CO2_combustibles_LA[[#This Row],[País]],Emisiones_CO2_combustibles_LA[[#This Row],[Emisiones (kilotoneladas CO2)]]-F2344,0)</f>
        <v>207.09999999999854</v>
      </c>
      <c r="H2345">
        <f>IF(A2344=Emisiones_CO2_combustibles_LA[[#This Row],[País]],((Emisiones_CO2_combustibles_LA[[#This Row],[Emisiones (kilotoneladas CO2)]]-F2344)/F2344)*100,0)</f>
        <v>0.9044063059522186</v>
      </c>
      <c r="I2345">
        <v>0.49695881277556725</v>
      </c>
    </row>
    <row r="2346" spans="1:9" x14ac:dyDescent="0.25">
      <c r="A2346" t="s">
        <v>84</v>
      </c>
      <c r="B2346" t="s">
        <v>84</v>
      </c>
      <c r="C2346" t="s">
        <v>85</v>
      </c>
      <c r="D2346">
        <v>2014</v>
      </c>
      <c r="E2346" t="s">
        <v>583</v>
      </c>
      <c r="F2346">
        <v>22665.5</v>
      </c>
      <c r="G2346">
        <f>IF(A2345=Emisiones_CO2_combustibles_LA[[#This Row],[País]],Emisiones_CO2_combustibles_LA[[#This Row],[Emisiones (kilotoneladas CO2)]]-F2345,0)</f>
        <v>-440.59999999999854</v>
      </c>
      <c r="H2346">
        <f>IF(A2345=Emisiones_CO2_combustibles_LA[[#This Row],[País]],((Emisiones_CO2_combustibles_LA[[#This Row],[Emisiones (kilotoneladas CO2)]]-F2345)/F2345)*100,0)</f>
        <v>-1.9068557653606562</v>
      </c>
      <c r="I2346">
        <v>0.48257324135581675</v>
      </c>
    </row>
    <row r="2347" spans="1:9" x14ac:dyDescent="0.25">
      <c r="A2347" t="s">
        <v>84</v>
      </c>
      <c r="B2347" t="s">
        <v>84</v>
      </c>
      <c r="C2347" t="s">
        <v>85</v>
      </c>
      <c r="D2347">
        <v>2015</v>
      </c>
      <c r="E2347" t="s">
        <v>583</v>
      </c>
      <c r="F2347">
        <v>23101.5</v>
      </c>
      <c r="G2347">
        <f>IF(A2346=Emisiones_CO2_combustibles_LA[[#This Row],[País]],Emisiones_CO2_combustibles_LA[[#This Row],[Emisiones (kilotoneladas CO2)]]-F2346,0)</f>
        <v>436</v>
      </c>
      <c r="H2347">
        <f>IF(A2346=Emisiones_CO2_combustibles_LA[[#This Row],[País]],((Emisiones_CO2_combustibles_LA[[#This Row],[Emisiones (kilotoneladas CO2)]]-F2346)/F2346)*100,0)</f>
        <v>1.9236284220511353</v>
      </c>
      <c r="I2347">
        <v>0.48613244670777128</v>
      </c>
    </row>
    <row r="2348" spans="1:9" x14ac:dyDescent="0.25">
      <c r="A2348" t="s">
        <v>84</v>
      </c>
      <c r="B2348" t="s">
        <v>84</v>
      </c>
      <c r="C2348" t="s">
        <v>85</v>
      </c>
      <c r="D2348">
        <v>2016</v>
      </c>
      <c r="E2348" t="s">
        <v>583</v>
      </c>
      <c r="F2348">
        <v>21892.400000000001</v>
      </c>
      <c r="G2348">
        <f>IF(A2347=Emisiones_CO2_combustibles_LA[[#This Row],[País]],Emisiones_CO2_combustibles_LA[[#This Row],[Emisiones (kilotoneladas CO2)]]-F2347,0)</f>
        <v>-1209.0999999999985</v>
      </c>
      <c r="H2348">
        <f>IF(A2347=Emisiones_CO2_combustibles_LA[[#This Row],[País]],((Emisiones_CO2_combustibles_LA[[#This Row],[Emisiones (kilotoneladas CO2)]]-F2347)/F2347)*100,0)</f>
        <v>-5.2338592732073614</v>
      </c>
      <c r="I2348">
        <v>0.4544348728593669</v>
      </c>
    </row>
    <row r="2349" spans="1:9" x14ac:dyDescent="0.25">
      <c r="A2349" t="s">
        <v>84</v>
      </c>
      <c r="B2349" t="s">
        <v>84</v>
      </c>
      <c r="C2349" t="s">
        <v>85</v>
      </c>
      <c r="D2349">
        <v>2017</v>
      </c>
      <c r="E2349" t="s">
        <v>583</v>
      </c>
      <c r="F2349">
        <v>22574.9</v>
      </c>
      <c r="G2349">
        <f>IF(A2348=Emisiones_CO2_combustibles_LA[[#This Row],[País]],Emisiones_CO2_combustibles_LA[[#This Row],[Emisiones (kilotoneladas CO2)]]-F2348,0)</f>
        <v>682.5</v>
      </c>
      <c r="H2349">
        <f>IF(A2348=Emisiones_CO2_combustibles_LA[[#This Row],[País]],((Emisiones_CO2_combustibles_LA[[#This Row],[Emisiones (kilotoneladas CO2)]]-F2348)/F2348)*100,0)</f>
        <v>3.1175202353328095</v>
      </c>
      <c r="I2349">
        <v>0.46156000817828663</v>
      </c>
    </row>
    <row r="2350" spans="1:9" x14ac:dyDescent="0.25">
      <c r="A2350" t="s">
        <v>84</v>
      </c>
      <c r="B2350" t="s">
        <v>84</v>
      </c>
      <c r="C2350" t="s">
        <v>85</v>
      </c>
      <c r="D2350">
        <v>2018</v>
      </c>
      <c r="E2350" t="s">
        <v>583</v>
      </c>
      <c r="F2350">
        <v>24187.200000000001</v>
      </c>
      <c r="G2350">
        <f>IF(A2349=Emisiones_CO2_combustibles_LA[[#This Row],[País]],Emisiones_CO2_combustibles_LA[[#This Row],[Emisiones (kilotoneladas CO2)]]-F2349,0)</f>
        <v>1612.2999999999993</v>
      </c>
      <c r="H2350">
        <f>IF(A2349=Emisiones_CO2_combustibles_LA[[#This Row],[País]],((Emisiones_CO2_combustibles_LA[[#This Row],[Emisiones (kilotoneladas CO2)]]-F2349)/F2349)*100,0)</f>
        <v>7.1420028438664147</v>
      </c>
      <c r="I2350">
        <v>0.48704617305330139</v>
      </c>
    </row>
    <row r="2351" spans="1:9" x14ac:dyDescent="0.25">
      <c r="A2351" t="s">
        <v>92</v>
      </c>
      <c r="B2351" t="s">
        <v>92</v>
      </c>
      <c r="C2351" t="s">
        <v>93</v>
      </c>
      <c r="D2351">
        <v>1990</v>
      </c>
      <c r="E2351" t="s">
        <v>583</v>
      </c>
      <c r="F2351">
        <v>0</v>
      </c>
      <c r="G2351">
        <f>IF(A2350=Emisiones_CO2_combustibles_LA[[#This Row],[País]],Emisiones_CO2_combustibles_LA[[#This Row],[Emisiones (kilotoneladas CO2)]]-F2350,0)</f>
        <v>0</v>
      </c>
      <c r="H2351">
        <f>IF(A2350=Emisiones_CO2_combustibles_LA[[#This Row],[País]],((Emisiones_CO2_combustibles_LA[[#This Row],[Emisiones (kilotoneladas CO2)]]-F2350)/F2350)*100,0)</f>
        <v>0</v>
      </c>
      <c r="I2351">
        <v>0</v>
      </c>
    </row>
    <row r="2352" spans="1:9" x14ac:dyDescent="0.25">
      <c r="A2352" t="s">
        <v>92</v>
      </c>
      <c r="B2352" t="s">
        <v>92</v>
      </c>
      <c r="C2352" t="s">
        <v>93</v>
      </c>
      <c r="D2352">
        <v>1991</v>
      </c>
      <c r="E2352" t="s">
        <v>583</v>
      </c>
      <c r="F2352">
        <v>0</v>
      </c>
      <c r="G2352">
        <f>IF(A2351=Emisiones_CO2_combustibles_LA[[#This Row],[País]],Emisiones_CO2_combustibles_LA[[#This Row],[Emisiones (kilotoneladas CO2)]]-F2351,0)</f>
        <v>0</v>
      </c>
      <c r="H2352" t="e">
        <f>IF(A2351=Emisiones_CO2_combustibles_LA[[#This Row],[País]],((Emisiones_CO2_combustibles_LA[[#This Row],[Emisiones (kilotoneladas CO2)]]-F2351)/F2351)*100,0)</f>
        <v>#DIV/0!</v>
      </c>
      <c r="I2352">
        <v>0</v>
      </c>
    </row>
    <row r="2353" spans="1:9" x14ac:dyDescent="0.25">
      <c r="A2353" t="s">
        <v>92</v>
      </c>
      <c r="B2353" t="s">
        <v>92</v>
      </c>
      <c r="C2353" t="s">
        <v>93</v>
      </c>
      <c r="D2353">
        <v>1992</v>
      </c>
      <c r="E2353" t="s">
        <v>583</v>
      </c>
      <c r="F2353">
        <v>0</v>
      </c>
      <c r="G2353">
        <f>IF(A2352=Emisiones_CO2_combustibles_LA[[#This Row],[País]],Emisiones_CO2_combustibles_LA[[#This Row],[Emisiones (kilotoneladas CO2)]]-F2352,0)</f>
        <v>0</v>
      </c>
      <c r="H2353" t="e">
        <f>IF(A2352=Emisiones_CO2_combustibles_LA[[#This Row],[País]],((Emisiones_CO2_combustibles_LA[[#This Row],[Emisiones (kilotoneladas CO2)]]-F2352)/F2352)*100,0)</f>
        <v>#DIV/0!</v>
      </c>
      <c r="I2353">
        <v>0</v>
      </c>
    </row>
    <row r="2354" spans="1:9" x14ac:dyDescent="0.25">
      <c r="A2354" t="s">
        <v>92</v>
      </c>
      <c r="B2354" t="s">
        <v>92</v>
      </c>
      <c r="C2354" t="s">
        <v>93</v>
      </c>
      <c r="D2354">
        <v>1993</v>
      </c>
      <c r="E2354" t="s">
        <v>583</v>
      </c>
      <c r="F2354">
        <v>0</v>
      </c>
      <c r="G2354">
        <f>IF(A2353=Emisiones_CO2_combustibles_LA[[#This Row],[País]],Emisiones_CO2_combustibles_LA[[#This Row],[Emisiones (kilotoneladas CO2)]]-F2353,0)</f>
        <v>0</v>
      </c>
      <c r="H2354" t="e">
        <f>IF(A2353=Emisiones_CO2_combustibles_LA[[#This Row],[País]],((Emisiones_CO2_combustibles_LA[[#This Row],[Emisiones (kilotoneladas CO2)]]-F2353)/F2353)*100,0)</f>
        <v>#DIV/0!</v>
      </c>
      <c r="I2354">
        <v>0</v>
      </c>
    </row>
    <row r="2355" spans="1:9" x14ac:dyDescent="0.25">
      <c r="A2355" t="s">
        <v>92</v>
      </c>
      <c r="B2355" t="s">
        <v>92</v>
      </c>
      <c r="C2355" t="s">
        <v>93</v>
      </c>
      <c r="D2355">
        <v>1994</v>
      </c>
      <c r="E2355" t="s">
        <v>583</v>
      </c>
      <c r="F2355">
        <v>0</v>
      </c>
      <c r="G2355">
        <f>IF(A2354=Emisiones_CO2_combustibles_LA[[#This Row],[País]],Emisiones_CO2_combustibles_LA[[#This Row],[Emisiones (kilotoneladas CO2)]]-F2354,0)</f>
        <v>0</v>
      </c>
      <c r="H2355" t="e">
        <f>IF(A2354=Emisiones_CO2_combustibles_LA[[#This Row],[País]],((Emisiones_CO2_combustibles_LA[[#This Row],[Emisiones (kilotoneladas CO2)]]-F2354)/F2354)*100,0)</f>
        <v>#DIV/0!</v>
      </c>
      <c r="I2355">
        <v>0</v>
      </c>
    </row>
    <row r="2356" spans="1:9" x14ac:dyDescent="0.25">
      <c r="A2356" t="s">
        <v>92</v>
      </c>
      <c r="B2356" t="s">
        <v>92</v>
      </c>
      <c r="C2356" t="s">
        <v>93</v>
      </c>
      <c r="D2356">
        <v>1995</v>
      </c>
      <c r="E2356" t="s">
        <v>583</v>
      </c>
      <c r="F2356">
        <v>0</v>
      </c>
      <c r="G2356">
        <f>IF(A2355=Emisiones_CO2_combustibles_LA[[#This Row],[País]],Emisiones_CO2_combustibles_LA[[#This Row],[Emisiones (kilotoneladas CO2)]]-F2355,0)</f>
        <v>0</v>
      </c>
      <c r="H2356" t="e">
        <f>IF(A2355=Emisiones_CO2_combustibles_LA[[#This Row],[País]],((Emisiones_CO2_combustibles_LA[[#This Row],[Emisiones (kilotoneladas CO2)]]-F2355)/F2355)*100,0)</f>
        <v>#DIV/0!</v>
      </c>
      <c r="I2356">
        <v>0</v>
      </c>
    </row>
    <row r="2357" spans="1:9" x14ac:dyDescent="0.25">
      <c r="A2357" t="s">
        <v>92</v>
      </c>
      <c r="B2357" t="s">
        <v>92</v>
      </c>
      <c r="C2357" t="s">
        <v>93</v>
      </c>
      <c r="D2357">
        <v>1996</v>
      </c>
      <c r="E2357" t="s">
        <v>583</v>
      </c>
      <c r="F2357">
        <v>0</v>
      </c>
      <c r="G2357">
        <f>IF(A2356=Emisiones_CO2_combustibles_LA[[#This Row],[País]],Emisiones_CO2_combustibles_LA[[#This Row],[Emisiones (kilotoneladas CO2)]]-F2356,0)</f>
        <v>0</v>
      </c>
      <c r="H2357" t="e">
        <f>IF(A2356=Emisiones_CO2_combustibles_LA[[#This Row],[País]],((Emisiones_CO2_combustibles_LA[[#This Row],[Emisiones (kilotoneladas CO2)]]-F2356)/F2356)*100,0)</f>
        <v>#DIV/0!</v>
      </c>
      <c r="I2357">
        <v>0</v>
      </c>
    </row>
    <row r="2358" spans="1:9" x14ac:dyDescent="0.25">
      <c r="A2358" t="s">
        <v>92</v>
      </c>
      <c r="B2358" t="s">
        <v>92</v>
      </c>
      <c r="C2358" t="s">
        <v>93</v>
      </c>
      <c r="D2358">
        <v>1997</v>
      </c>
      <c r="E2358" t="s">
        <v>583</v>
      </c>
      <c r="F2358">
        <v>0</v>
      </c>
      <c r="G2358">
        <f>IF(A2357=Emisiones_CO2_combustibles_LA[[#This Row],[País]],Emisiones_CO2_combustibles_LA[[#This Row],[Emisiones (kilotoneladas CO2)]]-F2357,0)</f>
        <v>0</v>
      </c>
      <c r="H2358" t="e">
        <f>IF(A2357=Emisiones_CO2_combustibles_LA[[#This Row],[País]],((Emisiones_CO2_combustibles_LA[[#This Row],[Emisiones (kilotoneladas CO2)]]-F2357)/F2357)*100,0)</f>
        <v>#DIV/0!</v>
      </c>
      <c r="I2358">
        <v>0</v>
      </c>
    </row>
    <row r="2359" spans="1:9" x14ac:dyDescent="0.25">
      <c r="A2359" t="s">
        <v>92</v>
      </c>
      <c r="B2359" t="s">
        <v>92</v>
      </c>
      <c r="C2359" t="s">
        <v>93</v>
      </c>
      <c r="D2359">
        <v>1998</v>
      </c>
      <c r="E2359" t="s">
        <v>583</v>
      </c>
      <c r="F2359">
        <v>0</v>
      </c>
      <c r="G2359">
        <f>IF(A2358=Emisiones_CO2_combustibles_LA[[#This Row],[País]],Emisiones_CO2_combustibles_LA[[#This Row],[Emisiones (kilotoneladas CO2)]]-F2358,0)</f>
        <v>0</v>
      </c>
      <c r="H2359" t="e">
        <f>IF(A2358=Emisiones_CO2_combustibles_LA[[#This Row],[País]],((Emisiones_CO2_combustibles_LA[[#This Row],[Emisiones (kilotoneladas CO2)]]-F2358)/F2358)*100,0)</f>
        <v>#DIV/0!</v>
      </c>
      <c r="I2359">
        <v>0</v>
      </c>
    </row>
    <row r="2360" spans="1:9" x14ac:dyDescent="0.25">
      <c r="A2360" t="s">
        <v>92</v>
      </c>
      <c r="B2360" t="s">
        <v>92</v>
      </c>
      <c r="C2360" t="s">
        <v>93</v>
      </c>
      <c r="D2360">
        <v>1999</v>
      </c>
      <c r="E2360" t="s">
        <v>583</v>
      </c>
      <c r="F2360">
        <v>0</v>
      </c>
      <c r="G2360">
        <f>IF(A2359=Emisiones_CO2_combustibles_LA[[#This Row],[País]],Emisiones_CO2_combustibles_LA[[#This Row],[Emisiones (kilotoneladas CO2)]]-F2359,0)</f>
        <v>0</v>
      </c>
      <c r="H2360" t="e">
        <f>IF(A2359=Emisiones_CO2_combustibles_LA[[#This Row],[País]],((Emisiones_CO2_combustibles_LA[[#This Row],[Emisiones (kilotoneladas CO2)]]-F2359)/F2359)*100,0)</f>
        <v>#DIV/0!</v>
      </c>
      <c r="I2360">
        <v>0</v>
      </c>
    </row>
    <row r="2361" spans="1:9" x14ac:dyDescent="0.25">
      <c r="A2361" t="s">
        <v>92</v>
      </c>
      <c r="B2361" t="s">
        <v>92</v>
      </c>
      <c r="C2361" t="s">
        <v>93</v>
      </c>
      <c r="D2361">
        <v>2000</v>
      </c>
      <c r="E2361" t="s">
        <v>583</v>
      </c>
      <c r="F2361">
        <v>0</v>
      </c>
      <c r="G2361">
        <f>IF(A2360=Emisiones_CO2_combustibles_LA[[#This Row],[País]],Emisiones_CO2_combustibles_LA[[#This Row],[Emisiones (kilotoneladas CO2)]]-F2360,0)</f>
        <v>0</v>
      </c>
      <c r="H2361" t="e">
        <f>IF(A2360=Emisiones_CO2_combustibles_LA[[#This Row],[País]],((Emisiones_CO2_combustibles_LA[[#This Row],[Emisiones (kilotoneladas CO2)]]-F2360)/F2360)*100,0)</f>
        <v>#DIV/0!</v>
      </c>
      <c r="I2361">
        <v>0</v>
      </c>
    </row>
    <row r="2362" spans="1:9" x14ac:dyDescent="0.25">
      <c r="A2362" t="s">
        <v>92</v>
      </c>
      <c r="B2362" t="s">
        <v>92</v>
      </c>
      <c r="C2362" t="s">
        <v>93</v>
      </c>
      <c r="D2362">
        <v>2001</v>
      </c>
      <c r="E2362" t="s">
        <v>583</v>
      </c>
      <c r="F2362">
        <v>0</v>
      </c>
      <c r="G2362">
        <f>IF(A2361=Emisiones_CO2_combustibles_LA[[#This Row],[País]],Emisiones_CO2_combustibles_LA[[#This Row],[Emisiones (kilotoneladas CO2)]]-F2361,0)</f>
        <v>0</v>
      </c>
      <c r="H2362" t="e">
        <f>IF(A2361=Emisiones_CO2_combustibles_LA[[#This Row],[País]],((Emisiones_CO2_combustibles_LA[[#This Row],[Emisiones (kilotoneladas CO2)]]-F2361)/F2361)*100,0)</f>
        <v>#DIV/0!</v>
      </c>
      <c r="I2362">
        <v>0</v>
      </c>
    </row>
    <row r="2363" spans="1:9" x14ac:dyDescent="0.25">
      <c r="A2363" t="s">
        <v>92</v>
      </c>
      <c r="B2363" t="s">
        <v>92</v>
      </c>
      <c r="C2363" t="s">
        <v>93</v>
      </c>
      <c r="D2363">
        <v>2002</v>
      </c>
      <c r="E2363" t="s">
        <v>583</v>
      </c>
      <c r="F2363">
        <v>0</v>
      </c>
      <c r="G2363">
        <f>IF(A2362=Emisiones_CO2_combustibles_LA[[#This Row],[País]],Emisiones_CO2_combustibles_LA[[#This Row],[Emisiones (kilotoneladas CO2)]]-F2362,0)</f>
        <v>0</v>
      </c>
      <c r="H2363" t="e">
        <f>IF(A2362=Emisiones_CO2_combustibles_LA[[#This Row],[País]],((Emisiones_CO2_combustibles_LA[[#This Row],[Emisiones (kilotoneladas CO2)]]-F2362)/F2362)*100,0)</f>
        <v>#DIV/0!</v>
      </c>
      <c r="I2363">
        <v>0</v>
      </c>
    </row>
    <row r="2364" spans="1:9" x14ac:dyDescent="0.25">
      <c r="A2364" t="s">
        <v>92</v>
      </c>
      <c r="B2364" t="s">
        <v>92</v>
      </c>
      <c r="C2364" t="s">
        <v>93</v>
      </c>
      <c r="D2364">
        <v>2003</v>
      </c>
      <c r="E2364" t="s">
        <v>583</v>
      </c>
      <c r="F2364">
        <v>0</v>
      </c>
      <c r="G2364">
        <f>IF(A2363=Emisiones_CO2_combustibles_LA[[#This Row],[País]],Emisiones_CO2_combustibles_LA[[#This Row],[Emisiones (kilotoneladas CO2)]]-F2363,0)</f>
        <v>0</v>
      </c>
      <c r="H2364" t="e">
        <f>IF(A2363=Emisiones_CO2_combustibles_LA[[#This Row],[País]],((Emisiones_CO2_combustibles_LA[[#This Row],[Emisiones (kilotoneladas CO2)]]-F2363)/F2363)*100,0)</f>
        <v>#DIV/0!</v>
      </c>
      <c r="I2364">
        <v>0</v>
      </c>
    </row>
    <row r="2365" spans="1:9" x14ac:dyDescent="0.25">
      <c r="A2365" t="s">
        <v>92</v>
      </c>
      <c r="B2365" t="s">
        <v>92</v>
      </c>
      <c r="C2365" t="s">
        <v>93</v>
      </c>
      <c r="D2365">
        <v>2004</v>
      </c>
      <c r="E2365" t="s">
        <v>583</v>
      </c>
      <c r="F2365">
        <v>0</v>
      </c>
      <c r="G2365">
        <f>IF(A2364=Emisiones_CO2_combustibles_LA[[#This Row],[País]],Emisiones_CO2_combustibles_LA[[#This Row],[Emisiones (kilotoneladas CO2)]]-F2364,0)</f>
        <v>0</v>
      </c>
      <c r="H2365" t="e">
        <f>IF(A2364=Emisiones_CO2_combustibles_LA[[#This Row],[País]],((Emisiones_CO2_combustibles_LA[[#This Row],[Emisiones (kilotoneladas CO2)]]-F2364)/F2364)*100,0)</f>
        <v>#DIV/0!</v>
      </c>
      <c r="I2365">
        <v>0</v>
      </c>
    </row>
    <row r="2366" spans="1:9" x14ac:dyDescent="0.25">
      <c r="A2366" t="s">
        <v>92</v>
      </c>
      <c r="B2366" t="s">
        <v>92</v>
      </c>
      <c r="C2366" t="s">
        <v>93</v>
      </c>
      <c r="D2366">
        <v>2005</v>
      </c>
      <c r="E2366" t="s">
        <v>583</v>
      </c>
      <c r="F2366">
        <v>0</v>
      </c>
      <c r="G2366">
        <f>IF(A2365=Emisiones_CO2_combustibles_LA[[#This Row],[País]],Emisiones_CO2_combustibles_LA[[#This Row],[Emisiones (kilotoneladas CO2)]]-F2365,0)</f>
        <v>0</v>
      </c>
      <c r="H2366" t="e">
        <f>IF(A2365=Emisiones_CO2_combustibles_LA[[#This Row],[País]],((Emisiones_CO2_combustibles_LA[[#This Row],[Emisiones (kilotoneladas CO2)]]-F2365)/F2365)*100,0)</f>
        <v>#DIV/0!</v>
      </c>
      <c r="I2366">
        <v>0</v>
      </c>
    </row>
    <row r="2367" spans="1:9" x14ac:dyDescent="0.25">
      <c r="A2367" t="s">
        <v>92</v>
      </c>
      <c r="B2367" t="s">
        <v>92</v>
      </c>
      <c r="C2367" t="s">
        <v>93</v>
      </c>
      <c r="D2367">
        <v>2006</v>
      </c>
      <c r="E2367" t="s">
        <v>583</v>
      </c>
      <c r="F2367">
        <v>0</v>
      </c>
      <c r="G2367">
        <f>IF(A2366=Emisiones_CO2_combustibles_LA[[#This Row],[País]],Emisiones_CO2_combustibles_LA[[#This Row],[Emisiones (kilotoneladas CO2)]]-F2366,0)</f>
        <v>0</v>
      </c>
      <c r="H2367" t="e">
        <f>IF(A2366=Emisiones_CO2_combustibles_LA[[#This Row],[País]],((Emisiones_CO2_combustibles_LA[[#This Row],[Emisiones (kilotoneladas CO2)]]-F2366)/F2366)*100,0)</f>
        <v>#DIV/0!</v>
      </c>
      <c r="I2367">
        <v>0</v>
      </c>
    </row>
    <row r="2368" spans="1:9" x14ac:dyDescent="0.25">
      <c r="A2368" t="s">
        <v>92</v>
      </c>
      <c r="B2368" t="s">
        <v>92</v>
      </c>
      <c r="C2368" t="s">
        <v>93</v>
      </c>
      <c r="D2368">
        <v>2007</v>
      </c>
      <c r="E2368" t="s">
        <v>583</v>
      </c>
      <c r="F2368">
        <v>0</v>
      </c>
      <c r="G2368">
        <f>IF(A2367=Emisiones_CO2_combustibles_LA[[#This Row],[País]],Emisiones_CO2_combustibles_LA[[#This Row],[Emisiones (kilotoneladas CO2)]]-F2367,0)</f>
        <v>0</v>
      </c>
      <c r="H2368" t="e">
        <f>IF(A2367=Emisiones_CO2_combustibles_LA[[#This Row],[País]],((Emisiones_CO2_combustibles_LA[[#This Row],[Emisiones (kilotoneladas CO2)]]-F2367)/F2367)*100,0)</f>
        <v>#DIV/0!</v>
      </c>
      <c r="I2368">
        <v>0</v>
      </c>
    </row>
    <row r="2369" spans="1:9" x14ac:dyDescent="0.25">
      <c r="A2369" t="s">
        <v>92</v>
      </c>
      <c r="B2369" t="s">
        <v>92</v>
      </c>
      <c r="C2369" t="s">
        <v>93</v>
      </c>
      <c r="D2369">
        <v>2008</v>
      </c>
      <c r="E2369" t="s">
        <v>583</v>
      </c>
      <c r="F2369">
        <v>0</v>
      </c>
      <c r="G2369">
        <f>IF(A2368=Emisiones_CO2_combustibles_LA[[#This Row],[País]],Emisiones_CO2_combustibles_LA[[#This Row],[Emisiones (kilotoneladas CO2)]]-F2368,0)</f>
        <v>0</v>
      </c>
      <c r="H2369" t="e">
        <f>IF(A2368=Emisiones_CO2_combustibles_LA[[#This Row],[País]],((Emisiones_CO2_combustibles_LA[[#This Row],[Emisiones (kilotoneladas CO2)]]-F2368)/F2368)*100,0)</f>
        <v>#DIV/0!</v>
      </c>
      <c r="I2369">
        <v>0</v>
      </c>
    </row>
    <row r="2370" spans="1:9" x14ac:dyDescent="0.25">
      <c r="A2370" t="s">
        <v>92</v>
      </c>
      <c r="B2370" t="s">
        <v>92</v>
      </c>
      <c r="C2370" t="s">
        <v>93</v>
      </c>
      <c r="D2370">
        <v>2009</v>
      </c>
      <c r="E2370" t="s">
        <v>583</v>
      </c>
      <c r="F2370">
        <v>0</v>
      </c>
      <c r="G2370">
        <f>IF(A2369=Emisiones_CO2_combustibles_LA[[#This Row],[País]],Emisiones_CO2_combustibles_LA[[#This Row],[Emisiones (kilotoneladas CO2)]]-F2369,0)</f>
        <v>0</v>
      </c>
      <c r="H2370" t="e">
        <f>IF(A2369=Emisiones_CO2_combustibles_LA[[#This Row],[País]],((Emisiones_CO2_combustibles_LA[[#This Row],[Emisiones (kilotoneladas CO2)]]-F2369)/F2369)*100,0)</f>
        <v>#DIV/0!</v>
      </c>
      <c r="I2370">
        <v>0</v>
      </c>
    </row>
    <row r="2371" spans="1:9" x14ac:dyDescent="0.25">
      <c r="A2371" t="s">
        <v>92</v>
      </c>
      <c r="B2371" t="s">
        <v>92</v>
      </c>
      <c r="C2371" t="s">
        <v>93</v>
      </c>
      <c r="D2371">
        <v>2010</v>
      </c>
      <c r="E2371" t="s">
        <v>583</v>
      </c>
      <c r="F2371">
        <v>0</v>
      </c>
      <c r="G2371">
        <f>IF(A2370=Emisiones_CO2_combustibles_LA[[#This Row],[País]],Emisiones_CO2_combustibles_LA[[#This Row],[Emisiones (kilotoneladas CO2)]]-F2370,0)</f>
        <v>0</v>
      </c>
      <c r="H2371" t="e">
        <f>IF(A2370=Emisiones_CO2_combustibles_LA[[#This Row],[País]],((Emisiones_CO2_combustibles_LA[[#This Row],[Emisiones (kilotoneladas CO2)]]-F2370)/F2370)*100,0)</f>
        <v>#DIV/0!</v>
      </c>
      <c r="I2371">
        <v>0</v>
      </c>
    </row>
    <row r="2372" spans="1:9" x14ac:dyDescent="0.25">
      <c r="A2372" t="s">
        <v>92</v>
      </c>
      <c r="B2372" t="s">
        <v>92</v>
      </c>
      <c r="C2372" t="s">
        <v>93</v>
      </c>
      <c r="D2372">
        <v>2011</v>
      </c>
      <c r="E2372" t="s">
        <v>583</v>
      </c>
      <c r="F2372">
        <v>0</v>
      </c>
      <c r="G2372">
        <f>IF(A2371=Emisiones_CO2_combustibles_LA[[#This Row],[País]],Emisiones_CO2_combustibles_LA[[#This Row],[Emisiones (kilotoneladas CO2)]]-F2371,0)</f>
        <v>0</v>
      </c>
      <c r="H2372" t="e">
        <f>IF(A2371=Emisiones_CO2_combustibles_LA[[#This Row],[País]],((Emisiones_CO2_combustibles_LA[[#This Row],[Emisiones (kilotoneladas CO2)]]-F2371)/F2371)*100,0)</f>
        <v>#DIV/0!</v>
      </c>
      <c r="I2372">
        <v>0</v>
      </c>
    </row>
    <row r="2373" spans="1:9" x14ac:dyDescent="0.25">
      <c r="A2373" t="s">
        <v>92</v>
      </c>
      <c r="B2373" t="s">
        <v>92</v>
      </c>
      <c r="C2373" t="s">
        <v>93</v>
      </c>
      <c r="D2373">
        <v>2012</v>
      </c>
      <c r="E2373" t="s">
        <v>583</v>
      </c>
      <c r="F2373">
        <v>0</v>
      </c>
      <c r="G2373">
        <f>IF(A2372=Emisiones_CO2_combustibles_LA[[#This Row],[País]],Emisiones_CO2_combustibles_LA[[#This Row],[Emisiones (kilotoneladas CO2)]]-F2372,0)</f>
        <v>0</v>
      </c>
      <c r="H2373" t="e">
        <f>IF(A2372=Emisiones_CO2_combustibles_LA[[#This Row],[País]],((Emisiones_CO2_combustibles_LA[[#This Row],[Emisiones (kilotoneladas CO2)]]-F2372)/F2372)*100,0)</f>
        <v>#DIV/0!</v>
      </c>
      <c r="I2373">
        <v>0</v>
      </c>
    </row>
    <row r="2374" spans="1:9" x14ac:dyDescent="0.25">
      <c r="A2374" t="s">
        <v>92</v>
      </c>
      <c r="B2374" t="s">
        <v>92</v>
      </c>
      <c r="C2374" t="s">
        <v>93</v>
      </c>
      <c r="D2374">
        <v>2013</v>
      </c>
      <c r="E2374" t="s">
        <v>583</v>
      </c>
      <c r="F2374">
        <v>0</v>
      </c>
      <c r="G2374">
        <f>IF(A2373=Emisiones_CO2_combustibles_LA[[#This Row],[País]],Emisiones_CO2_combustibles_LA[[#This Row],[Emisiones (kilotoneladas CO2)]]-F2373,0)</f>
        <v>0</v>
      </c>
      <c r="H2374" t="e">
        <f>IF(A2373=Emisiones_CO2_combustibles_LA[[#This Row],[País]],((Emisiones_CO2_combustibles_LA[[#This Row],[Emisiones (kilotoneladas CO2)]]-F2373)/F2373)*100,0)</f>
        <v>#DIV/0!</v>
      </c>
      <c r="I2374">
        <v>0</v>
      </c>
    </row>
    <row r="2375" spans="1:9" x14ac:dyDescent="0.25">
      <c r="A2375" t="s">
        <v>92</v>
      </c>
      <c r="B2375" t="s">
        <v>92</v>
      </c>
      <c r="C2375" t="s">
        <v>93</v>
      </c>
      <c r="D2375">
        <v>2014</v>
      </c>
      <c r="E2375" t="s">
        <v>583</v>
      </c>
      <c r="F2375">
        <v>0</v>
      </c>
      <c r="G2375">
        <f>IF(A2374=Emisiones_CO2_combustibles_LA[[#This Row],[País]],Emisiones_CO2_combustibles_LA[[#This Row],[Emisiones (kilotoneladas CO2)]]-F2374,0)</f>
        <v>0</v>
      </c>
      <c r="H2375" t="e">
        <f>IF(A2374=Emisiones_CO2_combustibles_LA[[#This Row],[País]],((Emisiones_CO2_combustibles_LA[[#This Row],[Emisiones (kilotoneladas CO2)]]-F2374)/F2374)*100,0)</f>
        <v>#DIV/0!</v>
      </c>
      <c r="I2375">
        <v>0</v>
      </c>
    </row>
    <row r="2376" spans="1:9" x14ac:dyDescent="0.25">
      <c r="A2376" t="s">
        <v>92</v>
      </c>
      <c r="B2376" t="s">
        <v>92</v>
      </c>
      <c r="C2376" t="s">
        <v>93</v>
      </c>
      <c r="D2376">
        <v>2015</v>
      </c>
      <c r="E2376" t="s">
        <v>583</v>
      </c>
      <c r="F2376">
        <v>0</v>
      </c>
      <c r="G2376">
        <f>IF(A2375=Emisiones_CO2_combustibles_LA[[#This Row],[País]],Emisiones_CO2_combustibles_LA[[#This Row],[Emisiones (kilotoneladas CO2)]]-F2375,0)</f>
        <v>0</v>
      </c>
      <c r="H2376" t="e">
        <f>IF(A2375=Emisiones_CO2_combustibles_LA[[#This Row],[País]],((Emisiones_CO2_combustibles_LA[[#This Row],[Emisiones (kilotoneladas CO2)]]-F2375)/F2375)*100,0)</f>
        <v>#DIV/0!</v>
      </c>
      <c r="I2376">
        <v>0</v>
      </c>
    </row>
    <row r="2377" spans="1:9" x14ac:dyDescent="0.25">
      <c r="A2377" t="s">
        <v>92</v>
      </c>
      <c r="B2377" t="s">
        <v>92</v>
      </c>
      <c r="C2377" t="s">
        <v>93</v>
      </c>
      <c r="D2377">
        <v>2016</v>
      </c>
      <c r="E2377" t="s">
        <v>583</v>
      </c>
      <c r="F2377">
        <v>0</v>
      </c>
      <c r="G2377">
        <f>IF(A2376=Emisiones_CO2_combustibles_LA[[#This Row],[País]],Emisiones_CO2_combustibles_LA[[#This Row],[Emisiones (kilotoneladas CO2)]]-F2376,0)</f>
        <v>0</v>
      </c>
      <c r="H2377" t="e">
        <f>IF(A2376=Emisiones_CO2_combustibles_LA[[#This Row],[País]],((Emisiones_CO2_combustibles_LA[[#This Row],[Emisiones (kilotoneladas CO2)]]-F2376)/F2376)*100,0)</f>
        <v>#DIV/0!</v>
      </c>
      <c r="I2377">
        <v>0</v>
      </c>
    </row>
    <row r="2378" spans="1:9" x14ac:dyDescent="0.25">
      <c r="A2378" t="s">
        <v>92</v>
      </c>
      <c r="B2378" t="s">
        <v>92</v>
      </c>
      <c r="C2378" t="s">
        <v>93</v>
      </c>
      <c r="D2378">
        <v>2017</v>
      </c>
      <c r="E2378" t="s">
        <v>583</v>
      </c>
      <c r="F2378">
        <v>0</v>
      </c>
      <c r="G2378">
        <f>IF(A2377=Emisiones_CO2_combustibles_LA[[#This Row],[País]],Emisiones_CO2_combustibles_LA[[#This Row],[Emisiones (kilotoneladas CO2)]]-F2377,0)</f>
        <v>0</v>
      </c>
      <c r="H2378" t="e">
        <f>IF(A2377=Emisiones_CO2_combustibles_LA[[#This Row],[País]],((Emisiones_CO2_combustibles_LA[[#This Row],[Emisiones (kilotoneladas CO2)]]-F2377)/F2377)*100,0)</f>
        <v>#DIV/0!</v>
      </c>
      <c r="I2378">
        <v>0</v>
      </c>
    </row>
    <row r="2379" spans="1:9" x14ac:dyDescent="0.25">
      <c r="A2379" t="s">
        <v>92</v>
      </c>
      <c r="B2379" t="s">
        <v>92</v>
      </c>
      <c r="C2379" t="s">
        <v>93</v>
      </c>
      <c r="D2379">
        <v>2018</v>
      </c>
      <c r="E2379" t="s">
        <v>583</v>
      </c>
      <c r="F2379">
        <v>0</v>
      </c>
      <c r="G2379">
        <f>IF(A2378=Emisiones_CO2_combustibles_LA[[#This Row],[País]],Emisiones_CO2_combustibles_LA[[#This Row],[Emisiones (kilotoneladas CO2)]]-F2378,0)</f>
        <v>0</v>
      </c>
      <c r="H2379" t="e">
        <f>IF(A2378=Emisiones_CO2_combustibles_LA[[#This Row],[País]],((Emisiones_CO2_combustibles_LA[[#This Row],[Emisiones (kilotoneladas CO2)]]-F2378)/F2378)*100,0)</f>
        <v>#DIV/0!</v>
      </c>
      <c r="I2379">
        <v>0</v>
      </c>
    </row>
    <row r="2380" spans="1:9" x14ac:dyDescent="0.25">
      <c r="A2380" t="s">
        <v>98</v>
      </c>
      <c r="B2380" t="s">
        <v>98</v>
      </c>
      <c r="C2380" t="s">
        <v>99</v>
      </c>
      <c r="D2380">
        <v>1990</v>
      </c>
      <c r="E2380" t="s">
        <v>583</v>
      </c>
      <c r="F2380">
        <v>69.608000000000004</v>
      </c>
      <c r="G2380">
        <f>IF(A2379=Emisiones_CO2_combustibles_LA[[#This Row],[País]],Emisiones_CO2_combustibles_LA[[#This Row],[Emisiones (kilotoneladas CO2)]]-F2379,0)</f>
        <v>0</v>
      </c>
      <c r="H2380">
        <f>IF(A2379=Emisiones_CO2_combustibles_LA[[#This Row],[País]],((Emisiones_CO2_combustibles_LA[[#This Row],[Emisiones (kilotoneladas CO2)]]-F2379)/F2379)*100,0)</f>
        <v>0</v>
      </c>
      <c r="I2380">
        <v>6.5686515051429648E-3</v>
      </c>
    </row>
    <row r="2381" spans="1:9" x14ac:dyDescent="0.25">
      <c r="A2381" t="s">
        <v>98</v>
      </c>
      <c r="B2381" t="s">
        <v>98</v>
      </c>
      <c r="C2381" t="s">
        <v>99</v>
      </c>
      <c r="D2381">
        <v>1991</v>
      </c>
      <c r="E2381" t="s">
        <v>583</v>
      </c>
      <c r="F2381">
        <v>69.625</v>
      </c>
      <c r="G2381">
        <f>IF(A2380=Emisiones_CO2_combustibles_LA[[#This Row],[País]],Emisiones_CO2_combustibles_LA[[#This Row],[Emisiones (kilotoneladas CO2)]]-F2380,0)</f>
        <v>1.6999999999995907E-2</v>
      </c>
      <c r="H2381">
        <f>IF(A2380=Emisiones_CO2_combustibles_LA[[#This Row],[País]],((Emisiones_CO2_combustibles_LA[[#This Row],[Emisiones (kilotoneladas CO2)]]-F2380)/F2380)*100,0)</f>
        <v>2.4422480174686685E-2</v>
      </c>
      <c r="I2381">
        <v>6.5228592842420836E-3</v>
      </c>
    </row>
    <row r="2382" spans="1:9" x14ac:dyDescent="0.25">
      <c r="A2382" t="s">
        <v>98</v>
      </c>
      <c r="B2382" t="s">
        <v>98</v>
      </c>
      <c r="C2382" t="s">
        <v>99</v>
      </c>
      <c r="D2382">
        <v>1992</v>
      </c>
      <c r="E2382" t="s">
        <v>583</v>
      </c>
      <c r="F2382">
        <v>40.304000000000002</v>
      </c>
      <c r="G2382">
        <f>IF(A2381=Emisiones_CO2_combustibles_LA[[#This Row],[País]],Emisiones_CO2_combustibles_LA[[#This Row],[Emisiones (kilotoneladas CO2)]]-F2381,0)</f>
        <v>-29.320999999999998</v>
      </c>
      <c r="H2382">
        <f>IF(A2381=Emisiones_CO2_combustibles_LA[[#This Row],[País]],((Emisiones_CO2_combustibles_LA[[#This Row],[Emisiones (kilotoneladas CO2)]]-F2381)/F2381)*100,0)</f>
        <v>-42.112746858168762</v>
      </c>
      <c r="I2382">
        <v>3.7540983606557379E-3</v>
      </c>
    </row>
    <row r="2383" spans="1:9" x14ac:dyDescent="0.25">
      <c r="A2383" t="s">
        <v>98</v>
      </c>
      <c r="B2383" t="s">
        <v>98</v>
      </c>
      <c r="C2383" t="s">
        <v>99</v>
      </c>
      <c r="D2383">
        <v>1993</v>
      </c>
      <c r="E2383" t="s">
        <v>583</v>
      </c>
      <c r="F2383">
        <v>43.968000000000004</v>
      </c>
      <c r="G2383">
        <f>IF(A2382=Emisiones_CO2_combustibles_LA[[#This Row],[País]],Emisiones_CO2_combustibles_LA[[#This Row],[Emisiones (kilotoneladas CO2)]]-F2382,0)</f>
        <v>3.6640000000000015</v>
      </c>
      <c r="H2383">
        <f>IF(A2382=Emisiones_CO2_combustibles_LA[[#This Row],[País]],((Emisiones_CO2_combustibles_LA[[#This Row],[Emisiones (kilotoneladas CO2)]]-F2382)/F2382)*100,0)</f>
        <v>9.0909090909090935</v>
      </c>
      <c r="I2383">
        <v>4.0752618407637409E-3</v>
      </c>
    </row>
    <row r="2384" spans="1:9" x14ac:dyDescent="0.25">
      <c r="A2384" t="s">
        <v>98</v>
      </c>
      <c r="B2384" t="s">
        <v>98</v>
      </c>
      <c r="C2384" t="s">
        <v>99</v>
      </c>
      <c r="D2384">
        <v>1994</v>
      </c>
      <c r="E2384" t="s">
        <v>583</v>
      </c>
      <c r="F2384">
        <v>36.646000000000001</v>
      </c>
      <c r="G2384">
        <f>IF(A2383=Emisiones_CO2_combustibles_LA[[#This Row],[País]],Emisiones_CO2_combustibles_LA[[#This Row],[Emisiones (kilotoneladas CO2)]]-F2383,0)</f>
        <v>-7.3220000000000027</v>
      </c>
      <c r="H2384">
        <f>IF(A2383=Emisiones_CO2_combustibles_LA[[#This Row],[País]],((Emisiones_CO2_combustibles_LA[[#This Row],[Emisiones (kilotoneladas CO2)]]-F2383)/F2383)*100,0)</f>
        <v>-16.653020378457065</v>
      </c>
      <c r="I2384">
        <v>3.3812511533493263E-3</v>
      </c>
    </row>
    <row r="2385" spans="1:9" x14ac:dyDescent="0.25">
      <c r="A2385" t="s">
        <v>98</v>
      </c>
      <c r="B2385" t="s">
        <v>98</v>
      </c>
      <c r="C2385" t="s">
        <v>99</v>
      </c>
      <c r="D2385">
        <v>1995</v>
      </c>
      <c r="E2385" t="s">
        <v>583</v>
      </c>
      <c r="F2385">
        <v>32.981000000000002</v>
      </c>
      <c r="G2385">
        <f>IF(A2384=Emisiones_CO2_combustibles_LA[[#This Row],[País]],Emisiones_CO2_combustibles_LA[[#This Row],[Emisiones (kilotoneladas CO2)]]-F2384,0)</f>
        <v>-3.6649999999999991</v>
      </c>
      <c r="H2385">
        <f>IF(A2384=Emisiones_CO2_combustibles_LA[[#This Row],[País]],((Emisiones_CO2_combustibles_LA[[#This Row],[Emisiones (kilotoneladas CO2)]]-F2384)/F2384)*100,0)</f>
        <v>-10.001091524313702</v>
      </c>
      <c r="I2385">
        <v>3.0291146216017634E-3</v>
      </c>
    </row>
    <row r="2386" spans="1:9" x14ac:dyDescent="0.25">
      <c r="A2386" t="s">
        <v>98</v>
      </c>
      <c r="B2386" t="s">
        <v>98</v>
      </c>
      <c r="C2386" t="s">
        <v>99</v>
      </c>
      <c r="D2386">
        <v>1996</v>
      </c>
      <c r="E2386" t="s">
        <v>583</v>
      </c>
      <c r="F2386">
        <v>36.64</v>
      </c>
      <c r="G2386">
        <f>IF(A2385=Emisiones_CO2_combustibles_LA[[#This Row],[País]],Emisiones_CO2_combustibles_LA[[#This Row],[Emisiones (kilotoneladas CO2)]]-F2385,0)</f>
        <v>3.6589999999999989</v>
      </c>
      <c r="H2386">
        <f>IF(A2385=Emisiones_CO2_combustibles_LA[[#This Row],[País]],((Emisiones_CO2_combustibles_LA[[#This Row],[Emisiones (kilotoneladas CO2)]]-F2385)/F2385)*100,0)</f>
        <v>11.094266395803642</v>
      </c>
      <c r="I2386">
        <v>3.3494834994057957E-3</v>
      </c>
    </row>
    <row r="2387" spans="1:9" x14ac:dyDescent="0.25">
      <c r="A2387" t="s">
        <v>98</v>
      </c>
      <c r="B2387" t="s">
        <v>98</v>
      </c>
      <c r="C2387" t="s">
        <v>99</v>
      </c>
      <c r="D2387">
        <v>1997</v>
      </c>
      <c r="E2387" t="s">
        <v>583</v>
      </c>
      <c r="F2387">
        <v>69.626000000000005</v>
      </c>
      <c r="G2387">
        <f>IF(A2386=Emisiones_CO2_combustibles_LA[[#This Row],[País]],Emisiones_CO2_combustibles_LA[[#This Row],[Emisiones (kilotoneladas CO2)]]-F2386,0)</f>
        <v>32.986000000000004</v>
      </c>
      <c r="H2387">
        <f>IF(A2386=Emisiones_CO2_combustibles_LA[[#This Row],[País]],((Emisiones_CO2_combustibles_LA[[#This Row],[Emisiones (kilotoneladas CO2)]]-F2386)/F2386)*100,0)</f>
        <v>90.027292576419228</v>
      </c>
      <c r="I2387">
        <v>6.3353958143767064E-3</v>
      </c>
    </row>
    <row r="2388" spans="1:9" x14ac:dyDescent="0.25">
      <c r="A2388" t="s">
        <v>98</v>
      </c>
      <c r="B2388" t="s">
        <v>98</v>
      </c>
      <c r="C2388" t="s">
        <v>99</v>
      </c>
      <c r="D2388">
        <v>1998</v>
      </c>
      <c r="E2388" t="s">
        <v>583</v>
      </c>
      <c r="F2388">
        <v>230.87</v>
      </c>
      <c r="G2388">
        <f>IF(A2387=Emisiones_CO2_combustibles_LA[[#This Row],[País]],Emisiones_CO2_combustibles_LA[[#This Row],[Emisiones (kilotoneladas CO2)]]-F2387,0)</f>
        <v>161.244</v>
      </c>
      <c r="H2388">
        <f>IF(A2387=Emisiones_CO2_combustibles_LA[[#This Row],[País]],((Emisiones_CO2_combustibles_LA[[#This Row],[Emisiones (kilotoneladas CO2)]]-F2387)/F2387)*100,0)</f>
        <v>231.58590181828623</v>
      </c>
      <c r="I2388">
        <v>2.0914032068122111E-2</v>
      </c>
    </row>
    <row r="2389" spans="1:9" x14ac:dyDescent="0.25">
      <c r="A2389" t="s">
        <v>98</v>
      </c>
      <c r="B2389" t="s">
        <v>98</v>
      </c>
      <c r="C2389" t="s">
        <v>99</v>
      </c>
      <c r="D2389">
        <v>1999</v>
      </c>
      <c r="E2389" t="s">
        <v>583</v>
      </c>
      <c r="F2389">
        <v>883.02</v>
      </c>
      <c r="G2389">
        <f>IF(A2388=Emisiones_CO2_combustibles_LA[[#This Row],[País]],Emisiones_CO2_combustibles_LA[[#This Row],[Emisiones (kilotoneladas CO2)]]-F2388,0)</f>
        <v>652.15</v>
      </c>
      <c r="H2389">
        <f>IF(A2388=Emisiones_CO2_combustibles_LA[[#This Row],[País]],((Emisiones_CO2_combustibles_LA[[#This Row],[Emisiones (kilotoneladas CO2)]]-F2388)/F2388)*100,0)</f>
        <v>282.47498592281369</v>
      </c>
      <c r="I2389">
        <v>7.9658998646820023E-2</v>
      </c>
    </row>
    <row r="2390" spans="1:9" x14ac:dyDescent="0.25">
      <c r="A2390" t="s">
        <v>98</v>
      </c>
      <c r="B2390" t="s">
        <v>98</v>
      </c>
      <c r="C2390" t="s">
        <v>99</v>
      </c>
      <c r="D2390">
        <v>2000</v>
      </c>
      <c r="E2390" t="s">
        <v>583</v>
      </c>
      <c r="F2390">
        <v>1102.9000000000001</v>
      </c>
      <c r="G2390">
        <f>IF(A2389=Emisiones_CO2_combustibles_LA[[#This Row],[País]],Emisiones_CO2_combustibles_LA[[#This Row],[Emisiones (kilotoneladas CO2)]]-F2389,0)</f>
        <v>219.88000000000011</v>
      </c>
      <c r="H2390">
        <f>IF(A2389=Emisiones_CO2_combustibles_LA[[#This Row],[País]],((Emisiones_CO2_combustibles_LA[[#This Row],[Emisiones (kilotoneladas CO2)]]-F2389)/F2389)*100,0)</f>
        <v>24.90090824669884</v>
      </c>
      <c r="I2390">
        <v>9.912816825453892E-2</v>
      </c>
    </row>
    <row r="2391" spans="1:9" x14ac:dyDescent="0.25">
      <c r="A2391" t="s">
        <v>98</v>
      </c>
      <c r="B2391" t="s">
        <v>98</v>
      </c>
      <c r="C2391" t="s">
        <v>99</v>
      </c>
      <c r="D2391">
        <v>2001</v>
      </c>
      <c r="E2391" t="s">
        <v>583</v>
      </c>
      <c r="F2391">
        <v>1143.2</v>
      </c>
      <c r="G2391">
        <f>IF(A2390=Emisiones_CO2_combustibles_LA[[#This Row],[País]],Emisiones_CO2_combustibles_LA[[#This Row],[Emisiones (kilotoneladas CO2)]]-F2390,0)</f>
        <v>40.299999999999955</v>
      </c>
      <c r="H2391">
        <f>IF(A2390=Emisiones_CO2_combustibles_LA[[#This Row],[País]],((Emisiones_CO2_combustibles_LA[[#This Row],[Emisiones (kilotoneladas CO2)]]-F2390)/F2390)*100,0)</f>
        <v>3.6540030827817529</v>
      </c>
      <c r="I2391">
        <v>0.10239140170174653</v>
      </c>
    </row>
    <row r="2392" spans="1:9" x14ac:dyDescent="0.25">
      <c r="A2392" t="s">
        <v>98</v>
      </c>
      <c r="B2392" t="s">
        <v>98</v>
      </c>
      <c r="C2392" t="s">
        <v>99</v>
      </c>
      <c r="D2392">
        <v>2002</v>
      </c>
      <c r="E2392" t="s">
        <v>583</v>
      </c>
      <c r="F2392">
        <v>1121.2</v>
      </c>
      <c r="G2392">
        <f>IF(A2391=Emisiones_CO2_combustibles_LA[[#This Row],[País]],Emisiones_CO2_combustibles_LA[[#This Row],[Emisiones (kilotoneladas CO2)]]-F2391,0)</f>
        <v>-22</v>
      </c>
      <c r="H2392">
        <f>IF(A2391=Emisiones_CO2_combustibles_LA[[#This Row],[País]],((Emisiones_CO2_combustibles_LA[[#This Row],[Emisiones (kilotoneladas CO2)]]-F2391)/F2391)*100,0)</f>
        <v>-1.9244226731980407</v>
      </c>
      <c r="I2392">
        <v>0.10010714285714285</v>
      </c>
    </row>
    <row r="2393" spans="1:9" x14ac:dyDescent="0.25">
      <c r="A2393" t="s">
        <v>98</v>
      </c>
      <c r="B2393" t="s">
        <v>98</v>
      </c>
      <c r="C2393" t="s">
        <v>99</v>
      </c>
      <c r="D2393">
        <v>2003</v>
      </c>
      <c r="E2393" t="s">
        <v>583</v>
      </c>
      <c r="F2393">
        <v>1264.0999999999999</v>
      </c>
      <c r="G2393">
        <f>IF(A2392=Emisiones_CO2_combustibles_LA[[#This Row],[País]],Emisiones_CO2_combustibles_LA[[#This Row],[Emisiones (kilotoneladas CO2)]]-F2392,0)</f>
        <v>142.89999999999986</v>
      </c>
      <c r="H2393">
        <f>IF(A2392=Emisiones_CO2_combustibles_LA[[#This Row],[País]],((Emisiones_CO2_combustibles_LA[[#This Row],[Emisiones (kilotoneladas CO2)]]-F2392)/F2392)*100,0)</f>
        <v>12.745272921869413</v>
      </c>
      <c r="I2393">
        <v>0.11257458366729005</v>
      </c>
    </row>
    <row r="2394" spans="1:9" x14ac:dyDescent="0.25">
      <c r="A2394" t="s">
        <v>98</v>
      </c>
      <c r="B2394" t="s">
        <v>98</v>
      </c>
      <c r="C2394" t="s">
        <v>99</v>
      </c>
      <c r="D2394">
        <v>2004</v>
      </c>
      <c r="E2394" t="s">
        <v>583</v>
      </c>
      <c r="F2394">
        <v>1351.8</v>
      </c>
      <c r="G2394">
        <f>IF(A2393=Emisiones_CO2_combustibles_LA[[#This Row],[País]],Emisiones_CO2_combustibles_LA[[#This Row],[Emisiones (kilotoneladas CO2)]]-F2393,0)</f>
        <v>87.700000000000045</v>
      </c>
      <c r="H2394">
        <f>IF(A2393=Emisiones_CO2_combustibles_LA[[#This Row],[País]],((Emisiones_CO2_combustibles_LA[[#This Row],[Emisiones (kilotoneladas CO2)]]-F2393)/F2393)*100,0)</f>
        <v>6.9377422672256976</v>
      </c>
      <c r="I2394">
        <v>0.12016</v>
      </c>
    </row>
    <row r="2395" spans="1:9" x14ac:dyDescent="0.25">
      <c r="A2395" t="s">
        <v>98</v>
      </c>
      <c r="B2395" t="s">
        <v>98</v>
      </c>
      <c r="C2395" t="s">
        <v>99</v>
      </c>
      <c r="D2395">
        <v>2005</v>
      </c>
      <c r="E2395" t="s">
        <v>583</v>
      </c>
      <c r="F2395">
        <v>1425.3</v>
      </c>
      <c r="G2395">
        <f>IF(A2394=Emisiones_CO2_combustibles_LA[[#This Row],[País]],Emisiones_CO2_combustibles_LA[[#This Row],[Emisiones (kilotoneladas CO2)]]-F2394,0)</f>
        <v>73.5</v>
      </c>
      <c r="H2395">
        <f>IF(A2394=Emisiones_CO2_combustibles_LA[[#This Row],[País]],((Emisiones_CO2_combustibles_LA[[#This Row],[Emisiones (kilotoneladas CO2)]]-F2394)/F2394)*100,0)</f>
        <v>5.4371948513093651</v>
      </c>
      <c r="I2395">
        <v>0.1265583377730421</v>
      </c>
    </row>
    <row r="2396" spans="1:9" x14ac:dyDescent="0.25">
      <c r="A2396" t="s">
        <v>98</v>
      </c>
      <c r="B2396" t="s">
        <v>98</v>
      </c>
      <c r="C2396" t="s">
        <v>99</v>
      </c>
      <c r="D2396">
        <v>2006</v>
      </c>
      <c r="E2396" t="s">
        <v>583</v>
      </c>
      <c r="F2396">
        <v>2081.1999999999998</v>
      </c>
      <c r="G2396">
        <f>IF(A2395=Emisiones_CO2_combustibles_LA[[#This Row],[País]],Emisiones_CO2_combustibles_LA[[#This Row],[Emisiones (kilotoneladas CO2)]]-F2395,0)</f>
        <v>655.89999999999986</v>
      </c>
      <c r="H2396">
        <f>IF(A2395=Emisiones_CO2_combustibles_LA[[#This Row],[País]],((Emisiones_CO2_combustibles_LA[[#This Row],[Emisiones (kilotoneladas CO2)]]-F2395)/F2395)*100,0)</f>
        <v>46.018382094997534</v>
      </c>
      <c r="I2396">
        <v>0.18481484770446671</v>
      </c>
    </row>
    <row r="2397" spans="1:9" x14ac:dyDescent="0.25">
      <c r="A2397" t="s">
        <v>98</v>
      </c>
      <c r="B2397" t="s">
        <v>98</v>
      </c>
      <c r="C2397" t="s">
        <v>99</v>
      </c>
      <c r="D2397">
        <v>2007</v>
      </c>
      <c r="E2397" t="s">
        <v>583</v>
      </c>
      <c r="F2397">
        <v>2337.6</v>
      </c>
      <c r="G2397">
        <f>IF(A2396=Emisiones_CO2_combustibles_LA[[#This Row],[País]],Emisiones_CO2_combustibles_LA[[#This Row],[Emisiones (kilotoneladas CO2)]]-F2396,0)</f>
        <v>256.40000000000009</v>
      </c>
      <c r="H2397">
        <f>IF(A2396=Emisiones_CO2_combustibles_LA[[#This Row],[País]],((Emisiones_CO2_combustibles_LA[[#This Row],[Emisiones (kilotoneladas CO2)]]-F2396)/F2396)*100,0)</f>
        <v>12.319815491062853</v>
      </c>
      <c r="I2397">
        <v>0.20776819838236602</v>
      </c>
    </row>
    <row r="2398" spans="1:9" x14ac:dyDescent="0.25">
      <c r="A2398" t="s">
        <v>98</v>
      </c>
      <c r="B2398" t="s">
        <v>98</v>
      </c>
      <c r="C2398" t="s">
        <v>99</v>
      </c>
      <c r="D2398">
        <v>2008</v>
      </c>
      <c r="E2398" t="s">
        <v>583</v>
      </c>
      <c r="F2398">
        <v>2227.6999999999998</v>
      </c>
      <c r="G2398">
        <f>IF(A2397=Emisiones_CO2_combustibles_LA[[#This Row],[País]],Emisiones_CO2_combustibles_LA[[#This Row],[Emisiones (kilotoneladas CO2)]]-F2397,0)</f>
        <v>-109.90000000000009</v>
      </c>
      <c r="H2398">
        <f>IF(A2397=Emisiones_CO2_combustibles_LA[[#This Row],[País]],((Emisiones_CO2_combustibles_LA[[#This Row],[Emisiones (kilotoneladas CO2)]]-F2397)/F2397)*100,0)</f>
        <v>-4.7014031485284091</v>
      </c>
      <c r="I2398">
        <v>0.19824686304173711</v>
      </c>
    </row>
    <row r="2399" spans="1:9" x14ac:dyDescent="0.25">
      <c r="A2399" t="s">
        <v>98</v>
      </c>
      <c r="B2399" t="s">
        <v>98</v>
      </c>
      <c r="C2399" t="s">
        <v>99</v>
      </c>
      <c r="D2399">
        <v>2009</v>
      </c>
      <c r="E2399" t="s">
        <v>583</v>
      </c>
      <c r="F2399">
        <v>2216.6999999999998</v>
      </c>
      <c r="G2399">
        <f>IF(A2398=Emisiones_CO2_combustibles_LA[[#This Row],[País]],Emisiones_CO2_combustibles_LA[[#This Row],[Emisiones (kilotoneladas CO2)]]-F2398,0)</f>
        <v>-11</v>
      </c>
      <c r="H2399">
        <f>IF(A2398=Emisiones_CO2_combustibles_LA[[#This Row],[País]],((Emisiones_CO2_combustibles_LA[[#This Row],[Emisiones (kilotoneladas CO2)]]-F2398)/F2398)*100,0)</f>
        <v>-0.4937828253355479</v>
      </c>
      <c r="I2399">
        <v>0.19744366259909146</v>
      </c>
    </row>
    <row r="2400" spans="1:9" x14ac:dyDescent="0.25">
      <c r="A2400" t="s">
        <v>98</v>
      </c>
      <c r="B2400" t="s">
        <v>98</v>
      </c>
      <c r="C2400" t="s">
        <v>99</v>
      </c>
      <c r="D2400">
        <v>2010</v>
      </c>
      <c r="E2400" t="s">
        <v>583</v>
      </c>
      <c r="F2400">
        <v>2059.4</v>
      </c>
      <c r="G2400">
        <f>IF(A2399=Emisiones_CO2_combustibles_LA[[#This Row],[País]],Emisiones_CO2_combustibles_LA[[#This Row],[Emisiones (kilotoneladas CO2)]]-F2399,0)</f>
        <v>-157.29999999999973</v>
      </c>
      <c r="H2400">
        <f>IF(A2399=Emisiones_CO2_combustibles_LA[[#This Row],[País]],((Emisiones_CO2_combustibles_LA[[#This Row],[Emisiones (kilotoneladas CO2)]]-F2399)/F2399)*100,0)</f>
        <v>-7.0961338927234063</v>
      </c>
      <c r="I2400">
        <v>0.1834491359344379</v>
      </c>
    </row>
    <row r="2401" spans="1:9" x14ac:dyDescent="0.25">
      <c r="A2401" t="s">
        <v>98</v>
      </c>
      <c r="B2401" t="s">
        <v>98</v>
      </c>
      <c r="C2401" t="s">
        <v>99</v>
      </c>
      <c r="D2401">
        <v>2011</v>
      </c>
      <c r="E2401" t="s">
        <v>583</v>
      </c>
      <c r="F2401">
        <v>1956.8</v>
      </c>
      <c r="G2401">
        <f>IF(A2400=Emisiones_CO2_combustibles_LA[[#This Row],[País]],Emisiones_CO2_combustibles_LA[[#This Row],[Emisiones (kilotoneladas CO2)]]-F2400,0)</f>
        <v>-102.60000000000014</v>
      </c>
      <c r="H2401">
        <f>IF(A2400=Emisiones_CO2_combustibles_LA[[#This Row],[País]],((Emisiones_CO2_combustibles_LA[[#This Row],[Emisiones (kilotoneladas CO2)]]-F2400)/F2400)*100,0)</f>
        <v>-4.982033602020012</v>
      </c>
      <c r="I2401">
        <v>0.17413900507252825</v>
      </c>
    </row>
    <row r="2402" spans="1:9" x14ac:dyDescent="0.25">
      <c r="A2402" t="s">
        <v>98</v>
      </c>
      <c r="B2402" t="s">
        <v>98</v>
      </c>
      <c r="C2402" t="s">
        <v>99</v>
      </c>
      <c r="D2402">
        <v>2012</v>
      </c>
      <c r="E2402" t="s">
        <v>583</v>
      </c>
      <c r="F2402">
        <v>1985.9</v>
      </c>
      <c r="G2402">
        <f>IF(A2401=Emisiones_CO2_combustibles_LA[[#This Row],[País]],Emisiones_CO2_combustibles_LA[[#This Row],[Emisiones (kilotoneladas CO2)]]-F2401,0)</f>
        <v>29.100000000000136</v>
      </c>
      <c r="H2402">
        <f>IF(A2401=Emisiones_CO2_combustibles_LA[[#This Row],[País]],((Emisiones_CO2_combustibles_LA[[#This Row],[Emisiones (kilotoneladas CO2)]]-F2401)/F2401)*100,0)</f>
        <v>1.4871218315617405</v>
      </c>
      <c r="I2402">
        <v>0.17641467531313848</v>
      </c>
    </row>
    <row r="2403" spans="1:9" x14ac:dyDescent="0.25">
      <c r="A2403" t="s">
        <v>98</v>
      </c>
      <c r="B2403" t="s">
        <v>98</v>
      </c>
      <c r="C2403" t="s">
        <v>99</v>
      </c>
      <c r="D2403">
        <v>2013</v>
      </c>
      <c r="E2403" t="s">
        <v>583</v>
      </c>
      <c r="F2403">
        <v>2044.5</v>
      </c>
      <c r="G2403">
        <f>IF(A2402=Emisiones_CO2_combustibles_LA[[#This Row],[País]],Emisiones_CO2_combustibles_LA[[#This Row],[Emisiones (kilotoneladas CO2)]]-F2402,0)</f>
        <v>58.599999999999909</v>
      </c>
      <c r="H2403">
        <f>IF(A2402=Emisiones_CO2_combustibles_LA[[#This Row],[País]],((Emisiones_CO2_combustibles_LA[[#This Row],[Emisiones (kilotoneladas CO2)]]-F2402)/F2402)*100,0)</f>
        <v>2.9508031622941693</v>
      </c>
      <c r="I2403">
        <v>0.18120180802977931</v>
      </c>
    </row>
    <row r="2404" spans="1:9" x14ac:dyDescent="0.25">
      <c r="A2404" t="s">
        <v>98</v>
      </c>
      <c r="B2404" t="s">
        <v>98</v>
      </c>
      <c r="C2404" t="s">
        <v>99</v>
      </c>
      <c r="D2404">
        <v>2014</v>
      </c>
      <c r="E2404" t="s">
        <v>583</v>
      </c>
      <c r="F2404">
        <v>2304.6999999999998</v>
      </c>
      <c r="G2404">
        <f>IF(A2403=Emisiones_CO2_combustibles_LA[[#This Row],[País]],Emisiones_CO2_combustibles_LA[[#This Row],[Emisiones (kilotoneladas CO2)]]-F2403,0)</f>
        <v>260.19999999999982</v>
      </c>
      <c r="H2404">
        <f>IF(A2403=Emisiones_CO2_combustibles_LA[[#This Row],[País]],((Emisiones_CO2_combustibles_LA[[#This Row],[Emisiones (kilotoneladas CO2)]]-F2403)/F2403)*100,0)</f>
        <v>12.726828075324031</v>
      </c>
      <c r="I2404">
        <v>0.20382948615901653</v>
      </c>
    </row>
    <row r="2405" spans="1:9" x14ac:dyDescent="0.25">
      <c r="A2405" t="s">
        <v>98</v>
      </c>
      <c r="B2405" t="s">
        <v>98</v>
      </c>
      <c r="C2405" t="s">
        <v>99</v>
      </c>
      <c r="D2405">
        <v>2015</v>
      </c>
      <c r="E2405" t="s">
        <v>583</v>
      </c>
      <c r="F2405">
        <v>2388.6</v>
      </c>
      <c r="G2405">
        <f>IF(A2404=Emisiones_CO2_combustibles_LA[[#This Row],[País]],Emisiones_CO2_combustibles_LA[[#This Row],[Emisiones (kilotoneladas CO2)]]-F2404,0)</f>
        <v>83.900000000000091</v>
      </c>
      <c r="H2405">
        <f>IF(A2404=Emisiones_CO2_combustibles_LA[[#This Row],[País]],((Emisiones_CO2_combustibles_LA[[#This Row],[Emisiones (kilotoneladas CO2)]]-F2404)/F2404)*100,0)</f>
        <v>3.640387035188966</v>
      </c>
      <c r="I2405">
        <v>0.21091390728476822</v>
      </c>
    </row>
    <row r="2406" spans="1:9" x14ac:dyDescent="0.25">
      <c r="A2406" t="s">
        <v>98</v>
      </c>
      <c r="B2406" t="s">
        <v>98</v>
      </c>
      <c r="C2406" t="s">
        <v>99</v>
      </c>
      <c r="D2406">
        <v>2016</v>
      </c>
      <c r="E2406" t="s">
        <v>583</v>
      </c>
      <c r="F2406">
        <v>2275.3000000000002</v>
      </c>
      <c r="G2406">
        <f>IF(A2405=Emisiones_CO2_combustibles_LA[[#This Row],[País]],Emisiones_CO2_combustibles_LA[[#This Row],[Emisiones (kilotoneladas CO2)]]-F2405,0)</f>
        <v>-113.29999999999973</v>
      </c>
      <c r="H2406">
        <f>IF(A2405=Emisiones_CO2_combustibles_LA[[#This Row],[País]],((Emisiones_CO2_combustibles_LA[[#This Row],[Emisiones (kilotoneladas CO2)]]-F2405)/F2405)*100,0)</f>
        <v>-4.743364313823986</v>
      </c>
      <c r="I2406">
        <v>0.20073224525805028</v>
      </c>
    </row>
    <row r="2407" spans="1:9" x14ac:dyDescent="0.25">
      <c r="A2407" t="s">
        <v>98</v>
      </c>
      <c r="B2407" t="s">
        <v>98</v>
      </c>
      <c r="C2407" t="s">
        <v>99</v>
      </c>
      <c r="D2407">
        <v>2017</v>
      </c>
      <c r="E2407" t="s">
        <v>583</v>
      </c>
      <c r="F2407">
        <v>2063.5</v>
      </c>
      <c r="G2407">
        <f>IF(A2406=Emisiones_CO2_combustibles_LA[[#This Row],[País]],Emisiones_CO2_combustibles_LA[[#This Row],[Emisiones (kilotoneladas CO2)]]-F2406,0)</f>
        <v>-211.80000000000018</v>
      </c>
      <c r="H2407">
        <f>IF(A2406=Emisiones_CO2_combustibles_LA[[#This Row],[País]],((Emisiones_CO2_combustibles_LA[[#This Row],[Emisiones (kilotoneladas CO2)]]-F2406)/F2406)*100,0)</f>
        <v>-9.308662593943664</v>
      </c>
      <c r="I2407">
        <v>0.18198253814269336</v>
      </c>
    </row>
    <row r="2408" spans="1:9" x14ac:dyDescent="0.25">
      <c r="A2408" t="s">
        <v>98</v>
      </c>
      <c r="B2408" t="s">
        <v>98</v>
      </c>
      <c r="C2408" t="s">
        <v>99</v>
      </c>
      <c r="D2408">
        <v>2018</v>
      </c>
      <c r="E2408" t="s">
        <v>583</v>
      </c>
      <c r="F2408">
        <v>2393.8000000000002</v>
      </c>
      <c r="G2408">
        <f>IF(A2407=Emisiones_CO2_combustibles_LA[[#This Row],[País]],Emisiones_CO2_combustibles_LA[[#This Row],[Emisiones (kilotoneladas CO2)]]-F2407,0)</f>
        <v>330.30000000000018</v>
      </c>
      <c r="H2408">
        <f>IF(A2407=Emisiones_CO2_combustibles_LA[[#This Row],[País]],((Emisiones_CO2_combustibles_LA[[#This Row],[Emisiones (kilotoneladas CO2)]]-F2407)/F2407)*100,0)</f>
        <v>16.006784589290049</v>
      </c>
      <c r="I2408">
        <v>0.21113071088375374</v>
      </c>
    </row>
    <row r="2409" spans="1:9" x14ac:dyDescent="0.25">
      <c r="A2409" t="s">
        <v>114</v>
      </c>
      <c r="B2409" t="s">
        <v>470</v>
      </c>
      <c r="C2409" t="s">
        <v>115</v>
      </c>
      <c r="D2409">
        <v>1990</v>
      </c>
      <c r="E2409" t="s">
        <v>583</v>
      </c>
      <c r="F2409">
        <v>0</v>
      </c>
      <c r="G2409">
        <f>IF(A2408=Emisiones_CO2_combustibles_LA[[#This Row],[País]],Emisiones_CO2_combustibles_LA[[#This Row],[Emisiones (kilotoneladas CO2)]]-F2408,0)</f>
        <v>0</v>
      </c>
      <c r="H2409">
        <f>IF(A2408=Emisiones_CO2_combustibles_LA[[#This Row],[País]],((Emisiones_CO2_combustibles_LA[[#This Row],[Emisiones (kilotoneladas CO2)]]-F2408)/F2408)*100,0)</f>
        <v>0</v>
      </c>
      <c r="I2409">
        <v>0</v>
      </c>
    </row>
    <row r="2410" spans="1:9" x14ac:dyDescent="0.25">
      <c r="A2410" t="s">
        <v>114</v>
      </c>
      <c r="B2410" t="s">
        <v>470</v>
      </c>
      <c r="C2410" t="s">
        <v>115</v>
      </c>
      <c r="D2410">
        <v>1991</v>
      </c>
      <c r="E2410" t="s">
        <v>583</v>
      </c>
      <c r="F2410">
        <v>0</v>
      </c>
      <c r="G2410">
        <f>IF(A2409=Emisiones_CO2_combustibles_LA[[#This Row],[País]],Emisiones_CO2_combustibles_LA[[#This Row],[Emisiones (kilotoneladas CO2)]]-F2409,0)</f>
        <v>0</v>
      </c>
      <c r="H2410" t="e">
        <f>IF(A2409=Emisiones_CO2_combustibles_LA[[#This Row],[País]],((Emisiones_CO2_combustibles_LA[[#This Row],[Emisiones (kilotoneladas CO2)]]-F2409)/F2409)*100,0)</f>
        <v>#DIV/0!</v>
      </c>
      <c r="I2410">
        <v>0</v>
      </c>
    </row>
    <row r="2411" spans="1:9" x14ac:dyDescent="0.25">
      <c r="A2411" t="s">
        <v>114</v>
      </c>
      <c r="B2411" t="s">
        <v>470</v>
      </c>
      <c r="C2411" t="s">
        <v>115</v>
      </c>
      <c r="D2411">
        <v>1992</v>
      </c>
      <c r="E2411" t="s">
        <v>583</v>
      </c>
      <c r="F2411">
        <v>0</v>
      </c>
      <c r="G2411">
        <f>IF(A2410=Emisiones_CO2_combustibles_LA[[#This Row],[País]],Emisiones_CO2_combustibles_LA[[#This Row],[Emisiones (kilotoneladas CO2)]]-F2410,0)</f>
        <v>0</v>
      </c>
      <c r="H2411" t="e">
        <f>IF(A2410=Emisiones_CO2_combustibles_LA[[#This Row],[País]],((Emisiones_CO2_combustibles_LA[[#This Row],[Emisiones (kilotoneladas CO2)]]-F2410)/F2410)*100,0)</f>
        <v>#DIV/0!</v>
      </c>
      <c r="I2411">
        <v>0</v>
      </c>
    </row>
    <row r="2412" spans="1:9" x14ac:dyDescent="0.25">
      <c r="A2412" t="s">
        <v>114</v>
      </c>
      <c r="B2412" t="s">
        <v>470</v>
      </c>
      <c r="C2412" t="s">
        <v>115</v>
      </c>
      <c r="D2412">
        <v>1993</v>
      </c>
      <c r="E2412" t="s">
        <v>583</v>
      </c>
      <c r="F2412">
        <v>0</v>
      </c>
      <c r="G2412">
        <f>IF(A2411=Emisiones_CO2_combustibles_LA[[#This Row],[País]],Emisiones_CO2_combustibles_LA[[#This Row],[Emisiones (kilotoneladas CO2)]]-F2411,0)</f>
        <v>0</v>
      </c>
      <c r="H2412" t="e">
        <f>IF(A2411=Emisiones_CO2_combustibles_LA[[#This Row],[País]],((Emisiones_CO2_combustibles_LA[[#This Row],[Emisiones (kilotoneladas CO2)]]-F2411)/F2411)*100,0)</f>
        <v>#DIV/0!</v>
      </c>
      <c r="I2412">
        <v>0</v>
      </c>
    </row>
    <row r="2413" spans="1:9" x14ac:dyDescent="0.25">
      <c r="A2413" t="s">
        <v>114</v>
      </c>
      <c r="B2413" t="s">
        <v>470</v>
      </c>
      <c r="C2413" t="s">
        <v>115</v>
      </c>
      <c r="D2413">
        <v>1994</v>
      </c>
      <c r="E2413" t="s">
        <v>583</v>
      </c>
      <c r="F2413">
        <v>0</v>
      </c>
      <c r="G2413">
        <f>IF(A2412=Emisiones_CO2_combustibles_LA[[#This Row],[País]],Emisiones_CO2_combustibles_LA[[#This Row],[Emisiones (kilotoneladas CO2)]]-F2412,0)</f>
        <v>0</v>
      </c>
      <c r="H2413" t="e">
        <f>IF(A2412=Emisiones_CO2_combustibles_LA[[#This Row],[País]],((Emisiones_CO2_combustibles_LA[[#This Row],[Emisiones (kilotoneladas CO2)]]-F2412)/F2412)*100,0)</f>
        <v>#DIV/0!</v>
      </c>
      <c r="I2413">
        <v>0</v>
      </c>
    </row>
    <row r="2414" spans="1:9" x14ac:dyDescent="0.25">
      <c r="A2414" t="s">
        <v>114</v>
      </c>
      <c r="B2414" t="s">
        <v>470</v>
      </c>
      <c r="C2414" t="s">
        <v>115</v>
      </c>
      <c r="D2414">
        <v>1995</v>
      </c>
      <c r="E2414" t="s">
        <v>583</v>
      </c>
      <c r="F2414">
        <v>0</v>
      </c>
      <c r="G2414">
        <f>IF(A2413=Emisiones_CO2_combustibles_LA[[#This Row],[País]],Emisiones_CO2_combustibles_LA[[#This Row],[Emisiones (kilotoneladas CO2)]]-F2413,0)</f>
        <v>0</v>
      </c>
      <c r="H2414" t="e">
        <f>IF(A2413=Emisiones_CO2_combustibles_LA[[#This Row],[País]],((Emisiones_CO2_combustibles_LA[[#This Row],[Emisiones (kilotoneladas CO2)]]-F2413)/F2413)*100,0)</f>
        <v>#DIV/0!</v>
      </c>
      <c r="I2414">
        <v>0</v>
      </c>
    </row>
    <row r="2415" spans="1:9" x14ac:dyDescent="0.25">
      <c r="A2415" t="s">
        <v>114</v>
      </c>
      <c r="B2415" t="s">
        <v>470</v>
      </c>
      <c r="C2415" t="s">
        <v>115</v>
      </c>
      <c r="D2415">
        <v>1996</v>
      </c>
      <c r="E2415" t="s">
        <v>583</v>
      </c>
      <c r="F2415">
        <v>0</v>
      </c>
      <c r="G2415">
        <f>IF(A2414=Emisiones_CO2_combustibles_LA[[#This Row],[País]],Emisiones_CO2_combustibles_LA[[#This Row],[Emisiones (kilotoneladas CO2)]]-F2414,0)</f>
        <v>0</v>
      </c>
      <c r="H2415" t="e">
        <f>IF(A2414=Emisiones_CO2_combustibles_LA[[#This Row],[País]],((Emisiones_CO2_combustibles_LA[[#This Row],[Emisiones (kilotoneladas CO2)]]-F2414)/F2414)*100,0)</f>
        <v>#DIV/0!</v>
      </c>
      <c r="I2415">
        <v>0</v>
      </c>
    </row>
    <row r="2416" spans="1:9" x14ac:dyDescent="0.25">
      <c r="A2416" t="s">
        <v>114</v>
      </c>
      <c r="B2416" t="s">
        <v>470</v>
      </c>
      <c r="C2416" t="s">
        <v>115</v>
      </c>
      <c r="D2416">
        <v>1997</v>
      </c>
      <c r="E2416" t="s">
        <v>583</v>
      </c>
      <c r="F2416">
        <v>0</v>
      </c>
      <c r="G2416">
        <f>IF(A2415=Emisiones_CO2_combustibles_LA[[#This Row],[País]],Emisiones_CO2_combustibles_LA[[#This Row],[Emisiones (kilotoneladas CO2)]]-F2415,0)</f>
        <v>0</v>
      </c>
      <c r="H2416" t="e">
        <f>IF(A2415=Emisiones_CO2_combustibles_LA[[#This Row],[País]],((Emisiones_CO2_combustibles_LA[[#This Row],[Emisiones (kilotoneladas CO2)]]-F2415)/F2415)*100,0)</f>
        <v>#DIV/0!</v>
      </c>
      <c r="I2416">
        <v>0</v>
      </c>
    </row>
    <row r="2417" spans="1:9" x14ac:dyDescent="0.25">
      <c r="A2417" t="s">
        <v>114</v>
      </c>
      <c r="B2417" t="s">
        <v>470</v>
      </c>
      <c r="C2417" t="s">
        <v>115</v>
      </c>
      <c r="D2417">
        <v>1998</v>
      </c>
      <c r="E2417" t="s">
        <v>583</v>
      </c>
      <c r="F2417">
        <v>0</v>
      </c>
      <c r="G2417">
        <f>IF(A2416=Emisiones_CO2_combustibles_LA[[#This Row],[País]],Emisiones_CO2_combustibles_LA[[#This Row],[Emisiones (kilotoneladas CO2)]]-F2416,0)</f>
        <v>0</v>
      </c>
      <c r="H2417" t="e">
        <f>IF(A2416=Emisiones_CO2_combustibles_LA[[#This Row],[País]],((Emisiones_CO2_combustibles_LA[[#This Row],[Emisiones (kilotoneladas CO2)]]-F2416)/F2416)*100,0)</f>
        <v>#DIV/0!</v>
      </c>
      <c r="I2417">
        <v>0</v>
      </c>
    </row>
    <row r="2418" spans="1:9" x14ac:dyDescent="0.25">
      <c r="A2418" t="s">
        <v>114</v>
      </c>
      <c r="B2418" t="s">
        <v>470</v>
      </c>
      <c r="C2418" t="s">
        <v>115</v>
      </c>
      <c r="D2418">
        <v>1999</v>
      </c>
      <c r="E2418" t="s">
        <v>583</v>
      </c>
      <c r="F2418">
        <v>0</v>
      </c>
      <c r="G2418">
        <f>IF(A2417=Emisiones_CO2_combustibles_LA[[#This Row],[País]],Emisiones_CO2_combustibles_LA[[#This Row],[Emisiones (kilotoneladas CO2)]]-F2417,0)</f>
        <v>0</v>
      </c>
      <c r="H2418" t="e">
        <f>IF(A2417=Emisiones_CO2_combustibles_LA[[#This Row],[País]],((Emisiones_CO2_combustibles_LA[[#This Row],[Emisiones (kilotoneladas CO2)]]-F2417)/F2417)*100,0)</f>
        <v>#DIV/0!</v>
      </c>
      <c r="I2418">
        <v>0</v>
      </c>
    </row>
    <row r="2419" spans="1:9" x14ac:dyDescent="0.25">
      <c r="A2419" t="s">
        <v>114</v>
      </c>
      <c r="B2419" t="s">
        <v>470</v>
      </c>
      <c r="C2419" t="s">
        <v>115</v>
      </c>
      <c r="D2419">
        <v>2000</v>
      </c>
      <c r="E2419" t="s">
        <v>583</v>
      </c>
      <c r="F2419">
        <v>0</v>
      </c>
      <c r="G2419">
        <f>IF(A2418=Emisiones_CO2_combustibles_LA[[#This Row],[País]],Emisiones_CO2_combustibles_LA[[#This Row],[Emisiones (kilotoneladas CO2)]]-F2418,0)</f>
        <v>0</v>
      </c>
      <c r="H2419" t="e">
        <f>IF(A2418=Emisiones_CO2_combustibles_LA[[#This Row],[País]],((Emisiones_CO2_combustibles_LA[[#This Row],[Emisiones (kilotoneladas CO2)]]-F2418)/F2418)*100,0)</f>
        <v>#DIV/0!</v>
      </c>
      <c r="I2419">
        <v>0</v>
      </c>
    </row>
    <row r="2420" spans="1:9" x14ac:dyDescent="0.25">
      <c r="A2420" t="s">
        <v>114</v>
      </c>
      <c r="B2420" t="s">
        <v>470</v>
      </c>
      <c r="C2420" t="s">
        <v>115</v>
      </c>
      <c r="D2420">
        <v>2001</v>
      </c>
      <c r="E2420" t="s">
        <v>583</v>
      </c>
      <c r="F2420">
        <v>0</v>
      </c>
      <c r="G2420">
        <f>IF(A2419=Emisiones_CO2_combustibles_LA[[#This Row],[País]],Emisiones_CO2_combustibles_LA[[#This Row],[Emisiones (kilotoneladas CO2)]]-F2419,0)</f>
        <v>0</v>
      </c>
      <c r="H2420" t="e">
        <f>IF(A2419=Emisiones_CO2_combustibles_LA[[#This Row],[País]],((Emisiones_CO2_combustibles_LA[[#This Row],[Emisiones (kilotoneladas CO2)]]-F2419)/F2419)*100,0)</f>
        <v>#DIV/0!</v>
      </c>
      <c r="I2420">
        <v>0</v>
      </c>
    </row>
    <row r="2421" spans="1:9" x14ac:dyDescent="0.25">
      <c r="A2421" t="s">
        <v>114</v>
      </c>
      <c r="B2421" t="s">
        <v>470</v>
      </c>
      <c r="C2421" t="s">
        <v>115</v>
      </c>
      <c r="D2421">
        <v>2002</v>
      </c>
      <c r="E2421" t="s">
        <v>583</v>
      </c>
      <c r="F2421">
        <v>0</v>
      </c>
      <c r="G2421">
        <f>IF(A2420=Emisiones_CO2_combustibles_LA[[#This Row],[País]],Emisiones_CO2_combustibles_LA[[#This Row],[Emisiones (kilotoneladas CO2)]]-F2420,0)</f>
        <v>0</v>
      </c>
      <c r="H2421" t="e">
        <f>IF(A2420=Emisiones_CO2_combustibles_LA[[#This Row],[País]],((Emisiones_CO2_combustibles_LA[[#This Row],[Emisiones (kilotoneladas CO2)]]-F2420)/F2420)*100,0)</f>
        <v>#DIV/0!</v>
      </c>
      <c r="I2421">
        <v>0</v>
      </c>
    </row>
    <row r="2422" spans="1:9" x14ac:dyDescent="0.25">
      <c r="A2422" t="s">
        <v>114</v>
      </c>
      <c r="B2422" t="s">
        <v>470</v>
      </c>
      <c r="C2422" t="s">
        <v>115</v>
      </c>
      <c r="D2422">
        <v>2003</v>
      </c>
      <c r="E2422" t="s">
        <v>583</v>
      </c>
      <c r="F2422">
        <v>568.02</v>
      </c>
      <c r="G2422">
        <f>IF(A2421=Emisiones_CO2_combustibles_LA[[#This Row],[País]],Emisiones_CO2_combustibles_LA[[#This Row],[Emisiones (kilotoneladas CO2)]]-F2421,0)</f>
        <v>568.02</v>
      </c>
      <c r="H2422" t="e">
        <f>IF(A2421=Emisiones_CO2_combustibles_LA[[#This Row],[País]],((Emisiones_CO2_combustibles_LA[[#This Row],[Emisiones (kilotoneladas CO2)]]-F2421)/F2421)*100,0)</f>
        <v>#DIV/0!</v>
      </c>
      <c r="I2422">
        <v>6.4183050847457623E-2</v>
      </c>
    </row>
    <row r="2423" spans="1:9" x14ac:dyDescent="0.25">
      <c r="A2423" t="s">
        <v>114</v>
      </c>
      <c r="B2423" t="s">
        <v>470</v>
      </c>
      <c r="C2423" t="s">
        <v>115</v>
      </c>
      <c r="D2423">
        <v>2004</v>
      </c>
      <c r="E2423" t="s">
        <v>583</v>
      </c>
      <c r="F2423">
        <v>238.11</v>
      </c>
      <c r="G2423">
        <f>IF(A2422=Emisiones_CO2_combustibles_LA[[#This Row],[País]],Emisiones_CO2_combustibles_LA[[#This Row],[Emisiones (kilotoneladas CO2)]]-F2422,0)</f>
        <v>-329.90999999999997</v>
      </c>
      <c r="H2423">
        <f>IF(A2422=Emisiones_CO2_combustibles_LA[[#This Row],[País]],((Emisiones_CO2_combustibles_LA[[#This Row],[Emisiones (kilotoneladas CO2)]]-F2422)/F2422)*100,0)</f>
        <v>-58.080701383754082</v>
      </c>
      <c r="I2423">
        <v>2.6533318475596167E-2</v>
      </c>
    </row>
    <row r="2424" spans="1:9" x14ac:dyDescent="0.25">
      <c r="A2424" t="s">
        <v>114</v>
      </c>
      <c r="B2424" t="s">
        <v>470</v>
      </c>
      <c r="C2424" t="s">
        <v>115</v>
      </c>
      <c r="D2424">
        <v>2005</v>
      </c>
      <c r="E2424" t="s">
        <v>583</v>
      </c>
      <c r="F2424">
        <v>472.66</v>
      </c>
      <c r="G2424">
        <f>IF(A2423=Emisiones_CO2_combustibles_LA[[#This Row],[País]],Emisiones_CO2_combustibles_LA[[#This Row],[Emisiones (kilotoneladas CO2)]]-F2423,0)</f>
        <v>234.55</v>
      </c>
      <c r="H2424">
        <f>IF(A2423=Emisiones_CO2_combustibles_LA[[#This Row],[País]],((Emisiones_CO2_combustibles_LA[[#This Row],[Emisiones (kilotoneladas CO2)]]-F2423)/F2423)*100,0)</f>
        <v>98.504892696652803</v>
      </c>
      <c r="I2424">
        <v>5.1957788281851158E-2</v>
      </c>
    </row>
    <row r="2425" spans="1:9" x14ac:dyDescent="0.25">
      <c r="A2425" t="s">
        <v>114</v>
      </c>
      <c r="B2425" t="s">
        <v>470</v>
      </c>
      <c r="C2425" t="s">
        <v>115</v>
      </c>
      <c r="D2425">
        <v>2006</v>
      </c>
      <c r="E2425" t="s">
        <v>583</v>
      </c>
      <c r="F2425">
        <v>589.79</v>
      </c>
      <c r="G2425">
        <f>IF(A2424=Emisiones_CO2_combustibles_LA[[#This Row],[País]],Emisiones_CO2_combustibles_LA[[#This Row],[Emisiones (kilotoneladas CO2)]]-F2424,0)</f>
        <v>117.12999999999994</v>
      </c>
      <c r="H2425">
        <f>IF(A2424=Emisiones_CO2_combustibles_LA[[#This Row],[País]],((Emisiones_CO2_combustibles_LA[[#This Row],[Emisiones (kilotoneladas CO2)]]-F2424)/F2424)*100,0)</f>
        <v>24.781026530698586</v>
      </c>
      <c r="I2425">
        <v>6.3975485410565136E-2</v>
      </c>
    </row>
    <row r="2426" spans="1:9" x14ac:dyDescent="0.25">
      <c r="A2426" t="s">
        <v>114</v>
      </c>
      <c r="B2426" t="s">
        <v>470</v>
      </c>
      <c r="C2426" t="s">
        <v>115</v>
      </c>
      <c r="D2426">
        <v>2007</v>
      </c>
      <c r="E2426" t="s">
        <v>583</v>
      </c>
      <c r="F2426">
        <v>1003.9</v>
      </c>
      <c r="G2426">
        <f>IF(A2425=Emisiones_CO2_combustibles_LA[[#This Row],[País]],Emisiones_CO2_combustibles_LA[[#This Row],[Emisiones (kilotoneladas CO2)]]-F2425,0)</f>
        <v>414.11</v>
      </c>
      <c r="H2426">
        <f>IF(A2425=Emisiones_CO2_combustibles_LA[[#This Row],[País]],((Emisiones_CO2_combustibles_LA[[#This Row],[Emisiones (kilotoneladas CO2)]]-F2425)/F2425)*100,0)</f>
        <v>70.213126706115744</v>
      </c>
      <c r="I2426">
        <v>0.10749544919156226</v>
      </c>
    </row>
    <row r="2427" spans="1:9" x14ac:dyDescent="0.25">
      <c r="A2427" t="s">
        <v>114</v>
      </c>
      <c r="B2427" t="s">
        <v>470</v>
      </c>
      <c r="C2427" t="s">
        <v>115</v>
      </c>
      <c r="D2427">
        <v>2008</v>
      </c>
      <c r="E2427" t="s">
        <v>583</v>
      </c>
      <c r="F2427">
        <v>926.99</v>
      </c>
      <c r="G2427">
        <f>IF(A2426=Emisiones_CO2_combustibles_LA[[#This Row],[País]],Emisiones_CO2_combustibles_LA[[#This Row],[Emisiones (kilotoneladas CO2)]]-F2426,0)</f>
        <v>-76.909999999999968</v>
      </c>
      <c r="H2427">
        <f>IF(A2426=Emisiones_CO2_combustibles_LA[[#This Row],[País]],((Emisiones_CO2_combustibles_LA[[#This Row],[Emisiones (kilotoneladas CO2)]]-F2426)/F2426)*100,0)</f>
        <v>-7.6611216256599235</v>
      </c>
      <c r="I2427">
        <v>9.8011207443434126E-2</v>
      </c>
    </row>
    <row r="2428" spans="1:9" x14ac:dyDescent="0.25">
      <c r="A2428" t="s">
        <v>114</v>
      </c>
      <c r="B2428" t="s">
        <v>470</v>
      </c>
      <c r="C2428" t="s">
        <v>115</v>
      </c>
      <c r="D2428">
        <v>2009</v>
      </c>
      <c r="E2428" t="s">
        <v>583</v>
      </c>
      <c r="F2428">
        <v>992.94</v>
      </c>
      <c r="G2428">
        <f>IF(A2427=Emisiones_CO2_combustibles_LA[[#This Row],[País]],Emisiones_CO2_combustibles_LA[[#This Row],[Emisiones (kilotoneladas CO2)]]-F2427,0)</f>
        <v>65.950000000000045</v>
      </c>
      <c r="H2428">
        <f>IF(A2427=Emisiones_CO2_combustibles_LA[[#This Row],[País]],((Emisiones_CO2_combustibles_LA[[#This Row],[Emisiones (kilotoneladas CO2)]]-F2427)/F2427)*100,0)</f>
        <v>7.1144241038198954</v>
      </c>
      <c r="I2428">
        <v>0.1036796491594445</v>
      </c>
    </row>
    <row r="2429" spans="1:9" x14ac:dyDescent="0.25">
      <c r="A2429" t="s">
        <v>114</v>
      </c>
      <c r="B2429" t="s">
        <v>470</v>
      </c>
      <c r="C2429" t="s">
        <v>115</v>
      </c>
      <c r="D2429">
        <v>2010</v>
      </c>
      <c r="E2429" t="s">
        <v>583</v>
      </c>
      <c r="F2429">
        <v>1494.9</v>
      </c>
      <c r="G2429">
        <f>IF(A2428=Emisiones_CO2_combustibles_LA[[#This Row],[País]],Emisiones_CO2_combustibles_LA[[#This Row],[Emisiones (kilotoneladas CO2)]]-F2428,0)</f>
        <v>501.96000000000004</v>
      </c>
      <c r="H2429">
        <f>IF(A2428=Emisiones_CO2_combustibles_LA[[#This Row],[País]],((Emisiones_CO2_combustibles_LA[[#This Row],[Emisiones (kilotoneladas CO2)]]-F2428)/F2428)*100,0)</f>
        <v>50.552903498700829</v>
      </c>
      <c r="I2429">
        <v>0.15419288292934502</v>
      </c>
    </row>
    <row r="2430" spans="1:9" x14ac:dyDescent="0.25">
      <c r="A2430" t="s">
        <v>114</v>
      </c>
      <c r="B2430" t="s">
        <v>470</v>
      </c>
      <c r="C2430" t="s">
        <v>115</v>
      </c>
      <c r="D2430">
        <v>2011</v>
      </c>
      <c r="E2430" t="s">
        <v>583</v>
      </c>
      <c r="F2430">
        <v>1678.4</v>
      </c>
      <c r="G2430">
        <f>IF(A2429=Emisiones_CO2_combustibles_LA[[#This Row],[País]],Emisiones_CO2_combustibles_LA[[#This Row],[Emisiones (kilotoneladas CO2)]]-F2429,0)</f>
        <v>183.5</v>
      </c>
      <c r="H2430">
        <f>IF(A2429=Emisiones_CO2_combustibles_LA[[#This Row],[País]],((Emisiones_CO2_combustibles_LA[[#This Row],[Emisiones (kilotoneladas CO2)]]-F2429)/F2429)*100,0)</f>
        <v>12.275068566459295</v>
      </c>
      <c r="I2430">
        <v>0.17103841842453887</v>
      </c>
    </row>
    <row r="2431" spans="1:9" x14ac:dyDescent="0.25">
      <c r="A2431" t="s">
        <v>114</v>
      </c>
      <c r="B2431" t="s">
        <v>470</v>
      </c>
      <c r="C2431" t="s">
        <v>115</v>
      </c>
      <c r="D2431">
        <v>2012</v>
      </c>
      <c r="E2431" t="s">
        <v>583</v>
      </c>
      <c r="F2431">
        <v>1989.6</v>
      </c>
      <c r="G2431">
        <f>IF(A2430=Emisiones_CO2_combustibles_LA[[#This Row],[País]],Emisiones_CO2_combustibles_LA[[#This Row],[Emisiones (kilotoneladas CO2)]]-F2430,0)</f>
        <v>311.19999999999982</v>
      </c>
      <c r="H2431">
        <f>IF(A2430=Emisiones_CO2_combustibles_LA[[#This Row],[País]],((Emisiones_CO2_combustibles_LA[[#This Row],[Emisiones (kilotoneladas CO2)]]-F2430)/F2430)*100,0)</f>
        <v>18.541468064823629</v>
      </c>
      <c r="I2431">
        <v>0.2003423622998691</v>
      </c>
    </row>
    <row r="2432" spans="1:9" x14ac:dyDescent="0.25">
      <c r="A2432" t="s">
        <v>114</v>
      </c>
      <c r="B2432" t="s">
        <v>470</v>
      </c>
      <c r="C2432" t="s">
        <v>115</v>
      </c>
      <c r="D2432">
        <v>2013</v>
      </c>
      <c r="E2432" t="s">
        <v>583</v>
      </c>
      <c r="F2432">
        <v>2037.5</v>
      </c>
      <c r="G2432">
        <f>IF(A2431=Emisiones_CO2_combustibles_LA[[#This Row],[País]],Emisiones_CO2_combustibles_LA[[#This Row],[Emisiones (kilotoneladas CO2)]]-F2431,0)</f>
        <v>47.900000000000091</v>
      </c>
      <c r="H2432">
        <f>IF(A2431=Emisiones_CO2_combustibles_LA[[#This Row],[País]],((Emisiones_CO2_combustibles_LA[[#This Row],[Emisiones (kilotoneladas CO2)]]-F2431)/F2431)*100,0)</f>
        <v>2.4075190993164504</v>
      </c>
      <c r="I2432">
        <v>0.20277667197452229</v>
      </c>
    </row>
    <row r="2433" spans="1:9" x14ac:dyDescent="0.25">
      <c r="A2433" t="s">
        <v>114</v>
      </c>
      <c r="B2433" t="s">
        <v>470</v>
      </c>
      <c r="C2433" t="s">
        <v>115</v>
      </c>
      <c r="D2433">
        <v>2014</v>
      </c>
      <c r="E2433" t="s">
        <v>583</v>
      </c>
      <c r="F2433">
        <v>2004.2</v>
      </c>
      <c r="G2433">
        <f>IF(A2432=Emisiones_CO2_combustibles_LA[[#This Row],[País]],Emisiones_CO2_combustibles_LA[[#This Row],[Emisiones (kilotoneladas CO2)]]-F2432,0)</f>
        <v>-33.299999999999955</v>
      </c>
      <c r="H2433">
        <f>IF(A2432=Emisiones_CO2_combustibles_LA[[#This Row],[País]],((Emisiones_CO2_combustibles_LA[[#This Row],[Emisiones (kilotoneladas CO2)]]-F2432)/F2432)*100,0)</f>
        <v>-1.6343558282208566</v>
      </c>
      <c r="I2433">
        <v>0.19716674864731923</v>
      </c>
    </row>
    <row r="2434" spans="1:9" x14ac:dyDescent="0.25">
      <c r="A2434" t="s">
        <v>114</v>
      </c>
      <c r="B2434" t="s">
        <v>470</v>
      </c>
      <c r="C2434" t="s">
        <v>115</v>
      </c>
      <c r="D2434">
        <v>2015</v>
      </c>
      <c r="E2434" t="s">
        <v>583</v>
      </c>
      <c r="F2434">
        <v>2025.9</v>
      </c>
      <c r="G2434">
        <f>IF(A2433=Emisiones_CO2_combustibles_LA[[#This Row],[País]],Emisiones_CO2_combustibles_LA[[#This Row],[Emisiones (kilotoneladas CO2)]]-F2433,0)</f>
        <v>21.700000000000045</v>
      </c>
      <c r="H2434">
        <f>IF(A2433=Emisiones_CO2_combustibles_LA[[#This Row],[País]],((Emisiones_CO2_combustibles_LA[[#This Row],[Emisiones (kilotoneladas CO2)]]-F2433)/F2433)*100,0)</f>
        <v>1.0827262748228741</v>
      </c>
      <c r="I2434">
        <v>0.19703365104065357</v>
      </c>
    </row>
    <row r="2435" spans="1:9" x14ac:dyDescent="0.25">
      <c r="A2435" t="s">
        <v>114</v>
      </c>
      <c r="B2435" t="s">
        <v>470</v>
      </c>
      <c r="C2435" t="s">
        <v>115</v>
      </c>
      <c r="D2435">
        <v>2016</v>
      </c>
      <c r="E2435" t="s">
        <v>583</v>
      </c>
      <c r="F2435">
        <v>1912.6</v>
      </c>
      <c r="G2435">
        <f>IF(A2434=Emisiones_CO2_combustibles_LA[[#This Row],[País]],Emisiones_CO2_combustibles_LA[[#This Row],[Emisiones (kilotoneladas CO2)]]-F2434,0)</f>
        <v>-113.30000000000018</v>
      </c>
      <c r="H2435">
        <f>IF(A2434=Emisiones_CO2_combustibles_LA[[#This Row],[País]],((Emisiones_CO2_combustibles_LA[[#This Row],[Emisiones (kilotoneladas CO2)]]-F2434)/F2434)*100,0)</f>
        <v>-5.5925761389999593</v>
      </c>
      <c r="I2435">
        <v>0.18393921908059241</v>
      </c>
    </row>
    <row r="2436" spans="1:9" x14ac:dyDescent="0.25">
      <c r="A2436" t="s">
        <v>114</v>
      </c>
      <c r="B2436" t="s">
        <v>470</v>
      </c>
      <c r="C2436" t="s">
        <v>115</v>
      </c>
      <c r="D2436">
        <v>2017</v>
      </c>
      <c r="E2436" t="s">
        <v>583</v>
      </c>
      <c r="F2436">
        <v>1734.6</v>
      </c>
      <c r="G2436">
        <f>IF(A2435=Emisiones_CO2_combustibles_LA[[#This Row],[País]],Emisiones_CO2_combustibles_LA[[#This Row],[Emisiones (kilotoneladas CO2)]]-F2435,0)</f>
        <v>-178</v>
      </c>
      <c r="H2436">
        <f>IF(A2435=Emisiones_CO2_combustibles_LA[[#This Row],[País]],((Emisiones_CO2_combustibles_LA[[#This Row],[Emisiones (kilotoneladas CO2)]]-F2435)/F2435)*100,0)</f>
        <v>-9.3067029174945102</v>
      </c>
      <c r="I2436">
        <v>0.16499571958527537</v>
      </c>
    </row>
    <row r="2437" spans="1:9" x14ac:dyDescent="0.25">
      <c r="A2437" t="s">
        <v>114</v>
      </c>
      <c r="B2437" t="s">
        <v>470</v>
      </c>
      <c r="C2437" t="s">
        <v>115</v>
      </c>
      <c r="D2437">
        <v>2018</v>
      </c>
      <c r="E2437" t="s">
        <v>583</v>
      </c>
      <c r="F2437">
        <v>2012.2</v>
      </c>
      <c r="G2437">
        <f>IF(A2436=Emisiones_CO2_combustibles_LA[[#This Row],[País]],Emisiones_CO2_combustibles_LA[[#This Row],[Emisiones (kilotoneladas CO2)]]-F2436,0)</f>
        <v>277.60000000000014</v>
      </c>
      <c r="H2437">
        <f>IF(A2436=Emisiones_CO2_combustibles_LA[[#This Row],[País]],((Emisiones_CO2_combustibles_LA[[#This Row],[Emisiones (kilotoneladas CO2)]]-F2436)/F2436)*100,0)</f>
        <v>16.003689611437803</v>
      </c>
      <c r="I2437">
        <v>0.18934788745647879</v>
      </c>
    </row>
    <row r="2438" spans="1:9" x14ac:dyDescent="0.25">
      <c r="A2438" t="s">
        <v>116</v>
      </c>
      <c r="B2438" t="s">
        <v>116</v>
      </c>
      <c r="C2438" t="s">
        <v>117</v>
      </c>
      <c r="D2438">
        <v>1990</v>
      </c>
      <c r="E2438" t="s">
        <v>583</v>
      </c>
      <c r="F2438">
        <v>509.3</v>
      </c>
      <c r="G2438">
        <f>IF(A2437=Emisiones_CO2_combustibles_LA[[#This Row],[País]],Emisiones_CO2_combustibles_LA[[#This Row],[Emisiones (kilotoneladas CO2)]]-F2437,0)</f>
        <v>0</v>
      </c>
      <c r="H2438">
        <f>IF(A2437=Emisiones_CO2_combustibles_LA[[#This Row],[País]],((Emisiones_CO2_combustibles_LA[[#This Row],[Emisiones (kilotoneladas CO2)]]-F2437)/F2437)*100,0)</f>
        <v>0</v>
      </c>
      <c r="I2438">
        <v>4.9780080148568079E-2</v>
      </c>
    </row>
    <row r="2439" spans="1:9" x14ac:dyDescent="0.25">
      <c r="A2439" t="s">
        <v>116</v>
      </c>
      <c r="B2439" t="s">
        <v>116</v>
      </c>
      <c r="C2439" t="s">
        <v>117</v>
      </c>
      <c r="D2439">
        <v>1991</v>
      </c>
      <c r="E2439" t="s">
        <v>583</v>
      </c>
      <c r="F2439">
        <v>600.9</v>
      </c>
      <c r="G2439">
        <f>IF(A2438=Emisiones_CO2_combustibles_LA[[#This Row],[País]],Emisiones_CO2_combustibles_LA[[#This Row],[Emisiones (kilotoneladas CO2)]]-F2438,0)</f>
        <v>91.599999999999966</v>
      </c>
      <c r="H2439">
        <f>IF(A2438=Emisiones_CO2_combustibles_LA[[#This Row],[País]],((Emisiones_CO2_combustibles_LA[[#This Row],[Emisiones (kilotoneladas CO2)]]-F2438)/F2438)*100,0)</f>
        <v>17.98547025328882</v>
      </c>
      <c r="I2439">
        <v>5.7381588999236059E-2</v>
      </c>
    </row>
    <row r="2440" spans="1:9" x14ac:dyDescent="0.25">
      <c r="A2440" t="s">
        <v>116</v>
      </c>
      <c r="B2440" t="s">
        <v>116</v>
      </c>
      <c r="C2440" t="s">
        <v>117</v>
      </c>
      <c r="D2440">
        <v>1992</v>
      </c>
      <c r="E2440" t="s">
        <v>583</v>
      </c>
      <c r="F2440">
        <v>465.33</v>
      </c>
      <c r="G2440">
        <f>IF(A2439=Emisiones_CO2_combustibles_LA[[#This Row],[País]],Emisiones_CO2_combustibles_LA[[#This Row],[Emisiones (kilotoneladas CO2)]]-F2439,0)</f>
        <v>-135.57</v>
      </c>
      <c r="H2440">
        <f>IF(A2439=Emisiones_CO2_combustibles_LA[[#This Row],[País]],((Emisiones_CO2_combustibles_LA[[#This Row],[Emisiones (kilotoneladas CO2)]]-F2439)/F2439)*100,0)</f>
        <v>-22.561158262606089</v>
      </c>
      <c r="I2440">
        <v>4.3423852183650614E-2</v>
      </c>
    </row>
    <row r="2441" spans="1:9" x14ac:dyDescent="0.25">
      <c r="A2441" t="s">
        <v>116</v>
      </c>
      <c r="B2441" t="s">
        <v>116</v>
      </c>
      <c r="C2441" t="s">
        <v>117</v>
      </c>
      <c r="D2441">
        <v>1993</v>
      </c>
      <c r="E2441" t="s">
        <v>583</v>
      </c>
      <c r="F2441">
        <v>534.94000000000005</v>
      </c>
      <c r="G2441">
        <f>IF(A2440=Emisiones_CO2_combustibles_LA[[#This Row],[País]],Emisiones_CO2_combustibles_LA[[#This Row],[Emisiones (kilotoneladas CO2)]]-F2440,0)</f>
        <v>69.61000000000007</v>
      </c>
      <c r="H2441">
        <f>IF(A2440=Emisiones_CO2_combustibles_LA[[#This Row],[País]],((Emisiones_CO2_combustibles_LA[[#This Row],[Emisiones (kilotoneladas CO2)]]-F2440)/F2440)*100,0)</f>
        <v>14.959276212580336</v>
      </c>
      <c r="I2441">
        <v>4.880394124623666E-2</v>
      </c>
    </row>
    <row r="2442" spans="1:9" x14ac:dyDescent="0.25">
      <c r="A2442" t="s">
        <v>116</v>
      </c>
      <c r="B2442" t="s">
        <v>116</v>
      </c>
      <c r="C2442" t="s">
        <v>117</v>
      </c>
      <c r="D2442">
        <v>1994</v>
      </c>
      <c r="E2442" t="s">
        <v>583</v>
      </c>
      <c r="F2442">
        <v>483.65</v>
      </c>
      <c r="G2442">
        <f>IF(A2441=Emisiones_CO2_combustibles_LA[[#This Row],[País]],Emisiones_CO2_combustibles_LA[[#This Row],[Emisiones (kilotoneladas CO2)]]-F2441,0)</f>
        <v>-51.290000000000077</v>
      </c>
      <c r="H2442">
        <f>IF(A2441=Emisiones_CO2_combustibles_LA[[#This Row],[País]],((Emisiones_CO2_combustibles_LA[[#This Row],[Emisiones (kilotoneladas CO2)]]-F2441)/F2441)*100,0)</f>
        <v>-9.5879911765805641</v>
      </c>
      <c r="I2442">
        <v>4.3152212705210566E-2</v>
      </c>
    </row>
    <row r="2443" spans="1:9" x14ac:dyDescent="0.25">
      <c r="A2443" t="s">
        <v>116</v>
      </c>
      <c r="B2443" t="s">
        <v>116</v>
      </c>
      <c r="C2443" t="s">
        <v>117</v>
      </c>
      <c r="D2443">
        <v>1995</v>
      </c>
      <c r="E2443" t="s">
        <v>583</v>
      </c>
      <c r="F2443">
        <v>465.33</v>
      </c>
      <c r="G2443">
        <f>IF(A2442=Emisiones_CO2_combustibles_LA[[#This Row],[País]],Emisiones_CO2_combustibles_LA[[#This Row],[Emisiones (kilotoneladas CO2)]]-F2442,0)</f>
        <v>-18.319999999999993</v>
      </c>
      <c r="H2443">
        <f>IF(A2442=Emisiones_CO2_combustibles_LA[[#This Row],[País]],((Emisiones_CO2_combustibles_LA[[#This Row],[Emisiones (kilotoneladas CO2)]]-F2442)/F2442)*100,0)</f>
        <v>-3.7878631241600318</v>
      </c>
      <c r="I2443">
        <v>4.062243561763422E-2</v>
      </c>
    </row>
    <row r="2444" spans="1:9" x14ac:dyDescent="0.25">
      <c r="A2444" t="s">
        <v>116</v>
      </c>
      <c r="B2444" t="s">
        <v>116</v>
      </c>
      <c r="C2444" t="s">
        <v>117</v>
      </c>
      <c r="D2444">
        <v>1996</v>
      </c>
      <c r="E2444" t="s">
        <v>583</v>
      </c>
      <c r="F2444">
        <v>494.64</v>
      </c>
      <c r="G2444">
        <f>IF(A2443=Emisiones_CO2_combustibles_LA[[#This Row],[País]],Emisiones_CO2_combustibles_LA[[#This Row],[Emisiones (kilotoneladas CO2)]]-F2443,0)</f>
        <v>29.310000000000002</v>
      </c>
      <c r="H2444">
        <f>IF(A2443=Emisiones_CO2_combustibles_LA[[#This Row],[País]],((Emisiones_CO2_combustibles_LA[[#This Row],[Emisiones (kilotoneladas CO2)]]-F2443)/F2443)*100,0)</f>
        <v>6.2987557217458576</v>
      </c>
      <c r="I2444">
        <v>4.2266085619072032E-2</v>
      </c>
    </row>
    <row r="2445" spans="1:9" x14ac:dyDescent="0.25">
      <c r="A2445" t="s">
        <v>116</v>
      </c>
      <c r="B2445" t="s">
        <v>116</v>
      </c>
      <c r="C2445" t="s">
        <v>117</v>
      </c>
      <c r="D2445">
        <v>1997</v>
      </c>
      <c r="E2445" t="s">
        <v>583</v>
      </c>
      <c r="F2445">
        <v>450.67</v>
      </c>
      <c r="G2445">
        <f>IF(A2444=Emisiones_CO2_combustibles_LA[[#This Row],[País]],Emisiones_CO2_combustibles_LA[[#This Row],[Emisiones (kilotoneladas CO2)]]-F2444,0)</f>
        <v>-43.96999999999997</v>
      </c>
      <c r="H2445">
        <f>IF(A2444=Emisiones_CO2_combustibles_LA[[#This Row],[País]],((Emisiones_CO2_combustibles_LA[[#This Row],[Emisiones (kilotoneladas CO2)]]-F2444)/F2444)*100,0)</f>
        <v>-8.8892932233543522</v>
      </c>
      <c r="I2445">
        <v>3.7709815078236134E-2</v>
      </c>
    </row>
    <row r="2446" spans="1:9" x14ac:dyDescent="0.25">
      <c r="A2446" t="s">
        <v>116</v>
      </c>
      <c r="B2446" t="s">
        <v>116</v>
      </c>
      <c r="C2446" t="s">
        <v>117</v>
      </c>
      <c r="D2446">
        <v>1998</v>
      </c>
      <c r="E2446" t="s">
        <v>583</v>
      </c>
      <c r="F2446">
        <v>461.66</v>
      </c>
      <c r="G2446">
        <f>IF(A2445=Emisiones_CO2_combustibles_LA[[#This Row],[País]],Emisiones_CO2_combustibles_LA[[#This Row],[Emisiones (kilotoneladas CO2)]]-F2445,0)</f>
        <v>10.990000000000009</v>
      </c>
      <c r="H2446">
        <f>IF(A2445=Emisiones_CO2_combustibles_LA[[#This Row],[País]],((Emisiones_CO2_combustibles_LA[[#This Row],[Emisiones (kilotoneladas CO2)]]-F2445)/F2445)*100,0)</f>
        <v>2.4385914305367584</v>
      </c>
      <c r="I2446">
        <v>3.7847188063616984E-2</v>
      </c>
    </row>
    <row r="2447" spans="1:9" x14ac:dyDescent="0.25">
      <c r="A2447" t="s">
        <v>116</v>
      </c>
      <c r="B2447" t="s">
        <v>116</v>
      </c>
      <c r="C2447" t="s">
        <v>117</v>
      </c>
      <c r="D2447">
        <v>1999</v>
      </c>
      <c r="E2447" t="s">
        <v>583</v>
      </c>
      <c r="F2447">
        <v>432.35</v>
      </c>
      <c r="G2447">
        <f>IF(A2446=Emisiones_CO2_combustibles_LA[[#This Row],[País]],Emisiones_CO2_combustibles_LA[[#This Row],[Emisiones (kilotoneladas CO2)]]-F2446,0)</f>
        <v>-29.310000000000002</v>
      </c>
      <c r="H2447">
        <f>IF(A2446=Emisiones_CO2_combustibles_LA[[#This Row],[País]],((Emisiones_CO2_combustibles_LA[[#This Row],[Emisiones (kilotoneladas CO2)]]-F2446)/F2446)*100,0)</f>
        <v>-6.3488281419226276</v>
      </c>
      <c r="I2447">
        <v>3.4749236457161228E-2</v>
      </c>
    </row>
    <row r="2448" spans="1:9" x14ac:dyDescent="0.25">
      <c r="A2448" t="s">
        <v>116</v>
      </c>
      <c r="B2448" t="s">
        <v>116</v>
      </c>
      <c r="C2448" t="s">
        <v>117</v>
      </c>
      <c r="D2448">
        <v>2000</v>
      </c>
      <c r="E2448" t="s">
        <v>583</v>
      </c>
      <c r="F2448">
        <v>472.57</v>
      </c>
      <c r="G2448">
        <f>IF(A2447=Emisiones_CO2_combustibles_LA[[#This Row],[País]],Emisiones_CO2_combustibles_LA[[#This Row],[Emisiones (kilotoneladas CO2)]]-F2447,0)</f>
        <v>40.21999999999997</v>
      </c>
      <c r="H2448">
        <f>IF(A2447=Emisiones_CO2_combustibles_LA[[#This Row],[País]],((Emisiones_CO2_combustibles_LA[[#This Row],[Emisiones (kilotoneladas CO2)]]-F2447)/F2447)*100,0)</f>
        <v>9.3026483173354855</v>
      </c>
      <c r="I2448">
        <v>3.7265988486712406E-2</v>
      </c>
    </row>
    <row r="2449" spans="1:9" x14ac:dyDescent="0.25">
      <c r="A2449" t="s">
        <v>116</v>
      </c>
      <c r="B2449" t="s">
        <v>116</v>
      </c>
      <c r="C2449" t="s">
        <v>117</v>
      </c>
      <c r="D2449">
        <v>2001</v>
      </c>
      <c r="E2449" t="s">
        <v>583</v>
      </c>
      <c r="F2449">
        <v>479.91</v>
      </c>
      <c r="G2449">
        <f>IF(A2448=Emisiones_CO2_combustibles_LA[[#This Row],[País]],Emisiones_CO2_combustibles_LA[[#This Row],[Emisiones (kilotoneladas CO2)]]-F2448,0)</f>
        <v>7.3400000000000318</v>
      </c>
      <c r="H2449">
        <f>IF(A2448=Emisiones_CO2_combustibles_LA[[#This Row],[País]],((Emisiones_CO2_combustibles_LA[[#This Row],[Emisiones (kilotoneladas CO2)]]-F2448)/F2448)*100,0)</f>
        <v>1.5532090483949534</v>
      </c>
      <c r="I2449">
        <v>3.7159117305458768E-2</v>
      </c>
    </row>
    <row r="2450" spans="1:9" x14ac:dyDescent="0.25">
      <c r="A2450" t="s">
        <v>116</v>
      </c>
      <c r="B2450" t="s">
        <v>116</v>
      </c>
      <c r="C2450" t="s">
        <v>117</v>
      </c>
      <c r="D2450">
        <v>2002</v>
      </c>
      <c r="E2450" t="s">
        <v>583</v>
      </c>
      <c r="F2450">
        <v>476.32</v>
      </c>
      <c r="G2450">
        <f>IF(A2449=Emisiones_CO2_combustibles_LA[[#This Row],[País]],Emisiones_CO2_combustibles_LA[[#This Row],[Emisiones (kilotoneladas CO2)]]-F2449,0)</f>
        <v>-3.5900000000000318</v>
      </c>
      <c r="H2450">
        <f>IF(A2449=Emisiones_CO2_combustibles_LA[[#This Row],[País]],((Emisiones_CO2_combustibles_LA[[#This Row],[Emisiones (kilotoneladas CO2)]]-F2449)/F2449)*100,0)</f>
        <v>-0.74805692734054963</v>
      </c>
      <c r="I2450">
        <v>3.6241345202769538E-2</v>
      </c>
    </row>
    <row r="2451" spans="1:9" x14ac:dyDescent="0.25">
      <c r="A2451" t="s">
        <v>116</v>
      </c>
      <c r="B2451" t="s">
        <v>116</v>
      </c>
      <c r="C2451" t="s">
        <v>117</v>
      </c>
      <c r="D2451">
        <v>2003</v>
      </c>
      <c r="E2451" t="s">
        <v>583</v>
      </c>
      <c r="F2451">
        <v>930.53</v>
      </c>
      <c r="G2451">
        <f>IF(A2450=Emisiones_CO2_combustibles_LA[[#This Row],[País]],Emisiones_CO2_combustibles_LA[[#This Row],[Emisiones (kilotoneladas CO2)]]-F2450,0)</f>
        <v>454.21</v>
      </c>
      <c r="H2451">
        <f>IF(A2450=Emisiones_CO2_combustibles_LA[[#This Row],[País]],((Emisiones_CO2_combustibles_LA[[#This Row],[Emisiones (kilotoneladas CO2)]]-F2450)/F2450)*100,0)</f>
        <v>95.358162579778295</v>
      </c>
      <c r="I2451">
        <v>6.9598354525056097E-2</v>
      </c>
    </row>
    <row r="2452" spans="1:9" x14ac:dyDescent="0.25">
      <c r="A2452" t="s">
        <v>116</v>
      </c>
      <c r="B2452" t="s">
        <v>116</v>
      </c>
      <c r="C2452" t="s">
        <v>117</v>
      </c>
      <c r="D2452">
        <v>2004</v>
      </c>
      <c r="E2452" t="s">
        <v>583</v>
      </c>
      <c r="F2452">
        <v>1135.8</v>
      </c>
      <c r="G2452">
        <f>IF(A2451=Emisiones_CO2_combustibles_LA[[#This Row],[País]],Emisiones_CO2_combustibles_LA[[#This Row],[Emisiones (kilotoneladas CO2)]]-F2451,0)</f>
        <v>205.26999999999998</v>
      </c>
      <c r="H2452">
        <f>IF(A2451=Emisiones_CO2_combustibles_LA[[#This Row],[País]],((Emisiones_CO2_combustibles_LA[[#This Row],[Emisiones (kilotoneladas CO2)]]-F2451)/F2451)*100,0)</f>
        <v>22.059471483992994</v>
      </c>
      <c r="I2452">
        <v>8.3539276257722866E-2</v>
      </c>
    </row>
    <row r="2453" spans="1:9" x14ac:dyDescent="0.25">
      <c r="A2453" t="s">
        <v>116</v>
      </c>
      <c r="B2453" t="s">
        <v>116</v>
      </c>
      <c r="C2453" t="s">
        <v>117</v>
      </c>
      <c r="D2453">
        <v>2005</v>
      </c>
      <c r="E2453" t="s">
        <v>583</v>
      </c>
      <c r="F2453">
        <v>894.12</v>
      </c>
      <c r="G2453">
        <f>IF(A2452=Emisiones_CO2_combustibles_LA[[#This Row],[País]],Emisiones_CO2_combustibles_LA[[#This Row],[Emisiones (kilotoneladas CO2)]]-F2452,0)</f>
        <v>-241.67999999999995</v>
      </c>
      <c r="H2453">
        <f>IF(A2452=Emisiones_CO2_combustibles_LA[[#This Row],[País]],((Emisiones_CO2_combustibles_LA[[#This Row],[Emisiones (kilotoneladas CO2)]]-F2452)/F2452)*100,0)</f>
        <v>-21.278394083465397</v>
      </c>
      <c r="I2453">
        <v>6.4669463329958043E-2</v>
      </c>
    </row>
    <row r="2454" spans="1:9" x14ac:dyDescent="0.25">
      <c r="A2454" t="s">
        <v>116</v>
      </c>
      <c r="B2454" t="s">
        <v>116</v>
      </c>
      <c r="C2454" t="s">
        <v>117</v>
      </c>
      <c r="D2454">
        <v>2006</v>
      </c>
      <c r="E2454" t="s">
        <v>583</v>
      </c>
      <c r="F2454">
        <v>762.11</v>
      </c>
      <c r="G2454">
        <f>IF(A2453=Emisiones_CO2_combustibles_LA[[#This Row],[País]],Emisiones_CO2_combustibles_LA[[#This Row],[Emisiones (kilotoneladas CO2)]]-F2453,0)</f>
        <v>-132.01</v>
      </c>
      <c r="H2454">
        <f>IF(A2453=Emisiones_CO2_combustibles_LA[[#This Row],[País]],((Emisiones_CO2_combustibles_LA[[#This Row],[Emisiones (kilotoneladas CO2)]]-F2453)/F2453)*100,0)</f>
        <v>-14.764237462532993</v>
      </c>
      <c r="I2454">
        <v>5.4207980652962513E-2</v>
      </c>
    </row>
    <row r="2455" spans="1:9" x14ac:dyDescent="0.25">
      <c r="A2455" t="s">
        <v>116</v>
      </c>
      <c r="B2455" t="s">
        <v>116</v>
      </c>
      <c r="C2455" t="s">
        <v>117</v>
      </c>
      <c r="D2455">
        <v>2007</v>
      </c>
      <c r="E2455" t="s">
        <v>583</v>
      </c>
      <c r="F2455">
        <v>890.35</v>
      </c>
      <c r="G2455">
        <f>IF(A2454=Emisiones_CO2_combustibles_LA[[#This Row],[País]],Emisiones_CO2_combustibles_LA[[#This Row],[Emisiones (kilotoneladas CO2)]]-F2454,0)</f>
        <v>128.24</v>
      </c>
      <c r="H2455">
        <f>IF(A2454=Emisiones_CO2_combustibles_LA[[#This Row],[País]],((Emisiones_CO2_combustibles_LA[[#This Row],[Emisiones (kilotoneladas CO2)]]-F2454)/F2454)*100,0)</f>
        <v>16.826967235700884</v>
      </c>
      <c r="I2455">
        <v>6.2275302511016296E-2</v>
      </c>
    </row>
    <row r="2456" spans="1:9" x14ac:dyDescent="0.25">
      <c r="A2456" t="s">
        <v>116</v>
      </c>
      <c r="B2456" t="s">
        <v>116</v>
      </c>
      <c r="C2456" t="s">
        <v>117</v>
      </c>
      <c r="D2456">
        <v>2008</v>
      </c>
      <c r="E2456" t="s">
        <v>583</v>
      </c>
      <c r="F2456">
        <v>776.85</v>
      </c>
      <c r="G2456">
        <f>IF(A2455=Emisiones_CO2_combustibles_LA[[#This Row],[País]],Emisiones_CO2_combustibles_LA[[#This Row],[Emisiones (kilotoneladas CO2)]]-F2455,0)</f>
        <v>-113.5</v>
      </c>
      <c r="H2456">
        <f>IF(A2455=Emisiones_CO2_combustibles_LA[[#This Row],[País]],((Emisiones_CO2_combustibles_LA[[#This Row],[Emisiones (kilotoneladas CO2)]]-F2455)/F2455)*100,0)</f>
        <v>-12.747795810636267</v>
      </c>
      <c r="I2456">
        <v>5.3443175564116673E-2</v>
      </c>
    </row>
    <row r="2457" spans="1:9" x14ac:dyDescent="0.25">
      <c r="A2457" t="s">
        <v>116</v>
      </c>
      <c r="B2457" t="s">
        <v>116</v>
      </c>
      <c r="C2457" t="s">
        <v>117</v>
      </c>
      <c r="D2457">
        <v>2009</v>
      </c>
      <c r="E2457" t="s">
        <v>583</v>
      </c>
      <c r="F2457">
        <v>1344.7</v>
      </c>
      <c r="G2457">
        <f>IF(A2456=Emisiones_CO2_combustibles_LA[[#This Row],[País]],Emisiones_CO2_combustibles_LA[[#This Row],[Emisiones (kilotoneladas CO2)]]-F2456,0)</f>
        <v>567.85</v>
      </c>
      <c r="H2457">
        <f>IF(A2456=Emisiones_CO2_combustibles_LA[[#This Row],[País]],((Emisiones_CO2_combustibles_LA[[#This Row],[Emisiones (kilotoneladas CO2)]]-F2456)/F2456)*100,0)</f>
        <v>73.096479371822099</v>
      </c>
      <c r="I2457">
        <v>9.1018004602680391E-2</v>
      </c>
    </row>
    <row r="2458" spans="1:9" x14ac:dyDescent="0.25">
      <c r="A2458" t="s">
        <v>116</v>
      </c>
      <c r="B2458" t="s">
        <v>116</v>
      </c>
      <c r="C2458" t="s">
        <v>117</v>
      </c>
      <c r="D2458">
        <v>2010</v>
      </c>
      <c r="E2458" t="s">
        <v>583</v>
      </c>
      <c r="F2458">
        <v>1454.6</v>
      </c>
      <c r="G2458">
        <f>IF(A2457=Emisiones_CO2_combustibles_LA[[#This Row],[País]],Emisiones_CO2_combustibles_LA[[#This Row],[Emisiones (kilotoneladas CO2)]]-F2457,0)</f>
        <v>109.89999999999986</v>
      </c>
      <c r="H2458">
        <f>IF(A2457=Emisiones_CO2_combustibles_LA[[#This Row],[País]],((Emisiones_CO2_combustibles_LA[[#This Row],[Emisiones (kilotoneladas CO2)]]-F2457)/F2457)*100,0)</f>
        <v>8.1728266527849982</v>
      </c>
      <c r="I2458">
        <v>9.6902271667443876E-2</v>
      </c>
    </row>
    <row r="2459" spans="1:9" x14ac:dyDescent="0.25">
      <c r="A2459" t="s">
        <v>116</v>
      </c>
      <c r="B2459" t="s">
        <v>116</v>
      </c>
      <c r="C2459" t="s">
        <v>117</v>
      </c>
      <c r="D2459">
        <v>2011</v>
      </c>
      <c r="E2459" t="s">
        <v>583</v>
      </c>
      <c r="F2459">
        <v>2403.3000000000002</v>
      </c>
      <c r="G2459">
        <f>IF(A2458=Emisiones_CO2_combustibles_LA[[#This Row],[País]],Emisiones_CO2_combustibles_LA[[#This Row],[Emisiones (kilotoneladas CO2)]]-F2458,0)</f>
        <v>948.70000000000027</v>
      </c>
      <c r="H2459">
        <f>IF(A2458=Emisiones_CO2_combustibles_LA[[#This Row],[País]],((Emisiones_CO2_combustibles_LA[[#This Row],[Emisiones (kilotoneladas CO2)]]-F2458)/F2458)*100,0)</f>
        <v>65.220679224529093</v>
      </c>
      <c r="I2459">
        <v>0.15765547100498556</v>
      </c>
    </row>
    <row r="2460" spans="1:9" x14ac:dyDescent="0.25">
      <c r="A2460" t="s">
        <v>116</v>
      </c>
      <c r="B2460" t="s">
        <v>116</v>
      </c>
      <c r="C2460" t="s">
        <v>117</v>
      </c>
      <c r="D2460">
        <v>2012</v>
      </c>
      <c r="E2460" t="s">
        <v>583</v>
      </c>
      <c r="F2460">
        <v>2634.4</v>
      </c>
      <c r="G2460">
        <f>IF(A2459=Emisiones_CO2_combustibles_LA[[#This Row],[País]],Emisiones_CO2_combustibles_LA[[#This Row],[Emisiones (kilotoneladas CO2)]]-F2459,0)</f>
        <v>231.09999999999991</v>
      </c>
      <c r="H2460">
        <f>IF(A2459=Emisiones_CO2_combustibles_LA[[#This Row],[País]],((Emisiones_CO2_combustibles_LA[[#This Row],[Emisiones (kilotoneladas CO2)]]-F2459)/F2459)*100,0)</f>
        <v>9.6159447426455245</v>
      </c>
      <c r="I2460">
        <v>0.1702468657102236</v>
      </c>
    </row>
    <row r="2461" spans="1:9" x14ac:dyDescent="0.25">
      <c r="A2461" t="s">
        <v>116</v>
      </c>
      <c r="B2461" t="s">
        <v>116</v>
      </c>
      <c r="C2461" t="s">
        <v>117</v>
      </c>
      <c r="D2461">
        <v>2013</v>
      </c>
      <c r="E2461" t="s">
        <v>583</v>
      </c>
      <c r="F2461">
        <v>2781</v>
      </c>
      <c r="G2461">
        <f>IF(A2460=Emisiones_CO2_combustibles_LA[[#This Row],[País]],Emisiones_CO2_combustibles_LA[[#This Row],[Emisiones (kilotoneladas CO2)]]-F2460,0)</f>
        <v>146.59999999999991</v>
      </c>
      <c r="H2461">
        <f>IF(A2460=Emisiones_CO2_combustibles_LA[[#This Row],[País]],((Emisiones_CO2_combustibles_LA[[#This Row],[Emisiones (kilotoneladas CO2)]]-F2460)/F2460)*100,0)</f>
        <v>5.5648344974187633</v>
      </c>
      <c r="I2461">
        <v>0.177054816323932</v>
      </c>
    </row>
    <row r="2462" spans="1:9" x14ac:dyDescent="0.25">
      <c r="A2462" t="s">
        <v>116</v>
      </c>
      <c r="B2462" t="s">
        <v>116</v>
      </c>
      <c r="C2462" t="s">
        <v>117</v>
      </c>
      <c r="D2462">
        <v>2014</v>
      </c>
      <c r="E2462" t="s">
        <v>583</v>
      </c>
      <c r="F2462">
        <v>3275.4</v>
      </c>
      <c r="G2462">
        <f>IF(A2461=Emisiones_CO2_combustibles_LA[[#This Row],[País]],Emisiones_CO2_combustibles_LA[[#This Row],[Emisiones (kilotoneladas CO2)]]-F2461,0)</f>
        <v>494.40000000000009</v>
      </c>
      <c r="H2462">
        <f>IF(A2461=Emisiones_CO2_combustibles_LA[[#This Row],[País]],((Emisiones_CO2_combustibles_LA[[#This Row],[Emisiones (kilotoneladas CO2)]]-F2461)/F2461)*100,0)</f>
        <v>17.777777777777782</v>
      </c>
      <c r="I2462">
        <v>0.20532848545636911</v>
      </c>
    </row>
    <row r="2463" spans="1:9" x14ac:dyDescent="0.25">
      <c r="A2463" t="s">
        <v>116</v>
      </c>
      <c r="B2463" t="s">
        <v>116</v>
      </c>
      <c r="C2463" t="s">
        <v>117</v>
      </c>
      <c r="D2463">
        <v>2015</v>
      </c>
      <c r="E2463" t="s">
        <v>583</v>
      </c>
      <c r="F2463">
        <v>2865.2</v>
      </c>
      <c r="G2463">
        <f>IF(A2462=Emisiones_CO2_combustibles_LA[[#This Row],[País]],Emisiones_CO2_combustibles_LA[[#This Row],[Emisiones (kilotoneladas CO2)]]-F2462,0)</f>
        <v>-410.20000000000027</v>
      </c>
      <c r="H2463">
        <f>IF(A2462=Emisiones_CO2_combustibles_LA[[#This Row],[País]],((Emisiones_CO2_combustibles_LA[[#This Row],[Emisiones (kilotoneladas CO2)]]-F2462)/F2462)*100,0)</f>
        <v>-12.523661232215922</v>
      </c>
      <c r="I2463">
        <v>0.17673328398717</v>
      </c>
    </row>
    <row r="2464" spans="1:9" x14ac:dyDescent="0.25">
      <c r="A2464" t="s">
        <v>116</v>
      </c>
      <c r="B2464" t="s">
        <v>116</v>
      </c>
      <c r="C2464" t="s">
        <v>117</v>
      </c>
      <c r="D2464">
        <v>2016</v>
      </c>
      <c r="E2464" t="s">
        <v>583</v>
      </c>
      <c r="F2464">
        <v>2997.2</v>
      </c>
      <c r="G2464">
        <f>IF(A2463=Emisiones_CO2_combustibles_LA[[#This Row],[País]],Emisiones_CO2_combustibles_LA[[#This Row],[Emisiones (kilotoneladas CO2)]]-F2463,0)</f>
        <v>132</v>
      </c>
      <c r="H2464">
        <f>IF(A2463=Emisiones_CO2_combustibles_LA[[#This Row],[País]],((Emisiones_CO2_combustibles_LA[[#This Row],[Emisiones (kilotoneladas CO2)]]-F2463)/F2463)*100,0)</f>
        <v>4.6070082367723026</v>
      </c>
      <c r="I2464">
        <v>0.18174761991389243</v>
      </c>
    </row>
    <row r="2465" spans="1:9" x14ac:dyDescent="0.25">
      <c r="A2465" t="s">
        <v>116</v>
      </c>
      <c r="B2465" t="s">
        <v>116</v>
      </c>
      <c r="C2465" t="s">
        <v>117</v>
      </c>
      <c r="D2465">
        <v>2017</v>
      </c>
      <c r="E2465" t="s">
        <v>583</v>
      </c>
      <c r="F2465">
        <v>2783.9</v>
      </c>
      <c r="G2465">
        <f>IF(A2464=Emisiones_CO2_combustibles_LA[[#This Row],[País]],Emisiones_CO2_combustibles_LA[[#This Row],[Emisiones (kilotoneladas CO2)]]-F2464,0)</f>
        <v>-213.29999999999973</v>
      </c>
      <c r="H2465">
        <f>IF(A2464=Emisiones_CO2_combustibles_LA[[#This Row],[País]],((Emisiones_CO2_combustibles_LA[[#This Row],[Emisiones (kilotoneladas CO2)]]-F2464)/F2464)*100,0)</f>
        <v>-7.1166421993860851</v>
      </c>
      <c r="I2465">
        <v>0.16585641942210308</v>
      </c>
    </row>
    <row r="2466" spans="1:9" x14ac:dyDescent="0.25">
      <c r="A2466" t="s">
        <v>116</v>
      </c>
      <c r="B2466" t="s">
        <v>116</v>
      </c>
      <c r="C2466" t="s">
        <v>117</v>
      </c>
      <c r="D2466">
        <v>2018</v>
      </c>
      <c r="E2466" t="s">
        <v>583</v>
      </c>
      <c r="F2466">
        <v>2391.6</v>
      </c>
      <c r="G2466">
        <f>IF(A2465=Emisiones_CO2_combustibles_LA[[#This Row],[País]],Emisiones_CO2_combustibles_LA[[#This Row],[Emisiones (kilotoneladas CO2)]]-F2465,0)</f>
        <v>-392.30000000000018</v>
      </c>
      <c r="H2466">
        <f>IF(A2465=Emisiones_CO2_combustibles_LA[[#This Row],[País]],((Emisiones_CO2_combustibles_LA[[#This Row],[Emisiones (kilotoneladas CO2)]]-F2465)/F2465)*100,0)</f>
        <v>-14.091741801070448</v>
      </c>
      <c r="I2466">
        <v>0.13999063451182392</v>
      </c>
    </row>
    <row r="2467" spans="1:9" x14ac:dyDescent="0.25">
      <c r="A2467" t="s">
        <v>120</v>
      </c>
      <c r="B2467" t="s">
        <v>120</v>
      </c>
      <c r="C2467" t="s">
        <v>121</v>
      </c>
      <c r="D2467">
        <v>1990</v>
      </c>
      <c r="E2467" t="s">
        <v>583</v>
      </c>
      <c r="F2467">
        <v>0</v>
      </c>
      <c r="G2467">
        <f>IF(A2466=Emisiones_CO2_combustibles_LA[[#This Row],[País]],Emisiones_CO2_combustibles_LA[[#This Row],[Emisiones (kilotoneladas CO2)]]-F2466,0)</f>
        <v>0</v>
      </c>
      <c r="H2467">
        <f>IF(A2466=Emisiones_CO2_combustibles_LA[[#This Row],[País]],((Emisiones_CO2_combustibles_LA[[#This Row],[Emisiones (kilotoneladas CO2)]]-F2466)/F2466)*100,0)</f>
        <v>0</v>
      </c>
      <c r="I2467">
        <v>0</v>
      </c>
    </row>
    <row r="2468" spans="1:9" x14ac:dyDescent="0.25">
      <c r="A2468" t="s">
        <v>120</v>
      </c>
      <c r="B2468" t="s">
        <v>120</v>
      </c>
      <c r="C2468" t="s">
        <v>121</v>
      </c>
      <c r="D2468">
        <v>1991</v>
      </c>
      <c r="E2468" t="s">
        <v>583</v>
      </c>
      <c r="F2468">
        <v>0</v>
      </c>
      <c r="G2468">
        <f>IF(A2467=Emisiones_CO2_combustibles_LA[[#This Row],[País]],Emisiones_CO2_combustibles_LA[[#This Row],[Emisiones (kilotoneladas CO2)]]-F2467,0)</f>
        <v>0</v>
      </c>
      <c r="H2468" t="e">
        <f>IF(A2467=Emisiones_CO2_combustibles_LA[[#This Row],[País]],((Emisiones_CO2_combustibles_LA[[#This Row],[Emisiones (kilotoneladas CO2)]]-F2467)/F2467)*100,0)</f>
        <v>#DIV/0!</v>
      </c>
      <c r="I2468">
        <v>0</v>
      </c>
    </row>
    <row r="2469" spans="1:9" x14ac:dyDescent="0.25">
      <c r="A2469" t="s">
        <v>120</v>
      </c>
      <c r="B2469" t="s">
        <v>120</v>
      </c>
      <c r="C2469" t="s">
        <v>121</v>
      </c>
      <c r="D2469">
        <v>1992</v>
      </c>
      <c r="E2469" t="s">
        <v>583</v>
      </c>
      <c r="F2469">
        <v>0</v>
      </c>
      <c r="G2469">
        <f>IF(A2468=Emisiones_CO2_combustibles_LA[[#This Row],[País]],Emisiones_CO2_combustibles_LA[[#This Row],[Emisiones (kilotoneladas CO2)]]-F2468,0)</f>
        <v>0</v>
      </c>
      <c r="H2469" t="e">
        <f>IF(A2468=Emisiones_CO2_combustibles_LA[[#This Row],[País]],((Emisiones_CO2_combustibles_LA[[#This Row],[Emisiones (kilotoneladas CO2)]]-F2468)/F2468)*100,0)</f>
        <v>#DIV/0!</v>
      </c>
      <c r="I2469">
        <v>0</v>
      </c>
    </row>
    <row r="2470" spans="1:9" x14ac:dyDescent="0.25">
      <c r="A2470" t="s">
        <v>120</v>
      </c>
      <c r="B2470" t="s">
        <v>120</v>
      </c>
      <c r="C2470" t="s">
        <v>121</v>
      </c>
      <c r="D2470">
        <v>1993</v>
      </c>
      <c r="E2470" t="s">
        <v>583</v>
      </c>
      <c r="F2470">
        <v>0</v>
      </c>
      <c r="G2470">
        <f>IF(A2469=Emisiones_CO2_combustibles_LA[[#This Row],[País]],Emisiones_CO2_combustibles_LA[[#This Row],[Emisiones (kilotoneladas CO2)]]-F2469,0)</f>
        <v>0</v>
      </c>
      <c r="H2470" t="e">
        <f>IF(A2469=Emisiones_CO2_combustibles_LA[[#This Row],[País]],((Emisiones_CO2_combustibles_LA[[#This Row],[Emisiones (kilotoneladas CO2)]]-F2469)/F2469)*100,0)</f>
        <v>#DIV/0!</v>
      </c>
      <c r="I2470">
        <v>0</v>
      </c>
    </row>
    <row r="2471" spans="1:9" x14ac:dyDescent="0.25">
      <c r="A2471" t="s">
        <v>120</v>
      </c>
      <c r="B2471" t="s">
        <v>120</v>
      </c>
      <c r="C2471" t="s">
        <v>121</v>
      </c>
      <c r="D2471">
        <v>1994</v>
      </c>
      <c r="E2471" t="s">
        <v>583</v>
      </c>
      <c r="F2471">
        <v>0</v>
      </c>
      <c r="G2471">
        <f>IF(A2470=Emisiones_CO2_combustibles_LA[[#This Row],[País]],Emisiones_CO2_combustibles_LA[[#This Row],[Emisiones (kilotoneladas CO2)]]-F2470,0)</f>
        <v>0</v>
      </c>
      <c r="H2471" t="e">
        <f>IF(A2470=Emisiones_CO2_combustibles_LA[[#This Row],[País]],((Emisiones_CO2_combustibles_LA[[#This Row],[Emisiones (kilotoneladas CO2)]]-F2470)/F2470)*100,0)</f>
        <v>#DIV/0!</v>
      </c>
      <c r="I2471">
        <v>0</v>
      </c>
    </row>
    <row r="2472" spans="1:9" x14ac:dyDescent="0.25">
      <c r="A2472" t="s">
        <v>120</v>
      </c>
      <c r="B2472" t="s">
        <v>120</v>
      </c>
      <c r="C2472" t="s">
        <v>121</v>
      </c>
      <c r="D2472">
        <v>1995</v>
      </c>
      <c r="E2472" t="s">
        <v>583</v>
      </c>
      <c r="F2472">
        <v>0</v>
      </c>
      <c r="G2472">
        <f>IF(A2471=Emisiones_CO2_combustibles_LA[[#This Row],[País]],Emisiones_CO2_combustibles_LA[[#This Row],[Emisiones (kilotoneladas CO2)]]-F2471,0)</f>
        <v>0</v>
      </c>
      <c r="H2472" t="e">
        <f>IF(A2471=Emisiones_CO2_combustibles_LA[[#This Row],[País]],((Emisiones_CO2_combustibles_LA[[#This Row],[Emisiones (kilotoneladas CO2)]]-F2471)/F2471)*100,0)</f>
        <v>#DIV/0!</v>
      </c>
      <c r="I2472">
        <v>0</v>
      </c>
    </row>
    <row r="2473" spans="1:9" x14ac:dyDescent="0.25">
      <c r="A2473" t="s">
        <v>120</v>
      </c>
      <c r="B2473" t="s">
        <v>120</v>
      </c>
      <c r="C2473" t="s">
        <v>121</v>
      </c>
      <c r="D2473">
        <v>1996</v>
      </c>
      <c r="E2473" t="s">
        <v>583</v>
      </c>
      <c r="F2473">
        <v>0</v>
      </c>
      <c r="G2473">
        <f>IF(A2472=Emisiones_CO2_combustibles_LA[[#This Row],[País]],Emisiones_CO2_combustibles_LA[[#This Row],[Emisiones (kilotoneladas CO2)]]-F2472,0)</f>
        <v>0</v>
      </c>
      <c r="H2473" t="e">
        <f>IF(A2472=Emisiones_CO2_combustibles_LA[[#This Row],[País]],((Emisiones_CO2_combustibles_LA[[#This Row],[Emisiones (kilotoneladas CO2)]]-F2472)/F2472)*100,0)</f>
        <v>#DIV/0!</v>
      </c>
      <c r="I2473">
        <v>0</v>
      </c>
    </row>
    <row r="2474" spans="1:9" x14ac:dyDescent="0.25">
      <c r="A2474" t="s">
        <v>120</v>
      </c>
      <c r="B2474" t="s">
        <v>120</v>
      </c>
      <c r="C2474" t="s">
        <v>121</v>
      </c>
      <c r="D2474">
        <v>1997</v>
      </c>
      <c r="E2474" t="s">
        <v>583</v>
      </c>
      <c r="F2474">
        <v>0</v>
      </c>
      <c r="G2474">
        <f>IF(A2473=Emisiones_CO2_combustibles_LA[[#This Row],[País]],Emisiones_CO2_combustibles_LA[[#This Row],[Emisiones (kilotoneladas CO2)]]-F2473,0)</f>
        <v>0</v>
      </c>
      <c r="H2474" t="e">
        <f>IF(A2473=Emisiones_CO2_combustibles_LA[[#This Row],[País]],((Emisiones_CO2_combustibles_LA[[#This Row],[Emisiones (kilotoneladas CO2)]]-F2473)/F2473)*100,0)</f>
        <v>#DIV/0!</v>
      </c>
      <c r="I2474">
        <v>0</v>
      </c>
    </row>
    <row r="2475" spans="1:9" x14ac:dyDescent="0.25">
      <c r="A2475" t="s">
        <v>120</v>
      </c>
      <c r="B2475" t="s">
        <v>120</v>
      </c>
      <c r="C2475" t="s">
        <v>121</v>
      </c>
      <c r="D2475">
        <v>1998</v>
      </c>
      <c r="E2475" t="s">
        <v>583</v>
      </c>
      <c r="F2475">
        <v>0</v>
      </c>
      <c r="G2475">
        <f>IF(A2474=Emisiones_CO2_combustibles_LA[[#This Row],[País]],Emisiones_CO2_combustibles_LA[[#This Row],[Emisiones (kilotoneladas CO2)]]-F2474,0)</f>
        <v>0</v>
      </c>
      <c r="H2475" t="e">
        <f>IF(A2474=Emisiones_CO2_combustibles_LA[[#This Row],[País]],((Emisiones_CO2_combustibles_LA[[#This Row],[Emisiones (kilotoneladas CO2)]]-F2474)/F2474)*100,0)</f>
        <v>#DIV/0!</v>
      </c>
      <c r="I2475">
        <v>0</v>
      </c>
    </row>
    <row r="2476" spans="1:9" x14ac:dyDescent="0.25">
      <c r="A2476" t="s">
        <v>120</v>
      </c>
      <c r="B2476" t="s">
        <v>120</v>
      </c>
      <c r="C2476" t="s">
        <v>121</v>
      </c>
      <c r="D2476">
        <v>1999</v>
      </c>
      <c r="E2476" t="s">
        <v>583</v>
      </c>
      <c r="F2476">
        <v>0</v>
      </c>
      <c r="G2476">
        <f>IF(A2475=Emisiones_CO2_combustibles_LA[[#This Row],[País]],Emisiones_CO2_combustibles_LA[[#This Row],[Emisiones (kilotoneladas CO2)]]-F2475,0)</f>
        <v>0</v>
      </c>
      <c r="H2476" t="e">
        <f>IF(A2475=Emisiones_CO2_combustibles_LA[[#This Row],[País]],((Emisiones_CO2_combustibles_LA[[#This Row],[Emisiones (kilotoneladas CO2)]]-F2475)/F2475)*100,0)</f>
        <v>#DIV/0!</v>
      </c>
      <c r="I2476">
        <v>0</v>
      </c>
    </row>
    <row r="2477" spans="1:9" x14ac:dyDescent="0.25">
      <c r="A2477" t="s">
        <v>120</v>
      </c>
      <c r="B2477" t="s">
        <v>120</v>
      </c>
      <c r="C2477" t="s">
        <v>121</v>
      </c>
      <c r="D2477">
        <v>2000</v>
      </c>
      <c r="E2477" t="s">
        <v>583</v>
      </c>
      <c r="F2477">
        <v>0</v>
      </c>
      <c r="G2477">
        <f>IF(A2476=Emisiones_CO2_combustibles_LA[[#This Row],[País]],Emisiones_CO2_combustibles_LA[[#This Row],[Emisiones (kilotoneladas CO2)]]-F2476,0)</f>
        <v>0</v>
      </c>
      <c r="H2477" t="e">
        <f>IF(A2476=Emisiones_CO2_combustibles_LA[[#This Row],[País]],((Emisiones_CO2_combustibles_LA[[#This Row],[Emisiones (kilotoneladas CO2)]]-F2476)/F2476)*100,0)</f>
        <v>#DIV/0!</v>
      </c>
      <c r="I2477">
        <v>0</v>
      </c>
    </row>
    <row r="2478" spans="1:9" x14ac:dyDescent="0.25">
      <c r="A2478" t="s">
        <v>120</v>
      </c>
      <c r="B2478" t="s">
        <v>120</v>
      </c>
      <c r="C2478" t="s">
        <v>121</v>
      </c>
      <c r="D2478">
        <v>2001</v>
      </c>
      <c r="E2478" t="s">
        <v>583</v>
      </c>
      <c r="F2478">
        <v>0</v>
      </c>
      <c r="G2478">
        <f>IF(A2477=Emisiones_CO2_combustibles_LA[[#This Row],[País]],Emisiones_CO2_combustibles_LA[[#This Row],[Emisiones (kilotoneladas CO2)]]-F2477,0)</f>
        <v>0</v>
      </c>
      <c r="H2478" t="e">
        <f>IF(A2477=Emisiones_CO2_combustibles_LA[[#This Row],[País]],((Emisiones_CO2_combustibles_LA[[#This Row],[Emisiones (kilotoneladas CO2)]]-F2477)/F2477)*100,0)</f>
        <v>#DIV/0!</v>
      </c>
      <c r="I2478">
        <v>0</v>
      </c>
    </row>
    <row r="2479" spans="1:9" x14ac:dyDescent="0.25">
      <c r="A2479" t="s">
        <v>120</v>
      </c>
      <c r="B2479" t="s">
        <v>120</v>
      </c>
      <c r="C2479" t="s">
        <v>121</v>
      </c>
      <c r="D2479">
        <v>2002</v>
      </c>
      <c r="E2479" t="s">
        <v>583</v>
      </c>
      <c r="F2479">
        <v>0</v>
      </c>
      <c r="G2479">
        <f>IF(A2478=Emisiones_CO2_combustibles_LA[[#This Row],[País]],Emisiones_CO2_combustibles_LA[[#This Row],[Emisiones (kilotoneladas CO2)]]-F2478,0)</f>
        <v>0</v>
      </c>
      <c r="H2479" t="e">
        <f>IF(A2478=Emisiones_CO2_combustibles_LA[[#This Row],[País]],((Emisiones_CO2_combustibles_LA[[#This Row],[Emisiones (kilotoneladas CO2)]]-F2478)/F2478)*100,0)</f>
        <v>#DIV/0!</v>
      </c>
      <c r="I2479">
        <v>0</v>
      </c>
    </row>
    <row r="2480" spans="1:9" x14ac:dyDescent="0.25">
      <c r="A2480" t="s">
        <v>120</v>
      </c>
      <c r="B2480" t="s">
        <v>120</v>
      </c>
      <c r="C2480" t="s">
        <v>121</v>
      </c>
      <c r="D2480">
        <v>2003</v>
      </c>
      <c r="E2480" t="s">
        <v>583</v>
      </c>
      <c r="F2480">
        <v>0</v>
      </c>
      <c r="G2480">
        <f>IF(A2479=Emisiones_CO2_combustibles_LA[[#This Row],[País]],Emisiones_CO2_combustibles_LA[[#This Row],[Emisiones (kilotoneladas CO2)]]-F2479,0)</f>
        <v>0</v>
      </c>
      <c r="H2480" t="e">
        <f>IF(A2479=Emisiones_CO2_combustibles_LA[[#This Row],[País]],((Emisiones_CO2_combustibles_LA[[#This Row],[Emisiones (kilotoneladas CO2)]]-F2479)/F2479)*100,0)</f>
        <v>#DIV/0!</v>
      </c>
      <c r="I2480">
        <v>0</v>
      </c>
    </row>
    <row r="2481" spans="1:9" x14ac:dyDescent="0.25">
      <c r="A2481" t="s">
        <v>120</v>
      </c>
      <c r="B2481" t="s">
        <v>120</v>
      </c>
      <c r="C2481" t="s">
        <v>121</v>
      </c>
      <c r="D2481">
        <v>2004</v>
      </c>
      <c r="E2481" t="s">
        <v>583</v>
      </c>
      <c r="F2481">
        <v>0</v>
      </c>
      <c r="G2481">
        <f>IF(A2480=Emisiones_CO2_combustibles_LA[[#This Row],[País]],Emisiones_CO2_combustibles_LA[[#This Row],[Emisiones (kilotoneladas CO2)]]-F2480,0)</f>
        <v>0</v>
      </c>
      <c r="H2481" t="e">
        <f>IF(A2480=Emisiones_CO2_combustibles_LA[[#This Row],[País]],((Emisiones_CO2_combustibles_LA[[#This Row],[Emisiones (kilotoneladas CO2)]]-F2480)/F2480)*100,0)</f>
        <v>#DIV/0!</v>
      </c>
      <c r="I2481">
        <v>0</v>
      </c>
    </row>
    <row r="2482" spans="1:9" x14ac:dyDescent="0.25">
      <c r="A2482" t="s">
        <v>120</v>
      </c>
      <c r="B2482" t="s">
        <v>120</v>
      </c>
      <c r="C2482" t="s">
        <v>121</v>
      </c>
      <c r="D2482">
        <v>2005</v>
      </c>
      <c r="E2482" t="s">
        <v>583</v>
      </c>
      <c r="F2482">
        <v>0</v>
      </c>
      <c r="G2482">
        <f>IF(A2481=Emisiones_CO2_combustibles_LA[[#This Row],[País]],Emisiones_CO2_combustibles_LA[[#This Row],[Emisiones (kilotoneladas CO2)]]-F2481,0)</f>
        <v>0</v>
      </c>
      <c r="H2482" t="e">
        <f>IF(A2481=Emisiones_CO2_combustibles_LA[[#This Row],[País]],((Emisiones_CO2_combustibles_LA[[#This Row],[Emisiones (kilotoneladas CO2)]]-F2481)/F2481)*100,0)</f>
        <v>#DIV/0!</v>
      </c>
      <c r="I2482">
        <v>0</v>
      </c>
    </row>
    <row r="2483" spans="1:9" x14ac:dyDescent="0.25">
      <c r="A2483" t="s">
        <v>120</v>
      </c>
      <c r="B2483" t="s">
        <v>120</v>
      </c>
      <c r="C2483" t="s">
        <v>121</v>
      </c>
      <c r="D2483">
        <v>2006</v>
      </c>
      <c r="E2483" t="s">
        <v>583</v>
      </c>
      <c r="F2483">
        <v>0</v>
      </c>
      <c r="G2483">
        <f>IF(A2482=Emisiones_CO2_combustibles_LA[[#This Row],[País]],Emisiones_CO2_combustibles_LA[[#This Row],[Emisiones (kilotoneladas CO2)]]-F2482,0)</f>
        <v>0</v>
      </c>
      <c r="H2483" t="e">
        <f>IF(A2482=Emisiones_CO2_combustibles_LA[[#This Row],[País]],((Emisiones_CO2_combustibles_LA[[#This Row],[Emisiones (kilotoneladas CO2)]]-F2482)/F2482)*100,0)</f>
        <v>#DIV/0!</v>
      </c>
      <c r="I2483">
        <v>0</v>
      </c>
    </row>
    <row r="2484" spans="1:9" x14ac:dyDescent="0.25">
      <c r="A2484" t="s">
        <v>120</v>
      </c>
      <c r="B2484" t="s">
        <v>120</v>
      </c>
      <c r="C2484" t="s">
        <v>121</v>
      </c>
      <c r="D2484">
        <v>2007</v>
      </c>
      <c r="E2484" t="s">
        <v>583</v>
      </c>
      <c r="F2484">
        <v>0</v>
      </c>
      <c r="G2484">
        <f>IF(A2483=Emisiones_CO2_combustibles_LA[[#This Row],[País]],Emisiones_CO2_combustibles_LA[[#This Row],[Emisiones (kilotoneladas CO2)]]-F2483,0)</f>
        <v>0</v>
      </c>
      <c r="H2484" t="e">
        <f>IF(A2483=Emisiones_CO2_combustibles_LA[[#This Row],[País]],((Emisiones_CO2_combustibles_LA[[#This Row],[Emisiones (kilotoneladas CO2)]]-F2483)/F2483)*100,0)</f>
        <v>#DIV/0!</v>
      </c>
      <c r="I2484">
        <v>0</v>
      </c>
    </row>
    <row r="2485" spans="1:9" x14ac:dyDescent="0.25">
      <c r="A2485" t="s">
        <v>120</v>
      </c>
      <c r="B2485" t="s">
        <v>120</v>
      </c>
      <c r="C2485" t="s">
        <v>121</v>
      </c>
      <c r="D2485">
        <v>2008</v>
      </c>
      <c r="E2485" t="s">
        <v>583</v>
      </c>
      <c r="F2485">
        <v>0</v>
      </c>
      <c r="G2485">
        <f>IF(A2484=Emisiones_CO2_combustibles_LA[[#This Row],[País]],Emisiones_CO2_combustibles_LA[[#This Row],[Emisiones (kilotoneladas CO2)]]-F2484,0)</f>
        <v>0</v>
      </c>
      <c r="H2485" t="e">
        <f>IF(A2484=Emisiones_CO2_combustibles_LA[[#This Row],[País]],((Emisiones_CO2_combustibles_LA[[#This Row],[Emisiones (kilotoneladas CO2)]]-F2484)/F2484)*100,0)</f>
        <v>#DIV/0!</v>
      </c>
      <c r="I2485">
        <v>0</v>
      </c>
    </row>
    <row r="2486" spans="1:9" x14ac:dyDescent="0.25">
      <c r="A2486" t="s">
        <v>120</v>
      </c>
      <c r="B2486" t="s">
        <v>120</v>
      </c>
      <c r="C2486" t="s">
        <v>121</v>
      </c>
      <c r="D2486">
        <v>2009</v>
      </c>
      <c r="E2486" t="s">
        <v>583</v>
      </c>
      <c r="F2486">
        <v>0</v>
      </c>
      <c r="G2486">
        <f>IF(A2485=Emisiones_CO2_combustibles_LA[[#This Row],[País]],Emisiones_CO2_combustibles_LA[[#This Row],[Emisiones (kilotoneladas CO2)]]-F2485,0)</f>
        <v>0</v>
      </c>
      <c r="H2486" t="e">
        <f>IF(A2485=Emisiones_CO2_combustibles_LA[[#This Row],[País]],((Emisiones_CO2_combustibles_LA[[#This Row],[Emisiones (kilotoneladas CO2)]]-F2485)/F2485)*100,0)</f>
        <v>#DIV/0!</v>
      </c>
      <c r="I2486">
        <v>0</v>
      </c>
    </row>
    <row r="2487" spans="1:9" x14ac:dyDescent="0.25">
      <c r="A2487" t="s">
        <v>120</v>
      </c>
      <c r="B2487" t="s">
        <v>120</v>
      </c>
      <c r="C2487" t="s">
        <v>121</v>
      </c>
      <c r="D2487">
        <v>2010</v>
      </c>
      <c r="E2487" t="s">
        <v>583</v>
      </c>
      <c r="F2487">
        <v>0</v>
      </c>
      <c r="G2487">
        <f>IF(A2486=Emisiones_CO2_combustibles_LA[[#This Row],[País]],Emisiones_CO2_combustibles_LA[[#This Row],[Emisiones (kilotoneladas CO2)]]-F2486,0)</f>
        <v>0</v>
      </c>
      <c r="H2487" t="e">
        <f>IF(A2486=Emisiones_CO2_combustibles_LA[[#This Row],[País]],((Emisiones_CO2_combustibles_LA[[#This Row],[Emisiones (kilotoneladas CO2)]]-F2486)/F2486)*100,0)</f>
        <v>#DIV/0!</v>
      </c>
      <c r="I2487">
        <v>0</v>
      </c>
    </row>
    <row r="2488" spans="1:9" x14ac:dyDescent="0.25">
      <c r="A2488" t="s">
        <v>120</v>
      </c>
      <c r="B2488" t="s">
        <v>120</v>
      </c>
      <c r="C2488" t="s">
        <v>121</v>
      </c>
      <c r="D2488">
        <v>2011</v>
      </c>
      <c r="E2488" t="s">
        <v>583</v>
      </c>
      <c r="F2488">
        <v>0</v>
      </c>
      <c r="G2488">
        <f>IF(A2487=Emisiones_CO2_combustibles_LA[[#This Row],[País]],Emisiones_CO2_combustibles_LA[[#This Row],[Emisiones (kilotoneladas CO2)]]-F2487,0)</f>
        <v>0</v>
      </c>
      <c r="H2488" t="e">
        <f>IF(A2487=Emisiones_CO2_combustibles_LA[[#This Row],[País]],((Emisiones_CO2_combustibles_LA[[#This Row],[Emisiones (kilotoneladas CO2)]]-F2487)/F2487)*100,0)</f>
        <v>#DIV/0!</v>
      </c>
      <c r="I2488">
        <v>0</v>
      </c>
    </row>
    <row r="2489" spans="1:9" x14ac:dyDescent="0.25">
      <c r="A2489" t="s">
        <v>120</v>
      </c>
      <c r="B2489" t="s">
        <v>120</v>
      </c>
      <c r="C2489" t="s">
        <v>121</v>
      </c>
      <c r="D2489">
        <v>2012</v>
      </c>
      <c r="E2489" t="s">
        <v>583</v>
      </c>
      <c r="F2489">
        <v>0</v>
      </c>
      <c r="G2489">
        <f>IF(A2488=Emisiones_CO2_combustibles_LA[[#This Row],[País]],Emisiones_CO2_combustibles_LA[[#This Row],[Emisiones (kilotoneladas CO2)]]-F2488,0)</f>
        <v>0</v>
      </c>
      <c r="H2489" t="e">
        <f>IF(A2488=Emisiones_CO2_combustibles_LA[[#This Row],[País]],((Emisiones_CO2_combustibles_LA[[#This Row],[Emisiones (kilotoneladas CO2)]]-F2488)/F2488)*100,0)</f>
        <v>#DIV/0!</v>
      </c>
      <c r="I2489">
        <v>0</v>
      </c>
    </row>
    <row r="2490" spans="1:9" x14ac:dyDescent="0.25">
      <c r="A2490" t="s">
        <v>120</v>
      </c>
      <c r="B2490" t="s">
        <v>120</v>
      </c>
      <c r="C2490" t="s">
        <v>121</v>
      </c>
      <c r="D2490">
        <v>2013</v>
      </c>
      <c r="E2490" t="s">
        <v>583</v>
      </c>
      <c r="F2490">
        <v>0</v>
      </c>
      <c r="G2490">
        <f>IF(A2489=Emisiones_CO2_combustibles_LA[[#This Row],[País]],Emisiones_CO2_combustibles_LA[[#This Row],[Emisiones (kilotoneladas CO2)]]-F2489,0)</f>
        <v>0</v>
      </c>
      <c r="H2490" t="e">
        <f>IF(A2489=Emisiones_CO2_combustibles_LA[[#This Row],[País]],((Emisiones_CO2_combustibles_LA[[#This Row],[Emisiones (kilotoneladas CO2)]]-F2489)/F2489)*100,0)</f>
        <v>#DIV/0!</v>
      </c>
      <c r="I2490">
        <v>0</v>
      </c>
    </row>
    <row r="2491" spans="1:9" x14ac:dyDescent="0.25">
      <c r="A2491" t="s">
        <v>120</v>
      </c>
      <c r="B2491" t="s">
        <v>120</v>
      </c>
      <c r="C2491" t="s">
        <v>121</v>
      </c>
      <c r="D2491">
        <v>2014</v>
      </c>
      <c r="E2491" t="s">
        <v>583</v>
      </c>
      <c r="F2491">
        <v>0</v>
      </c>
      <c r="G2491">
        <f>IF(A2490=Emisiones_CO2_combustibles_LA[[#This Row],[País]],Emisiones_CO2_combustibles_LA[[#This Row],[Emisiones (kilotoneladas CO2)]]-F2490,0)</f>
        <v>0</v>
      </c>
      <c r="H2491" t="e">
        <f>IF(A2490=Emisiones_CO2_combustibles_LA[[#This Row],[País]],((Emisiones_CO2_combustibles_LA[[#This Row],[Emisiones (kilotoneladas CO2)]]-F2490)/F2490)*100,0)</f>
        <v>#DIV/0!</v>
      </c>
      <c r="I2491">
        <v>0</v>
      </c>
    </row>
    <row r="2492" spans="1:9" x14ac:dyDescent="0.25">
      <c r="A2492" t="s">
        <v>120</v>
      </c>
      <c r="B2492" t="s">
        <v>120</v>
      </c>
      <c r="C2492" t="s">
        <v>121</v>
      </c>
      <c r="D2492">
        <v>2015</v>
      </c>
      <c r="E2492" t="s">
        <v>583</v>
      </c>
      <c r="F2492">
        <v>0</v>
      </c>
      <c r="G2492">
        <f>IF(A2491=Emisiones_CO2_combustibles_LA[[#This Row],[País]],Emisiones_CO2_combustibles_LA[[#This Row],[Emisiones (kilotoneladas CO2)]]-F2491,0)</f>
        <v>0</v>
      </c>
      <c r="H2492" t="e">
        <f>IF(A2491=Emisiones_CO2_combustibles_LA[[#This Row],[País]],((Emisiones_CO2_combustibles_LA[[#This Row],[Emisiones (kilotoneladas CO2)]]-F2491)/F2491)*100,0)</f>
        <v>#DIV/0!</v>
      </c>
      <c r="I2492">
        <v>0</v>
      </c>
    </row>
    <row r="2493" spans="1:9" x14ac:dyDescent="0.25">
      <c r="A2493" t="s">
        <v>120</v>
      </c>
      <c r="B2493" t="s">
        <v>120</v>
      </c>
      <c r="C2493" t="s">
        <v>121</v>
      </c>
      <c r="D2493">
        <v>2016</v>
      </c>
      <c r="E2493" t="s">
        <v>583</v>
      </c>
      <c r="F2493">
        <v>0</v>
      </c>
      <c r="G2493">
        <f>IF(A2492=Emisiones_CO2_combustibles_LA[[#This Row],[País]],Emisiones_CO2_combustibles_LA[[#This Row],[Emisiones (kilotoneladas CO2)]]-F2492,0)</f>
        <v>0</v>
      </c>
      <c r="H2493" t="e">
        <f>IF(A2492=Emisiones_CO2_combustibles_LA[[#This Row],[País]],((Emisiones_CO2_combustibles_LA[[#This Row],[Emisiones (kilotoneladas CO2)]]-F2492)/F2492)*100,0)</f>
        <v>#DIV/0!</v>
      </c>
      <c r="I2493">
        <v>0</v>
      </c>
    </row>
    <row r="2494" spans="1:9" x14ac:dyDescent="0.25">
      <c r="A2494" t="s">
        <v>120</v>
      </c>
      <c r="B2494" t="s">
        <v>120</v>
      </c>
      <c r="C2494" t="s">
        <v>121</v>
      </c>
      <c r="D2494">
        <v>2017</v>
      </c>
      <c r="E2494" t="s">
        <v>583</v>
      </c>
      <c r="F2494">
        <v>0</v>
      </c>
      <c r="G2494">
        <f>IF(A2493=Emisiones_CO2_combustibles_LA[[#This Row],[País]],Emisiones_CO2_combustibles_LA[[#This Row],[Emisiones (kilotoneladas CO2)]]-F2493,0)</f>
        <v>0</v>
      </c>
      <c r="H2494" t="e">
        <f>IF(A2493=Emisiones_CO2_combustibles_LA[[#This Row],[País]],((Emisiones_CO2_combustibles_LA[[#This Row],[Emisiones (kilotoneladas CO2)]]-F2493)/F2493)*100,0)</f>
        <v>#DIV/0!</v>
      </c>
      <c r="I2494">
        <v>0</v>
      </c>
    </row>
    <row r="2495" spans="1:9" x14ac:dyDescent="0.25">
      <c r="A2495" t="s">
        <v>120</v>
      </c>
      <c r="B2495" t="s">
        <v>120</v>
      </c>
      <c r="C2495" t="s">
        <v>121</v>
      </c>
      <c r="D2495">
        <v>2018</v>
      </c>
      <c r="E2495" t="s">
        <v>583</v>
      </c>
      <c r="F2495">
        <v>0</v>
      </c>
      <c r="G2495">
        <f>IF(A2494=Emisiones_CO2_combustibles_LA[[#This Row],[País]],Emisiones_CO2_combustibles_LA[[#This Row],[Emisiones (kilotoneladas CO2)]]-F2494,0)</f>
        <v>0</v>
      </c>
      <c r="H2495" t="e">
        <f>IF(A2494=Emisiones_CO2_combustibles_LA[[#This Row],[País]],((Emisiones_CO2_combustibles_LA[[#This Row],[Emisiones (kilotoneladas CO2)]]-F2494)/F2494)*100,0)</f>
        <v>#DIV/0!</v>
      </c>
      <c r="I2495">
        <v>0</v>
      </c>
    </row>
    <row r="2496" spans="1:9" x14ac:dyDescent="0.25">
      <c r="A2496" t="s">
        <v>164</v>
      </c>
      <c r="B2496" t="s">
        <v>164</v>
      </c>
      <c r="C2496" t="s">
        <v>165</v>
      </c>
      <c r="D2496">
        <v>1990</v>
      </c>
      <c r="E2496" t="s">
        <v>583</v>
      </c>
      <c r="F2496">
        <v>18.306999999999999</v>
      </c>
      <c r="G2496">
        <f>IF(A2495=Emisiones_CO2_combustibles_LA[[#This Row],[País]],Emisiones_CO2_combustibles_LA[[#This Row],[Emisiones (kilotoneladas CO2)]]-F2495,0)</f>
        <v>0</v>
      </c>
      <c r="H2496">
        <f>IF(A2495=Emisiones_CO2_combustibles_LA[[#This Row],[País]],((Emisiones_CO2_combustibles_LA[[#This Row],[Emisiones (kilotoneladas CO2)]]-F2495)/F2495)*100,0)</f>
        <v>0</v>
      </c>
      <c r="I2496">
        <v>1.9761442141623489E-3</v>
      </c>
    </row>
    <row r="2497" spans="1:9" x14ac:dyDescent="0.25">
      <c r="A2497" t="s">
        <v>164</v>
      </c>
      <c r="B2497" t="s">
        <v>164</v>
      </c>
      <c r="C2497" t="s">
        <v>165</v>
      </c>
      <c r="D2497">
        <v>1991</v>
      </c>
      <c r="E2497" t="s">
        <v>583</v>
      </c>
      <c r="F2497">
        <v>14.667</v>
      </c>
      <c r="G2497">
        <f>IF(A2496=Emisiones_CO2_combustibles_LA[[#This Row],[País]],Emisiones_CO2_combustibles_LA[[#This Row],[Emisiones (kilotoneladas CO2)]]-F2496,0)</f>
        <v>-3.6399999999999988</v>
      </c>
      <c r="H2497">
        <f>IF(A2496=Emisiones_CO2_combustibles_LA[[#This Row],[País]],((Emisiones_CO2_combustibles_LA[[#This Row],[Emisiones (kilotoneladas CO2)]]-F2496)/F2496)*100,0)</f>
        <v>-19.883104823291632</v>
      </c>
      <c r="I2497">
        <v>1.5466624485922177E-3</v>
      </c>
    </row>
    <row r="2498" spans="1:9" x14ac:dyDescent="0.25">
      <c r="A2498" t="s">
        <v>164</v>
      </c>
      <c r="B2498" t="s">
        <v>164</v>
      </c>
      <c r="C2498" t="s">
        <v>165</v>
      </c>
      <c r="D2498">
        <v>1992</v>
      </c>
      <c r="E2498" t="s">
        <v>583</v>
      </c>
      <c r="F2498">
        <v>18.32</v>
      </c>
      <c r="G2498">
        <f>IF(A2497=Emisiones_CO2_combustibles_LA[[#This Row],[País]],Emisiones_CO2_combustibles_LA[[#This Row],[Emisiones (kilotoneladas CO2)]]-F2497,0)</f>
        <v>3.6530000000000005</v>
      </c>
      <c r="H2498">
        <f>IF(A2497=Emisiones_CO2_combustibles_LA[[#This Row],[País]],((Emisiones_CO2_combustibles_LA[[#This Row],[Emisiones (kilotoneladas CO2)]]-F2497)/F2497)*100,0)</f>
        <v>24.906252130633398</v>
      </c>
      <c r="I2498">
        <v>1.8869090534555568E-3</v>
      </c>
    </row>
    <row r="2499" spans="1:9" x14ac:dyDescent="0.25">
      <c r="A2499" t="s">
        <v>164</v>
      </c>
      <c r="B2499" t="s">
        <v>164</v>
      </c>
      <c r="C2499" t="s">
        <v>165</v>
      </c>
      <c r="D2499">
        <v>1993</v>
      </c>
      <c r="E2499" t="s">
        <v>583</v>
      </c>
      <c r="F2499">
        <v>18.32</v>
      </c>
      <c r="G2499">
        <f>IF(A2498=Emisiones_CO2_combustibles_LA[[#This Row],[País]],Emisiones_CO2_combustibles_LA[[#This Row],[Emisiones (kilotoneladas CO2)]]-F2498,0)</f>
        <v>0</v>
      </c>
      <c r="H2499">
        <f>IF(A2498=Emisiones_CO2_combustibles_LA[[#This Row],[País]],((Emisiones_CO2_combustibles_LA[[#This Row],[Emisiones (kilotoneladas CO2)]]-F2498)/F2498)*100,0)</f>
        <v>0</v>
      </c>
      <c r="I2499">
        <v>1.843243787101318E-3</v>
      </c>
    </row>
    <row r="2500" spans="1:9" x14ac:dyDescent="0.25">
      <c r="A2500" t="s">
        <v>164</v>
      </c>
      <c r="B2500" t="s">
        <v>164</v>
      </c>
      <c r="C2500" t="s">
        <v>165</v>
      </c>
      <c r="D2500">
        <v>1994</v>
      </c>
      <c r="E2500" t="s">
        <v>583</v>
      </c>
      <c r="F2500">
        <v>18.329999999999998</v>
      </c>
      <c r="G2500">
        <f>IF(A2499=Emisiones_CO2_combustibles_LA[[#This Row],[País]],Emisiones_CO2_combustibles_LA[[#This Row],[Emisiones (kilotoneladas CO2)]]-F2499,0)</f>
        <v>9.9999999999980105E-3</v>
      </c>
      <c r="H2500">
        <f>IF(A2499=Emisiones_CO2_combustibles_LA[[#This Row],[País]],((Emisiones_CO2_combustibles_LA[[#This Row],[Emisiones (kilotoneladas CO2)]]-F2499)/F2499)*100,0)</f>
        <v>5.4585152838417091E-2</v>
      </c>
      <c r="I2500">
        <v>1.8020055053086905E-3</v>
      </c>
    </row>
    <row r="2501" spans="1:9" x14ac:dyDescent="0.25">
      <c r="A2501" t="s">
        <v>164</v>
      </c>
      <c r="B2501" t="s">
        <v>164</v>
      </c>
      <c r="C2501" t="s">
        <v>165</v>
      </c>
      <c r="D2501">
        <v>1995</v>
      </c>
      <c r="E2501" t="s">
        <v>583</v>
      </c>
      <c r="F2501">
        <v>21.972999999999999</v>
      </c>
      <c r="G2501">
        <f>IF(A2500=Emisiones_CO2_combustibles_LA[[#This Row],[País]],Emisiones_CO2_combustibles_LA[[#This Row],[Emisiones (kilotoneladas CO2)]]-F2500,0)</f>
        <v>3.6430000000000007</v>
      </c>
      <c r="H2501">
        <f>IF(A2500=Emisiones_CO2_combustibles_LA[[#This Row],[País]],((Emisiones_CO2_combustibles_LA[[#This Row],[Emisiones (kilotoneladas CO2)]]-F2500)/F2500)*100,0)</f>
        <v>19.874522640480095</v>
      </c>
      <c r="I2501">
        <v>2.1111644888547271E-3</v>
      </c>
    </row>
    <row r="2502" spans="1:9" x14ac:dyDescent="0.25">
      <c r="A2502" t="s">
        <v>164</v>
      </c>
      <c r="B2502" t="s">
        <v>164</v>
      </c>
      <c r="C2502" t="s">
        <v>165</v>
      </c>
      <c r="D2502">
        <v>1996</v>
      </c>
      <c r="E2502" t="s">
        <v>583</v>
      </c>
      <c r="F2502">
        <v>21.984000000000002</v>
      </c>
      <c r="G2502">
        <f>IF(A2501=Emisiones_CO2_combustibles_LA[[#This Row],[País]],Emisiones_CO2_combustibles_LA[[#This Row],[Emisiones (kilotoneladas CO2)]]-F2501,0)</f>
        <v>1.1000000000002785E-2</v>
      </c>
      <c r="H2502">
        <f>IF(A2501=Emisiones_CO2_combustibles_LA[[#This Row],[País]],((Emisiones_CO2_combustibles_LA[[#This Row],[Emisiones (kilotoneladas CO2)]]-F2501)/F2501)*100,0)</f>
        <v>5.0061439038833054E-2</v>
      </c>
      <c r="I2502">
        <v>2.0648069878839112E-3</v>
      </c>
    </row>
    <row r="2503" spans="1:9" x14ac:dyDescent="0.25">
      <c r="A2503" t="s">
        <v>164</v>
      </c>
      <c r="B2503" t="s">
        <v>164</v>
      </c>
      <c r="C2503" t="s">
        <v>165</v>
      </c>
      <c r="D2503">
        <v>1997</v>
      </c>
      <c r="E2503" t="s">
        <v>583</v>
      </c>
      <c r="F2503">
        <v>21.984000000000002</v>
      </c>
      <c r="G2503">
        <f>IF(A2502=Emisiones_CO2_combustibles_LA[[#This Row],[País]],Emisiones_CO2_combustibles_LA[[#This Row],[Emisiones (kilotoneladas CO2)]]-F2502,0)</f>
        <v>0</v>
      </c>
      <c r="H2503">
        <f>IF(A2502=Emisiones_CO2_combustibles_LA[[#This Row],[País]],((Emisiones_CO2_combustibles_LA[[#This Row],[Emisiones (kilotoneladas CO2)]]-F2502)/F2502)*100,0)</f>
        <v>0</v>
      </c>
      <c r="I2503">
        <v>2.0191036002939013E-3</v>
      </c>
    </row>
    <row r="2504" spans="1:9" x14ac:dyDescent="0.25">
      <c r="A2504" t="s">
        <v>164</v>
      </c>
      <c r="B2504" t="s">
        <v>164</v>
      </c>
      <c r="C2504" t="s">
        <v>165</v>
      </c>
      <c r="D2504">
        <v>1998</v>
      </c>
      <c r="E2504" t="s">
        <v>583</v>
      </c>
      <c r="F2504">
        <v>0</v>
      </c>
      <c r="G2504">
        <f>IF(A2503=Emisiones_CO2_combustibles_LA[[#This Row],[País]],Emisiones_CO2_combustibles_LA[[#This Row],[Emisiones (kilotoneladas CO2)]]-F2503,0)</f>
        <v>-21.984000000000002</v>
      </c>
      <c r="H2504">
        <f>IF(A2503=Emisiones_CO2_combustibles_LA[[#This Row],[País]],((Emisiones_CO2_combustibles_LA[[#This Row],[Emisiones (kilotoneladas CO2)]]-F2503)/F2503)*100,0)</f>
        <v>-100</v>
      </c>
      <c r="I2504">
        <v>0</v>
      </c>
    </row>
    <row r="2505" spans="1:9" x14ac:dyDescent="0.25">
      <c r="A2505" t="s">
        <v>164</v>
      </c>
      <c r="B2505" t="s">
        <v>164</v>
      </c>
      <c r="C2505" t="s">
        <v>165</v>
      </c>
      <c r="D2505">
        <v>1999</v>
      </c>
      <c r="E2505" t="s">
        <v>583</v>
      </c>
      <c r="F2505">
        <v>0</v>
      </c>
      <c r="G2505">
        <f>IF(A2504=Emisiones_CO2_combustibles_LA[[#This Row],[País]],Emisiones_CO2_combustibles_LA[[#This Row],[Emisiones (kilotoneladas CO2)]]-F2504,0)</f>
        <v>0</v>
      </c>
      <c r="H2505" t="e">
        <f>IF(A2504=Emisiones_CO2_combustibles_LA[[#This Row],[País]],((Emisiones_CO2_combustibles_LA[[#This Row],[Emisiones (kilotoneladas CO2)]]-F2504)/F2504)*100,0)</f>
        <v>#DIV/0!</v>
      </c>
      <c r="I2505">
        <v>0</v>
      </c>
    </row>
    <row r="2506" spans="1:9" x14ac:dyDescent="0.25">
      <c r="A2506" t="s">
        <v>164</v>
      </c>
      <c r="B2506" t="s">
        <v>164</v>
      </c>
      <c r="C2506" t="s">
        <v>165</v>
      </c>
      <c r="D2506">
        <v>2000</v>
      </c>
      <c r="E2506" t="s">
        <v>583</v>
      </c>
      <c r="F2506">
        <v>0</v>
      </c>
      <c r="G2506">
        <f>IF(A2505=Emisiones_CO2_combustibles_LA[[#This Row],[País]],Emisiones_CO2_combustibles_LA[[#This Row],[Emisiones (kilotoneladas CO2)]]-F2505,0)</f>
        <v>0</v>
      </c>
      <c r="H2506" t="e">
        <f>IF(A2505=Emisiones_CO2_combustibles_LA[[#This Row],[País]],((Emisiones_CO2_combustibles_LA[[#This Row],[Emisiones (kilotoneladas CO2)]]-F2505)/F2505)*100,0)</f>
        <v>#DIV/0!</v>
      </c>
      <c r="I2506">
        <v>0</v>
      </c>
    </row>
    <row r="2507" spans="1:9" x14ac:dyDescent="0.25">
      <c r="A2507" t="s">
        <v>164</v>
      </c>
      <c r="B2507" t="s">
        <v>164</v>
      </c>
      <c r="C2507" t="s">
        <v>165</v>
      </c>
      <c r="D2507">
        <v>2001</v>
      </c>
      <c r="E2507" t="s">
        <v>583</v>
      </c>
      <c r="F2507">
        <v>0</v>
      </c>
      <c r="G2507">
        <f>IF(A2506=Emisiones_CO2_combustibles_LA[[#This Row],[País]],Emisiones_CO2_combustibles_LA[[#This Row],[Emisiones (kilotoneladas CO2)]]-F2506,0)</f>
        <v>0</v>
      </c>
      <c r="H2507" t="e">
        <f>IF(A2506=Emisiones_CO2_combustibles_LA[[#This Row],[País]],((Emisiones_CO2_combustibles_LA[[#This Row],[Emisiones (kilotoneladas CO2)]]-F2506)/F2506)*100,0)</f>
        <v>#DIV/0!</v>
      </c>
      <c r="I2507">
        <v>0</v>
      </c>
    </row>
    <row r="2508" spans="1:9" x14ac:dyDescent="0.25">
      <c r="A2508" t="s">
        <v>164</v>
      </c>
      <c r="B2508" t="s">
        <v>164</v>
      </c>
      <c r="C2508" t="s">
        <v>165</v>
      </c>
      <c r="D2508">
        <v>2002</v>
      </c>
      <c r="E2508" t="s">
        <v>583</v>
      </c>
      <c r="F2508">
        <v>0</v>
      </c>
      <c r="G2508">
        <f>IF(A2507=Emisiones_CO2_combustibles_LA[[#This Row],[País]],Emisiones_CO2_combustibles_LA[[#This Row],[Emisiones (kilotoneladas CO2)]]-F2507,0)</f>
        <v>0</v>
      </c>
      <c r="H2508" t="e">
        <f>IF(A2507=Emisiones_CO2_combustibles_LA[[#This Row],[País]],((Emisiones_CO2_combustibles_LA[[#This Row],[Emisiones (kilotoneladas CO2)]]-F2507)/F2507)*100,0)</f>
        <v>#DIV/0!</v>
      </c>
      <c r="I2508">
        <v>0</v>
      </c>
    </row>
    <row r="2509" spans="1:9" x14ac:dyDescent="0.25">
      <c r="A2509" t="s">
        <v>164</v>
      </c>
      <c r="B2509" t="s">
        <v>164</v>
      </c>
      <c r="C2509" t="s">
        <v>165</v>
      </c>
      <c r="D2509">
        <v>2003</v>
      </c>
      <c r="E2509" t="s">
        <v>583</v>
      </c>
      <c r="F2509">
        <v>0</v>
      </c>
      <c r="G2509">
        <f>IF(A2508=Emisiones_CO2_combustibles_LA[[#This Row],[País]],Emisiones_CO2_combustibles_LA[[#This Row],[Emisiones (kilotoneladas CO2)]]-F2508,0)</f>
        <v>0</v>
      </c>
      <c r="H2509" t="e">
        <f>IF(A2508=Emisiones_CO2_combustibles_LA[[#This Row],[País]],((Emisiones_CO2_combustibles_LA[[#This Row],[Emisiones (kilotoneladas CO2)]]-F2508)/F2508)*100,0)</f>
        <v>#DIV/0!</v>
      </c>
      <c r="I2509">
        <v>0</v>
      </c>
    </row>
    <row r="2510" spans="1:9" x14ac:dyDescent="0.25">
      <c r="A2510" t="s">
        <v>164</v>
      </c>
      <c r="B2510" t="s">
        <v>164</v>
      </c>
      <c r="C2510" t="s">
        <v>165</v>
      </c>
      <c r="D2510">
        <v>2004</v>
      </c>
      <c r="E2510" t="s">
        <v>583</v>
      </c>
      <c r="F2510">
        <v>0</v>
      </c>
      <c r="G2510">
        <f>IF(A2509=Emisiones_CO2_combustibles_LA[[#This Row],[País]],Emisiones_CO2_combustibles_LA[[#This Row],[Emisiones (kilotoneladas CO2)]]-F2509,0)</f>
        <v>0</v>
      </c>
      <c r="H2510" t="e">
        <f>IF(A2509=Emisiones_CO2_combustibles_LA[[#This Row],[País]],((Emisiones_CO2_combustibles_LA[[#This Row],[Emisiones (kilotoneladas CO2)]]-F2509)/F2509)*100,0)</f>
        <v>#DIV/0!</v>
      </c>
      <c r="I2510">
        <v>0</v>
      </c>
    </row>
    <row r="2511" spans="1:9" x14ac:dyDescent="0.25">
      <c r="A2511" t="s">
        <v>164</v>
      </c>
      <c r="B2511" t="s">
        <v>164</v>
      </c>
      <c r="C2511" t="s">
        <v>165</v>
      </c>
      <c r="D2511">
        <v>2005</v>
      </c>
      <c r="E2511" t="s">
        <v>583</v>
      </c>
      <c r="F2511">
        <v>0</v>
      </c>
      <c r="G2511">
        <f>IF(A2510=Emisiones_CO2_combustibles_LA[[#This Row],[País]],Emisiones_CO2_combustibles_LA[[#This Row],[Emisiones (kilotoneladas CO2)]]-F2510,0)</f>
        <v>0</v>
      </c>
      <c r="H2511" t="e">
        <f>IF(A2510=Emisiones_CO2_combustibles_LA[[#This Row],[País]],((Emisiones_CO2_combustibles_LA[[#This Row],[Emisiones (kilotoneladas CO2)]]-F2510)/F2510)*100,0)</f>
        <v>#DIV/0!</v>
      </c>
      <c r="I2511">
        <v>0</v>
      </c>
    </row>
    <row r="2512" spans="1:9" x14ac:dyDescent="0.25">
      <c r="A2512" t="s">
        <v>164</v>
      </c>
      <c r="B2512" t="s">
        <v>164</v>
      </c>
      <c r="C2512" t="s">
        <v>165</v>
      </c>
      <c r="D2512">
        <v>2006</v>
      </c>
      <c r="E2512" t="s">
        <v>583</v>
      </c>
      <c r="F2512">
        <v>0</v>
      </c>
      <c r="G2512">
        <f>IF(A2511=Emisiones_CO2_combustibles_LA[[#This Row],[País]],Emisiones_CO2_combustibles_LA[[#This Row],[Emisiones (kilotoneladas CO2)]]-F2511,0)</f>
        <v>0</v>
      </c>
      <c r="H2512" t="e">
        <f>IF(A2511=Emisiones_CO2_combustibles_LA[[#This Row],[País]],((Emisiones_CO2_combustibles_LA[[#This Row],[Emisiones (kilotoneladas CO2)]]-F2511)/F2511)*100,0)</f>
        <v>#DIV/0!</v>
      </c>
      <c r="I2512">
        <v>0</v>
      </c>
    </row>
    <row r="2513" spans="1:9" x14ac:dyDescent="0.25">
      <c r="A2513" t="s">
        <v>164</v>
      </c>
      <c r="B2513" t="s">
        <v>164</v>
      </c>
      <c r="C2513" t="s">
        <v>165</v>
      </c>
      <c r="D2513">
        <v>2007</v>
      </c>
      <c r="E2513" t="s">
        <v>583</v>
      </c>
      <c r="F2513">
        <v>0</v>
      </c>
      <c r="G2513">
        <f>IF(A2512=Emisiones_CO2_combustibles_LA[[#This Row],[País]],Emisiones_CO2_combustibles_LA[[#This Row],[Emisiones (kilotoneladas CO2)]]-F2512,0)</f>
        <v>0</v>
      </c>
      <c r="H2513" t="e">
        <f>IF(A2512=Emisiones_CO2_combustibles_LA[[#This Row],[País]],((Emisiones_CO2_combustibles_LA[[#This Row],[Emisiones (kilotoneladas CO2)]]-F2512)/F2512)*100,0)</f>
        <v>#DIV/0!</v>
      </c>
      <c r="I2513">
        <v>0</v>
      </c>
    </row>
    <row r="2514" spans="1:9" x14ac:dyDescent="0.25">
      <c r="A2514" t="s">
        <v>164</v>
      </c>
      <c r="B2514" t="s">
        <v>164</v>
      </c>
      <c r="C2514" t="s">
        <v>165</v>
      </c>
      <c r="D2514">
        <v>2008</v>
      </c>
      <c r="E2514" t="s">
        <v>583</v>
      </c>
      <c r="F2514">
        <v>0</v>
      </c>
      <c r="G2514">
        <f>IF(A2513=Emisiones_CO2_combustibles_LA[[#This Row],[País]],Emisiones_CO2_combustibles_LA[[#This Row],[Emisiones (kilotoneladas CO2)]]-F2513,0)</f>
        <v>0</v>
      </c>
      <c r="H2514" t="e">
        <f>IF(A2513=Emisiones_CO2_combustibles_LA[[#This Row],[País]],((Emisiones_CO2_combustibles_LA[[#This Row],[Emisiones (kilotoneladas CO2)]]-F2513)/F2513)*100,0)</f>
        <v>#DIV/0!</v>
      </c>
      <c r="I2514">
        <v>0</v>
      </c>
    </row>
    <row r="2515" spans="1:9" x14ac:dyDescent="0.25">
      <c r="A2515" t="s">
        <v>164</v>
      </c>
      <c r="B2515" t="s">
        <v>164</v>
      </c>
      <c r="C2515" t="s">
        <v>165</v>
      </c>
      <c r="D2515">
        <v>2009</v>
      </c>
      <c r="E2515" t="s">
        <v>583</v>
      </c>
      <c r="F2515">
        <v>0</v>
      </c>
      <c r="G2515">
        <f>IF(A2514=Emisiones_CO2_combustibles_LA[[#This Row],[País]],Emisiones_CO2_combustibles_LA[[#This Row],[Emisiones (kilotoneladas CO2)]]-F2514,0)</f>
        <v>0</v>
      </c>
      <c r="H2515" t="e">
        <f>IF(A2514=Emisiones_CO2_combustibles_LA[[#This Row],[País]],((Emisiones_CO2_combustibles_LA[[#This Row],[Emisiones (kilotoneladas CO2)]]-F2514)/F2514)*100,0)</f>
        <v>#DIV/0!</v>
      </c>
      <c r="I2515">
        <v>0</v>
      </c>
    </row>
    <row r="2516" spans="1:9" x14ac:dyDescent="0.25">
      <c r="A2516" t="s">
        <v>164</v>
      </c>
      <c r="B2516" t="s">
        <v>164</v>
      </c>
      <c r="C2516" t="s">
        <v>165</v>
      </c>
      <c r="D2516">
        <v>2010</v>
      </c>
      <c r="E2516" t="s">
        <v>583</v>
      </c>
      <c r="F2516">
        <v>0</v>
      </c>
      <c r="G2516">
        <f>IF(A2515=Emisiones_CO2_combustibles_LA[[#This Row],[País]],Emisiones_CO2_combustibles_LA[[#This Row],[Emisiones (kilotoneladas CO2)]]-F2515,0)</f>
        <v>0</v>
      </c>
      <c r="H2516" t="e">
        <f>IF(A2515=Emisiones_CO2_combustibles_LA[[#This Row],[País]],((Emisiones_CO2_combustibles_LA[[#This Row],[Emisiones (kilotoneladas CO2)]]-F2515)/F2515)*100,0)</f>
        <v>#DIV/0!</v>
      </c>
      <c r="I2516">
        <v>0</v>
      </c>
    </row>
    <row r="2517" spans="1:9" x14ac:dyDescent="0.25">
      <c r="A2517" t="s">
        <v>164</v>
      </c>
      <c r="B2517" t="s">
        <v>164</v>
      </c>
      <c r="C2517" t="s">
        <v>165</v>
      </c>
      <c r="D2517">
        <v>2011</v>
      </c>
      <c r="E2517" t="s">
        <v>583</v>
      </c>
      <c r="F2517">
        <v>0</v>
      </c>
      <c r="G2517">
        <f>IF(A2516=Emisiones_CO2_combustibles_LA[[#This Row],[País]],Emisiones_CO2_combustibles_LA[[#This Row],[Emisiones (kilotoneladas CO2)]]-F2516,0)</f>
        <v>0</v>
      </c>
      <c r="H2517" t="e">
        <f>IF(A2516=Emisiones_CO2_combustibles_LA[[#This Row],[País]],((Emisiones_CO2_combustibles_LA[[#This Row],[Emisiones (kilotoneladas CO2)]]-F2516)/F2516)*100,0)</f>
        <v>#DIV/0!</v>
      </c>
      <c r="I2517">
        <v>0</v>
      </c>
    </row>
    <row r="2518" spans="1:9" x14ac:dyDescent="0.25">
      <c r="A2518" t="s">
        <v>164</v>
      </c>
      <c r="B2518" t="s">
        <v>164</v>
      </c>
      <c r="C2518" t="s">
        <v>165</v>
      </c>
      <c r="D2518">
        <v>2012</v>
      </c>
      <c r="E2518" t="s">
        <v>583</v>
      </c>
      <c r="F2518">
        <v>0</v>
      </c>
      <c r="G2518">
        <f>IF(A2517=Emisiones_CO2_combustibles_LA[[#This Row],[País]],Emisiones_CO2_combustibles_LA[[#This Row],[Emisiones (kilotoneladas CO2)]]-F2517,0)</f>
        <v>0</v>
      </c>
      <c r="H2518" t="e">
        <f>IF(A2517=Emisiones_CO2_combustibles_LA[[#This Row],[País]],((Emisiones_CO2_combustibles_LA[[#This Row],[Emisiones (kilotoneladas CO2)]]-F2517)/F2517)*100,0)</f>
        <v>#DIV/0!</v>
      </c>
      <c r="I2518">
        <v>0</v>
      </c>
    </row>
    <row r="2519" spans="1:9" x14ac:dyDescent="0.25">
      <c r="A2519" t="s">
        <v>164</v>
      </c>
      <c r="B2519" t="s">
        <v>164</v>
      </c>
      <c r="C2519" t="s">
        <v>165</v>
      </c>
      <c r="D2519">
        <v>2013</v>
      </c>
      <c r="E2519" t="s">
        <v>583</v>
      </c>
      <c r="F2519">
        <v>0</v>
      </c>
      <c r="G2519">
        <f>IF(A2518=Emisiones_CO2_combustibles_LA[[#This Row],[País]],Emisiones_CO2_combustibles_LA[[#This Row],[Emisiones (kilotoneladas CO2)]]-F2518,0)</f>
        <v>0</v>
      </c>
      <c r="H2519" t="e">
        <f>IF(A2518=Emisiones_CO2_combustibles_LA[[#This Row],[País]],((Emisiones_CO2_combustibles_LA[[#This Row],[Emisiones (kilotoneladas CO2)]]-F2518)/F2518)*100,0)</f>
        <v>#DIV/0!</v>
      </c>
      <c r="I2519">
        <v>0</v>
      </c>
    </row>
    <row r="2520" spans="1:9" x14ac:dyDescent="0.25">
      <c r="A2520" t="s">
        <v>164</v>
      </c>
      <c r="B2520" t="s">
        <v>164</v>
      </c>
      <c r="C2520" t="s">
        <v>165</v>
      </c>
      <c r="D2520">
        <v>2014</v>
      </c>
      <c r="E2520" t="s">
        <v>583</v>
      </c>
      <c r="F2520">
        <v>0</v>
      </c>
      <c r="G2520">
        <f>IF(A2519=Emisiones_CO2_combustibles_LA[[#This Row],[País]],Emisiones_CO2_combustibles_LA[[#This Row],[Emisiones (kilotoneladas CO2)]]-F2519,0)</f>
        <v>0</v>
      </c>
      <c r="H2520" t="e">
        <f>IF(A2519=Emisiones_CO2_combustibles_LA[[#This Row],[País]],((Emisiones_CO2_combustibles_LA[[#This Row],[Emisiones (kilotoneladas CO2)]]-F2519)/F2519)*100,0)</f>
        <v>#DIV/0!</v>
      </c>
      <c r="I2520">
        <v>0</v>
      </c>
    </row>
    <row r="2521" spans="1:9" x14ac:dyDescent="0.25">
      <c r="A2521" t="s">
        <v>164</v>
      </c>
      <c r="B2521" t="s">
        <v>164</v>
      </c>
      <c r="C2521" t="s">
        <v>165</v>
      </c>
      <c r="D2521">
        <v>2015</v>
      </c>
      <c r="E2521" t="s">
        <v>583</v>
      </c>
      <c r="F2521">
        <v>0</v>
      </c>
      <c r="G2521">
        <f>IF(A2520=Emisiones_CO2_combustibles_LA[[#This Row],[País]],Emisiones_CO2_combustibles_LA[[#This Row],[Emisiones (kilotoneladas CO2)]]-F2520,0)</f>
        <v>0</v>
      </c>
      <c r="H2521" t="e">
        <f>IF(A2520=Emisiones_CO2_combustibles_LA[[#This Row],[País]],((Emisiones_CO2_combustibles_LA[[#This Row],[Emisiones (kilotoneladas CO2)]]-F2520)/F2520)*100,0)</f>
        <v>#DIV/0!</v>
      </c>
      <c r="I2521">
        <v>0</v>
      </c>
    </row>
    <row r="2522" spans="1:9" x14ac:dyDescent="0.25">
      <c r="A2522" t="s">
        <v>164</v>
      </c>
      <c r="B2522" t="s">
        <v>164</v>
      </c>
      <c r="C2522" t="s">
        <v>165</v>
      </c>
      <c r="D2522">
        <v>2016</v>
      </c>
      <c r="E2522" t="s">
        <v>583</v>
      </c>
      <c r="F2522">
        <v>0</v>
      </c>
      <c r="G2522">
        <f>IF(A2521=Emisiones_CO2_combustibles_LA[[#This Row],[País]],Emisiones_CO2_combustibles_LA[[#This Row],[Emisiones (kilotoneladas CO2)]]-F2521,0)</f>
        <v>0</v>
      </c>
      <c r="H2522" t="e">
        <f>IF(A2521=Emisiones_CO2_combustibles_LA[[#This Row],[País]],((Emisiones_CO2_combustibles_LA[[#This Row],[Emisiones (kilotoneladas CO2)]]-F2521)/F2521)*100,0)</f>
        <v>#DIV/0!</v>
      </c>
      <c r="I2522">
        <v>0</v>
      </c>
    </row>
    <row r="2523" spans="1:9" x14ac:dyDescent="0.25">
      <c r="A2523" t="s">
        <v>164</v>
      </c>
      <c r="B2523" t="s">
        <v>164</v>
      </c>
      <c r="C2523" t="s">
        <v>165</v>
      </c>
      <c r="D2523">
        <v>2017</v>
      </c>
      <c r="E2523" t="s">
        <v>583</v>
      </c>
      <c r="F2523">
        <v>0</v>
      </c>
      <c r="G2523">
        <f>IF(A2522=Emisiones_CO2_combustibles_LA[[#This Row],[País]],Emisiones_CO2_combustibles_LA[[#This Row],[Emisiones (kilotoneladas CO2)]]-F2522,0)</f>
        <v>0</v>
      </c>
      <c r="H2523" t="e">
        <f>IF(A2522=Emisiones_CO2_combustibles_LA[[#This Row],[País]],((Emisiones_CO2_combustibles_LA[[#This Row],[Emisiones (kilotoneladas CO2)]]-F2522)/F2522)*100,0)</f>
        <v>#DIV/0!</v>
      </c>
      <c r="I2523">
        <v>0</v>
      </c>
    </row>
    <row r="2524" spans="1:9" x14ac:dyDescent="0.25">
      <c r="A2524" t="s">
        <v>164</v>
      </c>
      <c r="B2524" t="s">
        <v>164</v>
      </c>
      <c r="C2524" t="s">
        <v>165</v>
      </c>
      <c r="D2524">
        <v>2018</v>
      </c>
      <c r="E2524" t="s">
        <v>583</v>
      </c>
      <c r="F2524">
        <v>0</v>
      </c>
      <c r="G2524">
        <f>IF(A2523=Emisiones_CO2_combustibles_LA[[#This Row],[País]],Emisiones_CO2_combustibles_LA[[#This Row],[Emisiones (kilotoneladas CO2)]]-F2523,0)</f>
        <v>0</v>
      </c>
      <c r="H2524" t="e">
        <f>IF(A2523=Emisiones_CO2_combustibles_LA[[#This Row],[País]],((Emisiones_CO2_combustibles_LA[[#This Row],[Emisiones (kilotoneladas CO2)]]-F2523)/F2523)*100,0)</f>
        <v>#DIV/0!</v>
      </c>
      <c r="I2524">
        <v>0</v>
      </c>
    </row>
    <row r="2525" spans="1:9" x14ac:dyDescent="0.25">
      <c r="A2525" t="s">
        <v>174</v>
      </c>
      <c r="B2525" t="s">
        <v>174</v>
      </c>
      <c r="C2525" t="s">
        <v>175</v>
      </c>
      <c r="D2525">
        <v>1990</v>
      </c>
      <c r="E2525" t="s">
        <v>583</v>
      </c>
      <c r="F2525">
        <v>0</v>
      </c>
      <c r="G2525">
        <f>IF(A2524=Emisiones_CO2_combustibles_LA[[#This Row],[País]],Emisiones_CO2_combustibles_LA[[#This Row],[Emisiones (kilotoneladas CO2)]]-F2524,0)</f>
        <v>0</v>
      </c>
      <c r="H2525">
        <f>IF(A2524=Emisiones_CO2_combustibles_LA[[#This Row],[País]],((Emisiones_CO2_combustibles_LA[[#This Row],[Emisiones (kilotoneladas CO2)]]-F2524)/F2524)*100,0)</f>
        <v>0</v>
      </c>
      <c r="I2525">
        <v>0</v>
      </c>
    </row>
    <row r="2526" spans="1:9" x14ac:dyDescent="0.25">
      <c r="A2526" t="s">
        <v>174</v>
      </c>
      <c r="B2526" t="s">
        <v>174</v>
      </c>
      <c r="C2526" t="s">
        <v>175</v>
      </c>
      <c r="D2526">
        <v>1991</v>
      </c>
      <c r="E2526" t="s">
        <v>583</v>
      </c>
      <c r="F2526">
        <v>0</v>
      </c>
      <c r="G2526">
        <f>IF(A2525=Emisiones_CO2_combustibles_LA[[#This Row],[País]],Emisiones_CO2_combustibles_LA[[#This Row],[Emisiones (kilotoneladas CO2)]]-F2525,0)</f>
        <v>0</v>
      </c>
      <c r="H2526" t="e">
        <f>IF(A2525=Emisiones_CO2_combustibles_LA[[#This Row],[País]],((Emisiones_CO2_combustibles_LA[[#This Row],[Emisiones (kilotoneladas CO2)]]-F2525)/F2525)*100,0)</f>
        <v>#DIV/0!</v>
      </c>
      <c r="I2526">
        <v>0</v>
      </c>
    </row>
    <row r="2527" spans="1:9" x14ac:dyDescent="0.25">
      <c r="A2527" t="s">
        <v>174</v>
      </c>
      <c r="B2527" t="s">
        <v>174</v>
      </c>
      <c r="C2527" t="s">
        <v>175</v>
      </c>
      <c r="D2527">
        <v>1992</v>
      </c>
      <c r="E2527" t="s">
        <v>583</v>
      </c>
      <c r="F2527">
        <v>0</v>
      </c>
      <c r="G2527">
        <f>IF(A2526=Emisiones_CO2_combustibles_LA[[#This Row],[País]],Emisiones_CO2_combustibles_LA[[#This Row],[Emisiones (kilotoneladas CO2)]]-F2526,0)</f>
        <v>0</v>
      </c>
      <c r="H2527" t="e">
        <f>IF(A2526=Emisiones_CO2_combustibles_LA[[#This Row],[País]],((Emisiones_CO2_combustibles_LA[[#This Row],[Emisiones (kilotoneladas CO2)]]-F2526)/F2526)*100,0)</f>
        <v>#DIV/0!</v>
      </c>
      <c r="I2527">
        <v>0</v>
      </c>
    </row>
    <row r="2528" spans="1:9" x14ac:dyDescent="0.25">
      <c r="A2528" t="s">
        <v>174</v>
      </c>
      <c r="B2528" t="s">
        <v>174</v>
      </c>
      <c r="C2528" t="s">
        <v>175</v>
      </c>
      <c r="D2528">
        <v>1993</v>
      </c>
      <c r="E2528" t="s">
        <v>583</v>
      </c>
      <c r="F2528">
        <v>0</v>
      </c>
      <c r="G2528">
        <f>IF(A2527=Emisiones_CO2_combustibles_LA[[#This Row],[País]],Emisiones_CO2_combustibles_LA[[#This Row],[Emisiones (kilotoneladas CO2)]]-F2527,0)</f>
        <v>0</v>
      </c>
      <c r="H2528" t="e">
        <f>IF(A2527=Emisiones_CO2_combustibles_LA[[#This Row],[País]],((Emisiones_CO2_combustibles_LA[[#This Row],[Emisiones (kilotoneladas CO2)]]-F2527)/F2527)*100,0)</f>
        <v>#DIV/0!</v>
      </c>
      <c r="I2528">
        <v>0</v>
      </c>
    </row>
    <row r="2529" spans="1:9" x14ac:dyDescent="0.25">
      <c r="A2529" t="s">
        <v>174</v>
      </c>
      <c r="B2529" t="s">
        <v>174</v>
      </c>
      <c r="C2529" t="s">
        <v>175</v>
      </c>
      <c r="D2529">
        <v>1994</v>
      </c>
      <c r="E2529" t="s">
        <v>583</v>
      </c>
      <c r="F2529">
        <v>0</v>
      </c>
      <c r="G2529">
        <f>IF(A2528=Emisiones_CO2_combustibles_LA[[#This Row],[País]],Emisiones_CO2_combustibles_LA[[#This Row],[Emisiones (kilotoneladas CO2)]]-F2528,0)</f>
        <v>0</v>
      </c>
      <c r="H2529" t="e">
        <f>IF(A2528=Emisiones_CO2_combustibles_LA[[#This Row],[País]],((Emisiones_CO2_combustibles_LA[[#This Row],[Emisiones (kilotoneladas CO2)]]-F2528)/F2528)*100,0)</f>
        <v>#DIV/0!</v>
      </c>
      <c r="I2529">
        <v>0</v>
      </c>
    </row>
    <row r="2530" spans="1:9" x14ac:dyDescent="0.25">
      <c r="A2530" t="s">
        <v>174</v>
      </c>
      <c r="B2530" t="s">
        <v>174</v>
      </c>
      <c r="C2530" t="s">
        <v>175</v>
      </c>
      <c r="D2530">
        <v>1995</v>
      </c>
      <c r="E2530" t="s">
        <v>583</v>
      </c>
      <c r="F2530">
        <v>0</v>
      </c>
      <c r="G2530">
        <f>IF(A2529=Emisiones_CO2_combustibles_LA[[#This Row],[País]],Emisiones_CO2_combustibles_LA[[#This Row],[Emisiones (kilotoneladas CO2)]]-F2529,0)</f>
        <v>0</v>
      </c>
      <c r="H2530" t="e">
        <f>IF(A2529=Emisiones_CO2_combustibles_LA[[#This Row],[País]],((Emisiones_CO2_combustibles_LA[[#This Row],[Emisiones (kilotoneladas CO2)]]-F2529)/F2529)*100,0)</f>
        <v>#DIV/0!</v>
      </c>
      <c r="I2530">
        <v>0</v>
      </c>
    </row>
    <row r="2531" spans="1:9" x14ac:dyDescent="0.25">
      <c r="A2531" t="s">
        <v>174</v>
      </c>
      <c r="B2531" t="s">
        <v>174</v>
      </c>
      <c r="C2531" t="s">
        <v>175</v>
      </c>
      <c r="D2531">
        <v>1996</v>
      </c>
      <c r="E2531" t="s">
        <v>583</v>
      </c>
      <c r="F2531">
        <v>0</v>
      </c>
      <c r="G2531">
        <f>IF(A2530=Emisiones_CO2_combustibles_LA[[#This Row],[País]],Emisiones_CO2_combustibles_LA[[#This Row],[Emisiones (kilotoneladas CO2)]]-F2530,0)</f>
        <v>0</v>
      </c>
      <c r="H2531" t="e">
        <f>IF(A2530=Emisiones_CO2_combustibles_LA[[#This Row],[País]],((Emisiones_CO2_combustibles_LA[[#This Row],[Emisiones (kilotoneladas CO2)]]-F2530)/F2530)*100,0)</f>
        <v>#DIV/0!</v>
      </c>
      <c r="I2531">
        <v>0</v>
      </c>
    </row>
    <row r="2532" spans="1:9" x14ac:dyDescent="0.25">
      <c r="A2532" t="s">
        <v>174</v>
      </c>
      <c r="B2532" t="s">
        <v>174</v>
      </c>
      <c r="C2532" t="s">
        <v>175</v>
      </c>
      <c r="D2532">
        <v>1997</v>
      </c>
      <c r="E2532" t="s">
        <v>583</v>
      </c>
      <c r="F2532">
        <v>0</v>
      </c>
      <c r="G2532">
        <f>IF(A2531=Emisiones_CO2_combustibles_LA[[#This Row],[País]],Emisiones_CO2_combustibles_LA[[#This Row],[Emisiones (kilotoneladas CO2)]]-F2531,0)</f>
        <v>0</v>
      </c>
      <c r="H2532" t="e">
        <f>IF(A2531=Emisiones_CO2_combustibles_LA[[#This Row],[País]],((Emisiones_CO2_combustibles_LA[[#This Row],[Emisiones (kilotoneladas CO2)]]-F2531)/F2531)*100,0)</f>
        <v>#DIV/0!</v>
      </c>
      <c r="I2532">
        <v>0</v>
      </c>
    </row>
    <row r="2533" spans="1:9" x14ac:dyDescent="0.25">
      <c r="A2533" t="s">
        <v>174</v>
      </c>
      <c r="B2533" t="s">
        <v>174</v>
      </c>
      <c r="C2533" t="s">
        <v>175</v>
      </c>
      <c r="D2533">
        <v>1998</v>
      </c>
      <c r="E2533" t="s">
        <v>583</v>
      </c>
      <c r="F2533">
        <v>0</v>
      </c>
      <c r="G2533">
        <f>IF(A2532=Emisiones_CO2_combustibles_LA[[#This Row],[País]],Emisiones_CO2_combustibles_LA[[#This Row],[Emisiones (kilotoneladas CO2)]]-F2532,0)</f>
        <v>0</v>
      </c>
      <c r="H2533" t="e">
        <f>IF(A2532=Emisiones_CO2_combustibles_LA[[#This Row],[País]],((Emisiones_CO2_combustibles_LA[[#This Row],[Emisiones (kilotoneladas CO2)]]-F2532)/F2532)*100,0)</f>
        <v>#DIV/0!</v>
      </c>
      <c r="I2533">
        <v>0</v>
      </c>
    </row>
    <row r="2534" spans="1:9" x14ac:dyDescent="0.25">
      <c r="A2534" t="s">
        <v>174</v>
      </c>
      <c r="B2534" t="s">
        <v>174</v>
      </c>
      <c r="C2534" t="s">
        <v>175</v>
      </c>
      <c r="D2534">
        <v>1999</v>
      </c>
      <c r="E2534" t="s">
        <v>583</v>
      </c>
      <c r="F2534">
        <v>0</v>
      </c>
      <c r="G2534">
        <f>IF(A2533=Emisiones_CO2_combustibles_LA[[#This Row],[País]],Emisiones_CO2_combustibles_LA[[#This Row],[Emisiones (kilotoneladas CO2)]]-F2533,0)</f>
        <v>0</v>
      </c>
      <c r="H2534" t="e">
        <f>IF(A2533=Emisiones_CO2_combustibles_LA[[#This Row],[País]],((Emisiones_CO2_combustibles_LA[[#This Row],[Emisiones (kilotoneladas CO2)]]-F2533)/F2533)*100,0)</f>
        <v>#DIV/0!</v>
      </c>
      <c r="I2534">
        <v>0</v>
      </c>
    </row>
    <row r="2535" spans="1:9" x14ac:dyDescent="0.25">
      <c r="A2535" t="s">
        <v>174</v>
      </c>
      <c r="B2535" t="s">
        <v>174</v>
      </c>
      <c r="C2535" t="s">
        <v>175</v>
      </c>
      <c r="D2535">
        <v>2000</v>
      </c>
      <c r="E2535" t="s">
        <v>583</v>
      </c>
      <c r="F2535">
        <v>0</v>
      </c>
      <c r="G2535">
        <f>IF(A2534=Emisiones_CO2_combustibles_LA[[#This Row],[País]],Emisiones_CO2_combustibles_LA[[#This Row],[Emisiones (kilotoneladas CO2)]]-F2534,0)</f>
        <v>0</v>
      </c>
      <c r="H2535" t="e">
        <f>IF(A2534=Emisiones_CO2_combustibles_LA[[#This Row],[País]],((Emisiones_CO2_combustibles_LA[[#This Row],[Emisiones (kilotoneladas CO2)]]-F2534)/F2534)*100,0)</f>
        <v>#DIV/0!</v>
      </c>
      <c r="I2535">
        <v>0</v>
      </c>
    </row>
    <row r="2536" spans="1:9" x14ac:dyDescent="0.25">
      <c r="A2536" t="s">
        <v>174</v>
      </c>
      <c r="B2536" t="s">
        <v>174</v>
      </c>
      <c r="C2536" t="s">
        <v>175</v>
      </c>
      <c r="D2536">
        <v>2001</v>
      </c>
      <c r="E2536" t="s">
        <v>583</v>
      </c>
      <c r="F2536">
        <v>0</v>
      </c>
      <c r="G2536">
        <f>IF(A2535=Emisiones_CO2_combustibles_LA[[#This Row],[País]],Emisiones_CO2_combustibles_LA[[#This Row],[Emisiones (kilotoneladas CO2)]]-F2535,0)</f>
        <v>0</v>
      </c>
      <c r="H2536" t="e">
        <f>IF(A2535=Emisiones_CO2_combustibles_LA[[#This Row],[País]],((Emisiones_CO2_combustibles_LA[[#This Row],[Emisiones (kilotoneladas CO2)]]-F2535)/F2535)*100,0)</f>
        <v>#DIV/0!</v>
      </c>
      <c r="I2536">
        <v>0</v>
      </c>
    </row>
    <row r="2537" spans="1:9" x14ac:dyDescent="0.25">
      <c r="A2537" t="s">
        <v>174</v>
      </c>
      <c r="B2537" t="s">
        <v>174</v>
      </c>
      <c r="C2537" t="s">
        <v>175</v>
      </c>
      <c r="D2537">
        <v>2002</v>
      </c>
      <c r="E2537" t="s">
        <v>583</v>
      </c>
      <c r="F2537">
        <v>0</v>
      </c>
      <c r="G2537">
        <f>IF(A2536=Emisiones_CO2_combustibles_LA[[#This Row],[País]],Emisiones_CO2_combustibles_LA[[#This Row],[Emisiones (kilotoneladas CO2)]]-F2536,0)</f>
        <v>0</v>
      </c>
      <c r="H2537" t="e">
        <f>IF(A2536=Emisiones_CO2_combustibles_LA[[#This Row],[País]],((Emisiones_CO2_combustibles_LA[[#This Row],[Emisiones (kilotoneladas CO2)]]-F2536)/F2536)*100,0)</f>
        <v>#DIV/0!</v>
      </c>
      <c r="I2537">
        <v>0</v>
      </c>
    </row>
    <row r="2538" spans="1:9" x14ac:dyDescent="0.25">
      <c r="A2538" t="s">
        <v>174</v>
      </c>
      <c r="B2538" t="s">
        <v>174</v>
      </c>
      <c r="C2538" t="s">
        <v>175</v>
      </c>
      <c r="D2538">
        <v>2003</v>
      </c>
      <c r="E2538" t="s">
        <v>583</v>
      </c>
      <c r="F2538">
        <v>0</v>
      </c>
      <c r="G2538">
        <f>IF(A2537=Emisiones_CO2_combustibles_LA[[#This Row],[País]],Emisiones_CO2_combustibles_LA[[#This Row],[Emisiones (kilotoneladas CO2)]]-F2537,0)</f>
        <v>0</v>
      </c>
      <c r="H2538" t="e">
        <f>IF(A2537=Emisiones_CO2_combustibles_LA[[#This Row],[País]],((Emisiones_CO2_combustibles_LA[[#This Row],[Emisiones (kilotoneladas CO2)]]-F2537)/F2537)*100,0)</f>
        <v>#DIV/0!</v>
      </c>
      <c r="I2538">
        <v>0</v>
      </c>
    </row>
    <row r="2539" spans="1:9" x14ac:dyDescent="0.25">
      <c r="A2539" t="s">
        <v>174</v>
      </c>
      <c r="B2539" t="s">
        <v>174</v>
      </c>
      <c r="C2539" t="s">
        <v>175</v>
      </c>
      <c r="D2539">
        <v>2004</v>
      </c>
      <c r="E2539" t="s">
        <v>583</v>
      </c>
      <c r="F2539">
        <v>0</v>
      </c>
      <c r="G2539">
        <f>IF(A2538=Emisiones_CO2_combustibles_LA[[#This Row],[País]],Emisiones_CO2_combustibles_LA[[#This Row],[Emisiones (kilotoneladas CO2)]]-F2538,0)</f>
        <v>0</v>
      </c>
      <c r="H2539" t="e">
        <f>IF(A2538=Emisiones_CO2_combustibles_LA[[#This Row],[País]],((Emisiones_CO2_combustibles_LA[[#This Row],[Emisiones (kilotoneladas CO2)]]-F2538)/F2538)*100,0)</f>
        <v>#DIV/0!</v>
      </c>
      <c r="I2539">
        <v>0</v>
      </c>
    </row>
    <row r="2540" spans="1:9" x14ac:dyDescent="0.25">
      <c r="A2540" t="s">
        <v>174</v>
      </c>
      <c r="B2540" t="s">
        <v>174</v>
      </c>
      <c r="C2540" t="s">
        <v>175</v>
      </c>
      <c r="D2540">
        <v>2005</v>
      </c>
      <c r="E2540" t="s">
        <v>583</v>
      </c>
      <c r="F2540">
        <v>0</v>
      </c>
      <c r="G2540">
        <f>IF(A2539=Emisiones_CO2_combustibles_LA[[#This Row],[País]],Emisiones_CO2_combustibles_LA[[#This Row],[Emisiones (kilotoneladas CO2)]]-F2539,0)</f>
        <v>0</v>
      </c>
      <c r="H2540" t="e">
        <f>IF(A2539=Emisiones_CO2_combustibles_LA[[#This Row],[País]],((Emisiones_CO2_combustibles_LA[[#This Row],[Emisiones (kilotoneladas CO2)]]-F2539)/F2539)*100,0)</f>
        <v>#DIV/0!</v>
      </c>
      <c r="I2540">
        <v>0</v>
      </c>
    </row>
    <row r="2541" spans="1:9" x14ac:dyDescent="0.25">
      <c r="A2541" t="s">
        <v>174</v>
      </c>
      <c r="B2541" t="s">
        <v>174</v>
      </c>
      <c r="C2541" t="s">
        <v>175</v>
      </c>
      <c r="D2541">
        <v>2006</v>
      </c>
      <c r="E2541" t="s">
        <v>583</v>
      </c>
      <c r="F2541">
        <v>0</v>
      </c>
      <c r="G2541">
        <f>IF(A2540=Emisiones_CO2_combustibles_LA[[#This Row],[País]],Emisiones_CO2_combustibles_LA[[#This Row],[Emisiones (kilotoneladas CO2)]]-F2540,0)</f>
        <v>0</v>
      </c>
      <c r="H2541" t="e">
        <f>IF(A2540=Emisiones_CO2_combustibles_LA[[#This Row],[País]],((Emisiones_CO2_combustibles_LA[[#This Row],[Emisiones (kilotoneladas CO2)]]-F2540)/F2540)*100,0)</f>
        <v>#DIV/0!</v>
      </c>
      <c r="I2541">
        <v>0</v>
      </c>
    </row>
    <row r="2542" spans="1:9" x14ac:dyDescent="0.25">
      <c r="A2542" t="s">
        <v>174</v>
      </c>
      <c r="B2542" t="s">
        <v>174</v>
      </c>
      <c r="C2542" t="s">
        <v>175</v>
      </c>
      <c r="D2542">
        <v>2007</v>
      </c>
      <c r="E2542" t="s">
        <v>583</v>
      </c>
      <c r="F2542">
        <v>0</v>
      </c>
      <c r="G2542">
        <f>IF(A2541=Emisiones_CO2_combustibles_LA[[#This Row],[País]],Emisiones_CO2_combustibles_LA[[#This Row],[Emisiones (kilotoneladas CO2)]]-F2541,0)</f>
        <v>0</v>
      </c>
      <c r="H2542" t="e">
        <f>IF(A2541=Emisiones_CO2_combustibles_LA[[#This Row],[País]],((Emisiones_CO2_combustibles_LA[[#This Row],[Emisiones (kilotoneladas CO2)]]-F2541)/F2541)*100,0)</f>
        <v>#DIV/0!</v>
      </c>
      <c r="I2542">
        <v>0</v>
      </c>
    </row>
    <row r="2543" spans="1:9" x14ac:dyDescent="0.25">
      <c r="A2543" t="s">
        <v>174</v>
      </c>
      <c r="B2543" t="s">
        <v>174</v>
      </c>
      <c r="C2543" t="s">
        <v>175</v>
      </c>
      <c r="D2543">
        <v>2008</v>
      </c>
      <c r="E2543" t="s">
        <v>583</v>
      </c>
      <c r="F2543">
        <v>0</v>
      </c>
      <c r="G2543">
        <f>IF(A2542=Emisiones_CO2_combustibles_LA[[#This Row],[País]],Emisiones_CO2_combustibles_LA[[#This Row],[Emisiones (kilotoneladas CO2)]]-F2542,0)</f>
        <v>0</v>
      </c>
      <c r="H2543" t="e">
        <f>IF(A2542=Emisiones_CO2_combustibles_LA[[#This Row],[País]],((Emisiones_CO2_combustibles_LA[[#This Row],[Emisiones (kilotoneladas CO2)]]-F2542)/F2542)*100,0)</f>
        <v>#DIV/0!</v>
      </c>
      <c r="I2543">
        <v>0</v>
      </c>
    </row>
    <row r="2544" spans="1:9" x14ac:dyDescent="0.25">
      <c r="A2544" t="s">
        <v>174</v>
      </c>
      <c r="B2544" t="s">
        <v>174</v>
      </c>
      <c r="C2544" t="s">
        <v>175</v>
      </c>
      <c r="D2544">
        <v>2009</v>
      </c>
      <c r="E2544" t="s">
        <v>583</v>
      </c>
      <c r="F2544">
        <v>0</v>
      </c>
      <c r="G2544">
        <f>IF(A2543=Emisiones_CO2_combustibles_LA[[#This Row],[País]],Emisiones_CO2_combustibles_LA[[#This Row],[Emisiones (kilotoneladas CO2)]]-F2543,0)</f>
        <v>0</v>
      </c>
      <c r="H2544" t="e">
        <f>IF(A2543=Emisiones_CO2_combustibles_LA[[#This Row],[País]],((Emisiones_CO2_combustibles_LA[[#This Row],[Emisiones (kilotoneladas CO2)]]-F2543)/F2543)*100,0)</f>
        <v>#DIV/0!</v>
      </c>
      <c r="I2544">
        <v>0</v>
      </c>
    </row>
    <row r="2545" spans="1:9" x14ac:dyDescent="0.25">
      <c r="A2545" t="s">
        <v>174</v>
      </c>
      <c r="B2545" t="s">
        <v>174</v>
      </c>
      <c r="C2545" t="s">
        <v>175</v>
      </c>
      <c r="D2545">
        <v>2010</v>
      </c>
      <c r="E2545" t="s">
        <v>583</v>
      </c>
      <c r="F2545">
        <v>0</v>
      </c>
      <c r="G2545">
        <f>IF(A2544=Emisiones_CO2_combustibles_LA[[#This Row],[País]],Emisiones_CO2_combustibles_LA[[#This Row],[Emisiones (kilotoneladas CO2)]]-F2544,0)</f>
        <v>0</v>
      </c>
      <c r="H2545" t="e">
        <f>IF(A2544=Emisiones_CO2_combustibles_LA[[#This Row],[País]],((Emisiones_CO2_combustibles_LA[[#This Row],[Emisiones (kilotoneladas CO2)]]-F2544)/F2544)*100,0)</f>
        <v>#DIV/0!</v>
      </c>
      <c r="I2545">
        <v>0</v>
      </c>
    </row>
    <row r="2546" spans="1:9" x14ac:dyDescent="0.25">
      <c r="A2546" t="s">
        <v>174</v>
      </c>
      <c r="B2546" t="s">
        <v>174</v>
      </c>
      <c r="C2546" t="s">
        <v>175</v>
      </c>
      <c r="D2546">
        <v>2011</v>
      </c>
      <c r="E2546" t="s">
        <v>583</v>
      </c>
      <c r="F2546">
        <v>0</v>
      </c>
      <c r="G2546">
        <f>IF(A2545=Emisiones_CO2_combustibles_LA[[#This Row],[País]],Emisiones_CO2_combustibles_LA[[#This Row],[Emisiones (kilotoneladas CO2)]]-F2545,0)</f>
        <v>0</v>
      </c>
      <c r="H2546" t="e">
        <f>IF(A2545=Emisiones_CO2_combustibles_LA[[#This Row],[País]],((Emisiones_CO2_combustibles_LA[[#This Row],[Emisiones (kilotoneladas CO2)]]-F2545)/F2545)*100,0)</f>
        <v>#DIV/0!</v>
      </c>
      <c r="I2546">
        <v>0</v>
      </c>
    </row>
    <row r="2547" spans="1:9" x14ac:dyDescent="0.25">
      <c r="A2547" t="s">
        <v>174</v>
      </c>
      <c r="B2547" t="s">
        <v>174</v>
      </c>
      <c r="C2547" t="s">
        <v>175</v>
      </c>
      <c r="D2547">
        <v>2012</v>
      </c>
      <c r="E2547" t="s">
        <v>583</v>
      </c>
      <c r="F2547">
        <v>0</v>
      </c>
      <c r="G2547">
        <f>IF(A2546=Emisiones_CO2_combustibles_LA[[#This Row],[País]],Emisiones_CO2_combustibles_LA[[#This Row],[Emisiones (kilotoneladas CO2)]]-F2546,0)</f>
        <v>0</v>
      </c>
      <c r="H2547" t="e">
        <f>IF(A2546=Emisiones_CO2_combustibles_LA[[#This Row],[País]],((Emisiones_CO2_combustibles_LA[[#This Row],[Emisiones (kilotoneladas CO2)]]-F2546)/F2546)*100,0)</f>
        <v>#DIV/0!</v>
      </c>
      <c r="I2547">
        <v>0</v>
      </c>
    </row>
    <row r="2548" spans="1:9" x14ac:dyDescent="0.25">
      <c r="A2548" t="s">
        <v>174</v>
      </c>
      <c r="B2548" t="s">
        <v>174</v>
      </c>
      <c r="C2548" t="s">
        <v>175</v>
      </c>
      <c r="D2548">
        <v>2013</v>
      </c>
      <c r="E2548" t="s">
        <v>583</v>
      </c>
      <c r="F2548">
        <v>0</v>
      </c>
      <c r="G2548">
        <f>IF(A2547=Emisiones_CO2_combustibles_LA[[#This Row],[País]],Emisiones_CO2_combustibles_LA[[#This Row],[Emisiones (kilotoneladas CO2)]]-F2547,0)</f>
        <v>0</v>
      </c>
      <c r="H2548" t="e">
        <f>IF(A2547=Emisiones_CO2_combustibles_LA[[#This Row],[País]],((Emisiones_CO2_combustibles_LA[[#This Row],[Emisiones (kilotoneladas CO2)]]-F2547)/F2547)*100,0)</f>
        <v>#DIV/0!</v>
      </c>
      <c r="I2548">
        <v>0</v>
      </c>
    </row>
    <row r="2549" spans="1:9" x14ac:dyDescent="0.25">
      <c r="A2549" t="s">
        <v>174</v>
      </c>
      <c r="B2549" t="s">
        <v>174</v>
      </c>
      <c r="C2549" t="s">
        <v>175</v>
      </c>
      <c r="D2549">
        <v>2014</v>
      </c>
      <c r="E2549" t="s">
        <v>583</v>
      </c>
      <c r="F2549">
        <v>0</v>
      </c>
      <c r="G2549">
        <f>IF(A2548=Emisiones_CO2_combustibles_LA[[#This Row],[País]],Emisiones_CO2_combustibles_LA[[#This Row],[Emisiones (kilotoneladas CO2)]]-F2548,0)</f>
        <v>0</v>
      </c>
      <c r="H2549" t="e">
        <f>IF(A2548=Emisiones_CO2_combustibles_LA[[#This Row],[País]],((Emisiones_CO2_combustibles_LA[[#This Row],[Emisiones (kilotoneladas CO2)]]-F2548)/F2548)*100,0)</f>
        <v>#DIV/0!</v>
      </c>
      <c r="I2549">
        <v>0</v>
      </c>
    </row>
    <row r="2550" spans="1:9" x14ac:dyDescent="0.25">
      <c r="A2550" t="s">
        <v>174</v>
      </c>
      <c r="B2550" t="s">
        <v>174</v>
      </c>
      <c r="C2550" t="s">
        <v>175</v>
      </c>
      <c r="D2550">
        <v>2015</v>
      </c>
      <c r="E2550" t="s">
        <v>583</v>
      </c>
      <c r="F2550">
        <v>0</v>
      </c>
      <c r="G2550">
        <f>IF(A2549=Emisiones_CO2_combustibles_LA[[#This Row],[País]],Emisiones_CO2_combustibles_LA[[#This Row],[Emisiones (kilotoneladas CO2)]]-F2549,0)</f>
        <v>0</v>
      </c>
      <c r="H2550" t="e">
        <f>IF(A2549=Emisiones_CO2_combustibles_LA[[#This Row],[País]],((Emisiones_CO2_combustibles_LA[[#This Row],[Emisiones (kilotoneladas CO2)]]-F2549)/F2549)*100,0)</f>
        <v>#DIV/0!</v>
      </c>
      <c r="I2550">
        <v>0</v>
      </c>
    </row>
    <row r="2551" spans="1:9" x14ac:dyDescent="0.25">
      <c r="A2551" t="s">
        <v>174</v>
      </c>
      <c r="B2551" t="s">
        <v>174</v>
      </c>
      <c r="C2551" t="s">
        <v>175</v>
      </c>
      <c r="D2551">
        <v>2016</v>
      </c>
      <c r="E2551" t="s">
        <v>583</v>
      </c>
      <c r="F2551">
        <v>0</v>
      </c>
      <c r="G2551">
        <f>IF(A2550=Emisiones_CO2_combustibles_LA[[#This Row],[País]],Emisiones_CO2_combustibles_LA[[#This Row],[Emisiones (kilotoneladas CO2)]]-F2550,0)</f>
        <v>0</v>
      </c>
      <c r="H2551" t="e">
        <f>IF(A2550=Emisiones_CO2_combustibles_LA[[#This Row],[País]],((Emisiones_CO2_combustibles_LA[[#This Row],[Emisiones (kilotoneladas CO2)]]-F2550)/F2550)*100,0)</f>
        <v>#DIV/0!</v>
      </c>
      <c r="I2551">
        <v>0</v>
      </c>
    </row>
    <row r="2552" spans="1:9" x14ac:dyDescent="0.25">
      <c r="A2552" t="s">
        <v>174</v>
      </c>
      <c r="B2552" t="s">
        <v>174</v>
      </c>
      <c r="C2552" t="s">
        <v>175</v>
      </c>
      <c r="D2552">
        <v>2017</v>
      </c>
      <c r="E2552" t="s">
        <v>583</v>
      </c>
      <c r="F2552">
        <v>0</v>
      </c>
      <c r="G2552">
        <f>IF(A2551=Emisiones_CO2_combustibles_LA[[#This Row],[País]],Emisiones_CO2_combustibles_LA[[#This Row],[Emisiones (kilotoneladas CO2)]]-F2551,0)</f>
        <v>0</v>
      </c>
      <c r="H2552" t="e">
        <f>IF(A2551=Emisiones_CO2_combustibles_LA[[#This Row],[País]],((Emisiones_CO2_combustibles_LA[[#This Row],[Emisiones (kilotoneladas CO2)]]-F2551)/F2551)*100,0)</f>
        <v>#DIV/0!</v>
      </c>
      <c r="I2552">
        <v>0</v>
      </c>
    </row>
    <row r="2553" spans="1:9" x14ac:dyDescent="0.25">
      <c r="A2553" t="s">
        <v>174</v>
      </c>
      <c r="B2553" t="s">
        <v>174</v>
      </c>
      <c r="C2553" t="s">
        <v>175</v>
      </c>
      <c r="D2553">
        <v>2018</v>
      </c>
      <c r="E2553" t="s">
        <v>583</v>
      </c>
      <c r="F2553">
        <v>0</v>
      </c>
      <c r="G2553">
        <f>IF(A2552=Emisiones_CO2_combustibles_LA[[#This Row],[País]],Emisiones_CO2_combustibles_LA[[#This Row],[Emisiones (kilotoneladas CO2)]]-F2552,0)</f>
        <v>0</v>
      </c>
      <c r="H2553" t="e">
        <f>IF(A2552=Emisiones_CO2_combustibles_LA[[#This Row],[País]],((Emisiones_CO2_combustibles_LA[[#This Row],[Emisiones (kilotoneladas CO2)]]-F2552)/F2552)*100,0)</f>
        <v>#DIV/0!</v>
      </c>
      <c r="I2553">
        <v>0</v>
      </c>
    </row>
    <row r="2554" spans="1:9" x14ac:dyDescent="0.25">
      <c r="A2554" t="s">
        <v>254</v>
      </c>
      <c r="B2554" t="s">
        <v>503</v>
      </c>
      <c r="C2554" t="s">
        <v>255</v>
      </c>
      <c r="D2554">
        <v>1990</v>
      </c>
      <c r="E2554" t="s">
        <v>583</v>
      </c>
      <c r="F2554">
        <v>52923.4</v>
      </c>
      <c r="G2554">
        <f>IF(A2553=Emisiones_CO2_combustibles_LA[[#This Row],[País]],Emisiones_CO2_combustibles_LA[[#This Row],[Emisiones (kilotoneladas CO2)]]-F2553,0)</f>
        <v>0</v>
      </c>
      <c r="H2554">
        <f>IF(A2553=Emisiones_CO2_combustibles_LA[[#This Row],[País]],((Emisiones_CO2_combustibles_LA[[#This Row],[Emisiones (kilotoneladas CO2)]]-F2553)/F2553)*100,0)</f>
        <v>0</v>
      </c>
      <c r="I2554">
        <v>0.6304682939613786</v>
      </c>
    </row>
    <row r="2555" spans="1:9" x14ac:dyDescent="0.25">
      <c r="A2555" t="s">
        <v>254</v>
      </c>
      <c r="B2555" t="s">
        <v>503</v>
      </c>
      <c r="C2555" t="s">
        <v>255</v>
      </c>
      <c r="D2555">
        <v>1991</v>
      </c>
      <c r="E2555" t="s">
        <v>583</v>
      </c>
      <c r="F2555">
        <v>55267.8</v>
      </c>
      <c r="G2555">
        <f>IF(A2554=Emisiones_CO2_combustibles_LA[[#This Row],[País]],Emisiones_CO2_combustibles_LA[[#This Row],[Emisiones (kilotoneladas CO2)]]-F2554,0)</f>
        <v>2344.4000000000015</v>
      </c>
      <c r="H2555">
        <f>IF(A2554=Emisiones_CO2_combustibles_LA[[#This Row],[País]],((Emisiones_CO2_combustibles_LA[[#This Row],[Emisiones (kilotoneladas CO2)]]-F2554)/F2554)*100,0)</f>
        <v>4.429798539020549</v>
      </c>
      <c r="I2555">
        <v>0.64630874837743968</v>
      </c>
    </row>
    <row r="2556" spans="1:9" x14ac:dyDescent="0.25">
      <c r="A2556" t="s">
        <v>254</v>
      </c>
      <c r="B2556" t="s">
        <v>503</v>
      </c>
      <c r="C2556" t="s">
        <v>255</v>
      </c>
      <c r="D2556">
        <v>1992</v>
      </c>
      <c r="E2556" t="s">
        <v>583</v>
      </c>
      <c r="F2556">
        <v>55612.2</v>
      </c>
      <c r="G2556">
        <f>IF(A2555=Emisiones_CO2_combustibles_LA[[#This Row],[País]],Emisiones_CO2_combustibles_LA[[#This Row],[Emisiones (kilotoneladas CO2)]]-F2555,0)</f>
        <v>344.39999999999418</v>
      </c>
      <c r="H2556">
        <f>IF(A2555=Emisiones_CO2_combustibles_LA[[#This Row],[País]],((Emisiones_CO2_combustibles_LA[[#This Row],[Emisiones (kilotoneladas CO2)]]-F2555)/F2555)*100,0)</f>
        <v>0.62314765559691931</v>
      </c>
      <c r="I2556">
        <v>0.6386701119724375</v>
      </c>
    </row>
    <row r="2557" spans="1:9" x14ac:dyDescent="0.25">
      <c r="A2557" t="s">
        <v>254</v>
      </c>
      <c r="B2557" t="s">
        <v>503</v>
      </c>
      <c r="C2557" t="s">
        <v>255</v>
      </c>
      <c r="D2557">
        <v>1993</v>
      </c>
      <c r="E2557" t="s">
        <v>583</v>
      </c>
      <c r="F2557">
        <v>55066.3</v>
      </c>
      <c r="G2557">
        <f>IF(A2556=Emisiones_CO2_combustibles_LA[[#This Row],[País]],Emisiones_CO2_combustibles_LA[[#This Row],[Emisiones (kilotoneladas CO2)]]-F2556,0)</f>
        <v>-545.89999999999418</v>
      </c>
      <c r="H2557">
        <f>IF(A2556=Emisiones_CO2_combustibles_LA[[#This Row],[País]],((Emisiones_CO2_combustibles_LA[[#This Row],[Emisiones (kilotoneladas CO2)]]-F2556)/F2556)*100,0)</f>
        <v>-0.98161914112369975</v>
      </c>
      <c r="I2557">
        <v>0.62134047954866012</v>
      </c>
    </row>
    <row r="2558" spans="1:9" x14ac:dyDescent="0.25">
      <c r="A2558" t="s">
        <v>254</v>
      </c>
      <c r="B2558" t="s">
        <v>503</v>
      </c>
      <c r="C2558" t="s">
        <v>255</v>
      </c>
      <c r="D2558">
        <v>1994</v>
      </c>
      <c r="E2558" t="s">
        <v>583</v>
      </c>
      <c r="F2558">
        <v>56901.9</v>
      </c>
      <c r="G2558">
        <f>IF(A2557=Emisiones_CO2_combustibles_LA[[#This Row],[País]],Emisiones_CO2_combustibles_LA[[#This Row],[Emisiones (kilotoneladas CO2)]]-F2557,0)</f>
        <v>1835.5999999999985</v>
      </c>
      <c r="H2558">
        <f>IF(A2557=Emisiones_CO2_combustibles_LA[[#This Row],[País]],((Emisiones_CO2_combustibles_LA[[#This Row],[Emisiones (kilotoneladas CO2)]]-F2557)/F2557)*100,0)</f>
        <v>3.3334362395875492</v>
      </c>
      <c r="I2558">
        <v>0.63114934114202048</v>
      </c>
    </row>
    <row r="2559" spans="1:9" x14ac:dyDescent="0.25">
      <c r="A2559" t="s">
        <v>254</v>
      </c>
      <c r="B2559" t="s">
        <v>503</v>
      </c>
      <c r="C2559" t="s">
        <v>255</v>
      </c>
      <c r="D2559">
        <v>1995</v>
      </c>
      <c r="E2559" t="s">
        <v>583</v>
      </c>
      <c r="F2559">
        <v>56920.2</v>
      </c>
      <c r="G2559">
        <f>IF(A2558=Emisiones_CO2_combustibles_LA[[#This Row],[País]],Emisiones_CO2_combustibles_LA[[#This Row],[Emisiones (kilotoneladas CO2)]]-F2558,0)</f>
        <v>18.299999999995634</v>
      </c>
      <c r="H2559">
        <f>IF(A2558=Emisiones_CO2_combustibles_LA[[#This Row],[País]],((Emisiones_CO2_combustibles_LA[[#This Row],[Emisiones (kilotoneladas CO2)]]-F2558)/F2558)*100,0)</f>
        <v>3.2160613265981686E-2</v>
      </c>
      <c r="I2559">
        <v>0.62097247526264687</v>
      </c>
    </row>
    <row r="2560" spans="1:9" x14ac:dyDescent="0.25">
      <c r="A2560" t="s">
        <v>254</v>
      </c>
      <c r="B2560" t="s">
        <v>503</v>
      </c>
      <c r="C2560" t="s">
        <v>255</v>
      </c>
      <c r="D2560">
        <v>1996</v>
      </c>
      <c r="E2560" t="s">
        <v>583</v>
      </c>
      <c r="F2560">
        <v>62745.3</v>
      </c>
      <c r="G2560">
        <f>IF(A2559=Emisiones_CO2_combustibles_LA[[#This Row],[País]],Emisiones_CO2_combustibles_LA[[#This Row],[Emisiones (kilotoneladas CO2)]]-F2559,0)</f>
        <v>5825.1000000000058</v>
      </c>
      <c r="H2560">
        <f>IF(A2559=Emisiones_CO2_combustibles_LA[[#This Row],[País]],((Emisiones_CO2_combustibles_LA[[#This Row],[Emisiones (kilotoneladas CO2)]]-F2559)/F2559)*100,0)</f>
        <v>10.233801005618401</v>
      </c>
      <c r="I2560">
        <v>0.6736158974524139</v>
      </c>
    </row>
    <row r="2561" spans="1:9" x14ac:dyDescent="0.25">
      <c r="A2561" t="s">
        <v>254</v>
      </c>
      <c r="B2561" t="s">
        <v>503</v>
      </c>
      <c r="C2561" t="s">
        <v>255</v>
      </c>
      <c r="D2561">
        <v>1997</v>
      </c>
      <c r="E2561" t="s">
        <v>583</v>
      </c>
      <c r="F2561">
        <v>65771.8</v>
      </c>
      <c r="G2561">
        <f>IF(A2560=Emisiones_CO2_combustibles_LA[[#This Row],[País]],Emisiones_CO2_combustibles_LA[[#This Row],[Emisiones (kilotoneladas CO2)]]-F2560,0)</f>
        <v>3026.5</v>
      </c>
      <c r="H2561">
        <f>IF(A2560=Emisiones_CO2_combustibles_LA[[#This Row],[País]],((Emisiones_CO2_combustibles_LA[[#This Row],[Emisiones (kilotoneladas CO2)]]-F2560)/F2560)*100,0)</f>
        <v>4.8234688494596405</v>
      </c>
      <c r="I2561">
        <v>0.69518132141082956</v>
      </c>
    </row>
    <row r="2562" spans="1:9" x14ac:dyDescent="0.25">
      <c r="A2562" t="s">
        <v>254</v>
      </c>
      <c r="B2562" t="s">
        <v>503</v>
      </c>
      <c r="C2562" t="s">
        <v>255</v>
      </c>
      <c r="D2562">
        <v>1998</v>
      </c>
      <c r="E2562" t="s">
        <v>583</v>
      </c>
      <c r="F2562">
        <v>71088.3</v>
      </c>
      <c r="G2562">
        <f>IF(A2561=Emisiones_CO2_combustibles_LA[[#This Row],[País]],Emisiones_CO2_combustibles_LA[[#This Row],[Emisiones (kilotoneladas CO2)]]-F2561,0)</f>
        <v>5316.5</v>
      </c>
      <c r="H2562">
        <f>IF(A2561=Emisiones_CO2_combustibles_LA[[#This Row],[País]],((Emisiones_CO2_combustibles_LA[[#This Row],[Emisiones (kilotoneladas CO2)]]-F2561)/F2561)*100,0)</f>
        <v>8.0832514846788435</v>
      </c>
      <c r="I2562">
        <v>0.7400714166736071</v>
      </c>
    </row>
    <row r="2563" spans="1:9" x14ac:dyDescent="0.25">
      <c r="A2563" t="s">
        <v>254</v>
      </c>
      <c r="B2563" t="s">
        <v>503</v>
      </c>
      <c r="C2563" t="s">
        <v>255</v>
      </c>
      <c r="D2563">
        <v>1999</v>
      </c>
      <c r="E2563" t="s">
        <v>583</v>
      </c>
      <c r="F2563">
        <v>69802.899999999994</v>
      </c>
      <c r="G2563">
        <f>IF(A2562=Emisiones_CO2_combustibles_LA[[#This Row],[País]],Emisiones_CO2_combustibles_LA[[#This Row],[Emisiones (kilotoneladas CO2)]]-F2562,0)</f>
        <v>-1285.4000000000087</v>
      </c>
      <c r="H2563">
        <f>IF(A2562=Emisiones_CO2_combustibles_LA[[#This Row],[País]],((Emisiones_CO2_combustibles_LA[[#This Row],[Emisiones (kilotoneladas CO2)]]-F2562)/F2562)*100,0)</f>
        <v>-1.8081737782448148</v>
      </c>
      <c r="I2563">
        <v>0.71603733907780687</v>
      </c>
    </row>
    <row r="2564" spans="1:9" x14ac:dyDescent="0.25">
      <c r="A2564" t="s">
        <v>254</v>
      </c>
      <c r="B2564" t="s">
        <v>503</v>
      </c>
      <c r="C2564" t="s">
        <v>255</v>
      </c>
      <c r="D2564">
        <v>2000</v>
      </c>
      <c r="E2564" t="s">
        <v>583</v>
      </c>
      <c r="F2564">
        <v>81201.600000000006</v>
      </c>
      <c r="G2564">
        <f>IF(A2563=Emisiones_CO2_combustibles_LA[[#This Row],[País]],Emisiones_CO2_combustibles_LA[[#This Row],[Emisiones (kilotoneladas CO2)]]-F2563,0)</f>
        <v>11398.700000000012</v>
      </c>
      <c r="H2564">
        <f>IF(A2563=Emisiones_CO2_combustibles_LA[[#This Row],[País]],((Emisiones_CO2_combustibles_LA[[#This Row],[Emisiones (kilotoneladas CO2)]]-F2563)/F2563)*100,0)</f>
        <v>16.32983729902341</v>
      </c>
      <c r="I2564">
        <v>0.82104752275025283</v>
      </c>
    </row>
    <row r="2565" spans="1:9" x14ac:dyDescent="0.25">
      <c r="A2565" t="s">
        <v>254</v>
      </c>
      <c r="B2565" t="s">
        <v>503</v>
      </c>
      <c r="C2565" t="s">
        <v>255</v>
      </c>
      <c r="D2565">
        <v>2001</v>
      </c>
      <c r="E2565" t="s">
        <v>583</v>
      </c>
      <c r="F2565">
        <v>82887</v>
      </c>
      <c r="G2565">
        <f>IF(A2564=Emisiones_CO2_combustibles_LA[[#This Row],[País]],Emisiones_CO2_combustibles_LA[[#This Row],[Emisiones (kilotoneladas CO2)]]-F2564,0)</f>
        <v>1685.3999999999942</v>
      </c>
      <c r="H2565">
        <f>IF(A2564=Emisiones_CO2_combustibles_LA[[#This Row],[País]],((Emisiones_CO2_combustibles_LA[[#This Row],[Emisiones (kilotoneladas CO2)]]-F2564)/F2564)*100,0)</f>
        <v>2.0755748655198842</v>
      </c>
      <c r="I2565">
        <v>0.82640730622744218</v>
      </c>
    </row>
    <row r="2566" spans="1:9" x14ac:dyDescent="0.25">
      <c r="A2566" t="s">
        <v>254</v>
      </c>
      <c r="B2566" t="s">
        <v>503</v>
      </c>
      <c r="C2566" t="s">
        <v>255</v>
      </c>
      <c r="D2566">
        <v>2002</v>
      </c>
      <c r="E2566" t="s">
        <v>583</v>
      </c>
      <c r="F2566">
        <v>92170.8</v>
      </c>
      <c r="G2566">
        <f>IF(A2565=Emisiones_CO2_combustibles_LA[[#This Row],[País]],Emisiones_CO2_combustibles_LA[[#This Row],[Emisiones (kilotoneladas CO2)]]-F2565,0)</f>
        <v>9283.8000000000029</v>
      </c>
      <c r="H2566">
        <f>IF(A2565=Emisiones_CO2_combustibles_LA[[#This Row],[País]],((Emisiones_CO2_combustibles_LA[[#This Row],[Emisiones (kilotoneladas CO2)]]-F2565)/F2565)*100,0)</f>
        <v>11.200550146585114</v>
      </c>
      <c r="I2566">
        <v>0.90643457737129374</v>
      </c>
    </row>
    <row r="2567" spans="1:9" x14ac:dyDescent="0.25">
      <c r="A2567" t="s">
        <v>254</v>
      </c>
      <c r="B2567" t="s">
        <v>503</v>
      </c>
      <c r="C2567" t="s">
        <v>255</v>
      </c>
      <c r="D2567">
        <v>2003</v>
      </c>
      <c r="E2567" t="s">
        <v>583</v>
      </c>
      <c r="F2567">
        <v>101903.2</v>
      </c>
      <c r="G2567">
        <f>IF(A2566=Emisiones_CO2_combustibles_LA[[#This Row],[País]],Emisiones_CO2_combustibles_LA[[#This Row],[Emisiones (kilotoneladas CO2)]]-F2566,0)</f>
        <v>9732.3999999999942</v>
      </c>
      <c r="H2567">
        <f>IF(A2566=Emisiones_CO2_combustibles_LA[[#This Row],[País]],((Emisiones_CO2_combustibles_LA[[#This Row],[Emisiones (kilotoneladas CO2)]]-F2566)/F2566)*100,0)</f>
        <v>10.559092467462573</v>
      </c>
      <c r="I2567">
        <v>0.98857403401208754</v>
      </c>
    </row>
    <row r="2568" spans="1:9" x14ac:dyDescent="0.25">
      <c r="A2568" t="s">
        <v>254</v>
      </c>
      <c r="B2568" t="s">
        <v>503</v>
      </c>
      <c r="C2568" t="s">
        <v>255</v>
      </c>
      <c r="D2568">
        <v>2004</v>
      </c>
      <c r="E2568" t="s">
        <v>583</v>
      </c>
      <c r="F2568">
        <v>105646.9</v>
      </c>
      <c r="G2568">
        <f>IF(A2567=Emisiones_CO2_combustibles_LA[[#This Row],[País]],Emisiones_CO2_combustibles_LA[[#This Row],[Emisiones (kilotoneladas CO2)]]-F2567,0)</f>
        <v>3743.6999999999971</v>
      </c>
      <c r="H2568">
        <f>IF(A2567=Emisiones_CO2_combustibles_LA[[#This Row],[País]],((Emisiones_CO2_combustibles_LA[[#This Row],[Emisiones (kilotoneladas CO2)]]-F2567)/F2567)*100,0)</f>
        <v>3.6737806074784669</v>
      </c>
      <c r="I2568">
        <v>1.0108300243984116</v>
      </c>
    </row>
    <row r="2569" spans="1:9" x14ac:dyDescent="0.25">
      <c r="A2569" t="s">
        <v>254</v>
      </c>
      <c r="B2569" t="s">
        <v>503</v>
      </c>
      <c r="C2569" t="s">
        <v>255</v>
      </c>
      <c r="D2569">
        <v>2005</v>
      </c>
      <c r="E2569" t="s">
        <v>583</v>
      </c>
      <c r="F2569">
        <v>105515.9</v>
      </c>
      <c r="G2569">
        <f>IF(A2568=Emisiones_CO2_combustibles_LA[[#This Row],[País]],Emisiones_CO2_combustibles_LA[[#This Row],[Emisiones (kilotoneladas CO2)]]-F2568,0)</f>
        <v>-131</v>
      </c>
      <c r="H2569">
        <f>IF(A2568=Emisiones_CO2_combustibles_LA[[#This Row],[País]],((Emisiones_CO2_combustibles_LA[[#This Row],[Emisiones (kilotoneladas CO2)]]-F2568)/F2568)*100,0)</f>
        <v>-0.12399795923969376</v>
      </c>
      <c r="I2569">
        <v>0.99538606669496721</v>
      </c>
    </row>
    <row r="2570" spans="1:9" x14ac:dyDescent="0.25">
      <c r="A2570" t="s">
        <v>254</v>
      </c>
      <c r="B2570" t="s">
        <v>503</v>
      </c>
      <c r="C2570" t="s">
        <v>255</v>
      </c>
      <c r="D2570">
        <v>2006</v>
      </c>
      <c r="E2570" t="s">
        <v>583</v>
      </c>
      <c r="F2570">
        <v>117936.8</v>
      </c>
      <c r="G2570">
        <f>IF(A2569=Emisiones_CO2_combustibles_LA[[#This Row],[País]],Emisiones_CO2_combustibles_LA[[#This Row],[Emisiones (kilotoneladas CO2)]]-F2569,0)</f>
        <v>12420.900000000009</v>
      </c>
      <c r="H2570">
        <f>IF(A2569=Emisiones_CO2_combustibles_LA[[#This Row],[País]],((Emisiones_CO2_combustibles_LA[[#This Row],[Emisiones (kilotoneladas CO2)]]-F2569)/F2569)*100,0)</f>
        <v>11.771590821857188</v>
      </c>
      <c r="I2570">
        <v>1.0964745258460393</v>
      </c>
    </row>
    <row r="2571" spans="1:9" x14ac:dyDescent="0.25">
      <c r="A2571" t="s">
        <v>254</v>
      </c>
      <c r="B2571" t="s">
        <v>503</v>
      </c>
      <c r="C2571" t="s">
        <v>255</v>
      </c>
      <c r="D2571">
        <v>2007</v>
      </c>
      <c r="E2571" t="s">
        <v>583</v>
      </c>
      <c r="F2571">
        <v>117273.60000000001</v>
      </c>
      <c r="G2571">
        <f>IF(A2570=Emisiones_CO2_combustibles_LA[[#This Row],[País]],Emisiones_CO2_combustibles_LA[[#This Row],[Emisiones (kilotoneladas CO2)]]-F2570,0)</f>
        <v>-663.19999999999709</v>
      </c>
      <c r="H2571">
        <f>IF(A2570=Emisiones_CO2_combustibles_LA[[#This Row],[País]],((Emisiones_CO2_combustibles_LA[[#This Row],[Emisiones (kilotoneladas CO2)]]-F2570)/F2570)*100,0)</f>
        <v>-0.56233508116211151</v>
      </c>
      <c r="I2571">
        <v>1.0742193439649723</v>
      </c>
    </row>
    <row r="2572" spans="1:9" x14ac:dyDescent="0.25">
      <c r="A2572" t="s">
        <v>254</v>
      </c>
      <c r="B2572" t="s">
        <v>503</v>
      </c>
      <c r="C2572" t="s">
        <v>255</v>
      </c>
      <c r="D2572">
        <v>2008</v>
      </c>
      <c r="E2572" t="s">
        <v>583</v>
      </c>
      <c r="F2572">
        <v>118567</v>
      </c>
      <c r="G2572">
        <f>IF(A2571=Emisiones_CO2_combustibles_LA[[#This Row],[País]],Emisiones_CO2_combustibles_LA[[#This Row],[Emisiones (kilotoneladas CO2)]]-F2571,0)</f>
        <v>1293.3999999999942</v>
      </c>
      <c r="H2572">
        <f>IF(A2571=Emisiones_CO2_combustibles_LA[[#This Row],[País]],((Emisiones_CO2_combustibles_LA[[#This Row],[Emisiones (kilotoneladas CO2)]]-F2571)/F2571)*100,0)</f>
        <v>1.1028910172451378</v>
      </c>
      <c r="I2572">
        <v>1.0699544285520912</v>
      </c>
    </row>
    <row r="2573" spans="1:9" x14ac:dyDescent="0.25">
      <c r="A2573" t="s">
        <v>254</v>
      </c>
      <c r="B2573" t="s">
        <v>503</v>
      </c>
      <c r="C2573" t="s">
        <v>255</v>
      </c>
      <c r="D2573">
        <v>2009</v>
      </c>
      <c r="E2573" t="s">
        <v>583</v>
      </c>
      <c r="F2573">
        <v>123432.8</v>
      </c>
      <c r="G2573">
        <f>IF(A2572=Emisiones_CO2_combustibles_LA[[#This Row],[País]],Emisiones_CO2_combustibles_LA[[#This Row],[Emisiones (kilotoneladas CO2)]]-F2572,0)</f>
        <v>4865.8000000000029</v>
      </c>
      <c r="H2573">
        <f>IF(A2572=Emisiones_CO2_combustibles_LA[[#This Row],[País]],((Emisiones_CO2_combustibles_LA[[#This Row],[Emisiones (kilotoneladas CO2)]]-F2572)/F2572)*100,0)</f>
        <v>4.1038400229406182</v>
      </c>
      <c r="I2573">
        <v>1.097531654573908</v>
      </c>
    </row>
    <row r="2574" spans="1:9" x14ac:dyDescent="0.25">
      <c r="A2574" t="s">
        <v>254</v>
      </c>
      <c r="B2574" t="s">
        <v>503</v>
      </c>
      <c r="C2574" t="s">
        <v>255</v>
      </c>
      <c r="D2574">
        <v>2010</v>
      </c>
      <c r="E2574" t="s">
        <v>583</v>
      </c>
      <c r="F2574">
        <v>124121.7</v>
      </c>
      <c r="G2574">
        <f>IF(A2573=Emisiones_CO2_combustibles_LA[[#This Row],[País]],Emisiones_CO2_combustibles_LA[[#This Row],[Emisiones (kilotoneladas CO2)]]-F2573,0)</f>
        <v>688.89999999999418</v>
      </c>
      <c r="H2574">
        <f>IF(A2573=Emisiones_CO2_combustibles_LA[[#This Row],[País]],((Emisiones_CO2_combustibles_LA[[#This Row],[Emisiones (kilotoneladas CO2)]]-F2573)/F2573)*100,0)</f>
        <v>0.5581174533835368</v>
      </c>
      <c r="I2574">
        <v>1.0878993452709631</v>
      </c>
    </row>
    <row r="2575" spans="1:9" x14ac:dyDescent="0.25">
      <c r="A2575" t="s">
        <v>254</v>
      </c>
      <c r="B2575" t="s">
        <v>503</v>
      </c>
      <c r="C2575" t="s">
        <v>255</v>
      </c>
      <c r="D2575">
        <v>2011</v>
      </c>
      <c r="E2575" t="s">
        <v>583</v>
      </c>
      <c r="F2575">
        <v>130706.899999999</v>
      </c>
      <c r="G2575">
        <f>IF(A2574=Emisiones_CO2_combustibles_LA[[#This Row],[País]],Emisiones_CO2_combustibles_LA[[#This Row],[Emisiones (kilotoneladas CO2)]]-F2574,0)</f>
        <v>6585.1999999990076</v>
      </c>
      <c r="H2575">
        <f>IF(A2574=Emisiones_CO2_combustibles_LA[[#This Row],[País]],((Emisiones_CO2_combustibles_LA[[#This Row],[Emisiones (kilotoneladas CO2)]]-F2574)/F2574)*100,0)</f>
        <v>5.3054381304792049</v>
      </c>
      <c r="I2575">
        <v>1.1297540948182636</v>
      </c>
    </row>
    <row r="2576" spans="1:9" x14ac:dyDescent="0.25">
      <c r="A2576" t="s">
        <v>254</v>
      </c>
      <c r="B2576" t="s">
        <v>503</v>
      </c>
      <c r="C2576" t="s">
        <v>255</v>
      </c>
      <c r="D2576">
        <v>2012</v>
      </c>
      <c r="E2576" t="s">
        <v>583</v>
      </c>
      <c r="F2576">
        <v>135726.6</v>
      </c>
      <c r="G2576">
        <f>IF(A2575=Emisiones_CO2_combustibles_LA[[#This Row],[País]],Emisiones_CO2_combustibles_LA[[#This Row],[Emisiones (kilotoneladas CO2)]]-F2575,0)</f>
        <v>5019.7000000010012</v>
      </c>
      <c r="H2576">
        <f>IF(A2575=Emisiones_CO2_combustibles_LA[[#This Row],[País]],((Emisiones_CO2_combustibles_LA[[#This Row],[Emisiones (kilotoneladas CO2)]]-F2575)/F2575)*100,0)</f>
        <v>3.8404246447594117</v>
      </c>
      <c r="I2576">
        <v>1.1573460443064958</v>
      </c>
    </row>
    <row r="2577" spans="1:9" x14ac:dyDescent="0.25">
      <c r="A2577" t="s">
        <v>254</v>
      </c>
      <c r="B2577" t="s">
        <v>503</v>
      </c>
      <c r="C2577" t="s">
        <v>255</v>
      </c>
      <c r="D2577">
        <v>2013</v>
      </c>
      <c r="E2577" t="s">
        <v>583</v>
      </c>
      <c r="F2577">
        <v>142276.79999999999</v>
      </c>
      <c r="G2577">
        <f>IF(A2576=Emisiones_CO2_combustibles_LA[[#This Row],[País]],Emisiones_CO2_combustibles_LA[[#This Row],[Emisiones (kilotoneladas CO2)]]-F2576,0)</f>
        <v>6550.1999999999825</v>
      </c>
      <c r="H2577">
        <f>IF(A2576=Emisiones_CO2_combustibles_LA[[#This Row],[País]],((Emisiones_CO2_combustibles_LA[[#This Row],[Emisiones (kilotoneladas CO2)]]-F2576)/F2576)*100,0)</f>
        <v>4.8260252596027478</v>
      </c>
      <c r="I2577">
        <v>1.1973440379711682</v>
      </c>
    </row>
    <row r="2578" spans="1:9" x14ac:dyDescent="0.25">
      <c r="A2578" t="s">
        <v>254</v>
      </c>
      <c r="B2578" t="s">
        <v>503</v>
      </c>
      <c r="C2578" t="s">
        <v>255</v>
      </c>
      <c r="D2578">
        <v>2014</v>
      </c>
      <c r="E2578" t="s">
        <v>583</v>
      </c>
      <c r="F2578">
        <v>138502.9</v>
      </c>
      <c r="G2578">
        <f>IF(A2577=Emisiones_CO2_combustibles_LA[[#This Row],[País]],Emisiones_CO2_combustibles_LA[[#This Row],[Emisiones (kilotoneladas CO2)]]-F2577,0)</f>
        <v>-3773.8999999999942</v>
      </c>
      <c r="H2578">
        <f>IF(A2577=Emisiones_CO2_combustibles_LA[[#This Row],[País]],((Emisiones_CO2_combustibles_LA[[#This Row],[Emisiones (kilotoneladas CO2)]]-F2577)/F2577)*100,0)</f>
        <v>-2.6525055384995966</v>
      </c>
      <c r="I2578">
        <v>1.1507864234971543</v>
      </c>
    </row>
    <row r="2579" spans="1:9" x14ac:dyDescent="0.25">
      <c r="A2579" t="s">
        <v>254</v>
      </c>
      <c r="B2579" t="s">
        <v>503</v>
      </c>
      <c r="C2579" t="s">
        <v>255</v>
      </c>
      <c r="D2579">
        <v>2015</v>
      </c>
      <c r="E2579" t="s">
        <v>583</v>
      </c>
      <c r="F2579">
        <v>147976.79999999999</v>
      </c>
      <c r="G2579">
        <f>IF(A2578=Emisiones_CO2_combustibles_LA[[#This Row],[País]],Emisiones_CO2_combustibles_LA[[#This Row],[Emisiones (kilotoneladas CO2)]]-F2578,0)</f>
        <v>9473.8999999999942</v>
      </c>
      <c r="H2579">
        <f>IF(A2578=Emisiones_CO2_combustibles_LA[[#This Row],[País]],((Emisiones_CO2_combustibles_LA[[#This Row],[Emisiones (kilotoneladas CO2)]]-F2578)/F2578)*100,0)</f>
        <v>6.8402177860535733</v>
      </c>
      <c r="I2579">
        <v>1.2143379999671748</v>
      </c>
    </row>
    <row r="2580" spans="1:9" x14ac:dyDescent="0.25">
      <c r="A2580" t="s">
        <v>254</v>
      </c>
      <c r="B2580" t="s">
        <v>503</v>
      </c>
      <c r="C2580" t="s">
        <v>255</v>
      </c>
      <c r="D2580">
        <v>2016</v>
      </c>
      <c r="E2580" t="s">
        <v>583</v>
      </c>
      <c r="F2580">
        <v>151454</v>
      </c>
      <c r="G2580">
        <f>IF(A2579=Emisiones_CO2_combustibles_LA[[#This Row],[País]],Emisiones_CO2_combustibles_LA[[#This Row],[Emisiones (kilotoneladas CO2)]]-F2579,0)</f>
        <v>3477.2000000000116</v>
      </c>
      <c r="H2580">
        <f>IF(A2579=Emisiones_CO2_combustibles_LA[[#This Row],[País]],((Emisiones_CO2_combustibles_LA[[#This Row],[Emisiones (kilotoneladas CO2)]]-F2579)/F2579)*100,0)</f>
        <v>2.3498278108460324</v>
      </c>
      <c r="I2580">
        <v>1.2280087243479036</v>
      </c>
    </row>
    <row r="2581" spans="1:9" x14ac:dyDescent="0.25">
      <c r="A2581" t="s">
        <v>254</v>
      </c>
      <c r="B2581" t="s">
        <v>503</v>
      </c>
      <c r="C2581" t="s">
        <v>255</v>
      </c>
      <c r="D2581">
        <v>2017</v>
      </c>
      <c r="E2581" t="s">
        <v>583</v>
      </c>
      <c r="F2581">
        <v>157590.70000000001</v>
      </c>
      <c r="G2581">
        <f>IF(A2580=Emisiones_CO2_combustibles_LA[[#This Row],[País]],Emisiones_CO2_combustibles_LA[[#This Row],[Emisiones (kilotoneladas CO2)]]-F2580,0)</f>
        <v>6136.7000000000116</v>
      </c>
      <c r="H2581">
        <f>IF(A2580=Emisiones_CO2_combustibles_LA[[#This Row],[País]],((Emisiones_CO2_combustibles_LA[[#This Row],[Emisiones (kilotoneladas CO2)]]-F2580)/F2580)*100,0)</f>
        <v>4.0518573296182412</v>
      </c>
      <c r="I2581">
        <v>1.2629787540973096</v>
      </c>
    </row>
    <row r="2582" spans="1:9" x14ac:dyDescent="0.25">
      <c r="A2582" t="s">
        <v>254</v>
      </c>
      <c r="B2582" t="s">
        <v>503</v>
      </c>
      <c r="C2582" t="s">
        <v>255</v>
      </c>
      <c r="D2582">
        <v>2018</v>
      </c>
      <c r="E2582" t="s">
        <v>583</v>
      </c>
      <c r="F2582">
        <v>163245.5</v>
      </c>
      <c r="G2582">
        <f>IF(A2581=Emisiones_CO2_combustibles_LA[[#This Row],[País]],Emisiones_CO2_combustibles_LA[[#This Row],[Emisiones (kilotoneladas CO2)]]-F2581,0)</f>
        <v>5654.7999999999884</v>
      </c>
      <c r="H2582">
        <f>IF(A2581=Emisiones_CO2_combustibles_LA[[#This Row],[País]],((Emisiones_CO2_combustibles_LA[[#This Row],[Emisiones (kilotoneladas CO2)]]-F2581)/F2581)*100,0)</f>
        <v>3.5882828111049627</v>
      </c>
      <c r="I2582">
        <v>1.2936382150866543</v>
      </c>
    </row>
    <row r="2583" spans="1:9" x14ac:dyDescent="0.25">
      <c r="A2583" t="s">
        <v>282</v>
      </c>
      <c r="B2583" t="s">
        <v>282</v>
      </c>
      <c r="C2583" t="s">
        <v>283</v>
      </c>
      <c r="D2583">
        <v>1990</v>
      </c>
      <c r="E2583" t="s">
        <v>583</v>
      </c>
      <c r="F2583">
        <v>0</v>
      </c>
      <c r="G2583">
        <f>IF(A2582=Emisiones_CO2_combustibles_LA[[#This Row],[País]],Emisiones_CO2_combustibles_LA[[#This Row],[Emisiones (kilotoneladas CO2)]]-F2582,0)</f>
        <v>0</v>
      </c>
      <c r="H2583">
        <f>IF(A2582=Emisiones_CO2_combustibles_LA[[#This Row],[País]],((Emisiones_CO2_combustibles_LA[[#This Row],[Emisiones (kilotoneladas CO2)]]-F2582)/F2582)*100,0)</f>
        <v>0</v>
      </c>
      <c r="I2583">
        <v>0</v>
      </c>
    </row>
    <row r="2584" spans="1:9" x14ac:dyDescent="0.25">
      <c r="A2584" t="s">
        <v>282</v>
      </c>
      <c r="B2584" t="s">
        <v>282</v>
      </c>
      <c r="C2584" t="s">
        <v>283</v>
      </c>
      <c r="D2584">
        <v>1991</v>
      </c>
      <c r="E2584" t="s">
        <v>583</v>
      </c>
      <c r="F2584">
        <v>0</v>
      </c>
      <c r="G2584">
        <f>IF(A2583=Emisiones_CO2_combustibles_LA[[#This Row],[País]],Emisiones_CO2_combustibles_LA[[#This Row],[Emisiones (kilotoneladas CO2)]]-F2583,0)</f>
        <v>0</v>
      </c>
      <c r="H2584" t="e">
        <f>IF(A2583=Emisiones_CO2_combustibles_LA[[#This Row],[País]],((Emisiones_CO2_combustibles_LA[[#This Row],[Emisiones (kilotoneladas CO2)]]-F2583)/F2583)*100,0)</f>
        <v>#DIV/0!</v>
      </c>
      <c r="I2584">
        <v>0</v>
      </c>
    </row>
    <row r="2585" spans="1:9" x14ac:dyDescent="0.25">
      <c r="A2585" t="s">
        <v>282</v>
      </c>
      <c r="B2585" t="s">
        <v>282</v>
      </c>
      <c r="C2585" t="s">
        <v>283</v>
      </c>
      <c r="D2585">
        <v>1992</v>
      </c>
      <c r="E2585" t="s">
        <v>583</v>
      </c>
      <c r="F2585">
        <v>0</v>
      </c>
      <c r="G2585">
        <f>IF(A2584=Emisiones_CO2_combustibles_LA[[#This Row],[País]],Emisiones_CO2_combustibles_LA[[#This Row],[Emisiones (kilotoneladas CO2)]]-F2584,0)</f>
        <v>0</v>
      </c>
      <c r="H2585" t="e">
        <f>IF(A2584=Emisiones_CO2_combustibles_LA[[#This Row],[País]],((Emisiones_CO2_combustibles_LA[[#This Row],[Emisiones (kilotoneladas CO2)]]-F2584)/F2584)*100,0)</f>
        <v>#DIV/0!</v>
      </c>
      <c r="I2585">
        <v>0</v>
      </c>
    </row>
    <row r="2586" spans="1:9" x14ac:dyDescent="0.25">
      <c r="A2586" t="s">
        <v>282</v>
      </c>
      <c r="B2586" t="s">
        <v>282</v>
      </c>
      <c r="C2586" t="s">
        <v>283</v>
      </c>
      <c r="D2586">
        <v>1993</v>
      </c>
      <c r="E2586" t="s">
        <v>583</v>
      </c>
      <c r="F2586">
        <v>0</v>
      </c>
      <c r="G2586">
        <f>IF(A2585=Emisiones_CO2_combustibles_LA[[#This Row],[País]],Emisiones_CO2_combustibles_LA[[#This Row],[Emisiones (kilotoneladas CO2)]]-F2585,0)</f>
        <v>0</v>
      </c>
      <c r="H2586" t="e">
        <f>IF(A2585=Emisiones_CO2_combustibles_LA[[#This Row],[País]],((Emisiones_CO2_combustibles_LA[[#This Row],[Emisiones (kilotoneladas CO2)]]-F2585)/F2585)*100,0)</f>
        <v>#DIV/0!</v>
      </c>
      <c r="I2586">
        <v>0</v>
      </c>
    </row>
    <row r="2587" spans="1:9" x14ac:dyDescent="0.25">
      <c r="A2587" t="s">
        <v>282</v>
      </c>
      <c r="B2587" t="s">
        <v>282</v>
      </c>
      <c r="C2587" t="s">
        <v>283</v>
      </c>
      <c r="D2587">
        <v>1994</v>
      </c>
      <c r="E2587" t="s">
        <v>583</v>
      </c>
      <c r="F2587">
        <v>0</v>
      </c>
      <c r="G2587">
        <f>IF(A2586=Emisiones_CO2_combustibles_LA[[#This Row],[País]],Emisiones_CO2_combustibles_LA[[#This Row],[Emisiones (kilotoneladas CO2)]]-F2586,0)</f>
        <v>0</v>
      </c>
      <c r="H2587" t="e">
        <f>IF(A2586=Emisiones_CO2_combustibles_LA[[#This Row],[País]],((Emisiones_CO2_combustibles_LA[[#This Row],[Emisiones (kilotoneladas CO2)]]-F2586)/F2586)*100,0)</f>
        <v>#DIV/0!</v>
      </c>
      <c r="I2587">
        <v>0</v>
      </c>
    </row>
    <row r="2588" spans="1:9" x14ac:dyDescent="0.25">
      <c r="A2588" t="s">
        <v>282</v>
      </c>
      <c r="B2588" t="s">
        <v>282</v>
      </c>
      <c r="C2588" t="s">
        <v>283</v>
      </c>
      <c r="D2588">
        <v>1995</v>
      </c>
      <c r="E2588" t="s">
        <v>583</v>
      </c>
      <c r="F2588">
        <v>0</v>
      </c>
      <c r="G2588">
        <f>IF(A2587=Emisiones_CO2_combustibles_LA[[#This Row],[País]],Emisiones_CO2_combustibles_LA[[#This Row],[Emisiones (kilotoneladas CO2)]]-F2587,0)</f>
        <v>0</v>
      </c>
      <c r="H2588" t="e">
        <f>IF(A2587=Emisiones_CO2_combustibles_LA[[#This Row],[País]],((Emisiones_CO2_combustibles_LA[[#This Row],[Emisiones (kilotoneladas CO2)]]-F2587)/F2587)*100,0)</f>
        <v>#DIV/0!</v>
      </c>
      <c r="I2588">
        <v>0</v>
      </c>
    </row>
    <row r="2589" spans="1:9" x14ac:dyDescent="0.25">
      <c r="A2589" t="s">
        <v>282</v>
      </c>
      <c r="B2589" t="s">
        <v>282</v>
      </c>
      <c r="C2589" t="s">
        <v>283</v>
      </c>
      <c r="D2589">
        <v>1996</v>
      </c>
      <c r="E2589" t="s">
        <v>583</v>
      </c>
      <c r="F2589">
        <v>0</v>
      </c>
      <c r="G2589">
        <f>IF(A2588=Emisiones_CO2_combustibles_LA[[#This Row],[País]],Emisiones_CO2_combustibles_LA[[#This Row],[Emisiones (kilotoneladas CO2)]]-F2588,0)</f>
        <v>0</v>
      </c>
      <c r="H2589" t="e">
        <f>IF(A2588=Emisiones_CO2_combustibles_LA[[#This Row],[País]],((Emisiones_CO2_combustibles_LA[[#This Row],[Emisiones (kilotoneladas CO2)]]-F2588)/F2588)*100,0)</f>
        <v>#DIV/0!</v>
      </c>
      <c r="I2589">
        <v>0</v>
      </c>
    </row>
    <row r="2590" spans="1:9" x14ac:dyDescent="0.25">
      <c r="A2590" t="s">
        <v>282</v>
      </c>
      <c r="B2590" t="s">
        <v>282</v>
      </c>
      <c r="C2590" t="s">
        <v>283</v>
      </c>
      <c r="D2590">
        <v>1997</v>
      </c>
      <c r="E2590" t="s">
        <v>583</v>
      </c>
      <c r="F2590">
        <v>0</v>
      </c>
      <c r="G2590">
        <f>IF(A2589=Emisiones_CO2_combustibles_LA[[#This Row],[País]],Emisiones_CO2_combustibles_LA[[#This Row],[Emisiones (kilotoneladas CO2)]]-F2589,0)</f>
        <v>0</v>
      </c>
      <c r="H2590" t="e">
        <f>IF(A2589=Emisiones_CO2_combustibles_LA[[#This Row],[País]],((Emisiones_CO2_combustibles_LA[[#This Row],[Emisiones (kilotoneladas CO2)]]-F2589)/F2589)*100,0)</f>
        <v>#DIV/0!</v>
      </c>
      <c r="I2590">
        <v>0</v>
      </c>
    </row>
    <row r="2591" spans="1:9" x14ac:dyDescent="0.25">
      <c r="A2591" t="s">
        <v>282</v>
      </c>
      <c r="B2591" t="s">
        <v>282</v>
      </c>
      <c r="C2591" t="s">
        <v>283</v>
      </c>
      <c r="D2591">
        <v>1998</v>
      </c>
      <c r="E2591" t="s">
        <v>583</v>
      </c>
      <c r="F2591">
        <v>0</v>
      </c>
      <c r="G2591">
        <f>IF(A2590=Emisiones_CO2_combustibles_LA[[#This Row],[País]],Emisiones_CO2_combustibles_LA[[#This Row],[Emisiones (kilotoneladas CO2)]]-F2590,0)</f>
        <v>0</v>
      </c>
      <c r="H2591" t="e">
        <f>IF(A2590=Emisiones_CO2_combustibles_LA[[#This Row],[País]],((Emisiones_CO2_combustibles_LA[[#This Row],[Emisiones (kilotoneladas CO2)]]-F2590)/F2590)*100,0)</f>
        <v>#DIV/0!</v>
      </c>
      <c r="I2591">
        <v>0</v>
      </c>
    </row>
    <row r="2592" spans="1:9" x14ac:dyDescent="0.25">
      <c r="A2592" t="s">
        <v>282</v>
      </c>
      <c r="B2592" t="s">
        <v>282</v>
      </c>
      <c r="C2592" t="s">
        <v>283</v>
      </c>
      <c r="D2592">
        <v>1999</v>
      </c>
      <c r="E2592" t="s">
        <v>583</v>
      </c>
      <c r="F2592">
        <v>0</v>
      </c>
      <c r="G2592">
        <f>IF(A2591=Emisiones_CO2_combustibles_LA[[#This Row],[País]],Emisiones_CO2_combustibles_LA[[#This Row],[Emisiones (kilotoneladas CO2)]]-F2591,0)</f>
        <v>0</v>
      </c>
      <c r="H2592" t="e">
        <f>IF(A2591=Emisiones_CO2_combustibles_LA[[#This Row],[País]],((Emisiones_CO2_combustibles_LA[[#This Row],[Emisiones (kilotoneladas CO2)]]-F2591)/F2591)*100,0)</f>
        <v>#DIV/0!</v>
      </c>
      <c r="I2592">
        <v>0</v>
      </c>
    </row>
    <row r="2593" spans="1:9" x14ac:dyDescent="0.25">
      <c r="A2593" t="s">
        <v>282</v>
      </c>
      <c r="B2593" t="s">
        <v>282</v>
      </c>
      <c r="C2593" t="s">
        <v>283</v>
      </c>
      <c r="D2593">
        <v>2000</v>
      </c>
      <c r="E2593" t="s">
        <v>583</v>
      </c>
      <c r="F2593">
        <v>0</v>
      </c>
      <c r="G2593">
        <f>IF(A2592=Emisiones_CO2_combustibles_LA[[#This Row],[País]],Emisiones_CO2_combustibles_LA[[#This Row],[Emisiones (kilotoneladas CO2)]]-F2592,0)</f>
        <v>0</v>
      </c>
      <c r="H2593" t="e">
        <f>IF(A2592=Emisiones_CO2_combustibles_LA[[#This Row],[País]],((Emisiones_CO2_combustibles_LA[[#This Row],[Emisiones (kilotoneladas CO2)]]-F2592)/F2592)*100,0)</f>
        <v>#DIV/0!</v>
      </c>
      <c r="I2593">
        <v>0</v>
      </c>
    </row>
    <row r="2594" spans="1:9" x14ac:dyDescent="0.25">
      <c r="A2594" t="s">
        <v>282</v>
      </c>
      <c r="B2594" t="s">
        <v>282</v>
      </c>
      <c r="C2594" t="s">
        <v>283</v>
      </c>
      <c r="D2594">
        <v>2001</v>
      </c>
      <c r="E2594" t="s">
        <v>583</v>
      </c>
      <c r="F2594">
        <v>0</v>
      </c>
      <c r="G2594">
        <f>IF(A2593=Emisiones_CO2_combustibles_LA[[#This Row],[País]],Emisiones_CO2_combustibles_LA[[#This Row],[Emisiones (kilotoneladas CO2)]]-F2593,0)</f>
        <v>0</v>
      </c>
      <c r="H2594" t="e">
        <f>IF(A2593=Emisiones_CO2_combustibles_LA[[#This Row],[País]],((Emisiones_CO2_combustibles_LA[[#This Row],[Emisiones (kilotoneladas CO2)]]-F2593)/F2593)*100,0)</f>
        <v>#DIV/0!</v>
      </c>
      <c r="I2594">
        <v>0</v>
      </c>
    </row>
    <row r="2595" spans="1:9" x14ac:dyDescent="0.25">
      <c r="A2595" t="s">
        <v>282</v>
      </c>
      <c r="B2595" t="s">
        <v>282</v>
      </c>
      <c r="C2595" t="s">
        <v>283</v>
      </c>
      <c r="D2595">
        <v>2002</v>
      </c>
      <c r="E2595" t="s">
        <v>583</v>
      </c>
      <c r="F2595">
        <v>0</v>
      </c>
      <c r="G2595">
        <f>IF(A2594=Emisiones_CO2_combustibles_LA[[#This Row],[País]],Emisiones_CO2_combustibles_LA[[#This Row],[Emisiones (kilotoneladas CO2)]]-F2594,0)</f>
        <v>0</v>
      </c>
      <c r="H2595" t="e">
        <f>IF(A2594=Emisiones_CO2_combustibles_LA[[#This Row],[País]],((Emisiones_CO2_combustibles_LA[[#This Row],[Emisiones (kilotoneladas CO2)]]-F2594)/F2594)*100,0)</f>
        <v>#DIV/0!</v>
      </c>
      <c r="I2595">
        <v>0</v>
      </c>
    </row>
    <row r="2596" spans="1:9" x14ac:dyDescent="0.25">
      <c r="A2596" t="s">
        <v>282</v>
      </c>
      <c r="B2596" t="s">
        <v>282</v>
      </c>
      <c r="C2596" t="s">
        <v>283</v>
      </c>
      <c r="D2596">
        <v>2003</v>
      </c>
      <c r="E2596" t="s">
        <v>583</v>
      </c>
      <c r="F2596">
        <v>0</v>
      </c>
      <c r="G2596">
        <f>IF(A2595=Emisiones_CO2_combustibles_LA[[#This Row],[País]],Emisiones_CO2_combustibles_LA[[#This Row],[Emisiones (kilotoneladas CO2)]]-F2595,0)</f>
        <v>0</v>
      </c>
      <c r="H2596" t="e">
        <f>IF(A2595=Emisiones_CO2_combustibles_LA[[#This Row],[País]],((Emisiones_CO2_combustibles_LA[[#This Row],[Emisiones (kilotoneladas CO2)]]-F2595)/F2595)*100,0)</f>
        <v>#DIV/0!</v>
      </c>
      <c r="I2596">
        <v>0</v>
      </c>
    </row>
    <row r="2597" spans="1:9" x14ac:dyDescent="0.25">
      <c r="A2597" t="s">
        <v>282</v>
      </c>
      <c r="B2597" t="s">
        <v>282</v>
      </c>
      <c r="C2597" t="s">
        <v>283</v>
      </c>
      <c r="D2597">
        <v>2004</v>
      </c>
      <c r="E2597" t="s">
        <v>583</v>
      </c>
      <c r="F2597">
        <v>0</v>
      </c>
      <c r="G2597">
        <f>IF(A2596=Emisiones_CO2_combustibles_LA[[#This Row],[País]],Emisiones_CO2_combustibles_LA[[#This Row],[Emisiones (kilotoneladas CO2)]]-F2596,0)</f>
        <v>0</v>
      </c>
      <c r="H2597" t="e">
        <f>IF(A2596=Emisiones_CO2_combustibles_LA[[#This Row],[País]],((Emisiones_CO2_combustibles_LA[[#This Row],[Emisiones (kilotoneladas CO2)]]-F2596)/F2596)*100,0)</f>
        <v>#DIV/0!</v>
      </c>
      <c r="I2597">
        <v>0</v>
      </c>
    </row>
    <row r="2598" spans="1:9" x14ac:dyDescent="0.25">
      <c r="A2598" t="s">
        <v>282</v>
      </c>
      <c r="B2598" t="s">
        <v>282</v>
      </c>
      <c r="C2598" t="s">
        <v>283</v>
      </c>
      <c r="D2598">
        <v>2005</v>
      </c>
      <c r="E2598" t="s">
        <v>583</v>
      </c>
      <c r="F2598">
        <v>0</v>
      </c>
      <c r="G2598">
        <f>IF(A2597=Emisiones_CO2_combustibles_LA[[#This Row],[País]],Emisiones_CO2_combustibles_LA[[#This Row],[Emisiones (kilotoneladas CO2)]]-F2597,0)</f>
        <v>0</v>
      </c>
      <c r="H2598" t="e">
        <f>IF(A2597=Emisiones_CO2_combustibles_LA[[#This Row],[País]],((Emisiones_CO2_combustibles_LA[[#This Row],[Emisiones (kilotoneladas CO2)]]-F2597)/F2597)*100,0)</f>
        <v>#DIV/0!</v>
      </c>
      <c r="I2598">
        <v>0</v>
      </c>
    </row>
    <row r="2599" spans="1:9" x14ac:dyDescent="0.25">
      <c r="A2599" t="s">
        <v>282</v>
      </c>
      <c r="B2599" t="s">
        <v>282</v>
      </c>
      <c r="C2599" t="s">
        <v>283</v>
      </c>
      <c r="D2599">
        <v>2006</v>
      </c>
      <c r="E2599" t="s">
        <v>583</v>
      </c>
      <c r="F2599">
        <v>0</v>
      </c>
      <c r="G2599">
        <f>IF(A2598=Emisiones_CO2_combustibles_LA[[#This Row],[País]],Emisiones_CO2_combustibles_LA[[#This Row],[Emisiones (kilotoneladas CO2)]]-F2598,0)</f>
        <v>0</v>
      </c>
      <c r="H2599" t="e">
        <f>IF(A2598=Emisiones_CO2_combustibles_LA[[#This Row],[País]],((Emisiones_CO2_combustibles_LA[[#This Row],[Emisiones (kilotoneladas CO2)]]-F2598)/F2598)*100,0)</f>
        <v>#DIV/0!</v>
      </c>
      <c r="I2599">
        <v>0</v>
      </c>
    </row>
    <row r="2600" spans="1:9" x14ac:dyDescent="0.25">
      <c r="A2600" t="s">
        <v>282</v>
      </c>
      <c r="B2600" t="s">
        <v>282</v>
      </c>
      <c r="C2600" t="s">
        <v>283</v>
      </c>
      <c r="D2600">
        <v>2007</v>
      </c>
      <c r="E2600" t="s">
        <v>583</v>
      </c>
      <c r="F2600">
        <v>0</v>
      </c>
      <c r="G2600">
        <f>IF(A2599=Emisiones_CO2_combustibles_LA[[#This Row],[País]],Emisiones_CO2_combustibles_LA[[#This Row],[Emisiones (kilotoneladas CO2)]]-F2599,0)</f>
        <v>0</v>
      </c>
      <c r="H2600" t="e">
        <f>IF(A2599=Emisiones_CO2_combustibles_LA[[#This Row],[País]],((Emisiones_CO2_combustibles_LA[[#This Row],[Emisiones (kilotoneladas CO2)]]-F2599)/F2599)*100,0)</f>
        <v>#DIV/0!</v>
      </c>
      <c r="I2600">
        <v>0</v>
      </c>
    </row>
    <row r="2601" spans="1:9" x14ac:dyDescent="0.25">
      <c r="A2601" t="s">
        <v>282</v>
      </c>
      <c r="B2601" t="s">
        <v>282</v>
      </c>
      <c r="C2601" t="s">
        <v>283</v>
      </c>
      <c r="D2601">
        <v>2008</v>
      </c>
      <c r="E2601" t="s">
        <v>583</v>
      </c>
      <c r="F2601">
        <v>0</v>
      </c>
      <c r="G2601">
        <f>IF(A2600=Emisiones_CO2_combustibles_LA[[#This Row],[País]],Emisiones_CO2_combustibles_LA[[#This Row],[Emisiones (kilotoneladas CO2)]]-F2600,0)</f>
        <v>0</v>
      </c>
      <c r="H2601" t="e">
        <f>IF(A2600=Emisiones_CO2_combustibles_LA[[#This Row],[País]],((Emisiones_CO2_combustibles_LA[[#This Row],[Emisiones (kilotoneladas CO2)]]-F2600)/F2600)*100,0)</f>
        <v>#DIV/0!</v>
      </c>
      <c r="I2601">
        <v>0</v>
      </c>
    </row>
    <row r="2602" spans="1:9" x14ac:dyDescent="0.25">
      <c r="A2602" t="s">
        <v>282</v>
      </c>
      <c r="B2602" t="s">
        <v>282</v>
      </c>
      <c r="C2602" t="s">
        <v>283</v>
      </c>
      <c r="D2602">
        <v>2009</v>
      </c>
      <c r="E2602" t="s">
        <v>583</v>
      </c>
      <c r="F2602">
        <v>0</v>
      </c>
      <c r="G2602">
        <f>IF(A2601=Emisiones_CO2_combustibles_LA[[#This Row],[País]],Emisiones_CO2_combustibles_LA[[#This Row],[Emisiones (kilotoneladas CO2)]]-F2601,0)</f>
        <v>0</v>
      </c>
      <c r="H2602" t="e">
        <f>IF(A2601=Emisiones_CO2_combustibles_LA[[#This Row],[País]],((Emisiones_CO2_combustibles_LA[[#This Row],[Emisiones (kilotoneladas CO2)]]-F2601)/F2601)*100,0)</f>
        <v>#DIV/0!</v>
      </c>
      <c r="I2602">
        <v>0</v>
      </c>
    </row>
    <row r="2603" spans="1:9" x14ac:dyDescent="0.25">
      <c r="A2603" t="s">
        <v>282</v>
      </c>
      <c r="B2603" t="s">
        <v>282</v>
      </c>
      <c r="C2603" t="s">
        <v>283</v>
      </c>
      <c r="D2603">
        <v>2010</v>
      </c>
      <c r="E2603" t="s">
        <v>583</v>
      </c>
      <c r="F2603">
        <v>0</v>
      </c>
      <c r="G2603">
        <f>IF(A2602=Emisiones_CO2_combustibles_LA[[#This Row],[País]],Emisiones_CO2_combustibles_LA[[#This Row],[Emisiones (kilotoneladas CO2)]]-F2602,0)</f>
        <v>0</v>
      </c>
      <c r="H2603" t="e">
        <f>IF(A2602=Emisiones_CO2_combustibles_LA[[#This Row],[País]],((Emisiones_CO2_combustibles_LA[[#This Row],[Emisiones (kilotoneladas CO2)]]-F2602)/F2602)*100,0)</f>
        <v>#DIV/0!</v>
      </c>
      <c r="I2603">
        <v>0</v>
      </c>
    </row>
    <row r="2604" spans="1:9" x14ac:dyDescent="0.25">
      <c r="A2604" t="s">
        <v>282</v>
      </c>
      <c r="B2604" t="s">
        <v>282</v>
      </c>
      <c r="C2604" t="s">
        <v>283</v>
      </c>
      <c r="D2604">
        <v>2011</v>
      </c>
      <c r="E2604" t="s">
        <v>583</v>
      </c>
      <c r="F2604">
        <v>0</v>
      </c>
      <c r="G2604">
        <f>IF(A2603=Emisiones_CO2_combustibles_LA[[#This Row],[País]],Emisiones_CO2_combustibles_LA[[#This Row],[Emisiones (kilotoneladas CO2)]]-F2603,0)</f>
        <v>0</v>
      </c>
      <c r="H2604" t="e">
        <f>IF(A2603=Emisiones_CO2_combustibles_LA[[#This Row],[País]],((Emisiones_CO2_combustibles_LA[[#This Row],[Emisiones (kilotoneladas CO2)]]-F2603)/F2603)*100,0)</f>
        <v>#DIV/0!</v>
      </c>
      <c r="I2604">
        <v>0</v>
      </c>
    </row>
    <row r="2605" spans="1:9" x14ac:dyDescent="0.25">
      <c r="A2605" t="s">
        <v>282</v>
      </c>
      <c r="B2605" t="s">
        <v>282</v>
      </c>
      <c r="C2605" t="s">
        <v>283</v>
      </c>
      <c r="D2605">
        <v>2012</v>
      </c>
      <c r="E2605" t="s">
        <v>583</v>
      </c>
      <c r="F2605">
        <v>0</v>
      </c>
      <c r="G2605">
        <f>IF(A2604=Emisiones_CO2_combustibles_LA[[#This Row],[País]],Emisiones_CO2_combustibles_LA[[#This Row],[Emisiones (kilotoneladas CO2)]]-F2604,0)</f>
        <v>0</v>
      </c>
      <c r="H2605" t="e">
        <f>IF(A2604=Emisiones_CO2_combustibles_LA[[#This Row],[País]],((Emisiones_CO2_combustibles_LA[[#This Row],[Emisiones (kilotoneladas CO2)]]-F2604)/F2604)*100,0)</f>
        <v>#DIV/0!</v>
      </c>
      <c r="I2605">
        <v>0</v>
      </c>
    </row>
    <row r="2606" spans="1:9" x14ac:dyDescent="0.25">
      <c r="A2606" t="s">
        <v>282</v>
      </c>
      <c r="B2606" t="s">
        <v>282</v>
      </c>
      <c r="C2606" t="s">
        <v>283</v>
      </c>
      <c r="D2606">
        <v>2013</v>
      </c>
      <c r="E2606" t="s">
        <v>583</v>
      </c>
      <c r="F2606">
        <v>0</v>
      </c>
      <c r="G2606">
        <f>IF(A2605=Emisiones_CO2_combustibles_LA[[#This Row],[País]],Emisiones_CO2_combustibles_LA[[#This Row],[Emisiones (kilotoneladas CO2)]]-F2605,0)</f>
        <v>0</v>
      </c>
      <c r="H2606" t="e">
        <f>IF(A2605=Emisiones_CO2_combustibles_LA[[#This Row],[País]],((Emisiones_CO2_combustibles_LA[[#This Row],[Emisiones (kilotoneladas CO2)]]-F2605)/F2605)*100,0)</f>
        <v>#DIV/0!</v>
      </c>
      <c r="I2606">
        <v>0</v>
      </c>
    </row>
    <row r="2607" spans="1:9" x14ac:dyDescent="0.25">
      <c r="A2607" t="s">
        <v>282</v>
      </c>
      <c r="B2607" t="s">
        <v>282</v>
      </c>
      <c r="C2607" t="s">
        <v>283</v>
      </c>
      <c r="D2607">
        <v>2014</v>
      </c>
      <c r="E2607" t="s">
        <v>583</v>
      </c>
      <c r="F2607">
        <v>0</v>
      </c>
      <c r="G2607">
        <f>IF(A2606=Emisiones_CO2_combustibles_LA[[#This Row],[País]],Emisiones_CO2_combustibles_LA[[#This Row],[Emisiones (kilotoneladas CO2)]]-F2606,0)</f>
        <v>0</v>
      </c>
      <c r="H2607" t="e">
        <f>IF(A2606=Emisiones_CO2_combustibles_LA[[#This Row],[País]],((Emisiones_CO2_combustibles_LA[[#This Row],[Emisiones (kilotoneladas CO2)]]-F2606)/F2606)*100,0)</f>
        <v>#DIV/0!</v>
      </c>
      <c r="I2607">
        <v>0</v>
      </c>
    </row>
    <row r="2608" spans="1:9" x14ac:dyDescent="0.25">
      <c r="A2608" t="s">
        <v>282</v>
      </c>
      <c r="B2608" t="s">
        <v>282</v>
      </c>
      <c r="C2608" t="s">
        <v>283</v>
      </c>
      <c r="D2608">
        <v>2015</v>
      </c>
      <c r="E2608" t="s">
        <v>583</v>
      </c>
      <c r="F2608">
        <v>0</v>
      </c>
      <c r="G2608">
        <f>IF(A2607=Emisiones_CO2_combustibles_LA[[#This Row],[País]],Emisiones_CO2_combustibles_LA[[#This Row],[Emisiones (kilotoneladas CO2)]]-F2607,0)</f>
        <v>0</v>
      </c>
      <c r="H2608" t="e">
        <f>IF(A2607=Emisiones_CO2_combustibles_LA[[#This Row],[País]],((Emisiones_CO2_combustibles_LA[[#This Row],[Emisiones (kilotoneladas CO2)]]-F2607)/F2607)*100,0)</f>
        <v>#DIV/0!</v>
      </c>
      <c r="I2608">
        <v>0</v>
      </c>
    </row>
    <row r="2609" spans="1:9" x14ac:dyDescent="0.25">
      <c r="A2609" t="s">
        <v>282</v>
      </c>
      <c r="B2609" t="s">
        <v>282</v>
      </c>
      <c r="C2609" t="s">
        <v>283</v>
      </c>
      <c r="D2609">
        <v>2016</v>
      </c>
      <c r="E2609" t="s">
        <v>583</v>
      </c>
      <c r="F2609">
        <v>0</v>
      </c>
      <c r="G2609">
        <f>IF(A2608=Emisiones_CO2_combustibles_LA[[#This Row],[País]],Emisiones_CO2_combustibles_LA[[#This Row],[Emisiones (kilotoneladas CO2)]]-F2608,0)</f>
        <v>0</v>
      </c>
      <c r="H2609" t="e">
        <f>IF(A2608=Emisiones_CO2_combustibles_LA[[#This Row],[País]],((Emisiones_CO2_combustibles_LA[[#This Row],[Emisiones (kilotoneladas CO2)]]-F2608)/F2608)*100,0)</f>
        <v>#DIV/0!</v>
      </c>
      <c r="I2609">
        <v>0</v>
      </c>
    </row>
    <row r="2610" spans="1:9" x14ac:dyDescent="0.25">
      <c r="A2610" t="s">
        <v>282</v>
      </c>
      <c r="B2610" t="s">
        <v>282</v>
      </c>
      <c r="C2610" t="s">
        <v>283</v>
      </c>
      <c r="D2610">
        <v>2017</v>
      </c>
      <c r="E2610" t="s">
        <v>583</v>
      </c>
      <c r="F2610">
        <v>0</v>
      </c>
      <c r="G2610">
        <f>IF(A2609=Emisiones_CO2_combustibles_LA[[#This Row],[País]],Emisiones_CO2_combustibles_LA[[#This Row],[Emisiones (kilotoneladas CO2)]]-F2609,0)</f>
        <v>0</v>
      </c>
      <c r="H2610" t="e">
        <f>IF(A2609=Emisiones_CO2_combustibles_LA[[#This Row],[País]],((Emisiones_CO2_combustibles_LA[[#This Row],[Emisiones (kilotoneladas CO2)]]-F2609)/F2609)*100,0)</f>
        <v>#DIV/0!</v>
      </c>
      <c r="I2610">
        <v>0</v>
      </c>
    </row>
    <row r="2611" spans="1:9" x14ac:dyDescent="0.25">
      <c r="A2611" t="s">
        <v>282</v>
      </c>
      <c r="B2611" t="s">
        <v>282</v>
      </c>
      <c r="C2611" t="s">
        <v>283</v>
      </c>
      <c r="D2611">
        <v>2018</v>
      </c>
      <c r="E2611" t="s">
        <v>583</v>
      </c>
      <c r="F2611">
        <v>0</v>
      </c>
      <c r="G2611">
        <f>IF(A2610=Emisiones_CO2_combustibles_LA[[#This Row],[País]],Emisiones_CO2_combustibles_LA[[#This Row],[Emisiones (kilotoneladas CO2)]]-F2610,0)</f>
        <v>0</v>
      </c>
      <c r="H2611" t="e">
        <f>IF(A2610=Emisiones_CO2_combustibles_LA[[#This Row],[País]],((Emisiones_CO2_combustibles_LA[[#This Row],[Emisiones (kilotoneladas CO2)]]-F2610)/F2610)*100,0)</f>
        <v>#DIV/0!</v>
      </c>
      <c r="I2611">
        <v>0</v>
      </c>
    </row>
    <row r="2612" spans="1:9" x14ac:dyDescent="0.25">
      <c r="A2612" t="s">
        <v>302</v>
      </c>
      <c r="B2612" t="s">
        <v>515</v>
      </c>
      <c r="C2612" t="s">
        <v>303</v>
      </c>
      <c r="D2612">
        <v>1990</v>
      </c>
      <c r="E2612" t="s">
        <v>583</v>
      </c>
      <c r="F2612">
        <v>110.07</v>
      </c>
      <c r="G2612">
        <f>IF(A2611=Emisiones_CO2_combustibles_LA[[#This Row],[País]],Emisiones_CO2_combustibles_LA[[#This Row],[Emisiones (kilotoneladas CO2)]]-F2611,0)</f>
        <v>0</v>
      </c>
      <c r="H2612">
        <f>IF(A2611=Emisiones_CO2_combustibles_LA[[#This Row],[País]],((Emisiones_CO2_combustibles_LA[[#This Row],[Emisiones (kilotoneladas CO2)]]-F2611)/F2611)*100,0)</f>
        <v>0</v>
      </c>
      <c r="I2612">
        <v>4.45447187373533E-2</v>
      </c>
    </row>
    <row r="2613" spans="1:9" x14ac:dyDescent="0.25">
      <c r="A2613" t="s">
        <v>302</v>
      </c>
      <c r="B2613" t="s">
        <v>515</v>
      </c>
      <c r="C2613" t="s">
        <v>303</v>
      </c>
      <c r="D2613">
        <v>1991</v>
      </c>
      <c r="E2613" t="s">
        <v>583</v>
      </c>
      <c r="F2613">
        <v>113.71</v>
      </c>
      <c r="G2613">
        <f>IF(A2612=Emisiones_CO2_combustibles_LA[[#This Row],[País]],Emisiones_CO2_combustibles_LA[[#This Row],[Emisiones (kilotoneladas CO2)]]-F2612,0)</f>
        <v>3.6400000000000006</v>
      </c>
      <c r="H2613">
        <f>IF(A2612=Emisiones_CO2_combustibles_LA[[#This Row],[País]],((Emisiones_CO2_combustibles_LA[[#This Row],[Emisiones (kilotoneladas CO2)]]-F2612)/F2612)*100,0)</f>
        <v>3.3069864631598085</v>
      </c>
      <c r="I2613">
        <v>4.5069361870788742E-2</v>
      </c>
    </row>
    <row r="2614" spans="1:9" x14ac:dyDescent="0.25">
      <c r="A2614" t="s">
        <v>302</v>
      </c>
      <c r="B2614" t="s">
        <v>515</v>
      </c>
      <c r="C2614" t="s">
        <v>303</v>
      </c>
      <c r="D2614">
        <v>1992</v>
      </c>
      <c r="E2614" t="s">
        <v>583</v>
      </c>
      <c r="F2614">
        <v>113.68</v>
      </c>
      <c r="G2614">
        <f>IF(A2613=Emisiones_CO2_combustibles_LA[[#This Row],[País]],Emisiones_CO2_combustibles_LA[[#This Row],[Emisiones (kilotoneladas CO2)]]-F2613,0)</f>
        <v>-2.9999999999986926E-2</v>
      </c>
      <c r="H2614">
        <f>IF(A2613=Emisiones_CO2_combustibles_LA[[#This Row],[País]],((Emisiones_CO2_combustibles_LA[[#This Row],[Emisiones (kilotoneladas CO2)]]-F2613)/F2613)*100,0)</f>
        <v>-2.6382903878275375E-2</v>
      </c>
      <c r="I2614">
        <v>4.4130434782608696E-2</v>
      </c>
    </row>
    <row r="2615" spans="1:9" x14ac:dyDescent="0.25">
      <c r="A2615" t="s">
        <v>302</v>
      </c>
      <c r="B2615" t="s">
        <v>515</v>
      </c>
      <c r="C2615" t="s">
        <v>303</v>
      </c>
      <c r="D2615">
        <v>1993</v>
      </c>
      <c r="E2615" t="s">
        <v>583</v>
      </c>
      <c r="F2615">
        <v>113.58</v>
      </c>
      <c r="G2615">
        <f>IF(A2614=Emisiones_CO2_combustibles_LA[[#This Row],[País]],Emisiones_CO2_combustibles_LA[[#This Row],[Emisiones (kilotoneladas CO2)]]-F2614,0)</f>
        <v>-0.10000000000000853</v>
      </c>
      <c r="H2615">
        <f>IF(A2614=Emisiones_CO2_combustibles_LA[[#This Row],[País]],((Emisiones_CO2_combustibles_LA[[#This Row],[Emisiones (kilotoneladas CO2)]]-F2614)/F2614)*100,0)</f>
        <v>-8.7966220971154585E-2</v>
      </c>
      <c r="I2615">
        <v>4.3186311787072246E-2</v>
      </c>
    </row>
    <row r="2616" spans="1:9" x14ac:dyDescent="0.25">
      <c r="A2616" t="s">
        <v>302</v>
      </c>
      <c r="B2616" t="s">
        <v>515</v>
      </c>
      <c r="C2616" t="s">
        <v>303</v>
      </c>
      <c r="D2616">
        <v>1994</v>
      </c>
      <c r="E2616" t="s">
        <v>583</v>
      </c>
      <c r="F2616">
        <v>113.58</v>
      </c>
      <c r="G2616">
        <f>IF(A2615=Emisiones_CO2_combustibles_LA[[#This Row],[País]],Emisiones_CO2_combustibles_LA[[#This Row],[Emisiones (kilotoneladas CO2)]]-F2615,0)</f>
        <v>0</v>
      </c>
      <c r="H2616">
        <f>IF(A2615=Emisiones_CO2_combustibles_LA[[#This Row],[País]],((Emisiones_CO2_combustibles_LA[[#This Row],[Emisiones (kilotoneladas CO2)]]-F2615)/F2615)*100,0)</f>
        <v>0</v>
      </c>
      <c r="I2616">
        <v>4.2317436661698959E-2</v>
      </c>
    </row>
    <row r="2617" spans="1:9" x14ac:dyDescent="0.25">
      <c r="A2617" t="s">
        <v>302</v>
      </c>
      <c r="B2617" t="s">
        <v>515</v>
      </c>
      <c r="C2617" t="s">
        <v>303</v>
      </c>
      <c r="D2617">
        <v>1995</v>
      </c>
      <c r="E2617" t="s">
        <v>583</v>
      </c>
      <c r="F2617">
        <v>117.25</v>
      </c>
      <c r="G2617">
        <f>IF(A2616=Emisiones_CO2_combustibles_LA[[#This Row],[País]],Emisiones_CO2_combustibles_LA[[#This Row],[Emisiones (kilotoneladas CO2)]]-F2616,0)</f>
        <v>3.6700000000000017</v>
      </c>
      <c r="H2617">
        <f>IF(A2616=Emisiones_CO2_combustibles_LA[[#This Row],[País]],((Emisiones_CO2_combustibles_LA[[#This Row],[Emisiones (kilotoneladas CO2)]]-F2616)/F2616)*100,0)</f>
        <v>3.2312026765275594</v>
      </c>
      <c r="I2617">
        <v>4.2791970802919709E-2</v>
      </c>
    </row>
    <row r="2618" spans="1:9" x14ac:dyDescent="0.25">
      <c r="A2618" t="s">
        <v>302</v>
      </c>
      <c r="B2618" t="s">
        <v>515</v>
      </c>
      <c r="C2618" t="s">
        <v>303</v>
      </c>
      <c r="D2618">
        <v>1996</v>
      </c>
      <c r="E2618" t="s">
        <v>583</v>
      </c>
      <c r="F2618">
        <v>117.25</v>
      </c>
      <c r="G2618">
        <f>IF(A2617=Emisiones_CO2_combustibles_LA[[#This Row],[País]],Emisiones_CO2_combustibles_LA[[#This Row],[Emisiones (kilotoneladas CO2)]]-F2617,0)</f>
        <v>0</v>
      </c>
      <c r="H2618">
        <f>IF(A2617=Emisiones_CO2_combustibles_LA[[#This Row],[País]],((Emisiones_CO2_combustibles_LA[[#This Row],[Emisiones (kilotoneladas CO2)]]-F2617)/F2617)*100,0)</f>
        <v>0</v>
      </c>
      <c r="I2618">
        <v>4.1934907010014309E-2</v>
      </c>
    </row>
    <row r="2619" spans="1:9" x14ac:dyDescent="0.25">
      <c r="A2619" t="s">
        <v>302</v>
      </c>
      <c r="B2619" t="s">
        <v>515</v>
      </c>
      <c r="C2619" t="s">
        <v>303</v>
      </c>
      <c r="D2619">
        <v>1997</v>
      </c>
      <c r="E2619" t="s">
        <v>583</v>
      </c>
      <c r="F2619">
        <v>117.32</v>
      </c>
      <c r="G2619">
        <f>IF(A2618=Emisiones_CO2_combustibles_LA[[#This Row],[País]],Emisiones_CO2_combustibles_LA[[#This Row],[Emisiones (kilotoneladas CO2)]]-F2618,0)</f>
        <v>6.9999999999993179E-2</v>
      </c>
      <c r="H2619">
        <f>IF(A2618=Emisiones_CO2_combustibles_LA[[#This Row],[País]],((Emisiones_CO2_combustibles_LA[[#This Row],[Emisiones (kilotoneladas CO2)]]-F2618)/F2618)*100,0)</f>
        <v>5.970149253730761E-2</v>
      </c>
      <c r="I2619">
        <v>4.1107217939733709E-2</v>
      </c>
    </row>
    <row r="2620" spans="1:9" x14ac:dyDescent="0.25">
      <c r="A2620" t="s">
        <v>302</v>
      </c>
      <c r="B2620" t="s">
        <v>515</v>
      </c>
      <c r="C2620" t="s">
        <v>303</v>
      </c>
      <c r="D2620">
        <v>1998</v>
      </c>
      <c r="E2620" t="s">
        <v>583</v>
      </c>
      <c r="F2620">
        <v>0</v>
      </c>
      <c r="G2620">
        <f>IF(A2619=Emisiones_CO2_combustibles_LA[[#This Row],[País]],Emisiones_CO2_combustibles_LA[[#This Row],[Emisiones (kilotoneladas CO2)]]-F2619,0)</f>
        <v>-117.32</v>
      </c>
      <c r="H2620">
        <f>IF(A2619=Emisiones_CO2_combustibles_LA[[#This Row],[País]],((Emisiones_CO2_combustibles_LA[[#This Row],[Emisiones (kilotoneladas CO2)]]-F2619)/F2619)*100,0)</f>
        <v>-100</v>
      </c>
      <c r="I2620">
        <v>0</v>
      </c>
    </row>
    <row r="2621" spans="1:9" x14ac:dyDescent="0.25">
      <c r="A2621" t="s">
        <v>302</v>
      </c>
      <c r="B2621" t="s">
        <v>515</v>
      </c>
      <c r="C2621" t="s">
        <v>303</v>
      </c>
      <c r="D2621">
        <v>1999</v>
      </c>
      <c r="E2621" t="s">
        <v>583</v>
      </c>
      <c r="F2621">
        <v>0</v>
      </c>
      <c r="G2621">
        <f>IF(A2620=Emisiones_CO2_combustibles_LA[[#This Row],[País]],Emisiones_CO2_combustibles_LA[[#This Row],[Emisiones (kilotoneladas CO2)]]-F2620,0)</f>
        <v>0</v>
      </c>
      <c r="H2621" t="e">
        <f>IF(A2620=Emisiones_CO2_combustibles_LA[[#This Row],[País]],((Emisiones_CO2_combustibles_LA[[#This Row],[Emisiones (kilotoneladas CO2)]]-F2620)/F2620)*100,0)</f>
        <v>#DIV/0!</v>
      </c>
      <c r="I2621">
        <v>0</v>
      </c>
    </row>
    <row r="2622" spans="1:9" x14ac:dyDescent="0.25">
      <c r="A2622" t="s">
        <v>302</v>
      </c>
      <c r="B2622" t="s">
        <v>515</v>
      </c>
      <c r="C2622" t="s">
        <v>303</v>
      </c>
      <c r="D2622">
        <v>2000</v>
      </c>
      <c r="E2622" t="s">
        <v>583</v>
      </c>
      <c r="F2622">
        <v>0</v>
      </c>
      <c r="G2622">
        <f>IF(A2621=Emisiones_CO2_combustibles_LA[[#This Row],[País]],Emisiones_CO2_combustibles_LA[[#This Row],[Emisiones (kilotoneladas CO2)]]-F2621,0)</f>
        <v>0</v>
      </c>
      <c r="H2622" t="e">
        <f>IF(A2621=Emisiones_CO2_combustibles_LA[[#This Row],[País]],((Emisiones_CO2_combustibles_LA[[#This Row],[Emisiones (kilotoneladas CO2)]]-F2621)/F2621)*100,0)</f>
        <v>#DIV/0!</v>
      </c>
      <c r="I2622">
        <v>0</v>
      </c>
    </row>
    <row r="2623" spans="1:9" x14ac:dyDescent="0.25">
      <c r="A2623" t="s">
        <v>302</v>
      </c>
      <c r="B2623" t="s">
        <v>515</v>
      </c>
      <c r="C2623" t="s">
        <v>303</v>
      </c>
      <c r="D2623">
        <v>2001</v>
      </c>
      <c r="E2623" t="s">
        <v>583</v>
      </c>
      <c r="F2623">
        <v>0</v>
      </c>
      <c r="G2623">
        <f>IF(A2622=Emisiones_CO2_combustibles_LA[[#This Row],[País]],Emisiones_CO2_combustibles_LA[[#This Row],[Emisiones (kilotoneladas CO2)]]-F2622,0)</f>
        <v>0</v>
      </c>
      <c r="H2623" t="e">
        <f>IF(A2622=Emisiones_CO2_combustibles_LA[[#This Row],[País]],((Emisiones_CO2_combustibles_LA[[#This Row],[Emisiones (kilotoneladas CO2)]]-F2622)/F2622)*100,0)</f>
        <v>#DIV/0!</v>
      </c>
      <c r="I2623">
        <v>0</v>
      </c>
    </row>
    <row r="2624" spans="1:9" x14ac:dyDescent="0.25">
      <c r="A2624" t="s">
        <v>302</v>
      </c>
      <c r="B2624" t="s">
        <v>515</v>
      </c>
      <c r="C2624" t="s">
        <v>303</v>
      </c>
      <c r="D2624">
        <v>2002</v>
      </c>
      <c r="E2624" t="s">
        <v>583</v>
      </c>
      <c r="F2624">
        <v>0</v>
      </c>
      <c r="G2624">
        <f>IF(A2623=Emisiones_CO2_combustibles_LA[[#This Row],[País]],Emisiones_CO2_combustibles_LA[[#This Row],[Emisiones (kilotoneladas CO2)]]-F2623,0)</f>
        <v>0</v>
      </c>
      <c r="H2624" t="e">
        <f>IF(A2623=Emisiones_CO2_combustibles_LA[[#This Row],[País]],((Emisiones_CO2_combustibles_LA[[#This Row],[Emisiones (kilotoneladas CO2)]]-F2623)/F2623)*100,0)</f>
        <v>#DIV/0!</v>
      </c>
      <c r="I2624">
        <v>0</v>
      </c>
    </row>
    <row r="2625" spans="1:9" x14ac:dyDescent="0.25">
      <c r="A2625" t="s">
        <v>302</v>
      </c>
      <c r="B2625" t="s">
        <v>515</v>
      </c>
      <c r="C2625" t="s">
        <v>303</v>
      </c>
      <c r="D2625">
        <v>2003</v>
      </c>
      <c r="E2625" t="s">
        <v>583</v>
      </c>
      <c r="F2625">
        <v>0</v>
      </c>
      <c r="G2625">
        <f>IF(A2624=Emisiones_CO2_combustibles_LA[[#This Row],[País]],Emisiones_CO2_combustibles_LA[[#This Row],[Emisiones (kilotoneladas CO2)]]-F2624,0)</f>
        <v>0</v>
      </c>
      <c r="H2625" t="e">
        <f>IF(A2624=Emisiones_CO2_combustibles_LA[[#This Row],[País]],((Emisiones_CO2_combustibles_LA[[#This Row],[Emisiones (kilotoneladas CO2)]]-F2624)/F2624)*100,0)</f>
        <v>#DIV/0!</v>
      </c>
      <c r="I2625">
        <v>0</v>
      </c>
    </row>
    <row r="2626" spans="1:9" x14ac:dyDescent="0.25">
      <c r="A2626" t="s">
        <v>302</v>
      </c>
      <c r="B2626" t="s">
        <v>515</v>
      </c>
      <c r="C2626" t="s">
        <v>303</v>
      </c>
      <c r="D2626">
        <v>2004</v>
      </c>
      <c r="E2626" t="s">
        <v>583</v>
      </c>
      <c r="F2626">
        <v>0</v>
      </c>
      <c r="G2626">
        <f>IF(A2625=Emisiones_CO2_combustibles_LA[[#This Row],[País]],Emisiones_CO2_combustibles_LA[[#This Row],[Emisiones (kilotoneladas CO2)]]-F2625,0)</f>
        <v>0</v>
      </c>
      <c r="H2626" t="e">
        <f>IF(A2625=Emisiones_CO2_combustibles_LA[[#This Row],[País]],((Emisiones_CO2_combustibles_LA[[#This Row],[Emisiones (kilotoneladas CO2)]]-F2625)/F2625)*100,0)</f>
        <v>#DIV/0!</v>
      </c>
      <c r="I2626">
        <v>0</v>
      </c>
    </row>
    <row r="2627" spans="1:9" x14ac:dyDescent="0.25">
      <c r="A2627" t="s">
        <v>302</v>
      </c>
      <c r="B2627" t="s">
        <v>515</v>
      </c>
      <c r="C2627" t="s">
        <v>303</v>
      </c>
      <c r="D2627">
        <v>2005</v>
      </c>
      <c r="E2627" t="s">
        <v>583</v>
      </c>
      <c r="F2627">
        <v>0</v>
      </c>
      <c r="G2627">
        <f>IF(A2626=Emisiones_CO2_combustibles_LA[[#This Row],[País]],Emisiones_CO2_combustibles_LA[[#This Row],[Emisiones (kilotoneladas CO2)]]-F2626,0)</f>
        <v>0</v>
      </c>
      <c r="H2627" t="e">
        <f>IF(A2626=Emisiones_CO2_combustibles_LA[[#This Row],[País]],((Emisiones_CO2_combustibles_LA[[#This Row],[Emisiones (kilotoneladas CO2)]]-F2626)/F2626)*100,0)</f>
        <v>#DIV/0!</v>
      </c>
      <c r="I2627">
        <v>0</v>
      </c>
    </row>
    <row r="2628" spans="1:9" x14ac:dyDescent="0.25">
      <c r="A2628" t="s">
        <v>302</v>
      </c>
      <c r="B2628" t="s">
        <v>515</v>
      </c>
      <c r="C2628" t="s">
        <v>303</v>
      </c>
      <c r="D2628">
        <v>2006</v>
      </c>
      <c r="E2628" t="s">
        <v>583</v>
      </c>
      <c r="F2628">
        <v>0</v>
      </c>
      <c r="G2628">
        <f>IF(A2627=Emisiones_CO2_combustibles_LA[[#This Row],[País]],Emisiones_CO2_combustibles_LA[[#This Row],[Emisiones (kilotoneladas CO2)]]-F2627,0)</f>
        <v>0</v>
      </c>
      <c r="H2628" t="e">
        <f>IF(A2627=Emisiones_CO2_combustibles_LA[[#This Row],[País]],((Emisiones_CO2_combustibles_LA[[#This Row],[Emisiones (kilotoneladas CO2)]]-F2627)/F2627)*100,0)</f>
        <v>#DIV/0!</v>
      </c>
      <c r="I2628">
        <v>0</v>
      </c>
    </row>
    <row r="2629" spans="1:9" x14ac:dyDescent="0.25">
      <c r="A2629" t="s">
        <v>302</v>
      </c>
      <c r="B2629" t="s">
        <v>515</v>
      </c>
      <c r="C2629" t="s">
        <v>303</v>
      </c>
      <c r="D2629">
        <v>2007</v>
      </c>
      <c r="E2629" t="s">
        <v>583</v>
      </c>
      <c r="F2629">
        <v>0</v>
      </c>
      <c r="G2629">
        <f>IF(A2628=Emisiones_CO2_combustibles_LA[[#This Row],[País]],Emisiones_CO2_combustibles_LA[[#This Row],[Emisiones (kilotoneladas CO2)]]-F2628,0)</f>
        <v>0</v>
      </c>
      <c r="H2629" t="e">
        <f>IF(A2628=Emisiones_CO2_combustibles_LA[[#This Row],[País]],((Emisiones_CO2_combustibles_LA[[#This Row],[Emisiones (kilotoneladas CO2)]]-F2628)/F2628)*100,0)</f>
        <v>#DIV/0!</v>
      </c>
      <c r="I2629">
        <v>0</v>
      </c>
    </row>
    <row r="2630" spans="1:9" x14ac:dyDescent="0.25">
      <c r="A2630" t="s">
        <v>302</v>
      </c>
      <c r="B2630" t="s">
        <v>515</v>
      </c>
      <c r="C2630" t="s">
        <v>303</v>
      </c>
      <c r="D2630">
        <v>2008</v>
      </c>
      <c r="E2630" t="s">
        <v>583</v>
      </c>
      <c r="F2630">
        <v>0</v>
      </c>
      <c r="G2630">
        <f>IF(A2629=Emisiones_CO2_combustibles_LA[[#This Row],[País]],Emisiones_CO2_combustibles_LA[[#This Row],[Emisiones (kilotoneladas CO2)]]-F2629,0)</f>
        <v>0</v>
      </c>
      <c r="H2630" t="e">
        <f>IF(A2629=Emisiones_CO2_combustibles_LA[[#This Row],[País]],((Emisiones_CO2_combustibles_LA[[#This Row],[Emisiones (kilotoneladas CO2)]]-F2629)/F2629)*100,0)</f>
        <v>#DIV/0!</v>
      </c>
      <c r="I2630">
        <v>0</v>
      </c>
    </row>
    <row r="2631" spans="1:9" x14ac:dyDescent="0.25">
      <c r="A2631" t="s">
        <v>302</v>
      </c>
      <c r="B2631" t="s">
        <v>515</v>
      </c>
      <c r="C2631" t="s">
        <v>303</v>
      </c>
      <c r="D2631">
        <v>2009</v>
      </c>
      <c r="E2631" t="s">
        <v>583</v>
      </c>
      <c r="F2631">
        <v>0</v>
      </c>
      <c r="G2631">
        <f>IF(A2630=Emisiones_CO2_combustibles_LA[[#This Row],[País]],Emisiones_CO2_combustibles_LA[[#This Row],[Emisiones (kilotoneladas CO2)]]-F2630,0)</f>
        <v>0</v>
      </c>
      <c r="H2631" t="e">
        <f>IF(A2630=Emisiones_CO2_combustibles_LA[[#This Row],[País]],((Emisiones_CO2_combustibles_LA[[#This Row],[Emisiones (kilotoneladas CO2)]]-F2630)/F2630)*100,0)</f>
        <v>#DIV/0!</v>
      </c>
      <c r="I2631">
        <v>0</v>
      </c>
    </row>
    <row r="2632" spans="1:9" x14ac:dyDescent="0.25">
      <c r="A2632" t="s">
        <v>302</v>
      </c>
      <c r="B2632" t="s">
        <v>515</v>
      </c>
      <c r="C2632" t="s">
        <v>303</v>
      </c>
      <c r="D2632">
        <v>2010</v>
      </c>
      <c r="E2632" t="s">
        <v>583</v>
      </c>
      <c r="F2632">
        <v>0</v>
      </c>
      <c r="G2632">
        <f>IF(A2631=Emisiones_CO2_combustibles_LA[[#This Row],[País]],Emisiones_CO2_combustibles_LA[[#This Row],[Emisiones (kilotoneladas CO2)]]-F2631,0)</f>
        <v>0</v>
      </c>
      <c r="H2632" t="e">
        <f>IF(A2631=Emisiones_CO2_combustibles_LA[[#This Row],[País]],((Emisiones_CO2_combustibles_LA[[#This Row],[Emisiones (kilotoneladas CO2)]]-F2631)/F2631)*100,0)</f>
        <v>#DIV/0!</v>
      </c>
      <c r="I2632">
        <v>0</v>
      </c>
    </row>
    <row r="2633" spans="1:9" x14ac:dyDescent="0.25">
      <c r="A2633" t="s">
        <v>302</v>
      </c>
      <c r="B2633" t="s">
        <v>515</v>
      </c>
      <c r="C2633" t="s">
        <v>303</v>
      </c>
      <c r="D2633">
        <v>2011</v>
      </c>
      <c r="E2633" t="s">
        <v>583</v>
      </c>
      <c r="F2633">
        <v>0</v>
      </c>
      <c r="G2633">
        <f>IF(A2632=Emisiones_CO2_combustibles_LA[[#This Row],[País]],Emisiones_CO2_combustibles_LA[[#This Row],[Emisiones (kilotoneladas CO2)]]-F2632,0)</f>
        <v>0</v>
      </c>
      <c r="H2633" t="e">
        <f>IF(A2632=Emisiones_CO2_combustibles_LA[[#This Row],[País]],((Emisiones_CO2_combustibles_LA[[#This Row],[Emisiones (kilotoneladas CO2)]]-F2632)/F2632)*100,0)</f>
        <v>#DIV/0!</v>
      </c>
      <c r="I2633">
        <v>0</v>
      </c>
    </row>
    <row r="2634" spans="1:9" x14ac:dyDescent="0.25">
      <c r="A2634" t="s">
        <v>302</v>
      </c>
      <c r="B2634" t="s">
        <v>515</v>
      </c>
      <c r="C2634" t="s">
        <v>303</v>
      </c>
      <c r="D2634">
        <v>2012</v>
      </c>
      <c r="E2634" t="s">
        <v>583</v>
      </c>
      <c r="F2634">
        <v>0</v>
      </c>
      <c r="G2634">
        <f>IF(A2633=Emisiones_CO2_combustibles_LA[[#This Row],[País]],Emisiones_CO2_combustibles_LA[[#This Row],[Emisiones (kilotoneladas CO2)]]-F2633,0)</f>
        <v>0</v>
      </c>
      <c r="H2634" t="e">
        <f>IF(A2633=Emisiones_CO2_combustibles_LA[[#This Row],[País]],((Emisiones_CO2_combustibles_LA[[#This Row],[Emisiones (kilotoneladas CO2)]]-F2633)/F2633)*100,0)</f>
        <v>#DIV/0!</v>
      </c>
      <c r="I2634">
        <v>0</v>
      </c>
    </row>
    <row r="2635" spans="1:9" x14ac:dyDescent="0.25">
      <c r="A2635" t="s">
        <v>302</v>
      </c>
      <c r="B2635" t="s">
        <v>515</v>
      </c>
      <c r="C2635" t="s">
        <v>303</v>
      </c>
      <c r="D2635">
        <v>2013</v>
      </c>
      <c r="E2635" t="s">
        <v>583</v>
      </c>
      <c r="F2635">
        <v>0</v>
      </c>
      <c r="G2635">
        <f>IF(A2634=Emisiones_CO2_combustibles_LA[[#This Row],[País]],Emisiones_CO2_combustibles_LA[[#This Row],[Emisiones (kilotoneladas CO2)]]-F2634,0)</f>
        <v>0</v>
      </c>
      <c r="H2635" t="e">
        <f>IF(A2634=Emisiones_CO2_combustibles_LA[[#This Row],[País]],((Emisiones_CO2_combustibles_LA[[#This Row],[Emisiones (kilotoneladas CO2)]]-F2634)/F2634)*100,0)</f>
        <v>#DIV/0!</v>
      </c>
      <c r="I2635">
        <v>0</v>
      </c>
    </row>
    <row r="2636" spans="1:9" x14ac:dyDescent="0.25">
      <c r="A2636" t="s">
        <v>302</v>
      </c>
      <c r="B2636" t="s">
        <v>515</v>
      </c>
      <c r="C2636" t="s">
        <v>303</v>
      </c>
      <c r="D2636">
        <v>2014</v>
      </c>
      <c r="E2636" t="s">
        <v>583</v>
      </c>
      <c r="F2636">
        <v>0</v>
      </c>
      <c r="G2636">
        <f>IF(A2635=Emisiones_CO2_combustibles_LA[[#This Row],[País]],Emisiones_CO2_combustibles_LA[[#This Row],[Emisiones (kilotoneladas CO2)]]-F2635,0)</f>
        <v>0</v>
      </c>
      <c r="H2636" t="e">
        <f>IF(A2635=Emisiones_CO2_combustibles_LA[[#This Row],[País]],((Emisiones_CO2_combustibles_LA[[#This Row],[Emisiones (kilotoneladas CO2)]]-F2635)/F2635)*100,0)</f>
        <v>#DIV/0!</v>
      </c>
      <c r="I2636">
        <v>0</v>
      </c>
    </row>
    <row r="2637" spans="1:9" x14ac:dyDescent="0.25">
      <c r="A2637" t="s">
        <v>302</v>
      </c>
      <c r="B2637" t="s">
        <v>515</v>
      </c>
      <c r="C2637" t="s">
        <v>303</v>
      </c>
      <c r="D2637">
        <v>2015</v>
      </c>
      <c r="E2637" t="s">
        <v>583</v>
      </c>
      <c r="F2637">
        <v>0</v>
      </c>
      <c r="G2637">
        <f>IF(A2636=Emisiones_CO2_combustibles_LA[[#This Row],[País]],Emisiones_CO2_combustibles_LA[[#This Row],[Emisiones (kilotoneladas CO2)]]-F2636,0)</f>
        <v>0</v>
      </c>
      <c r="H2637" t="e">
        <f>IF(A2636=Emisiones_CO2_combustibles_LA[[#This Row],[País]],((Emisiones_CO2_combustibles_LA[[#This Row],[Emisiones (kilotoneladas CO2)]]-F2636)/F2636)*100,0)</f>
        <v>#DIV/0!</v>
      </c>
      <c r="I2637">
        <v>0</v>
      </c>
    </row>
    <row r="2638" spans="1:9" x14ac:dyDescent="0.25">
      <c r="A2638" t="s">
        <v>302</v>
      </c>
      <c r="B2638" t="s">
        <v>515</v>
      </c>
      <c r="C2638" t="s">
        <v>303</v>
      </c>
      <c r="D2638">
        <v>2016</v>
      </c>
      <c r="E2638" t="s">
        <v>583</v>
      </c>
      <c r="F2638">
        <v>0</v>
      </c>
      <c r="G2638">
        <f>IF(A2637=Emisiones_CO2_combustibles_LA[[#This Row],[País]],Emisiones_CO2_combustibles_LA[[#This Row],[Emisiones (kilotoneladas CO2)]]-F2637,0)</f>
        <v>0</v>
      </c>
      <c r="H2638" t="e">
        <f>IF(A2637=Emisiones_CO2_combustibles_LA[[#This Row],[País]],((Emisiones_CO2_combustibles_LA[[#This Row],[Emisiones (kilotoneladas CO2)]]-F2637)/F2637)*100,0)</f>
        <v>#DIV/0!</v>
      </c>
      <c r="I2638">
        <v>0</v>
      </c>
    </row>
    <row r="2639" spans="1:9" x14ac:dyDescent="0.25">
      <c r="A2639" t="s">
        <v>302</v>
      </c>
      <c r="B2639" t="s">
        <v>515</v>
      </c>
      <c r="C2639" t="s">
        <v>303</v>
      </c>
      <c r="D2639">
        <v>2017</v>
      </c>
      <c r="E2639" t="s">
        <v>583</v>
      </c>
      <c r="F2639">
        <v>0</v>
      </c>
      <c r="G2639">
        <f>IF(A2638=Emisiones_CO2_combustibles_LA[[#This Row],[País]],Emisiones_CO2_combustibles_LA[[#This Row],[Emisiones (kilotoneladas CO2)]]-F2638,0)</f>
        <v>0</v>
      </c>
      <c r="H2639" t="e">
        <f>IF(A2638=Emisiones_CO2_combustibles_LA[[#This Row],[País]],((Emisiones_CO2_combustibles_LA[[#This Row],[Emisiones (kilotoneladas CO2)]]-F2638)/F2638)*100,0)</f>
        <v>#DIV/0!</v>
      </c>
      <c r="I2639">
        <v>0</v>
      </c>
    </row>
    <row r="2640" spans="1:9" x14ac:dyDescent="0.25">
      <c r="A2640" t="s">
        <v>302</v>
      </c>
      <c r="B2640" t="s">
        <v>515</v>
      </c>
      <c r="C2640" t="s">
        <v>303</v>
      </c>
      <c r="D2640">
        <v>2018</v>
      </c>
      <c r="E2640" t="s">
        <v>583</v>
      </c>
      <c r="F2640">
        <v>0</v>
      </c>
      <c r="G2640">
        <f>IF(A2639=Emisiones_CO2_combustibles_LA[[#This Row],[País]],Emisiones_CO2_combustibles_LA[[#This Row],[Emisiones (kilotoneladas CO2)]]-F2639,0)</f>
        <v>0</v>
      </c>
      <c r="H2640" t="e">
        <f>IF(A2639=Emisiones_CO2_combustibles_LA[[#This Row],[País]],((Emisiones_CO2_combustibles_LA[[#This Row],[Emisiones (kilotoneladas CO2)]]-F2639)/F2639)*100,0)</f>
        <v>#DIV/0!</v>
      </c>
      <c r="I2640">
        <v>0</v>
      </c>
    </row>
    <row r="2641" spans="1:9" x14ac:dyDescent="0.25">
      <c r="A2641" t="s">
        <v>306</v>
      </c>
      <c r="B2641" t="s">
        <v>306</v>
      </c>
      <c r="C2641" t="s">
        <v>307</v>
      </c>
      <c r="D2641">
        <v>1990</v>
      </c>
      <c r="E2641" t="s">
        <v>583</v>
      </c>
      <c r="F2641">
        <v>0</v>
      </c>
      <c r="G2641">
        <f>IF(A2640=Emisiones_CO2_combustibles_LA[[#This Row],[País]],Emisiones_CO2_combustibles_LA[[#This Row],[Emisiones (kilotoneladas CO2)]]-F2640,0)</f>
        <v>0</v>
      </c>
      <c r="H2641">
        <f>IF(A2640=Emisiones_CO2_combustibles_LA[[#This Row],[País]],((Emisiones_CO2_combustibles_LA[[#This Row],[Emisiones (kilotoneladas CO2)]]-F2640)/F2640)*100,0)</f>
        <v>0</v>
      </c>
      <c r="I2641">
        <v>0</v>
      </c>
    </row>
    <row r="2642" spans="1:9" x14ac:dyDescent="0.25">
      <c r="A2642" t="s">
        <v>306</v>
      </c>
      <c r="B2642" t="s">
        <v>306</v>
      </c>
      <c r="C2642" t="s">
        <v>307</v>
      </c>
      <c r="D2642">
        <v>1991</v>
      </c>
      <c r="E2642" t="s">
        <v>583</v>
      </c>
      <c r="F2642">
        <v>0</v>
      </c>
      <c r="G2642">
        <f>IF(A2641=Emisiones_CO2_combustibles_LA[[#This Row],[País]],Emisiones_CO2_combustibles_LA[[#This Row],[Emisiones (kilotoneladas CO2)]]-F2641,0)</f>
        <v>0</v>
      </c>
      <c r="H2642" t="e">
        <f>IF(A2641=Emisiones_CO2_combustibles_LA[[#This Row],[País]],((Emisiones_CO2_combustibles_LA[[#This Row],[Emisiones (kilotoneladas CO2)]]-F2641)/F2641)*100,0)</f>
        <v>#DIV/0!</v>
      </c>
      <c r="I2642">
        <v>0</v>
      </c>
    </row>
    <row r="2643" spans="1:9" x14ac:dyDescent="0.25">
      <c r="A2643" t="s">
        <v>306</v>
      </c>
      <c r="B2643" t="s">
        <v>306</v>
      </c>
      <c r="C2643" t="s">
        <v>307</v>
      </c>
      <c r="D2643">
        <v>1992</v>
      </c>
      <c r="E2643" t="s">
        <v>583</v>
      </c>
      <c r="F2643">
        <v>0</v>
      </c>
      <c r="G2643">
        <f>IF(A2642=Emisiones_CO2_combustibles_LA[[#This Row],[País]],Emisiones_CO2_combustibles_LA[[#This Row],[Emisiones (kilotoneladas CO2)]]-F2642,0)</f>
        <v>0</v>
      </c>
      <c r="H2643" t="e">
        <f>IF(A2642=Emisiones_CO2_combustibles_LA[[#This Row],[País]],((Emisiones_CO2_combustibles_LA[[#This Row],[Emisiones (kilotoneladas CO2)]]-F2642)/F2642)*100,0)</f>
        <v>#DIV/0!</v>
      </c>
      <c r="I2643">
        <v>0</v>
      </c>
    </row>
    <row r="2644" spans="1:9" x14ac:dyDescent="0.25">
      <c r="A2644" t="s">
        <v>306</v>
      </c>
      <c r="B2644" t="s">
        <v>306</v>
      </c>
      <c r="C2644" t="s">
        <v>307</v>
      </c>
      <c r="D2644">
        <v>1993</v>
      </c>
      <c r="E2644" t="s">
        <v>583</v>
      </c>
      <c r="F2644">
        <v>0</v>
      </c>
      <c r="G2644">
        <f>IF(A2643=Emisiones_CO2_combustibles_LA[[#This Row],[País]],Emisiones_CO2_combustibles_LA[[#This Row],[Emisiones (kilotoneladas CO2)]]-F2643,0)</f>
        <v>0</v>
      </c>
      <c r="H2644" t="e">
        <f>IF(A2643=Emisiones_CO2_combustibles_LA[[#This Row],[País]],((Emisiones_CO2_combustibles_LA[[#This Row],[Emisiones (kilotoneladas CO2)]]-F2643)/F2643)*100,0)</f>
        <v>#DIV/0!</v>
      </c>
      <c r="I2644">
        <v>0</v>
      </c>
    </row>
    <row r="2645" spans="1:9" x14ac:dyDescent="0.25">
      <c r="A2645" t="s">
        <v>306</v>
      </c>
      <c r="B2645" t="s">
        <v>306</v>
      </c>
      <c r="C2645" t="s">
        <v>307</v>
      </c>
      <c r="D2645">
        <v>1994</v>
      </c>
      <c r="E2645" t="s">
        <v>583</v>
      </c>
      <c r="F2645">
        <v>0</v>
      </c>
      <c r="G2645">
        <f>IF(A2644=Emisiones_CO2_combustibles_LA[[#This Row],[País]],Emisiones_CO2_combustibles_LA[[#This Row],[Emisiones (kilotoneladas CO2)]]-F2644,0)</f>
        <v>0</v>
      </c>
      <c r="H2645" t="e">
        <f>IF(A2644=Emisiones_CO2_combustibles_LA[[#This Row],[País]],((Emisiones_CO2_combustibles_LA[[#This Row],[Emisiones (kilotoneladas CO2)]]-F2644)/F2644)*100,0)</f>
        <v>#DIV/0!</v>
      </c>
      <c r="I2645">
        <v>0</v>
      </c>
    </row>
    <row r="2646" spans="1:9" x14ac:dyDescent="0.25">
      <c r="A2646" t="s">
        <v>306</v>
      </c>
      <c r="B2646" t="s">
        <v>306</v>
      </c>
      <c r="C2646" t="s">
        <v>307</v>
      </c>
      <c r="D2646">
        <v>1995</v>
      </c>
      <c r="E2646" t="s">
        <v>583</v>
      </c>
      <c r="F2646">
        <v>0</v>
      </c>
      <c r="G2646">
        <f>IF(A2645=Emisiones_CO2_combustibles_LA[[#This Row],[País]],Emisiones_CO2_combustibles_LA[[#This Row],[Emisiones (kilotoneladas CO2)]]-F2645,0)</f>
        <v>0</v>
      </c>
      <c r="H2646" t="e">
        <f>IF(A2645=Emisiones_CO2_combustibles_LA[[#This Row],[País]],((Emisiones_CO2_combustibles_LA[[#This Row],[Emisiones (kilotoneladas CO2)]]-F2645)/F2645)*100,0)</f>
        <v>#DIV/0!</v>
      </c>
      <c r="I2646">
        <v>0</v>
      </c>
    </row>
    <row r="2647" spans="1:9" x14ac:dyDescent="0.25">
      <c r="A2647" t="s">
        <v>306</v>
      </c>
      <c r="B2647" t="s">
        <v>306</v>
      </c>
      <c r="C2647" t="s">
        <v>307</v>
      </c>
      <c r="D2647">
        <v>1996</v>
      </c>
      <c r="E2647" t="s">
        <v>583</v>
      </c>
      <c r="F2647">
        <v>0</v>
      </c>
      <c r="G2647">
        <f>IF(A2646=Emisiones_CO2_combustibles_LA[[#This Row],[País]],Emisiones_CO2_combustibles_LA[[#This Row],[Emisiones (kilotoneladas CO2)]]-F2646,0)</f>
        <v>0</v>
      </c>
      <c r="H2647" t="e">
        <f>IF(A2646=Emisiones_CO2_combustibles_LA[[#This Row],[País]],((Emisiones_CO2_combustibles_LA[[#This Row],[Emisiones (kilotoneladas CO2)]]-F2646)/F2646)*100,0)</f>
        <v>#DIV/0!</v>
      </c>
      <c r="I2647">
        <v>0</v>
      </c>
    </row>
    <row r="2648" spans="1:9" x14ac:dyDescent="0.25">
      <c r="A2648" t="s">
        <v>306</v>
      </c>
      <c r="B2648" t="s">
        <v>306</v>
      </c>
      <c r="C2648" t="s">
        <v>307</v>
      </c>
      <c r="D2648">
        <v>1997</v>
      </c>
      <c r="E2648" t="s">
        <v>583</v>
      </c>
      <c r="F2648">
        <v>0</v>
      </c>
      <c r="G2648">
        <f>IF(A2647=Emisiones_CO2_combustibles_LA[[#This Row],[País]],Emisiones_CO2_combustibles_LA[[#This Row],[Emisiones (kilotoneladas CO2)]]-F2647,0)</f>
        <v>0</v>
      </c>
      <c r="H2648" t="e">
        <f>IF(A2647=Emisiones_CO2_combustibles_LA[[#This Row],[País]],((Emisiones_CO2_combustibles_LA[[#This Row],[Emisiones (kilotoneladas CO2)]]-F2647)/F2647)*100,0)</f>
        <v>#DIV/0!</v>
      </c>
      <c r="I2648">
        <v>0</v>
      </c>
    </row>
    <row r="2649" spans="1:9" x14ac:dyDescent="0.25">
      <c r="A2649" t="s">
        <v>306</v>
      </c>
      <c r="B2649" t="s">
        <v>306</v>
      </c>
      <c r="C2649" t="s">
        <v>307</v>
      </c>
      <c r="D2649">
        <v>1998</v>
      </c>
      <c r="E2649" t="s">
        <v>583</v>
      </c>
      <c r="F2649">
        <v>0</v>
      </c>
      <c r="G2649">
        <f>IF(A2648=Emisiones_CO2_combustibles_LA[[#This Row],[País]],Emisiones_CO2_combustibles_LA[[#This Row],[Emisiones (kilotoneladas CO2)]]-F2648,0)</f>
        <v>0</v>
      </c>
      <c r="H2649" t="e">
        <f>IF(A2648=Emisiones_CO2_combustibles_LA[[#This Row],[País]],((Emisiones_CO2_combustibles_LA[[#This Row],[Emisiones (kilotoneladas CO2)]]-F2648)/F2648)*100,0)</f>
        <v>#DIV/0!</v>
      </c>
      <c r="I2649">
        <v>0</v>
      </c>
    </row>
    <row r="2650" spans="1:9" x14ac:dyDescent="0.25">
      <c r="A2650" t="s">
        <v>306</v>
      </c>
      <c r="B2650" t="s">
        <v>306</v>
      </c>
      <c r="C2650" t="s">
        <v>307</v>
      </c>
      <c r="D2650">
        <v>1999</v>
      </c>
      <c r="E2650" t="s">
        <v>583</v>
      </c>
      <c r="F2650">
        <v>0</v>
      </c>
      <c r="G2650">
        <f>IF(A2649=Emisiones_CO2_combustibles_LA[[#This Row],[País]],Emisiones_CO2_combustibles_LA[[#This Row],[Emisiones (kilotoneladas CO2)]]-F2649,0)</f>
        <v>0</v>
      </c>
      <c r="H2650" t="e">
        <f>IF(A2649=Emisiones_CO2_combustibles_LA[[#This Row],[País]],((Emisiones_CO2_combustibles_LA[[#This Row],[Emisiones (kilotoneladas CO2)]]-F2649)/F2649)*100,0)</f>
        <v>#DIV/0!</v>
      </c>
      <c r="I2650">
        <v>0</v>
      </c>
    </row>
    <row r="2651" spans="1:9" x14ac:dyDescent="0.25">
      <c r="A2651" t="s">
        <v>306</v>
      </c>
      <c r="B2651" t="s">
        <v>306</v>
      </c>
      <c r="C2651" t="s">
        <v>307</v>
      </c>
      <c r="D2651">
        <v>2000</v>
      </c>
      <c r="E2651" t="s">
        <v>583</v>
      </c>
      <c r="F2651">
        <v>0</v>
      </c>
      <c r="G2651">
        <f>IF(A2650=Emisiones_CO2_combustibles_LA[[#This Row],[País]],Emisiones_CO2_combustibles_LA[[#This Row],[Emisiones (kilotoneladas CO2)]]-F2650,0)</f>
        <v>0</v>
      </c>
      <c r="H2651" t="e">
        <f>IF(A2650=Emisiones_CO2_combustibles_LA[[#This Row],[País]],((Emisiones_CO2_combustibles_LA[[#This Row],[Emisiones (kilotoneladas CO2)]]-F2650)/F2650)*100,0)</f>
        <v>#DIV/0!</v>
      </c>
      <c r="I2651">
        <v>0</v>
      </c>
    </row>
    <row r="2652" spans="1:9" x14ac:dyDescent="0.25">
      <c r="A2652" t="s">
        <v>306</v>
      </c>
      <c r="B2652" t="s">
        <v>306</v>
      </c>
      <c r="C2652" t="s">
        <v>307</v>
      </c>
      <c r="D2652">
        <v>2001</v>
      </c>
      <c r="E2652" t="s">
        <v>583</v>
      </c>
      <c r="F2652">
        <v>0</v>
      </c>
      <c r="G2652">
        <f>IF(A2651=Emisiones_CO2_combustibles_LA[[#This Row],[País]],Emisiones_CO2_combustibles_LA[[#This Row],[Emisiones (kilotoneladas CO2)]]-F2651,0)</f>
        <v>0</v>
      </c>
      <c r="H2652" t="e">
        <f>IF(A2651=Emisiones_CO2_combustibles_LA[[#This Row],[País]],((Emisiones_CO2_combustibles_LA[[#This Row],[Emisiones (kilotoneladas CO2)]]-F2651)/F2651)*100,0)</f>
        <v>#DIV/0!</v>
      </c>
      <c r="I2652">
        <v>0</v>
      </c>
    </row>
    <row r="2653" spans="1:9" x14ac:dyDescent="0.25">
      <c r="A2653" t="s">
        <v>306</v>
      </c>
      <c r="B2653" t="s">
        <v>306</v>
      </c>
      <c r="C2653" t="s">
        <v>307</v>
      </c>
      <c r="D2653">
        <v>2002</v>
      </c>
      <c r="E2653" t="s">
        <v>583</v>
      </c>
      <c r="F2653">
        <v>0</v>
      </c>
      <c r="G2653">
        <f>IF(A2652=Emisiones_CO2_combustibles_LA[[#This Row],[País]],Emisiones_CO2_combustibles_LA[[#This Row],[Emisiones (kilotoneladas CO2)]]-F2652,0)</f>
        <v>0</v>
      </c>
      <c r="H2653" t="e">
        <f>IF(A2652=Emisiones_CO2_combustibles_LA[[#This Row],[País]],((Emisiones_CO2_combustibles_LA[[#This Row],[Emisiones (kilotoneladas CO2)]]-F2652)/F2652)*100,0)</f>
        <v>#DIV/0!</v>
      </c>
      <c r="I2653">
        <v>0</v>
      </c>
    </row>
    <row r="2654" spans="1:9" x14ac:dyDescent="0.25">
      <c r="A2654" t="s">
        <v>306</v>
      </c>
      <c r="B2654" t="s">
        <v>306</v>
      </c>
      <c r="C2654" t="s">
        <v>307</v>
      </c>
      <c r="D2654">
        <v>2003</v>
      </c>
      <c r="E2654" t="s">
        <v>583</v>
      </c>
      <c r="F2654">
        <v>0</v>
      </c>
      <c r="G2654">
        <f>IF(A2653=Emisiones_CO2_combustibles_LA[[#This Row],[País]],Emisiones_CO2_combustibles_LA[[#This Row],[Emisiones (kilotoneladas CO2)]]-F2653,0)</f>
        <v>0</v>
      </c>
      <c r="H2654" t="e">
        <f>IF(A2653=Emisiones_CO2_combustibles_LA[[#This Row],[País]],((Emisiones_CO2_combustibles_LA[[#This Row],[Emisiones (kilotoneladas CO2)]]-F2653)/F2653)*100,0)</f>
        <v>#DIV/0!</v>
      </c>
      <c r="I2654">
        <v>0</v>
      </c>
    </row>
    <row r="2655" spans="1:9" x14ac:dyDescent="0.25">
      <c r="A2655" t="s">
        <v>306</v>
      </c>
      <c r="B2655" t="s">
        <v>306</v>
      </c>
      <c r="C2655" t="s">
        <v>307</v>
      </c>
      <c r="D2655">
        <v>2004</v>
      </c>
      <c r="E2655" t="s">
        <v>583</v>
      </c>
      <c r="F2655">
        <v>0</v>
      </c>
      <c r="G2655">
        <f>IF(A2654=Emisiones_CO2_combustibles_LA[[#This Row],[País]],Emisiones_CO2_combustibles_LA[[#This Row],[Emisiones (kilotoneladas CO2)]]-F2654,0)</f>
        <v>0</v>
      </c>
      <c r="H2655" t="e">
        <f>IF(A2654=Emisiones_CO2_combustibles_LA[[#This Row],[País]],((Emisiones_CO2_combustibles_LA[[#This Row],[Emisiones (kilotoneladas CO2)]]-F2654)/F2654)*100,0)</f>
        <v>#DIV/0!</v>
      </c>
      <c r="I2655">
        <v>0</v>
      </c>
    </row>
    <row r="2656" spans="1:9" x14ac:dyDescent="0.25">
      <c r="A2656" t="s">
        <v>306</v>
      </c>
      <c r="B2656" t="s">
        <v>306</v>
      </c>
      <c r="C2656" t="s">
        <v>307</v>
      </c>
      <c r="D2656">
        <v>2005</v>
      </c>
      <c r="E2656" t="s">
        <v>583</v>
      </c>
      <c r="F2656">
        <v>0</v>
      </c>
      <c r="G2656">
        <f>IF(A2655=Emisiones_CO2_combustibles_LA[[#This Row],[País]],Emisiones_CO2_combustibles_LA[[#This Row],[Emisiones (kilotoneladas CO2)]]-F2655,0)</f>
        <v>0</v>
      </c>
      <c r="H2656" t="e">
        <f>IF(A2655=Emisiones_CO2_combustibles_LA[[#This Row],[País]],((Emisiones_CO2_combustibles_LA[[#This Row],[Emisiones (kilotoneladas CO2)]]-F2655)/F2655)*100,0)</f>
        <v>#DIV/0!</v>
      </c>
      <c r="I2656">
        <v>0</v>
      </c>
    </row>
    <row r="2657" spans="1:9" x14ac:dyDescent="0.25">
      <c r="A2657" t="s">
        <v>306</v>
      </c>
      <c r="B2657" t="s">
        <v>306</v>
      </c>
      <c r="C2657" t="s">
        <v>307</v>
      </c>
      <c r="D2657">
        <v>2006</v>
      </c>
      <c r="E2657" t="s">
        <v>583</v>
      </c>
      <c r="F2657">
        <v>0</v>
      </c>
      <c r="G2657">
        <f>IF(A2656=Emisiones_CO2_combustibles_LA[[#This Row],[País]],Emisiones_CO2_combustibles_LA[[#This Row],[Emisiones (kilotoneladas CO2)]]-F2656,0)</f>
        <v>0</v>
      </c>
      <c r="H2657" t="e">
        <f>IF(A2656=Emisiones_CO2_combustibles_LA[[#This Row],[País]],((Emisiones_CO2_combustibles_LA[[#This Row],[Emisiones (kilotoneladas CO2)]]-F2656)/F2656)*100,0)</f>
        <v>#DIV/0!</v>
      </c>
      <c r="I2657">
        <v>0</v>
      </c>
    </row>
    <row r="2658" spans="1:9" x14ac:dyDescent="0.25">
      <c r="A2658" t="s">
        <v>306</v>
      </c>
      <c r="B2658" t="s">
        <v>306</v>
      </c>
      <c r="C2658" t="s">
        <v>307</v>
      </c>
      <c r="D2658">
        <v>2007</v>
      </c>
      <c r="E2658" t="s">
        <v>583</v>
      </c>
      <c r="F2658">
        <v>0</v>
      </c>
      <c r="G2658">
        <f>IF(A2657=Emisiones_CO2_combustibles_LA[[#This Row],[País]],Emisiones_CO2_combustibles_LA[[#This Row],[Emisiones (kilotoneladas CO2)]]-F2657,0)</f>
        <v>0</v>
      </c>
      <c r="H2658" t="e">
        <f>IF(A2657=Emisiones_CO2_combustibles_LA[[#This Row],[País]],((Emisiones_CO2_combustibles_LA[[#This Row],[Emisiones (kilotoneladas CO2)]]-F2657)/F2657)*100,0)</f>
        <v>#DIV/0!</v>
      </c>
      <c r="I2658">
        <v>0</v>
      </c>
    </row>
    <row r="2659" spans="1:9" x14ac:dyDescent="0.25">
      <c r="A2659" t="s">
        <v>306</v>
      </c>
      <c r="B2659" t="s">
        <v>306</v>
      </c>
      <c r="C2659" t="s">
        <v>307</v>
      </c>
      <c r="D2659">
        <v>2008</v>
      </c>
      <c r="E2659" t="s">
        <v>583</v>
      </c>
      <c r="F2659">
        <v>0</v>
      </c>
      <c r="G2659">
        <f>IF(A2658=Emisiones_CO2_combustibles_LA[[#This Row],[País]],Emisiones_CO2_combustibles_LA[[#This Row],[Emisiones (kilotoneladas CO2)]]-F2658,0)</f>
        <v>0</v>
      </c>
      <c r="H2659" t="e">
        <f>IF(A2658=Emisiones_CO2_combustibles_LA[[#This Row],[País]],((Emisiones_CO2_combustibles_LA[[#This Row],[Emisiones (kilotoneladas CO2)]]-F2658)/F2658)*100,0)</f>
        <v>#DIV/0!</v>
      </c>
      <c r="I2659">
        <v>0</v>
      </c>
    </row>
    <row r="2660" spans="1:9" x14ac:dyDescent="0.25">
      <c r="A2660" t="s">
        <v>306</v>
      </c>
      <c r="B2660" t="s">
        <v>306</v>
      </c>
      <c r="C2660" t="s">
        <v>307</v>
      </c>
      <c r="D2660">
        <v>2009</v>
      </c>
      <c r="E2660" t="s">
        <v>583</v>
      </c>
      <c r="F2660">
        <v>0</v>
      </c>
      <c r="G2660">
        <f>IF(A2659=Emisiones_CO2_combustibles_LA[[#This Row],[País]],Emisiones_CO2_combustibles_LA[[#This Row],[Emisiones (kilotoneladas CO2)]]-F2659,0)</f>
        <v>0</v>
      </c>
      <c r="H2660" t="e">
        <f>IF(A2659=Emisiones_CO2_combustibles_LA[[#This Row],[País]],((Emisiones_CO2_combustibles_LA[[#This Row],[Emisiones (kilotoneladas CO2)]]-F2659)/F2659)*100,0)</f>
        <v>#DIV/0!</v>
      </c>
      <c r="I2660">
        <v>0</v>
      </c>
    </row>
    <row r="2661" spans="1:9" x14ac:dyDescent="0.25">
      <c r="A2661" t="s">
        <v>306</v>
      </c>
      <c r="B2661" t="s">
        <v>306</v>
      </c>
      <c r="C2661" t="s">
        <v>307</v>
      </c>
      <c r="D2661">
        <v>2010</v>
      </c>
      <c r="E2661" t="s">
        <v>583</v>
      </c>
      <c r="F2661">
        <v>0</v>
      </c>
      <c r="G2661">
        <f>IF(A2660=Emisiones_CO2_combustibles_LA[[#This Row],[País]],Emisiones_CO2_combustibles_LA[[#This Row],[Emisiones (kilotoneladas CO2)]]-F2660,0)</f>
        <v>0</v>
      </c>
      <c r="H2661" t="e">
        <f>IF(A2660=Emisiones_CO2_combustibles_LA[[#This Row],[País]],((Emisiones_CO2_combustibles_LA[[#This Row],[Emisiones (kilotoneladas CO2)]]-F2660)/F2660)*100,0)</f>
        <v>#DIV/0!</v>
      </c>
      <c r="I2661">
        <v>0</v>
      </c>
    </row>
    <row r="2662" spans="1:9" x14ac:dyDescent="0.25">
      <c r="A2662" t="s">
        <v>306</v>
      </c>
      <c r="B2662" t="s">
        <v>306</v>
      </c>
      <c r="C2662" t="s">
        <v>307</v>
      </c>
      <c r="D2662">
        <v>2011</v>
      </c>
      <c r="E2662" t="s">
        <v>583</v>
      </c>
      <c r="F2662">
        <v>0</v>
      </c>
      <c r="G2662">
        <f>IF(A2661=Emisiones_CO2_combustibles_LA[[#This Row],[País]],Emisiones_CO2_combustibles_LA[[#This Row],[Emisiones (kilotoneladas CO2)]]-F2661,0)</f>
        <v>0</v>
      </c>
      <c r="H2662" t="e">
        <f>IF(A2661=Emisiones_CO2_combustibles_LA[[#This Row],[País]],((Emisiones_CO2_combustibles_LA[[#This Row],[Emisiones (kilotoneladas CO2)]]-F2661)/F2661)*100,0)</f>
        <v>#DIV/0!</v>
      </c>
      <c r="I2662">
        <v>0</v>
      </c>
    </row>
    <row r="2663" spans="1:9" x14ac:dyDescent="0.25">
      <c r="A2663" t="s">
        <v>306</v>
      </c>
      <c r="B2663" t="s">
        <v>306</v>
      </c>
      <c r="C2663" t="s">
        <v>307</v>
      </c>
      <c r="D2663">
        <v>2012</v>
      </c>
      <c r="E2663" t="s">
        <v>583</v>
      </c>
      <c r="F2663">
        <v>0</v>
      </c>
      <c r="G2663">
        <f>IF(A2662=Emisiones_CO2_combustibles_LA[[#This Row],[País]],Emisiones_CO2_combustibles_LA[[#This Row],[Emisiones (kilotoneladas CO2)]]-F2662,0)</f>
        <v>0</v>
      </c>
      <c r="H2663" t="e">
        <f>IF(A2662=Emisiones_CO2_combustibles_LA[[#This Row],[País]],((Emisiones_CO2_combustibles_LA[[#This Row],[Emisiones (kilotoneladas CO2)]]-F2662)/F2662)*100,0)</f>
        <v>#DIV/0!</v>
      </c>
      <c r="I2663">
        <v>0</v>
      </c>
    </row>
    <row r="2664" spans="1:9" x14ac:dyDescent="0.25">
      <c r="A2664" t="s">
        <v>306</v>
      </c>
      <c r="B2664" t="s">
        <v>306</v>
      </c>
      <c r="C2664" t="s">
        <v>307</v>
      </c>
      <c r="D2664">
        <v>2013</v>
      </c>
      <c r="E2664" t="s">
        <v>583</v>
      </c>
      <c r="F2664">
        <v>0</v>
      </c>
      <c r="G2664">
        <f>IF(A2663=Emisiones_CO2_combustibles_LA[[#This Row],[País]],Emisiones_CO2_combustibles_LA[[#This Row],[Emisiones (kilotoneladas CO2)]]-F2663,0)</f>
        <v>0</v>
      </c>
      <c r="H2664" t="e">
        <f>IF(A2663=Emisiones_CO2_combustibles_LA[[#This Row],[País]],((Emisiones_CO2_combustibles_LA[[#This Row],[Emisiones (kilotoneladas CO2)]]-F2663)/F2663)*100,0)</f>
        <v>#DIV/0!</v>
      </c>
      <c r="I2664">
        <v>0</v>
      </c>
    </row>
    <row r="2665" spans="1:9" x14ac:dyDescent="0.25">
      <c r="A2665" t="s">
        <v>306</v>
      </c>
      <c r="B2665" t="s">
        <v>306</v>
      </c>
      <c r="C2665" t="s">
        <v>307</v>
      </c>
      <c r="D2665">
        <v>2014</v>
      </c>
      <c r="E2665" t="s">
        <v>583</v>
      </c>
      <c r="F2665">
        <v>0</v>
      </c>
      <c r="G2665">
        <f>IF(A2664=Emisiones_CO2_combustibles_LA[[#This Row],[País]],Emisiones_CO2_combustibles_LA[[#This Row],[Emisiones (kilotoneladas CO2)]]-F2664,0)</f>
        <v>0</v>
      </c>
      <c r="H2665" t="e">
        <f>IF(A2664=Emisiones_CO2_combustibles_LA[[#This Row],[País]],((Emisiones_CO2_combustibles_LA[[#This Row],[Emisiones (kilotoneladas CO2)]]-F2664)/F2664)*100,0)</f>
        <v>#DIV/0!</v>
      </c>
      <c r="I2665">
        <v>0</v>
      </c>
    </row>
    <row r="2666" spans="1:9" x14ac:dyDescent="0.25">
      <c r="A2666" t="s">
        <v>306</v>
      </c>
      <c r="B2666" t="s">
        <v>306</v>
      </c>
      <c r="C2666" t="s">
        <v>307</v>
      </c>
      <c r="D2666">
        <v>2015</v>
      </c>
      <c r="E2666" t="s">
        <v>583</v>
      </c>
      <c r="F2666">
        <v>0</v>
      </c>
      <c r="G2666">
        <f>IF(A2665=Emisiones_CO2_combustibles_LA[[#This Row],[País]],Emisiones_CO2_combustibles_LA[[#This Row],[Emisiones (kilotoneladas CO2)]]-F2665,0)</f>
        <v>0</v>
      </c>
      <c r="H2666" t="e">
        <f>IF(A2665=Emisiones_CO2_combustibles_LA[[#This Row],[País]],((Emisiones_CO2_combustibles_LA[[#This Row],[Emisiones (kilotoneladas CO2)]]-F2665)/F2665)*100,0)</f>
        <v>#DIV/0!</v>
      </c>
      <c r="I2666">
        <v>0</v>
      </c>
    </row>
    <row r="2667" spans="1:9" x14ac:dyDescent="0.25">
      <c r="A2667" t="s">
        <v>306</v>
      </c>
      <c r="B2667" t="s">
        <v>306</v>
      </c>
      <c r="C2667" t="s">
        <v>307</v>
      </c>
      <c r="D2667">
        <v>2016</v>
      </c>
      <c r="E2667" t="s">
        <v>583</v>
      </c>
      <c r="F2667">
        <v>0</v>
      </c>
      <c r="G2667">
        <f>IF(A2666=Emisiones_CO2_combustibles_LA[[#This Row],[País]],Emisiones_CO2_combustibles_LA[[#This Row],[Emisiones (kilotoneladas CO2)]]-F2666,0)</f>
        <v>0</v>
      </c>
      <c r="H2667" t="e">
        <f>IF(A2666=Emisiones_CO2_combustibles_LA[[#This Row],[País]],((Emisiones_CO2_combustibles_LA[[#This Row],[Emisiones (kilotoneladas CO2)]]-F2666)/F2666)*100,0)</f>
        <v>#DIV/0!</v>
      </c>
      <c r="I2667">
        <v>0</v>
      </c>
    </row>
    <row r="2668" spans="1:9" x14ac:dyDescent="0.25">
      <c r="A2668" t="s">
        <v>306</v>
      </c>
      <c r="B2668" t="s">
        <v>306</v>
      </c>
      <c r="C2668" t="s">
        <v>307</v>
      </c>
      <c r="D2668">
        <v>2017</v>
      </c>
      <c r="E2668" t="s">
        <v>583</v>
      </c>
      <c r="F2668">
        <v>0</v>
      </c>
      <c r="G2668">
        <f>IF(A2667=Emisiones_CO2_combustibles_LA[[#This Row],[País]],Emisiones_CO2_combustibles_LA[[#This Row],[Emisiones (kilotoneladas CO2)]]-F2667,0)</f>
        <v>0</v>
      </c>
      <c r="H2668" t="e">
        <f>IF(A2667=Emisiones_CO2_combustibles_LA[[#This Row],[País]],((Emisiones_CO2_combustibles_LA[[#This Row],[Emisiones (kilotoneladas CO2)]]-F2667)/F2667)*100,0)</f>
        <v>#DIV/0!</v>
      </c>
      <c r="I2668">
        <v>0</v>
      </c>
    </row>
    <row r="2669" spans="1:9" x14ac:dyDescent="0.25">
      <c r="A2669" t="s">
        <v>306</v>
      </c>
      <c r="B2669" t="s">
        <v>306</v>
      </c>
      <c r="C2669" t="s">
        <v>307</v>
      </c>
      <c r="D2669">
        <v>2018</v>
      </c>
      <c r="E2669" t="s">
        <v>583</v>
      </c>
      <c r="F2669">
        <v>0</v>
      </c>
      <c r="G2669">
        <f>IF(A2668=Emisiones_CO2_combustibles_LA[[#This Row],[País]],Emisiones_CO2_combustibles_LA[[#This Row],[Emisiones (kilotoneladas CO2)]]-F2668,0)</f>
        <v>0</v>
      </c>
      <c r="H2669" t="e">
        <f>IF(A2668=Emisiones_CO2_combustibles_LA[[#This Row],[País]],((Emisiones_CO2_combustibles_LA[[#This Row],[Emisiones (kilotoneladas CO2)]]-F2668)/F2668)*100,0)</f>
        <v>#DIV/0!</v>
      </c>
      <c r="I2669">
        <v>0</v>
      </c>
    </row>
    <row r="2670" spans="1:9" x14ac:dyDescent="0.25">
      <c r="A2670" t="s">
        <v>308</v>
      </c>
      <c r="B2670" t="s">
        <v>517</v>
      </c>
      <c r="C2670" t="s">
        <v>309</v>
      </c>
      <c r="D2670">
        <v>1990</v>
      </c>
      <c r="E2670" t="s">
        <v>583</v>
      </c>
      <c r="F2670">
        <v>1308</v>
      </c>
      <c r="G2670">
        <f>IF(A2669=Emisiones_CO2_combustibles_LA[[#This Row],[País]],Emisiones_CO2_combustibles_LA[[#This Row],[Emisiones (kilotoneladas CO2)]]-F2669,0)</f>
        <v>0</v>
      </c>
      <c r="H2670">
        <f>IF(A2669=Emisiones_CO2_combustibles_LA[[#This Row],[País]],((Emisiones_CO2_combustibles_LA[[#This Row],[Emisiones (kilotoneladas CO2)]]-F2669)/F2669)*100,0)</f>
        <v>0</v>
      </c>
      <c r="I2670">
        <v>5.9263286665760501E-2</v>
      </c>
    </row>
    <row r="2671" spans="1:9" x14ac:dyDescent="0.25">
      <c r="A2671" t="s">
        <v>308</v>
      </c>
      <c r="B2671" t="s">
        <v>517</v>
      </c>
      <c r="C2671" t="s">
        <v>309</v>
      </c>
      <c r="D2671">
        <v>1991</v>
      </c>
      <c r="E2671" t="s">
        <v>583</v>
      </c>
      <c r="F2671">
        <v>1183.3</v>
      </c>
      <c r="G2671">
        <f>IF(A2670=Emisiones_CO2_combustibles_LA[[#This Row],[País]],Emisiones_CO2_combustibles_LA[[#This Row],[Emisiones (kilotoneladas CO2)]]-F2670,0)</f>
        <v>-124.70000000000005</v>
      </c>
      <c r="H2671">
        <f>IF(A2670=Emisiones_CO2_combustibles_LA[[#This Row],[País]],((Emisiones_CO2_combustibles_LA[[#This Row],[Emisiones (kilotoneladas CO2)]]-F2670)/F2670)*100,0)</f>
        <v>-9.5336391437308912</v>
      </c>
      <c r="I2671">
        <v>5.253973892194299E-2</v>
      </c>
    </row>
    <row r="2672" spans="1:9" x14ac:dyDescent="0.25">
      <c r="A2672" t="s">
        <v>308</v>
      </c>
      <c r="B2672" t="s">
        <v>517</v>
      </c>
      <c r="C2672" t="s">
        <v>309</v>
      </c>
      <c r="D2672">
        <v>1992</v>
      </c>
      <c r="E2672" t="s">
        <v>583</v>
      </c>
      <c r="F2672">
        <v>1268</v>
      </c>
      <c r="G2672">
        <f>IF(A2671=Emisiones_CO2_combustibles_LA[[#This Row],[País]],Emisiones_CO2_combustibles_LA[[#This Row],[Emisiones (kilotoneladas CO2)]]-F2671,0)</f>
        <v>84.700000000000045</v>
      </c>
      <c r="H2672">
        <f>IF(A2671=Emisiones_CO2_combustibles_LA[[#This Row],[País]],((Emisiones_CO2_combustibles_LA[[#This Row],[Emisiones (kilotoneladas CO2)]]-F2671)/F2671)*100,0)</f>
        <v>7.1579481112144041</v>
      </c>
      <c r="I2672">
        <v>5.5209648626289895E-2</v>
      </c>
    </row>
    <row r="2673" spans="1:9" x14ac:dyDescent="0.25">
      <c r="A2673" t="s">
        <v>308</v>
      </c>
      <c r="B2673" t="s">
        <v>517</v>
      </c>
      <c r="C2673" t="s">
        <v>309</v>
      </c>
      <c r="D2673">
        <v>1993</v>
      </c>
      <c r="E2673" t="s">
        <v>583</v>
      </c>
      <c r="F2673">
        <v>1333.5</v>
      </c>
      <c r="G2673">
        <f>IF(A2672=Emisiones_CO2_combustibles_LA[[#This Row],[País]],Emisiones_CO2_combustibles_LA[[#This Row],[Emisiones (kilotoneladas CO2)]]-F2672,0)</f>
        <v>65.5</v>
      </c>
      <c r="H2673">
        <f>IF(A2672=Emisiones_CO2_combustibles_LA[[#This Row],[País]],((Emisiones_CO2_combustibles_LA[[#This Row],[Emisiones (kilotoneladas CO2)]]-F2672)/F2672)*100,0)</f>
        <v>5.1656151419558354</v>
      </c>
      <c r="I2673">
        <v>5.6967703349282299E-2</v>
      </c>
    </row>
    <row r="2674" spans="1:9" x14ac:dyDescent="0.25">
      <c r="A2674" t="s">
        <v>308</v>
      </c>
      <c r="B2674" t="s">
        <v>517</v>
      </c>
      <c r="C2674" t="s">
        <v>309</v>
      </c>
      <c r="D2674">
        <v>1994</v>
      </c>
      <c r="E2674" t="s">
        <v>583</v>
      </c>
      <c r="F2674">
        <v>1392.3</v>
      </c>
      <c r="G2674">
        <f>IF(A2673=Emisiones_CO2_combustibles_LA[[#This Row],[País]],Emisiones_CO2_combustibles_LA[[#This Row],[Emisiones (kilotoneladas CO2)]]-F2673,0)</f>
        <v>58.799999999999955</v>
      </c>
      <c r="H2674">
        <f>IF(A2673=Emisiones_CO2_combustibles_LA[[#This Row],[País]],((Emisiones_CO2_combustibles_LA[[#This Row],[Emisiones (kilotoneladas CO2)]]-F2673)/F2673)*100,0)</f>
        <v>4.4094488188976344</v>
      </c>
      <c r="I2674">
        <v>5.8374910905203137E-2</v>
      </c>
    </row>
    <row r="2675" spans="1:9" x14ac:dyDescent="0.25">
      <c r="A2675" t="s">
        <v>308</v>
      </c>
      <c r="B2675" t="s">
        <v>517</v>
      </c>
      <c r="C2675" t="s">
        <v>309</v>
      </c>
      <c r="D2675">
        <v>1995</v>
      </c>
      <c r="E2675" t="s">
        <v>583</v>
      </c>
      <c r="F2675">
        <v>945.46</v>
      </c>
      <c r="G2675">
        <f>IF(A2674=Emisiones_CO2_combustibles_LA[[#This Row],[País]],Emisiones_CO2_combustibles_LA[[#This Row],[Emisiones (kilotoneladas CO2)]]-F2674,0)</f>
        <v>-446.83999999999992</v>
      </c>
      <c r="H2675">
        <f>IF(A2674=Emisiones_CO2_combustibles_LA[[#This Row],[País]],((Emisiones_CO2_combustibles_LA[[#This Row],[Emisiones (kilotoneladas CO2)]]-F2674)/F2674)*100,0)</f>
        <v>-32.093657976010917</v>
      </c>
      <c r="I2675">
        <v>3.8909420140746533E-2</v>
      </c>
    </row>
    <row r="2676" spans="1:9" x14ac:dyDescent="0.25">
      <c r="A2676" t="s">
        <v>308</v>
      </c>
      <c r="B2676" t="s">
        <v>517</v>
      </c>
      <c r="C2676" t="s">
        <v>309</v>
      </c>
      <c r="D2676">
        <v>1996</v>
      </c>
      <c r="E2676" t="s">
        <v>583</v>
      </c>
      <c r="F2676">
        <v>1022.3</v>
      </c>
      <c r="G2676">
        <f>IF(A2675=Emisiones_CO2_combustibles_LA[[#This Row],[País]],Emisiones_CO2_combustibles_LA[[#This Row],[Emisiones (kilotoneladas CO2)]]-F2675,0)</f>
        <v>76.839999999999918</v>
      </c>
      <c r="H2676">
        <f>IF(A2675=Emisiones_CO2_combustibles_LA[[#This Row],[País]],((Emisiones_CO2_combustibles_LA[[#This Row],[Emisiones (kilotoneladas CO2)]]-F2675)/F2675)*100,0)</f>
        <v>8.1272608042645818</v>
      </c>
      <c r="I2676">
        <v>4.1298376020037164E-2</v>
      </c>
    </row>
    <row r="2677" spans="1:9" x14ac:dyDescent="0.25">
      <c r="A2677" t="s">
        <v>308</v>
      </c>
      <c r="B2677" t="s">
        <v>517</v>
      </c>
      <c r="C2677" t="s">
        <v>309</v>
      </c>
      <c r="D2677">
        <v>1997</v>
      </c>
      <c r="E2677" t="s">
        <v>583</v>
      </c>
      <c r="F2677">
        <v>787.76</v>
      </c>
      <c r="G2677">
        <f>IF(A2676=Emisiones_CO2_combustibles_LA[[#This Row],[País]],Emisiones_CO2_combustibles_LA[[#This Row],[Emisiones (kilotoneladas CO2)]]-F2676,0)</f>
        <v>-234.53999999999996</v>
      </c>
      <c r="H2677">
        <f>IF(A2676=Emisiones_CO2_combustibles_LA[[#This Row],[País]],((Emisiones_CO2_combustibles_LA[[#This Row],[Emisiones (kilotoneladas CO2)]]-F2676)/F2676)*100,0)</f>
        <v>-22.942384818546412</v>
      </c>
      <c r="I2677">
        <v>3.1246678037364643E-2</v>
      </c>
    </row>
    <row r="2678" spans="1:9" x14ac:dyDescent="0.25">
      <c r="A2678" t="s">
        <v>308</v>
      </c>
      <c r="B2678" t="s">
        <v>517</v>
      </c>
      <c r="C2678" t="s">
        <v>309</v>
      </c>
      <c r="D2678">
        <v>1998</v>
      </c>
      <c r="E2678" t="s">
        <v>583</v>
      </c>
      <c r="F2678">
        <v>1091.9000000000001</v>
      </c>
      <c r="G2678">
        <f>IF(A2677=Emisiones_CO2_combustibles_LA[[#This Row],[País]],Emisiones_CO2_combustibles_LA[[#This Row],[Emisiones (kilotoneladas CO2)]]-F2677,0)</f>
        <v>304.1400000000001</v>
      </c>
      <c r="H2678">
        <f>IF(A2677=Emisiones_CO2_combustibles_LA[[#This Row],[País]],((Emisiones_CO2_combustibles_LA[[#This Row],[Emisiones (kilotoneladas CO2)]]-F2677)/F2677)*100,0)</f>
        <v>38.608205544836004</v>
      </c>
      <c r="I2678">
        <v>4.25559279756801E-2</v>
      </c>
    </row>
    <row r="2679" spans="1:9" x14ac:dyDescent="0.25">
      <c r="A2679" t="s">
        <v>308</v>
      </c>
      <c r="B2679" t="s">
        <v>517</v>
      </c>
      <c r="C2679" t="s">
        <v>309</v>
      </c>
      <c r="D2679">
        <v>1999</v>
      </c>
      <c r="E2679" t="s">
        <v>583</v>
      </c>
      <c r="F2679">
        <v>1480.3</v>
      </c>
      <c r="G2679">
        <f>IF(A2678=Emisiones_CO2_combustibles_LA[[#This Row],[País]],Emisiones_CO2_combustibles_LA[[#This Row],[Emisiones (kilotoneladas CO2)]]-F2678,0)</f>
        <v>388.39999999999986</v>
      </c>
      <c r="H2679">
        <f>IF(A2678=Emisiones_CO2_combustibles_LA[[#This Row],[País]],((Emisiones_CO2_combustibles_LA[[#This Row],[Emisiones (kilotoneladas CO2)]]-F2678)/F2678)*100,0)</f>
        <v>35.571022987453048</v>
      </c>
      <c r="I2679">
        <v>5.6764322417363296E-2</v>
      </c>
    </row>
    <row r="2680" spans="1:9" x14ac:dyDescent="0.25">
      <c r="A2680" t="s">
        <v>308</v>
      </c>
      <c r="B2680" t="s">
        <v>517</v>
      </c>
      <c r="C2680" t="s">
        <v>309</v>
      </c>
      <c r="D2680">
        <v>2000</v>
      </c>
      <c r="E2680" t="s">
        <v>583</v>
      </c>
      <c r="F2680">
        <v>1396.2</v>
      </c>
      <c r="G2680">
        <f>IF(A2679=Emisiones_CO2_combustibles_LA[[#This Row],[País]],Emisiones_CO2_combustibles_LA[[#This Row],[Emisiones (kilotoneladas CO2)]]-F2679,0)</f>
        <v>-84.099999999999909</v>
      </c>
      <c r="H2680">
        <f>IF(A2679=Emisiones_CO2_combustibles_LA[[#This Row],[País]],((Emisiones_CO2_combustibles_LA[[#This Row],[Emisiones (kilotoneladas CO2)]]-F2679)/F2679)*100,0)</f>
        <v>-5.681280821455104</v>
      </c>
      <c r="I2680">
        <v>5.2766439909297053E-2</v>
      </c>
    </row>
    <row r="2681" spans="1:9" x14ac:dyDescent="0.25">
      <c r="A2681" t="s">
        <v>308</v>
      </c>
      <c r="B2681" t="s">
        <v>517</v>
      </c>
      <c r="C2681" t="s">
        <v>309</v>
      </c>
      <c r="D2681">
        <v>2001</v>
      </c>
      <c r="E2681" t="s">
        <v>583</v>
      </c>
      <c r="F2681">
        <v>1047.9000000000001</v>
      </c>
      <c r="G2681">
        <f>IF(A2680=Emisiones_CO2_combustibles_LA[[#This Row],[País]],Emisiones_CO2_combustibles_LA[[#This Row],[Emisiones (kilotoneladas CO2)]]-F2680,0)</f>
        <v>-348.29999999999995</v>
      </c>
      <c r="H2681">
        <f>IF(A2680=Emisiones_CO2_combustibles_LA[[#This Row],[País]],((Emisiones_CO2_combustibles_LA[[#This Row],[Emisiones (kilotoneladas CO2)]]-F2680)/F2680)*100,0)</f>
        <v>-24.946282767511814</v>
      </c>
      <c r="I2681">
        <v>3.9102205306168147E-2</v>
      </c>
    </row>
    <row r="2682" spans="1:9" x14ac:dyDescent="0.25">
      <c r="A2682" t="s">
        <v>308</v>
      </c>
      <c r="B2682" t="s">
        <v>517</v>
      </c>
      <c r="C2682" t="s">
        <v>309</v>
      </c>
      <c r="D2682">
        <v>2002</v>
      </c>
      <c r="E2682" t="s">
        <v>583</v>
      </c>
      <c r="F2682">
        <v>1146.8</v>
      </c>
      <c r="G2682">
        <f>IF(A2681=Emisiones_CO2_combustibles_LA[[#This Row],[País]],Emisiones_CO2_combustibles_LA[[#This Row],[Emisiones (kilotoneladas CO2)]]-F2681,0)</f>
        <v>98.899999999999864</v>
      </c>
      <c r="H2682">
        <f>IF(A2681=Emisiones_CO2_combustibles_LA[[#This Row],[País]],((Emisiones_CO2_combustibles_LA[[#This Row],[Emisiones (kilotoneladas CO2)]]-F2681)/F2681)*100,0)</f>
        <v>9.4379234659795639</v>
      </c>
      <c r="I2682">
        <v>4.2315781705472122E-2</v>
      </c>
    </row>
    <row r="2683" spans="1:9" x14ac:dyDescent="0.25">
      <c r="A2683" t="s">
        <v>308</v>
      </c>
      <c r="B2683" t="s">
        <v>517</v>
      </c>
      <c r="C2683" t="s">
        <v>309</v>
      </c>
      <c r="D2683">
        <v>2003</v>
      </c>
      <c r="E2683" t="s">
        <v>583</v>
      </c>
      <c r="F2683">
        <v>1267.7</v>
      </c>
      <c r="G2683">
        <f>IF(A2682=Emisiones_CO2_combustibles_LA[[#This Row],[País]],Emisiones_CO2_combustibles_LA[[#This Row],[Emisiones (kilotoneladas CO2)]]-F2682,0)</f>
        <v>120.90000000000009</v>
      </c>
      <c r="H2683">
        <f>IF(A2682=Emisiones_CO2_combustibles_LA[[#This Row],[País]],((Emisiones_CO2_combustibles_LA[[#This Row],[Emisiones (kilotoneladas CO2)]]-F2682)/F2682)*100,0)</f>
        <v>10.542378793163595</v>
      </c>
      <c r="I2683">
        <v>4.6313751278678941E-2</v>
      </c>
    </row>
    <row r="2684" spans="1:9" x14ac:dyDescent="0.25">
      <c r="A2684" t="s">
        <v>308</v>
      </c>
      <c r="B2684" t="s">
        <v>517</v>
      </c>
      <c r="C2684" t="s">
        <v>309</v>
      </c>
      <c r="D2684">
        <v>2004</v>
      </c>
      <c r="E2684" t="s">
        <v>583</v>
      </c>
      <c r="F2684">
        <v>1982.2</v>
      </c>
      <c r="G2684">
        <f>IF(A2683=Emisiones_CO2_combustibles_LA[[#This Row],[País]],Emisiones_CO2_combustibles_LA[[#This Row],[Emisiones (kilotoneladas CO2)]]-F2683,0)</f>
        <v>714.5</v>
      </c>
      <c r="H2684">
        <f>IF(A2683=Emisiones_CO2_combustibles_LA[[#This Row],[País]],((Emisiones_CO2_combustibles_LA[[#This Row],[Emisiones (kilotoneladas CO2)]]-F2683)/F2683)*100,0)</f>
        <v>56.361915279640293</v>
      </c>
      <c r="I2684">
        <v>7.1756443672169129E-2</v>
      </c>
    </row>
    <row r="2685" spans="1:9" x14ac:dyDescent="0.25">
      <c r="A2685" t="s">
        <v>308</v>
      </c>
      <c r="B2685" t="s">
        <v>517</v>
      </c>
      <c r="C2685" t="s">
        <v>309</v>
      </c>
      <c r="D2685">
        <v>2005</v>
      </c>
      <c r="E2685" t="s">
        <v>583</v>
      </c>
      <c r="F2685">
        <v>3345.6</v>
      </c>
      <c r="G2685">
        <f>IF(A2684=Emisiones_CO2_combustibles_LA[[#This Row],[País]],Emisiones_CO2_combustibles_LA[[#This Row],[Emisiones (kilotoneladas CO2)]]-F2684,0)</f>
        <v>1363.3999999999999</v>
      </c>
      <c r="H2685">
        <f>IF(A2684=Emisiones_CO2_combustibles_LA[[#This Row],[País]],((Emisiones_CO2_combustibles_LA[[#This Row],[Emisiones (kilotoneladas CO2)]]-F2684)/F2684)*100,0)</f>
        <v>68.782161234991406</v>
      </c>
      <c r="I2685">
        <v>0.12006028852364889</v>
      </c>
    </row>
    <row r="2686" spans="1:9" x14ac:dyDescent="0.25">
      <c r="A2686" t="s">
        <v>308</v>
      </c>
      <c r="B2686" t="s">
        <v>517</v>
      </c>
      <c r="C2686" t="s">
        <v>309</v>
      </c>
      <c r="D2686">
        <v>2006</v>
      </c>
      <c r="E2686" t="s">
        <v>583</v>
      </c>
      <c r="F2686">
        <v>3828.9</v>
      </c>
      <c r="G2686">
        <f>IF(A2685=Emisiones_CO2_combustibles_LA[[#This Row],[País]],Emisiones_CO2_combustibles_LA[[#This Row],[Emisiones (kilotoneladas CO2)]]-F2685,0)</f>
        <v>483.30000000000018</v>
      </c>
      <c r="H2686">
        <f>IF(A2685=Emisiones_CO2_combustibles_LA[[#This Row],[País]],((Emisiones_CO2_combustibles_LA[[#This Row],[Emisiones (kilotoneladas CO2)]]-F2685)/F2685)*100,0)</f>
        <v>14.445839311334296</v>
      </c>
      <c r="I2686">
        <v>0.13625008896163973</v>
      </c>
    </row>
    <row r="2687" spans="1:9" x14ac:dyDescent="0.25">
      <c r="A2687" t="s">
        <v>308</v>
      </c>
      <c r="B2687" t="s">
        <v>517</v>
      </c>
      <c r="C2687" t="s">
        <v>309</v>
      </c>
      <c r="D2687">
        <v>2007</v>
      </c>
      <c r="E2687" t="s">
        <v>583</v>
      </c>
      <c r="F2687">
        <v>5345.8</v>
      </c>
      <c r="G2687">
        <f>IF(A2686=Emisiones_CO2_combustibles_LA[[#This Row],[País]],Emisiones_CO2_combustibles_LA[[#This Row],[Emisiones (kilotoneladas CO2)]]-F2686,0)</f>
        <v>1516.9</v>
      </c>
      <c r="H2687">
        <f>IF(A2686=Emisiones_CO2_combustibles_LA[[#This Row],[País]],((Emisiones_CO2_combustibles_LA[[#This Row],[Emisiones (kilotoneladas CO2)]]-F2686)/F2686)*100,0)</f>
        <v>39.617122411136357</v>
      </c>
      <c r="I2687">
        <v>0.18867751385310416</v>
      </c>
    </row>
    <row r="2688" spans="1:9" x14ac:dyDescent="0.25">
      <c r="A2688" t="s">
        <v>308</v>
      </c>
      <c r="B2688" t="s">
        <v>517</v>
      </c>
      <c r="C2688" t="s">
        <v>309</v>
      </c>
      <c r="D2688">
        <v>2008</v>
      </c>
      <c r="E2688" t="s">
        <v>583</v>
      </c>
      <c r="F2688">
        <v>7430.6</v>
      </c>
      <c r="G2688">
        <f>IF(A2687=Emisiones_CO2_combustibles_LA[[#This Row],[País]],Emisiones_CO2_combustibles_LA[[#This Row],[Emisiones (kilotoneladas CO2)]]-F2687,0)</f>
        <v>2084.8000000000002</v>
      </c>
      <c r="H2688">
        <f>IF(A2687=Emisiones_CO2_combustibles_LA[[#This Row],[País]],((Emisiones_CO2_combustibles_LA[[#This Row],[Emisiones (kilotoneladas CO2)]]-F2687)/F2687)*100,0)</f>
        <v>38.998840211006772</v>
      </c>
      <c r="I2688">
        <v>0.26015685176108116</v>
      </c>
    </row>
    <row r="2689" spans="1:9" x14ac:dyDescent="0.25">
      <c r="A2689" t="s">
        <v>308</v>
      </c>
      <c r="B2689" t="s">
        <v>517</v>
      </c>
      <c r="C2689" t="s">
        <v>309</v>
      </c>
      <c r="D2689">
        <v>2009</v>
      </c>
      <c r="E2689" t="s">
        <v>583</v>
      </c>
      <c r="F2689">
        <v>9386.5</v>
      </c>
      <c r="G2689">
        <f>IF(A2688=Emisiones_CO2_combustibles_LA[[#This Row],[País]],Emisiones_CO2_combustibles_LA[[#This Row],[Emisiones (kilotoneladas CO2)]]-F2688,0)</f>
        <v>1955.8999999999996</v>
      </c>
      <c r="H2689">
        <f>IF(A2688=Emisiones_CO2_combustibles_LA[[#This Row],[País]],((Emisiones_CO2_combustibles_LA[[#This Row],[Emisiones (kilotoneladas CO2)]]-F2688)/F2688)*100,0)</f>
        <v>26.322235081958382</v>
      </c>
      <c r="I2689">
        <v>0.32599937484805336</v>
      </c>
    </row>
    <row r="2690" spans="1:9" x14ac:dyDescent="0.25">
      <c r="A2690" t="s">
        <v>308</v>
      </c>
      <c r="B2690" t="s">
        <v>517</v>
      </c>
      <c r="C2690" t="s">
        <v>309</v>
      </c>
      <c r="D2690">
        <v>2010</v>
      </c>
      <c r="E2690" t="s">
        <v>583</v>
      </c>
      <c r="F2690">
        <v>12578.5</v>
      </c>
      <c r="G2690">
        <f>IF(A2689=Emisiones_CO2_combustibles_LA[[#This Row],[País]],Emisiones_CO2_combustibles_LA[[#This Row],[Emisiones (kilotoneladas CO2)]]-F2689,0)</f>
        <v>3192</v>
      </c>
      <c r="H2690">
        <f>IF(A2689=Emisiones_CO2_combustibles_LA[[#This Row],[País]],((Emisiones_CO2_combustibles_LA[[#This Row],[Emisiones (kilotoneladas CO2)]]-F2689)/F2689)*100,0)</f>
        <v>34.006285622969159</v>
      </c>
      <c r="I2690">
        <v>0.43332299848422212</v>
      </c>
    </row>
    <row r="2691" spans="1:9" x14ac:dyDescent="0.25">
      <c r="A2691" t="s">
        <v>308</v>
      </c>
      <c r="B2691" t="s">
        <v>517</v>
      </c>
      <c r="C2691" t="s">
        <v>309</v>
      </c>
      <c r="D2691">
        <v>2011</v>
      </c>
      <c r="E2691" t="s">
        <v>583</v>
      </c>
      <c r="F2691">
        <v>11666.2</v>
      </c>
      <c r="G2691">
        <f>IF(A2690=Emisiones_CO2_combustibles_LA[[#This Row],[País]],Emisiones_CO2_combustibles_LA[[#This Row],[Emisiones (kilotoneladas CO2)]]-F2690,0)</f>
        <v>-912.29999999999927</v>
      </c>
      <c r="H2691">
        <f>IF(A2690=Emisiones_CO2_combustibles_LA[[#This Row],[País]],((Emisiones_CO2_combustibles_LA[[#This Row],[Emisiones (kilotoneladas CO2)]]-F2690)/F2690)*100,0)</f>
        <v>-7.2528520888818155</v>
      </c>
      <c r="I2691">
        <v>0.39865363586659375</v>
      </c>
    </row>
    <row r="2692" spans="1:9" x14ac:dyDescent="0.25">
      <c r="A2692" t="s">
        <v>308</v>
      </c>
      <c r="B2692" t="s">
        <v>517</v>
      </c>
      <c r="C2692" t="s">
        <v>309</v>
      </c>
      <c r="D2692">
        <v>2012</v>
      </c>
      <c r="E2692" t="s">
        <v>583</v>
      </c>
      <c r="F2692">
        <v>12944.9</v>
      </c>
      <c r="G2692">
        <f>IF(A2691=Emisiones_CO2_combustibles_LA[[#This Row],[País]],Emisiones_CO2_combustibles_LA[[#This Row],[Emisiones (kilotoneladas CO2)]]-F2691,0)</f>
        <v>1278.6999999999989</v>
      </c>
      <c r="H2692">
        <f>IF(A2691=Emisiones_CO2_combustibles_LA[[#This Row],[País]],((Emisiones_CO2_combustibles_LA[[#This Row],[Emisiones (kilotoneladas CO2)]]-F2691)/F2691)*100,0)</f>
        <v>10.960724143251435</v>
      </c>
      <c r="I2692">
        <v>0.43870606974616194</v>
      </c>
    </row>
    <row r="2693" spans="1:9" x14ac:dyDescent="0.25">
      <c r="A2693" t="s">
        <v>308</v>
      </c>
      <c r="B2693" t="s">
        <v>517</v>
      </c>
      <c r="C2693" t="s">
        <v>309</v>
      </c>
      <c r="D2693">
        <v>2013</v>
      </c>
      <c r="E2693" t="s">
        <v>583</v>
      </c>
      <c r="F2693">
        <v>11863.1</v>
      </c>
      <c r="G2693">
        <f>IF(A2692=Emisiones_CO2_combustibles_LA[[#This Row],[País]],Emisiones_CO2_combustibles_LA[[#This Row],[Emisiones (kilotoneladas CO2)]]-F2692,0)</f>
        <v>-1081.7999999999993</v>
      </c>
      <c r="H2693">
        <f>IF(A2692=Emisiones_CO2_combustibles_LA[[#This Row],[País]],((Emisiones_CO2_combustibles_LA[[#This Row],[Emisiones (kilotoneladas CO2)]]-F2692)/F2692)*100,0)</f>
        <v>-8.3569591113102408</v>
      </c>
      <c r="I2693">
        <v>0.39843823470141737</v>
      </c>
    </row>
    <row r="2694" spans="1:9" x14ac:dyDescent="0.25">
      <c r="A2694" t="s">
        <v>308</v>
      </c>
      <c r="B2694" t="s">
        <v>517</v>
      </c>
      <c r="C2694" t="s">
        <v>309</v>
      </c>
      <c r="D2694">
        <v>2014</v>
      </c>
      <c r="E2694" t="s">
        <v>583</v>
      </c>
      <c r="F2694">
        <v>16532</v>
      </c>
      <c r="G2694">
        <f>IF(A2693=Emisiones_CO2_combustibles_LA[[#This Row],[País]],Emisiones_CO2_combustibles_LA[[#This Row],[Emisiones (kilotoneladas CO2)]]-F2693,0)</f>
        <v>4668.8999999999996</v>
      </c>
      <c r="H2694">
        <f>IF(A2693=Emisiones_CO2_combustibles_LA[[#This Row],[País]],((Emisiones_CO2_combustibles_LA[[#This Row],[Emisiones (kilotoneladas CO2)]]-F2693)/F2693)*100,0)</f>
        <v>39.356491979330862</v>
      </c>
      <c r="I2694">
        <v>0.54941841143236958</v>
      </c>
    </row>
    <row r="2695" spans="1:9" x14ac:dyDescent="0.25">
      <c r="A2695" t="s">
        <v>308</v>
      </c>
      <c r="B2695" t="s">
        <v>517</v>
      </c>
      <c r="C2695" t="s">
        <v>309</v>
      </c>
      <c r="D2695">
        <v>2015</v>
      </c>
      <c r="E2695" t="s">
        <v>583</v>
      </c>
      <c r="F2695">
        <v>16245</v>
      </c>
      <c r="G2695">
        <f>IF(A2694=Emisiones_CO2_combustibles_LA[[#This Row],[País]],Emisiones_CO2_combustibles_LA[[#This Row],[Emisiones (kilotoneladas CO2)]]-F2694,0)</f>
        <v>-287</v>
      </c>
      <c r="H2695">
        <f>IF(A2694=Emisiones_CO2_combustibles_LA[[#This Row],[País]],((Emisiones_CO2_combustibles_LA[[#This Row],[Emisiones (kilotoneladas CO2)]]-F2694)/F2694)*100,0)</f>
        <v>-1.7360270989595934</v>
      </c>
      <c r="I2695">
        <v>0.53312986117948213</v>
      </c>
    </row>
    <row r="2696" spans="1:9" x14ac:dyDescent="0.25">
      <c r="A2696" t="s">
        <v>308</v>
      </c>
      <c r="B2696" t="s">
        <v>517</v>
      </c>
      <c r="C2696" t="s">
        <v>309</v>
      </c>
      <c r="D2696">
        <v>2016</v>
      </c>
      <c r="E2696" t="s">
        <v>583</v>
      </c>
      <c r="F2696">
        <v>17087.8</v>
      </c>
      <c r="G2696">
        <f>IF(A2695=Emisiones_CO2_combustibles_LA[[#This Row],[País]],Emisiones_CO2_combustibles_LA[[#This Row],[Emisiones (kilotoneladas CO2)]]-F2695,0)</f>
        <v>842.79999999999927</v>
      </c>
      <c r="H2696">
        <f>IF(A2695=Emisiones_CO2_combustibles_LA[[#This Row],[País]],((Emisiones_CO2_combustibles_LA[[#This Row],[Emisiones (kilotoneladas CO2)]]-F2695)/F2695)*100,0)</f>
        <v>5.1880578639581367</v>
      </c>
      <c r="I2696">
        <v>0.55253831727349156</v>
      </c>
    </row>
    <row r="2697" spans="1:9" x14ac:dyDescent="0.25">
      <c r="A2697" t="s">
        <v>308</v>
      </c>
      <c r="B2697" t="s">
        <v>517</v>
      </c>
      <c r="C2697" t="s">
        <v>309</v>
      </c>
      <c r="D2697">
        <v>2017</v>
      </c>
      <c r="E2697" t="s">
        <v>583</v>
      </c>
      <c r="F2697">
        <v>15152.1</v>
      </c>
      <c r="G2697">
        <f>IF(A2696=Emisiones_CO2_combustibles_LA[[#This Row],[País]],Emisiones_CO2_combustibles_LA[[#This Row],[Emisiones (kilotoneladas CO2)]]-F2696,0)</f>
        <v>-1935.6999999999989</v>
      </c>
      <c r="H2697">
        <f>IF(A2696=Emisiones_CO2_combustibles_LA[[#This Row],[País]],((Emisiones_CO2_combustibles_LA[[#This Row],[Emisiones (kilotoneladas CO2)]]-F2696)/F2696)*100,0)</f>
        <v>-11.327964980863534</v>
      </c>
      <c r="I2697">
        <v>0.48187571555781705</v>
      </c>
    </row>
    <row r="2698" spans="1:9" x14ac:dyDescent="0.25">
      <c r="A2698" t="s">
        <v>308</v>
      </c>
      <c r="B2698" t="s">
        <v>517</v>
      </c>
      <c r="C2698" t="s">
        <v>309</v>
      </c>
      <c r="D2698">
        <v>2018</v>
      </c>
      <c r="E2698" t="s">
        <v>583</v>
      </c>
      <c r="F2698">
        <v>15819.5</v>
      </c>
      <c r="G2698">
        <f>IF(A2697=Emisiones_CO2_combustibles_LA[[#This Row],[País]],Emisiones_CO2_combustibles_LA[[#This Row],[Emisiones (kilotoneladas CO2)]]-F2697,0)</f>
        <v>667.39999999999964</v>
      </c>
      <c r="H2698">
        <f>IF(A2697=Emisiones_CO2_combustibles_LA[[#This Row],[País]],((Emisiones_CO2_combustibles_LA[[#This Row],[Emisiones (kilotoneladas CO2)]]-F2697)/F2697)*100,0)</f>
        <v>4.4046699797387801</v>
      </c>
      <c r="I2698">
        <v>0.4945293694707556</v>
      </c>
    </row>
    <row r="2699" spans="1:9" x14ac:dyDescent="0.25">
      <c r="A2699" t="s">
        <v>418</v>
      </c>
      <c r="B2699" t="s">
        <v>418</v>
      </c>
      <c r="C2699" t="s">
        <v>419</v>
      </c>
      <c r="D2699">
        <v>1990</v>
      </c>
      <c r="E2699" t="s">
        <v>583</v>
      </c>
      <c r="F2699">
        <v>0</v>
      </c>
      <c r="G2699">
        <f>IF(A2698=Emisiones_CO2_combustibles_LA[[#This Row],[País]],Emisiones_CO2_combustibles_LA[[#This Row],[Emisiones (kilotoneladas CO2)]]-F2698,0)</f>
        <v>0</v>
      </c>
      <c r="H2699">
        <f>IF(A2698=Emisiones_CO2_combustibles_LA[[#This Row],[País]],((Emisiones_CO2_combustibles_LA[[#This Row],[Emisiones (kilotoneladas CO2)]]-F2698)/F2698)*100,0)</f>
        <v>0</v>
      </c>
      <c r="I2699">
        <v>0</v>
      </c>
    </row>
    <row r="2700" spans="1:9" x14ac:dyDescent="0.25">
      <c r="A2700" t="s">
        <v>418</v>
      </c>
      <c r="B2700" t="s">
        <v>418</v>
      </c>
      <c r="C2700" t="s">
        <v>419</v>
      </c>
      <c r="D2700">
        <v>1991</v>
      </c>
      <c r="E2700" t="s">
        <v>583</v>
      </c>
      <c r="F2700">
        <v>0</v>
      </c>
      <c r="G2700">
        <f>IF(A2699=Emisiones_CO2_combustibles_LA[[#This Row],[País]],Emisiones_CO2_combustibles_LA[[#This Row],[Emisiones (kilotoneladas CO2)]]-F2699,0)</f>
        <v>0</v>
      </c>
      <c r="H2700" t="e">
        <f>IF(A2699=Emisiones_CO2_combustibles_LA[[#This Row],[País]],((Emisiones_CO2_combustibles_LA[[#This Row],[Emisiones (kilotoneladas CO2)]]-F2699)/F2699)*100,0)</f>
        <v>#DIV/0!</v>
      </c>
      <c r="I2700">
        <v>0</v>
      </c>
    </row>
    <row r="2701" spans="1:9" x14ac:dyDescent="0.25">
      <c r="A2701" t="s">
        <v>418</v>
      </c>
      <c r="B2701" t="s">
        <v>418</v>
      </c>
      <c r="C2701" t="s">
        <v>419</v>
      </c>
      <c r="D2701">
        <v>1992</v>
      </c>
      <c r="E2701" t="s">
        <v>583</v>
      </c>
      <c r="F2701">
        <v>0</v>
      </c>
      <c r="G2701">
        <f>IF(A2700=Emisiones_CO2_combustibles_LA[[#This Row],[País]],Emisiones_CO2_combustibles_LA[[#This Row],[Emisiones (kilotoneladas CO2)]]-F2700,0)</f>
        <v>0</v>
      </c>
      <c r="H2701" t="e">
        <f>IF(A2700=Emisiones_CO2_combustibles_LA[[#This Row],[País]],((Emisiones_CO2_combustibles_LA[[#This Row],[Emisiones (kilotoneladas CO2)]]-F2700)/F2700)*100,0)</f>
        <v>#DIV/0!</v>
      </c>
      <c r="I2701">
        <v>0</v>
      </c>
    </row>
    <row r="2702" spans="1:9" x14ac:dyDescent="0.25">
      <c r="A2702" t="s">
        <v>418</v>
      </c>
      <c r="B2702" t="s">
        <v>418</v>
      </c>
      <c r="C2702" t="s">
        <v>419</v>
      </c>
      <c r="D2702">
        <v>1993</v>
      </c>
      <c r="E2702" t="s">
        <v>583</v>
      </c>
      <c r="F2702">
        <v>0</v>
      </c>
      <c r="G2702">
        <f>IF(A2701=Emisiones_CO2_combustibles_LA[[#This Row],[País]],Emisiones_CO2_combustibles_LA[[#This Row],[Emisiones (kilotoneladas CO2)]]-F2701,0)</f>
        <v>0</v>
      </c>
      <c r="H2702" t="e">
        <f>IF(A2701=Emisiones_CO2_combustibles_LA[[#This Row],[País]],((Emisiones_CO2_combustibles_LA[[#This Row],[Emisiones (kilotoneladas CO2)]]-F2701)/F2701)*100,0)</f>
        <v>#DIV/0!</v>
      </c>
      <c r="I2702">
        <v>0</v>
      </c>
    </row>
    <row r="2703" spans="1:9" x14ac:dyDescent="0.25">
      <c r="A2703" t="s">
        <v>418</v>
      </c>
      <c r="B2703" t="s">
        <v>418</v>
      </c>
      <c r="C2703" t="s">
        <v>419</v>
      </c>
      <c r="D2703">
        <v>1994</v>
      </c>
      <c r="E2703" t="s">
        <v>583</v>
      </c>
      <c r="F2703">
        <v>0</v>
      </c>
      <c r="G2703">
        <f>IF(A2702=Emisiones_CO2_combustibles_LA[[#This Row],[País]],Emisiones_CO2_combustibles_LA[[#This Row],[Emisiones (kilotoneladas CO2)]]-F2702,0)</f>
        <v>0</v>
      </c>
      <c r="H2703" t="e">
        <f>IF(A2702=Emisiones_CO2_combustibles_LA[[#This Row],[País]],((Emisiones_CO2_combustibles_LA[[#This Row],[Emisiones (kilotoneladas CO2)]]-F2702)/F2702)*100,0)</f>
        <v>#DIV/0!</v>
      </c>
      <c r="I2703">
        <v>0</v>
      </c>
    </row>
    <row r="2704" spans="1:9" x14ac:dyDescent="0.25">
      <c r="A2704" t="s">
        <v>418</v>
      </c>
      <c r="B2704" t="s">
        <v>418</v>
      </c>
      <c r="C2704" t="s">
        <v>419</v>
      </c>
      <c r="D2704">
        <v>1995</v>
      </c>
      <c r="E2704" t="s">
        <v>583</v>
      </c>
      <c r="F2704">
        <v>0</v>
      </c>
      <c r="G2704">
        <f>IF(A2703=Emisiones_CO2_combustibles_LA[[#This Row],[País]],Emisiones_CO2_combustibles_LA[[#This Row],[Emisiones (kilotoneladas CO2)]]-F2703,0)</f>
        <v>0</v>
      </c>
      <c r="H2704" t="e">
        <f>IF(A2703=Emisiones_CO2_combustibles_LA[[#This Row],[País]],((Emisiones_CO2_combustibles_LA[[#This Row],[Emisiones (kilotoneladas CO2)]]-F2703)/F2703)*100,0)</f>
        <v>#DIV/0!</v>
      </c>
      <c r="I2704">
        <v>0</v>
      </c>
    </row>
    <row r="2705" spans="1:9" x14ac:dyDescent="0.25">
      <c r="A2705" t="s">
        <v>418</v>
      </c>
      <c r="B2705" t="s">
        <v>418</v>
      </c>
      <c r="C2705" t="s">
        <v>419</v>
      </c>
      <c r="D2705">
        <v>1996</v>
      </c>
      <c r="E2705" t="s">
        <v>583</v>
      </c>
      <c r="F2705">
        <v>0</v>
      </c>
      <c r="G2705">
        <f>IF(A2704=Emisiones_CO2_combustibles_LA[[#This Row],[País]],Emisiones_CO2_combustibles_LA[[#This Row],[Emisiones (kilotoneladas CO2)]]-F2704,0)</f>
        <v>0</v>
      </c>
      <c r="H2705" t="e">
        <f>IF(A2704=Emisiones_CO2_combustibles_LA[[#This Row],[País]],((Emisiones_CO2_combustibles_LA[[#This Row],[Emisiones (kilotoneladas CO2)]]-F2704)/F2704)*100,0)</f>
        <v>#DIV/0!</v>
      </c>
      <c r="I2705">
        <v>0</v>
      </c>
    </row>
    <row r="2706" spans="1:9" x14ac:dyDescent="0.25">
      <c r="A2706" t="s">
        <v>418</v>
      </c>
      <c r="B2706" t="s">
        <v>418</v>
      </c>
      <c r="C2706" t="s">
        <v>419</v>
      </c>
      <c r="D2706">
        <v>1997</v>
      </c>
      <c r="E2706" t="s">
        <v>583</v>
      </c>
      <c r="F2706">
        <v>0</v>
      </c>
      <c r="G2706">
        <f>IF(A2705=Emisiones_CO2_combustibles_LA[[#This Row],[País]],Emisiones_CO2_combustibles_LA[[#This Row],[Emisiones (kilotoneladas CO2)]]-F2705,0)</f>
        <v>0</v>
      </c>
      <c r="H2706" t="e">
        <f>IF(A2705=Emisiones_CO2_combustibles_LA[[#This Row],[País]],((Emisiones_CO2_combustibles_LA[[#This Row],[Emisiones (kilotoneladas CO2)]]-F2705)/F2705)*100,0)</f>
        <v>#DIV/0!</v>
      </c>
      <c r="I2706">
        <v>0</v>
      </c>
    </row>
    <row r="2707" spans="1:9" x14ac:dyDescent="0.25">
      <c r="A2707" t="s">
        <v>418</v>
      </c>
      <c r="B2707" t="s">
        <v>418</v>
      </c>
      <c r="C2707" t="s">
        <v>419</v>
      </c>
      <c r="D2707">
        <v>1998</v>
      </c>
      <c r="E2707" t="s">
        <v>583</v>
      </c>
      <c r="F2707">
        <v>3.6640000000000001</v>
      </c>
      <c r="G2707">
        <f>IF(A2706=Emisiones_CO2_combustibles_LA[[#This Row],[País]],Emisiones_CO2_combustibles_LA[[#This Row],[Emisiones (kilotoneladas CO2)]]-F2706,0)</f>
        <v>3.6640000000000001</v>
      </c>
      <c r="H2707" t="e">
        <f>IF(A2706=Emisiones_CO2_combustibles_LA[[#This Row],[País]],((Emisiones_CO2_combustibles_LA[[#This Row],[Emisiones (kilotoneladas CO2)]]-F2706)/F2706)*100,0)</f>
        <v>#DIV/0!</v>
      </c>
      <c r="I2707">
        <v>1.1133394105135217E-3</v>
      </c>
    </row>
    <row r="2708" spans="1:9" x14ac:dyDescent="0.25">
      <c r="A2708" t="s">
        <v>418</v>
      </c>
      <c r="B2708" t="s">
        <v>418</v>
      </c>
      <c r="C2708" t="s">
        <v>419</v>
      </c>
      <c r="D2708">
        <v>1999</v>
      </c>
      <c r="E2708" t="s">
        <v>583</v>
      </c>
      <c r="F2708">
        <v>40.281999999999996</v>
      </c>
      <c r="G2708">
        <f>IF(A2707=Emisiones_CO2_combustibles_LA[[#This Row],[País]],Emisiones_CO2_combustibles_LA[[#This Row],[Emisiones (kilotoneladas CO2)]]-F2707,0)</f>
        <v>36.617999999999995</v>
      </c>
      <c r="H2708">
        <f>IF(A2707=Emisiones_CO2_combustibles_LA[[#This Row],[País]],((Emisiones_CO2_combustibles_LA[[#This Row],[Emisiones (kilotoneladas CO2)]]-F2707)/F2707)*100,0)</f>
        <v>999.39956331877704</v>
      </c>
      <c r="I2708">
        <v>1.217714631197098E-2</v>
      </c>
    </row>
    <row r="2709" spans="1:9" x14ac:dyDescent="0.25">
      <c r="A2709" t="s">
        <v>418</v>
      </c>
      <c r="B2709" t="s">
        <v>418</v>
      </c>
      <c r="C2709" t="s">
        <v>419</v>
      </c>
      <c r="D2709">
        <v>2000</v>
      </c>
      <c r="E2709" t="s">
        <v>583</v>
      </c>
      <c r="F2709">
        <v>62.244999999999997</v>
      </c>
      <c r="G2709">
        <f>IF(A2708=Emisiones_CO2_combustibles_LA[[#This Row],[País]],Emisiones_CO2_combustibles_LA[[#This Row],[Emisiones (kilotoneladas CO2)]]-F2708,0)</f>
        <v>21.963000000000001</v>
      </c>
      <c r="H2709">
        <f>IF(A2708=Emisiones_CO2_combustibles_LA[[#This Row],[País]],((Emisiones_CO2_combustibles_LA[[#This Row],[Emisiones (kilotoneladas CO2)]]-F2708)/F2708)*100,0)</f>
        <v>54.523112059977166</v>
      </c>
      <c r="I2709">
        <v>1.8748493975903613E-2</v>
      </c>
    </row>
    <row r="2710" spans="1:9" x14ac:dyDescent="0.25">
      <c r="A2710" t="s">
        <v>418</v>
      </c>
      <c r="B2710" t="s">
        <v>418</v>
      </c>
      <c r="C2710" t="s">
        <v>419</v>
      </c>
      <c r="D2710">
        <v>2001</v>
      </c>
      <c r="E2710" t="s">
        <v>583</v>
      </c>
      <c r="F2710">
        <v>58.665999999999997</v>
      </c>
      <c r="G2710">
        <f>IF(A2709=Emisiones_CO2_combustibles_LA[[#This Row],[País]],Emisiones_CO2_combustibles_LA[[#This Row],[Emisiones (kilotoneladas CO2)]]-F2709,0)</f>
        <v>-3.5790000000000006</v>
      </c>
      <c r="H2710">
        <f>IF(A2709=Emisiones_CO2_combustibles_LA[[#This Row],[País]],((Emisiones_CO2_combustibles_LA[[#This Row],[Emisiones (kilotoneladas CO2)]]-F2709)/F2709)*100,0)</f>
        <v>-5.7498594264599578</v>
      </c>
      <c r="I2710">
        <v>1.7643909774436091E-2</v>
      </c>
    </row>
    <row r="2711" spans="1:9" x14ac:dyDescent="0.25">
      <c r="A2711" t="s">
        <v>418</v>
      </c>
      <c r="B2711" t="s">
        <v>418</v>
      </c>
      <c r="C2711" t="s">
        <v>419</v>
      </c>
      <c r="D2711">
        <v>2002</v>
      </c>
      <c r="E2711" t="s">
        <v>583</v>
      </c>
      <c r="F2711">
        <v>40.304000000000002</v>
      </c>
      <c r="G2711">
        <f>IF(A2710=Emisiones_CO2_combustibles_LA[[#This Row],[País]],Emisiones_CO2_combustibles_LA[[#This Row],[Emisiones (kilotoneladas CO2)]]-F2710,0)</f>
        <v>-18.361999999999995</v>
      </c>
      <c r="H2711">
        <f>IF(A2710=Emisiones_CO2_combustibles_LA[[#This Row],[País]],((Emisiones_CO2_combustibles_LA[[#This Row],[Emisiones (kilotoneladas CO2)]]-F2710)/F2710)*100,0)</f>
        <v>-31.299219309310327</v>
      </c>
      <c r="I2711">
        <v>1.2117859290438966E-2</v>
      </c>
    </row>
    <row r="2712" spans="1:9" x14ac:dyDescent="0.25">
      <c r="A2712" t="s">
        <v>418</v>
      </c>
      <c r="B2712" t="s">
        <v>418</v>
      </c>
      <c r="C2712" t="s">
        <v>419</v>
      </c>
      <c r="D2712">
        <v>2003</v>
      </c>
      <c r="E2712" t="s">
        <v>583</v>
      </c>
      <c r="F2712">
        <v>110.01</v>
      </c>
      <c r="G2712">
        <f>IF(A2711=Emisiones_CO2_combustibles_LA[[#This Row],[País]],Emisiones_CO2_combustibles_LA[[#This Row],[Emisiones (kilotoneladas CO2)]]-F2711,0)</f>
        <v>69.706000000000003</v>
      </c>
      <c r="H2712">
        <f>IF(A2711=Emisiones_CO2_combustibles_LA[[#This Row],[País]],((Emisiones_CO2_combustibles_LA[[#This Row],[Emisiones (kilotoneladas CO2)]]-F2711)/F2711)*100,0)</f>
        <v>172.95057562524812</v>
      </c>
      <c r="I2712">
        <v>3.3095667870036101E-2</v>
      </c>
    </row>
    <row r="2713" spans="1:9" x14ac:dyDescent="0.25">
      <c r="A2713" t="s">
        <v>418</v>
      </c>
      <c r="B2713" t="s">
        <v>418</v>
      </c>
      <c r="C2713" t="s">
        <v>419</v>
      </c>
      <c r="D2713">
        <v>2004</v>
      </c>
      <c r="E2713" t="s">
        <v>583</v>
      </c>
      <c r="F2713">
        <v>194.19</v>
      </c>
      <c r="G2713">
        <f>IF(A2712=Emisiones_CO2_combustibles_LA[[#This Row],[País]],Emisiones_CO2_combustibles_LA[[#This Row],[Emisiones (kilotoneladas CO2)]]-F2712,0)</f>
        <v>84.179999999999993</v>
      </c>
      <c r="H2713">
        <f>IF(A2712=Emisiones_CO2_combustibles_LA[[#This Row],[País]],((Emisiones_CO2_combustibles_LA[[#This Row],[Emisiones (kilotoneladas CO2)]]-F2712)/F2712)*100,0)</f>
        <v>76.520316334878629</v>
      </c>
      <c r="I2713">
        <v>5.8473351400180666E-2</v>
      </c>
    </row>
    <row r="2714" spans="1:9" x14ac:dyDescent="0.25">
      <c r="A2714" t="s">
        <v>418</v>
      </c>
      <c r="B2714" t="s">
        <v>418</v>
      </c>
      <c r="C2714" t="s">
        <v>419</v>
      </c>
      <c r="D2714">
        <v>2005</v>
      </c>
      <c r="E2714" t="s">
        <v>583</v>
      </c>
      <c r="F2714">
        <v>183.32</v>
      </c>
      <c r="G2714">
        <f>IF(A2713=Emisiones_CO2_combustibles_LA[[#This Row],[País]],Emisiones_CO2_combustibles_LA[[#This Row],[Emisiones (kilotoneladas CO2)]]-F2713,0)</f>
        <v>-10.870000000000005</v>
      </c>
      <c r="H2714">
        <f>IF(A2713=Emisiones_CO2_combustibles_LA[[#This Row],[País]],((Emisiones_CO2_combustibles_LA[[#This Row],[Emisiones (kilotoneladas CO2)]]-F2713)/F2713)*100,0)</f>
        <v>-5.5976105875688784</v>
      </c>
      <c r="I2714">
        <v>5.5183624322697168E-2</v>
      </c>
    </row>
    <row r="2715" spans="1:9" x14ac:dyDescent="0.25">
      <c r="A2715" t="s">
        <v>418</v>
      </c>
      <c r="B2715" t="s">
        <v>418</v>
      </c>
      <c r="C2715" t="s">
        <v>419</v>
      </c>
      <c r="D2715">
        <v>2006</v>
      </c>
      <c r="E2715" t="s">
        <v>583</v>
      </c>
      <c r="F2715">
        <v>212.51</v>
      </c>
      <c r="G2715">
        <f>IF(A2714=Emisiones_CO2_combustibles_LA[[#This Row],[País]],Emisiones_CO2_combustibles_LA[[#This Row],[Emisiones (kilotoneladas CO2)]]-F2714,0)</f>
        <v>29.189999999999998</v>
      </c>
      <c r="H2715">
        <f>IF(A2714=Emisiones_CO2_combustibles_LA[[#This Row],[País]],((Emisiones_CO2_combustibles_LA[[#This Row],[Emisiones (kilotoneladas CO2)]]-F2714)/F2714)*100,0)</f>
        <v>15.922976216452106</v>
      </c>
      <c r="I2715">
        <v>6.3912781954887213E-2</v>
      </c>
    </row>
    <row r="2716" spans="1:9" x14ac:dyDescent="0.25">
      <c r="A2716" t="s">
        <v>418</v>
      </c>
      <c r="B2716" t="s">
        <v>418</v>
      </c>
      <c r="C2716" t="s">
        <v>419</v>
      </c>
      <c r="D2716">
        <v>2007</v>
      </c>
      <c r="E2716" t="s">
        <v>583</v>
      </c>
      <c r="F2716">
        <v>194.19</v>
      </c>
      <c r="G2716">
        <f>IF(A2715=Emisiones_CO2_combustibles_LA[[#This Row],[País]],Emisiones_CO2_combustibles_LA[[#This Row],[Emisiones (kilotoneladas CO2)]]-F2715,0)</f>
        <v>-18.319999999999993</v>
      </c>
      <c r="H2716">
        <f>IF(A2715=Emisiones_CO2_combustibles_LA[[#This Row],[País]],((Emisiones_CO2_combustibles_LA[[#This Row],[Emisiones (kilotoneladas CO2)]]-F2715)/F2715)*100,0)</f>
        <v>-8.6207707872570669</v>
      </c>
      <c r="I2716">
        <v>5.8280312124849937E-2</v>
      </c>
    </row>
    <row r="2717" spans="1:9" x14ac:dyDescent="0.25">
      <c r="A2717" t="s">
        <v>418</v>
      </c>
      <c r="B2717" t="s">
        <v>418</v>
      </c>
      <c r="C2717" t="s">
        <v>419</v>
      </c>
      <c r="D2717">
        <v>2008</v>
      </c>
      <c r="E2717" t="s">
        <v>583</v>
      </c>
      <c r="F2717">
        <v>172.21</v>
      </c>
      <c r="G2717">
        <f>IF(A2716=Emisiones_CO2_combustibles_LA[[#This Row],[País]],Emisiones_CO2_combustibles_LA[[#This Row],[Emisiones (kilotoneladas CO2)]]-F2716,0)</f>
        <v>-21.97999999999999</v>
      </c>
      <c r="H2717">
        <f>IF(A2716=Emisiones_CO2_combustibles_LA[[#This Row],[País]],((Emisiones_CO2_combustibles_LA[[#This Row],[Emisiones (kilotoneladas CO2)]]-F2716)/F2716)*100,0)</f>
        <v>-11.318811473299341</v>
      </c>
      <c r="I2717">
        <v>5.1559880239520961E-2</v>
      </c>
    </row>
    <row r="2718" spans="1:9" x14ac:dyDescent="0.25">
      <c r="A2718" t="s">
        <v>418</v>
      </c>
      <c r="B2718" t="s">
        <v>418</v>
      </c>
      <c r="C2718" t="s">
        <v>419</v>
      </c>
      <c r="D2718">
        <v>2009</v>
      </c>
      <c r="E2718" t="s">
        <v>583</v>
      </c>
      <c r="F2718">
        <v>120.91</v>
      </c>
      <c r="G2718">
        <f>IF(A2717=Emisiones_CO2_combustibles_LA[[#This Row],[País]],Emisiones_CO2_combustibles_LA[[#This Row],[Emisiones (kilotoneladas CO2)]]-F2717,0)</f>
        <v>-51.300000000000011</v>
      </c>
      <c r="H2718">
        <f>IF(A2717=Emisiones_CO2_combustibles_LA[[#This Row],[País]],((Emisiones_CO2_combustibles_LA[[#This Row],[Emisiones (kilotoneladas CO2)]]-F2717)/F2717)*100,0)</f>
        <v>-29.789210847221419</v>
      </c>
      <c r="I2718">
        <v>3.6092537313432836E-2</v>
      </c>
    </row>
    <row r="2719" spans="1:9" x14ac:dyDescent="0.25">
      <c r="A2719" t="s">
        <v>418</v>
      </c>
      <c r="B2719" t="s">
        <v>418</v>
      </c>
      <c r="C2719" t="s">
        <v>419</v>
      </c>
      <c r="D2719">
        <v>2010</v>
      </c>
      <c r="E2719" t="s">
        <v>583</v>
      </c>
      <c r="F2719">
        <v>150.22</v>
      </c>
      <c r="G2719">
        <f>IF(A2718=Emisiones_CO2_combustibles_LA[[#This Row],[País]],Emisiones_CO2_combustibles_LA[[#This Row],[Emisiones (kilotoneladas CO2)]]-F2718,0)</f>
        <v>29.310000000000002</v>
      </c>
      <c r="H2719">
        <f>IF(A2718=Emisiones_CO2_combustibles_LA[[#This Row],[País]],((Emisiones_CO2_combustibles_LA[[#This Row],[Emisiones (kilotoneladas CO2)]]-F2718)/F2718)*100,0)</f>
        <v>24.241171119014147</v>
      </c>
      <c r="I2719">
        <v>4.4721643346233998E-2</v>
      </c>
    </row>
    <row r="2720" spans="1:9" x14ac:dyDescent="0.25">
      <c r="A2720" t="s">
        <v>418</v>
      </c>
      <c r="B2720" t="s">
        <v>418</v>
      </c>
      <c r="C2720" t="s">
        <v>419</v>
      </c>
      <c r="D2720">
        <v>2011</v>
      </c>
      <c r="E2720" t="s">
        <v>583</v>
      </c>
      <c r="F2720">
        <v>146.63</v>
      </c>
      <c r="G2720">
        <f>IF(A2719=Emisiones_CO2_combustibles_LA[[#This Row],[País]],Emisiones_CO2_combustibles_LA[[#This Row],[Emisiones (kilotoneladas CO2)]]-F2719,0)</f>
        <v>-3.5900000000000034</v>
      </c>
      <c r="H2720">
        <f>IF(A2719=Emisiones_CO2_combustibles_LA[[#This Row],[País]],((Emisiones_CO2_combustibles_LA[[#This Row],[Emisiones (kilotoneladas CO2)]]-F2719)/F2719)*100,0)</f>
        <v>-2.38982825189722</v>
      </c>
      <c r="I2720">
        <v>4.3523300682695165E-2</v>
      </c>
    </row>
    <row r="2721" spans="1:9" x14ac:dyDescent="0.25">
      <c r="A2721" t="s">
        <v>418</v>
      </c>
      <c r="B2721" t="s">
        <v>418</v>
      </c>
      <c r="C2721" t="s">
        <v>419</v>
      </c>
      <c r="D2721">
        <v>2012</v>
      </c>
      <c r="E2721" t="s">
        <v>583</v>
      </c>
      <c r="F2721">
        <v>106.3</v>
      </c>
      <c r="G2721">
        <f>IF(A2720=Emisiones_CO2_combustibles_LA[[#This Row],[País]],Emisiones_CO2_combustibles_LA[[#This Row],[Emisiones (kilotoneladas CO2)]]-F2720,0)</f>
        <v>-40.33</v>
      </c>
      <c r="H2721">
        <f>IF(A2720=Emisiones_CO2_combustibles_LA[[#This Row],[País]],((Emisiones_CO2_combustibles_LA[[#This Row],[Emisiones (kilotoneladas CO2)]]-F2720)/F2720)*100,0)</f>
        <v>-27.50460342358317</v>
      </c>
      <c r="I2721">
        <v>3.1459011541876296E-2</v>
      </c>
    </row>
    <row r="2722" spans="1:9" x14ac:dyDescent="0.25">
      <c r="A2722" t="s">
        <v>418</v>
      </c>
      <c r="B2722" t="s">
        <v>418</v>
      </c>
      <c r="C2722" t="s">
        <v>419</v>
      </c>
      <c r="D2722">
        <v>2013</v>
      </c>
      <c r="E2722" t="s">
        <v>583</v>
      </c>
      <c r="F2722">
        <v>98.927999999999997</v>
      </c>
      <c r="G2722">
        <f>IF(A2721=Emisiones_CO2_combustibles_LA[[#This Row],[País]],Emisiones_CO2_combustibles_LA[[#This Row],[Emisiones (kilotoneladas CO2)]]-F2721,0)</f>
        <v>-7.3719999999999999</v>
      </c>
      <c r="H2722">
        <f>IF(A2721=Emisiones_CO2_combustibles_LA[[#This Row],[País]],((Emisiones_CO2_combustibles_LA[[#This Row],[Emisiones (kilotoneladas CO2)]]-F2721)/F2721)*100,0)</f>
        <v>-6.935089369708372</v>
      </c>
      <c r="I2722">
        <v>2.9190911773384478E-2</v>
      </c>
    </row>
    <row r="2723" spans="1:9" x14ac:dyDescent="0.25">
      <c r="A2723" t="s">
        <v>418</v>
      </c>
      <c r="B2723" t="s">
        <v>418</v>
      </c>
      <c r="C2723" t="s">
        <v>419</v>
      </c>
      <c r="D2723">
        <v>2014</v>
      </c>
      <c r="E2723" t="s">
        <v>583</v>
      </c>
      <c r="F2723">
        <v>91.65</v>
      </c>
      <c r="G2723">
        <f>IF(A2722=Emisiones_CO2_combustibles_LA[[#This Row],[País]],Emisiones_CO2_combustibles_LA[[#This Row],[Emisiones (kilotoneladas CO2)]]-F2722,0)</f>
        <v>-7.2779999999999916</v>
      </c>
      <c r="H2723">
        <f>IF(A2722=Emisiones_CO2_combustibles_LA[[#This Row],[País]],((Emisiones_CO2_combustibles_LA[[#This Row],[Emisiones (kilotoneladas CO2)]]-F2722)/F2722)*100,0)</f>
        <v>-7.3568655992236689</v>
      </c>
      <c r="I2723">
        <v>2.6955882352941177E-2</v>
      </c>
    </row>
    <row r="2724" spans="1:9" x14ac:dyDescent="0.25">
      <c r="A2724" t="s">
        <v>418</v>
      </c>
      <c r="B2724" t="s">
        <v>418</v>
      </c>
      <c r="C2724" t="s">
        <v>419</v>
      </c>
      <c r="D2724">
        <v>2015</v>
      </c>
      <c r="E2724" t="s">
        <v>583</v>
      </c>
      <c r="F2724">
        <v>95.263999999999996</v>
      </c>
      <c r="G2724">
        <f>IF(A2723=Emisiones_CO2_combustibles_LA[[#This Row],[País]],Emisiones_CO2_combustibles_LA[[#This Row],[Emisiones (kilotoneladas CO2)]]-F2723,0)</f>
        <v>3.6139999999999901</v>
      </c>
      <c r="H2724">
        <f>IF(A2723=Emisiones_CO2_combustibles_LA[[#This Row],[País]],((Emisiones_CO2_combustibles_LA[[#This Row],[Emisiones (kilotoneladas CO2)]]-F2723)/F2723)*100,0)</f>
        <v>3.943262411347507</v>
      </c>
      <c r="I2724">
        <v>2.7920281359906214E-2</v>
      </c>
    </row>
    <row r="2725" spans="1:9" x14ac:dyDescent="0.25">
      <c r="A2725" t="s">
        <v>418</v>
      </c>
      <c r="B2725" t="s">
        <v>418</v>
      </c>
      <c r="C2725" t="s">
        <v>419</v>
      </c>
      <c r="D2725">
        <v>2016</v>
      </c>
      <c r="E2725" t="s">
        <v>583</v>
      </c>
      <c r="F2725">
        <v>106.31</v>
      </c>
      <c r="G2725">
        <f>IF(A2724=Emisiones_CO2_combustibles_LA[[#This Row],[País]],Emisiones_CO2_combustibles_LA[[#This Row],[Emisiones (kilotoneladas CO2)]]-F2724,0)</f>
        <v>11.046000000000006</v>
      </c>
      <c r="H2725">
        <f>IF(A2724=Emisiones_CO2_combustibles_LA[[#This Row],[País]],((Emisiones_CO2_combustibles_LA[[#This Row],[Emisiones (kilotoneladas CO2)]]-F2724)/F2724)*100,0)</f>
        <v>11.595146120255299</v>
      </c>
      <c r="I2725">
        <v>3.1048481308411216E-2</v>
      </c>
    </row>
    <row r="2726" spans="1:9" x14ac:dyDescent="0.25">
      <c r="A2726" t="s">
        <v>418</v>
      </c>
      <c r="B2726" t="s">
        <v>418</v>
      </c>
      <c r="C2726" t="s">
        <v>419</v>
      </c>
      <c r="D2726">
        <v>2017</v>
      </c>
      <c r="E2726" t="s">
        <v>583</v>
      </c>
      <c r="F2726">
        <v>111.95</v>
      </c>
      <c r="G2726">
        <f>IF(A2725=Emisiones_CO2_combustibles_LA[[#This Row],[País]],Emisiones_CO2_combustibles_LA[[#This Row],[Emisiones (kilotoneladas CO2)]]-F2725,0)</f>
        <v>5.6400000000000006</v>
      </c>
      <c r="H2726">
        <f>IF(A2725=Emisiones_CO2_combustibles_LA[[#This Row],[País]],((Emisiones_CO2_combustibles_LA[[#This Row],[Emisiones (kilotoneladas CO2)]]-F2725)/F2725)*100,0)</f>
        <v>5.3052393942244382</v>
      </c>
      <c r="I2726">
        <v>3.2572010474250797E-2</v>
      </c>
    </row>
    <row r="2727" spans="1:9" x14ac:dyDescent="0.25">
      <c r="A2727" t="s">
        <v>418</v>
      </c>
      <c r="B2727" t="s">
        <v>418</v>
      </c>
      <c r="C2727" t="s">
        <v>419</v>
      </c>
      <c r="D2727">
        <v>2018</v>
      </c>
      <c r="E2727" t="s">
        <v>583</v>
      </c>
      <c r="F2727">
        <v>113.64</v>
      </c>
      <c r="G2727">
        <f>IF(A2726=Emisiones_CO2_combustibles_LA[[#This Row],[País]],Emisiones_CO2_combustibles_LA[[#This Row],[Emisiones (kilotoneladas CO2)]]-F2726,0)</f>
        <v>1.6899999999999977</v>
      </c>
      <c r="H2727">
        <f>IF(A2726=Emisiones_CO2_combustibles_LA[[#This Row],[País]],((Emisiones_CO2_combustibles_LA[[#This Row],[Emisiones (kilotoneladas CO2)]]-F2726)/F2726)*100,0)</f>
        <v>1.5096025011165679</v>
      </c>
      <c r="I2727">
        <v>3.2948680777036825E-2</v>
      </c>
    </row>
    <row r="2728" spans="1:9" x14ac:dyDescent="0.25">
      <c r="A2728" t="s">
        <v>424</v>
      </c>
      <c r="B2728" t="s">
        <v>424</v>
      </c>
      <c r="C2728" t="s">
        <v>425</v>
      </c>
      <c r="D2728">
        <v>1990</v>
      </c>
      <c r="E2728" t="s">
        <v>583</v>
      </c>
      <c r="F2728">
        <v>42344.800000000003</v>
      </c>
      <c r="G2728">
        <f>IF(A2727=Emisiones_CO2_combustibles_LA[[#This Row],[País]],Emisiones_CO2_combustibles_LA[[#This Row],[Emisiones (kilotoneladas CO2)]]-F2727,0)</f>
        <v>0</v>
      </c>
      <c r="H2728">
        <f>IF(A2727=Emisiones_CO2_combustibles_LA[[#This Row],[País]],((Emisiones_CO2_combustibles_LA[[#This Row],[Emisiones (kilotoneladas CO2)]]-F2727)/F2727)*100,0)</f>
        <v>0</v>
      </c>
      <c r="I2728">
        <v>2.1568176030153312</v>
      </c>
    </row>
    <row r="2729" spans="1:9" x14ac:dyDescent="0.25">
      <c r="A2729" t="s">
        <v>424</v>
      </c>
      <c r="B2729" t="s">
        <v>424</v>
      </c>
      <c r="C2729" t="s">
        <v>425</v>
      </c>
      <c r="D2729">
        <v>1991</v>
      </c>
      <c r="E2729" t="s">
        <v>583</v>
      </c>
      <c r="F2729">
        <v>43076.3</v>
      </c>
      <c r="G2729">
        <f>IF(A2728=Emisiones_CO2_combustibles_LA[[#This Row],[País]],Emisiones_CO2_combustibles_LA[[#This Row],[Emisiones (kilotoneladas CO2)]]-F2728,0)</f>
        <v>731.5</v>
      </c>
      <c r="H2729">
        <f>IF(A2728=Emisiones_CO2_combustibles_LA[[#This Row],[País]],((Emisiones_CO2_combustibles_LA[[#This Row],[Emisiones (kilotoneladas CO2)]]-F2728)/F2728)*100,0)</f>
        <v>1.7274848387523376</v>
      </c>
      <c r="I2729">
        <v>2.1435260748407643</v>
      </c>
    </row>
    <row r="2730" spans="1:9" x14ac:dyDescent="0.25">
      <c r="A2730" t="s">
        <v>424</v>
      </c>
      <c r="B2730" t="s">
        <v>424</v>
      </c>
      <c r="C2730" t="s">
        <v>425</v>
      </c>
      <c r="D2730">
        <v>1992</v>
      </c>
      <c r="E2730" t="s">
        <v>583</v>
      </c>
      <c r="F2730">
        <v>19338.599999999999</v>
      </c>
      <c r="G2730">
        <f>IF(A2729=Emisiones_CO2_combustibles_LA[[#This Row],[País]],Emisiones_CO2_combustibles_LA[[#This Row],[Emisiones (kilotoneladas CO2)]]-F2729,0)</f>
        <v>-23737.700000000004</v>
      </c>
      <c r="H2730">
        <f>IF(A2729=Emisiones_CO2_combustibles_LA[[#This Row],[País]],((Emisiones_CO2_combustibles_LA[[#This Row],[Emisiones (kilotoneladas CO2)]]-F2729)/F2729)*100,0)</f>
        <v>-55.106172071417468</v>
      </c>
      <c r="I2730">
        <v>0.9406848915264131</v>
      </c>
    </row>
    <row r="2731" spans="1:9" x14ac:dyDescent="0.25">
      <c r="A2731" t="s">
        <v>424</v>
      </c>
      <c r="B2731" t="s">
        <v>424</v>
      </c>
      <c r="C2731" t="s">
        <v>425</v>
      </c>
      <c r="D2731">
        <v>1993</v>
      </c>
      <c r="E2731" t="s">
        <v>583</v>
      </c>
      <c r="F2731">
        <v>39836.199999999997</v>
      </c>
      <c r="G2731">
        <f>IF(A2730=Emisiones_CO2_combustibles_LA[[#This Row],[País]],Emisiones_CO2_combustibles_LA[[#This Row],[Emisiones (kilotoneladas CO2)]]-F2730,0)</f>
        <v>20497.599999999999</v>
      </c>
      <c r="H2731">
        <f>IF(A2730=Emisiones_CO2_combustibles_LA[[#This Row],[País]],((Emisiones_CO2_combustibles_LA[[#This Row],[Emisiones (kilotoneladas CO2)]]-F2730)/F2730)*100,0)</f>
        <v>105.99319495723579</v>
      </c>
      <c r="I2731">
        <v>1.8954275110624732</v>
      </c>
    </row>
    <row r="2732" spans="1:9" x14ac:dyDescent="0.25">
      <c r="A2732" t="s">
        <v>424</v>
      </c>
      <c r="B2732" t="s">
        <v>424</v>
      </c>
      <c r="C2732" t="s">
        <v>425</v>
      </c>
      <c r="D2732">
        <v>1994</v>
      </c>
      <c r="E2732" t="s">
        <v>583</v>
      </c>
      <c r="F2732">
        <v>50040.7</v>
      </c>
      <c r="G2732">
        <f>IF(A2731=Emisiones_CO2_combustibles_LA[[#This Row],[País]],Emisiones_CO2_combustibles_LA[[#This Row],[Emisiones (kilotoneladas CO2)]]-F2731,0)</f>
        <v>10204.5</v>
      </c>
      <c r="H2732">
        <f>IF(A2731=Emisiones_CO2_combustibles_LA[[#This Row],[País]],((Emisiones_CO2_combustibles_LA[[#This Row],[Emisiones (kilotoneladas CO2)]]-F2731)/F2731)*100,0)</f>
        <v>25.616148126578342</v>
      </c>
      <c r="I2732">
        <v>2.3301839348079163</v>
      </c>
    </row>
    <row r="2733" spans="1:9" x14ac:dyDescent="0.25">
      <c r="A2733" t="s">
        <v>424</v>
      </c>
      <c r="B2733" t="s">
        <v>424</v>
      </c>
      <c r="C2733" t="s">
        <v>425</v>
      </c>
      <c r="D2733">
        <v>1995</v>
      </c>
      <c r="E2733" t="s">
        <v>583</v>
      </c>
      <c r="F2733">
        <v>57165.7</v>
      </c>
      <c r="G2733">
        <f>IF(A2732=Emisiones_CO2_combustibles_LA[[#This Row],[País]],Emisiones_CO2_combustibles_LA[[#This Row],[Emisiones (kilotoneladas CO2)]]-F2732,0)</f>
        <v>7125</v>
      </c>
      <c r="H2733">
        <f>IF(A2732=Emisiones_CO2_combustibles_LA[[#This Row],[País]],((Emisiones_CO2_combustibles_LA[[#This Row],[Emisiones (kilotoneladas CO2)]]-F2732)/F2732)*100,0)</f>
        <v>14.23840993431347</v>
      </c>
      <c r="I2733">
        <v>2.6066162053713922</v>
      </c>
    </row>
    <row r="2734" spans="1:9" x14ac:dyDescent="0.25">
      <c r="A2734" t="s">
        <v>424</v>
      </c>
      <c r="B2734" t="s">
        <v>424</v>
      </c>
      <c r="C2734" t="s">
        <v>425</v>
      </c>
      <c r="D2734">
        <v>1996</v>
      </c>
      <c r="E2734" t="s">
        <v>583</v>
      </c>
      <c r="F2734">
        <v>64121.9</v>
      </c>
      <c r="G2734">
        <f>IF(A2733=Emisiones_CO2_combustibles_LA[[#This Row],[País]],Emisiones_CO2_combustibles_LA[[#This Row],[Emisiones (kilotoneladas CO2)]]-F2733,0)</f>
        <v>6956.2000000000044</v>
      </c>
      <c r="H2734">
        <f>IF(A2733=Emisiones_CO2_combustibles_LA[[#This Row],[País]],((Emisiones_CO2_combustibles_LA[[#This Row],[Emisiones (kilotoneladas CO2)]]-F2733)/F2733)*100,0)</f>
        <v>12.168485647862274</v>
      </c>
      <c r="I2734">
        <v>2.8643750558384706</v>
      </c>
    </row>
    <row r="2735" spans="1:9" x14ac:dyDescent="0.25">
      <c r="A2735" t="s">
        <v>424</v>
      </c>
      <c r="B2735" t="s">
        <v>424</v>
      </c>
      <c r="C2735" t="s">
        <v>425</v>
      </c>
      <c r="D2735">
        <v>1997</v>
      </c>
      <c r="E2735" t="s">
        <v>583</v>
      </c>
      <c r="F2735">
        <v>65668</v>
      </c>
      <c r="G2735">
        <f>IF(A2734=Emisiones_CO2_combustibles_LA[[#This Row],[País]],Emisiones_CO2_combustibles_LA[[#This Row],[Emisiones (kilotoneladas CO2)]]-F2734,0)</f>
        <v>1546.0999999999985</v>
      </c>
      <c r="H2735">
        <f>IF(A2734=Emisiones_CO2_combustibles_LA[[#This Row],[País]],((Emisiones_CO2_combustibles_LA[[#This Row],[Emisiones (kilotoneladas CO2)]]-F2734)/F2734)*100,0)</f>
        <v>2.4111886890438345</v>
      </c>
      <c r="I2735">
        <v>2.8753831333742008</v>
      </c>
    </row>
    <row r="2736" spans="1:9" x14ac:dyDescent="0.25">
      <c r="A2736" t="s">
        <v>424</v>
      </c>
      <c r="B2736" t="s">
        <v>424</v>
      </c>
      <c r="C2736" t="s">
        <v>425</v>
      </c>
      <c r="D2736">
        <v>1998</v>
      </c>
      <c r="E2736" t="s">
        <v>583</v>
      </c>
      <c r="F2736">
        <v>80278.2</v>
      </c>
      <c r="G2736">
        <f>IF(A2735=Emisiones_CO2_combustibles_LA[[#This Row],[País]],Emisiones_CO2_combustibles_LA[[#This Row],[Emisiones (kilotoneladas CO2)]]-F2735,0)</f>
        <v>14610.199999999997</v>
      </c>
      <c r="H2736">
        <f>IF(A2735=Emisiones_CO2_combustibles_LA[[#This Row],[País]],((Emisiones_CO2_combustibles_LA[[#This Row],[Emisiones (kilotoneladas CO2)]]-F2735)/F2735)*100,0)</f>
        <v>22.248583785100806</v>
      </c>
      <c r="I2736">
        <v>3.447043668684787</v>
      </c>
    </row>
    <row r="2737" spans="1:9" x14ac:dyDescent="0.25">
      <c r="A2737" t="s">
        <v>424</v>
      </c>
      <c r="B2737" t="s">
        <v>424</v>
      </c>
      <c r="C2737" t="s">
        <v>425</v>
      </c>
      <c r="D2737">
        <v>1999</v>
      </c>
      <c r="E2737" t="s">
        <v>583</v>
      </c>
      <c r="F2737">
        <v>77797.7</v>
      </c>
      <c r="G2737">
        <f>IF(A2736=Emisiones_CO2_combustibles_LA[[#This Row],[País]],Emisiones_CO2_combustibles_LA[[#This Row],[Emisiones (kilotoneladas CO2)]]-F2736,0)</f>
        <v>-2480.5</v>
      </c>
      <c r="H2737">
        <f>IF(A2736=Emisiones_CO2_combustibles_LA[[#This Row],[País]],((Emisiones_CO2_combustibles_LA[[#This Row],[Emisiones (kilotoneladas CO2)]]-F2736)/F2736)*100,0)</f>
        <v>-3.0898799424999566</v>
      </c>
      <c r="I2737">
        <v>3.277072451558551</v>
      </c>
    </row>
    <row r="2738" spans="1:9" x14ac:dyDescent="0.25">
      <c r="A2738" t="s">
        <v>424</v>
      </c>
      <c r="B2738" t="s">
        <v>424</v>
      </c>
      <c r="C2738" t="s">
        <v>425</v>
      </c>
      <c r="D2738">
        <v>2000</v>
      </c>
      <c r="E2738" t="s">
        <v>583</v>
      </c>
      <c r="F2738">
        <v>53366.2</v>
      </c>
      <c r="G2738">
        <f>IF(A2737=Emisiones_CO2_combustibles_LA[[#This Row],[País]],Emisiones_CO2_combustibles_LA[[#This Row],[Emisiones (kilotoneladas CO2)]]-F2737,0)</f>
        <v>-24431.5</v>
      </c>
      <c r="H2738">
        <f>IF(A2737=Emisiones_CO2_combustibles_LA[[#This Row],[País]],((Emisiones_CO2_combustibles_LA[[#This Row],[Emisiones (kilotoneladas CO2)]]-F2737)/F2737)*100,0)</f>
        <v>-31.403884690678517</v>
      </c>
      <c r="I2738">
        <v>2.2059441137566136</v>
      </c>
    </row>
    <row r="2739" spans="1:9" x14ac:dyDescent="0.25">
      <c r="A2739" t="s">
        <v>424</v>
      </c>
      <c r="B2739" t="s">
        <v>424</v>
      </c>
      <c r="C2739" t="s">
        <v>425</v>
      </c>
      <c r="D2739">
        <v>2001</v>
      </c>
      <c r="E2739" t="s">
        <v>583</v>
      </c>
      <c r="F2739">
        <v>60870</v>
      </c>
      <c r="G2739">
        <f>IF(A2738=Emisiones_CO2_combustibles_LA[[#This Row],[País]],Emisiones_CO2_combustibles_LA[[#This Row],[Emisiones (kilotoneladas CO2)]]-F2738,0)</f>
        <v>7503.8000000000029</v>
      </c>
      <c r="H2739">
        <f>IF(A2738=Emisiones_CO2_combustibles_LA[[#This Row],[País]],((Emisiones_CO2_combustibles_LA[[#This Row],[Emisiones (kilotoneladas CO2)]]-F2738)/F2738)*100,0)</f>
        <v>14.060959933441023</v>
      </c>
      <c r="I2739">
        <v>2.4697719711109309</v>
      </c>
    </row>
    <row r="2740" spans="1:9" x14ac:dyDescent="0.25">
      <c r="A2740" t="s">
        <v>424</v>
      </c>
      <c r="B2740" t="s">
        <v>424</v>
      </c>
      <c r="C2740" t="s">
        <v>425</v>
      </c>
      <c r="D2740">
        <v>2002</v>
      </c>
      <c r="E2740" t="s">
        <v>583</v>
      </c>
      <c r="F2740">
        <v>55711.1</v>
      </c>
      <c r="G2740">
        <f>IF(A2739=Emisiones_CO2_combustibles_LA[[#This Row],[País]],Emisiones_CO2_combustibles_LA[[#This Row],[Emisiones (kilotoneladas CO2)]]-F2739,0)</f>
        <v>-5158.9000000000015</v>
      </c>
      <c r="H2740">
        <f>IF(A2739=Emisiones_CO2_combustibles_LA[[#This Row],[País]],((Emisiones_CO2_combustibles_LA[[#This Row],[Emisiones (kilotoneladas CO2)]]-F2739)/F2739)*100,0)</f>
        <v>-8.4752751766058836</v>
      </c>
      <c r="I2740">
        <v>2.2195657370517927</v>
      </c>
    </row>
    <row r="2741" spans="1:9" x14ac:dyDescent="0.25">
      <c r="A2741" t="s">
        <v>424</v>
      </c>
      <c r="B2741" t="s">
        <v>424</v>
      </c>
      <c r="C2741" t="s">
        <v>425</v>
      </c>
      <c r="D2741">
        <v>2003</v>
      </c>
      <c r="E2741" t="s">
        <v>583</v>
      </c>
      <c r="F2741">
        <v>51823.6</v>
      </c>
      <c r="G2741">
        <f>IF(A2740=Emisiones_CO2_combustibles_LA[[#This Row],[País]],Emisiones_CO2_combustibles_LA[[#This Row],[Emisiones (kilotoneladas CO2)]]-F2740,0)</f>
        <v>-3887.5</v>
      </c>
      <c r="H2741">
        <f>IF(A2740=Emisiones_CO2_combustibles_LA[[#This Row],[País]],((Emisiones_CO2_combustibles_LA[[#This Row],[Emisiones (kilotoneladas CO2)]]-F2740)/F2740)*100,0)</f>
        <v>-6.977963098915656</v>
      </c>
      <c r="I2741">
        <v>2.0281621790857858</v>
      </c>
    </row>
    <row r="2742" spans="1:9" x14ac:dyDescent="0.25">
      <c r="A2742" t="s">
        <v>424</v>
      </c>
      <c r="B2742" t="s">
        <v>424</v>
      </c>
      <c r="C2742" t="s">
        <v>425</v>
      </c>
      <c r="D2742">
        <v>2004</v>
      </c>
      <c r="E2742" t="s">
        <v>583</v>
      </c>
      <c r="F2742">
        <v>51101.8</v>
      </c>
      <c r="G2742">
        <f>IF(A2741=Emisiones_CO2_combustibles_LA[[#This Row],[País]],Emisiones_CO2_combustibles_LA[[#This Row],[Emisiones (kilotoneladas CO2)]]-F2741,0)</f>
        <v>-721.79999999999563</v>
      </c>
      <c r="H2742">
        <f>IF(A2741=Emisiones_CO2_combustibles_LA[[#This Row],[País]],((Emisiones_CO2_combustibles_LA[[#This Row],[Emisiones (kilotoneladas CO2)]]-F2741)/F2741)*100,0)</f>
        <v>-1.3928017351168109</v>
      </c>
      <c r="I2742">
        <v>1.9656806554602455</v>
      </c>
    </row>
    <row r="2743" spans="1:9" x14ac:dyDescent="0.25">
      <c r="A2743" t="s">
        <v>424</v>
      </c>
      <c r="B2743" t="s">
        <v>424</v>
      </c>
      <c r="C2743" t="s">
        <v>425</v>
      </c>
      <c r="D2743">
        <v>2005</v>
      </c>
      <c r="E2743" t="s">
        <v>583</v>
      </c>
      <c r="F2743">
        <v>52036.1</v>
      </c>
      <c r="G2743">
        <f>IF(A2742=Emisiones_CO2_combustibles_LA[[#This Row],[País]],Emisiones_CO2_combustibles_LA[[#This Row],[Emisiones (kilotoneladas CO2)]]-F2742,0)</f>
        <v>934.29999999999563</v>
      </c>
      <c r="H2743">
        <f>IF(A2742=Emisiones_CO2_combustibles_LA[[#This Row],[País]],((Emisiones_CO2_combustibles_LA[[#This Row],[Emisiones (kilotoneladas CO2)]]-F2742)/F2742)*100,0)</f>
        <v>1.8283113314990773</v>
      </c>
      <c r="I2743">
        <v>1.968678117433414</v>
      </c>
    </row>
    <row r="2744" spans="1:9" x14ac:dyDescent="0.25">
      <c r="A2744" t="s">
        <v>424</v>
      </c>
      <c r="B2744" t="s">
        <v>424</v>
      </c>
      <c r="C2744" t="s">
        <v>425</v>
      </c>
      <c r="D2744">
        <v>2006</v>
      </c>
      <c r="E2744" t="s">
        <v>583</v>
      </c>
      <c r="F2744">
        <v>56763.9</v>
      </c>
      <c r="G2744">
        <f>IF(A2743=Emisiones_CO2_combustibles_LA[[#This Row],[País]],Emisiones_CO2_combustibles_LA[[#This Row],[Emisiones (kilotoneladas CO2)]]-F2743,0)</f>
        <v>4727.8000000000029</v>
      </c>
      <c r="H2744">
        <f>IF(A2743=Emisiones_CO2_combustibles_LA[[#This Row],[País]],((Emisiones_CO2_combustibles_LA[[#This Row],[Emisiones (kilotoneladas CO2)]]-F2743)/F2743)*100,0)</f>
        <v>9.0856155630418165</v>
      </c>
      <c r="I2744">
        <v>2.1141117318435754</v>
      </c>
    </row>
    <row r="2745" spans="1:9" x14ac:dyDescent="0.25">
      <c r="A2745" t="s">
        <v>424</v>
      </c>
      <c r="B2745" t="s">
        <v>424</v>
      </c>
      <c r="C2745" t="s">
        <v>425</v>
      </c>
      <c r="D2745">
        <v>2007</v>
      </c>
      <c r="E2745" t="s">
        <v>583</v>
      </c>
      <c r="F2745">
        <v>58007.1</v>
      </c>
      <c r="G2745">
        <f>IF(A2744=Emisiones_CO2_combustibles_LA[[#This Row],[País]],Emisiones_CO2_combustibles_LA[[#This Row],[Emisiones (kilotoneladas CO2)]]-F2744,0)</f>
        <v>1243.1999999999971</v>
      </c>
      <c r="H2745">
        <f>IF(A2744=Emisiones_CO2_combustibles_LA[[#This Row],[País]],((Emisiones_CO2_combustibles_LA[[#This Row],[Emisiones (kilotoneladas CO2)]]-F2744)/F2744)*100,0)</f>
        <v>2.190124357205895</v>
      </c>
      <c r="I2745">
        <v>2.1288571638285378</v>
      </c>
    </row>
    <row r="2746" spans="1:9" x14ac:dyDescent="0.25">
      <c r="A2746" t="s">
        <v>424</v>
      </c>
      <c r="B2746" t="s">
        <v>424</v>
      </c>
      <c r="C2746" t="s">
        <v>425</v>
      </c>
      <c r="D2746">
        <v>2008</v>
      </c>
      <c r="E2746" t="s">
        <v>583</v>
      </c>
      <c r="F2746">
        <v>55889.5</v>
      </c>
      <c r="G2746">
        <f>IF(A2745=Emisiones_CO2_combustibles_LA[[#This Row],[País]],Emisiones_CO2_combustibles_LA[[#This Row],[Emisiones (kilotoneladas CO2)]]-F2745,0)</f>
        <v>-2117.5999999999985</v>
      </c>
      <c r="H2746">
        <f>IF(A2745=Emisiones_CO2_combustibles_LA[[#This Row],[País]],((Emisiones_CO2_combustibles_LA[[#This Row],[Emisiones (kilotoneladas CO2)]]-F2745)/F2745)*100,0)</f>
        <v>-3.6505876004833868</v>
      </c>
      <c r="I2746">
        <v>2.0223440440005791</v>
      </c>
    </row>
    <row r="2747" spans="1:9" x14ac:dyDescent="0.25">
      <c r="A2747" t="s">
        <v>424</v>
      </c>
      <c r="B2747" t="s">
        <v>424</v>
      </c>
      <c r="C2747" t="s">
        <v>425</v>
      </c>
      <c r="D2747">
        <v>2009</v>
      </c>
      <c r="E2747" t="s">
        <v>583</v>
      </c>
      <c r="F2747">
        <v>54274.8</v>
      </c>
      <c r="G2747">
        <f>IF(A2746=Emisiones_CO2_combustibles_LA[[#This Row],[País]],Emisiones_CO2_combustibles_LA[[#This Row],[Emisiones (kilotoneladas CO2)]]-F2746,0)</f>
        <v>-1614.6999999999971</v>
      </c>
      <c r="H2747">
        <f>IF(A2746=Emisiones_CO2_combustibles_LA[[#This Row],[País]],((Emisiones_CO2_combustibles_LA[[#This Row],[Emisiones (kilotoneladas CO2)]]-F2746)/F2746)*100,0)</f>
        <v>-2.8890936580216264</v>
      </c>
      <c r="I2747">
        <v>1.9362420177660447</v>
      </c>
    </row>
    <row r="2748" spans="1:9" x14ac:dyDescent="0.25">
      <c r="A2748" t="s">
        <v>424</v>
      </c>
      <c r="B2748" t="s">
        <v>424</v>
      </c>
      <c r="C2748" t="s">
        <v>425</v>
      </c>
      <c r="D2748">
        <v>2010</v>
      </c>
      <c r="E2748" t="s">
        <v>583</v>
      </c>
      <c r="F2748">
        <v>59184.6</v>
      </c>
      <c r="G2748">
        <f>IF(A2747=Emisiones_CO2_combustibles_LA[[#This Row],[País]],Emisiones_CO2_combustibles_LA[[#This Row],[Emisiones (kilotoneladas CO2)]]-F2747,0)</f>
        <v>4909.7999999999956</v>
      </c>
      <c r="H2748">
        <f>IF(A2747=Emisiones_CO2_combustibles_LA[[#This Row],[País]],((Emisiones_CO2_combustibles_LA[[#This Row],[Emisiones (kilotoneladas CO2)]]-F2747)/F2747)*100,0)</f>
        <v>9.0461871807910761</v>
      </c>
      <c r="I2748">
        <v>2.0810337552742615</v>
      </c>
    </row>
    <row r="2749" spans="1:9" x14ac:dyDescent="0.25">
      <c r="A2749" t="s">
        <v>424</v>
      </c>
      <c r="B2749" t="s">
        <v>424</v>
      </c>
      <c r="C2749" t="s">
        <v>425</v>
      </c>
      <c r="D2749">
        <v>2011</v>
      </c>
      <c r="E2749" t="s">
        <v>583</v>
      </c>
      <c r="F2749">
        <v>47877.5</v>
      </c>
      <c r="G2749">
        <f>IF(A2748=Emisiones_CO2_combustibles_LA[[#This Row],[País]],Emisiones_CO2_combustibles_LA[[#This Row],[Emisiones (kilotoneladas CO2)]]-F2748,0)</f>
        <v>-11307.099999999999</v>
      </c>
      <c r="H2749">
        <f>IF(A2748=Emisiones_CO2_combustibles_LA[[#This Row],[País]],((Emisiones_CO2_combustibles_LA[[#This Row],[Emisiones (kilotoneladas CO2)]]-F2748)/F2748)*100,0)</f>
        <v>-19.104800911047803</v>
      </c>
      <c r="I2749">
        <v>1.6573490722791471</v>
      </c>
    </row>
    <row r="2750" spans="1:9" x14ac:dyDescent="0.25">
      <c r="A2750" t="s">
        <v>424</v>
      </c>
      <c r="B2750" t="s">
        <v>424</v>
      </c>
      <c r="C2750" t="s">
        <v>425</v>
      </c>
      <c r="D2750">
        <v>2012</v>
      </c>
      <c r="E2750" t="s">
        <v>583</v>
      </c>
      <c r="F2750">
        <v>49742.5</v>
      </c>
      <c r="G2750">
        <f>IF(A2749=Emisiones_CO2_combustibles_LA[[#This Row],[País]],Emisiones_CO2_combustibles_LA[[#This Row],[Emisiones (kilotoneladas CO2)]]-F2749,0)</f>
        <v>1865</v>
      </c>
      <c r="H2750">
        <f>IF(A2749=Emisiones_CO2_combustibles_LA[[#This Row],[País]],((Emisiones_CO2_combustibles_LA[[#This Row],[Emisiones (kilotoneladas CO2)]]-F2749)/F2749)*100,0)</f>
        <v>3.895357944754843</v>
      </c>
      <c r="I2750">
        <v>1.6941691359286128</v>
      </c>
    </row>
    <row r="2751" spans="1:9" x14ac:dyDescent="0.25">
      <c r="A2751" t="s">
        <v>424</v>
      </c>
      <c r="B2751" t="s">
        <v>424</v>
      </c>
      <c r="C2751" t="s">
        <v>425</v>
      </c>
      <c r="D2751">
        <v>2013</v>
      </c>
      <c r="E2751" t="s">
        <v>583</v>
      </c>
      <c r="F2751">
        <v>48511.4</v>
      </c>
      <c r="G2751">
        <f>IF(A2750=Emisiones_CO2_combustibles_LA[[#This Row],[País]],Emisiones_CO2_combustibles_LA[[#This Row],[Emisiones (kilotoneladas CO2)]]-F2750,0)</f>
        <v>-1231.0999999999985</v>
      </c>
      <c r="H2751">
        <f>IF(A2750=Emisiones_CO2_combustibles_LA[[#This Row],[País]],((Emisiones_CO2_combustibles_LA[[#This Row],[Emisiones (kilotoneladas CO2)]]-F2750)/F2750)*100,0)</f>
        <v>-2.4749459717545328</v>
      </c>
      <c r="I2751">
        <v>1.6289379134347404</v>
      </c>
    </row>
    <row r="2752" spans="1:9" x14ac:dyDescent="0.25">
      <c r="A2752" t="s">
        <v>424</v>
      </c>
      <c r="B2752" t="s">
        <v>424</v>
      </c>
      <c r="C2752" t="s">
        <v>425</v>
      </c>
      <c r="D2752">
        <v>2014</v>
      </c>
      <c r="E2752" t="s">
        <v>583</v>
      </c>
      <c r="F2752">
        <v>46646.400000000001</v>
      </c>
      <c r="G2752">
        <f>IF(A2751=Emisiones_CO2_combustibles_LA[[#This Row],[País]],Emisiones_CO2_combustibles_LA[[#This Row],[Emisiones (kilotoneladas CO2)]]-F2751,0)</f>
        <v>-1865</v>
      </c>
      <c r="H2752">
        <f>IF(A2751=Emisiones_CO2_combustibles_LA[[#This Row],[País]],((Emisiones_CO2_combustibles_LA[[#This Row],[Emisiones (kilotoneladas CO2)]]-F2751)/F2751)*100,0)</f>
        <v>-3.844457179137275</v>
      </c>
      <c r="I2752">
        <v>1.5526545285091369</v>
      </c>
    </row>
    <row r="2753" spans="1:9" x14ac:dyDescent="0.25">
      <c r="A2753" t="s">
        <v>424</v>
      </c>
      <c r="B2753" t="s">
        <v>424</v>
      </c>
      <c r="C2753" t="s">
        <v>425</v>
      </c>
      <c r="D2753">
        <v>2015</v>
      </c>
      <c r="E2753" t="s">
        <v>583</v>
      </c>
      <c r="F2753">
        <v>46434.9</v>
      </c>
      <c r="G2753">
        <f>IF(A2752=Emisiones_CO2_combustibles_LA[[#This Row],[País]],Emisiones_CO2_combustibles_LA[[#This Row],[Emisiones (kilotoneladas CO2)]]-F2752,0)</f>
        <v>-211.5</v>
      </c>
      <c r="H2753">
        <f>IF(A2752=Emisiones_CO2_combustibles_LA[[#This Row],[País]],((Emisiones_CO2_combustibles_LA[[#This Row],[Emisiones (kilotoneladas CO2)]]-F2752)/F2752)*100,0)</f>
        <v>-0.45341119571928373</v>
      </c>
      <c r="I2753">
        <v>1.5436107971544446</v>
      </c>
    </row>
    <row r="2754" spans="1:9" x14ac:dyDescent="0.25">
      <c r="A2754" t="s">
        <v>424</v>
      </c>
      <c r="B2754" t="s">
        <v>424</v>
      </c>
      <c r="C2754" t="s">
        <v>425</v>
      </c>
      <c r="D2754">
        <v>2016</v>
      </c>
      <c r="E2754" t="s">
        <v>583</v>
      </c>
      <c r="F2754">
        <v>48755.8</v>
      </c>
      <c r="G2754">
        <f>IF(A2753=Emisiones_CO2_combustibles_LA[[#This Row],[País]],Emisiones_CO2_combustibles_LA[[#This Row],[Emisiones (kilotoneladas CO2)]]-F2753,0)</f>
        <v>2320.9000000000015</v>
      </c>
      <c r="H2754">
        <f>IF(A2753=Emisiones_CO2_combustibles_LA[[#This Row],[País]],((Emisiones_CO2_combustibles_LA[[#This Row],[Emisiones (kilotoneladas CO2)]]-F2753)/F2753)*100,0)</f>
        <v>4.998180248046193</v>
      </c>
      <c r="I2754">
        <v>1.6333054169039563</v>
      </c>
    </row>
    <row r="2755" spans="1:9" x14ac:dyDescent="0.25">
      <c r="A2755" t="s">
        <v>424</v>
      </c>
      <c r="B2755" t="s">
        <v>424</v>
      </c>
      <c r="C2755" t="s">
        <v>425</v>
      </c>
      <c r="D2755">
        <v>2017</v>
      </c>
      <c r="E2755" t="s">
        <v>583</v>
      </c>
      <c r="F2755">
        <v>50404.2</v>
      </c>
      <c r="G2755">
        <f>IF(A2754=Emisiones_CO2_combustibles_LA[[#This Row],[País]],Emisiones_CO2_combustibles_LA[[#This Row],[Emisiones (kilotoneladas CO2)]]-F2754,0)</f>
        <v>1648.3999999999942</v>
      </c>
      <c r="H2755">
        <f>IF(A2754=Emisiones_CO2_combustibles_LA[[#This Row],[País]],((Emisiones_CO2_combustibles_LA[[#This Row],[Emisiones (kilotoneladas CO2)]]-F2754)/F2754)*100,0)</f>
        <v>3.3809310892242443</v>
      </c>
      <c r="I2755">
        <v>1.7143119515679206</v>
      </c>
    </row>
    <row r="2756" spans="1:9" x14ac:dyDescent="0.25">
      <c r="A2756" t="s">
        <v>424</v>
      </c>
      <c r="B2756" t="s">
        <v>424</v>
      </c>
      <c r="C2756" t="s">
        <v>425</v>
      </c>
      <c r="D2756">
        <v>2018</v>
      </c>
      <c r="E2756" t="s">
        <v>583</v>
      </c>
      <c r="F2756">
        <v>43386.8</v>
      </c>
      <c r="G2756">
        <f>IF(A2755=Emisiones_CO2_combustibles_LA[[#This Row],[País]],Emisiones_CO2_combustibles_LA[[#This Row],[Emisiones (kilotoneladas CO2)]]-F2755,0)</f>
        <v>-7017.3999999999942</v>
      </c>
      <c r="H2756">
        <f>IF(A2755=Emisiones_CO2_combustibles_LA[[#This Row],[País]],((Emisiones_CO2_combustibles_LA[[#This Row],[Emisiones (kilotoneladas CO2)]]-F2755)/F2755)*100,0)</f>
        <v>-13.922252510703462</v>
      </c>
      <c r="I2756">
        <v>1.5019489735867346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2020-10-12T16:43:34Z</dcterms:created>
  <dcterms:modified xsi:type="dcterms:W3CDTF">2020-11-22T02:51:36Z</dcterms:modified>
</cp:coreProperties>
</file>